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genome-mac13/Desktop/"/>
    </mc:Choice>
  </mc:AlternateContent>
  <xr:revisionPtr revIDLastSave="0" documentId="8_{5DD29169-23EE-4A4C-9C13-EB52818E731D}" xr6:coauthVersionLast="36" xr6:coauthVersionMax="36" xr10:uidLastSave="{00000000-0000-0000-0000-000000000000}"/>
  <bookViews>
    <workbookView xWindow="5580" yWindow="1120" windowWidth="23560" windowHeight="17940" xr2:uid="{00000000-000D-0000-FFFF-FFFF00000000}"/>
  </bookViews>
  <sheets>
    <sheet name="Proteins" sheetId="1" r:id="rId1"/>
  </sheets>
  <definedNames>
    <definedName name="_xlnm._FilterDatabase" localSheetId="0" hidden="1">Proteins!$A$1:$X$1</definedName>
  </definedNames>
  <calcPr calcId="18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W5725" i="1" l="1"/>
  <c r="V5725" i="1"/>
  <c r="T5725" i="1"/>
  <c r="W5717" i="1"/>
  <c r="V5717" i="1"/>
  <c r="T5717" i="1"/>
  <c r="W5662" i="1"/>
  <c r="V5662" i="1"/>
  <c r="T5662" i="1"/>
  <c r="W5554" i="1"/>
  <c r="V5554" i="1"/>
  <c r="T5554" i="1"/>
  <c r="W5688" i="1"/>
  <c r="V5688" i="1"/>
  <c r="T5688" i="1"/>
  <c r="W5690" i="1"/>
  <c r="V5690" i="1"/>
  <c r="T5690" i="1"/>
  <c r="W5675" i="1"/>
  <c r="V5675" i="1"/>
  <c r="T5675" i="1"/>
  <c r="W5674" i="1"/>
  <c r="V5674" i="1"/>
  <c r="T5674" i="1"/>
  <c r="W5430" i="1"/>
  <c r="V5430" i="1"/>
  <c r="T5430" i="1"/>
  <c r="W5631" i="1"/>
  <c r="V5631" i="1"/>
  <c r="T5631" i="1"/>
  <c r="W5650" i="1"/>
  <c r="V5650" i="1"/>
  <c r="T5650" i="1"/>
  <c r="W5736" i="1"/>
  <c r="V5736" i="1"/>
  <c r="T5736" i="1"/>
  <c r="W5634" i="1"/>
  <c r="V5634" i="1"/>
  <c r="T5634" i="1"/>
  <c r="W5696" i="1"/>
  <c r="V5696" i="1"/>
  <c r="T5696" i="1"/>
  <c r="W5642" i="1"/>
  <c r="V5642" i="1"/>
  <c r="T5642" i="1"/>
  <c r="W5641" i="1"/>
  <c r="V5641" i="1"/>
  <c r="T5641" i="1"/>
  <c r="W5557" i="1"/>
  <c r="V5557" i="1"/>
  <c r="T5557" i="1"/>
  <c r="W5476" i="1"/>
  <c r="V5476" i="1"/>
  <c r="T5476" i="1"/>
  <c r="W5592" i="1"/>
  <c r="V5592" i="1"/>
  <c r="T5592" i="1"/>
  <c r="W5621" i="1"/>
  <c r="V5621" i="1"/>
  <c r="T5621" i="1"/>
  <c r="W5310" i="1"/>
  <c r="V5310" i="1"/>
  <c r="T5310" i="1"/>
  <c r="W5415" i="1"/>
  <c r="V5415" i="1"/>
  <c r="T5415" i="1"/>
  <c r="W5654" i="1"/>
  <c r="V5654" i="1"/>
  <c r="T5654" i="1"/>
  <c r="W5648" i="1"/>
  <c r="V5648" i="1"/>
  <c r="T5648" i="1"/>
  <c r="W5565" i="1"/>
  <c r="V5565" i="1"/>
  <c r="T5565" i="1"/>
  <c r="W5574" i="1"/>
  <c r="V5574" i="1"/>
  <c r="T5574" i="1"/>
  <c r="W5630" i="1"/>
  <c r="V5630" i="1"/>
  <c r="T5630" i="1"/>
  <c r="W5473" i="1"/>
  <c r="V5473" i="1"/>
  <c r="T5473" i="1"/>
  <c r="W5462" i="1"/>
  <c r="V5462" i="1"/>
  <c r="T5462" i="1"/>
  <c r="W5558" i="1"/>
  <c r="V5558" i="1"/>
  <c r="T5558" i="1"/>
  <c r="W5586" i="1"/>
  <c r="V5586" i="1"/>
  <c r="T5586" i="1"/>
  <c r="W5526" i="1"/>
  <c r="V5526" i="1"/>
  <c r="T5526" i="1"/>
  <c r="W5751" i="1"/>
  <c r="V5751" i="1"/>
  <c r="T5751" i="1"/>
  <c r="W5170" i="1"/>
  <c r="V5170" i="1"/>
  <c r="T5170" i="1"/>
  <c r="W5559" i="1"/>
  <c r="V5559" i="1"/>
  <c r="T5559" i="1"/>
  <c r="W5605" i="1"/>
  <c r="V5605" i="1"/>
  <c r="T5605" i="1"/>
  <c r="W5542" i="1"/>
  <c r="V5542" i="1"/>
  <c r="T5542" i="1"/>
  <c r="W5451" i="1"/>
  <c r="V5451" i="1"/>
  <c r="T5451" i="1"/>
  <c r="W5597" i="1"/>
  <c r="V5597" i="1"/>
  <c r="T5597" i="1"/>
  <c r="W5570" i="1"/>
  <c r="V5570" i="1"/>
  <c r="T5570" i="1"/>
  <c r="W5563" i="1"/>
  <c r="V5563" i="1"/>
  <c r="T5563" i="1"/>
  <c r="W5608" i="1"/>
  <c r="V5608" i="1"/>
  <c r="T5608" i="1"/>
  <c r="W5371" i="1"/>
  <c r="V5371" i="1"/>
  <c r="T5371" i="1"/>
  <c r="W5610" i="1"/>
  <c r="V5610" i="1"/>
  <c r="T5610" i="1"/>
  <c r="W5399" i="1"/>
  <c r="V5399" i="1"/>
  <c r="T5399" i="1"/>
  <c r="W5564" i="1"/>
  <c r="V5564" i="1"/>
  <c r="T5564" i="1"/>
  <c r="W5241" i="1"/>
  <c r="V5241" i="1"/>
  <c r="T5241" i="1"/>
  <c r="W5632" i="1"/>
  <c r="V5632" i="1"/>
  <c r="T5632" i="1"/>
  <c r="W5720" i="1"/>
  <c r="V5720" i="1"/>
  <c r="T5720" i="1"/>
  <c r="W5643" i="1"/>
  <c r="V5643" i="1"/>
  <c r="T5643" i="1"/>
  <c r="W5410" i="1"/>
  <c r="V5410" i="1"/>
  <c r="T5410" i="1"/>
  <c r="W4811" i="1"/>
  <c r="V4811" i="1"/>
  <c r="T4811" i="1"/>
  <c r="W5523" i="1"/>
  <c r="V5523" i="1"/>
  <c r="T5523" i="1"/>
  <c r="W5354" i="1"/>
  <c r="V5354" i="1"/>
  <c r="T5354" i="1"/>
  <c r="W5441" i="1"/>
  <c r="V5441" i="1"/>
  <c r="T5441" i="1"/>
  <c r="W5665" i="1"/>
  <c r="V5665" i="1"/>
  <c r="T5665" i="1"/>
  <c r="W4428" i="1"/>
  <c r="V4428" i="1"/>
  <c r="T4428" i="1"/>
  <c r="W5212" i="1"/>
  <c r="V5212" i="1"/>
  <c r="T5212" i="1"/>
  <c r="W5445" i="1"/>
  <c r="V5445" i="1"/>
  <c r="T5445" i="1"/>
  <c r="W5475" i="1"/>
  <c r="V5475" i="1"/>
  <c r="T5475" i="1"/>
  <c r="W5151" i="1"/>
  <c r="V5151" i="1"/>
  <c r="T5151" i="1"/>
  <c r="W5660" i="1"/>
  <c r="V5660" i="1"/>
  <c r="T5660" i="1"/>
  <c r="W5421" i="1"/>
  <c r="V5421" i="1"/>
  <c r="T5421" i="1"/>
  <c r="W5391" i="1"/>
  <c r="V5391" i="1"/>
  <c r="T5391" i="1"/>
  <c r="W5516" i="1"/>
  <c r="V5516" i="1"/>
  <c r="T5516" i="1"/>
  <c r="W5479" i="1"/>
  <c r="V5479" i="1"/>
  <c r="T5479" i="1"/>
  <c r="W5622" i="1"/>
  <c r="V5622" i="1"/>
  <c r="T5622" i="1"/>
  <c r="W5286" i="1"/>
  <c r="V5286" i="1"/>
  <c r="T5286" i="1"/>
  <c r="W5328" i="1"/>
  <c r="V5328" i="1"/>
  <c r="T5328" i="1"/>
  <c r="W5378" i="1"/>
  <c r="V5378" i="1"/>
  <c r="T5378" i="1"/>
  <c r="W5416" i="1"/>
  <c r="V5416" i="1"/>
  <c r="T5416" i="1"/>
  <c r="W5489" i="1"/>
  <c r="V5489" i="1"/>
  <c r="T5489" i="1"/>
  <c r="W4452" i="1"/>
  <c r="V4452" i="1"/>
  <c r="T4452" i="1"/>
  <c r="W4648" i="1"/>
  <c r="V4648" i="1"/>
  <c r="T4648" i="1"/>
  <c r="W5468" i="1"/>
  <c r="V5468" i="1"/>
  <c r="T5468" i="1"/>
  <c r="W5187" i="1"/>
  <c r="V5187" i="1"/>
  <c r="T5187" i="1"/>
  <c r="W5083" i="1"/>
  <c r="V5083" i="1"/>
  <c r="T5083" i="1"/>
  <c r="W5276" i="1"/>
  <c r="V5276" i="1"/>
  <c r="T5276" i="1"/>
  <c r="W5551" i="1"/>
  <c r="V5551" i="1"/>
  <c r="T5551" i="1"/>
  <c r="W5486" i="1"/>
  <c r="V5486" i="1"/>
  <c r="T5486" i="1"/>
  <c r="W5669" i="1"/>
  <c r="V5669" i="1"/>
  <c r="T5669" i="1"/>
  <c r="W5209" i="1"/>
  <c r="V5209" i="1"/>
  <c r="T5209" i="1"/>
  <c r="W5379" i="1"/>
  <c r="V5379" i="1"/>
  <c r="T5379" i="1"/>
  <c r="W5578" i="1"/>
  <c r="V5578" i="1"/>
  <c r="T5578" i="1"/>
  <c r="W5414" i="1"/>
  <c r="V5414" i="1"/>
  <c r="T5414" i="1"/>
  <c r="W5424" i="1"/>
  <c r="V5424" i="1"/>
  <c r="T5424" i="1"/>
  <c r="W4952" i="1"/>
  <c r="V4952" i="1"/>
  <c r="T4952" i="1"/>
  <c r="W5347" i="1"/>
  <c r="V5347" i="1"/>
  <c r="T5347" i="1"/>
  <c r="W5533" i="1"/>
  <c r="V5533" i="1"/>
  <c r="T5533" i="1"/>
  <c r="W5331" i="1"/>
  <c r="V5331" i="1"/>
  <c r="T5331" i="1"/>
  <c r="W5456" i="1"/>
  <c r="V5456" i="1"/>
  <c r="T5456" i="1"/>
  <c r="W5055" i="1"/>
  <c r="V5055" i="1"/>
  <c r="T5055" i="1"/>
  <c r="W5433" i="1"/>
  <c r="V5433" i="1"/>
  <c r="T5433" i="1"/>
  <c r="W5019" i="1"/>
  <c r="V5019" i="1"/>
  <c r="T5019" i="1"/>
  <c r="W5377" i="1"/>
  <c r="V5377" i="1"/>
  <c r="T5377" i="1"/>
  <c r="W5351" i="1"/>
  <c r="V5351" i="1"/>
  <c r="T5351" i="1"/>
  <c r="W5418" i="1"/>
  <c r="V5418" i="1"/>
  <c r="T5418" i="1"/>
  <c r="W5423" i="1"/>
  <c r="V5423" i="1"/>
  <c r="T5423" i="1"/>
  <c r="W5427" i="1"/>
  <c r="V5427" i="1"/>
  <c r="T5427" i="1"/>
  <c r="W5589" i="1"/>
  <c r="V5589" i="1"/>
  <c r="T5589" i="1"/>
  <c r="W5329" i="1"/>
  <c r="V5329" i="1"/>
  <c r="T5329" i="1"/>
  <c r="W5280" i="1"/>
  <c r="V5280" i="1"/>
  <c r="T5280" i="1"/>
  <c r="W5548" i="1"/>
  <c r="V5548" i="1"/>
  <c r="T5548" i="1"/>
  <c r="W5404" i="1"/>
  <c r="V5404" i="1"/>
  <c r="T5404" i="1"/>
  <c r="W5346" i="1"/>
  <c r="V5346" i="1"/>
  <c r="T5346" i="1"/>
  <c r="W5036" i="1"/>
  <c r="V5036" i="1"/>
  <c r="T5036" i="1"/>
  <c r="W5362" i="1"/>
  <c r="V5362" i="1"/>
  <c r="T5362" i="1"/>
  <c r="W5376" i="1"/>
  <c r="V5376" i="1"/>
  <c r="T5376" i="1"/>
  <c r="W5308" i="1"/>
  <c r="V5308" i="1"/>
  <c r="T5308" i="1"/>
  <c r="W5629" i="1"/>
  <c r="V5629" i="1"/>
  <c r="T5629" i="1"/>
  <c r="W5482" i="1"/>
  <c r="V5482" i="1"/>
  <c r="T5482" i="1"/>
  <c r="W5349" i="1"/>
  <c r="V5349" i="1"/>
  <c r="T5349" i="1"/>
  <c r="W5411" i="1"/>
  <c r="V5411" i="1"/>
  <c r="T5411" i="1"/>
  <c r="W5311" i="1"/>
  <c r="V5311" i="1"/>
  <c r="T5311" i="1"/>
  <c r="W5342" i="1"/>
  <c r="V5342" i="1"/>
  <c r="T5342" i="1"/>
  <c r="W5291" i="1"/>
  <c r="V5291" i="1"/>
  <c r="T5291" i="1"/>
  <c r="W5283" i="1"/>
  <c r="V5283" i="1"/>
  <c r="T5283" i="1"/>
  <c r="W5394" i="1"/>
  <c r="V5394" i="1"/>
  <c r="T5394" i="1"/>
  <c r="W5156" i="1"/>
  <c r="V5156" i="1"/>
  <c r="T5156" i="1"/>
  <c r="W5359" i="1"/>
  <c r="V5359" i="1"/>
  <c r="T5359" i="1"/>
  <c r="W2751" i="1"/>
  <c r="V2751" i="1"/>
  <c r="T2751" i="1"/>
  <c r="W5425" i="1"/>
  <c r="V5425" i="1"/>
  <c r="T5425" i="1"/>
  <c r="W4119" i="1"/>
  <c r="V4119" i="1"/>
  <c r="T4119" i="1"/>
  <c r="W2882" i="1"/>
  <c r="V2882" i="1"/>
  <c r="T2882" i="1"/>
  <c r="W5320" i="1"/>
  <c r="V5320" i="1"/>
  <c r="T5320" i="1"/>
  <c r="W5132" i="1"/>
  <c r="V5132" i="1"/>
  <c r="T5132" i="1"/>
  <c r="W5154" i="1"/>
  <c r="V5154" i="1"/>
  <c r="T5154" i="1"/>
  <c r="W5313" i="1"/>
  <c r="V5313" i="1"/>
  <c r="T5313" i="1"/>
  <c r="W5478" i="1"/>
  <c r="V5478" i="1"/>
  <c r="T5478" i="1"/>
  <c r="W5407" i="1"/>
  <c r="V5407" i="1"/>
  <c r="T5407" i="1"/>
  <c r="W5752" i="1"/>
  <c r="V5752" i="1"/>
  <c r="T5752" i="1"/>
  <c r="W4983" i="1"/>
  <c r="V4983" i="1"/>
  <c r="T4983" i="1"/>
  <c r="W5050" i="1"/>
  <c r="V5050" i="1"/>
  <c r="T5050" i="1"/>
  <c r="W5115" i="1"/>
  <c r="V5115" i="1"/>
  <c r="T5115" i="1"/>
  <c r="W5520" i="1"/>
  <c r="V5520" i="1"/>
  <c r="T5520" i="1"/>
  <c r="W5119" i="1"/>
  <c r="V5119" i="1"/>
  <c r="T5119" i="1"/>
  <c r="W5406" i="1"/>
  <c r="V5406" i="1"/>
  <c r="T5406" i="1"/>
  <c r="W5034" i="1"/>
  <c r="V5034" i="1"/>
  <c r="T5034" i="1"/>
  <c r="W5157" i="1"/>
  <c r="V5157" i="1"/>
  <c r="T5157" i="1"/>
  <c r="W5219" i="1"/>
  <c r="V5219" i="1"/>
  <c r="T5219" i="1"/>
  <c r="W4776" i="1"/>
  <c r="V4776" i="1"/>
  <c r="T4776" i="1"/>
  <c r="W5357" i="1"/>
  <c r="V5357" i="1"/>
  <c r="T5357" i="1"/>
  <c r="W5585" i="1"/>
  <c r="V5585" i="1"/>
  <c r="T5585" i="1"/>
  <c r="W5235" i="1"/>
  <c r="V5235" i="1"/>
  <c r="T5235" i="1"/>
  <c r="W5149" i="1"/>
  <c r="V5149" i="1"/>
  <c r="T5149" i="1"/>
  <c r="W5159" i="1"/>
  <c r="V5159" i="1"/>
  <c r="T5159" i="1"/>
  <c r="W4491" i="1"/>
  <c r="V4491" i="1"/>
  <c r="T4491" i="1"/>
  <c r="W5324" i="1"/>
  <c r="V5324" i="1"/>
  <c r="T5324" i="1"/>
  <c r="W5506" i="1"/>
  <c r="V5506" i="1"/>
  <c r="T5506" i="1"/>
  <c r="W5072" i="1"/>
  <c r="V5072" i="1"/>
  <c r="T5072" i="1"/>
  <c r="W5327" i="1"/>
  <c r="V5327" i="1"/>
  <c r="T5327" i="1"/>
  <c r="W5361" i="1"/>
  <c r="V5361" i="1"/>
  <c r="T5361" i="1"/>
  <c r="W5336" i="1"/>
  <c r="V5336" i="1"/>
  <c r="T5336" i="1"/>
  <c r="W5492" i="1"/>
  <c r="V5492" i="1"/>
  <c r="T5492" i="1"/>
  <c r="W5474" i="1"/>
  <c r="V5474" i="1"/>
  <c r="T5474" i="1"/>
  <c r="W5360" i="1"/>
  <c r="V5360" i="1"/>
  <c r="T5360" i="1"/>
  <c r="W5203" i="1"/>
  <c r="V5203" i="1"/>
  <c r="T5203" i="1"/>
  <c r="W5459" i="1"/>
  <c r="V5459" i="1"/>
  <c r="T5459" i="1"/>
  <c r="W5252" i="1"/>
  <c r="V5252" i="1"/>
  <c r="T5252" i="1"/>
  <c r="W4646" i="1"/>
  <c r="V4646" i="1"/>
  <c r="T4646" i="1"/>
  <c r="W5333" i="1"/>
  <c r="V5333" i="1"/>
  <c r="T5333" i="1"/>
  <c r="W5714" i="1"/>
  <c r="V5714" i="1"/>
  <c r="T5714" i="1"/>
  <c r="W5184" i="1"/>
  <c r="V5184" i="1"/>
  <c r="T5184" i="1"/>
  <c r="W4032" i="1"/>
  <c r="V4032" i="1"/>
  <c r="T4032" i="1"/>
  <c r="W5279" i="1"/>
  <c r="V5279" i="1"/>
  <c r="T5279" i="1"/>
  <c r="W5448" i="1"/>
  <c r="V5448" i="1"/>
  <c r="T5448" i="1"/>
  <c r="W4816" i="1"/>
  <c r="V4816" i="1"/>
  <c r="T4816" i="1"/>
  <c r="W5647" i="1"/>
  <c r="V5647" i="1"/>
  <c r="T5647" i="1"/>
  <c r="W5601" i="1"/>
  <c r="V5601" i="1"/>
  <c r="T5601" i="1"/>
  <c r="W5397" i="1"/>
  <c r="V5397" i="1"/>
  <c r="T5397" i="1"/>
  <c r="W5388" i="1"/>
  <c r="V5388" i="1"/>
  <c r="T5388" i="1"/>
  <c r="W5485" i="1"/>
  <c r="V5485" i="1"/>
  <c r="T5485" i="1"/>
  <c r="W4954" i="1"/>
  <c r="V4954" i="1"/>
  <c r="T4954" i="1"/>
  <c r="W5412" i="1"/>
  <c r="V5412" i="1"/>
  <c r="T5412" i="1"/>
  <c r="W4705" i="1"/>
  <c r="V4705" i="1"/>
  <c r="T4705" i="1"/>
  <c r="W5247" i="1"/>
  <c r="V5247" i="1"/>
  <c r="T5247" i="1"/>
  <c r="W5148" i="1"/>
  <c r="V5148" i="1"/>
  <c r="T5148" i="1"/>
  <c r="W4955" i="1"/>
  <c r="V4955" i="1"/>
  <c r="T4955" i="1"/>
  <c r="W5353" i="1"/>
  <c r="V5353" i="1"/>
  <c r="T5353" i="1"/>
  <c r="W4626" i="1"/>
  <c r="V4626" i="1"/>
  <c r="T4626" i="1"/>
  <c r="W5133" i="1"/>
  <c r="V5133" i="1"/>
  <c r="T5133" i="1"/>
  <c r="W4097" i="1"/>
  <c r="V4097" i="1"/>
  <c r="T4097" i="1"/>
  <c r="W3619" i="1"/>
  <c r="V3619" i="1"/>
  <c r="T3619" i="1"/>
  <c r="W5104" i="1"/>
  <c r="V5104" i="1"/>
  <c r="T5104" i="1"/>
  <c r="W5481" i="1"/>
  <c r="V5481" i="1"/>
  <c r="T5481" i="1"/>
  <c r="W2321" i="1"/>
  <c r="V2321" i="1"/>
  <c r="T2321" i="1"/>
  <c r="W5488" i="1"/>
  <c r="V5488" i="1"/>
  <c r="T5488" i="1"/>
  <c r="W5161" i="1"/>
  <c r="V5161" i="1"/>
  <c r="T5161" i="1"/>
  <c r="W5435" i="1"/>
  <c r="V5435" i="1"/>
  <c r="T5435" i="1"/>
  <c r="W5234" i="1"/>
  <c r="V5234" i="1"/>
  <c r="T5234" i="1"/>
  <c r="W5109" i="1"/>
  <c r="V5109" i="1"/>
  <c r="T5109" i="1"/>
  <c r="W5616" i="1"/>
  <c r="V5616" i="1"/>
  <c r="T5616" i="1"/>
  <c r="W5490" i="1"/>
  <c r="V5490" i="1"/>
  <c r="T5490" i="1"/>
  <c r="W4771" i="1"/>
  <c r="V4771" i="1"/>
  <c r="T4771" i="1"/>
  <c r="W5439" i="1"/>
  <c r="V5439" i="1"/>
  <c r="T5439" i="1"/>
  <c r="W5137" i="1"/>
  <c r="V5137" i="1"/>
  <c r="T5137" i="1"/>
  <c r="W5197" i="1"/>
  <c r="V5197" i="1"/>
  <c r="T5197" i="1"/>
  <c r="W5325" i="1"/>
  <c r="V5325" i="1"/>
  <c r="T5325" i="1"/>
  <c r="W5026" i="1"/>
  <c r="V5026" i="1"/>
  <c r="T5026" i="1"/>
  <c r="W5536" i="1"/>
  <c r="V5536" i="1"/>
  <c r="T5536" i="1"/>
  <c r="W5382" i="1"/>
  <c r="V5382" i="1"/>
  <c r="T5382" i="1"/>
  <c r="W5576" i="1"/>
  <c r="V5576" i="1"/>
  <c r="T5576" i="1"/>
  <c r="W5672" i="1"/>
  <c r="V5672" i="1"/>
  <c r="T5672" i="1"/>
  <c r="W5015" i="1"/>
  <c r="V5015" i="1"/>
  <c r="T5015" i="1"/>
  <c r="W5569" i="1"/>
  <c r="V5569" i="1"/>
  <c r="T5569" i="1"/>
  <c r="W5341" i="1"/>
  <c r="V5341" i="1"/>
  <c r="T5341" i="1"/>
  <c r="W4831" i="1"/>
  <c r="V4831" i="1"/>
  <c r="T4831" i="1"/>
  <c r="W5588" i="1"/>
  <c r="V5588" i="1"/>
  <c r="T5588" i="1"/>
  <c r="W4979" i="1"/>
  <c r="V4979" i="1"/>
  <c r="T4979" i="1"/>
  <c r="W5192" i="1"/>
  <c r="V5192" i="1"/>
  <c r="T5192" i="1"/>
  <c r="W5426" i="1"/>
  <c r="V5426" i="1"/>
  <c r="T5426" i="1"/>
  <c r="W5081" i="1"/>
  <c r="V5081" i="1"/>
  <c r="T5081" i="1"/>
  <c r="W5175" i="1"/>
  <c r="V5175" i="1"/>
  <c r="T5175" i="1"/>
  <c r="W4438" i="1"/>
  <c r="V4438" i="1"/>
  <c r="T4438" i="1"/>
  <c r="W4851" i="1"/>
  <c r="V4851" i="1"/>
  <c r="T4851" i="1"/>
  <c r="W5375" i="1"/>
  <c r="V5375" i="1"/>
  <c r="T5375" i="1"/>
  <c r="W5491" i="1"/>
  <c r="V5491" i="1"/>
  <c r="T5491" i="1"/>
  <c r="W5453" i="1"/>
  <c r="V5453" i="1"/>
  <c r="T5453" i="1"/>
  <c r="W5581" i="1"/>
  <c r="V5581" i="1"/>
  <c r="T5581" i="1"/>
  <c r="W4824" i="1"/>
  <c r="V4824" i="1"/>
  <c r="T4824" i="1"/>
  <c r="W5237" i="1"/>
  <c r="V5237" i="1"/>
  <c r="T5237" i="1"/>
  <c r="W5319" i="1"/>
  <c r="V5319" i="1"/>
  <c r="T5319" i="1"/>
  <c r="W4908" i="1"/>
  <c r="V4908" i="1"/>
  <c r="T4908" i="1"/>
  <c r="W5244" i="1"/>
  <c r="V5244" i="1"/>
  <c r="T5244" i="1"/>
  <c r="W5437" i="1"/>
  <c r="V5437" i="1"/>
  <c r="T5437" i="1"/>
  <c r="W5668" i="1"/>
  <c r="V5668" i="1"/>
  <c r="T5668" i="1"/>
  <c r="W5747" i="1"/>
  <c r="V5747" i="1"/>
  <c r="T5747" i="1"/>
  <c r="W4973" i="1"/>
  <c r="V4973" i="1"/>
  <c r="T4973" i="1"/>
  <c r="W5090" i="1"/>
  <c r="V5090" i="1"/>
  <c r="T5090" i="1"/>
  <c r="W5625" i="1"/>
  <c r="V5625" i="1"/>
  <c r="T5625" i="1"/>
  <c r="W5167" i="1"/>
  <c r="V5167" i="1"/>
  <c r="T5167" i="1"/>
  <c r="W3975" i="1"/>
  <c r="V3975" i="1"/>
  <c r="T3975" i="1"/>
  <c r="W5293" i="1"/>
  <c r="V5293" i="1"/>
  <c r="T5293" i="1"/>
  <c r="W5144" i="1"/>
  <c r="V5144" i="1"/>
  <c r="T5144" i="1"/>
  <c r="W4931" i="1"/>
  <c r="V4931" i="1"/>
  <c r="T4931" i="1"/>
  <c r="W5290" i="1"/>
  <c r="V5290" i="1"/>
  <c r="T5290" i="1"/>
  <c r="W5164" i="1"/>
  <c r="V5164" i="1"/>
  <c r="T5164" i="1"/>
  <c r="W4787" i="1"/>
  <c r="V4787" i="1"/>
  <c r="T4787" i="1"/>
  <c r="W5306" i="1"/>
  <c r="V5306" i="1"/>
  <c r="T5306" i="1"/>
  <c r="W5061" i="1"/>
  <c r="V5061" i="1"/>
  <c r="T5061" i="1"/>
  <c r="W5274" i="1"/>
  <c r="V5274" i="1"/>
  <c r="T5274" i="1"/>
  <c r="W4729" i="1"/>
  <c r="V4729" i="1"/>
  <c r="T4729" i="1"/>
  <c r="W4886" i="1"/>
  <c r="V4886" i="1"/>
  <c r="T4886" i="1"/>
  <c r="W5172" i="1"/>
  <c r="V5172" i="1"/>
  <c r="T5172" i="1"/>
  <c r="W5367" i="1"/>
  <c r="V5367" i="1"/>
  <c r="T5367" i="1"/>
  <c r="W4927" i="1"/>
  <c r="V4927" i="1"/>
  <c r="T4927" i="1"/>
  <c r="W5545" i="1"/>
  <c r="V5545" i="1"/>
  <c r="T5545" i="1"/>
  <c r="W3645" i="1"/>
  <c r="V3645" i="1"/>
  <c r="T3645" i="1"/>
  <c r="W5141" i="1"/>
  <c r="V5141" i="1"/>
  <c r="T5141" i="1"/>
  <c r="W5173" i="1"/>
  <c r="V5173" i="1"/>
  <c r="T5173" i="1"/>
  <c r="W5386" i="1"/>
  <c r="V5386" i="1"/>
  <c r="T5386" i="1"/>
  <c r="W5158" i="1"/>
  <c r="V5158" i="1"/>
  <c r="T5158" i="1"/>
  <c r="W5249" i="1"/>
  <c r="V5249" i="1"/>
  <c r="T5249" i="1"/>
  <c r="W4969" i="1"/>
  <c r="V4969" i="1"/>
  <c r="T4969" i="1"/>
  <c r="W4699" i="1"/>
  <c r="V4699" i="1"/>
  <c r="T4699" i="1"/>
  <c r="W5027" i="1"/>
  <c r="V5027" i="1"/>
  <c r="T5027" i="1"/>
  <c r="W4789" i="1"/>
  <c r="V4789" i="1"/>
  <c r="T4789" i="1"/>
  <c r="W5567" i="1"/>
  <c r="V5567" i="1"/>
  <c r="T5567" i="1"/>
  <c r="W5031" i="1"/>
  <c r="V5031" i="1"/>
  <c r="T5031" i="1"/>
  <c r="W4540" i="1"/>
  <c r="V4540" i="1"/>
  <c r="T4540" i="1"/>
  <c r="W5385" i="1"/>
  <c r="V5385" i="1"/>
  <c r="T5385" i="1"/>
  <c r="W4148" i="1"/>
  <c r="V4148" i="1"/>
  <c r="T4148" i="1"/>
  <c r="W5223" i="1"/>
  <c r="V5223" i="1"/>
  <c r="T5223" i="1"/>
  <c r="W4942" i="1"/>
  <c r="V4942" i="1"/>
  <c r="T4942" i="1"/>
  <c r="W5240" i="1"/>
  <c r="V5240" i="1"/>
  <c r="T5240" i="1"/>
  <c r="W5236" i="1"/>
  <c r="V5236" i="1"/>
  <c r="T5236" i="1"/>
  <c r="W5029" i="1"/>
  <c r="V5029" i="1"/>
  <c r="T5029" i="1"/>
  <c r="W5257" i="1"/>
  <c r="V5257" i="1"/>
  <c r="T5257" i="1"/>
  <c r="W5729" i="1"/>
  <c r="V5729" i="1"/>
  <c r="T5729" i="1"/>
  <c r="W5443" i="1"/>
  <c r="V5443" i="1"/>
  <c r="T5443" i="1"/>
  <c r="W5571" i="1"/>
  <c r="V5571" i="1"/>
  <c r="T5571" i="1"/>
  <c r="W5147" i="1"/>
  <c r="V5147" i="1"/>
  <c r="T5147" i="1"/>
  <c r="W5049" i="1"/>
  <c r="V5049" i="1"/>
  <c r="T5049" i="1"/>
  <c r="W5299" i="1"/>
  <c r="V5299" i="1"/>
  <c r="T5299" i="1"/>
  <c r="W5457" i="1"/>
  <c r="V5457" i="1"/>
  <c r="T5457" i="1"/>
  <c r="W5699" i="1"/>
  <c r="V5699" i="1"/>
  <c r="T5699" i="1"/>
  <c r="W5352" i="1"/>
  <c r="V5352" i="1"/>
  <c r="T5352" i="1"/>
  <c r="W3680" i="1"/>
  <c r="V3680" i="1"/>
  <c r="T3680" i="1"/>
  <c r="W5054" i="1"/>
  <c r="V5054" i="1"/>
  <c r="T5054" i="1"/>
  <c r="W5624" i="1"/>
  <c r="V5624" i="1"/>
  <c r="T5624" i="1"/>
  <c r="W4951" i="1"/>
  <c r="V4951" i="1"/>
  <c r="T4951" i="1"/>
  <c r="W5317" i="1"/>
  <c r="V5317" i="1"/>
  <c r="T5317" i="1"/>
  <c r="W4799" i="1"/>
  <c r="V4799" i="1"/>
  <c r="T4799" i="1"/>
  <c r="W5550" i="1"/>
  <c r="V5550" i="1"/>
  <c r="T5550" i="1"/>
  <c r="W5129" i="1"/>
  <c r="V5129" i="1"/>
  <c r="T5129" i="1"/>
  <c r="W4553" i="1"/>
  <c r="V4553" i="1"/>
  <c r="T4553" i="1"/>
  <c r="W5334" i="1"/>
  <c r="V5334" i="1"/>
  <c r="T5334" i="1"/>
  <c r="W5102" i="1"/>
  <c r="V5102" i="1"/>
  <c r="T5102" i="1"/>
  <c r="W5123" i="1"/>
  <c r="V5123" i="1"/>
  <c r="T5123" i="1"/>
  <c r="W5260" i="1"/>
  <c r="V5260" i="1"/>
  <c r="T5260" i="1"/>
  <c r="W4356" i="1"/>
  <c r="V4356" i="1"/>
  <c r="T4356" i="1"/>
  <c r="W4301" i="1"/>
  <c r="V4301" i="1"/>
  <c r="T4301" i="1"/>
  <c r="W4615" i="1"/>
  <c r="V4615" i="1"/>
  <c r="T4615" i="1"/>
  <c r="W5198" i="1"/>
  <c r="V5198" i="1"/>
  <c r="T5198" i="1"/>
  <c r="W5093" i="1"/>
  <c r="V5093" i="1"/>
  <c r="T5093" i="1"/>
  <c r="W5163" i="1"/>
  <c r="V5163" i="1"/>
  <c r="T5163" i="1"/>
  <c r="W5166" i="1"/>
  <c r="V5166" i="1"/>
  <c r="T5166" i="1"/>
  <c r="W5215" i="1"/>
  <c r="V5215" i="1"/>
  <c r="T5215" i="1"/>
  <c r="W5292" i="1"/>
  <c r="V5292" i="1"/>
  <c r="T5292" i="1"/>
  <c r="W5303" i="1"/>
  <c r="V5303" i="1"/>
  <c r="T5303" i="1"/>
  <c r="W5314" i="1"/>
  <c r="V5314" i="1"/>
  <c r="T5314" i="1"/>
  <c r="W5366" i="1"/>
  <c r="V5366" i="1"/>
  <c r="T5366" i="1"/>
  <c r="W5449" i="1"/>
  <c r="V5449" i="1"/>
  <c r="T5449" i="1"/>
  <c r="W4731" i="1"/>
  <c r="V4731" i="1"/>
  <c r="T4731" i="1"/>
  <c r="W5511" i="1"/>
  <c r="V5511" i="1"/>
  <c r="T5511" i="1"/>
  <c r="W5538" i="1"/>
  <c r="V5538" i="1"/>
  <c r="T5538" i="1"/>
  <c r="W4987" i="1"/>
  <c r="V4987" i="1"/>
  <c r="T4987" i="1"/>
  <c r="W3514" i="1"/>
  <c r="V3514" i="1"/>
  <c r="T3514" i="1"/>
  <c r="W4419" i="1"/>
  <c r="V4419" i="1"/>
  <c r="T4419" i="1"/>
  <c r="W4296" i="1"/>
  <c r="V4296" i="1"/>
  <c r="T4296" i="1"/>
  <c r="W4870" i="1"/>
  <c r="V4870" i="1"/>
  <c r="T4870" i="1"/>
  <c r="W5140" i="1"/>
  <c r="V5140" i="1"/>
  <c r="T5140" i="1"/>
  <c r="W5094" i="1"/>
  <c r="V5094" i="1"/>
  <c r="T5094" i="1"/>
  <c r="W5395" i="1"/>
  <c r="V5395" i="1"/>
  <c r="T5395" i="1"/>
  <c r="W4911" i="1"/>
  <c r="V4911" i="1"/>
  <c r="T4911" i="1"/>
  <c r="W5188" i="1"/>
  <c r="V5188" i="1"/>
  <c r="T5188" i="1"/>
  <c r="W4492" i="1"/>
  <c r="V4492" i="1"/>
  <c r="T4492" i="1"/>
  <c r="W5186" i="1"/>
  <c r="V5186" i="1"/>
  <c r="T5186" i="1"/>
  <c r="W3917" i="1"/>
  <c r="V3917" i="1"/>
  <c r="T3917" i="1"/>
  <c r="W5111" i="1"/>
  <c r="V5111" i="1"/>
  <c r="T5111" i="1"/>
  <c r="W5214" i="1"/>
  <c r="V5214" i="1"/>
  <c r="T5214" i="1"/>
  <c r="W4893" i="1"/>
  <c r="V4893" i="1"/>
  <c r="T4893" i="1"/>
  <c r="W4880" i="1"/>
  <c r="V4880" i="1"/>
  <c r="T4880" i="1"/>
  <c r="W4368" i="1"/>
  <c r="V4368" i="1"/>
  <c r="T4368" i="1"/>
  <c r="W5666" i="1"/>
  <c r="V5666" i="1"/>
  <c r="T5666" i="1"/>
  <c r="W5289" i="1"/>
  <c r="V5289" i="1"/>
  <c r="T5289" i="1"/>
  <c r="W4634" i="1"/>
  <c r="V4634" i="1"/>
  <c r="T4634" i="1"/>
  <c r="W5460" i="1"/>
  <c r="V5460" i="1"/>
  <c r="T5460" i="1"/>
  <c r="W5372" i="1"/>
  <c r="V5372" i="1"/>
  <c r="T5372" i="1"/>
  <c r="W4901" i="1"/>
  <c r="V4901" i="1"/>
  <c r="T4901" i="1"/>
  <c r="W3133" i="1"/>
  <c r="V3133" i="1"/>
  <c r="T3133" i="1"/>
  <c r="W4998" i="1"/>
  <c r="V4998" i="1"/>
  <c r="T4998" i="1"/>
  <c r="W5207" i="1"/>
  <c r="V5207" i="1"/>
  <c r="T5207" i="1"/>
  <c r="W5670" i="1"/>
  <c r="V5670" i="1"/>
  <c r="T5670" i="1"/>
  <c r="W5183" i="1"/>
  <c r="V5183" i="1"/>
  <c r="T5183" i="1"/>
  <c r="W3924" i="1"/>
  <c r="V3924" i="1"/>
  <c r="T3924" i="1"/>
  <c r="W4605" i="1"/>
  <c r="V4605" i="1"/>
  <c r="T4605" i="1"/>
  <c r="W4735" i="1"/>
  <c r="V4735" i="1"/>
  <c r="T4735" i="1"/>
  <c r="W5465" i="1"/>
  <c r="V5465" i="1"/>
  <c r="T5465" i="1"/>
  <c r="W5316" i="1"/>
  <c r="V5316" i="1"/>
  <c r="T5316" i="1"/>
  <c r="W5071" i="1"/>
  <c r="V5071" i="1"/>
  <c r="T5071" i="1"/>
  <c r="W5088" i="1"/>
  <c r="V5088" i="1"/>
  <c r="T5088" i="1"/>
  <c r="W3124" i="1"/>
  <c r="V3124" i="1"/>
  <c r="T3124" i="1"/>
  <c r="W5560" i="1"/>
  <c r="V5560" i="1"/>
  <c r="T5560" i="1"/>
  <c r="W4410" i="1"/>
  <c r="V4410" i="1"/>
  <c r="T4410" i="1"/>
  <c r="W4805" i="1"/>
  <c r="V4805" i="1"/>
  <c r="T4805" i="1"/>
  <c r="W4503" i="1"/>
  <c r="V4503" i="1"/>
  <c r="T4503" i="1"/>
  <c r="W4703" i="1"/>
  <c r="V4703" i="1"/>
  <c r="T4703" i="1"/>
  <c r="W5540" i="1"/>
  <c r="V5540" i="1"/>
  <c r="T5540" i="1"/>
  <c r="W4922" i="1"/>
  <c r="V4922" i="1"/>
  <c r="T4922" i="1"/>
  <c r="W5174" i="1"/>
  <c r="V5174" i="1"/>
  <c r="T5174" i="1"/>
  <c r="W4420" i="1"/>
  <c r="V4420" i="1"/>
  <c r="T4420" i="1"/>
  <c r="W5010" i="1"/>
  <c r="V5010" i="1"/>
  <c r="T5010" i="1"/>
  <c r="W5146" i="1"/>
  <c r="V5146" i="1"/>
  <c r="T5146" i="1"/>
  <c r="W4662" i="1"/>
  <c r="V4662" i="1"/>
  <c r="T4662" i="1"/>
  <c r="W4980" i="1"/>
  <c r="V4980" i="1"/>
  <c r="T4980" i="1"/>
  <c r="W4672" i="1"/>
  <c r="V4672" i="1"/>
  <c r="T4672" i="1"/>
  <c r="W5541" i="1"/>
  <c r="V5541" i="1"/>
  <c r="T5541" i="1"/>
  <c r="W4427" i="1"/>
  <c r="V4427" i="1"/>
  <c r="T4427" i="1"/>
  <c r="W5001" i="1"/>
  <c r="V5001" i="1"/>
  <c r="T5001" i="1"/>
  <c r="W2707" i="1"/>
  <c r="V2707" i="1"/>
  <c r="T2707" i="1"/>
  <c r="W4482" i="1"/>
  <c r="V4482" i="1"/>
  <c r="T4482" i="1"/>
  <c r="W5259" i="1"/>
  <c r="V5259" i="1"/>
  <c r="T5259" i="1"/>
  <c r="W4863" i="1"/>
  <c r="V4863" i="1"/>
  <c r="T4863" i="1"/>
  <c r="W5103" i="1"/>
  <c r="V5103" i="1"/>
  <c r="T5103" i="1"/>
  <c r="W5169" i="1"/>
  <c r="V5169" i="1"/>
  <c r="T5169" i="1"/>
  <c r="W5295" i="1"/>
  <c r="V5295" i="1"/>
  <c r="T5295" i="1"/>
  <c r="W4532" i="1"/>
  <c r="V4532" i="1"/>
  <c r="T4532" i="1"/>
  <c r="W5263" i="1"/>
  <c r="V5263" i="1"/>
  <c r="T5263" i="1"/>
  <c r="W4612" i="1"/>
  <c r="V4612" i="1"/>
  <c r="T4612" i="1"/>
  <c r="W4875" i="1"/>
  <c r="V4875" i="1"/>
  <c r="T4875" i="1"/>
  <c r="W4131" i="1"/>
  <c r="V4131" i="1"/>
  <c r="T4131" i="1"/>
  <c r="W5261" i="1"/>
  <c r="V5261" i="1"/>
  <c r="T5261" i="1"/>
  <c r="W4885" i="1"/>
  <c r="V4885" i="1"/>
  <c r="T4885" i="1"/>
  <c r="W4404" i="1"/>
  <c r="V4404" i="1"/>
  <c r="T4404" i="1"/>
  <c r="W4860" i="1"/>
  <c r="V4860" i="1"/>
  <c r="T4860" i="1"/>
  <c r="W5579" i="1"/>
  <c r="V5579" i="1"/>
  <c r="T5579" i="1"/>
  <c r="W4988" i="1"/>
  <c r="V4988" i="1"/>
  <c r="T4988" i="1"/>
  <c r="W5436" i="1"/>
  <c r="V5436" i="1"/>
  <c r="T5436" i="1"/>
  <c r="W4881" i="1"/>
  <c r="V4881" i="1"/>
  <c r="T4881" i="1"/>
  <c r="W4365" i="1"/>
  <c r="V4365" i="1"/>
  <c r="T4365" i="1"/>
  <c r="W5447" i="1"/>
  <c r="V5447" i="1"/>
  <c r="T5447" i="1"/>
  <c r="W5686" i="1"/>
  <c r="V5686" i="1"/>
  <c r="T5686" i="1"/>
  <c r="W4812" i="1"/>
  <c r="V4812" i="1"/>
  <c r="T4812" i="1"/>
  <c r="W4915" i="1"/>
  <c r="V4915" i="1"/>
  <c r="T4915" i="1"/>
  <c r="W4181" i="1"/>
  <c r="V4181" i="1"/>
  <c r="T4181" i="1"/>
  <c r="W4933" i="1"/>
  <c r="V4933" i="1"/>
  <c r="T4933" i="1"/>
  <c r="W4561" i="1"/>
  <c r="V4561" i="1"/>
  <c r="T4561" i="1"/>
  <c r="W5278" i="1"/>
  <c r="V5278" i="1"/>
  <c r="T5278" i="1"/>
  <c r="W5498" i="1"/>
  <c r="V5498" i="1"/>
  <c r="T5498" i="1"/>
  <c r="W4858" i="1"/>
  <c r="V4858" i="1"/>
  <c r="T4858" i="1"/>
  <c r="W4819" i="1"/>
  <c r="V4819" i="1"/>
  <c r="T4819" i="1"/>
  <c r="W5024" i="1"/>
  <c r="V5024" i="1"/>
  <c r="T5024" i="1"/>
  <c r="W5092" i="1"/>
  <c r="V5092" i="1"/>
  <c r="T5092" i="1"/>
  <c r="W4019" i="1"/>
  <c r="V4019" i="1"/>
  <c r="T4019" i="1"/>
  <c r="W5255" i="1"/>
  <c r="V5255" i="1"/>
  <c r="T5255" i="1"/>
  <c r="W4240" i="1"/>
  <c r="V4240" i="1"/>
  <c r="T4240" i="1"/>
  <c r="W4564" i="1"/>
  <c r="V4564" i="1"/>
  <c r="T4564" i="1"/>
  <c r="W4289" i="1"/>
  <c r="V4289" i="1"/>
  <c r="T4289" i="1"/>
  <c r="W4759" i="1"/>
  <c r="V4759" i="1"/>
  <c r="T4759" i="1"/>
  <c r="W4962" i="1"/>
  <c r="V4962" i="1"/>
  <c r="T4962" i="1"/>
  <c r="W5355" i="1"/>
  <c r="V5355" i="1"/>
  <c r="T5355" i="1"/>
  <c r="W4366" i="1"/>
  <c r="V4366" i="1"/>
  <c r="T4366" i="1"/>
  <c r="W4835" i="1"/>
  <c r="V4835" i="1"/>
  <c r="T4835" i="1"/>
  <c r="W4874" i="1"/>
  <c r="V4874" i="1"/>
  <c r="T4874" i="1"/>
  <c r="W4757" i="1"/>
  <c r="V4757" i="1"/>
  <c r="T4757" i="1"/>
  <c r="W4577" i="1"/>
  <c r="V4577" i="1"/>
  <c r="T4577" i="1"/>
  <c r="W4803" i="1"/>
  <c r="V4803" i="1"/>
  <c r="T4803" i="1"/>
  <c r="W4566" i="1"/>
  <c r="V4566" i="1"/>
  <c r="T4566" i="1"/>
  <c r="W5277" i="1"/>
  <c r="V5277" i="1"/>
  <c r="T5277" i="1"/>
  <c r="W5552" i="1"/>
  <c r="V5552" i="1"/>
  <c r="T5552" i="1"/>
  <c r="W4087" i="1"/>
  <c r="V4087" i="1"/>
  <c r="T4087" i="1"/>
  <c r="W4773" i="1"/>
  <c r="V4773" i="1"/>
  <c r="T4773" i="1"/>
  <c r="W4733" i="1"/>
  <c r="V4733" i="1"/>
  <c r="T4733" i="1"/>
  <c r="W4956" i="1"/>
  <c r="V4956" i="1"/>
  <c r="T4956" i="1"/>
  <c r="W4448" i="1"/>
  <c r="V4448" i="1"/>
  <c r="T4448" i="1"/>
  <c r="W4614" i="1"/>
  <c r="V4614" i="1"/>
  <c r="T4614" i="1"/>
  <c r="W4796" i="1"/>
  <c r="V4796" i="1"/>
  <c r="T4796" i="1"/>
  <c r="W5464" i="1"/>
  <c r="V5464" i="1"/>
  <c r="T5464" i="1"/>
  <c r="W4971" i="1"/>
  <c r="V4971" i="1"/>
  <c r="T4971" i="1"/>
  <c r="W5304" i="1"/>
  <c r="V5304" i="1"/>
  <c r="T5304" i="1"/>
  <c r="W4431" i="1"/>
  <c r="V4431" i="1"/>
  <c r="T4431" i="1"/>
  <c r="W5125" i="1"/>
  <c r="V5125" i="1"/>
  <c r="T5125" i="1"/>
  <c r="W5053" i="1"/>
  <c r="V5053" i="1"/>
  <c r="T5053" i="1"/>
  <c r="W3847" i="1"/>
  <c r="V3847" i="1"/>
  <c r="T3847" i="1"/>
  <c r="W5089" i="1"/>
  <c r="V5089" i="1"/>
  <c r="T5089" i="1"/>
  <c r="W5130" i="1"/>
  <c r="V5130" i="1"/>
  <c r="T5130" i="1"/>
  <c r="W5251" i="1"/>
  <c r="V5251" i="1"/>
  <c r="T5251" i="1"/>
  <c r="W5509" i="1"/>
  <c r="V5509" i="1"/>
  <c r="T5509" i="1"/>
  <c r="W5002" i="1"/>
  <c r="V5002" i="1"/>
  <c r="T5002" i="1"/>
  <c r="W4994" i="1"/>
  <c r="V4994" i="1"/>
  <c r="T4994" i="1"/>
  <c r="W4765" i="1"/>
  <c r="V4765" i="1"/>
  <c r="T4765" i="1"/>
  <c r="W5181" i="1"/>
  <c r="V5181" i="1"/>
  <c r="T5181" i="1"/>
  <c r="W2" i="1"/>
  <c r="V2" i="1"/>
  <c r="T2" i="1"/>
  <c r="W5539" i="1"/>
  <c r="V5539" i="1"/>
  <c r="T5539" i="1"/>
  <c r="W4582" i="1"/>
  <c r="V4582" i="1"/>
  <c r="T4582" i="1"/>
  <c r="W3339" i="1"/>
  <c r="V3339" i="1"/>
  <c r="T3339" i="1"/>
  <c r="W5431" i="1"/>
  <c r="V5431" i="1"/>
  <c r="T5431" i="1"/>
  <c r="W5030" i="1"/>
  <c r="V5030" i="1"/>
  <c r="T5030" i="1"/>
  <c r="W5228" i="1"/>
  <c r="V5228" i="1"/>
  <c r="T5228" i="1"/>
  <c r="W5021" i="1"/>
  <c r="V5021" i="1"/>
  <c r="T5021" i="1"/>
  <c r="W4659" i="1"/>
  <c r="V4659" i="1"/>
  <c r="T4659" i="1"/>
  <c r="W5231" i="1"/>
  <c r="V5231" i="1"/>
  <c r="T5231" i="1"/>
  <c r="W4792" i="1"/>
  <c r="V4792" i="1"/>
  <c r="T4792" i="1"/>
  <c r="W4319" i="1"/>
  <c r="V4319" i="1"/>
  <c r="T4319" i="1"/>
  <c r="W5529" i="1"/>
  <c r="V5529" i="1"/>
  <c r="T5529" i="1"/>
  <c r="W3964" i="1"/>
  <c r="V3964" i="1"/>
  <c r="T3964" i="1"/>
  <c r="W5619" i="1"/>
  <c r="V5619" i="1"/>
  <c r="T5619" i="1"/>
  <c r="W5716" i="1"/>
  <c r="V5716" i="1"/>
  <c r="T5716" i="1"/>
  <c r="W4963" i="1"/>
  <c r="V4963" i="1"/>
  <c r="T4963" i="1"/>
  <c r="W5226" i="1"/>
  <c r="V5226" i="1"/>
  <c r="T5226" i="1"/>
  <c r="W4800" i="1"/>
  <c r="V4800" i="1"/>
  <c r="T4800" i="1"/>
  <c r="W4666" i="1"/>
  <c r="V4666" i="1"/>
  <c r="T4666" i="1"/>
  <c r="W4845" i="1"/>
  <c r="V4845" i="1"/>
  <c r="T4845" i="1"/>
  <c r="W5591" i="1"/>
  <c r="V5591" i="1"/>
  <c r="T5591" i="1"/>
  <c r="W4746" i="1"/>
  <c r="V4746" i="1"/>
  <c r="T4746" i="1"/>
  <c r="W4126" i="1"/>
  <c r="V4126" i="1"/>
  <c r="T4126" i="1"/>
  <c r="W3801" i="1"/>
  <c r="V3801" i="1"/>
  <c r="T3801" i="1"/>
  <c r="W5547" i="1"/>
  <c r="V5547" i="1"/>
  <c r="T5547" i="1"/>
  <c r="W5452" i="1"/>
  <c r="V5452" i="1"/>
  <c r="T5452" i="1"/>
  <c r="W4844" i="1"/>
  <c r="V4844" i="1"/>
  <c r="T4844" i="1"/>
  <c r="W5679" i="1"/>
  <c r="V5679" i="1"/>
  <c r="T5679" i="1"/>
  <c r="W5470" i="1"/>
  <c r="V5470" i="1"/>
  <c r="T5470" i="1"/>
  <c r="W4321" i="1"/>
  <c r="V4321" i="1"/>
  <c r="T4321" i="1"/>
  <c r="W4656" i="1"/>
  <c r="V4656" i="1"/>
  <c r="T4656" i="1"/>
  <c r="W5238" i="1"/>
  <c r="V5238" i="1"/>
  <c r="T5238" i="1"/>
  <c r="W4801" i="1"/>
  <c r="V4801" i="1"/>
  <c r="T4801" i="1"/>
  <c r="W4338" i="1"/>
  <c r="V4338" i="1"/>
  <c r="T4338" i="1"/>
  <c r="W4313" i="1"/>
  <c r="V4313" i="1"/>
  <c r="T4313" i="1"/>
  <c r="W4793" i="1"/>
  <c r="V4793" i="1"/>
  <c r="T4793" i="1"/>
  <c r="W4786" i="1"/>
  <c r="V4786" i="1"/>
  <c r="T4786" i="1"/>
  <c r="W4243" i="1"/>
  <c r="V4243" i="1"/>
  <c r="T4243" i="1"/>
  <c r="W4910" i="1"/>
  <c r="V4910" i="1"/>
  <c r="T4910" i="1"/>
  <c r="W4739" i="1"/>
  <c r="V4739" i="1"/>
  <c r="T4739" i="1"/>
  <c r="W5043" i="1"/>
  <c r="V5043" i="1"/>
  <c r="T5043" i="1"/>
  <c r="W4713" i="1"/>
  <c r="V4713" i="1"/>
  <c r="T4713" i="1"/>
  <c r="W5661" i="1"/>
  <c r="V5661" i="1"/>
  <c r="T5661" i="1"/>
  <c r="W4521" i="1"/>
  <c r="V4521" i="1"/>
  <c r="T4521" i="1"/>
  <c r="W5402" i="1"/>
  <c r="V5402" i="1"/>
  <c r="T5402" i="1"/>
  <c r="W4251" i="1"/>
  <c r="V4251" i="1"/>
  <c r="T4251" i="1"/>
  <c r="W4586" i="1"/>
  <c r="V4586" i="1"/>
  <c r="T4586" i="1"/>
  <c r="W4924" i="1"/>
  <c r="V4924" i="1"/>
  <c r="T4924" i="1"/>
  <c r="W4861" i="1"/>
  <c r="V4861" i="1"/>
  <c r="T4861" i="1"/>
  <c r="W4695" i="1"/>
  <c r="V4695" i="1"/>
  <c r="T4695" i="1"/>
  <c r="W5153" i="1"/>
  <c r="V5153" i="1"/>
  <c r="T5153" i="1"/>
  <c r="W5242" i="1"/>
  <c r="V5242" i="1"/>
  <c r="T5242" i="1"/>
  <c r="W5528" i="1"/>
  <c r="V5528" i="1"/>
  <c r="T5528" i="1"/>
  <c r="W4854" i="1"/>
  <c r="V4854" i="1"/>
  <c r="T4854" i="1"/>
  <c r="W4897" i="1"/>
  <c r="V4897" i="1"/>
  <c r="T4897" i="1"/>
  <c r="W4652" i="1"/>
  <c r="V4652" i="1"/>
  <c r="T4652" i="1"/>
  <c r="W5075" i="1"/>
  <c r="V5075" i="1"/>
  <c r="T5075" i="1"/>
  <c r="W4469" i="1"/>
  <c r="V4469" i="1"/>
  <c r="T4469" i="1"/>
  <c r="W5521" i="1"/>
  <c r="V5521" i="1"/>
  <c r="T5521" i="1"/>
  <c r="W4882" i="1"/>
  <c r="V4882" i="1"/>
  <c r="T4882" i="1"/>
  <c r="W5596" i="1"/>
  <c r="V5596" i="1"/>
  <c r="T5596" i="1"/>
  <c r="W5044" i="1"/>
  <c r="V5044" i="1"/>
  <c r="T5044" i="1"/>
  <c r="W5677" i="1"/>
  <c r="V5677" i="1"/>
  <c r="T5677" i="1"/>
  <c r="W5003" i="1"/>
  <c r="V5003" i="1"/>
  <c r="T5003" i="1"/>
  <c r="W4654" i="1"/>
  <c r="V4654" i="1"/>
  <c r="T4654" i="1"/>
  <c r="W5206" i="1"/>
  <c r="V5206" i="1"/>
  <c r="T5206" i="1"/>
  <c r="W4743" i="1"/>
  <c r="V4743" i="1"/>
  <c r="T4743" i="1"/>
  <c r="W5271" i="1"/>
  <c r="V5271" i="1"/>
  <c r="T5271" i="1"/>
  <c r="W5076" i="1"/>
  <c r="V5076" i="1"/>
  <c r="T5076" i="1"/>
  <c r="W4945" i="1"/>
  <c r="V4945" i="1"/>
  <c r="T4945" i="1"/>
  <c r="W5613" i="1"/>
  <c r="V5613" i="1"/>
  <c r="T5613" i="1"/>
  <c r="W4977" i="1"/>
  <c r="V4977" i="1"/>
  <c r="T4977" i="1"/>
  <c r="W4842" i="1"/>
  <c r="V4842" i="1"/>
  <c r="T4842" i="1"/>
  <c r="W4113" i="1"/>
  <c r="V4113" i="1"/>
  <c r="T4113" i="1"/>
  <c r="W5079" i="1"/>
  <c r="V5079" i="1"/>
  <c r="T5079" i="1"/>
  <c r="W5318" i="1"/>
  <c r="V5318" i="1"/>
  <c r="T5318" i="1"/>
  <c r="W4190" i="1"/>
  <c r="V4190" i="1"/>
  <c r="T4190" i="1"/>
  <c r="W5627" i="1"/>
  <c r="V5627" i="1"/>
  <c r="T5627" i="1"/>
  <c r="W5504" i="1"/>
  <c r="V5504" i="1"/>
  <c r="T5504" i="1"/>
  <c r="W4414" i="1"/>
  <c r="V4414" i="1"/>
  <c r="T4414" i="1"/>
  <c r="W3524" i="1"/>
  <c r="V3524" i="1"/>
  <c r="T3524" i="1"/>
  <c r="W4919" i="1"/>
  <c r="V4919" i="1"/>
  <c r="T4919" i="1"/>
  <c r="W5695" i="1"/>
  <c r="V5695" i="1"/>
  <c r="T5695" i="1"/>
  <c r="W4883" i="1"/>
  <c r="V4883" i="1"/>
  <c r="T4883" i="1"/>
  <c r="W4864" i="1"/>
  <c r="V4864" i="1"/>
  <c r="T4864" i="1"/>
  <c r="W5221" i="1"/>
  <c r="V5221" i="1"/>
  <c r="T5221" i="1"/>
  <c r="W4036" i="1"/>
  <c r="V4036" i="1"/>
  <c r="T4036" i="1"/>
  <c r="W2390" i="1"/>
  <c r="V2390" i="1"/>
  <c r="T2390" i="1"/>
  <c r="W4918" i="1"/>
  <c r="V4918" i="1"/>
  <c r="T4918" i="1"/>
  <c r="W4159" i="1"/>
  <c r="V4159" i="1"/>
  <c r="T4159" i="1"/>
  <c r="W4484" i="1"/>
  <c r="V4484" i="1"/>
  <c r="T4484" i="1"/>
  <c r="W4229" i="1"/>
  <c r="V4229" i="1"/>
  <c r="T4229" i="1"/>
  <c r="W3833" i="1"/>
  <c r="V3833" i="1"/>
  <c r="T3833" i="1"/>
  <c r="W5383" i="1"/>
  <c r="V5383" i="1"/>
  <c r="T5383" i="1"/>
  <c r="W4848" i="1"/>
  <c r="V4848" i="1"/>
  <c r="T4848" i="1"/>
  <c r="W3798" i="1"/>
  <c r="V3798" i="1"/>
  <c r="T3798" i="1"/>
  <c r="W4903" i="1"/>
  <c r="V4903" i="1"/>
  <c r="T4903" i="1"/>
  <c r="W4635" i="1"/>
  <c r="V4635" i="1"/>
  <c r="T4635" i="1"/>
  <c r="W4785" i="1"/>
  <c r="V4785" i="1"/>
  <c r="T4785" i="1"/>
  <c r="W5098" i="1"/>
  <c r="V5098" i="1"/>
  <c r="T5098" i="1"/>
  <c r="W5461" i="1"/>
  <c r="V5461" i="1"/>
  <c r="T5461" i="1"/>
  <c r="W4556" i="1"/>
  <c r="V4556" i="1"/>
  <c r="T4556" i="1"/>
  <c r="W4415" i="1"/>
  <c r="V4415" i="1"/>
  <c r="T4415" i="1"/>
  <c r="W3921" i="1"/>
  <c r="V3921" i="1"/>
  <c r="T3921" i="1"/>
  <c r="W5022" i="1"/>
  <c r="V5022" i="1"/>
  <c r="T5022" i="1"/>
  <c r="W4560" i="1"/>
  <c r="V4560" i="1"/>
  <c r="T4560" i="1"/>
  <c r="W4632" i="1"/>
  <c r="V4632" i="1"/>
  <c r="T4632" i="1"/>
  <c r="W4763" i="1"/>
  <c r="V4763" i="1"/>
  <c r="T4763" i="1"/>
  <c r="W4480" i="1"/>
  <c r="V4480" i="1"/>
  <c r="T4480" i="1"/>
  <c r="W4949" i="1"/>
  <c r="V4949" i="1"/>
  <c r="T4949" i="1"/>
  <c r="W4642" i="1"/>
  <c r="V4642" i="1"/>
  <c r="T4642" i="1"/>
  <c r="W4720" i="1"/>
  <c r="V4720" i="1"/>
  <c r="T4720" i="1"/>
  <c r="W4964" i="1"/>
  <c r="V4964" i="1"/>
  <c r="T4964" i="1"/>
  <c r="W5007" i="1"/>
  <c r="V5007" i="1"/>
  <c r="T5007" i="1"/>
  <c r="W4585" i="1"/>
  <c r="V4585" i="1"/>
  <c r="T4585" i="1"/>
  <c r="W5128" i="1"/>
  <c r="V5128" i="1"/>
  <c r="T5128" i="1"/>
  <c r="W4852" i="1"/>
  <c r="V4852" i="1"/>
  <c r="T4852" i="1"/>
  <c r="W4520" i="1"/>
  <c r="V4520" i="1"/>
  <c r="T4520" i="1"/>
  <c r="W4923" i="1"/>
  <c r="V4923" i="1"/>
  <c r="T4923" i="1"/>
  <c r="W4686" i="1"/>
  <c r="V4686" i="1"/>
  <c r="T4686" i="1"/>
  <c r="W5287" i="1"/>
  <c r="V5287" i="1"/>
  <c r="T5287" i="1"/>
  <c r="W5501" i="1"/>
  <c r="V5501" i="1"/>
  <c r="T5501" i="1"/>
  <c r="W4995" i="1"/>
  <c r="V4995" i="1"/>
  <c r="T4995" i="1"/>
  <c r="W5084" i="1"/>
  <c r="V5084" i="1"/>
  <c r="T5084" i="1"/>
  <c r="W5256" i="1"/>
  <c r="V5256" i="1"/>
  <c r="T5256" i="1"/>
  <c r="W4418" i="1"/>
  <c r="V4418" i="1"/>
  <c r="T4418" i="1"/>
  <c r="W3483" i="1"/>
  <c r="V3483" i="1"/>
  <c r="T3483" i="1"/>
  <c r="W4499" i="1"/>
  <c r="V4499" i="1"/>
  <c r="T4499" i="1"/>
  <c r="W4297" i="1"/>
  <c r="V4297" i="1"/>
  <c r="T4297" i="1"/>
  <c r="W4596" i="1"/>
  <c r="V4596" i="1"/>
  <c r="T4596" i="1"/>
  <c r="W5232" i="1"/>
  <c r="V5232" i="1"/>
  <c r="T5232" i="1"/>
  <c r="W4021" i="1"/>
  <c r="V4021" i="1"/>
  <c r="T4021" i="1"/>
  <c r="W4275" i="1"/>
  <c r="V4275" i="1"/>
  <c r="T4275" i="1"/>
  <c r="W4783" i="1"/>
  <c r="V4783" i="1"/>
  <c r="T4783" i="1"/>
  <c r="W4841" i="1"/>
  <c r="V4841" i="1"/>
  <c r="T4841" i="1"/>
  <c r="W4985" i="1"/>
  <c r="V4985" i="1"/>
  <c r="T4985" i="1"/>
  <c r="W4573" i="1"/>
  <c r="V4573" i="1"/>
  <c r="T4573" i="1"/>
  <c r="W4968" i="1"/>
  <c r="V4968" i="1"/>
  <c r="T4968" i="1"/>
  <c r="W3790" i="1"/>
  <c r="V3790" i="1"/>
  <c r="T3790" i="1"/>
  <c r="W3177" i="1"/>
  <c r="V3177" i="1"/>
  <c r="T3177" i="1"/>
  <c r="W4935" i="1"/>
  <c r="V4935" i="1"/>
  <c r="T4935" i="1"/>
  <c r="W4142" i="1"/>
  <c r="V4142" i="1"/>
  <c r="T4142" i="1"/>
  <c r="W4683" i="1"/>
  <c r="V4683" i="1"/>
  <c r="T4683" i="1"/>
  <c r="W3380" i="1"/>
  <c r="V3380" i="1"/>
  <c r="T3380" i="1"/>
  <c r="W5012" i="1"/>
  <c r="V5012" i="1"/>
  <c r="T5012" i="1"/>
  <c r="W5508" i="1"/>
  <c r="V5508" i="1"/>
  <c r="T5508" i="1"/>
  <c r="W5301" i="1"/>
  <c r="V5301" i="1"/>
  <c r="T5301" i="1"/>
  <c r="W4323" i="1"/>
  <c r="V4323" i="1"/>
  <c r="T4323" i="1"/>
  <c r="W3723" i="1"/>
  <c r="V3723" i="1"/>
  <c r="T3723" i="1"/>
  <c r="W4724" i="1"/>
  <c r="V4724" i="1"/>
  <c r="T4724" i="1"/>
  <c r="W4254" i="1"/>
  <c r="V4254" i="1"/>
  <c r="T4254" i="1"/>
  <c r="W4687" i="1"/>
  <c r="V4687" i="1"/>
  <c r="T4687" i="1"/>
  <c r="W4775" i="1"/>
  <c r="V4775" i="1"/>
  <c r="T4775" i="1"/>
  <c r="W4912" i="1"/>
  <c r="V4912" i="1"/>
  <c r="T4912" i="1"/>
  <c r="W4905" i="1"/>
  <c r="V4905" i="1"/>
  <c r="T4905" i="1"/>
  <c r="W4571" i="1"/>
  <c r="V4571" i="1"/>
  <c r="T4571" i="1"/>
  <c r="W4430" i="1"/>
  <c r="V4430" i="1"/>
  <c r="T4430" i="1"/>
  <c r="W5056" i="1"/>
  <c r="V5056" i="1"/>
  <c r="T5056" i="1"/>
  <c r="W2419" i="1"/>
  <c r="V2419" i="1"/>
  <c r="T2419" i="1"/>
  <c r="W3517" i="1"/>
  <c r="V3517" i="1"/>
  <c r="T3517" i="1"/>
  <c r="W4665" i="1"/>
  <c r="V4665" i="1"/>
  <c r="T4665" i="1"/>
  <c r="W4002" i="1"/>
  <c r="V4002" i="1"/>
  <c r="T4002" i="1"/>
  <c r="W5513" i="1"/>
  <c r="V5513" i="1"/>
  <c r="T5513" i="1"/>
  <c r="W5300" i="1"/>
  <c r="V5300" i="1"/>
  <c r="T5300" i="1"/>
  <c r="W4974" i="1"/>
  <c r="V4974" i="1"/>
  <c r="T4974" i="1"/>
  <c r="W4393" i="1"/>
  <c r="V4393" i="1"/>
  <c r="T4393" i="1"/>
  <c r="W4602" i="1"/>
  <c r="V4602" i="1"/>
  <c r="T4602" i="1"/>
  <c r="W5250" i="1"/>
  <c r="V5250" i="1"/>
  <c r="T5250" i="1"/>
  <c r="W4501" i="1"/>
  <c r="V4501" i="1"/>
  <c r="T4501" i="1"/>
  <c r="W5227" i="1"/>
  <c r="V5227" i="1"/>
  <c r="T5227" i="1"/>
  <c r="W5080" i="1"/>
  <c r="V5080" i="1"/>
  <c r="T5080" i="1"/>
  <c r="W4890" i="1"/>
  <c r="V4890" i="1"/>
  <c r="T4890" i="1"/>
  <c r="W5626" i="1"/>
  <c r="V5626" i="1"/>
  <c r="T5626" i="1"/>
  <c r="W5108" i="1"/>
  <c r="V5108" i="1"/>
  <c r="T5108" i="1"/>
  <c r="W5315" i="1"/>
  <c r="V5315" i="1"/>
  <c r="T5315" i="1"/>
  <c r="W4208" i="1"/>
  <c r="V4208" i="1"/>
  <c r="T4208" i="1"/>
  <c r="W4259" i="1"/>
  <c r="V4259" i="1"/>
  <c r="T4259" i="1"/>
  <c r="W3512" i="1"/>
  <c r="V3512" i="1"/>
  <c r="T3512" i="1"/>
  <c r="W4857" i="1"/>
  <c r="V4857" i="1"/>
  <c r="T4857" i="1"/>
  <c r="W4335" i="1"/>
  <c r="V4335" i="1"/>
  <c r="T4335" i="1"/>
  <c r="W5440" i="1"/>
  <c r="V5440" i="1"/>
  <c r="T5440" i="1"/>
  <c r="W5254" i="1"/>
  <c r="V5254" i="1"/>
  <c r="T5254" i="1"/>
  <c r="W4641" i="1"/>
  <c r="V4641" i="1"/>
  <c r="T4641" i="1"/>
  <c r="W4692" i="1"/>
  <c r="V4692" i="1"/>
  <c r="T4692" i="1"/>
  <c r="W3785" i="1"/>
  <c r="V3785" i="1"/>
  <c r="T3785" i="1"/>
  <c r="W4820" i="1"/>
  <c r="V4820" i="1"/>
  <c r="T4820" i="1"/>
  <c r="W5270" i="1"/>
  <c r="V5270" i="1"/>
  <c r="T5270" i="1"/>
  <c r="W4623" i="1"/>
  <c r="V4623" i="1"/>
  <c r="T4623" i="1"/>
  <c r="W3581" i="1"/>
  <c r="V3581" i="1"/>
  <c r="T3581" i="1"/>
  <c r="W2742" i="1"/>
  <c r="V2742" i="1"/>
  <c r="T2742" i="1"/>
  <c r="W4388" i="1"/>
  <c r="V4388" i="1"/>
  <c r="T4388" i="1"/>
  <c r="W4790" i="1"/>
  <c r="V4790" i="1"/>
  <c r="T4790" i="1"/>
  <c r="W4327" i="1"/>
  <c r="V4327" i="1"/>
  <c r="T4327" i="1"/>
  <c r="W5152" i="1"/>
  <c r="V5152" i="1"/>
  <c r="T5152" i="1"/>
  <c r="W5335" i="1"/>
  <c r="V5335" i="1"/>
  <c r="T5335" i="1"/>
  <c r="W4483" i="1"/>
  <c r="V4483" i="1"/>
  <c r="T4483" i="1"/>
  <c r="W3542" i="1"/>
  <c r="V3542" i="1"/>
  <c r="T3542" i="1"/>
  <c r="W4774" i="1"/>
  <c r="V4774" i="1"/>
  <c r="T4774" i="1"/>
  <c r="W4417" i="1"/>
  <c r="V4417" i="1"/>
  <c r="T4417" i="1"/>
  <c r="W4782" i="1"/>
  <c r="V4782" i="1"/>
  <c r="T4782" i="1"/>
  <c r="W4847" i="1"/>
  <c r="V4847" i="1"/>
  <c r="T4847" i="1"/>
  <c r="W4033" i="1"/>
  <c r="V4033" i="1"/>
  <c r="T4033" i="1"/>
  <c r="W3915" i="1"/>
  <c r="V3915" i="1"/>
  <c r="T3915" i="1"/>
  <c r="W4013" i="1"/>
  <c r="V4013" i="1"/>
  <c r="T4013" i="1"/>
  <c r="W4242" i="1"/>
  <c r="V4242" i="1"/>
  <c r="T4242" i="1"/>
  <c r="W4288" i="1"/>
  <c r="V4288" i="1"/>
  <c r="T4288" i="1"/>
  <c r="W4578" i="1"/>
  <c r="V4578" i="1"/>
  <c r="T4578" i="1"/>
  <c r="W4284" i="1"/>
  <c r="V4284" i="1"/>
  <c r="T4284" i="1"/>
  <c r="W2835" i="1"/>
  <c r="V2835" i="1"/>
  <c r="T2835" i="1"/>
  <c r="W4505" i="1"/>
  <c r="V4505" i="1"/>
  <c r="T4505" i="1"/>
  <c r="W4065" i="1"/>
  <c r="V4065" i="1"/>
  <c r="T4065" i="1"/>
  <c r="W4814" i="1"/>
  <c r="V4814" i="1"/>
  <c r="T4814" i="1"/>
  <c r="W4727" i="1"/>
  <c r="V4727" i="1"/>
  <c r="T4727" i="1"/>
  <c r="W5011" i="1"/>
  <c r="V5011" i="1"/>
  <c r="T5011" i="1"/>
  <c r="W5573" i="1"/>
  <c r="V5573" i="1"/>
  <c r="T5573" i="1"/>
  <c r="W4866" i="1"/>
  <c r="V4866" i="1"/>
  <c r="T4866" i="1"/>
  <c r="W4424" i="1"/>
  <c r="V4424" i="1"/>
  <c r="T4424" i="1"/>
  <c r="W4059" i="1"/>
  <c r="V4059" i="1"/>
  <c r="T4059" i="1"/>
  <c r="W4425" i="1"/>
  <c r="V4425" i="1"/>
  <c r="T4425" i="1"/>
  <c r="W4376" i="1"/>
  <c r="V4376" i="1"/>
  <c r="T4376" i="1"/>
  <c r="W4663" i="1"/>
  <c r="V4663" i="1"/>
  <c r="T4663" i="1"/>
  <c r="W4395" i="1"/>
  <c r="V4395" i="1"/>
  <c r="T4395" i="1"/>
  <c r="W5091" i="1"/>
  <c r="V5091" i="1"/>
  <c r="T5091" i="1"/>
  <c r="W5018" i="1"/>
  <c r="V5018" i="1"/>
  <c r="T5018" i="1"/>
  <c r="W4166" i="1"/>
  <c r="V4166" i="1"/>
  <c r="T4166" i="1"/>
  <c r="W5194" i="1"/>
  <c r="V5194" i="1"/>
  <c r="T5194" i="1"/>
  <c r="W4421" i="1"/>
  <c r="V4421" i="1"/>
  <c r="T4421" i="1"/>
  <c r="W3567" i="1"/>
  <c r="V3567" i="1"/>
  <c r="T3567" i="1"/>
  <c r="W5060" i="1"/>
  <c r="V5060" i="1"/>
  <c r="T5060" i="1"/>
  <c r="W4555" i="1"/>
  <c r="V4555" i="1"/>
  <c r="T4555" i="1"/>
  <c r="W5282" i="1"/>
  <c r="V5282" i="1"/>
  <c r="T5282" i="1"/>
  <c r="W4325" i="1"/>
  <c r="V4325" i="1"/>
  <c r="T4325" i="1"/>
  <c r="W5294" i="1"/>
  <c r="V5294" i="1"/>
  <c r="T5294" i="1"/>
  <c r="W3704" i="1"/>
  <c r="V3704" i="1"/>
  <c r="T3704" i="1"/>
  <c r="W4409" i="1"/>
  <c r="V4409" i="1"/>
  <c r="T4409" i="1"/>
  <c r="W4696" i="1"/>
  <c r="V4696" i="1"/>
  <c r="T4696" i="1"/>
  <c r="W3607" i="1"/>
  <c r="V3607" i="1"/>
  <c r="T3607" i="1"/>
  <c r="W4457" i="1"/>
  <c r="V4457" i="1"/>
  <c r="T4457" i="1"/>
  <c r="W5389" i="1"/>
  <c r="V5389" i="1"/>
  <c r="T5389" i="1"/>
  <c r="W4772" i="1"/>
  <c r="V4772" i="1"/>
  <c r="T4772" i="1"/>
  <c r="W4588" i="1"/>
  <c r="V4588" i="1"/>
  <c r="T4588" i="1"/>
  <c r="W5396" i="1"/>
  <c r="V5396" i="1"/>
  <c r="T5396" i="1"/>
  <c r="W4446" i="1"/>
  <c r="V4446" i="1"/>
  <c r="T4446" i="1"/>
  <c r="W4516" i="1"/>
  <c r="V4516" i="1"/>
  <c r="T4516" i="1"/>
  <c r="W4967" i="1"/>
  <c r="V4967" i="1"/>
  <c r="T4967" i="1"/>
  <c r="W4591" i="1"/>
  <c r="V4591" i="1"/>
  <c r="T4591" i="1"/>
  <c r="W4336" i="1"/>
  <c r="V4336" i="1"/>
  <c r="T4336" i="1"/>
  <c r="W5281" i="1"/>
  <c r="V5281" i="1"/>
  <c r="T5281" i="1"/>
  <c r="W3870" i="1"/>
  <c r="V3870" i="1"/>
  <c r="T3870" i="1"/>
  <c r="W4825" i="1"/>
  <c r="V4825" i="1"/>
  <c r="T4825" i="1"/>
  <c r="W5124" i="1"/>
  <c r="V5124" i="1"/>
  <c r="T5124" i="1"/>
  <c r="W4074" i="1"/>
  <c r="V4074" i="1"/>
  <c r="T4074" i="1"/>
  <c r="W4396" i="1"/>
  <c r="V4396" i="1"/>
  <c r="T4396" i="1"/>
  <c r="W4563" i="1"/>
  <c r="V4563" i="1"/>
  <c r="T4563" i="1"/>
  <c r="W4533" i="1"/>
  <c r="V4533" i="1"/>
  <c r="T4533" i="1"/>
  <c r="W4821" i="1"/>
  <c r="V4821" i="1"/>
  <c r="T4821" i="1"/>
  <c r="W5210" i="1"/>
  <c r="V5210" i="1"/>
  <c r="T5210" i="1"/>
  <c r="W4285" i="1"/>
  <c r="V4285" i="1"/>
  <c r="T4285" i="1"/>
  <c r="W3658" i="1"/>
  <c r="V3658" i="1"/>
  <c r="T3658" i="1"/>
  <c r="W4121" i="1"/>
  <c r="V4121" i="1"/>
  <c r="T4121" i="1"/>
  <c r="W4604" i="1"/>
  <c r="V4604" i="1"/>
  <c r="T4604" i="1"/>
  <c r="W5466" i="1"/>
  <c r="V5466" i="1"/>
  <c r="T5466" i="1"/>
  <c r="W4767" i="1"/>
  <c r="V4767" i="1"/>
  <c r="T4767" i="1"/>
  <c r="W5733" i="1"/>
  <c r="V5733" i="1"/>
  <c r="T5733" i="1"/>
  <c r="W4869" i="1"/>
  <c r="V4869" i="1"/>
  <c r="T4869" i="1"/>
  <c r="W4678" i="1"/>
  <c r="V4678" i="1"/>
  <c r="T4678" i="1"/>
  <c r="W4392" i="1"/>
  <c r="V4392" i="1"/>
  <c r="T4392" i="1"/>
  <c r="W4679" i="1"/>
  <c r="V4679" i="1"/>
  <c r="T4679" i="1"/>
  <c r="W4549" i="1"/>
  <c r="V4549" i="1"/>
  <c r="T4549" i="1"/>
  <c r="W4153" i="1"/>
  <c r="V4153" i="1"/>
  <c r="T4153" i="1"/>
  <c r="W5082" i="1"/>
  <c r="V5082" i="1"/>
  <c r="T5082" i="1"/>
  <c r="W5045" i="1"/>
  <c r="V5045" i="1"/>
  <c r="T5045" i="1"/>
  <c r="W4247" i="1"/>
  <c r="V4247" i="1"/>
  <c r="T4247" i="1"/>
  <c r="W5176" i="1"/>
  <c r="V5176" i="1"/>
  <c r="T5176" i="1"/>
  <c r="W4930" i="1"/>
  <c r="V4930" i="1"/>
  <c r="T4930" i="1"/>
  <c r="W4257" i="1"/>
  <c r="V4257" i="1"/>
  <c r="T4257" i="1"/>
  <c r="W4369" i="1"/>
  <c r="V4369" i="1"/>
  <c r="T4369" i="1"/>
  <c r="W4375" i="1"/>
  <c r="V4375" i="1"/>
  <c r="T4375" i="1"/>
  <c r="W4708" i="1"/>
  <c r="V4708" i="1"/>
  <c r="T4708" i="1"/>
  <c r="W4580" i="1"/>
  <c r="V4580" i="1"/>
  <c r="T4580" i="1"/>
  <c r="W5243" i="1"/>
  <c r="V5243" i="1"/>
  <c r="T5243" i="1"/>
  <c r="W4513" i="1"/>
  <c r="V4513" i="1"/>
  <c r="T4513" i="1"/>
  <c r="W5307" i="1"/>
  <c r="V5307" i="1"/>
  <c r="T5307" i="1"/>
  <c r="W5296" i="1"/>
  <c r="V5296" i="1"/>
  <c r="T5296" i="1"/>
  <c r="W3539" i="1"/>
  <c r="V3539" i="1"/>
  <c r="T3539" i="1"/>
  <c r="W4506" i="1"/>
  <c r="V4506" i="1"/>
  <c r="T4506" i="1"/>
  <c r="W4478" i="1"/>
  <c r="V4478" i="1"/>
  <c r="T4478" i="1"/>
  <c r="W5273" i="1"/>
  <c r="V5273" i="1"/>
  <c r="T5273" i="1"/>
  <c r="W4828" i="1"/>
  <c r="V4828" i="1"/>
  <c r="T4828" i="1"/>
  <c r="W4871" i="1"/>
  <c r="V4871" i="1"/>
  <c r="T4871" i="1"/>
  <c r="W4921" i="1"/>
  <c r="V4921" i="1"/>
  <c r="T4921" i="1"/>
  <c r="W3571" i="1"/>
  <c r="V3571" i="1"/>
  <c r="T3571" i="1"/>
  <c r="W5635" i="1"/>
  <c r="V5635" i="1"/>
  <c r="T5635" i="1"/>
  <c r="W4840" i="1"/>
  <c r="V4840" i="1"/>
  <c r="T4840" i="1"/>
  <c r="W4546" i="1"/>
  <c r="V4546" i="1"/>
  <c r="T4546" i="1"/>
  <c r="W4633" i="1"/>
  <c r="V4633" i="1"/>
  <c r="T4633" i="1"/>
  <c r="W5553" i="1"/>
  <c r="V5553" i="1"/>
  <c r="T5553" i="1"/>
  <c r="W4162" i="1"/>
  <c r="V4162" i="1"/>
  <c r="T4162" i="1"/>
  <c r="W2664" i="1"/>
  <c r="V2664" i="1"/>
  <c r="T2664" i="1"/>
  <c r="W5191" i="1"/>
  <c r="V5191" i="1"/>
  <c r="T5191" i="1"/>
  <c r="W5432" i="1"/>
  <c r="V5432" i="1"/>
  <c r="T5432" i="1"/>
  <c r="W3896" i="1"/>
  <c r="V3896" i="1"/>
  <c r="T3896" i="1"/>
  <c r="W5356" i="1"/>
  <c r="V5356" i="1"/>
  <c r="T5356" i="1"/>
  <c r="W5032" i="1"/>
  <c r="V5032" i="1"/>
  <c r="T5032" i="1"/>
  <c r="W3152" i="1"/>
  <c r="V3152" i="1"/>
  <c r="T3152" i="1"/>
  <c r="W4371" i="1"/>
  <c r="V4371" i="1"/>
  <c r="T4371" i="1"/>
  <c r="W4660" i="1"/>
  <c r="V4660" i="1"/>
  <c r="T4660" i="1"/>
  <c r="W5120" i="1"/>
  <c r="V5120" i="1"/>
  <c r="T5120" i="1"/>
  <c r="W4416" i="1"/>
  <c r="V4416" i="1"/>
  <c r="T4416" i="1"/>
  <c r="W4770" i="1"/>
  <c r="V4770" i="1"/>
  <c r="T4770" i="1"/>
  <c r="W219" i="1"/>
  <c r="V219" i="1"/>
  <c r="T219" i="1"/>
  <c r="W5168" i="1"/>
  <c r="V5168" i="1"/>
  <c r="T5168" i="1"/>
  <c r="W4193" i="1"/>
  <c r="V4193" i="1"/>
  <c r="T4193" i="1"/>
  <c r="W3196" i="1"/>
  <c r="V3196" i="1"/>
  <c r="T3196" i="1"/>
  <c r="W5059" i="1"/>
  <c r="V5059" i="1"/>
  <c r="T5059" i="1"/>
  <c r="W3910" i="1"/>
  <c r="V3910" i="1"/>
  <c r="T3910" i="1"/>
  <c r="W2476" i="1"/>
  <c r="V2476" i="1"/>
  <c r="T2476" i="1"/>
  <c r="W4906" i="1"/>
  <c r="V4906" i="1"/>
  <c r="T4906" i="1"/>
  <c r="W4664" i="1"/>
  <c r="V4664" i="1"/>
  <c r="T4664" i="1"/>
  <c r="W4797" i="1"/>
  <c r="V4797" i="1"/>
  <c r="T4797" i="1"/>
  <c r="W4380" i="1"/>
  <c r="V4380" i="1"/>
  <c r="T4380" i="1"/>
  <c r="W3939" i="1"/>
  <c r="V3939" i="1"/>
  <c r="T3939" i="1"/>
  <c r="W3663" i="1"/>
  <c r="V3663" i="1"/>
  <c r="T3663" i="1"/>
  <c r="W5095" i="1"/>
  <c r="V5095" i="1"/>
  <c r="T5095" i="1"/>
  <c r="W4498" i="1"/>
  <c r="V4498" i="1"/>
  <c r="T4498" i="1"/>
  <c r="W5008" i="1"/>
  <c r="V5008" i="1"/>
  <c r="T5008" i="1"/>
  <c r="W4749" i="1"/>
  <c r="V4749" i="1"/>
  <c r="T4749" i="1"/>
  <c r="W4525" i="1"/>
  <c r="V4525" i="1"/>
  <c r="T4525" i="1"/>
  <c r="W4625" i="1"/>
  <c r="V4625" i="1"/>
  <c r="T4625" i="1"/>
  <c r="W4362" i="1"/>
  <c r="V4362" i="1"/>
  <c r="T4362" i="1"/>
  <c r="W4753" i="1"/>
  <c r="V4753" i="1"/>
  <c r="T4753" i="1"/>
  <c r="W4817" i="1"/>
  <c r="V4817" i="1"/>
  <c r="T4817" i="1"/>
  <c r="W2312" i="1"/>
  <c r="V2312" i="1"/>
  <c r="T2312" i="1"/>
  <c r="W4112" i="1"/>
  <c r="V4112" i="1"/>
  <c r="T4112" i="1"/>
  <c r="W5211" i="1"/>
  <c r="V5211" i="1"/>
  <c r="T5211" i="1"/>
  <c r="W4849" i="1"/>
  <c r="V4849" i="1"/>
  <c r="T4849" i="1"/>
  <c r="W4989" i="1"/>
  <c r="V4989" i="1"/>
  <c r="T4989" i="1"/>
  <c r="W4539" i="1"/>
  <c r="V4539" i="1"/>
  <c r="T4539" i="1"/>
  <c r="W3881" i="1"/>
  <c r="V3881" i="1"/>
  <c r="T3881" i="1"/>
  <c r="W2336" i="1"/>
  <c r="V2336" i="1"/>
  <c r="T2336" i="1"/>
  <c r="W4559" i="1"/>
  <c r="V4559" i="1"/>
  <c r="T4559" i="1"/>
  <c r="W4067" i="1"/>
  <c r="V4067" i="1"/>
  <c r="T4067" i="1"/>
  <c r="W531" i="1"/>
  <c r="V531" i="1"/>
  <c r="T531" i="1"/>
  <c r="W4147" i="1"/>
  <c r="V4147" i="1"/>
  <c r="T4147" i="1"/>
  <c r="W3827" i="1"/>
  <c r="V3827" i="1"/>
  <c r="T3827" i="1"/>
  <c r="W2633" i="1"/>
  <c r="V2633" i="1"/>
  <c r="T2633" i="1"/>
  <c r="W4856" i="1"/>
  <c r="V4856" i="1"/>
  <c r="T4856" i="1"/>
  <c r="W3222" i="1"/>
  <c r="V3222" i="1"/>
  <c r="T3222" i="1"/>
  <c r="W5014" i="1"/>
  <c r="V5014" i="1"/>
  <c r="T5014" i="1"/>
  <c r="W4543" i="1"/>
  <c r="V4543" i="1"/>
  <c r="T4543" i="1"/>
  <c r="W5097" i="1"/>
  <c r="V5097" i="1"/>
  <c r="T5097" i="1"/>
  <c r="W5258" i="1"/>
  <c r="V5258" i="1"/>
  <c r="T5258" i="1"/>
  <c r="W4802" i="1"/>
  <c r="V4802" i="1"/>
  <c r="T4802" i="1"/>
  <c r="W4326" i="1"/>
  <c r="V4326" i="1"/>
  <c r="T4326" i="1"/>
  <c r="W5305" i="1"/>
  <c r="V5305" i="1"/>
  <c r="T5305" i="1"/>
  <c r="W4961" i="1"/>
  <c r="V4961" i="1"/>
  <c r="T4961" i="1"/>
  <c r="W4175" i="1"/>
  <c r="V4175" i="1"/>
  <c r="T4175" i="1"/>
  <c r="W3932" i="1"/>
  <c r="V3932" i="1"/>
  <c r="T3932" i="1"/>
  <c r="W4537" i="1"/>
  <c r="V4537" i="1"/>
  <c r="T4537" i="1"/>
  <c r="W2964" i="1"/>
  <c r="V2964" i="1"/>
  <c r="T2964" i="1"/>
  <c r="W4898" i="1"/>
  <c r="V4898" i="1"/>
  <c r="T4898" i="1"/>
  <c r="W4997" i="1"/>
  <c r="V4997" i="1"/>
  <c r="T4997" i="1"/>
  <c r="W4762" i="1"/>
  <c r="V4762" i="1"/>
  <c r="T4762" i="1"/>
  <c r="W5546" i="1"/>
  <c r="V5546" i="1"/>
  <c r="T5546" i="1"/>
  <c r="W2929" i="1"/>
  <c r="V2929" i="1"/>
  <c r="T2929" i="1"/>
  <c r="W4904" i="1"/>
  <c r="V4904" i="1"/>
  <c r="T4904" i="1"/>
  <c r="W3748" i="1"/>
  <c r="V3748" i="1"/>
  <c r="T3748" i="1"/>
  <c r="W5422" i="1"/>
  <c r="V5422" i="1"/>
  <c r="T5422" i="1"/>
  <c r="W5413" i="1"/>
  <c r="V5413" i="1"/>
  <c r="T5413" i="1"/>
  <c r="W3190" i="1"/>
  <c r="V3190" i="1"/>
  <c r="T3190" i="1"/>
  <c r="W4594" i="1"/>
  <c r="V4594" i="1"/>
  <c r="T4594" i="1"/>
  <c r="W4721" i="1"/>
  <c r="V4721" i="1"/>
  <c r="T4721" i="1"/>
  <c r="W4794" i="1"/>
  <c r="V4794" i="1"/>
  <c r="T4794" i="1"/>
  <c r="W4204" i="1"/>
  <c r="V4204" i="1"/>
  <c r="T4204" i="1"/>
  <c r="W5684" i="1"/>
  <c r="V5684" i="1"/>
  <c r="T5684" i="1"/>
  <c r="W4072" i="1"/>
  <c r="V4072" i="1"/>
  <c r="T4072" i="1"/>
  <c r="W3633" i="1"/>
  <c r="V3633" i="1"/>
  <c r="T3633" i="1"/>
  <c r="W4719" i="1"/>
  <c r="V4719" i="1"/>
  <c r="T4719" i="1"/>
  <c r="W3968" i="1"/>
  <c r="V3968" i="1"/>
  <c r="T3968" i="1"/>
  <c r="W4466" i="1"/>
  <c r="V4466" i="1"/>
  <c r="T4466" i="1"/>
  <c r="W4932" i="1"/>
  <c r="V4932" i="1"/>
  <c r="T4932" i="1"/>
  <c r="W4426" i="1"/>
  <c r="V4426" i="1"/>
  <c r="T4426" i="1"/>
  <c r="W4300" i="1"/>
  <c r="V4300" i="1"/>
  <c r="T4300" i="1"/>
  <c r="W4040" i="1"/>
  <c r="V4040" i="1"/>
  <c r="T4040" i="1"/>
  <c r="W3059" i="1"/>
  <c r="V3059" i="1"/>
  <c r="T3059" i="1"/>
  <c r="W4411" i="1"/>
  <c r="V4411" i="1"/>
  <c r="T4411" i="1"/>
  <c r="W4168" i="1"/>
  <c r="V4168" i="1"/>
  <c r="T4168" i="1"/>
  <c r="W4485" i="1"/>
  <c r="V4485" i="1"/>
  <c r="T4485" i="1"/>
  <c r="W2553" i="1"/>
  <c r="V2553" i="1"/>
  <c r="T2553" i="1"/>
  <c r="W4141" i="1"/>
  <c r="V4141" i="1"/>
  <c r="T4141" i="1"/>
  <c r="W5505" i="1"/>
  <c r="V5505" i="1"/>
  <c r="T5505" i="1"/>
  <c r="W5110" i="1"/>
  <c r="V5110" i="1"/>
  <c r="T5110" i="1"/>
  <c r="W5057" i="1"/>
  <c r="V5057" i="1"/>
  <c r="T5057" i="1"/>
  <c r="W4715" i="1"/>
  <c r="V4715" i="1"/>
  <c r="T4715" i="1"/>
  <c r="W4671" i="1"/>
  <c r="V4671" i="1"/>
  <c r="T4671" i="1"/>
  <c r="W4630" i="1"/>
  <c r="V4630" i="1"/>
  <c r="T4630" i="1"/>
  <c r="W5655" i="1"/>
  <c r="V5655" i="1"/>
  <c r="T5655" i="1"/>
  <c r="W4804" i="1"/>
  <c r="V4804" i="1"/>
  <c r="T4804" i="1"/>
  <c r="W4999" i="1"/>
  <c r="V4999" i="1"/>
  <c r="T4999" i="1"/>
  <c r="W3737" i="1"/>
  <c r="V3737" i="1"/>
  <c r="T3737" i="1"/>
  <c r="W4324" i="1"/>
  <c r="V4324" i="1"/>
  <c r="T4324" i="1"/>
  <c r="W4302" i="1"/>
  <c r="V4302" i="1"/>
  <c r="T4302" i="1"/>
  <c r="W5615" i="1"/>
  <c r="V5615" i="1"/>
  <c r="T5615" i="1"/>
  <c r="W5066" i="1"/>
  <c r="V5066" i="1"/>
  <c r="T5066" i="1"/>
  <c r="W4180" i="1"/>
  <c r="V4180" i="1"/>
  <c r="T4180" i="1"/>
  <c r="W5046" i="1"/>
  <c r="V5046" i="1"/>
  <c r="T5046" i="1"/>
  <c r="W4470" i="1"/>
  <c r="V4470" i="1"/>
  <c r="T4470" i="1"/>
  <c r="W4315" i="1"/>
  <c r="V4315" i="1"/>
  <c r="T4315" i="1"/>
  <c r="W5515" i="1"/>
  <c r="V5515" i="1"/>
  <c r="T5515" i="1"/>
  <c r="W4361" i="1"/>
  <c r="V4361" i="1"/>
  <c r="T4361" i="1"/>
  <c r="W3576" i="1"/>
  <c r="V3576" i="1"/>
  <c r="T3576" i="1"/>
  <c r="W3463" i="1"/>
  <c r="V3463" i="1"/>
  <c r="T3463" i="1"/>
  <c r="W5096" i="1"/>
  <c r="V5096" i="1"/>
  <c r="T5096" i="1"/>
  <c r="W4756" i="1"/>
  <c r="V4756" i="1"/>
  <c r="T4756" i="1"/>
  <c r="W5502" i="1"/>
  <c r="V5502" i="1"/>
  <c r="T5502" i="1"/>
  <c r="W3311" i="1"/>
  <c r="V3311" i="1"/>
  <c r="T3311" i="1"/>
  <c r="W3535" i="1"/>
  <c r="V3535" i="1"/>
  <c r="T3535" i="1"/>
  <c r="W3808" i="1"/>
  <c r="V3808" i="1"/>
  <c r="T3808" i="1"/>
  <c r="W3500" i="1"/>
  <c r="V3500" i="1"/>
  <c r="T3500" i="1"/>
  <c r="W4271" i="1"/>
  <c r="V4271" i="1"/>
  <c r="T4271" i="1"/>
  <c r="W4524" i="1"/>
  <c r="V4524" i="1"/>
  <c r="T4524" i="1"/>
  <c r="W4298" i="1"/>
  <c r="V4298" i="1"/>
  <c r="T4298" i="1"/>
  <c r="W3217" i="1"/>
  <c r="V3217" i="1"/>
  <c r="T3217" i="1"/>
  <c r="W4433" i="1"/>
  <c r="V4433" i="1"/>
  <c r="T4433" i="1"/>
  <c r="W4094" i="1"/>
  <c r="V4094" i="1"/>
  <c r="T4094" i="1"/>
  <c r="W4541" i="1"/>
  <c r="V4541" i="1"/>
  <c r="T4541" i="1"/>
  <c r="W5131" i="1"/>
  <c r="V5131" i="1"/>
  <c r="T5131" i="1"/>
  <c r="W4187" i="1"/>
  <c r="V4187" i="1"/>
  <c r="T4187" i="1"/>
  <c r="W5499" i="1"/>
  <c r="V5499" i="1"/>
  <c r="T5499" i="1"/>
  <c r="W4508" i="1"/>
  <c r="V4508" i="1"/>
  <c r="T4508" i="1"/>
  <c r="W4627" i="1"/>
  <c r="V4627" i="1"/>
  <c r="T4627" i="1"/>
  <c r="W4497" i="1"/>
  <c r="V4497" i="1"/>
  <c r="T4497" i="1"/>
  <c r="W4991" i="1"/>
  <c r="V4991" i="1"/>
  <c r="T4991" i="1"/>
  <c r="W4937" i="1"/>
  <c r="V4937" i="1"/>
  <c r="T4937" i="1"/>
  <c r="W4244" i="1"/>
  <c r="V4244" i="1"/>
  <c r="T4244" i="1"/>
  <c r="W4256" i="1"/>
  <c r="V4256" i="1"/>
  <c r="T4256" i="1"/>
  <c r="W4146" i="1"/>
  <c r="V4146" i="1"/>
  <c r="T4146" i="1"/>
  <c r="W4183" i="1"/>
  <c r="V4183" i="1"/>
  <c r="T4183" i="1"/>
  <c r="W5127" i="1"/>
  <c r="V5127" i="1"/>
  <c r="T5127" i="1"/>
  <c r="W4076" i="1"/>
  <c r="V4076" i="1"/>
  <c r="T4076" i="1"/>
  <c r="W4558" i="1"/>
  <c r="V4558" i="1"/>
  <c r="T4558" i="1"/>
  <c r="W4818" i="1"/>
  <c r="V4818" i="1"/>
  <c r="T4818" i="1"/>
  <c r="W4387" i="1"/>
  <c r="V4387" i="1"/>
  <c r="T4387" i="1"/>
  <c r="W4698" i="1"/>
  <c r="V4698" i="1"/>
  <c r="T4698" i="1"/>
  <c r="W5160" i="1"/>
  <c r="V5160" i="1"/>
  <c r="T5160" i="1"/>
  <c r="W4123" i="1"/>
  <c r="V4123" i="1"/>
  <c r="T4123" i="1"/>
  <c r="W3919" i="1"/>
  <c r="V3919" i="1"/>
  <c r="T3919" i="1"/>
  <c r="W2957" i="1"/>
  <c r="V2957" i="1"/>
  <c r="T2957" i="1"/>
  <c r="W4717" i="1"/>
  <c r="V4717" i="1"/>
  <c r="T4717" i="1"/>
  <c r="W3343" i="1"/>
  <c r="V3343" i="1"/>
  <c r="T3343" i="1"/>
  <c r="W4689" i="1"/>
  <c r="V4689" i="1"/>
  <c r="T4689" i="1"/>
  <c r="W4548" i="1"/>
  <c r="V4548" i="1"/>
  <c r="T4548" i="1"/>
  <c r="W2878" i="1"/>
  <c r="V2878" i="1"/>
  <c r="T2878" i="1"/>
  <c r="W5463" i="1"/>
  <c r="V5463" i="1"/>
  <c r="T5463" i="1"/>
  <c r="W2449" i="1"/>
  <c r="V2449" i="1"/>
  <c r="T2449" i="1"/>
  <c r="W4093" i="1"/>
  <c r="V4093" i="1"/>
  <c r="T4093" i="1"/>
  <c r="W4086" i="1"/>
  <c r="V4086" i="1"/>
  <c r="T4086" i="1"/>
  <c r="W4377" i="1"/>
  <c r="V4377" i="1"/>
  <c r="T4377" i="1"/>
  <c r="W3685" i="1"/>
  <c r="V3685" i="1"/>
  <c r="T3685" i="1"/>
  <c r="W3838" i="1"/>
  <c r="V3838" i="1"/>
  <c r="T3838" i="1"/>
  <c r="W4688" i="1"/>
  <c r="V4688" i="1"/>
  <c r="T4688" i="1"/>
  <c r="W4650" i="1"/>
  <c r="V4650" i="1"/>
  <c r="T4650" i="1"/>
  <c r="W4455" i="1"/>
  <c r="V4455" i="1"/>
  <c r="T4455" i="1"/>
  <c r="W3707" i="1"/>
  <c r="V3707" i="1"/>
  <c r="T3707" i="1"/>
  <c r="W4274" i="1"/>
  <c r="V4274" i="1"/>
  <c r="T4274" i="1"/>
  <c r="W5339" i="1"/>
  <c r="V5339" i="1"/>
  <c r="T5339" i="1"/>
  <c r="W5446" i="1"/>
  <c r="V5446" i="1"/>
  <c r="T5446" i="1"/>
  <c r="W4351" i="1"/>
  <c r="V4351" i="1"/>
  <c r="T4351" i="1"/>
  <c r="W4900" i="1"/>
  <c r="V4900" i="1"/>
  <c r="T4900" i="1"/>
  <c r="W3718" i="1"/>
  <c r="V3718" i="1"/>
  <c r="T3718" i="1"/>
  <c r="W4511" i="1"/>
  <c r="V4511" i="1"/>
  <c r="T4511" i="1"/>
  <c r="W3613" i="1"/>
  <c r="V3613" i="1"/>
  <c r="T3613" i="1"/>
  <c r="W4488" i="1"/>
  <c r="V4488" i="1"/>
  <c r="T4488" i="1"/>
  <c r="W3815" i="1"/>
  <c r="V3815" i="1"/>
  <c r="T3815" i="1"/>
  <c r="W3443" i="1"/>
  <c r="V3443" i="1"/>
  <c r="T3443" i="1"/>
  <c r="W4916" i="1"/>
  <c r="V4916" i="1"/>
  <c r="T4916" i="1"/>
  <c r="W4028" i="1"/>
  <c r="V4028" i="1"/>
  <c r="T4028" i="1"/>
  <c r="W3126" i="1"/>
  <c r="V3126" i="1"/>
  <c r="T3126" i="1"/>
  <c r="W3669" i="1"/>
  <c r="V3669" i="1"/>
  <c r="T3669" i="1"/>
  <c r="W2936" i="1"/>
  <c r="V2936" i="1"/>
  <c r="T2936" i="1"/>
  <c r="W4476" i="1"/>
  <c r="V4476" i="1"/>
  <c r="T4476" i="1"/>
  <c r="W4620" i="1"/>
  <c r="V4620" i="1"/>
  <c r="T4620" i="1"/>
  <c r="W5009" i="1"/>
  <c r="V5009" i="1"/>
  <c r="T5009" i="1"/>
  <c r="W3977" i="1"/>
  <c r="V3977" i="1"/>
  <c r="T3977" i="1"/>
  <c r="W3856" i="1"/>
  <c r="V3856" i="1"/>
  <c r="T3856" i="1"/>
  <c r="W5657" i="1"/>
  <c r="V5657" i="1"/>
  <c r="T5657" i="1"/>
  <c r="W3435" i="1"/>
  <c r="V3435" i="1"/>
  <c r="T3435" i="1"/>
  <c r="W4936" i="1"/>
  <c r="V4936" i="1"/>
  <c r="T4936" i="1"/>
  <c r="W5051" i="1"/>
  <c r="V5051" i="1"/>
  <c r="T5051" i="1"/>
  <c r="W5685" i="1"/>
  <c r="V5685" i="1"/>
  <c r="T5685" i="1"/>
  <c r="W4370" i="1"/>
  <c r="V4370" i="1"/>
  <c r="T4370" i="1"/>
  <c r="W4167" i="1"/>
  <c r="V4167" i="1"/>
  <c r="T4167" i="1"/>
  <c r="W4551" i="1"/>
  <c r="V4551" i="1"/>
  <c r="T4551" i="1"/>
  <c r="W4764" i="1"/>
  <c r="V4764" i="1"/>
  <c r="T4764" i="1"/>
  <c r="W3628" i="1"/>
  <c r="V3628" i="1"/>
  <c r="T3628" i="1"/>
  <c r="W4859" i="1"/>
  <c r="V4859" i="1"/>
  <c r="T4859" i="1"/>
  <c r="W5393" i="1"/>
  <c r="V5393" i="1"/>
  <c r="T5393" i="1"/>
  <c r="W4451" i="1"/>
  <c r="V4451" i="1"/>
  <c r="T4451" i="1"/>
  <c r="W2325" i="1"/>
  <c r="V2325" i="1"/>
  <c r="T2325" i="1"/>
  <c r="W3600" i="1"/>
  <c r="V3600" i="1"/>
  <c r="T3600" i="1"/>
  <c r="W4872" i="1"/>
  <c r="V4872" i="1"/>
  <c r="T4872" i="1"/>
  <c r="W2373" i="1"/>
  <c r="V2373" i="1"/>
  <c r="T2373" i="1"/>
  <c r="W3667" i="1"/>
  <c r="V3667" i="1"/>
  <c r="T3667" i="1"/>
  <c r="W4791" i="1"/>
  <c r="V4791" i="1"/>
  <c r="T4791" i="1"/>
  <c r="W5069" i="1"/>
  <c r="V5069" i="1"/>
  <c r="T5069" i="1"/>
  <c r="W5368" i="1"/>
  <c r="V5368" i="1"/>
  <c r="T5368" i="1"/>
  <c r="W5208" i="1"/>
  <c r="V5208" i="1"/>
  <c r="T5208" i="1"/>
  <c r="W4674" i="1"/>
  <c r="V4674" i="1"/>
  <c r="T4674" i="1"/>
  <c r="W3171" i="1"/>
  <c r="V3171" i="1"/>
  <c r="T3171" i="1"/>
  <c r="W5408" i="1"/>
  <c r="V5408" i="1"/>
  <c r="T5408" i="1"/>
  <c r="W4347" i="1"/>
  <c r="V4347" i="1"/>
  <c r="T4347" i="1"/>
  <c r="W5085" i="1"/>
  <c r="V5085" i="1"/>
  <c r="T5085" i="1"/>
  <c r="W4700" i="1"/>
  <c r="V4700" i="1"/>
  <c r="T4700" i="1"/>
  <c r="W3753" i="1"/>
  <c r="V3753" i="1"/>
  <c r="T3753" i="1"/>
  <c r="W4542" i="1"/>
  <c r="V4542" i="1"/>
  <c r="T4542" i="1"/>
  <c r="W4400" i="1"/>
  <c r="V4400" i="1"/>
  <c r="T4400" i="1"/>
  <c r="W4007" i="1"/>
  <c r="V4007" i="1"/>
  <c r="T4007" i="1"/>
  <c r="W3614" i="1"/>
  <c r="V3614" i="1"/>
  <c r="T3614" i="1"/>
  <c r="W4422" i="1"/>
  <c r="V4422" i="1"/>
  <c r="T4422" i="1"/>
  <c r="W1857" i="1"/>
  <c r="V1857" i="1"/>
  <c r="T1857" i="1"/>
  <c r="W4280" i="1"/>
  <c r="V4280" i="1"/>
  <c r="T4280" i="1"/>
  <c r="W4738" i="1"/>
  <c r="V4738" i="1"/>
  <c r="T4738" i="1"/>
  <c r="W4684" i="1"/>
  <c r="V4684" i="1"/>
  <c r="T4684" i="1"/>
  <c r="W5074" i="1"/>
  <c r="V5074" i="1"/>
  <c r="T5074" i="1"/>
  <c r="W3451" i="1"/>
  <c r="V3451" i="1"/>
  <c r="T3451" i="1"/>
  <c r="W3417" i="1"/>
  <c r="V3417" i="1"/>
  <c r="T3417" i="1"/>
  <c r="W2660" i="1"/>
  <c r="V2660" i="1"/>
  <c r="T2660" i="1"/>
  <c r="W4237" i="1"/>
  <c r="V4237" i="1"/>
  <c r="T4237" i="1"/>
  <c r="W5087" i="1"/>
  <c r="V5087" i="1"/>
  <c r="T5087" i="1"/>
  <c r="W4303" i="1"/>
  <c r="V4303" i="1"/>
  <c r="T4303" i="1"/>
  <c r="W4547" i="1"/>
  <c r="V4547" i="1"/>
  <c r="T4547" i="1"/>
  <c r="W3996" i="1"/>
  <c r="V3996" i="1"/>
  <c r="T3996" i="1"/>
  <c r="W1381" i="1"/>
  <c r="V1381" i="1"/>
  <c r="T1381" i="1"/>
  <c r="W3714" i="1"/>
  <c r="V3714" i="1"/>
  <c r="T3714" i="1"/>
  <c r="W4748" i="1"/>
  <c r="V4748" i="1"/>
  <c r="T4748" i="1"/>
  <c r="W4522" i="1"/>
  <c r="V4522" i="1"/>
  <c r="T4522" i="1"/>
  <c r="W4670" i="1"/>
  <c r="V4670" i="1"/>
  <c r="T4670" i="1"/>
  <c r="W5134" i="1"/>
  <c r="V5134" i="1"/>
  <c r="T5134" i="1"/>
  <c r="W4978" i="1"/>
  <c r="V4978" i="1"/>
  <c r="T4978" i="1"/>
  <c r="W3766" i="1"/>
  <c r="V3766" i="1"/>
  <c r="T3766" i="1"/>
  <c r="W2813" i="1"/>
  <c r="V2813" i="1"/>
  <c r="T2813" i="1"/>
  <c r="W2465" i="1"/>
  <c r="V2465" i="1"/>
  <c r="T2465" i="1"/>
  <c r="W3982" i="1"/>
  <c r="V3982" i="1"/>
  <c r="T3982" i="1"/>
  <c r="W4519" i="1"/>
  <c r="V4519" i="1"/>
  <c r="T4519" i="1"/>
  <c r="W5048" i="1"/>
  <c r="V5048" i="1"/>
  <c r="T5048" i="1"/>
  <c r="W5230" i="1"/>
  <c r="V5230" i="1"/>
  <c r="T5230" i="1"/>
  <c r="W4098" i="1"/>
  <c r="V4098" i="1"/>
  <c r="T4098" i="1"/>
  <c r="W3113" i="1"/>
  <c r="V3113" i="1"/>
  <c r="T3113" i="1"/>
  <c r="W4460" i="1"/>
  <c r="V4460" i="1"/>
  <c r="T4460" i="1"/>
  <c r="W5193" i="1"/>
  <c r="V5193" i="1"/>
  <c r="T5193" i="1"/>
  <c r="W4125" i="1"/>
  <c r="V4125" i="1"/>
  <c r="T4125" i="1"/>
  <c r="W4328" i="1"/>
  <c r="V4328" i="1"/>
  <c r="T4328" i="1"/>
  <c r="W3635" i="1"/>
  <c r="V3635" i="1"/>
  <c r="T3635" i="1"/>
  <c r="W5321" i="1"/>
  <c r="V5321" i="1"/>
  <c r="T5321" i="1"/>
  <c r="W4139" i="1"/>
  <c r="V4139" i="1"/>
  <c r="T4139" i="1"/>
  <c r="W3813" i="1"/>
  <c r="V3813" i="1"/>
  <c r="T3813" i="1"/>
  <c r="W4966" i="1"/>
  <c r="V4966" i="1"/>
  <c r="T4966" i="1"/>
  <c r="W3797" i="1"/>
  <c r="V3797" i="1"/>
  <c r="T3797" i="1"/>
  <c r="W4459" i="1"/>
  <c r="V4459" i="1"/>
  <c r="T4459" i="1"/>
  <c r="W5438" i="1"/>
  <c r="V5438" i="1"/>
  <c r="T5438" i="1"/>
  <c r="W4668" i="1"/>
  <c r="V4668" i="1"/>
  <c r="T4668" i="1"/>
  <c r="W4354" i="1"/>
  <c r="V4354" i="1"/>
  <c r="T4354" i="1"/>
  <c r="W4339" i="1"/>
  <c r="V4339" i="1"/>
  <c r="T4339" i="1"/>
  <c r="W2528" i="1"/>
  <c r="V2528" i="1"/>
  <c r="T2528" i="1"/>
  <c r="W3219" i="1"/>
  <c r="V3219" i="1"/>
  <c r="T3219" i="1"/>
  <c r="W3877" i="1"/>
  <c r="V3877" i="1"/>
  <c r="T3877" i="1"/>
  <c r="W4737" i="1"/>
  <c r="V4737" i="1"/>
  <c r="T4737" i="1"/>
  <c r="W3898" i="1"/>
  <c r="V3898" i="1"/>
  <c r="T3898" i="1"/>
  <c r="W4260" i="1"/>
  <c r="V4260" i="1"/>
  <c r="T4260" i="1"/>
  <c r="W4465" i="1"/>
  <c r="V4465" i="1"/>
  <c r="T4465" i="1"/>
  <c r="W4412" i="1"/>
  <c r="V4412" i="1"/>
  <c r="T4412" i="1"/>
  <c r="W4140" i="1"/>
  <c r="V4140" i="1"/>
  <c r="T4140" i="1"/>
  <c r="W3485" i="1"/>
  <c r="V3485" i="1"/>
  <c r="T3485" i="1"/>
  <c r="W4057" i="1"/>
  <c r="V4057" i="1"/>
  <c r="T4057" i="1"/>
  <c r="W2945" i="1"/>
  <c r="V2945" i="1"/>
  <c r="T2945" i="1"/>
  <c r="W4075" i="1"/>
  <c r="V4075" i="1"/>
  <c r="T4075" i="1"/>
  <c r="W3261" i="1"/>
  <c r="V3261" i="1"/>
  <c r="T3261" i="1"/>
  <c r="W4014" i="1"/>
  <c r="V4014" i="1"/>
  <c r="T4014" i="1"/>
  <c r="W4258" i="1"/>
  <c r="V4258" i="1"/>
  <c r="T4258" i="1"/>
  <c r="W4884" i="1"/>
  <c r="V4884" i="1"/>
  <c r="T4884" i="1"/>
  <c r="W3998" i="1"/>
  <c r="V3998" i="1"/>
  <c r="T3998" i="1"/>
  <c r="W5497" i="1"/>
  <c r="V5497" i="1"/>
  <c r="T5497" i="1"/>
  <c r="W3527" i="1"/>
  <c r="V3527" i="1"/>
  <c r="T3527" i="1"/>
  <c r="W4078" i="1"/>
  <c r="V4078" i="1"/>
  <c r="T4078" i="1"/>
  <c r="W3940" i="1"/>
  <c r="V3940" i="1"/>
  <c r="T3940" i="1"/>
  <c r="W4545" i="1"/>
  <c r="V4545" i="1"/>
  <c r="T4545" i="1"/>
  <c r="W3041" i="1"/>
  <c r="V3041" i="1"/>
  <c r="T3041" i="1"/>
  <c r="W3703" i="1"/>
  <c r="V3703" i="1"/>
  <c r="T3703" i="1"/>
  <c r="W3828" i="1"/>
  <c r="V3828" i="1"/>
  <c r="T3828" i="1"/>
  <c r="W4102" i="1"/>
  <c r="V4102" i="1"/>
  <c r="T4102" i="1"/>
  <c r="W5534" i="1"/>
  <c r="V5534" i="1"/>
  <c r="T5534" i="1"/>
  <c r="W4114" i="1"/>
  <c r="V4114" i="1"/>
  <c r="T4114" i="1"/>
  <c r="W3278" i="1"/>
  <c r="V3278" i="1"/>
  <c r="T3278" i="1"/>
  <c r="W3410" i="1"/>
  <c r="V3410" i="1"/>
  <c r="T3410" i="1"/>
  <c r="W5190" i="1"/>
  <c r="V5190" i="1"/>
  <c r="T5190" i="1"/>
  <c r="W3727" i="1"/>
  <c r="V3727" i="1"/>
  <c r="T3727" i="1"/>
  <c r="W4702" i="1"/>
  <c r="V4702" i="1"/>
  <c r="T4702" i="1"/>
  <c r="W3436" i="1"/>
  <c r="V3436" i="1"/>
  <c r="T3436" i="1"/>
  <c r="W4262" i="1"/>
  <c r="V4262" i="1"/>
  <c r="T4262" i="1"/>
  <c r="W3591" i="1"/>
  <c r="V3591" i="1"/>
  <c r="T3591" i="1"/>
  <c r="W4195" i="1"/>
  <c r="V4195" i="1"/>
  <c r="T4195" i="1"/>
  <c r="W4618" i="1"/>
  <c r="V4618" i="1"/>
  <c r="T4618" i="1"/>
  <c r="W3606" i="1"/>
  <c r="V3606" i="1"/>
  <c r="T3606" i="1"/>
  <c r="W4706" i="1"/>
  <c r="V4706" i="1"/>
  <c r="T4706" i="1"/>
  <c r="W5694" i="1"/>
  <c r="V5694" i="1"/>
  <c r="T5694" i="1"/>
  <c r="W3822" i="1"/>
  <c r="V3822" i="1"/>
  <c r="T3822" i="1"/>
  <c r="W4449" i="1"/>
  <c r="V4449" i="1"/>
  <c r="T4449" i="1"/>
  <c r="W3028" i="1"/>
  <c r="V3028" i="1"/>
  <c r="T3028" i="1"/>
  <c r="W4781" i="1"/>
  <c r="V4781" i="1"/>
  <c r="T4781" i="1"/>
  <c r="W3710" i="1"/>
  <c r="V3710" i="1"/>
  <c r="T3710" i="1"/>
  <c r="W4892" i="1"/>
  <c r="V4892" i="1"/>
  <c r="T4892" i="1"/>
  <c r="W2592" i="1"/>
  <c r="V2592" i="1"/>
  <c r="T2592" i="1"/>
  <c r="W4576" i="1"/>
  <c r="V4576" i="1"/>
  <c r="T4576" i="1"/>
  <c r="W4129" i="1"/>
  <c r="V4129" i="1"/>
  <c r="T4129" i="1"/>
  <c r="W4613" i="1"/>
  <c r="V4613" i="1"/>
  <c r="T4613" i="1"/>
  <c r="W4172" i="1"/>
  <c r="V4172" i="1"/>
  <c r="T4172" i="1"/>
  <c r="W4644" i="1"/>
  <c r="V4644" i="1"/>
  <c r="T4644" i="1"/>
  <c r="W3536" i="1"/>
  <c r="V3536" i="1"/>
  <c r="T3536" i="1"/>
  <c r="W3848" i="1"/>
  <c r="V3848" i="1"/>
  <c r="T3848" i="1"/>
  <c r="W3258" i="1"/>
  <c r="V3258" i="1"/>
  <c r="T3258" i="1"/>
  <c r="W4862" i="1"/>
  <c r="V4862" i="1"/>
  <c r="T4862" i="1"/>
  <c r="W3978" i="1"/>
  <c r="V3978" i="1"/>
  <c r="T3978" i="1"/>
  <c r="W4382" i="1"/>
  <c r="V4382" i="1"/>
  <c r="T4382" i="1"/>
  <c r="W3736" i="1"/>
  <c r="V3736" i="1"/>
  <c r="T3736" i="1"/>
  <c r="W4122" i="1"/>
  <c r="V4122" i="1"/>
  <c r="T4122" i="1"/>
  <c r="W3840" i="1"/>
  <c r="V3840" i="1"/>
  <c r="T3840" i="1"/>
  <c r="W4490" i="1"/>
  <c r="V4490" i="1"/>
  <c r="T4490" i="1"/>
  <c r="W3580" i="1"/>
  <c r="V3580" i="1"/>
  <c r="T3580" i="1"/>
  <c r="W2139" i="1"/>
  <c r="V2139" i="1"/>
  <c r="T2139" i="1"/>
  <c r="W3655" i="1"/>
  <c r="V3655" i="1"/>
  <c r="T3655" i="1"/>
  <c r="W4628" i="1"/>
  <c r="V4628" i="1"/>
  <c r="T4628" i="1"/>
  <c r="W4163" i="1"/>
  <c r="V4163" i="1"/>
  <c r="T4163" i="1"/>
  <c r="W4617" i="1"/>
  <c r="V4617" i="1"/>
  <c r="T4617" i="1"/>
  <c r="W5025" i="1"/>
  <c r="V5025" i="1"/>
  <c r="T5025" i="1"/>
  <c r="W4363" i="1"/>
  <c r="V4363" i="1"/>
  <c r="T4363" i="1"/>
  <c r="W3427" i="1"/>
  <c r="V3427" i="1"/>
  <c r="T3427" i="1"/>
  <c r="W5612" i="1"/>
  <c r="V5612" i="1"/>
  <c r="T5612" i="1"/>
  <c r="W2133" i="1"/>
  <c r="V2133" i="1"/>
  <c r="T2133" i="1"/>
  <c r="W3957" i="1"/>
  <c r="V3957" i="1"/>
  <c r="T3957" i="1"/>
  <c r="W4372" i="1"/>
  <c r="V4372" i="1"/>
  <c r="T4372" i="1"/>
  <c r="W4398" i="1"/>
  <c r="V4398" i="1"/>
  <c r="T4398" i="1"/>
  <c r="W4194" i="1"/>
  <c r="V4194" i="1"/>
  <c r="T4194" i="1"/>
  <c r="W5732" i="1"/>
  <c r="V5732" i="1"/>
  <c r="T5732" i="1"/>
  <c r="W4212" i="1"/>
  <c r="V4212" i="1"/>
  <c r="T4212" i="1"/>
  <c r="W4710" i="1"/>
  <c r="V4710" i="1"/>
  <c r="T4710" i="1"/>
  <c r="W5683" i="1"/>
  <c r="V5683" i="1"/>
  <c r="T5683" i="1"/>
  <c r="W4429" i="1"/>
  <c r="V4429" i="1"/>
  <c r="T4429" i="1"/>
  <c r="W3700" i="1"/>
  <c r="V3700" i="1"/>
  <c r="T3700" i="1"/>
  <c r="W2481" i="1"/>
  <c r="V2481" i="1"/>
  <c r="T2481" i="1"/>
  <c r="W4526" i="1"/>
  <c r="V4526" i="1"/>
  <c r="T4526" i="1"/>
  <c r="W3365" i="1"/>
  <c r="V3365" i="1"/>
  <c r="T3365" i="1"/>
  <c r="W4359" i="1"/>
  <c r="V4359" i="1"/>
  <c r="T4359" i="1"/>
  <c r="W4407" i="1"/>
  <c r="V4407" i="1"/>
  <c r="T4407" i="1"/>
  <c r="W3433" i="1"/>
  <c r="V3433" i="1"/>
  <c r="T3433" i="1"/>
  <c r="W3117" i="1"/>
  <c r="V3117" i="1"/>
  <c r="T3117" i="1"/>
  <c r="W4496" i="1"/>
  <c r="V4496" i="1"/>
  <c r="T4496" i="1"/>
  <c r="W4115" i="1"/>
  <c r="V4115" i="1"/>
  <c r="T4115" i="1"/>
  <c r="W4331" i="1"/>
  <c r="V4331" i="1"/>
  <c r="T4331" i="1"/>
  <c r="W4677" i="1"/>
  <c r="V4677" i="1"/>
  <c r="T4677" i="1"/>
  <c r="W4667" i="1"/>
  <c r="V4667" i="1"/>
  <c r="T4667" i="1"/>
  <c r="W4309" i="1"/>
  <c r="V4309" i="1"/>
  <c r="T4309" i="1"/>
  <c r="W4970" i="1"/>
  <c r="V4970" i="1"/>
  <c r="T4970" i="1"/>
  <c r="W4777" i="1"/>
  <c r="V4777" i="1"/>
  <c r="T4777" i="1"/>
  <c r="W3997" i="1"/>
  <c r="V3997" i="1"/>
  <c r="T3997" i="1"/>
  <c r="W2233" i="1"/>
  <c r="V2233" i="1"/>
  <c r="T2233" i="1"/>
  <c r="W3770" i="1"/>
  <c r="V3770" i="1"/>
  <c r="T3770" i="1"/>
  <c r="W4830" i="1"/>
  <c r="V4830" i="1"/>
  <c r="T4830" i="1"/>
  <c r="W1130" i="1"/>
  <c r="V1130" i="1"/>
  <c r="T1130" i="1"/>
  <c r="W2772" i="1"/>
  <c r="V2772" i="1"/>
  <c r="T2772" i="1"/>
  <c r="W3218" i="1"/>
  <c r="V3218" i="1"/>
  <c r="T3218" i="1"/>
  <c r="W3705" i="1"/>
  <c r="V3705" i="1"/>
  <c r="T3705" i="1"/>
  <c r="W5023" i="1"/>
  <c r="V5023" i="1"/>
  <c r="T5023" i="1"/>
  <c r="W4374" i="1"/>
  <c r="V4374" i="1"/>
  <c r="T4374" i="1"/>
  <c r="W2251" i="1"/>
  <c r="V2251" i="1"/>
  <c r="T2251" i="1"/>
  <c r="W4165" i="1"/>
  <c r="V4165" i="1"/>
  <c r="T4165" i="1"/>
  <c r="W3276" i="1"/>
  <c r="V3276" i="1"/>
  <c r="T3276" i="1"/>
  <c r="W3461" i="1"/>
  <c r="V3461" i="1"/>
  <c r="T3461" i="1"/>
  <c r="W3008" i="1"/>
  <c r="V3008" i="1"/>
  <c r="T3008" i="1"/>
  <c r="W5620" i="1"/>
  <c r="V5620" i="1"/>
  <c r="T5620" i="1"/>
  <c r="W4155" i="1"/>
  <c r="V4155" i="1"/>
  <c r="T4155" i="1"/>
  <c r="W4640" i="1"/>
  <c r="V4640" i="1"/>
  <c r="T4640" i="1"/>
  <c r="W4535" i="1"/>
  <c r="V4535" i="1"/>
  <c r="T4535" i="1"/>
  <c r="W4575" i="1"/>
  <c r="V4575" i="1"/>
  <c r="T4575" i="1"/>
  <c r="W3684" i="1"/>
  <c r="V3684" i="1"/>
  <c r="T3684" i="1"/>
  <c r="W4761" i="1"/>
  <c r="V4761" i="1"/>
  <c r="T4761" i="1"/>
  <c r="W3951" i="1"/>
  <c r="V3951" i="1"/>
  <c r="T3951" i="1"/>
  <c r="W3565" i="1"/>
  <c r="V3565" i="1"/>
  <c r="T3565" i="1"/>
  <c r="W5477" i="1"/>
  <c r="V5477" i="1"/>
  <c r="T5477" i="1"/>
  <c r="W4780" i="1"/>
  <c r="V4780" i="1"/>
  <c r="T4780" i="1"/>
  <c r="W4489" i="1"/>
  <c r="V4489" i="1"/>
  <c r="T4489" i="1"/>
  <c r="W5105" i="1"/>
  <c r="V5105" i="1"/>
  <c r="T5105" i="1"/>
  <c r="W4006" i="1"/>
  <c r="V4006" i="1"/>
  <c r="T4006" i="1"/>
  <c r="W4601" i="1"/>
  <c r="V4601" i="1"/>
  <c r="T4601" i="1"/>
  <c r="W5112" i="1"/>
  <c r="V5112" i="1"/>
  <c r="T5112" i="1"/>
  <c r="W4316" i="1"/>
  <c r="V4316" i="1"/>
  <c r="T4316" i="1"/>
  <c r="W4234" i="1"/>
  <c r="V4234" i="1"/>
  <c r="T4234" i="1"/>
  <c r="W3821" i="1"/>
  <c r="V3821" i="1"/>
  <c r="T3821" i="1"/>
  <c r="W3841" i="1"/>
  <c r="V3841" i="1"/>
  <c r="T3841" i="1"/>
  <c r="W3396" i="1"/>
  <c r="V3396" i="1"/>
  <c r="T3396" i="1"/>
  <c r="W5101" i="1"/>
  <c r="V5101" i="1"/>
  <c r="T5101" i="1"/>
  <c r="W4593" i="1"/>
  <c r="V4593" i="1"/>
  <c r="T4593" i="1"/>
  <c r="W4199" i="1"/>
  <c r="V4199" i="1"/>
  <c r="T4199" i="1"/>
  <c r="W5566" i="1"/>
  <c r="V5566" i="1"/>
  <c r="T5566" i="1"/>
  <c r="W4080" i="1"/>
  <c r="V4080" i="1"/>
  <c r="T4080" i="1"/>
  <c r="W4224" i="1"/>
  <c r="V4224" i="1"/>
  <c r="T4224" i="1"/>
  <c r="W3666" i="1"/>
  <c r="V3666" i="1"/>
  <c r="T3666" i="1"/>
  <c r="W3775" i="1"/>
  <c r="V3775" i="1"/>
  <c r="T3775" i="1"/>
  <c r="W3594" i="1"/>
  <c r="V3594" i="1"/>
  <c r="T3594" i="1"/>
  <c r="W4550" i="1"/>
  <c r="V4550" i="1"/>
  <c r="T4550" i="1"/>
  <c r="W5606" i="1"/>
  <c r="V5606" i="1"/>
  <c r="T5606" i="1"/>
  <c r="W4090" i="1"/>
  <c r="V4090" i="1"/>
  <c r="T4090" i="1"/>
  <c r="W3204" i="1"/>
  <c r="V3204" i="1"/>
  <c r="T3204" i="1"/>
  <c r="W4024" i="1"/>
  <c r="V4024" i="1"/>
  <c r="T4024" i="1"/>
  <c r="W4202" i="1"/>
  <c r="V4202" i="1"/>
  <c r="T4202" i="1"/>
  <c r="W4509" i="1"/>
  <c r="V4509" i="1"/>
  <c r="T4509" i="1"/>
  <c r="W4106" i="1"/>
  <c r="V4106" i="1"/>
  <c r="T4106" i="1"/>
  <c r="W3579" i="1"/>
  <c r="V3579" i="1"/>
  <c r="T3579" i="1"/>
  <c r="W3949" i="1"/>
  <c r="V3949" i="1"/>
  <c r="T3949" i="1"/>
  <c r="W3266" i="1"/>
  <c r="V3266" i="1"/>
  <c r="T3266" i="1"/>
  <c r="W3220" i="1"/>
  <c r="V3220" i="1"/>
  <c r="T3220" i="1"/>
  <c r="W3212" i="1"/>
  <c r="V3212" i="1"/>
  <c r="T3212" i="1"/>
  <c r="W4133" i="1"/>
  <c r="V4133" i="1"/>
  <c r="T4133" i="1"/>
  <c r="W4895" i="1"/>
  <c r="V4895" i="1"/>
  <c r="T4895" i="1"/>
  <c r="W3543" i="1"/>
  <c r="V3543" i="1"/>
  <c r="T3543" i="1"/>
  <c r="W4479" i="1"/>
  <c r="V4479" i="1"/>
  <c r="T4479" i="1"/>
  <c r="W5469" i="1"/>
  <c r="V5469" i="1"/>
  <c r="T5469" i="1"/>
  <c r="W4058" i="1"/>
  <c r="V4058" i="1"/>
  <c r="T4058" i="1"/>
  <c r="W3844" i="1"/>
  <c r="V3844" i="1"/>
  <c r="T3844" i="1"/>
  <c r="W1649" i="1"/>
  <c r="V1649" i="1"/>
  <c r="T1649" i="1"/>
  <c r="W5692" i="1"/>
  <c r="V5692" i="1"/>
  <c r="T5692" i="1"/>
  <c r="W4834" i="1"/>
  <c r="V4834" i="1"/>
  <c r="T4834" i="1"/>
  <c r="W3515" i="1"/>
  <c r="V3515" i="1"/>
  <c r="T3515" i="1"/>
  <c r="W3880" i="1"/>
  <c r="V3880" i="1"/>
  <c r="T3880" i="1"/>
  <c r="W3494" i="1"/>
  <c r="V3494" i="1"/>
  <c r="T3494" i="1"/>
  <c r="W3558" i="1"/>
  <c r="V3558" i="1"/>
  <c r="T3558" i="1"/>
  <c r="W3389" i="1"/>
  <c r="V3389" i="1"/>
  <c r="T3389" i="1"/>
  <c r="W5222" i="1"/>
  <c r="V5222" i="1"/>
  <c r="T5222" i="1"/>
  <c r="W4358" i="1"/>
  <c r="V4358" i="1"/>
  <c r="T4358" i="1"/>
  <c r="W3789" i="1"/>
  <c r="V3789" i="1"/>
  <c r="T3789" i="1"/>
  <c r="W4939" i="1"/>
  <c r="V4939" i="1"/>
  <c r="T4939" i="1"/>
  <c r="W3776" i="1"/>
  <c r="V3776" i="1"/>
  <c r="T3776" i="1"/>
  <c r="W4996" i="1"/>
  <c r="V4996" i="1"/>
  <c r="T4996" i="1"/>
  <c r="W4248" i="1"/>
  <c r="V4248" i="1"/>
  <c r="T4248" i="1"/>
  <c r="W4299" i="1"/>
  <c r="V4299" i="1"/>
  <c r="T4299" i="1"/>
  <c r="W4009" i="1"/>
  <c r="V4009" i="1"/>
  <c r="T4009" i="1"/>
  <c r="W4039" i="1"/>
  <c r="V4039" i="1"/>
  <c r="T4039" i="1"/>
  <c r="W4310" i="1"/>
  <c r="V4310" i="1"/>
  <c r="T4310" i="1"/>
  <c r="W3625" i="1"/>
  <c r="V3625" i="1"/>
  <c r="T3625" i="1"/>
  <c r="W5700" i="1"/>
  <c r="V5700" i="1"/>
  <c r="T5700" i="1"/>
  <c r="W5047" i="1"/>
  <c r="V5047" i="1"/>
  <c r="T5047" i="1"/>
  <c r="W4972" i="1"/>
  <c r="V4972" i="1"/>
  <c r="T4972" i="1"/>
  <c r="W3953" i="1"/>
  <c r="V3953" i="1"/>
  <c r="T3953" i="1"/>
  <c r="W1667" i="1"/>
  <c r="V1667" i="1"/>
  <c r="T1667" i="1"/>
  <c r="W5266" i="1"/>
  <c r="V5266" i="1"/>
  <c r="T5266" i="1"/>
  <c r="W3349" i="1"/>
  <c r="V3349" i="1"/>
  <c r="T3349" i="1"/>
  <c r="W4143" i="1"/>
  <c r="V4143" i="1"/>
  <c r="T4143" i="1"/>
  <c r="W5467" i="1"/>
  <c r="V5467" i="1"/>
  <c r="T5467" i="1"/>
  <c r="W3516" i="1"/>
  <c r="V3516" i="1"/>
  <c r="T3516" i="1"/>
  <c r="W3891" i="1"/>
  <c r="V3891" i="1"/>
  <c r="T3891" i="1"/>
  <c r="W3179" i="1"/>
  <c r="V3179" i="1"/>
  <c r="T3179" i="1"/>
  <c r="W1135" i="1"/>
  <c r="V1135" i="1"/>
  <c r="T1135" i="1"/>
  <c r="W4447" i="1"/>
  <c r="V4447" i="1"/>
  <c r="T4447" i="1"/>
  <c r="W4311" i="1"/>
  <c r="V4311" i="1"/>
  <c r="T4311" i="1"/>
  <c r="W3161" i="1"/>
  <c r="V3161" i="1"/>
  <c r="T3161" i="1"/>
  <c r="W3281" i="1"/>
  <c r="V3281" i="1"/>
  <c r="T3281" i="1"/>
  <c r="W3992" i="1"/>
  <c r="V3992" i="1"/>
  <c r="T3992" i="1"/>
  <c r="W5428" i="1"/>
  <c r="V5428" i="1"/>
  <c r="T5428" i="1"/>
  <c r="W2101" i="1"/>
  <c r="V2101" i="1"/>
  <c r="T2101" i="1"/>
  <c r="W3379" i="1"/>
  <c r="V3379" i="1"/>
  <c r="T3379" i="1"/>
  <c r="W3470" i="1"/>
  <c r="V3470" i="1"/>
  <c r="T3470" i="1"/>
  <c r="W4238" i="1"/>
  <c r="V4238" i="1"/>
  <c r="T4238" i="1"/>
  <c r="W3971" i="1"/>
  <c r="V3971" i="1"/>
  <c r="T3971" i="1"/>
  <c r="W3499" i="1"/>
  <c r="V3499" i="1"/>
  <c r="T3499" i="1"/>
  <c r="W5122" i="1"/>
  <c r="V5122" i="1"/>
  <c r="T5122" i="1"/>
  <c r="W4853" i="1"/>
  <c r="V4853" i="1"/>
  <c r="T4853" i="1"/>
  <c r="W4570" i="1"/>
  <c r="V4570" i="1"/>
  <c r="T4570" i="1"/>
  <c r="W5656" i="1"/>
  <c r="V5656" i="1"/>
  <c r="T5656" i="1"/>
  <c r="W4211" i="1"/>
  <c r="V4211" i="1"/>
  <c r="T4211" i="1"/>
  <c r="W4070" i="1"/>
  <c r="V4070" i="1"/>
  <c r="T4070" i="1"/>
  <c r="W3899" i="1"/>
  <c r="V3899" i="1"/>
  <c r="T3899" i="1"/>
  <c r="W3647" i="1"/>
  <c r="V3647" i="1"/>
  <c r="T3647" i="1"/>
  <c r="W4341" i="1"/>
  <c r="V4341" i="1"/>
  <c r="T4341" i="1"/>
  <c r="W4833" i="1"/>
  <c r="V4833" i="1"/>
  <c r="T4833" i="1"/>
  <c r="W4637" i="1"/>
  <c r="V4637" i="1"/>
  <c r="T4637" i="1"/>
  <c r="W5267" i="1"/>
  <c r="V5267" i="1"/>
  <c r="T5267" i="1"/>
  <c r="W3270" i="1"/>
  <c r="V3270" i="1"/>
  <c r="T3270" i="1"/>
  <c r="W4682" i="1"/>
  <c r="V4682" i="1"/>
  <c r="T4682" i="1"/>
  <c r="W3861" i="1"/>
  <c r="V3861" i="1"/>
  <c r="T3861" i="1"/>
  <c r="W2930" i="1"/>
  <c r="V2930" i="1"/>
  <c r="T2930" i="1"/>
  <c r="W3287" i="1"/>
  <c r="V3287" i="1"/>
  <c r="T3287" i="1"/>
  <c r="W3545" i="1"/>
  <c r="V3545" i="1"/>
  <c r="T3545" i="1"/>
  <c r="W4827" i="1"/>
  <c r="V4827" i="1"/>
  <c r="T4827" i="1"/>
  <c r="W3765" i="1"/>
  <c r="V3765" i="1"/>
  <c r="T3765" i="1"/>
  <c r="W3626" i="1"/>
  <c r="V3626" i="1"/>
  <c r="T3626" i="1"/>
  <c r="W4462" i="1"/>
  <c r="V4462" i="1"/>
  <c r="T4462" i="1"/>
  <c r="W4132" i="1"/>
  <c r="V4132" i="1"/>
  <c r="T4132" i="1"/>
  <c r="W3532" i="1"/>
  <c r="V3532" i="1"/>
  <c r="T3532" i="1"/>
  <c r="W3906" i="1"/>
  <c r="V3906" i="1"/>
  <c r="T3906" i="1"/>
  <c r="W4815" i="1"/>
  <c r="V4815" i="1"/>
  <c r="T4815" i="1"/>
  <c r="W4253" i="1"/>
  <c r="V4253" i="1"/>
  <c r="T4253" i="1"/>
  <c r="W4136" i="1"/>
  <c r="V4136" i="1"/>
  <c r="T4136" i="1"/>
  <c r="W3819" i="1"/>
  <c r="V3819" i="1"/>
  <c r="T3819" i="1"/>
  <c r="W4495" i="1"/>
  <c r="V4495" i="1"/>
  <c r="T4495" i="1"/>
  <c r="W4950" i="1"/>
  <c r="V4950" i="1"/>
  <c r="T4950" i="1"/>
  <c r="W3851" i="1"/>
  <c r="V3851" i="1"/>
  <c r="T3851" i="1"/>
  <c r="W4109" i="1"/>
  <c r="V4109" i="1"/>
  <c r="T4109" i="1"/>
  <c r="W3904" i="1"/>
  <c r="V3904" i="1"/>
  <c r="T3904" i="1"/>
  <c r="W3458" i="1"/>
  <c r="V3458" i="1"/>
  <c r="T3458" i="1"/>
  <c r="W5442" i="1"/>
  <c r="V5442" i="1"/>
  <c r="T5442" i="1"/>
  <c r="W3794" i="1"/>
  <c r="V3794" i="1"/>
  <c r="T3794" i="1"/>
  <c r="W4239" i="1"/>
  <c r="V4239" i="1"/>
  <c r="T4239" i="1"/>
  <c r="W5600" i="1"/>
  <c r="V5600" i="1"/>
  <c r="T5600" i="1"/>
  <c r="W3878" i="1"/>
  <c r="V3878" i="1"/>
  <c r="T3878" i="1"/>
  <c r="W4293" i="1"/>
  <c r="V4293" i="1"/>
  <c r="T4293" i="1"/>
  <c r="W3378" i="1"/>
  <c r="V3378" i="1"/>
  <c r="T3378" i="1"/>
  <c r="W4015" i="1"/>
  <c r="V4015" i="1"/>
  <c r="T4015" i="1"/>
  <c r="W3370" i="1"/>
  <c r="V3370" i="1"/>
  <c r="T3370" i="1"/>
  <c r="W3767" i="1"/>
  <c r="V3767" i="1"/>
  <c r="T3767" i="1"/>
  <c r="W5155" i="1"/>
  <c r="V5155" i="1"/>
  <c r="T5155" i="1"/>
  <c r="W4598" i="1"/>
  <c r="V4598" i="1"/>
  <c r="T4598" i="1"/>
  <c r="W2885" i="1"/>
  <c r="V2885" i="1"/>
  <c r="T2885" i="1"/>
  <c r="W4806" i="1"/>
  <c r="V4806" i="1"/>
  <c r="T4806" i="1"/>
  <c r="W4463" i="1"/>
  <c r="V4463" i="1"/>
  <c r="T4463" i="1"/>
  <c r="W2534" i="1"/>
  <c r="V2534" i="1"/>
  <c r="T2534" i="1"/>
  <c r="W4450" i="1"/>
  <c r="V4450" i="1"/>
  <c r="T4450" i="1"/>
  <c r="W3850" i="1"/>
  <c r="V3850" i="1"/>
  <c r="T3850" i="1"/>
  <c r="W3132" i="1"/>
  <c r="V3132" i="1"/>
  <c r="T3132" i="1"/>
  <c r="W3310" i="1"/>
  <c r="V3310" i="1"/>
  <c r="T3310" i="1"/>
  <c r="W3922" i="1"/>
  <c r="V3922" i="1"/>
  <c r="T3922" i="1"/>
  <c r="W4025" i="1"/>
  <c r="V4025" i="1"/>
  <c r="T4025" i="1"/>
  <c r="W2696" i="1"/>
  <c r="V2696" i="1"/>
  <c r="T2696" i="1"/>
  <c r="W5070" i="1"/>
  <c r="V5070" i="1"/>
  <c r="T5070" i="1"/>
  <c r="W4444" i="1"/>
  <c r="V4444" i="1"/>
  <c r="T4444" i="1"/>
  <c r="W3617" i="1"/>
  <c r="V3617" i="1"/>
  <c r="T3617" i="1"/>
  <c r="W3872" i="1"/>
  <c r="V3872" i="1"/>
  <c r="T3872" i="1"/>
  <c r="W3948" i="1"/>
  <c r="V3948" i="1"/>
  <c r="T3948" i="1"/>
  <c r="W4976" i="1"/>
  <c r="V4976" i="1"/>
  <c r="T4976" i="1"/>
  <c r="W3980" i="1"/>
  <c r="V3980" i="1"/>
  <c r="T3980" i="1"/>
  <c r="W3942" i="1"/>
  <c r="V3942" i="1"/>
  <c r="T3942" i="1"/>
  <c r="W4367" i="1"/>
  <c r="V4367" i="1"/>
  <c r="T4367" i="1"/>
  <c r="W5298" i="1"/>
  <c r="V5298" i="1"/>
  <c r="T5298" i="1"/>
  <c r="W3639" i="1"/>
  <c r="V3639" i="1"/>
  <c r="T3639" i="1"/>
  <c r="W3961" i="1"/>
  <c r="V3961" i="1"/>
  <c r="T3961" i="1"/>
  <c r="W3973" i="1"/>
  <c r="V3973" i="1"/>
  <c r="T3973" i="1"/>
  <c r="W5272" i="1"/>
  <c r="V5272" i="1"/>
  <c r="T5272" i="1"/>
  <c r="W2522" i="1"/>
  <c r="V2522" i="1"/>
  <c r="T2522" i="1"/>
  <c r="W4639" i="1"/>
  <c r="V4639" i="1"/>
  <c r="T4639" i="1"/>
  <c r="W3036" i="1"/>
  <c r="V3036" i="1"/>
  <c r="T3036" i="1"/>
  <c r="W3901" i="1"/>
  <c r="V3901" i="1"/>
  <c r="T3901" i="1"/>
  <c r="W3476" i="1"/>
  <c r="V3476" i="1"/>
  <c r="T3476" i="1"/>
  <c r="W4768" i="1"/>
  <c r="V4768" i="1"/>
  <c r="T4768" i="1"/>
  <c r="W3432" i="1"/>
  <c r="V3432" i="1"/>
  <c r="T3432" i="1"/>
  <c r="W5189" i="1"/>
  <c r="V5189" i="1"/>
  <c r="T5189" i="1"/>
  <c r="W3102" i="1"/>
  <c r="V3102" i="1"/>
  <c r="T3102" i="1"/>
  <c r="W4917" i="1"/>
  <c r="V4917" i="1"/>
  <c r="T4917" i="1"/>
  <c r="W3829" i="1"/>
  <c r="V3829" i="1"/>
  <c r="T3829" i="1"/>
  <c r="W5039" i="1"/>
  <c r="V5039" i="1"/>
  <c r="T5039" i="1"/>
  <c r="W5179" i="1"/>
  <c r="V5179" i="1"/>
  <c r="T5179" i="1"/>
  <c r="W3693" i="1"/>
  <c r="V3693" i="1"/>
  <c r="T3693" i="1"/>
  <c r="W5390" i="1"/>
  <c r="V5390" i="1"/>
  <c r="T5390" i="1"/>
  <c r="W3683" i="1"/>
  <c r="V3683" i="1"/>
  <c r="T3683" i="1"/>
  <c r="W3726" i="1"/>
  <c r="V3726" i="1"/>
  <c r="T3726" i="1"/>
  <c r="W3611" i="1"/>
  <c r="V3611" i="1"/>
  <c r="T3611" i="1"/>
  <c r="W4534" i="1"/>
  <c r="V4534" i="1"/>
  <c r="T4534" i="1"/>
  <c r="W4953" i="1"/>
  <c r="V4953" i="1"/>
  <c r="T4953" i="1"/>
  <c r="W3400" i="1"/>
  <c r="V3400" i="1"/>
  <c r="T3400" i="1"/>
  <c r="W1991" i="1"/>
  <c r="V1991" i="1"/>
  <c r="T1991" i="1"/>
  <c r="W3814" i="1"/>
  <c r="V3814" i="1"/>
  <c r="T3814" i="1"/>
  <c r="W2083" i="1"/>
  <c r="V2083" i="1"/>
  <c r="T2083" i="1"/>
  <c r="W4011" i="1"/>
  <c r="V4011" i="1"/>
  <c r="T4011" i="1"/>
  <c r="W3698" i="1"/>
  <c r="V3698" i="1"/>
  <c r="T3698" i="1"/>
  <c r="W4004" i="1"/>
  <c r="V4004" i="1"/>
  <c r="T4004" i="1"/>
  <c r="W2168" i="1"/>
  <c r="V2168" i="1"/>
  <c r="T2168" i="1"/>
  <c r="W4250" i="1"/>
  <c r="V4250" i="1"/>
  <c r="T4250" i="1"/>
  <c r="W4084" i="1"/>
  <c r="V4084" i="1"/>
  <c r="T4084" i="1"/>
  <c r="W2766" i="1"/>
  <c r="V2766" i="1"/>
  <c r="T2766" i="1"/>
  <c r="W4517" i="1"/>
  <c r="V4517" i="1"/>
  <c r="T4517" i="1"/>
  <c r="W5749" i="1"/>
  <c r="V5749" i="1"/>
  <c r="T5749" i="1"/>
  <c r="W4766" i="1"/>
  <c r="V4766" i="1"/>
  <c r="T4766" i="1"/>
  <c r="W4536" i="1"/>
  <c r="V4536" i="1"/>
  <c r="T4536" i="1"/>
  <c r="W4149" i="1"/>
  <c r="V4149" i="1"/>
  <c r="T4149" i="1"/>
  <c r="W4047" i="1"/>
  <c r="V4047" i="1"/>
  <c r="T4047" i="1"/>
  <c r="W2753" i="1"/>
  <c r="V2753" i="1"/>
  <c r="T2753" i="1"/>
  <c r="W4186" i="1"/>
  <c r="V4186" i="1"/>
  <c r="T4186" i="1"/>
  <c r="W4603" i="1"/>
  <c r="V4603" i="1"/>
  <c r="T4603" i="1"/>
  <c r="W3817" i="1"/>
  <c r="V3817" i="1"/>
  <c r="T3817" i="1"/>
  <c r="W4826" i="1"/>
  <c r="V4826" i="1"/>
  <c r="T4826" i="1"/>
  <c r="W4697" i="1"/>
  <c r="V4697" i="1"/>
  <c r="T4697" i="1"/>
  <c r="W5077" i="1"/>
  <c r="V5077" i="1"/>
  <c r="T5077" i="1"/>
  <c r="W3712" i="1"/>
  <c r="V3712" i="1"/>
  <c r="T3712" i="1"/>
  <c r="W4307" i="1"/>
  <c r="V4307" i="1"/>
  <c r="T4307" i="1"/>
  <c r="W3875" i="1"/>
  <c r="V3875" i="1"/>
  <c r="T3875" i="1"/>
  <c r="W4584" i="1"/>
  <c r="V4584" i="1"/>
  <c r="T4584" i="1"/>
  <c r="W4943" i="1"/>
  <c r="V4943" i="1"/>
  <c r="T4943" i="1"/>
  <c r="W3070" i="1"/>
  <c r="V3070" i="1"/>
  <c r="T3070" i="1"/>
  <c r="W4397" i="1"/>
  <c r="V4397" i="1"/>
  <c r="T4397" i="1"/>
  <c r="W3444" i="1"/>
  <c r="V3444" i="1"/>
  <c r="T3444" i="1"/>
  <c r="W5602" i="1"/>
  <c r="V5602" i="1"/>
  <c r="T5602" i="1"/>
  <c r="W5358" i="1"/>
  <c r="V5358" i="1"/>
  <c r="T5358" i="1"/>
  <c r="W3642" i="1"/>
  <c r="V3642" i="1"/>
  <c r="T3642" i="1"/>
  <c r="W5185" i="1"/>
  <c r="V5185" i="1"/>
  <c r="T5185" i="1"/>
  <c r="W4350" i="1"/>
  <c r="V4350" i="1"/>
  <c r="T4350" i="1"/>
  <c r="W5041" i="1"/>
  <c r="V5041" i="1"/>
  <c r="T5041" i="1"/>
  <c r="W2408" i="1"/>
  <c r="V2408" i="1"/>
  <c r="T2408" i="1"/>
  <c r="W3644" i="1"/>
  <c r="V3644" i="1"/>
  <c r="T3644" i="1"/>
  <c r="W3894" i="1"/>
  <c r="V3894" i="1"/>
  <c r="T3894" i="1"/>
  <c r="W4965" i="1"/>
  <c r="V4965" i="1"/>
  <c r="T4965" i="1"/>
  <c r="W4638" i="1"/>
  <c r="V4638" i="1"/>
  <c r="T4638" i="1"/>
  <c r="W5139" i="1"/>
  <c r="V5139" i="1"/>
  <c r="T5139" i="1"/>
  <c r="W3599" i="1"/>
  <c r="V3599" i="1"/>
  <c r="T3599" i="1"/>
  <c r="W4891" i="1"/>
  <c r="V4891" i="1"/>
  <c r="T4891" i="1"/>
  <c r="W5042" i="1"/>
  <c r="V5042" i="1"/>
  <c r="T5042" i="1"/>
  <c r="W5138" i="1"/>
  <c r="V5138" i="1"/>
  <c r="T5138" i="1"/>
  <c r="W3409" i="1"/>
  <c r="V3409" i="1"/>
  <c r="T3409" i="1"/>
  <c r="W3416" i="1"/>
  <c r="V3416" i="1"/>
  <c r="T3416" i="1"/>
  <c r="W4071" i="1"/>
  <c r="V4071" i="1"/>
  <c r="T4071" i="1"/>
  <c r="W3093" i="1"/>
  <c r="V3093" i="1"/>
  <c r="T3093" i="1"/>
  <c r="W3537" i="1"/>
  <c r="V3537" i="1"/>
  <c r="T3537" i="1"/>
  <c r="W4096" i="1"/>
  <c r="V4096" i="1"/>
  <c r="T4096" i="1"/>
  <c r="W4342" i="1"/>
  <c r="V4342" i="1"/>
  <c r="T4342" i="1"/>
  <c r="W2505" i="1"/>
  <c r="V2505" i="1"/>
  <c r="T2505" i="1"/>
  <c r="W5653" i="1"/>
  <c r="V5653" i="1"/>
  <c r="T5653" i="1"/>
  <c r="W3831" i="1"/>
  <c r="V3831" i="1"/>
  <c r="T3831" i="1"/>
  <c r="W4161" i="1"/>
  <c r="V4161" i="1"/>
  <c r="T4161" i="1"/>
  <c r="W3986" i="1"/>
  <c r="V3986" i="1"/>
  <c r="T3986" i="1"/>
  <c r="W2509" i="1"/>
  <c r="V2509" i="1"/>
  <c r="T2509" i="1"/>
  <c r="W4085" i="1"/>
  <c r="V4085" i="1"/>
  <c r="T4085" i="1"/>
  <c r="W3871" i="1"/>
  <c r="V3871" i="1"/>
  <c r="T3871" i="1"/>
  <c r="W3902" i="1"/>
  <c r="V3902" i="1"/>
  <c r="T3902" i="1"/>
  <c r="W41" i="1"/>
  <c r="V41" i="1"/>
  <c r="T41" i="1"/>
  <c r="W4475" i="1"/>
  <c r="V4475" i="1"/>
  <c r="T4475" i="1"/>
  <c r="W2602" i="1"/>
  <c r="V2602" i="1"/>
  <c r="T2602" i="1"/>
  <c r="W4154" i="1"/>
  <c r="V4154" i="1"/>
  <c r="T4154" i="1"/>
  <c r="W4249" i="1"/>
  <c r="V4249" i="1"/>
  <c r="T4249" i="1"/>
  <c r="W2760" i="1"/>
  <c r="V2760" i="1"/>
  <c r="T2760" i="1"/>
  <c r="W4607" i="1"/>
  <c r="V4607" i="1"/>
  <c r="T4607" i="1"/>
  <c r="W3862" i="1"/>
  <c r="V3862" i="1"/>
  <c r="T3862" i="1"/>
  <c r="W3909" i="1"/>
  <c r="V3909" i="1"/>
  <c r="T3909" i="1"/>
  <c r="W3200" i="1"/>
  <c r="V3200" i="1"/>
  <c r="T3200" i="1"/>
  <c r="W4694" i="1"/>
  <c r="V4694" i="1"/>
  <c r="T4694" i="1"/>
  <c r="W2438" i="1"/>
  <c r="V2438" i="1"/>
  <c r="T2438" i="1"/>
  <c r="W2518" i="1"/>
  <c r="V2518" i="1"/>
  <c r="T2518" i="1"/>
  <c r="W3284" i="1"/>
  <c r="V3284" i="1"/>
  <c r="T3284" i="1"/>
  <c r="W4273" i="1"/>
  <c r="V4273" i="1"/>
  <c r="T4273" i="1"/>
  <c r="W4156" i="1"/>
  <c r="V4156" i="1"/>
  <c r="T4156" i="1"/>
  <c r="W3845" i="1"/>
  <c r="V3845" i="1"/>
  <c r="T3845" i="1"/>
  <c r="W5587" i="1"/>
  <c r="V5587" i="1"/>
  <c r="T5587" i="1"/>
  <c r="W3793" i="1"/>
  <c r="V3793" i="1"/>
  <c r="T3793" i="1"/>
  <c r="W4402" i="1"/>
  <c r="V4402" i="1"/>
  <c r="T4402" i="1"/>
  <c r="W3936" i="1"/>
  <c r="V3936" i="1"/>
  <c r="T3936" i="1"/>
  <c r="W4252" i="1"/>
  <c r="V4252" i="1"/>
  <c r="T4252" i="1"/>
  <c r="W4957" i="1"/>
  <c r="V4957" i="1"/>
  <c r="T4957" i="1"/>
  <c r="W2368" i="1"/>
  <c r="V2368" i="1"/>
  <c r="T2368" i="1"/>
  <c r="W4235" i="1"/>
  <c r="V4235" i="1"/>
  <c r="T4235" i="1"/>
  <c r="W5746" i="1"/>
  <c r="V5746" i="1"/>
  <c r="T5746" i="1"/>
  <c r="W5269" i="1"/>
  <c r="V5269" i="1"/>
  <c r="T5269" i="1"/>
  <c r="W4292" i="1"/>
  <c r="V4292" i="1"/>
  <c r="T4292" i="1"/>
  <c r="W3120" i="1"/>
  <c r="V3120" i="1"/>
  <c r="T3120" i="1"/>
  <c r="W4661" i="1"/>
  <c r="V4661" i="1"/>
  <c r="T4661" i="1"/>
  <c r="W4403" i="1"/>
  <c r="V4403" i="1"/>
  <c r="T4403" i="1"/>
  <c r="W3393" i="1"/>
  <c r="V3393" i="1"/>
  <c r="T3393" i="1"/>
  <c r="W1511" i="1"/>
  <c r="V1511" i="1"/>
  <c r="T1511" i="1"/>
  <c r="W4948" i="1"/>
  <c r="V4948" i="1"/>
  <c r="T4948" i="1"/>
  <c r="W3911" i="1"/>
  <c r="V3911" i="1"/>
  <c r="T3911" i="1"/>
  <c r="W2578" i="1"/>
  <c r="V2578" i="1"/>
  <c r="T2578" i="1"/>
  <c r="W3069" i="1"/>
  <c r="V3069" i="1"/>
  <c r="T3069" i="1"/>
  <c r="W4176" i="1"/>
  <c r="V4176" i="1"/>
  <c r="T4176" i="1"/>
  <c r="W4210" i="1"/>
  <c r="V4210" i="1"/>
  <c r="T4210" i="1"/>
  <c r="W5058" i="1"/>
  <c r="V5058" i="1"/>
  <c r="T5058" i="1"/>
  <c r="W4054" i="1"/>
  <c r="V4054" i="1"/>
  <c r="T4054" i="1"/>
  <c r="W4557" i="1"/>
  <c r="V4557" i="1"/>
  <c r="T4557" i="1"/>
  <c r="W4348" i="1"/>
  <c r="V4348" i="1"/>
  <c r="T4348" i="1"/>
  <c r="W4473" i="1"/>
  <c r="V4473" i="1"/>
  <c r="T4473" i="1"/>
  <c r="W3096" i="1"/>
  <c r="V3096" i="1"/>
  <c r="T3096" i="1"/>
  <c r="W3791" i="1"/>
  <c r="V3791" i="1"/>
  <c r="T3791" i="1"/>
  <c r="W4220" i="1"/>
  <c r="V4220" i="1"/>
  <c r="T4220" i="1"/>
  <c r="W4390" i="1"/>
  <c r="V4390" i="1"/>
  <c r="T4390" i="1"/>
  <c r="W3690" i="1"/>
  <c r="V3690" i="1"/>
  <c r="T3690" i="1"/>
  <c r="W3741" i="1"/>
  <c r="V3741" i="1"/>
  <c r="T3741" i="1"/>
  <c r="W4246" i="1"/>
  <c r="V4246" i="1"/>
  <c r="T4246" i="1"/>
  <c r="W3999" i="1"/>
  <c r="V3999" i="1"/>
  <c r="T3999" i="1"/>
  <c r="W3216" i="1"/>
  <c r="V3216" i="1"/>
  <c r="T3216" i="1"/>
  <c r="W4320" i="1"/>
  <c r="V4320" i="1"/>
  <c r="T4320" i="1"/>
  <c r="W5590" i="1"/>
  <c r="V5590" i="1"/>
  <c r="T5590" i="1"/>
  <c r="W2968" i="1"/>
  <c r="V2968" i="1"/>
  <c r="T2968" i="1"/>
  <c r="W4201" i="1"/>
  <c r="V4201" i="1"/>
  <c r="T4201" i="1"/>
  <c r="W2817" i="1"/>
  <c r="V2817" i="1"/>
  <c r="T2817" i="1"/>
  <c r="W4747" i="1"/>
  <c r="V4747" i="1"/>
  <c r="T4747" i="1"/>
  <c r="W4294" i="1"/>
  <c r="V4294" i="1"/>
  <c r="T4294" i="1"/>
  <c r="W5718" i="1"/>
  <c r="V5718" i="1"/>
  <c r="T5718" i="1"/>
  <c r="W2845" i="1"/>
  <c r="V2845" i="1"/>
  <c r="T2845" i="1"/>
  <c r="W2757" i="1"/>
  <c r="V2757" i="1"/>
  <c r="T2757" i="1"/>
  <c r="W1697" i="1"/>
  <c r="V1697" i="1"/>
  <c r="T1697" i="1"/>
  <c r="W3563" i="1"/>
  <c r="V3563" i="1"/>
  <c r="T3563" i="1"/>
  <c r="W4441" i="1"/>
  <c r="V4441" i="1"/>
  <c r="T4441" i="1"/>
  <c r="W4017" i="1"/>
  <c r="V4017" i="1"/>
  <c r="T4017" i="1"/>
  <c r="W1523" i="1"/>
  <c r="V1523" i="1"/>
  <c r="T1523" i="1"/>
  <c r="W1774" i="1"/>
  <c r="V1774" i="1"/>
  <c r="T1774" i="1"/>
  <c r="W3385" i="1"/>
  <c r="V3385" i="1"/>
  <c r="T3385" i="1"/>
  <c r="W3280" i="1"/>
  <c r="V3280" i="1"/>
  <c r="T3280" i="1"/>
  <c r="W3811" i="1"/>
  <c r="V3811" i="1"/>
  <c r="T3811" i="1"/>
  <c r="W2487" i="1"/>
  <c r="V2487" i="1"/>
  <c r="T2487" i="1"/>
  <c r="W2284" i="1"/>
  <c r="V2284" i="1"/>
  <c r="T2284" i="1"/>
  <c r="W4352" i="1"/>
  <c r="V4352" i="1"/>
  <c r="T4352" i="1"/>
  <c r="W3554" i="1"/>
  <c r="V3554" i="1"/>
  <c r="T3554" i="1"/>
  <c r="W3407" i="1"/>
  <c r="V3407" i="1"/>
  <c r="T3407" i="1"/>
  <c r="W3020" i="1"/>
  <c r="V3020" i="1"/>
  <c r="T3020" i="1"/>
  <c r="W5537" i="1"/>
  <c r="V5537" i="1"/>
  <c r="T5537" i="1"/>
  <c r="W5220" i="1"/>
  <c r="V5220" i="1"/>
  <c r="T5220" i="1"/>
  <c r="W2616" i="1"/>
  <c r="V2616" i="1"/>
  <c r="T2616" i="1"/>
  <c r="W2744" i="1"/>
  <c r="V2744" i="1"/>
  <c r="T2744" i="1"/>
  <c r="W3900" i="1"/>
  <c r="V3900" i="1"/>
  <c r="T3900" i="1"/>
  <c r="W5723" i="1"/>
  <c r="V5723" i="1"/>
  <c r="T5723" i="1"/>
  <c r="W3659" i="1"/>
  <c r="V3659" i="1"/>
  <c r="T3659" i="1"/>
  <c r="W2344" i="1"/>
  <c r="V2344" i="1"/>
  <c r="T2344" i="1"/>
  <c r="W3787" i="1"/>
  <c r="V3787" i="1"/>
  <c r="T3787" i="1"/>
  <c r="W4268" i="1"/>
  <c r="V4268" i="1"/>
  <c r="T4268" i="1"/>
  <c r="W4105" i="1"/>
  <c r="V4105" i="1"/>
  <c r="T4105" i="1"/>
  <c r="W4042" i="1"/>
  <c r="V4042" i="1"/>
  <c r="T4042" i="1"/>
  <c r="W3391" i="1"/>
  <c r="V3391" i="1"/>
  <c r="T3391" i="1"/>
  <c r="W4442" i="1"/>
  <c r="V4442" i="1"/>
  <c r="T4442" i="1"/>
  <c r="W2272" i="1"/>
  <c r="V2272" i="1"/>
  <c r="T2272" i="1"/>
  <c r="W5583" i="1"/>
  <c r="V5583" i="1"/>
  <c r="T5583" i="1"/>
  <c r="W4169" i="1"/>
  <c r="V4169" i="1"/>
  <c r="T4169" i="1"/>
  <c r="W3609" i="1"/>
  <c r="V3609" i="1"/>
  <c r="T3609" i="1"/>
  <c r="W3754" i="1"/>
  <c r="V3754" i="1"/>
  <c r="T3754" i="1"/>
  <c r="W1981" i="1"/>
  <c r="V1981" i="1"/>
  <c r="T1981" i="1"/>
  <c r="W4343" i="1"/>
  <c r="V4343" i="1"/>
  <c r="T4343" i="1"/>
  <c r="W4026" i="1"/>
  <c r="V4026" i="1"/>
  <c r="T4026" i="1"/>
  <c r="W4329" i="1"/>
  <c r="V4329" i="1"/>
  <c r="T4329" i="1"/>
  <c r="W5040" i="1"/>
  <c r="V5040" i="1"/>
  <c r="T5040" i="1"/>
  <c r="W4712" i="1"/>
  <c r="V4712" i="1"/>
  <c r="T4712" i="1"/>
  <c r="W4044" i="1"/>
  <c r="V4044" i="1"/>
  <c r="T4044" i="1"/>
  <c r="W2899" i="1"/>
  <c r="V2899" i="1"/>
  <c r="T2899" i="1"/>
  <c r="W5364" i="1"/>
  <c r="V5364" i="1"/>
  <c r="T5364" i="1"/>
  <c r="W3868" i="1"/>
  <c r="V3868" i="1"/>
  <c r="T3868" i="1"/>
  <c r="W5016" i="1"/>
  <c r="V5016" i="1"/>
  <c r="T5016" i="1"/>
  <c r="W2015" i="1"/>
  <c r="V2015" i="1"/>
  <c r="T2015" i="1"/>
  <c r="W5549" i="1"/>
  <c r="V5549" i="1"/>
  <c r="T5549" i="1"/>
  <c r="W4754" i="1"/>
  <c r="V4754" i="1"/>
  <c r="T4754" i="1"/>
  <c r="W5028" i="1"/>
  <c r="V5028" i="1"/>
  <c r="T5028" i="1"/>
  <c r="W2756" i="1"/>
  <c r="V2756" i="1"/>
  <c r="T2756" i="1"/>
  <c r="W4304" i="1"/>
  <c r="V4304" i="1"/>
  <c r="T4304" i="1"/>
  <c r="W4263" i="1"/>
  <c r="V4263" i="1"/>
  <c r="T4263" i="1"/>
  <c r="W4530" i="1"/>
  <c r="V4530" i="1"/>
  <c r="T4530" i="1"/>
  <c r="W3987" i="1"/>
  <c r="V3987" i="1"/>
  <c r="T3987" i="1"/>
  <c r="W3778" i="1"/>
  <c r="V3778" i="1"/>
  <c r="T3778" i="1"/>
  <c r="W3722" i="1"/>
  <c r="V3722" i="1"/>
  <c r="T3722" i="1"/>
  <c r="W3691" i="1"/>
  <c r="V3691" i="1"/>
  <c r="T3691" i="1"/>
  <c r="W4622" i="1"/>
  <c r="V4622" i="1"/>
  <c r="T4622" i="1"/>
  <c r="W4655" i="1"/>
  <c r="V4655" i="1"/>
  <c r="T4655" i="1"/>
  <c r="W3406" i="1"/>
  <c r="V3406" i="1"/>
  <c r="T3406" i="1"/>
  <c r="W3255" i="1"/>
  <c r="V3255" i="1"/>
  <c r="T3255" i="1"/>
  <c r="W4944" i="1"/>
  <c r="V4944" i="1"/>
  <c r="T4944" i="1"/>
  <c r="W5734" i="1"/>
  <c r="V5734" i="1"/>
  <c r="T5734" i="1"/>
  <c r="W4502" i="1"/>
  <c r="V4502" i="1"/>
  <c r="T4502" i="1"/>
  <c r="W2984" i="1"/>
  <c r="V2984" i="1"/>
  <c r="T2984" i="1"/>
  <c r="W3129" i="1"/>
  <c r="V3129" i="1"/>
  <c r="T3129" i="1"/>
  <c r="W4378" i="1"/>
  <c r="V4378" i="1"/>
  <c r="T4378" i="1"/>
  <c r="W4902" i="1"/>
  <c r="V4902" i="1"/>
  <c r="T4902" i="1"/>
  <c r="W4836" i="1"/>
  <c r="V4836" i="1"/>
  <c r="T4836" i="1"/>
  <c r="W3109" i="1"/>
  <c r="V3109" i="1"/>
  <c r="T3109" i="1"/>
  <c r="W4474" i="1"/>
  <c r="V4474" i="1"/>
  <c r="T4474" i="1"/>
  <c r="W3241" i="1"/>
  <c r="V3241" i="1"/>
  <c r="T3241" i="1"/>
  <c r="W3347" i="1"/>
  <c r="V3347" i="1"/>
  <c r="T3347" i="1"/>
  <c r="W3750" i="1"/>
  <c r="V3750" i="1"/>
  <c r="T3750" i="1"/>
  <c r="W5572" i="1"/>
  <c r="V5572" i="1"/>
  <c r="T5572" i="1"/>
  <c r="W3037" i="1"/>
  <c r="V3037" i="1"/>
  <c r="T3037" i="1"/>
  <c r="W2638" i="1"/>
  <c r="V2638" i="1"/>
  <c r="T2638" i="1"/>
  <c r="W3359" i="1"/>
  <c r="V3359" i="1"/>
  <c r="T3359" i="1"/>
  <c r="W3511" i="1"/>
  <c r="V3511" i="1"/>
  <c r="T3511" i="1"/>
  <c r="W4056" i="1"/>
  <c r="V4056" i="1"/>
  <c r="T4056" i="1"/>
  <c r="W3859" i="1"/>
  <c r="V3859" i="1"/>
  <c r="T3859" i="1"/>
  <c r="W4680" i="1"/>
  <c r="V4680" i="1"/>
  <c r="T4680" i="1"/>
  <c r="W3867" i="1"/>
  <c r="V3867" i="1"/>
  <c r="T3867" i="1"/>
  <c r="W4435" i="1"/>
  <c r="V4435" i="1"/>
  <c r="T4435" i="1"/>
  <c r="W1686" i="1"/>
  <c r="V1686" i="1"/>
  <c r="T1686" i="1"/>
  <c r="W4716" i="1"/>
  <c r="V4716" i="1"/>
  <c r="T4716" i="1"/>
  <c r="W5284" i="1"/>
  <c r="V5284" i="1"/>
  <c r="T5284" i="1"/>
  <c r="W4399" i="1"/>
  <c r="V4399" i="1"/>
  <c r="T4399" i="1"/>
  <c r="W3025" i="1"/>
  <c r="V3025" i="1"/>
  <c r="T3025" i="1"/>
  <c r="W3825" i="1"/>
  <c r="V3825" i="1"/>
  <c r="T3825" i="1"/>
  <c r="W3441" i="1"/>
  <c r="V3441" i="1"/>
  <c r="T3441" i="1"/>
  <c r="W3459" i="1"/>
  <c r="V3459" i="1"/>
  <c r="T3459" i="1"/>
  <c r="W5645" i="1"/>
  <c r="V5645" i="1"/>
  <c r="T5645" i="1"/>
  <c r="W5646" i="1"/>
  <c r="V5646" i="1"/>
  <c r="T5646" i="1"/>
  <c r="W3839" i="1"/>
  <c r="V3839" i="1"/>
  <c r="T3839" i="1"/>
  <c r="W3533" i="1"/>
  <c r="V3533" i="1"/>
  <c r="T3533" i="1"/>
  <c r="W2044" i="1"/>
  <c r="V2044" i="1"/>
  <c r="T2044" i="1"/>
  <c r="W3777" i="1"/>
  <c r="V3777" i="1"/>
  <c r="T3777" i="1"/>
  <c r="W4150" i="1"/>
  <c r="V4150" i="1"/>
  <c r="T4150" i="1"/>
  <c r="W5337" i="1"/>
  <c r="V5337" i="1"/>
  <c r="T5337" i="1"/>
  <c r="W3569" i="1"/>
  <c r="V3569" i="1"/>
  <c r="T3569" i="1"/>
  <c r="W3837" i="1"/>
  <c r="V3837" i="1"/>
  <c r="T3837" i="1"/>
  <c r="W3383" i="1"/>
  <c r="V3383" i="1"/>
  <c r="T3383" i="1"/>
  <c r="W4734" i="1"/>
  <c r="V4734" i="1"/>
  <c r="T4734" i="1"/>
  <c r="W4984" i="1"/>
  <c r="V4984" i="1"/>
  <c r="T4984" i="1"/>
  <c r="W3812" i="1"/>
  <c r="V3812" i="1"/>
  <c r="T3812" i="1"/>
  <c r="W4807" i="1"/>
  <c r="V4807" i="1"/>
  <c r="T4807" i="1"/>
  <c r="W3510" i="1"/>
  <c r="V3510" i="1"/>
  <c r="T3510" i="1"/>
  <c r="W5617" i="1"/>
  <c r="V5617" i="1"/>
  <c r="T5617" i="1"/>
  <c r="W3824" i="1"/>
  <c r="V3824" i="1"/>
  <c r="T3824" i="1"/>
  <c r="W2970" i="1"/>
  <c r="V2970" i="1"/>
  <c r="T2970" i="1"/>
  <c r="W3608" i="1"/>
  <c r="V3608" i="1"/>
  <c r="T3608" i="1"/>
  <c r="W3692" i="1"/>
  <c r="V3692" i="1"/>
  <c r="T3692" i="1"/>
  <c r="W5177" i="1"/>
  <c r="V5177" i="1"/>
  <c r="T5177" i="1"/>
  <c r="W4066" i="1"/>
  <c r="V4066" i="1"/>
  <c r="T4066" i="1"/>
  <c r="W4406" i="1"/>
  <c r="V4406" i="1"/>
  <c r="T4406" i="1"/>
  <c r="W5628" i="1"/>
  <c r="V5628" i="1"/>
  <c r="T5628" i="1"/>
  <c r="W4185" i="1"/>
  <c r="V4185" i="1"/>
  <c r="T4185" i="1"/>
  <c r="W2906" i="1"/>
  <c r="V2906" i="1"/>
  <c r="T2906" i="1"/>
  <c r="W2413" i="1"/>
  <c r="V2413" i="1"/>
  <c r="T2413" i="1"/>
  <c r="W2520" i="1"/>
  <c r="V2520" i="1"/>
  <c r="T2520" i="1"/>
  <c r="W3799" i="1"/>
  <c r="V3799" i="1"/>
  <c r="T3799" i="1"/>
  <c r="W4018" i="1"/>
  <c r="V4018" i="1"/>
  <c r="T4018" i="1"/>
  <c r="W3966" i="1"/>
  <c r="V3966" i="1"/>
  <c r="T3966" i="1"/>
  <c r="W4500" i="1"/>
  <c r="V4500" i="1"/>
  <c r="T4500" i="1"/>
  <c r="W3202" i="1"/>
  <c r="V3202" i="1"/>
  <c r="T3202" i="1"/>
  <c r="W3029" i="1"/>
  <c r="V3029" i="1"/>
  <c r="T3029" i="1"/>
  <c r="W3627" i="1"/>
  <c r="V3627" i="1"/>
  <c r="T3627" i="1"/>
  <c r="W3021" i="1"/>
  <c r="V3021" i="1"/>
  <c r="T3021" i="1"/>
  <c r="W4616" i="1"/>
  <c r="V4616" i="1"/>
  <c r="T4616" i="1"/>
  <c r="W3199" i="1"/>
  <c r="V3199" i="1"/>
  <c r="T3199" i="1"/>
  <c r="W3328" i="1"/>
  <c r="V3328" i="1"/>
  <c r="T3328" i="1"/>
  <c r="W1987" i="1"/>
  <c r="V1987" i="1"/>
  <c r="T1987" i="1"/>
  <c r="W3952" i="1"/>
  <c r="V3952" i="1"/>
  <c r="T3952" i="1"/>
  <c r="W3440" i="1"/>
  <c r="V3440" i="1"/>
  <c r="T3440" i="1"/>
  <c r="W3768" i="1"/>
  <c r="V3768" i="1"/>
  <c r="T3768" i="1"/>
  <c r="W3541" i="1"/>
  <c r="V3541" i="1"/>
  <c r="T3541" i="1"/>
  <c r="W4657" i="1"/>
  <c r="V4657" i="1"/>
  <c r="T4657" i="1"/>
  <c r="W3000" i="1"/>
  <c r="V3000" i="1"/>
  <c r="T3000" i="1"/>
  <c r="W1825" i="1"/>
  <c r="V1825" i="1"/>
  <c r="T1825" i="1"/>
  <c r="W2807" i="1"/>
  <c r="V2807" i="1"/>
  <c r="T2807" i="1"/>
  <c r="W3549" i="1"/>
  <c r="V3549" i="1"/>
  <c r="T3549" i="1"/>
  <c r="W3357" i="1"/>
  <c r="V3357" i="1"/>
  <c r="T3357" i="1"/>
  <c r="W5702" i="1"/>
  <c r="V5702" i="1"/>
  <c r="T5702" i="1"/>
  <c r="W3464" i="1"/>
  <c r="V3464" i="1"/>
  <c r="T3464" i="1"/>
  <c r="W3395" i="1"/>
  <c r="V3395" i="1"/>
  <c r="T3395" i="1"/>
  <c r="W1682" i="1"/>
  <c r="V1682" i="1"/>
  <c r="T1682" i="1"/>
  <c r="W4360" i="1"/>
  <c r="V4360" i="1"/>
  <c r="T4360" i="1"/>
  <c r="W3493" i="1"/>
  <c r="V3493" i="1"/>
  <c r="T3493" i="1"/>
  <c r="W2642" i="1"/>
  <c r="V2642" i="1"/>
  <c r="T2642" i="1"/>
  <c r="W5239" i="1"/>
  <c r="V5239" i="1"/>
  <c r="T5239" i="1"/>
  <c r="W4843" i="1"/>
  <c r="V4843" i="1"/>
  <c r="T4843" i="1"/>
  <c r="W4887" i="1"/>
  <c r="V4887" i="1"/>
  <c r="T4887" i="1"/>
  <c r="W3804" i="1"/>
  <c r="V3804" i="1"/>
  <c r="T3804" i="1"/>
  <c r="W3477" i="1"/>
  <c r="V3477" i="1"/>
  <c r="T3477" i="1"/>
  <c r="W5401" i="1"/>
  <c r="V5401" i="1"/>
  <c r="T5401" i="1"/>
  <c r="W5472" i="1"/>
  <c r="V5472" i="1"/>
  <c r="T5472" i="1"/>
  <c r="W3604" i="1"/>
  <c r="V3604" i="1"/>
  <c r="T3604" i="1"/>
  <c r="W3664" i="1"/>
  <c r="V3664" i="1"/>
  <c r="T3664" i="1"/>
  <c r="W2167" i="1"/>
  <c r="V2167" i="1"/>
  <c r="T2167" i="1"/>
  <c r="W4060" i="1"/>
  <c r="V4060" i="1"/>
  <c r="T4060" i="1"/>
  <c r="W2111" i="1"/>
  <c r="V2111" i="1"/>
  <c r="T2111" i="1"/>
  <c r="W5117" i="1"/>
  <c r="V5117" i="1"/>
  <c r="T5117" i="1"/>
  <c r="W3189" i="1"/>
  <c r="V3189" i="1"/>
  <c r="T3189" i="1"/>
  <c r="W3405" i="1"/>
  <c r="V3405" i="1"/>
  <c r="T3405" i="1"/>
  <c r="W4151" i="1"/>
  <c r="V4151" i="1"/>
  <c r="T4151" i="1"/>
  <c r="W2739" i="1"/>
  <c r="V2739" i="1"/>
  <c r="T2739" i="1"/>
  <c r="W3309" i="1"/>
  <c r="V3309" i="1"/>
  <c r="T3309" i="1"/>
  <c r="W3742" i="1"/>
  <c r="V3742" i="1"/>
  <c r="T3742" i="1"/>
  <c r="W3879" i="1"/>
  <c r="V3879" i="1"/>
  <c r="T3879" i="1"/>
  <c r="W3715" i="1"/>
  <c r="V3715" i="1"/>
  <c r="T3715" i="1"/>
  <c r="W3303" i="1"/>
  <c r="V3303" i="1"/>
  <c r="T3303" i="1"/>
  <c r="W3772" i="1"/>
  <c r="V3772" i="1"/>
  <c r="T3772" i="1"/>
  <c r="W3115" i="1"/>
  <c r="V3115" i="1"/>
  <c r="T3115" i="1"/>
  <c r="W3568" i="1"/>
  <c r="V3568" i="1"/>
  <c r="T3568" i="1"/>
  <c r="W4653" i="1"/>
  <c r="V4653" i="1"/>
  <c r="T4653" i="1"/>
  <c r="W2073" i="1"/>
  <c r="V2073" i="1"/>
  <c r="T2073" i="1"/>
  <c r="W4111" i="1"/>
  <c r="V4111" i="1"/>
  <c r="T4111" i="1"/>
  <c r="W2572" i="1"/>
  <c r="V2572" i="1"/>
  <c r="T2572" i="1"/>
  <c r="W4355" i="1"/>
  <c r="V4355" i="1"/>
  <c r="T4355" i="1"/>
  <c r="W1616" i="1"/>
  <c r="V1616" i="1"/>
  <c r="T1616" i="1"/>
  <c r="W3852" i="1"/>
  <c r="V3852" i="1"/>
  <c r="T3852" i="1"/>
  <c r="W4345" i="1"/>
  <c r="V4345" i="1"/>
  <c r="T4345" i="1"/>
  <c r="W5013" i="1"/>
  <c r="V5013" i="1"/>
  <c r="T5013" i="1"/>
  <c r="W3049" i="1"/>
  <c r="V3049" i="1"/>
  <c r="T3049" i="1"/>
  <c r="W3243" i="1"/>
  <c r="V3243" i="1"/>
  <c r="T3243" i="1"/>
  <c r="W4373" i="1"/>
  <c r="V4373" i="1"/>
  <c r="T4373" i="1"/>
  <c r="W4189" i="1"/>
  <c r="V4189" i="1"/>
  <c r="T4189" i="1"/>
  <c r="W954" i="1"/>
  <c r="V954" i="1"/>
  <c r="T954" i="1"/>
  <c r="W3830" i="1"/>
  <c r="V3830" i="1"/>
  <c r="T3830" i="1"/>
  <c r="W4795" i="1"/>
  <c r="V4795" i="1"/>
  <c r="T4795" i="1"/>
  <c r="W3428" i="1"/>
  <c r="V3428" i="1"/>
  <c r="T3428" i="1"/>
  <c r="W3299" i="1"/>
  <c r="V3299" i="1"/>
  <c r="T3299" i="1"/>
  <c r="W3289" i="1"/>
  <c r="V3289" i="1"/>
  <c r="T3289" i="1"/>
  <c r="W3758" i="1"/>
  <c r="V3758" i="1"/>
  <c r="T3758" i="1"/>
  <c r="W5609" i="1"/>
  <c r="V5609" i="1"/>
  <c r="T5609" i="1"/>
  <c r="W4134" i="1"/>
  <c r="V4134" i="1"/>
  <c r="T4134" i="1"/>
  <c r="W4178" i="1"/>
  <c r="V4178" i="1"/>
  <c r="T4178" i="1"/>
  <c r="W4493" i="1"/>
  <c r="V4493" i="1"/>
  <c r="T4493" i="1"/>
  <c r="W2762" i="1"/>
  <c r="V2762" i="1"/>
  <c r="T2762" i="1"/>
  <c r="W4230" i="1"/>
  <c r="V4230" i="1"/>
  <c r="T4230" i="1"/>
  <c r="W3392" i="1"/>
  <c r="V3392" i="1"/>
  <c r="T3392" i="1"/>
  <c r="W3244" i="1"/>
  <c r="V3244" i="1"/>
  <c r="T3244" i="1"/>
  <c r="W4572" i="1"/>
  <c r="V4572" i="1"/>
  <c r="T4572" i="1"/>
  <c r="W3960" i="1"/>
  <c r="V3960" i="1"/>
  <c r="T3960" i="1"/>
  <c r="W3979" i="1"/>
  <c r="V3979" i="1"/>
  <c r="T3979" i="1"/>
  <c r="W2550" i="1"/>
  <c r="V2550" i="1"/>
  <c r="T2550" i="1"/>
  <c r="W2316" i="1"/>
  <c r="V2316" i="1"/>
  <c r="T2316" i="1"/>
  <c r="W3351" i="1"/>
  <c r="V3351" i="1"/>
  <c r="T3351" i="1"/>
  <c r="W5543" i="1"/>
  <c r="V5543" i="1"/>
  <c r="T5543" i="1"/>
  <c r="W4277" i="1"/>
  <c r="V4277" i="1"/>
  <c r="T4277" i="1"/>
  <c r="W4278" i="1"/>
  <c r="V4278" i="1"/>
  <c r="T4278" i="1"/>
  <c r="W2416" i="1"/>
  <c r="V2416" i="1"/>
  <c r="T2416" i="1"/>
  <c r="W3629" i="1"/>
  <c r="V3629" i="1"/>
  <c r="T3629" i="1"/>
  <c r="W4128" i="1"/>
  <c r="V4128" i="1"/>
  <c r="T4128" i="1"/>
  <c r="W3676" i="1"/>
  <c r="V3676" i="1"/>
  <c r="T3676" i="1"/>
  <c r="W3583" i="1"/>
  <c r="V3583" i="1"/>
  <c r="T3583" i="1"/>
  <c r="W3256" i="1"/>
  <c r="V3256" i="1"/>
  <c r="T3256" i="1"/>
  <c r="W5086" i="1"/>
  <c r="V5086" i="1"/>
  <c r="T5086" i="1"/>
  <c r="W4379" i="1"/>
  <c r="V4379" i="1"/>
  <c r="T4379" i="1"/>
  <c r="W2889" i="1"/>
  <c r="V2889" i="1"/>
  <c r="T2889" i="1"/>
  <c r="W4069" i="1"/>
  <c r="V4069" i="1"/>
  <c r="T4069" i="1"/>
  <c r="W3377" i="1"/>
  <c r="V3377" i="1"/>
  <c r="T3377" i="1"/>
  <c r="W3865" i="1"/>
  <c r="V3865" i="1"/>
  <c r="T3865" i="1"/>
  <c r="W4523" i="1"/>
  <c r="V4523" i="1"/>
  <c r="T4523" i="1"/>
  <c r="W3360" i="1"/>
  <c r="V3360" i="1"/>
  <c r="T3360" i="1"/>
  <c r="W5162" i="1"/>
  <c r="V5162" i="1"/>
  <c r="T5162" i="1"/>
  <c r="W4330" i="1"/>
  <c r="V4330" i="1"/>
  <c r="T4330" i="1"/>
  <c r="W3454" i="1"/>
  <c r="V3454" i="1"/>
  <c r="T3454" i="1"/>
  <c r="W1924" i="1"/>
  <c r="V1924" i="1"/>
  <c r="T1924" i="1"/>
  <c r="W203" i="1"/>
  <c r="V203" i="1"/>
  <c r="T203" i="1"/>
  <c r="W3125" i="1"/>
  <c r="V3125" i="1"/>
  <c r="T3125" i="1"/>
  <c r="W4174" i="1"/>
  <c r="V4174" i="1"/>
  <c r="T4174" i="1"/>
  <c r="W3816" i="1"/>
  <c r="V3816" i="1"/>
  <c r="T3816" i="1"/>
  <c r="W3509" i="1"/>
  <c r="V3509" i="1"/>
  <c r="T3509" i="1"/>
  <c r="W3805" i="1"/>
  <c r="V3805" i="1"/>
  <c r="T3805" i="1"/>
  <c r="W3888" i="1"/>
  <c r="V3888" i="1"/>
  <c r="T3888" i="1"/>
  <c r="W3381" i="1"/>
  <c r="V3381" i="1"/>
  <c r="T3381" i="1"/>
  <c r="W2542" i="1"/>
  <c r="V2542" i="1"/>
  <c r="T2542" i="1"/>
  <c r="W3479" i="1"/>
  <c r="V3479" i="1"/>
  <c r="T3479" i="1"/>
  <c r="W3769" i="1"/>
  <c r="V3769" i="1"/>
  <c r="T3769" i="1"/>
  <c r="W3018" i="1"/>
  <c r="V3018" i="1"/>
  <c r="T3018" i="1"/>
  <c r="W4423" i="1"/>
  <c r="V4423" i="1"/>
  <c r="T4423" i="1"/>
  <c r="W4003" i="1"/>
  <c r="V4003" i="1"/>
  <c r="T4003" i="1"/>
  <c r="W3340" i="1"/>
  <c r="V3340" i="1"/>
  <c r="T3340" i="1"/>
  <c r="W3788" i="1"/>
  <c r="V3788" i="1"/>
  <c r="T3788" i="1"/>
  <c r="W3636" i="1"/>
  <c r="V3636" i="1"/>
  <c r="T3636" i="1"/>
  <c r="W3418" i="1"/>
  <c r="V3418" i="1"/>
  <c r="T3418" i="1"/>
  <c r="W4514" i="1"/>
  <c r="V4514" i="1"/>
  <c r="T4514" i="1"/>
  <c r="W3051" i="1"/>
  <c r="V3051" i="1"/>
  <c r="T3051" i="1"/>
  <c r="W2913" i="1"/>
  <c r="V2913" i="1"/>
  <c r="T2913" i="1"/>
  <c r="W3336" i="1"/>
  <c r="V3336" i="1"/>
  <c r="T3336" i="1"/>
  <c r="W3622" i="1"/>
  <c r="V3622" i="1"/>
  <c r="T3622" i="1"/>
  <c r="W2635" i="1"/>
  <c r="V2635" i="1"/>
  <c r="T2635" i="1"/>
  <c r="W4184" i="1"/>
  <c r="V4184" i="1"/>
  <c r="T4184" i="1"/>
  <c r="W2942" i="1"/>
  <c r="V2942" i="1"/>
  <c r="T2942" i="1"/>
  <c r="W4732" i="1"/>
  <c r="V4732" i="1"/>
  <c r="T4732" i="1"/>
  <c r="W2445" i="1"/>
  <c r="V2445" i="1"/>
  <c r="T2445" i="1"/>
  <c r="W4038" i="1"/>
  <c r="V4038" i="1"/>
  <c r="T4038" i="1"/>
  <c r="W3634" i="1"/>
  <c r="V3634" i="1"/>
  <c r="T3634" i="1"/>
  <c r="W3550" i="1"/>
  <c r="V3550" i="1"/>
  <c r="T3550" i="1"/>
  <c r="W2731" i="1"/>
  <c r="V2731" i="1"/>
  <c r="T2731" i="1"/>
  <c r="W4061" i="1"/>
  <c r="V4061" i="1"/>
  <c r="T4061" i="1"/>
  <c r="W3068" i="1"/>
  <c r="V3068" i="1"/>
  <c r="T3068" i="1"/>
  <c r="W3534" i="1"/>
  <c r="V3534" i="1"/>
  <c r="T3534" i="1"/>
  <c r="W3656" i="1"/>
  <c r="V3656" i="1"/>
  <c r="T3656" i="1"/>
  <c r="W3913" i="1"/>
  <c r="V3913" i="1"/>
  <c r="T3913" i="1"/>
  <c r="W2397" i="1"/>
  <c r="V2397" i="1"/>
  <c r="T2397" i="1"/>
  <c r="W3991" i="1"/>
  <c r="V3991" i="1"/>
  <c r="T3991" i="1"/>
  <c r="W4693" i="1"/>
  <c r="V4693" i="1"/>
  <c r="T4693" i="1"/>
  <c r="W696" i="1"/>
  <c r="V696" i="1"/>
  <c r="T696" i="1"/>
  <c r="W2818" i="1"/>
  <c r="V2818" i="1"/>
  <c r="T2818" i="1"/>
  <c r="W3820" i="1"/>
  <c r="V3820" i="1"/>
  <c r="T3820" i="1"/>
  <c r="W4726" i="1"/>
  <c r="V4726" i="1"/>
  <c r="T4726" i="1"/>
  <c r="W3496" i="1"/>
  <c r="V3496" i="1"/>
  <c r="T3496" i="1"/>
  <c r="W2677" i="1"/>
  <c r="V2677" i="1"/>
  <c r="T2677" i="1"/>
  <c r="W3985" i="1"/>
  <c r="V3985" i="1"/>
  <c r="T3985" i="1"/>
  <c r="W3601" i="1"/>
  <c r="V3601" i="1"/>
  <c r="T3601" i="1"/>
  <c r="W3482" i="1"/>
  <c r="V3482" i="1"/>
  <c r="T3482" i="1"/>
  <c r="W3062" i="1"/>
  <c r="V3062" i="1"/>
  <c r="T3062" i="1"/>
  <c r="W1894" i="1"/>
  <c r="V1894" i="1"/>
  <c r="T1894" i="1"/>
  <c r="W2871" i="1"/>
  <c r="V2871" i="1"/>
  <c r="T2871" i="1"/>
  <c r="W3259" i="1"/>
  <c r="V3259" i="1"/>
  <c r="T3259" i="1"/>
  <c r="W3346" i="1"/>
  <c r="V3346" i="1"/>
  <c r="T3346" i="1"/>
  <c r="W4673" i="1"/>
  <c r="V4673" i="1"/>
  <c r="T4673" i="1"/>
  <c r="W2910" i="1"/>
  <c r="V2910" i="1"/>
  <c r="T2910" i="1"/>
  <c r="W3589" i="1"/>
  <c r="V3589" i="1"/>
  <c r="T3589" i="1"/>
  <c r="W3774" i="1"/>
  <c r="V3774" i="1"/>
  <c r="T3774" i="1"/>
  <c r="W3853" i="1"/>
  <c r="V3853" i="1"/>
  <c r="T3853" i="1"/>
  <c r="W3399" i="1"/>
  <c r="V3399" i="1"/>
  <c r="T3399" i="1"/>
  <c r="W3697" i="1"/>
  <c r="V3697" i="1"/>
  <c r="T3697" i="1"/>
  <c r="W3970" i="1"/>
  <c r="V3970" i="1"/>
  <c r="T3970" i="1"/>
  <c r="W3863" i="1"/>
  <c r="V3863" i="1"/>
  <c r="T3863" i="1"/>
  <c r="W4107" i="1"/>
  <c r="V4107" i="1"/>
  <c r="T4107" i="1"/>
  <c r="W3375" i="1"/>
  <c r="V3375" i="1"/>
  <c r="T3375" i="1"/>
  <c r="W3677" i="1"/>
  <c r="V3677" i="1"/>
  <c r="T3677" i="1"/>
  <c r="W1889" i="1"/>
  <c r="V1889" i="1"/>
  <c r="T1889" i="1"/>
  <c r="W3864" i="1"/>
  <c r="V3864" i="1"/>
  <c r="T3864" i="1"/>
  <c r="W3403" i="1"/>
  <c r="V3403" i="1"/>
  <c r="T3403" i="1"/>
  <c r="W2688" i="1"/>
  <c r="V2688" i="1"/>
  <c r="T2688" i="1"/>
  <c r="W3969" i="1"/>
  <c r="V3969" i="1"/>
  <c r="T3969" i="1"/>
  <c r="W3341" i="1"/>
  <c r="V3341" i="1"/>
  <c r="T3341" i="1"/>
  <c r="W4318" i="1"/>
  <c r="V4318" i="1"/>
  <c r="T4318" i="1"/>
  <c r="W3491" i="1"/>
  <c r="V3491" i="1"/>
  <c r="T3491" i="1"/>
  <c r="W3972" i="1"/>
  <c r="V3972" i="1"/>
  <c r="T3972" i="1"/>
  <c r="W2891" i="1"/>
  <c r="V2891" i="1"/>
  <c r="T2891" i="1"/>
  <c r="W4291" i="1"/>
  <c r="V4291" i="1"/>
  <c r="T4291" i="1"/>
  <c r="W3602" i="1"/>
  <c r="V3602" i="1"/>
  <c r="T3602" i="1"/>
  <c r="W3456" i="1"/>
  <c r="V3456" i="1"/>
  <c r="T3456" i="1"/>
  <c r="W3876" i="1"/>
  <c r="V3876" i="1"/>
  <c r="T3876" i="1"/>
  <c r="W3553" i="1"/>
  <c r="V3553" i="1"/>
  <c r="T3553" i="1"/>
  <c r="W3792" i="1"/>
  <c r="V3792" i="1"/>
  <c r="T3792" i="1"/>
  <c r="W5510" i="1"/>
  <c r="V5510" i="1"/>
  <c r="T5510" i="1"/>
  <c r="W4610" i="1"/>
  <c r="V4610" i="1"/>
  <c r="T4610" i="1"/>
  <c r="W3267" i="1"/>
  <c r="V3267" i="1"/>
  <c r="T3267" i="1"/>
  <c r="W3085" i="1"/>
  <c r="V3085" i="1"/>
  <c r="T3085" i="1"/>
  <c r="W3994" i="1"/>
  <c r="V3994" i="1"/>
  <c r="T3994" i="1"/>
  <c r="W2988" i="1"/>
  <c r="V2988" i="1"/>
  <c r="T2988" i="1"/>
  <c r="W4346" i="1"/>
  <c r="V4346" i="1"/>
  <c r="T4346" i="1"/>
  <c r="W2270" i="1"/>
  <c r="V2270" i="1"/>
  <c r="T2270" i="1"/>
  <c r="W3631" i="1"/>
  <c r="V3631" i="1"/>
  <c r="T3631" i="1"/>
  <c r="W3019" i="1"/>
  <c r="V3019" i="1"/>
  <c r="T3019" i="1"/>
  <c r="W3547" i="1"/>
  <c r="V3547" i="1"/>
  <c r="T3547" i="1"/>
  <c r="W4408" i="1"/>
  <c r="V4408" i="1"/>
  <c r="T4408" i="1"/>
  <c r="W2151" i="1"/>
  <c r="V2151" i="1"/>
  <c r="T2151" i="1"/>
  <c r="W3660" i="1"/>
  <c r="V3660" i="1"/>
  <c r="T3660" i="1"/>
  <c r="W5713" i="1"/>
  <c r="V5713" i="1"/>
  <c r="T5713" i="1"/>
  <c r="W2138" i="1"/>
  <c r="V2138" i="1"/>
  <c r="T2138" i="1"/>
  <c r="W4565" i="1"/>
  <c r="V4565" i="1"/>
  <c r="T4565" i="1"/>
  <c r="W2875" i="1"/>
  <c r="V2875" i="1"/>
  <c r="T2875" i="1"/>
  <c r="W3292" i="1"/>
  <c r="V3292" i="1"/>
  <c r="T3292" i="1"/>
  <c r="W5722" i="1"/>
  <c r="V5722" i="1"/>
  <c r="T5722" i="1"/>
  <c r="W1608" i="1"/>
  <c r="V1608" i="1"/>
  <c r="T1608" i="1"/>
  <c r="W4029" i="1"/>
  <c r="V4029" i="1"/>
  <c r="T4029" i="1"/>
  <c r="W3425" i="1"/>
  <c r="V3425" i="1"/>
  <c r="T3425" i="1"/>
  <c r="W4389" i="1"/>
  <c r="V4389" i="1"/>
  <c r="T4389" i="1"/>
  <c r="W4049" i="1"/>
  <c r="V4049" i="1"/>
  <c r="T4049" i="1"/>
  <c r="W5728" i="1"/>
  <c r="V5728" i="1"/>
  <c r="T5728" i="1"/>
  <c r="W4207" i="1"/>
  <c r="V4207" i="1"/>
  <c r="T4207" i="1"/>
  <c r="W3834" i="1"/>
  <c r="V3834" i="1"/>
  <c r="T3834" i="1"/>
  <c r="W1735" i="1"/>
  <c r="V1735" i="1"/>
  <c r="T1735" i="1"/>
  <c r="W4213" i="1"/>
  <c r="V4213" i="1"/>
  <c r="T4213" i="1"/>
  <c r="W4808" i="1"/>
  <c r="V4808" i="1"/>
  <c r="T4808" i="1"/>
  <c r="W3234" i="1"/>
  <c r="V3234" i="1"/>
  <c r="T3234" i="1"/>
  <c r="W4722" i="1"/>
  <c r="V4722" i="1"/>
  <c r="T4722" i="1"/>
  <c r="W2349" i="1"/>
  <c r="V2349" i="1"/>
  <c r="T2349" i="1"/>
  <c r="W5681" i="1"/>
  <c r="V5681" i="1"/>
  <c r="T5681" i="1"/>
  <c r="W4267" i="1"/>
  <c r="V4267" i="1"/>
  <c r="T4267" i="1"/>
  <c r="W2160" i="1"/>
  <c r="V2160" i="1"/>
  <c r="T2160" i="1"/>
  <c r="W3869" i="1"/>
  <c r="V3869" i="1"/>
  <c r="T3869" i="1"/>
  <c r="W2911" i="1"/>
  <c r="V2911" i="1"/>
  <c r="T2911" i="1"/>
  <c r="W5196" i="1"/>
  <c r="V5196" i="1"/>
  <c r="T5196" i="1"/>
  <c r="W1003" i="1"/>
  <c r="V1003" i="1"/>
  <c r="T1003" i="1"/>
  <c r="W3057" i="1"/>
  <c r="V3057" i="1"/>
  <c r="T3057" i="1"/>
  <c r="W4993" i="1"/>
  <c r="V4993" i="1"/>
  <c r="T4993" i="1"/>
  <c r="W3694" i="1"/>
  <c r="V3694" i="1"/>
  <c r="T3694" i="1"/>
  <c r="W3518" i="1"/>
  <c r="V3518" i="1"/>
  <c r="T3518" i="1"/>
  <c r="W3610" i="1"/>
  <c r="V3610" i="1"/>
  <c r="T3610" i="1"/>
  <c r="W2356" i="1"/>
  <c r="V2356" i="1"/>
  <c r="T2356" i="1"/>
  <c r="W3265" i="1"/>
  <c r="V3265" i="1"/>
  <c r="T3265" i="1"/>
  <c r="W4073" i="1"/>
  <c r="V4073" i="1"/>
  <c r="T4073" i="1"/>
  <c r="W5381" i="1"/>
  <c r="V5381" i="1"/>
  <c r="T5381" i="1"/>
  <c r="W4624" i="1"/>
  <c r="V4624" i="1"/>
  <c r="T4624" i="1"/>
  <c r="W5623" i="1"/>
  <c r="V5623" i="1"/>
  <c r="T5623" i="1"/>
  <c r="W5594" i="1"/>
  <c r="V5594" i="1"/>
  <c r="T5594" i="1"/>
  <c r="W2399" i="1"/>
  <c r="V2399" i="1"/>
  <c r="T2399" i="1"/>
  <c r="W60" i="1"/>
  <c r="V60" i="1"/>
  <c r="T60" i="1"/>
  <c r="W3373" i="1"/>
  <c r="V3373" i="1"/>
  <c r="T3373" i="1"/>
  <c r="W4394" i="1"/>
  <c r="V4394" i="1"/>
  <c r="T4394" i="1"/>
  <c r="W2367" i="1"/>
  <c r="V2367" i="1"/>
  <c r="T2367" i="1"/>
  <c r="W4647" i="1"/>
  <c r="V4647" i="1"/>
  <c r="T4647" i="1"/>
  <c r="W4481" i="1"/>
  <c r="V4481" i="1"/>
  <c r="T4481" i="1"/>
  <c r="W3246" i="1"/>
  <c r="V3246" i="1"/>
  <c r="T3246" i="1"/>
  <c r="W4068" i="1"/>
  <c r="V4068" i="1"/>
  <c r="T4068" i="1"/>
  <c r="W3474" i="1"/>
  <c r="V3474" i="1"/>
  <c r="T3474" i="1"/>
  <c r="W3835" i="1"/>
  <c r="V3835" i="1"/>
  <c r="T3835" i="1"/>
  <c r="W5248" i="1"/>
  <c r="V5248" i="1"/>
  <c r="T5248" i="1"/>
  <c r="W3170" i="1"/>
  <c r="V3170" i="1"/>
  <c r="T3170" i="1"/>
  <c r="W1621" i="1"/>
  <c r="V1621" i="1"/>
  <c r="T1621" i="1"/>
  <c r="W4587" i="1"/>
  <c r="V4587" i="1"/>
  <c r="T4587" i="1"/>
  <c r="W4512" i="1"/>
  <c r="V4512" i="1"/>
  <c r="T4512" i="1"/>
  <c r="W4538" i="1"/>
  <c r="V4538" i="1"/>
  <c r="T4538" i="1"/>
  <c r="W2920" i="1"/>
  <c r="V2920" i="1"/>
  <c r="T2920" i="1"/>
  <c r="W3180" i="1"/>
  <c r="V3180" i="1"/>
  <c r="T3180" i="1"/>
  <c r="W4631" i="1"/>
  <c r="V4631" i="1"/>
  <c r="T4631" i="1"/>
  <c r="W5312" i="1"/>
  <c r="V5312" i="1"/>
  <c r="T5312" i="1"/>
  <c r="W4276" i="1"/>
  <c r="V4276" i="1"/>
  <c r="T4276" i="1"/>
  <c r="W755" i="1"/>
  <c r="V755" i="1"/>
  <c r="T755" i="1"/>
  <c r="W2351" i="1"/>
  <c r="V2351" i="1"/>
  <c r="T2351" i="1"/>
  <c r="W4221" i="1"/>
  <c r="V4221" i="1"/>
  <c r="T4221" i="1"/>
  <c r="W3740" i="1"/>
  <c r="V3740" i="1"/>
  <c r="T3740" i="1"/>
  <c r="W3471" i="1"/>
  <c r="V3471" i="1"/>
  <c r="T3471" i="1"/>
  <c r="W5344" i="1"/>
  <c r="V5344" i="1"/>
  <c r="T5344" i="1"/>
  <c r="W3412" i="1"/>
  <c r="V3412" i="1"/>
  <c r="T3412" i="1"/>
  <c r="W4160" i="1"/>
  <c r="V4160" i="1"/>
  <c r="T4160" i="1"/>
  <c r="W3394" i="1"/>
  <c r="V3394" i="1"/>
  <c r="T3394" i="1"/>
  <c r="W5387" i="1"/>
  <c r="V5387" i="1"/>
  <c r="T5387" i="1"/>
  <c r="W3943" i="1"/>
  <c r="V3943" i="1"/>
  <c r="T3943" i="1"/>
  <c r="W3306" i="1"/>
  <c r="V3306" i="1"/>
  <c r="T3306" i="1"/>
  <c r="W3361" i="1"/>
  <c r="V3361" i="1"/>
  <c r="T3361" i="1"/>
  <c r="W3988" i="1"/>
  <c r="V3988" i="1"/>
  <c r="T3988" i="1"/>
  <c r="W3709" i="1"/>
  <c r="V3709" i="1"/>
  <c r="T3709" i="1"/>
  <c r="W4306" i="1"/>
  <c r="V4306" i="1"/>
  <c r="T4306" i="1"/>
  <c r="W3701" i="1"/>
  <c r="V3701" i="1"/>
  <c r="T3701" i="1"/>
  <c r="W5618" i="1"/>
  <c r="V5618" i="1"/>
  <c r="T5618" i="1"/>
  <c r="W5374" i="1"/>
  <c r="V5374" i="1"/>
  <c r="T5374" i="1"/>
  <c r="W3239" i="1"/>
  <c r="V3239" i="1"/>
  <c r="T3239" i="1"/>
  <c r="W2574" i="1"/>
  <c r="V2574" i="1"/>
  <c r="T2574" i="1"/>
  <c r="W3382" i="1"/>
  <c r="V3382" i="1"/>
  <c r="T3382" i="1"/>
  <c r="W4486" i="1"/>
  <c r="V4486" i="1"/>
  <c r="T4486" i="1"/>
  <c r="W3528" i="1"/>
  <c r="V3528" i="1"/>
  <c r="T3528" i="1"/>
  <c r="W3575" i="1"/>
  <c r="V3575" i="1"/>
  <c r="T3575" i="1"/>
  <c r="W3739" i="1"/>
  <c r="V3739" i="1"/>
  <c r="T3739" i="1"/>
  <c r="W4144" i="1"/>
  <c r="V4144" i="1"/>
  <c r="T4144" i="1"/>
  <c r="W3245" i="1"/>
  <c r="V3245" i="1"/>
  <c r="T3245" i="1"/>
  <c r="W2774" i="1"/>
  <c r="V2774" i="1"/>
  <c r="T2774" i="1"/>
  <c r="W2649" i="1"/>
  <c r="V2649" i="1"/>
  <c r="T2649" i="1"/>
  <c r="W4701" i="1"/>
  <c r="V4701" i="1"/>
  <c r="T4701" i="1"/>
  <c r="W3452" i="1"/>
  <c r="V3452" i="1"/>
  <c r="T3452" i="1"/>
  <c r="W4227" i="1"/>
  <c r="V4227" i="1"/>
  <c r="T4227" i="1"/>
  <c r="W4590" i="1"/>
  <c r="V4590" i="1"/>
  <c r="T4590" i="1"/>
  <c r="W2903" i="1"/>
  <c r="V2903" i="1"/>
  <c r="T2903" i="1"/>
  <c r="W4088" i="1"/>
  <c r="V4088" i="1"/>
  <c r="T4088" i="1"/>
  <c r="W3650" i="1"/>
  <c r="V3650" i="1"/>
  <c r="T3650" i="1"/>
  <c r="W3884" i="1"/>
  <c r="V3884" i="1"/>
  <c r="T3884" i="1"/>
  <c r="W2927" i="1"/>
  <c r="V2927" i="1"/>
  <c r="T2927" i="1"/>
  <c r="W5268" i="1"/>
  <c r="V5268" i="1"/>
  <c r="T5268" i="1"/>
  <c r="W3519" i="1"/>
  <c r="V3519" i="1"/>
  <c r="T3519" i="1"/>
  <c r="W2842" i="1"/>
  <c r="V2842" i="1"/>
  <c r="T2842" i="1"/>
  <c r="W4386" i="1"/>
  <c r="V4386" i="1"/>
  <c r="T4386" i="1"/>
  <c r="W3402" i="1"/>
  <c r="V3402" i="1"/>
  <c r="T3402" i="1"/>
  <c r="W5218" i="1"/>
  <c r="V5218" i="1"/>
  <c r="T5218" i="1"/>
  <c r="W3016" i="1"/>
  <c r="V3016" i="1"/>
  <c r="T3016" i="1"/>
  <c r="W4619" i="1"/>
  <c r="V4619" i="1"/>
  <c r="T4619" i="1"/>
  <c r="W1901" i="1"/>
  <c r="V1901" i="1"/>
  <c r="T1901" i="1"/>
  <c r="W3213" i="1"/>
  <c r="V3213" i="1"/>
  <c r="T3213" i="1"/>
  <c r="W2847" i="1"/>
  <c r="V2847" i="1"/>
  <c r="T2847" i="1"/>
  <c r="W3529" i="1"/>
  <c r="V3529" i="1"/>
  <c r="T3529" i="1"/>
  <c r="W3597" i="1"/>
  <c r="V3597" i="1"/>
  <c r="T3597" i="1"/>
  <c r="W2919" i="1"/>
  <c r="V2919" i="1"/>
  <c r="T2919" i="1"/>
  <c r="W3584" i="1"/>
  <c r="V3584" i="1"/>
  <c r="T3584" i="1"/>
  <c r="W3989" i="1"/>
  <c r="V3989" i="1"/>
  <c r="T3989" i="1"/>
  <c r="W5711" i="1"/>
  <c r="V5711" i="1"/>
  <c r="T5711" i="1"/>
  <c r="W3556" i="1"/>
  <c r="V3556" i="1"/>
  <c r="T3556" i="1"/>
  <c r="W4055" i="1"/>
  <c r="V4055" i="1"/>
  <c r="T4055" i="1"/>
  <c r="W4740" i="1"/>
  <c r="V4740" i="1"/>
  <c r="T4740" i="1"/>
  <c r="W4941" i="1"/>
  <c r="V4941" i="1"/>
  <c r="T4941" i="1"/>
  <c r="W2975" i="1"/>
  <c r="V2975" i="1"/>
  <c r="T2975" i="1"/>
  <c r="W3495" i="1"/>
  <c r="V3495" i="1"/>
  <c r="T3495" i="1"/>
  <c r="W2658" i="1"/>
  <c r="V2658" i="1"/>
  <c r="T2658" i="1"/>
  <c r="W3492" i="1"/>
  <c r="V3492" i="1"/>
  <c r="T3492" i="1"/>
  <c r="W3233" i="1"/>
  <c r="V3233" i="1"/>
  <c r="T3233" i="1"/>
  <c r="W5143" i="1"/>
  <c r="V5143" i="1"/>
  <c r="T5143" i="1"/>
  <c r="W4889" i="1"/>
  <c r="V4889" i="1"/>
  <c r="T4889" i="1"/>
  <c r="W3127" i="1"/>
  <c r="V3127" i="1"/>
  <c r="T3127" i="1"/>
  <c r="W3520" i="1"/>
  <c r="V3520" i="1"/>
  <c r="T3520" i="1"/>
  <c r="W4529" i="1"/>
  <c r="V4529" i="1"/>
  <c r="T4529" i="1"/>
  <c r="W3086" i="1"/>
  <c r="V3086" i="1"/>
  <c r="T3086" i="1"/>
  <c r="W2646" i="1"/>
  <c r="V2646" i="1"/>
  <c r="T2646" i="1"/>
  <c r="W4157" i="1"/>
  <c r="V4157" i="1"/>
  <c r="T4157" i="1"/>
  <c r="W4959" i="1"/>
  <c r="V4959" i="1"/>
  <c r="T4959" i="1"/>
  <c r="W5676" i="1"/>
  <c r="V5676" i="1"/>
  <c r="T5676" i="1"/>
  <c r="W5740" i="1"/>
  <c r="V5740" i="1"/>
  <c r="T5740" i="1"/>
  <c r="W4510" i="1"/>
  <c r="V4510" i="1"/>
  <c r="T4510" i="1"/>
  <c r="W2935" i="1"/>
  <c r="V2935" i="1"/>
  <c r="T2935" i="1"/>
  <c r="W3637" i="1"/>
  <c r="V3637" i="1"/>
  <c r="T3637" i="1"/>
  <c r="W3780" i="1"/>
  <c r="V3780" i="1"/>
  <c r="T3780" i="1"/>
  <c r="W3401" i="1"/>
  <c r="V3401" i="1"/>
  <c r="T3401" i="1"/>
  <c r="W2759" i="1"/>
  <c r="V2759" i="1"/>
  <c r="T2759" i="1"/>
  <c r="W3054" i="1"/>
  <c r="V3054" i="1"/>
  <c r="T3054" i="1"/>
  <c r="W2339" i="1"/>
  <c r="V2339" i="1"/>
  <c r="T2339" i="1"/>
  <c r="W2279" i="1"/>
  <c r="V2279" i="1"/>
  <c r="T2279" i="1"/>
  <c r="W5522" i="1"/>
  <c r="V5522" i="1"/>
  <c r="T5522" i="1"/>
  <c r="W4283" i="1"/>
  <c r="V4283" i="1"/>
  <c r="T4283" i="1"/>
  <c r="W2559" i="1"/>
  <c r="V2559" i="1"/>
  <c r="T2559" i="1"/>
  <c r="W3047" i="1"/>
  <c r="V3047" i="1"/>
  <c r="T3047" i="1"/>
  <c r="W2564" i="1"/>
  <c r="V2564" i="1"/>
  <c r="T2564" i="1"/>
  <c r="W3678" i="1"/>
  <c r="V3678" i="1"/>
  <c r="T3678" i="1"/>
  <c r="W5180" i="1"/>
  <c r="V5180" i="1"/>
  <c r="T5180" i="1"/>
  <c r="W4137" i="1"/>
  <c r="V4137" i="1"/>
  <c r="T4137" i="1"/>
  <c r="W2992" i="1"/>
  <c r="V2992" i="1"/>
  <c r="T2992" i="1"/>
  <c r="W4544" i="1"/>
  <c r="V4544" i="1"/>
  <c r="T4544" i="1"/>
  <c r="W1499" i="1"/>
  <c r="V1499" i="1"/>
  <c r="T1499" i="1"/>
  <c r="W3620" i="1"/>
  <c r="V3620" i="1"/>
  <c r="T3620" i="1"/>
  <c r="W3592" i="1"/>
  <c r="V3592" i="1"/>
  <c r="T3592" i="1"/>
  <c r="W2706" i="1"/>
  <c r="V2706" i="1"/>
  <c r="T2706" i="1"/>
  <c r="W1983" i="1"/>
  <c r="V1983" i="1"/>
  <c r="T1983" i="1"/>
  <c r="W5063" i="1"/>
  <c r="V5063" i="1"/>
  <c r="T5063" i="1"/>
  <c r="W2705" i="1"/>
  <c r="V2705" i="1"/>
  <c r="T2705" i="1"/>
  <c r="W2795" i="1"/>
  <c r="V2795" i="1"/>
  <c r="T2795" i="1"/>
  <c r="W3457" i="1"/>
  <c r="V3457" i="1"/>
  <c r="T3457" i="1"/>
  <c r="W3291" i="1"/>
  <c r="V3291" i="1"/>
  <c r="T3291" i="1"/>
  <c r="W2824" i="1"/>
  <c r="V2824" i="1"/>
  <c r="T2824" i="1"/>
  <c r="W2585" i="1"/>
  <c r="V2585" i="1"/>
  <c r="T2585" i="1"/>
  <c r="W3955" i="1"/>
  <c r="V3955" i="1"/>
  <c r="T3955" i="1"/>
  <c r="W4091" i="1"/>
  <c r="V4091" i="1"/>
  <c r="T4091" i="1"/>
  <c r="W3146" i="1"/>
  <c r="V3146" i="1"/>
  <c r="T3146" i="1"/>
  <c r="W1415" i="1"/>
  <c r="V1415" i="1"/>
  <c r="T1415" i="1"/>
  <c r="W3577" i="1"/>
  <c r="V3577" i="1"/>
  <c r="T3577" i="1"/>
  <c r="W2790" i="1"/>
  <c r="V2790" i="1"/>
  <c r="T2790" i="1"/>
  <c r="W2257" i="1"/>
  <c r="V2257" i="1"/>
  <c r="T2257" i="1"/>
  <c r="W5348" i="1"/>
  <c r="V5348" i="1"/>
  <c r="T5348" i="1"/>
  <c r="W4745" i="1"/>
  <c r="V4745" i="1"/>
  <c r="T4745" i="1"/>
  <c r="W3755" i="1"/>
  <c r="V3755" i="1"/>
  <c r="T3755" i="1"/>
  <c r="W3912" i="1"/>
  <c r="V3912" i="1"/>
  <c r="T3912" i="1"/>
  <c r="W3450" i="1"/>
  <c r="V3450" i="1"/>
  <c r="T3450" i="1"/>
  <c r="W3860" i="1"/>
  <c r="V3860" i="1"/>
  <c r="T3860" i="1"/>
  <c r="W2914" i="1"/>
  <c r="V2914" i="1"/>
  <c r="T2914" i="1"/>
  <c r="W4092" i="1"/>
  <c r="V4092" i="1"/>
  <c r="T4092" i="1"/>
  <c r="W2763" i="1"/>
  <c r="V2763" i="1"/>
  <c r="T2763" i="1"/>
  <c r="W5517" i="1"/>
  <c r="V5517" i="1"/>
  <c r="T5517" i="1"/>
  <c r="W3990" i="1"/>
  <c r="V3990" i="1"/>
  <c r="T3990" i="1"/>
  <c r="W2228" i="1"/>
  <c r="V2228" i="1"/>
  <c r="T2228" i="1"/>
  <c r="W3079" i="1"/>
  <c r="V3079" i="1"/>
  <c r="T3079" i="1"/>
  <c r="W2745" i="1"/>
  <c r="V2745" i="1"/>
  <c r="T2745" i="1"/>
  <c r="W4197" i="1"/>
  <c r="V4197" i="1"/>
  <c r="T4197" i="1"/>
  <c r="W2011" i="1"/>
  <c r="V2011" i="1"/>
  <c r="T2011" i="1"/>
  <c r="W5365" i="1"/>
  <c r="V5365" i="1"/>
  <c r="T5365" i="1"/>
  <c r="W3268" i="1"/>
  <c r="V3268" i="1"/>
  <c r="T3268" i="1"/>
  <c r="W3513" i="1"/>
  <c r="V3513" i="1"/>
  <c r="T3513" i="1"/>
  <c r="W2668" i="1"/>
  <c r="V2668" i="1"/>
  <c r="T2668" i="1"/>
  <c r="W3641" i="1"/>
  <c r="V3641" i="1"/>
  <c r="T3641" i="1"/>
  <c r="W3188" i="1"/>
  <c r="V3188" i="1"/>
  <c r="T3188" i="1"/>
  <c r="W3882" i="1"/>
  <c r="V3882" i="1"/>
  <c r="T3882" i="1"/>
  <c r="W3616" i="1"/>
  <c r="V3616" i="1"/>
  <c r="T3616" i="1"/>
  <c r="W5724" i="1"/>
  <c r="V5724" i="1"/>
  <c r="T5724" i="1"/>
  <c r="W2996" i="1"/>
  <c r="V2996" i="1"/>
  <c r="T2996" i="1"/>
  <c r="W3843" i="1"/>
  <c r="V3843" i="1"/>
  <c r="T3843" i="1"/>
  <c r="W5373" i="1"/>
  <c r="V5373" i="1"/>
  <c r="T5373" i="1"/>
  <c r="W2637" i="1"/>
  <c r="V2637" i="1"/>
  <c r="T2637" i="1"/>
  <c r="W5150" i="1"/>
  <c r="V5150" i="1"/>
  <c r="T5150" i="1"/>
  <c r="W734" i="1"/>
  <c r="V734" i="1"/>
  <c r="T734" i="1"/>
  <c r="W4053" i="1"/>
  <c r="V4053" i="1"/>
  <c r="T4053" i="1"/>
  <c r="W3665" i="1"/>
  <c r="V3665" i="1"/>
  <c r="T3665" i="1"/>
  <c r="W4494" i="1"/>
  <c r="V4494" i="1"/>
  <c r="T4494" i="1"/>
  <c r="W3422" i="1"/>
  <c r="V3422" i="1"/>
  <c r="T3422" i="1"/>
  <c r="W3588" i="1"/>
  <c r="V3588" i="1"/>
  <c r="T3588" i="1"/>
  <c r="W3803" i="1"/>
  <c r="V3803" i="1"/>
  <c r="T3803" i="1"/>
  <c r="W4405" i="1"/>
  <c r="V4405" i="1"/>
  <c r="T4405" i="1"/>
  <c r="W3173" i="1"/>
  <c r="V3173" i="1"/>
  <c r="T3173" i="1"/>
  <c r="W5253" i="1"/>
  <c r="V5253" i="1"/>
  <c r="T5253" i="1"/>
  <c r="W2823" i="1"/>
  <c r="V2823" i="1"/>
  <c r="T2823" i="1"/>
  <c r="W5527" i="1"/>
  <c r="V5527" i="1"/>
  <c r="T5527" i="1"/>
  <c r="W5704" i="1"/>
  <c r="V5704" i="1"/>
  <c r="T5704" i="1"/>
  <c r="W3206" i="1"/>
  <c r="V3206" i="1"/>
  <c r="T3206" i="1"/>
  <c r="W796" i="1"/>
  <c r="V796" i="1"/>
  <c r="T796" i="1"/>
  <c r="W5297" i="1"/>
  <c r="V5297" i="1"/>
  <c r="T5297" i="1"/>
  <c r="W4583" i="1"/>
  <c r="V4583" i="1"/>
  <c r="T4583" i="1"/>
  <c r="W3916" i="1"/>
  <c r="V3916" i="1"/>
  <c r="T3916" i="1"/>
  <c r="W4528" i="1"/>
  <c r="V4528" i="1"/>
  <c r="T4528" i="1"/>
  <c r="W4867" i="1"/>
  <c r="V4867" i="1"/>
  <c r="T4867" i="1"/>
  <c r="W3612" i="1"/>
  <c r="V3612" i="1"/>
  <c r="T3612" i="1"/>
  <c r="W2925" i="1"/>
  <c r="V2925" i="1"/>
  <c r="T2925" i="1"/>
  <c r="W2426" i="1"/>
  <c r="V2426" i="1"/>
  <c r="T2426" i="1"/>
  <c r="W3010" i="1"/>
  <c r="V3010" i="1"/>
  <c r="T3010" i="1"/>
  <c r="W4188" i="1"/>
  <c r="V4188" i="1"/>
  <c r="T4188" i="1"/>
  <c r="W5568" i="1"/>
  <c r="V5568" i="1"/>
  <c r="T5568" i="1"/>
  <c r="W4043" i="1"/>
  <c r="V4043" i="1"/>
  <c r="T4043" i="1"/>
  <c r="W5099" i="1"/>
  <c r="V5099" i="1"/>
  <c r="T5099" i="1"/>
  <c r="W433" i="1"/>
  <c r="V433" i="1"/>
  <c r="T433" i="1"/>
  <c r="W3058" i="1"/>
  <c r="V3058" i="1"/>
  <c r="T3058" i="1"/>
  <c r="W5116" i="1"/>
  <c r="V5116" i="1"/>
  <c r="T5116" i="1"/>
  <c r="W2590" i="1"/>
  <c r="V2590" i="1"/>
  <c r="T2590" i="1"/>
  <c r="W3719" i="1"/>
  <c r="V3719" i="1"/>
  <c r="T3719" i="1"/>
  <c r="W2533" i="1"/>
  <c r="V2533" i="1"/>
  <c r="T2533" i="1"/>
  <c r="W3205" i="1"/>
  <c r="V3205" i="1"/>
  <c r="T3205" i="1"/>
  <c r="W4913" i="1"/>
  <c r="V4913" i="1"/>
  <c r="T4913" i="1"/>
  <c r="W3713" i="1"/>
  <c r="V3713" i="1"/>
  <c r="T3713" i="1"/>
  <c r="W2558" i="1"/>
  <c r="V2558" i="1"/>
  <c r="T2558" i="1"/>
  <c r="W1210" i="1"/>
  <c r="V1210" i="1"/>
  <c r="T1210" i="1"/>
  <c r="W3043" i="1"/>
  <c r="V3043" i="1"/>
  <c r="T3043" i="1"/>
  <c r="W3886" i="1"/>
  <c r="V3886" i="1"/>
  <c r="T3886" i="1"/>
  <c r="W2879" i="1"/>
  <c r="V2879" i="1"/>
  <c r="T2879" i="1"/>
  <c r="W5340" i="1"/>
  <c r="V5340" i="1"/>
  <c r="T5340" i="1"/>
  <c r="W2313" i="1"/>
  <c r="V2313" i="1"/>
  <c r="T2313" i="1"/>
  <c r="W2054" i="1"/>
  <c r="V2054" i="1"/>
  <c r="T2054" i="1"/>
  <c r="W4062" i="1"/>
  <c r="V4062" i="1"/>
  <c r="T4062" i="1"/>
  <c r="W2470" i="1"/>
  <c r="V2470" i="1"/>
  <c r="T2470" i="1"/>
  <c r="W4711" i="1"/>
  <c r="V4711" i="1"/>
  <c r="T4711" i="1"/>
  <c r="W1890" i="1"/>
  <c r="V1890" i="1"/>
  <c r="T1890" i="1"/>
  <c r="W4589" i="1"/>
  <c r="V4589" i="1"/>
  <c r="T4589" i="1"/>
  <c r="W4051" i="1"/>
  <c r="V4051" i="1"/>
  <c r="T4051" i="1"/>
  <c r="W4031" i="1"/>
  <c r="V4031" i="1"/>
  <c r="T4031" i="1"/>
  <c r="W3064" i="1"/>
  <c r="V3064" i="1"/>
  <c r="T3064" i="1"/>
  <c r="W3956" i="1"/>
  <c r="V3956" i="1"/>
  <c r="T3956" i="1"/>
  <c r="W2525" i="1"/>
  <c r="V2525" i="1"/>
  <c r="T2525" i="1"/>
  <c r="W3818" i="1"/>
  <c r="V3818" i="1"/>
  <c r="T3818" i="1"/>
  <c r="W2355" i="1"/>
  <c r="V2355" i="1"/>
  <c r="T2355" i="1"/>
  <c r="W3247" i="1"/>
  <c r="V3247" i="1"/>
  <c r="T3247" i="1"/>
  <c r="W3925" i="1"/>
  <c r="V3925" i="1"/>
  <c r="T3925" i="1"/>
  <c r="W3159" i="1"/>
  <c r="V3159" i="1"/>
  <c r="T3159" i="1"/>
  <c r="W1903" i="1"/>
  <c r="V1903" i="1"/>
  <c r="T1903" i="1"/>
  <c r="W3734" i="1"/>
  <c r="V3734" i="1"/>
  <c r="T3734" i="1"/>
  <c r="W3530" i="1"/>
  <c r="V3530" i="1"/>
  <c r="T3530" i="1"/>
  <c r="W2803" i="1"/>
  <c r="V2803" i="1"/>
  <c r="T2803" i="1"/>
  <c r="W2459" i="1"/>
  <c r="V2459" i="1"/>
  <c r="T2459" i="1"/>
  <c r="W4609" i="1"/>
  <c r="V4609" i="1"/>
  <c r="T4609" i="1"/>
  <c r="W4461" i="1"/>
  <c r="V4461" i="1"/>
  <c r="T4461" i="1"/>
  <c r="W4643" i="1"/>
  <c r="V4643" i="1"/>
  <c r="T4643" i="1"/>
  <c r="W3048" i="1"/>
  <c r="V3048" i="1"/>
  <c r="T3048" i="1"/>
  <c r="W4443" i="1"/>
  <c r="V4443" i="1"/>
  <c r="T4443" i="1"/>
  <c r="W3099" i="1"/>
  <c r="V3099" i="1"/>
  <c r="T3099" i="1"/>
  <c r="W3358" i="1"/>
  <c r="V3358" i="1"/>
  <c r="T3358" i="1"/>
  <c r="W3590" i="1"/>
  <c r="V3590" i="1"/>
  <c r="T3590" i="1"/>
  <c r="W3759" i="1"/>
  <c r="V3759" i="1"/>
  <c r="T3759" i="1"/>
  <c r="W5409" i="1"/>
  <c r="V5409" i="1"/>
  <c r="T5409" i="1"/>
  <c r="W3687" i="1"/>
  <c r="V3687" i="1"/>
  <c r="T3687" i="1"/>
  <c r="W4531" i="1"/>
  <c r="V4531" i="1"/>
  <c r="T4531" i="1"/>
  <c r="W5614" i="1"/>
  <c r="V5614" i="1"/>
  <c r="T5614" i="1"/>
  <c r="W3832" i="1"/>
  <c r="V3832" i="1"/>
  <c r="T3832" i="1"/>
  <c r="W3605" i="1"/>
  <c r="V3605" i="1"/>
  <c r="T3605" i="1"/>
  <c r="W3183" i="1"/>
  <c r="V3183" i="1"/>
  <c r="T3183" i="1"/>
  <c r="W2699" i="1"/>
  <c r="V2699" i="1"/>
  <c r="T2699" i="1"/>
  <c r="W2183" i="1"/>
  <c r="V2183" i="1"/>
  <c r="T2183" i="1"/>
  <c r="W2126" i="1"/>
  <c r="V2126" i="1"/>
  <c r="T2126" i="1"/>
  <c r="W3184" i="1"/>
  <c r="V3184" i="1"/>
  <c r="T3184" i="1"/>
  <c r="W3164" i="1"/>
  <c r="V3164" i="1"/>
  <c r="T3164" i="1"/>
  <c r="W4045" i="1"/>
  <c r="V4045" i="1"/>
  <c r="T4045" i="1"/>
  <c r="W2815" i="1"/>
  <c r="V2815" i="1"/>
  <c r="T2815" i="1"/>
  <c r="W2600" i="1"/>
  <c r="V2600" i="1"/>
  <c r="T2600" i="1"/>
  <c r="W2606" i="1"/>
  <c r="V2606" i="1"/>
  <c r="T2606" i="1"/>
  <c r="W4725" i="1"/>
  <c r="V4725" i="1"/>
  <c r="T4725" i="1"/>
  <c r="W1614" i="1"/>
  <c r="V1614" i="1"/>
  <c r="T1614" i="1"/>
  <c r="W4920" i="1"/>
  <c r="V4920" i="1"/>
  <c r="T4920" i="1"/>
  <c r="W3887" i="1"/>
  <c r="V3887" i="1"/>
  <c r="T3887" i="1"/>
  <c r="W2523" i="1"/>
  <c r="V2523" i="1"/>
  <c r="T2523" i="1"/>
  <c r="W3077" i="1"/>
  <c r="V3077" i="1"/>
  <c r="T3077" i="1"/>
  <c r="W1630" i="1"/>
  <c r="V1630" i="1"/>
  <c r="T1630" i="1"/>
  <c r="W2236" i="1"/>
  <c r="V2236" i="1"/>
  <c r="T2236" i="1"/>
  <c r="W2213" i="1"/>
  <c r="V2213" i="1"/>
  <c r="T2213" i="1"/>
  <c r="W4030" i="1"/>
  <c r="V4030" i="1"/>
  <c r="T4030" i="1"/>
  <c r="W2809" i="1"/>
  <c r="V2809" i="1"/>
  <c r="T2809" i="1"/>
  <c r="W3193" i="1"/>
  <c r="V3193" i="1"/>
  <c r="T3193" i="1"/>
  <c r="W3447" i="1"/>
  <c r="V3447" i="1"/>
  <c r="T3447" i="1"/>
  <c r="W4685" i="1"/>
  <c r="V4685" i="1"/>
  <c r="T4685" i="1"/>
  <c r="W2186" i="1"/>
  <c r="V2186" i="1"/>
  <c r="T2186" i="1"/>
  <c r="W3387" i="1"/>
  <c r="V3387" i="1"/>
  <c r="T3387" i="1"/>
  <c r="W4507" i="1"/>
  <c r="V4507" i="1"/>
  <c r="T4507" i="1"/>
  <c r="W2625" i="1"/>
  <c r="V2625" i="1"/>
  <c r="T2625" i="1"/>
  <c r="W3455" i="1"/>
  <c r="V3455" i="1"/>
  <c r="T3455" i="1"/>
  <c r="W3695" i="1"/>
  <c r="V3695" i="1"/>
  <c r="T3695" i="1"/>
  <c r="W3810" i="1"/>
  <c r="V3810" i="1"/>
  <c r="T3810" i="1"/>
  <c r="W2892" i="1"/>
  <c r="V2892" i="1"/>
  <c r="T2892" i="1"/>
  <c r="W3252" i="1"/>
  <c r="V3252" i="1"/>
  <c r="T3252" i="1"/>
  <c r="W2908" i="1"/>
  <c r="V2908" i="1"/>
  <c r="T2908" i="1"/>
  <c r="W3618" i="1"/>
  <c r="V3618" i="1"/>
  <c r="T3618" i="1"/>
  <c r="W4214" i="1"/>
  <c r="V4214" i="1"/>
  <c r="T4214" i="1"/>
  <c r="W3654" i="1"/>
  <c r="V3654" i="1"/>
  <c r="T3654" i="1"/>
  <c r="W3076" i="1"/>
  <c r="V3076" i="1"/>
  <c r="T3076" i="1"/>
  <c r="W2782" i="1"/>
  <c r="V2782" i="1"/>
  <c r="T2782" i="1"/>
  <c r="W4894" i="1"/>
  <c r="V4894" i="1"/>
  <c r="T4894" i="1"/>
  <c r="W5005" i="1"/>
  <c r="V5005" i="1"/>
  <c r="T5005" i="1"/>
  <c r="W2801" i="1"/>
  <c r="V2801" i="1"/>
  <c r="T2801" i="1"/>
  <c r="W2724" i="1"/>
  <c r="V2724" i="1"/>
  <c r="T2724" i="1"/>
  <c r="W5524" i="1"/>
  <c r="V5524" i="1"/>
  <c r="T5524" i="1"/>
  <c r="W3285" i="1"/>
  <c r="V3285" i="1"/>
  <c r="T3285" i="1"/>
  <c r="W3854" i="1"/>
  <c r="V3854" i="1"/>
  <c r="T3854" i="1"/>
  <c r="W3228" i="1"/>
  <c r="V3228" i="1"/>
  <c r="T3228" i="1"/>
  <c r="W5302" i="1"/>
  <c r="V5302" i="1"/>
  <c r="T5302" i="1"/>
  <c r="W4101" i="1"/>
  <c r="V4101" i="1"/>
  <c r="T4101" i="1"/>
  <c r="W4077" i="1"/>
  <c r="V4077" i="1"/>
  <c r="T4077" i="1"/>
  <c r="W4008" i="1"/>
  <c r="V4008" i="1"/>
  <c r="T4008" i="1"/>
  <c r="W3648" i="1"/>
  <c r="V3648" i="1"/>
  <c r="T3648" i="1"/>
  <c r="W3438" i="1"/>
  <c r="V3438" i="1"/>
  <c r="T3438" i="1"/>
  <c r="W3531" i="1"/>
  <c r="V3531" i="1"/>
  <c r="T3531" i="1"/>
  <c r="W3800" i="1"/>
  <c r="V3800" i="1"/>
  <c r="T3800" i="1"/>
  <c r="W2541" i="1"/>
  <c r="V2541" i="1"/>
  <c r="T2541" i="1"/>
  <c r="W2814" i="1"/>
  <c r="V2814" i="1"/>
  <c r="T2814" i="1"/>
  <c r="W5017" i="1"/>
  <c r="V5017" i="1"/>
  <c r="T5017" i="1"/>
  <c r="W2980" i="1"/>
  <c r="V2980" i="1"/>
  <c r="T2980" i="1"/>
  <c r="W5202" i="1"/>
  <c r="V5202" i="1"/>
  <c r="T5202" i="1"/>
  <c r="W3135" i="1"/>
  <c r="V3135" i="1"/>
  <c r="T3135" i="1"/>
  <c r="W1361" i="1"/>
  <c r="V1361" i="1"/>
  <c r="T1361" i="1"/>
  <c r="W5434" i="1"/>
  <c r="V5434" i="1"/>
  <c r="T5434" i="1"/>
  <c r="W4124" i="1"/>
  <c r="V4124" i="1"/>
  <c r="T4124" i="1"/>
  <c r="W3262" i="1"/>
  <c r="V3262" i="1"/>
  <c r="T3262" i="1"/>
  <c r="W3760" i="1"/>
  <c r="V3760" i="1"/>
  <c r="T3760" i="1"/>
  <c r="W3319" i="1"/>
  <c r="V3319" i="1"/>
  <c r="T3319" i="1"/>
  <c r="W4037" i="1"/>
  <c r="V4037" i="1"/>
  <c r="T4037" i="1"/>
  <c r="W3275" i="1"/>
  <c r="V3275" i="1"/>
  <c r="T3275" i="1"/>
  <c r="W3540" i="1"/>
  <c r="V3540" i="1"/>
  <c r="T3540" i="1"/>
  <c r="W3771" i="1"/>
  <c r="V3771" i="1"/>
  <c r="T3771" i="1"/>
  <c r="W1921" i="1"/>
  <c r="V1921" i="1"/>
  <c r="T1921" i="1"/>
  <c r="W5064" i="1"/>
  <c r="V5064" i="1"/>
  <c r="T5064" i="1"/>
  <c r="W2225" i="1"/>
  <c r="V2225" i="1"/>
  <c r="T2225" i="1"/>
  <c r="W5503" i="1"/>
  <c r="V5503" i="1"/>
  <c r="T5503" i="1"/>
  <c r="W5483" i="1"/>
  <c r="V5483" i="1"/>
  <c r="T5483" i="1"/>
  <c r="W3355" i="1"/>
  <c r="V3355" i="1"/>
  <c r="T3355" i="1"/>
  <c r="W2021" i="1"/>
  <c r="V2021" i="1"/>
  <c r="T2021" i="1"/>
  <c r="W2630" i="1"/>
  <c r="V2630" i="1"/>
  <c r="T2630" i="1"/>
  <c r="W2593" i="1"/>
  <c r="V2593" i="1"/>
  <c r="T2593" i="1"/>
  <c r="W4464" i="1"/>
  <c r="V4464" i="1"/>
  <c r="T4464" i="1"/>
  <c r="W3046" i="1"/>
  <c r="V3046" i="1"/>
  <c r="T3046" i="1"/>
  <c r="W145" i="1"/>
  <c r="V145" i="1"/>
  <c r="T145" i="1"/>
  <c r="W3699" i="1"/>
  <c r="V3699" i="1"/>
  <c r="T3699" i="1"/>
  <c r="W4023" i="1"/>
  <c r="V4023" i="1"/>
  <c r="T4023" i="1"/>
  <c r="W4401" i="1"/>
  <c r="V4401" i="1"/>
  <c r="T4401" i="1"/>
  <c r="W3729" i="1"/>
  <c r="V3729" i="1"/>
  <c r="T3729" i="1"/>
  <c r="W2717" i="1"/>
  <c r="V2717" i="1"/>
  <c r="T2717" i="1"/>
  <c r="W3181" i="1"/>
  <c r="V3181" i="1"/>
  <c r="T3181" i="1"/>
  <c r="W2424" i="1"/>
  <c r="V2424" i="1"/>
  <c r="T2424" i="1"/>
  <c r="W4385" i="1"/>
  <c r="V4385" i="1"/>
  <c r="T4385" i="1"/>
  <c r="W2979" i="1"/>
  <c r="V2979" i="1"/>
  <c r="T2979" i="1"/>
  <c r="W3937" i="1"/>
  <c r="V3937" i="1"/>
  <c r="T3937" i="1"/>
  <c r="W2551" i="1"/>
  <c r="V2551" i="1"/>
  <c r="T2551" i="1"/>
  <c r="W3045" i="1"/>
  <c r="V3045" i="1"/>
  <c r="T3045" i="1"/>
  <c r="W4016" i="1"/>
  <c r="V4016" i="1"/>
  <c r="T4016" i="1"/>
  <c r="W4928" i="1"/>
  <c r="V4928" i="1"/>
  <c r="T4928" i="1"/>
  <c r="W2513" i="1"/>
  <c r="V2513" i="1"/>
  <c r="T2513" i="1"/>
  <c r="W1632" i="1"/>
  <c r="V1632" i="1"/>
  <c r="T1632" i="1"/>
  <c r="W2679" i="1"/>
  <c r="V2679" i="1"/>
  <c r="T2679" i="1"/>
  <c r="W3272" i="1"/>
  <c r="V3272" i="1"/>
  <c r="T3272" i="1"/>
  <c r="W3679" i="1"/>
  <c r="V3679" i="1"/>
  <c r="T3679" i="1"/>
  <c r="W3897" i="1"/>
  <c r="V3897" i="1"/>
  <c r="T3897" i="1"/>
  <c r="W3063" i="1"/>
  <c r="V3063" i="1"/>
  <c r="T3063" i="1"/>
  <c r="W2218" i="1"/>
  <c r="V2218" i="1"/>
  <c r="T2218" i="1"/>
  <c r="W2916" i="1"/>
  <c r="V2916" i="1"/>
  <c r="T2916" i="1"/>
  <c r="W4383" i="1"/>
  <c r="V4383" i="1"/>
  <c r="T4383" i="1"/>
  <c r="W3022" i="1"/>
  <c r="V3022" i="1"/>
  <c r="T3022" i="1"/>
  <c r="W5737" i="1"/>
  <c r="V5737" i="1"/>
  <c r="T5737" i="1"/>
  <c r="W3334" i="1"/>
  <c r="V3334" i="1"/>
  <c r="T3334" i="1"/>
  <c r="W3487" i="1"/>
  <c r="V3487" i="1"/>
  <c r="T3487" i="1"/>
  <c r="W4279" i="1"/>
  <c r="V4279" i="1"/>
  <c r="T4279" i="1"/>
  <c r="W2437" i="1"/>
  <c r="V2437" i="1"/>
  <c r="T2437" i="1"/>
  <c r="W3294" i="1"/>
  <c r="V3294" i="1"/>
  <c r="T3294" i="1"/>
  <c r="W2896" i="1"/>
  <c r="V2896" i="1"/>
  <c r="T2896" i="1"/>
  <c r="W2881" i="1"/>
  <c r="V2881" i="1"/>
  <c r="T2881" i="1"/>
  <c r="W3895" i="1"/>
  <c r="V3895" i="1"/>
  <c r="T3895" i="1"/>
  <c r="W2537" i="1"/>
  <c r="V2537" i="1"/>
  <c r="T2537" i="1"/>
  <c r="W2972" i="1"/>
  <c r="V2972" i="1"/>
  <c r="T2972" i="1"/>
  <c r="W2271" i="1"/>
  <c r="V2271" i="1"/>
  <c r="T2271" i="1"/>
  <c r="W3142" i="1"/>
  <c r="V3142" i="1"/>
  <c r="T3142" i="1"/>
  <c r="W4909" i="1"/>
  <c r="V4909" i="1"/>
  <c r="T4909" i="1"/>
  <c r="W1696" i="1"/>
  <c r="V1696" i="1"/>
  <c r="T1696" i="1"/>
  <c r="W3965" i="1"/>
  <c r="V3965" i="1"/>
  <c r="T3965" i="1"/>
  <c r="W2346" i="1"/>
  <c r="V2346" i="1"/>
  <c r="T2346" i="1"/>
  <c r="W2609" i="1"/>
  <c r="V2609" i="1"/>
  <c r="T2609" i="1"/>
  <c r="W921" i="1"/>
  <c r="V921" i="1"/>
  <c r="T921" i="1"/>
  <c r="W4471" i="1"/>
  <c r="V4471" i="1"/>
  <c r="T4471" i="1"/>
  <c r="W3224" i="1"/>
  <c r="V3224" i="1"/>
  <c r="T3224" i="1"/>
  <c r="W5323" i="1"/>
  <c r="V5323" i="1"/>
  <c r="T5323" i="1"/>
  <c r="W3215" i="1"/>
  <c r="V3215" i="1"/>
  <c r="T3215" i="1"/>
  <c r="W3743" i="1"/>
  <c r="V3743" i="1"/>
  <c r="T3743" i="1"/>
  <c r="W1698" i="1"/>
  <c r="V1698" i="1"/>
  <c r="T1698" i="1"/>
  <c r="W2798" i="1"/>
  <c r="V2798" i="1"/>
  <c r="T2798" i="1"/>
  <c r="W3288" i="1"/>
  <c r="V3288" i="1"/>
  <c r="T3288" i="1"/>
  <c r="W4241" i="1"/>
  <c r="V4241" i="1"/>
  <c r="T4241" i="1"/>
  <c r="W2287" i="1"/>
  <c r="V2287" i="1"/>
  <c r="T2287" i="1"/>
  <c r="W3295" i="1"/>
  <c r="V3295" i="1"/>
  <c r="T3295" i="1"/>
  <c r="W1422" i="1"/>
  <c r="V1422" i="1"/>
  <c r="T1422" i="1"/>
  <c r="W2702" i="1"/>
  <c r="V2702" i="1"/>
  <c r="T2702" i="1"/>
  <c r="W2205" i="1"/>
  <c r="V2205" i="1"/>
  <c r="T2205" i="1"/>
  <c r="W3009" i="1"/>
  <c r="V3009" i="1"/>
  <c r="T3009" i="1"/>
  <c r="W3017" i="1"/>
  <c r="V3017" i="1"/>
  <c r="T3017" i="1"/>
  <c r="W3725" i="1"/>
  <c r="V3725" i="1"/>
  <c r="T3725" i="1"/>
  <c r="W2125" i="1"/>
  <c r="V2125" i="1"/>
  <c r="T2125" i="1"/>
  <c r="W4723" i="1"/>
  <c r="V4723" i="1"/>
  <c r="T4723" i="1"/>
  <c r="W3374" i="1"/>
  <c r="V3374" i="1"/>
  <c r="T3374" i="1"/>
  <c r="W2749" i="1"/>
  <c r="V2749" i="1"/>
  <c r="T2749" i="1"/>
  <c r="W1156" i="1"/>
  <c r="V1156" i="1"/>
  <c r="T1156" i="1"/>
  <c r="W5744" i="1"/>
  <c r="V5744" i="1"/>
  <c r="T5744" i="1"/>
  <c r="W3356" i="1"/>
  <c r="V3356" i="1"/>
  <c r="T3356" i="1"/>
  <c r="W2452" i="1"/>
  <c r="V2452" i="1"/>
  <c r="T2452" i="1"/>
  <c r="W2433" i="1"/>
  <c r="V2433" i="1"/>
  <c r="T2433" i="1"/>
  <c r="W3083" i="1"/>
  <c r="V3083" i="1"/>
  <c r="T3083" i="1"/>
  <c r="W3974" i="1"/>
  <c r="V3974" i="1"/>
  <c r="T3974" i="1"/>
  <c r="W3806" i="1"/>
  <c r="V3806" i="1"/>
  <c r="T3806" i="1"/>
  <c r="W3354" i="1"/>
  <c r="V3354" i="1"/>
  <c r="T3354" i="1"/>
  <c r="W5100" i="1"/>
  <c r="V5100" i="1"/>
  <c r="T5100" i="1"/>
  <c r="W1693" i="1"/>
  <c r="V1693" i="1"/>
  <c r="T1693" i="1"/>
  <c r="W1802" i="1"/>
  <c r="V1802" i="1"/>
  <c r="T1802" i="1"/>
  <c r="W2089" i="1"/>
  <c r="V2089" i="1"/>
  <c r="T2089" i="1"/>
  <c r="W2670" i="1"/>
  <c r="V2670" i="1"/>
  <c r="T2670" i="1"/>
  <c r="W3473" i="1"/>
  <c r="V3473" i="1"/>
  <c r="T3473" i="1"/>
  <c r="W2898" i="1"/>
  <c r="V2898" i="1"/>
  <c r="T2898" i="1"/>
  <c r="W2504" i="1"/>
  <c r="V2504" i="1"/>
  <c r="T2504" i="1"/>
  <c r="W2995" i="1"/>
  <c r="V2995" i="1"/>
  <c r="T2995" i="1"/>
  <c r="W3745" i="1"/>
  <c r="V3745" i="1"/>
  <c r="T3745" i="1"/>
  <c r="W5000" i="1"/>
  <c r="V5000" i="1"/>
  <c r="T5000" i="1"/>
  <c r="W1607" i="1"/>
  <c r="V1607" i="1"/>
  <c r="T1607" i="1"/>
  <c r="W5741" i="1"/>
  <c r="V5741" i="1"/>
  <c r="T5741" i="1"/>
  <c r="W2359" i="1"/>
  <c r="V2359" i="1"/>
  <c r="T2359" i="1"/>
  <c r="W3857" i="1"/>
  <c r="V3857" i="1"/>
  <c r="T3857" i="1"/>
  <c r="W3253" i="1"/>
  <c r="V3253" i="1"/>
  <c r="T3253" i="1"/>
  <c r="W2307" i="1"/>
  <c r="V2307" i="1"/>
  <c r="T2307" i="1"/>
  <c r="W3807" i="1"/>
  <c r="V3807" i="1"/>
  <c r="T3807" i="1"/>
  <c r="W2764" i="1"/>
  <c r="V2764" i="1"/>
  <c r="T2764" i="1"/>
  <c r="W3638" i="1"/>
  <c r="V3638" i="1"/>
  <c r="T3638" i="1"/>
  <c r="W2387" i="1"/>
  <c r="V2387" i="1"/>
  <c r="T2387" i="1"/>
  <c r="W3116" i="1"/>
  <c r="V3116" i="1"/>
  <c r="T3116" i="1"/>
  <c r="W3331" i="1"/>
  <c r="V3331" i="1"/>
  <c r="T3331" i="1"/>
  <c r="W3248" i="1"/>
  <c r="V3248" i="1"/>
  <c r="T3248" i="1"/>
  <c r="W3163" i="1"/>
  <c r="V3163" i="1"/>
  <c r="T3163" i="1"/>
  <c r="W2457" i="1"/>
  <c r="V2457" i="1"/>
  <c r="T2457" i="1"/>
  <c r="W3371" i="1"/>
  <c r="V3371" i="1"/>
  <c r="T3371" i="1"/>
  <c r="W1380" i="1"/>
  <c r="V1380" i="1"/>
  <c r="T1380" i="1"/>
  <c r="W2008" i="1"/>
  <c r="V2008" i="1"/>
  <c r="T2008" i="1"/>
  <c r="W3122" i="1"/>
  <c r="V3122" i="1"/>
  <c r="T3122" i="1"/>
  <c r="W3731" i="1"/>
  <c r="V3731" i="1"/>
  <c r="T3731" i="1"/>
  <c r="W5531" i="1"/>
  <c r="V5531" i="1"/>
  <c r="T5531" i="1"/>
  <c r="W2947" i="1"/>
  <c r="V2947" i="1"/>
  <c r="T2947" i="1"/>
  <c r="W2769" i="1"/>
  <c r="V2769" i="1"/>
  <c r="T2769" i="1"/>
  <c r="W3006" i="1"/>
  <c r="V3006" i="1"/>
  <c r="T3006" i="1"/>
  <c r="W3166" i="1"/>
  <c r="V3166" i="1"/>
  <c r="T3166" i="1"/>
  <c r="W3521" i="1"/>
  <c r="V3521" i="1"/>
  <c r="T3521" i="1"/>
  <c r="W3933" i="1"/>
  <c r="V3933" i="1"/>
  <c r="T3933" i="1"/>
  <c r="W5745" i="1"/>
  <c r="V5745" i="1"/>
  <c r="T5745" i="1"/>
  <c r="W3320" i="1"/>
  <c r="V3320" i="1"/>
  <c r="T3320" i="1"/>
  <c r="W2692" i="1"/>
  <c r="V2692" i="1"/>
  <c r="T2692" i="1"/>
  <c r="W2956" i="1"/>
  <c r="V2956" i="1"/>
  <c r="T2956" i="1"/>
  <c r="W5330" i="1"/>
  <c r="V5330" i="1"/>
  <c r="T5330" i="1"/>
  <c r="W4947" i="1"/>
  <c r="V4947" i="1"/>
  <c r="T4947" i="1"/>
  <c r="W4216" i="1"/>
  <c r="V4216" i="1"/>
  <c r="T4216" i="1"/>
  <c r="W3397" i="1"/>
  <c r="V3397" i="1"/>
  <c r="T3397" i="1"/>
  <c r="W2244" i="1"/>
  <c r="V2244" i="1"/>
  <c r="T2244" i="1"/>
  <c r="W4005" i="1"/>
  <c r="V4005" i="1"/>
  <c r="T4005" i="1"/>
  <c r="W4436" i="1"/>
  <c r="V4436" i="1"/>
  <c r="T4436" i="1"/>
  <c r="W3652" i="1"/>
  <c r="V3652" i="1"/>
  <c r="T3652" i="1"/>
  <c r="W3101" i="1"/>
  <c r="V3101" i="1"/>
  <c r="T3101" i="1"/>
  <c r="W5697" i="1"/>
  <c r="V5697" i="1"/>
  <c r="T5697" i="1"/>
  <c r="W3338" i="1"/>
  <c r="V3338" i="1"/>
  <c r="T3338" i="1"/>
  <c r="W2666" i="1"/>
  <c r="V2666" i="1"/>
  <c r="T2666" i="1"/>
  <c r="W3849" i="1"/>
  <c r="V3849" i="1"/>
  <c r="T3849" i="1"/>
  <c r="W2665" i="1"/>
  <c r="V2665" i="1"/>
  <c r="T2665" i="1"/>
  <c r="W3094" i="1"/>
  <c r="V3094" i="1"/>
  <c r="T3094" i="1"/>
  <c r="W4846" i="1"/>
  <c r="V4846" i="1"/>
  <c r="T4846" i="1"/>
  <c r="W3907" i="1"/>
  <c r="V3907" i="1"/>
  <c r="T3907" i="1"/>
  <c r="W3802" i="1"/>
  <c r="V3802" i="1"/>
  <c r="T3802" i="1"/>
  <c r="W2780" i="1"/>
  <c r="V2780" i="1"/>
  <c r="T2780" i="1"/>
  <c r="W4472" i="1"/>
  <c r="V4472" i="1"/>
  <c r="T4472" i="1"/>
  <c r="W3920" i="1"/>
  <c r="V3920" i="1"/>
  <c r="T3920" i="1"/>
  <c r="W3885" i="1"/>
  <c r="V3885" i="1"/>
  <c r="T3885" i="1"/>
  <c r="W4233" i="1"/>
  <c r="V4233" i="1"/>
  <c r="T4233" i="1"/>
  <c r="W3945" i="1"/>
  <c r="V3945" i="1"/>
  <c r="T3945" i="1"/>
  <c r="W2516" i="1"/>
  <c r="V2516" i="1"/>
  <c r="T2516" i="1"/>
  <c r="W2472" i="1"/>
  <c r="V2472" i="1"/>
  <c r="T2472" i="1"/>
  <c r="W1723" i="1"/>
  <c r="V1723" i="1"/>
  <c r="T1723" i="1"/>
  <c r="W2247" i="1"/>
  <c r="V2247" i="1"/>
  <c r="T2247" i="1"/>
  <c r="W1720" i="1"/>
  <c r="V1720" i="1"/>
  <c r="T1720" i="1"/>
  <c r="W4581" i="1"/>
  <c r="V4581" i="1"/>
  <c r="T4581" i="1"/>
  <c r="W2853" i="1"/>
  <c r="V2853" i="1"/>
  <c r="T2853" i="1"/>
  <c r="W2191" i="1"/>
  <c r="V2191" i="1"/>
  <c r="T2191" i="1"/>
  <c r="W4170" i="1"/>
  <c r="V4170" i="1"/>
  <c r="T4170" i="1"/>
  <c r="W581" i="1"/>
  <c r="V581" i="1"/>
  <c r="T581" i="1"/>
  <c r="W3162" i="1"/>
  <c r="V3162" i="1"/>
  <c r="T3162" i="1"/>
  <c r="W1409" i="1"/>
  <c r="V1409" i="1"/>
  <c r="T1409" i="1"/>
  <c r="W4022" i="1"/>
  <c r="V4022" i="1"/>
  <c r="T4022" i="1"/>
  <c r="W3082" i="1"/>
  <c r="V3082" i="1"/>
  <c r="T3082" i="1"/>
  <c r="W4152" i="1"/>
  <c r="V4152" i="1"/>
  <c r="T4152" i="1"/>
  <c r="W4929" i="1"/>
  <c r="V4929" i="1"/>
  <c r="T4929" i="1"/>
  <c r="W1768" i="1"/>
  <c r="V1768" i="1"/>
  <c r="T1768" i="1"/>
  <c r="W2632" i="1"/>
  <c r="V2632" i="1"/>
  <c r="T2632" i="1"/>
  <c r="W2026" i="1"/>
  <c r="V2026" i="1"/>
  <c r="T2026" i="1"/>
  <c r="W2199" i="1"/>
  <c r="V2199" i="1"/>
  <c r="T2199" i="1"/>
  <c r="W3593" i="1"/>
  <c r="V3593" i="1"/>
  <c r="T3593" i="1"/>
  <c r="W3653" i="1"/>
  <c r="V3653" i="1"/>
  <c r="T3653" i="1"/>
  <c r="W3223" i="1"/>
  <c r="V3223" i="1"/>
  <c r="T3223" i="1"/>
  <c r="W4839" i="1"/>
  <c r="V4839" i="1"/>
  <c r="T4839" i="1"/>
  <c r="W2153" i="1"/>
  <c r="V2153" i="1"/>
  <c r="T2153" i="1"/>
  <c r="W2499" i="1"/>
  <c r="V2499" i="1"/>
  <c r="T2499" i="1"/>
  <c r="W3918" i="1"/>
  <c r="V3918" i="1"/>
  <c r="T3918" i="1"/>
  <c r="W4116" i="1"/>
  <c r="V4116" i="1"/>
  <c r="T4116" i="1"/>
  <c r="W4228" i="1"/>
  <c r="V4228" i="1"/>
  <c r="T4228" i="1"/>
  <c r="W3823" i="1"/>
  <c r="V3823" i="1"/>
  <c r="T3823" i="1"/>
  <c r="W3555" i="1"/>
  <c r="V3555" i="1"/>
  <c r="T3555" i="1"/>
  <c r="W3143" i="1"/>
  <c r="V3143" i="1"/>
  <c r="T3143" i="1"/>
  <c r="W4456" i="1"/>
  <c r="V4456" i="1"/>
  <c r="T4456" i="1"/>
  <c r="W3128" i="1"/>
  <c r="V3128" i="1"/>
  <c r="T3128" i="1"/>
  <c r="W5400" i="1"/>
  <c r="V5400" i="1"/>
  <c r="T5400" i="1"/>
  <c r="W3439" i="1"/>
  <c r="V3439" i="1"/>
  <c r="T3439" i="1"/>
  <c r="W2967" i="1"/>
  <c r="V2967" i="1"/>
  <c r="T2967" i="1"/>
  <c r="W3301" i="1"/>
  <c r="V3301" i="1"/>
  <c r="T3301" i="1"/>
  <c r="W3123" i="1"/>
  <c r="V3123" i="1"/>
  <c r="T3123" i="1"/>
  <c r="W2851" i="1"/>
  <c r="V2851" i="1"/>
  <c r="T2851" i="1"/>
  <c r="W3484" i="1"/>
  <c r="V3484" i="1"/>
  <c r="T3484" i="1"/>
  <c r="W2894" i="1"/>
  <c r="V2894" i="1"/>
  <c r="T2894" i="1"/>
  <c r="W3388" i="1"/>
  <c r="V3388" i="1"/>
  <c r="T3388" i="1"/>
  <c r="W3782" i="1"/>
  <c r="V3782" i="1"/>
  <c r="T3782" i="1"/>
  <c r="W4391" i="1"/>
  <c r="V4391" i="1"/>
  <c r="T4391" i="1"/>
  <c r="W2856" i="1"/>
  <c r="V2856" i="1"/>
  <c r="T2856" i="1"/>
  <c r="W4518" i="1"/>
  <c r="V4518" i="1"/>
  <c r="T4518" i="1"/>
  <c r="W3661" i="1"/>
  <c r="V3661" i="1"/>
  <c r="T3661" i="1"/>
  <c r="W3176" i="1"/>
  <c r="V3176" i="1"/>
  <c r="T3176" i="1"/>
  <c r="W2643" i="1"/>
  <c r="V2643" i="1"/>
  <c r="T2643" i="1"/>
  <c r="W4145" i="1"/>
  <c r="V4145" i="1"/>
  <c r="T4145" i="1"/>
  <c r="W2589" i="1"/>
  <c r="V2589" i="1"/>
  <c r="T2589" i="1"/>
  <c r="W2281" i="1"/>
  <c r="V2281" i="1"/>
  <c r="T2281" i="1"/>
  <c r="W1717" i="1"/>
  <c r="V1717" i="1"/>
  <c r="T1717" i="1"/>
  <c r="W2463" i="1"/>
  <c r="V2463" i="1"/>
  <c r="T2463" i="1"/>
  <c r="W2209" i="1"/>
  <c r="V2209" i="1"/>
  <c r="T2209" i="1"/>
  <c r="W2777" i="1"/>
  <c r="V2777" i="1"/>
  <c r="T2777" i="1"/>
  <c r="W3095" i="1"/>
  <c r="V3095" i="1"/>
  <c r="T3095" i="1"/>
  <c r="W3506" i="1"/>
  <c r="V3506" i="1"/>
  <c r="T3506" i="1"/>
  <c r="W4027" i="1"/>
  <c r="V4027" i="1"/>
  <c r="T4027" i="1"/>
  <c r="W4690" i="1"/>
  <c r="V4690" i="1"/>
  <c r="T4690" i="1"/>
  <c r="W3209" i="1"/>
  <c r="V3209" i="1"/>
  <c r="T3209" i="1"/>
  <c r="W4281" i="1"/>
  <c r="V4281" i="1"/>
  <c r="T4281" i="1"/>
  <c r="W2398" i="1"/>
  <c r="V2398" i="1"/>
  <c r="T2398" i="1"/>
  <c r="W3445" i="1"/>
  <c r="V3445" i="1"/>
  <c r="T3445" i="1"/>
  <c r="W2826" i="1"/>
  <c r="V2826" i="1"/>
  <c r="T2826" i="1"/>
  <c r="W2327" i="1"/>
  <c r="V2327" i="1"/>
  <c r="T2327" i="1"/>
  <c r="W2966" i="1"/>
  <c r="V2966" i="1"/>
  <c r="T2966" i="1"/>
  <c r="W2852" i="1"/>
  <c r="V2852" i="1"/>
  <c r="T2852" i="1"/>
  <c r="W3366" i="1"/>
  <c r="V3366" i="1"/>
  <c r="T3366" i="1"/>
  <c r="W4206" i="1"/>
  <c r="V4206" i="1"/>
  <c r="T4206" i="1"/>
  <c r="W3014" i="1"/>
  <c r="V3014" i="1"/>
  <c r="T3014" i="1"/>
  <c r="W3107" i="1"/>
  <c r="V3107" i="1"/>
  <c r="T3107" i="1"/>
  <c r="W2676" i="1"/>
  <c r="V2676" i="1"/>
  <c r="T2676" i="1"/>
  <c r="W1792" i="1"/>
  <c r="V1792" i="1"/>
  <c r="T1792" i="1"/>
  <c r="W2493" i="1"/>
  <c r="V2493" i="1"/>
  <c r="T2493" i="1"/>
  <c r="W2685" i="1"/>
  <c r="V2685" i="1"/>
  <c r="T2685" i="1"/>
  <c r="W3738" i="1"/>
  <c r="V3738" i="1"/>
  <c r="T3738" i="1"/>
  <c r="W3976" i="1"/>
  <c r="V3976" i="1"/>
  <c r="T3976" i="1"/>
  <c r="W5727" i="1"/>
  <c r="V5727" i="1"/>
  <c r="T5727" i="1"/>
  <c r="W5450" i="1"/>
  <c r="V5450" i="1"/>
  <c r="T5450" i="1"/>
  <c r="W5599" i="1"/>
  <c r="V5599" i="1"/>
  <c r="T5599" i="1"/>
  <c r="W2136" i="1"/>
  <c r="V2136" i="1"/>
  <c r="T2136" i="1"/>
  <c r="W4117" i="1"/>
  <c r="V4117" i="1"/>
  <c r="T4117" i="1"/>
  <c r="W1841" i="1"/>
  <c r="V1841" i="1"/>
  <c r="T1841" i="1"/>
  <c r="W3112" i="1"/>
  <c r="V3112" i="1"/>
  <c r="T3112" i="1"/>
  <c r="W4914" i="1"/>
  <c r="V4914" i="1"/>
  <c r="T4914" i="1"/>
  <c r="W2733" i="1"/>
  <c r="V2733" i="1"/>
  <c r="T2733" i="1"/>
  <c r="W3419" i="1"/>
  <c r="V3419" i="1"/>
  <c r="T3419" i="1"/>
  <c r="W3947" i="1"/>
  <c r="V3947" i="1"/>
  <c r="T3947" i="1"/>
  <c r="W4218" i="1"/>
  <c r="V4218" i="1"/>
  <c r="T4218" i="1"/>
  <c r="W4048" i="1"/>
  <c r="V4048" i="1"/>
  <c r="T4048" i="1"/>
  <c r="W2800" i="1"/>
  <c r="V2800" i="1"/>
  <c r="T2800" i="1"/>
  <c r="W2783" i="1"/>
  <c r="V2783" i="1"/>
  <c r="T2783" i="1"/>
  <c r="W2100" i="1"/>
  <c r="V2100" i="1"/>
  <c r="T2100" i="1"/>
  <c r="W5701" i="1"/>
  <c r="V5701" i="1"/>
  <c r="T5701" i="1"/>
  <c r="W4286" i="1"/>
  <c r="V4286" i="1"/>
  <c r="T4286" i="1"/>
  <c r="W2308" i="1"/>
  <c r="V2308" i="1"/>
  <c r="T2308" i="1"/>
  <c r="W4265" i="1"/>
  <c r="V4265" i="1"/>
  <c r="T4265" i="1"/>
  <c r="W3314" i="1"/>
  <c r="V3314" i="1"/>
  <c r="T3314" i="1"/>
  <c r="W2235" i="1"/>
  <c r="V2235" i="1"/>
  <c r="T2235" i="1"/>
  <c r="W3001" i="1"/>
  <c r="V3001" i="1"/>
  <c r="T3001" i="1"/>
  <c r="W3316" i="1"/>
  <c r="V3316" i="1"/>
  <c r="T3316" i="1"/>
  <c r="W3153" i="1"/>
  <c r="V3153" i="1"/>
  <c r="T3153" i="1"/>
  <c r="W2291" i="1"/>
  <c r="V2291" i="1"/>
  <c r="T2291" i="1"/>
  <c r="W1623" i="1"/>
  <c r="V1623" i="1"/>
  <c r="T1623" i="1"/>
  <c r="W4314" i="1"/>
  <c r="V4314" i="1"/>
  <c r="T4314" i="1"/>
  <c r="W2462" i="1"/>
  <c r="V2462" i="1"/>
  <c r="T2462" i="1"/>
  <c r="W1647" i="1"/>
  <c r="V1647" i="1"/>
  <c r="T1647" i="1"/>
  <c r="W5107" i="1"/>
  <c r="V5107" i="1"/>
  <c r="T5107" i="1"/>
  <c r="W2152" i="1"/>
  <c r="V2152" i="1"/>
  <c r="T2152" i="1"/>
  <c r="W1709" i="1"/>
  <c r="V1709" i="1"/>
  <c r="T1709" i="1"/>
  <c r="W2726" i="1"/>
  <c r="V2726" i="1"/>
  <c r="T2726" i="1"/>
  <c r="W2116" i="1"/>
  <c r="V2116" i="1"/>
  <c r="T2116" i="1"/>
  <c r="W4741" i="1"/>
  <c r="V4741" i="1"/>
  <c r="T4741" i="1"/>
  <c r="W3603" i="1"/>
  <c r="V3603" i="1"/>
  <c r="T3603" i="1"/>
  <c r="W3156" i="1"/>
  <c r="V3156" i="1"/>
  <c r="T3156" i="1"/>
  <c r="W5073" i="1"/>
  <c r="V5073" i="1"/>
  <c r="T5073" i="1"/>
  <c r="W3056" i="1"/>
  <c r="V3056" i="1"/>
  <c r="T3056" i="1"/>
  <c r="W2221" i="1"/>
  <c r="V2221" i="1"/>
  <c r="T2221" i="1"/>
  <c r="W2657" i="1"/>
  <c r="V2657" i="1"/>
  <c r="T2657" i="1"/>
  <c r="W3681" i="1"/>
  <c r="V3681" i="1"/>
  <c r="T3681" i="1"/>
  <c r="W1291" i="1"/>
  <c r="V1291" i="1"/>
  <c r="T1291" i="1"/>
  <c r="W2770" i="1"/>
  <c r="V2770" i="1"/>
  <c r="T2770" i="1"/>
  <c r="W5052" i="1"/>
  <c r="V5052" i="1"/>
  <c r="T5052" i="1"/>
  <c r="W3182" i="1"/>
  <c r="V3182" i="1"/>
  <c r="T3182" i="1"/>
  <c r="W3448" i="1"/>
  <c r="V3448" i="1"/>
  <c r="T3448" i="1"/>
  <c r="W3232" i="1"/>
  <c r="V3232" i="1"/>
  <c r="T3232" i="1"/>
  <c r="W2812" i="1"/>
  <c r="V2812" i="1"/>
  <c r="T2812" i="1"/>
  <c r="W771" i="1"/>
  <c r="V771" i="1"/>
  <c r="T771" i="1"/>
  <c r="W3411" i="1"/>
  <c r="V3411" i="1"/>
  <c r="T3411" i="1"/>
  <c r="W3335" i="1"/>
  <c r="V3335" i="1"/>
  <c r="T3335" i="1"/>
  <c r="W2663" i="1"/>
  <c r="V2663" i="1"/>
  <c r="T2663" i="1"/>
  <c r="W2197" i="1"/>
  <c r="V2197" i="1"/>
  <c r="T2197" i="1"/>
  <c r="W4269" i="1"/>
  <c r="V4269" i="1"/>
  <c r="T4269" i="1"/>
  <c r="W3271" i="1"/>
  <c r="V3271" i="1"/>
  <c r="T3271" i="1"/>
  <c r="W4381" i="1"/>
  <c r="V4381" i="1"/>
  <c r="T4381" i="1"/>
  <c r="W61" i="1"/>
  <c r="V61" i="1"/>
  <c r="T61" i="1"/>
  <c r="W2890" i="1"/>
  <c r="V2890" i="1"/>
  <c r="T2890" i="1"/>
  <c r="W3139" i="1"/>
  <c r="V3139" i="1"/>
  <c r="T3139" i="1"/>
  <c r="W3926" i="1"/>
  <c r="V3926" i="1"/>
  <c r="T3926" i="1"/>
  <c r="W3075" i="1"/>
  <c r="V3075" i="1"/>
  <c r="T3075" i="1"/>
  <c r="W2555" i="1"/>
  <c r="V2555" i="1"/>
  <c r="T2555" i="1"/>
  <c r="W2652" i="1"/>
  <c r="V2652" i="1"/>
  <c r="T2652" i="1"/>
  <c r="W2863" i="1"/>
  <c r="V2863" i="1"/>
  <c r="T2863" i="1"/>
  <c r="W4217" i="1"/>
  <c r="V4217" i="1"/>
  <c r="T4217" i="1"/>
  <c r="W3033" i="1"/>
  <c r="V3033" i="1"/>
  <c r="T3033" i="1"/>
  <c r="W1445" i="1"/>
  <c r="V1445" i="1"/>
  <c r="T1445" i="1"/>
  <c r="W927" i="1"/>
  <c r="V927" i="1"/>
  <c r="T927" i="1"/>
  <c r="W2492" i="1"/>
  <c r="V2492" i="1"/>
  <c r="T2492" i="1"/>
  <c r="W3927" i="1"/>
  <c r="V3927" i="1"/>
  <c r="T3927" i="1"/>
  <c r="W1006" i="1"/>
  <c r="V1006" i="1"/>
  <c r="T1006" i="1"/>
  <c r="W5561" i="1"/>
  <c r="V5561" i="1"/>
  <c r="T5561" i="1"/>
  <c r="W2277" i="1"/>
  <c r="V2277" i="1"/>
  <c r="T2277" i="1"/>
  <c r="W3903" i="1"/>
  <c r="V3903" i="1"/>
  <c r="T3903" i="1"/>
  <c r="W1811" i="1"/>
  <c r="V1811" i="1"/>
  <c r="T1811" i="1"/>
  <c r="W3673" i="1"/>
  <c r="V3673" i="1"/>
  <c r="T3673" i="1"/>
  <c r="W5689" i="1"/>
  <c r="V5689" i="1"/>
  <c r="T5689" i="1"/>
  <c r="W3104" i="1"/>
  <c r="V3104" i="1"/>
  <c r="T3104" i="1"/>
  <c r="W3488" i="1"/>
  <c r="V3488" i="1"/>
  <c r="T3488" i="1"/>
  <c r="W4001" i="1"/>
  <c r="V4001" i="1"/>
  <c r="T4001" i="1"/>
  <c r="W5182" i="1"/>
  <c r="V5182" i="1"/>
  <c r="T5182" i="1"/>
  <c r="W4681" i="1"/>
  <c r="V4681" i="1"/>
  <c r="T4681" i="1"/>
  <c r="W5562" i="1"/>
  <c r="V5562" i="1"/>
  <c r="T5562" i="1"/>
  <c r="W5037" i="1"/>
  <c r="V5037" i="1"/>
  <c r="T5037" i="1"/>
  <c r="W2342" i="1"/>
  <c r="V2342" i="1"/>
  <c r="T2342" i="1"/>
  <c r="W5178" i="1"/>
  <c r="V5178" i="1"/>
  <c r="T5178" i="1"/>
  <c r="W2806" i="1"/>
  <c r="V2806" i="1"/>
  <c r="T2806" i="1"/>
  <c r="W2704" i="1"/>
  <c r="V2704" i="1"/>
  <c r="T2704" i="1"/>
  <c r="W2169" i="1"/>
  <c r="V2169" i="1"/>
  <c r="T2169" i="1"/>
  <c r="W5326" i="1"/>
  <c r="V5326" i="1"/>
  <c r="T5326" i="1"/>
  <c r="W946" i="1"/>
  <c r="V946" i="1"/>
  <c r="T946" i="1"/>
  <c r="W795" i="1"/>
  <c r="V795" i="1"/>
  <c r="T795" i="1"/>
  <c r="W3469" i="1"/>
  <c r="V3469" i="1"/>
  <c r="T3469" i="1"/>
  <c r="W4707" i="1"/>
  <c r="V4707" i="1"/>
  <c r="T4707" i="1"/>
  <c r="W3197" i="1"/>
  <c r="V3197" i="1"/>
  <c r="T3197" i="1"/>
  <c r="W5535" i="1"/>
  <c r="V5535" i="1"/>
  <c r="T5535" i="1"/>
  <c r="W2778" i="1"/>
  <c r="V2778" i="1"/>
  <c r="T2778" i="1"/>
  <c r="W2866" i="1"/>
  <c r="V2866" i="1"/>
  <c r="T2866" i="1"/>
  <c r="W3674" i="1"/>
  <c r="V3674" i="1"/>
  <c r="T3674" i="1"/>
  <c r="W3327" i="1"/>
  <c r="V3327" i="1"/>
  <c r="T3327" i="1"/>
  <c r="W3752" i="1"/>
  <c r="V3752" i="1"/>
  <c r="T3752" i="1"/>
  <c r="W3326" i="1"/>
  <c r="V3326" i="1"/>
  <c r="T3326" i="1"/>
  <c r="W3621" i="1"/>
  <c r="V3621" i="1"/>
  <c r="T3621" i="1"/>
  <c r="W2290" i="1"/>
  <c r="V2290" i="1"/>
  <c r="T2290" i="1"/>
  <c r="W2575" i="1"/>
  <c r="V2575" i="1"/>
  <c r="T2575" i="1"/>
  <c r="W3225" i="1"/>
  <c r="V3225" i="1"/>
  <c r="T3225" i="1"/>
  <c r="W3066" i="1"/>
  <c r="V3066" i="1"/>
  <c r="T3066" i="1"/>
  <c r="W2651" i="1"/>
  <c r="V2651" i="1"/>
  <c r="T2651" i="1"/>
  <c r="W2650" i="1"/>
  <c r="V2650" i="1"/>
  <c r="T2650" i="1"/>
  <c r="W1368" i="1"/>
  <c r="V1368" i="1"/>
  <c r="T1368" i="1"/>
  <c r="W3130" i="1"/>
  <c r="V3130" i="1"/>
  <c r="T3130" i="1"/>
  <c r="W4751" i="1"/>
  <c r="V4751" i="1"/>
  <c r="T4751" i="1"/>
  <c r="W3141" i="1"/>
  <c r="V3141" i="1"/>
  <c r="T3141" i="1"/>
  <c r="W2659" i="1"/>
  <c r="V2659" i="1"/>
  <c r="T2659" i="1"/>
  <c r="W2607" i="1"/>
  <c r="V2607" i="1"/>
  <c r="T2607" i="1"/>
  <c r="W2773" i="1"/>
  <c r="V2773" i="1"/>
  <c r="T2773" i="1"/>
  <c r="W1330" i="1"/>
  <c r="V1330" i="1"/>
  <c r="T1330" i="1"/>
  <c r="W3136" i="1"/>
  <c r="V3136" i="1"/>
  <c r="T3136" i="1"/>
  <c r="W2937" i="1"/>
  <c r="V2937" i="1"/>
  <c r="T2937" i="1"/>
  <c r="W3468" i="1"/>
  <c r="V3468" i="1"/>
  <c r="T3468" i="1"/>
  <c r="W2831" i="1"/>
  <c r="V2831" i="1"/>
  <c r="T2831" i="1"/>
  <c r="W2905" i="1"/>
  <c r="V2905" i="1"/>
  <c r="T2905" i="1"/>
  <c r="W2917" i="1"/>
  <c r="V2917" i="1"/>
  <c r="T2917" i="1"/>
  <c r="W4704" i="1"/>
  <c r="V4704" i="1"/>
  <c r="T4704" i="1"/>
  <c r="W1749" i="1"/>
  <c r="V1749" i="1"/>
  <c r="T1749" i="1"/>
  <c r="W1775" i="1"/>
  <c r="V1775" i="1"/>
  <c r="T1775" i="1"/>
  <c r="W2407" i="1"/>
  <c r="V2407" i="1"/>
  <c r="T2407" i="1"/>
  <c r="W3930" i="1"/>
  <c r="V3930" i="1"/>
  <c r="T3930" i="1"/>
  <c r="W3192" i="1"/>
  <c r="V3192" i="1"/>
  <c r="T3192" i="1"/>
  <c r="W2791" i="1"/>
  <c r="V2791" i="1"/>
  <c r="T2791" i="1"/>
  <c r="W3981" i="1"/>
  <c r="V3981" i="1"/>
  <c r="T3981" i="1"/>
  <c r="W3696" i="1"/>
  <c r="V3696" i="1"/>
  <c r="T3696" i="1"/>
  <c r="W3773" i="1"/>
  <c r="V3773" i="1"/>
  <c r="T3773" i="1"/>
  <c r="W2485" i="1"/>
  <c r="V2485" i="1"/>
  <c r="T2485" i="1"/>
  <c r="W3088" i="1"/>
  <c r="V3088" i="1"/>
  <c r="T3088" i="1"/>
  <c r="W2977" i="1"/>
  <c r="V2977" i="1"/>
  <c r="T2977" i="1"/>
  <c r="W2859" i="1"/>
  <c r="V2859" i="1"/>
  <c r="T2859" i="1"/>
  <c r="W2681" i="1"/>
  <c r="V2681" i="1"/>
  <c r="T2681" i="1"/>
  <c r="W3151" i="1"/>
  <c r="V3151" i="1"/>
  <c r="T3151" i="1"/>
  <c r="W4103" i="1"/>
  <c r="V4103" i="1"/>
  <c r="T4103" i="1"/>
  <c r="W1592" i="1"/>
  <c r="V1592" i="1"/>
  <c r="T1592" i="1"/>
  <c r="W5067" i="1"/>
  <c r="V5067" i="1"/>
  <c r="T5067" i="1"/>
  <c r="W3367" i="1"/>
  <c r="V3367" i="1"/>
  <c r="T3367" i="1"/>
  <c r="W4120" i="1"/>
  <c r="V4120" i="1"/>
  <c r="T4120" i="1"/>
  <c r="W2827" i="1"/>
  <c r="V2827" i="1"/>
  <c r="T2827" i="1"/>
  <c r="W5309" i="1"/>
  <c r="V5309" i="1"/>
  <c r="T5309" i="1"/>
  <c r="W3207" i="1"/>
  <c r="V3207" i="1"/>
  <c r="T3207" i="1"/>
  <c r="W4052" i="1"/>
  <c r="V4052" i="1"/>
  <c r="T4052" i="1"/>
  <c r="W2253" i="1"/>
  <c r="V2253" i="1"/>
  <c r="T2253" i="1"/>
  <c r="W3091" i="1"/>
  <c r="V3091" i="1"/>
  <c r="T3091" i="1"/>
  <c r="W5369" i="1"/>
  <c r="V5369" i="1"/>
  <c r="T5369" i="1"/>
  <c r="W2022" i="1"/>
  <c r="V2022" i="1"/>
  <c r="T2022" i="1"/>
  <c r="W4353" i="1"/>
  <c r="V4353" i="1"/>
  <c r="T4353" i="1"/>
  <c r="W4245" i="1"/>
  <c r="V4245" i="1"/>
  <c r="T4245" i="1"/>
  <c r="W2597" i="1"/>
  <c r="V2597" i="1"/>
  <c r="T2597" i="1"/>
  <c r="W2622" i="1"/>
  <c r="V2622" i="1"/>
  <c r="T2622" i="1"/>
  <c r="W4205" i="1"/>
  <c r="V4205" i="1"/>
  <c r="T4205" i="1"/>
  <c r="W1477" i="1"/>
  <c r="V1477" i="1"/>
  <c r="T1477" i="1"/>
  <c r="W2256" i="1"/>
  <c r="V2256" i="1"/>
  <c r="T2256" i="1"/>
  <c r="W864" i="1"/>
  <c r="V864" i="1"/>
  <c r="T864" i="1"/>
  <c r="W4020" i="1"/>
  <c r="V4020" i="1"/>
  <c r="T4020" i="1"/>
  <c r="W846" i="1"/>
  <c r="V846" i="1"/>
  <c r="T846" i="1"/>
  <c r="W3651" i="1"/>
  <c r="V3651" i="1"/>
  <c r="T3651" i="1"/>
  <c r="W3369" i="1"/>
  <c r="V3369" i="1"/>
  <c r="T3369" i="1"/>
  <c r="W3090" i="1"/>
  <c r="V3090" i="1"/>
  <c r="T3090" i="1"/>
  <c r="W2417" i="1"/>
  <c r="V2417" i="1"/>
  <c r="T2417" i="1"/>
  <c r="W4468" i="1"/>
  <c r="V4468" i="1"/>
  <c r="T4468" i="1"/>
  <c r="W3523" i="1"/>
  <c r="V3523" i="1"/>
  <c r="T3523" i="1"/>
  <c r="W4925" i="1"/>
  <c r="V4925" i="1"/>
  <c r="T4925" i="1"/>
  <c r="W5603" i="1"/>
  <c r="V5603" i="1"/>
  <c r="T5603" i="1"/>
  <c r="W1643" i="1"/>
  <c r="V1643" i="1"/>
  <c r="T1643" i="1"/>
  <c r="W2409" i="1"/>
  <c r="V2409" i="1"/>
  <c r="T2409" i="1"/>
  <c r="W2323" i="1"/>
  <c r="V2323" i="1"/>
  <c r="T2323" i="1"/>
  <c r="W2579" i="1"/>
  <c r="V2579" i="1"/>
  <c r="T2579" i="1"/>
  <c r="W3757" i="1"/>
  <c r="V3757" i="1"/>
  <c r="T3757" i="1"/>
  <c r="W4064" i="1"/>
  <c r="V4064" i="1"/>
  <c r="T4064" i="1"/>
  <c r="W2710" i="1"/>
  <c r="V2710" i="1"/>
  <c r="T2710" i="1"/>
  <c r="W3138" i="1"/>
  <c r="V3138" i="1"/>
  <c r="T3138" i="1"/>
  <c r="W3475" i="1"/>
  <c r="V3475" i="1"/>
  <c r="T3475" i="1"/>
  <c r="W4222" i="1"/>
  <c r="V4222" i="1"/>
  <c r="T4222" i="1"/>
  <c r="W3538" i="1"/>
  <c r="V3538" i="1"/>
  <c r="T3538" i="1"/>
  <c r="W2775" i="1"/>
  <c r="V2775" i="1"/>
  <c r="T2775" i="1"/>
  <c r="W1146" i="1"/>
  <c r="V1146" i="1"/>
  <c r="T1146" i="1"/>
  <c r="W2872" i="1"/>
  <c r="V2872" i="1"/>
  <c r="T2872" i="1"/>
  <c r="W5201" i="1"/>
  <c r="V5201" i="1"/>
  <c r="T5201" i="1"/>
  <c r="W810" i="1"/>
  <c r="V810" i="1"/>
  <c r="T810" i="1"/>
  <c r="W1732" i="1"/>
  <c r="V1732" i="1"/>
  <c r="T1732" i="1"/>
  <c r="W2862" i="1"/>
  <c r="V2862" i="1"/>
  <c r="T2862" i="1"/>
  <c r="W2999" i="1"/>
  <c r="V2999" i="1"/>
  <c r="T2999" i="1"/>
  <c r="W3195" i="1"/>
  <c r="V3195" i="1"/>
  <c r="T3195" i="1"/>
  <c r="W2785" i="1"/>
  <c r="V2785" i="1"/>
  <c r="T2785" i="1"/>
  <c r="W2329" i="1"/>
  <c r="V2329" i="1"/>
  <c r="T2329" i="1"/>
  <c r="W3929" i="1"/>
  <c r="V3929" i="1"/>
  <c r="T3929" i="1"/>
  <c r="W3165" i="1"/>
  <c r="V3165" i="1"/>
  <c r="T3165" i="1"/>
  <c r="W1996" i="1"/>
  <c r="V1996" i="1"/>
  <c r="T1996" i="1"/>
  <c r="W2923" i="1"/>
  <c r="V2923" i="1"/>
  <c r="T2923" i="1"/>
  <c r="W5429" i="1"/>
  <c r="V5429" i="1"/>
  <c r="T5429" i="1"/>
  <c r="W2758" i="1"/>
  <c r="V2758" i="1"/>
  <c r="T2758" i="1"/>
  <c r="W3501" i="1"/>
  <c r="V3501" i="1"/>
  <c r="T3501" i="1"/>
  <c r="W3071" i="1"/>
  <c r="V3071" i="1"/>
  <c r="T3071" i="1"/>
  <c r="W3434" i="1"/>
  <c r="V3434" i="1"/>
  <c r="T3434" i="1"/>
  <c r="W2363" i="1"/>
  <c r="V2363" i="1"/>
  <c r="T2363" i="1"/>
  <c r="W2471" i="1"/>
  <c r="V2471" i="1"/>
  <c r="T2471" i="1"/>
  <c r="W1389" i="1"/>
  <c r="V1389" i="1"/>
  <c r="T1389" i="1"/>
  <c r="W3384" i="1"/>
  <c r="V3384" i="1"/>
  <c r="T3384" i="1"/>
  <c r="W1896" i="1"/>
  <c r="V1896" i="1"/>
  <c r="T1896" i="1"/>
  <c r="W3430" i="1"/>
  <c r="V3430" i="1"/>
  <c r="T3430" i="1"/>
  <c r="W2971" i="1"/>
  <c r="V2971" i="1"/>
  <c r="T2971" i="1"/>
  <c r="W1486" i="1"/>
  <c r="V1486" i="1"/>
  <c r="T1486" i="1"/>
  <c r="W3449" i="1"/>
  <c r="V3449" i="1"/>
  <c r="T3449" i="1"/>
  <c r="W3923" i="1"/>
  <c r="V3923" i="1"/>
  <c r="T3923" i="1"/>
  <c r="W2588" i="1"/>
  <c r="V2588" i="1"/>
  <c r="T2588" i="1"/>
  <c r="W3420" i="1"/>
  <c r="V3420" i="1"/>
  <c r="T3420" i="1"/>
  <c r="W3404" i="1"/>
  <c r="V3404" i="1"/>
  <c r="T3404" i="1"/>
  <c r="W3490" i="1"/>
  <c r="V3490" i="1"/>
  <c r="T3490" i="1"/>
  <c r="W2042" i="1"/>
  <c r="V2042" i="1"/>
  <c r="T2042" i="1"/>
  <c r="W3147" i="1"/>
  <c r="V3147" i="1"/>
  <c r="T3147" i="1"/>
  <c r="W3208" i="1"/>
  <c r="V3208" i="1"/>
  <c r="T3208" i="1"/>
  <c r="W5126" i="1"/>
  <c r="V5126" i="1"/>
  <c r="T5126" i="1"/>
  <c r="W3277" i="1"/>
  <c r="V3277" i="1"/>
  <c r="T3277" i="1"/>
  <c r="W3032" i="1"/>
  <c r="V3032" i="1"/>
  <c r="T3032" i="1"/>
  <c r="W3352" i="1"/>
  <c r="V3352" i="1"/>
  <c r="T3352" i="1"/>
  <c r="W2946" i="1"/>
  <c r="V2946" i="1"/>
  <c r="T2946" i="1"/>
  <c r="W1308" i="1"/>
  <c r="V1308" i="1"/>
  <c r="T1308" i="1"/>
  <c r="W2232" i="1"/>
  <c r="V2232" i="1"/>
  <c r="T2232" i="1"/>
  <c r="W3505" i="1"/>
  <c r="V3505" i="1"/>
  <c r="T3505" i="1"/>
  <c r="W816" i="1"/>
  <c r="V816" i="1"/>
  <c r="T816" i="1"/>
  <c r="W1929" i="1"/>
  <c r="V1929" i="1"/>
  <c r="T1929" i="1"/>
  <c r="W3682" i="1"/>
  <c r="V3682" i="1"/>
  <c r="T3682" i="1"/>
  <c r="W2819" i="1"/>
  <c r="V2819" i="1"/>
  <c r="T2819" i="1"/>
  <c r="W3013" i="1"/>
  <c r="V3013" i="1"/>
  <c r="T3013" i="1"/>
  <c r="W2832" i="1"/>
  <c r="V2832" i="1"/>
  <c r="T2832" i="1"/>
  <c r="W4272" i="1"/>
  <c r="V4272" i="1"/>
  <c r="T4272" i="1"/>
  <c r="W154" i="1"/>
  <c r="V154" i="1"/>
  <c r="T154" i="1"/>
  <c r="W2608" i="1"/>
  <c r="V2608" i="1"/>
  <c r="T2608" i="1"/>
  <c r="W3572" i="1"/>
  <c r="V3572" i="1"/>
  <c r="T3572" i="1"/>
  <c r="W5598" i="1"/>
  <c r="V5598" i="1"/>
  <c r="T5598" i="1"/>
  <c r="W5078" i="1"/>
  <c r="V5078" i="1"/>
  <c r="T5078" i="1"/>
  <c r="W3561" i="1"/>
  <c r="V3561" i="1"/>
  <c r="T3561" i="1"/>
  <c r="W4597" i="1"/>
  <c r="V4597" i="1"/>
  <c r="T4597" i="1"/>
  <c r="W2909" i="1"/>
  <c r="V2909" i="1"/>
  <c r="T2909" i="1"/>
  <c r="W1973" i="1"/>
  <c r="V1973" i="1"/>
  <c r="T1973" i="1"/>
  <c r="W2580" i="1"/>
  <c r="V2580" i="1"/>
  <c r="T2580" i="1"/>
  <c r="W2953" i="1"/>
  <c r="V2953" i="1"/>
  <c r="T2953" i="1"/>
  <c r="W2420" i="1"/>
  <c r="V2420" i="1"/>
  <c r="T2420" i="1"/>
  <c r="W2172" i="1"/>
  <c r="V2172" i="1"/>
  <c r="T2172" i="1"/>
  <c r="W5495" i="1"/>
  <c r="V5495" i="1"/>
  <c r="T5495" i="1"/>
  <c r="W3178" i="1"/>
  <c r="V3178" i="1"/>
  <c r="T3178" i="1"/>
  <c r="W3034" i="1"/>
  <c r="V3034" i="1"/>
  <c r="T3034" i="1"/>
  <c r="W4081" i="1"/>
  <c r="V4081" i="1"/>
  <c r="T4081" i="1"/>
  <c r="W2258" i="1"/>
  <c r="V2258" i="1"/>
  <c r="T2258" i="1"/>
  <c r="W3168" i="1"/>
  <c r="V3168" i="1"/>
  <c r="T3168" i="1"/>
  <c r="W2503" i="1"/>
  <c r="V2503" i="1"/>
  <c r="T2503" i="1"/>
  <c r="W4669" i="1"/>
  <c r="V4669" i="1"/>
  <c r="T4669" i="1"/>
  <c r="W5743" i="1"/>
  <c r="V5743" i="1"/>
  <c r="T5743" i="1"/>
  <c r="W5444" i="1"/>
  <c r="V5444" i="1"/>
  <c r="T5444" i="1"/>
  <c r="W3442" i="1"/>
  <c r="V3442" i="1"/>
  <c r="T3442" i="1"/>
  <c r="W3466" i="1"/>
  <c r="V3466" i="1"/>
  <c r="T3466" i="1"/>
  <c r="W4873" i="1"/>
  <c r="V4873" i="1"/>
  <c r="T4873" i="1"/>
  <c r="W1081" i="1"/>
  <c r="V1081" i="1"/>
  <c r="T1081" i="1"/>
  <c r="W3467" i="1"/>
  <c r="V3467" i="1"/>
  <c r="T3467" i="1"/>
  <c r="W1186" i="1"/>
  <c r="V1186" i="1"/>
  <c r="T1186" i="1"/>
  <c r="W2931" i="1"/>
  <c r="V2931" i="1"/>
  <c r="T2931" i="1"/>
  <c r="W5593" i="1"/>
  <c r="V5593" i="1"/>
  <c r="T5593" i="1"/>
  <c r="W5580" i="1"/>
  <c r="V5580" i="1"/>
  <c r="T5580" i="1"/>
  <c r="W4554" i="1"/>
  <c r="V4554" i="1"/>
  <c r="T4554" i="1"/>
  <c r="W5607" i="1"/>
  <c r="V5607" i="1"/>
  <c r="T5607" i="1"/>
  <c r="W3055" i="1"/>
  <c r="V3055" i="1"/>
  <c r="T3055" i="1"/>
  <c r="W2695" i="1"/>
  <c r="V2695" i="1"/>
  <c r="T2695" i="1"/>
  <c r="W937" i="1"/>
  <c r="V937" i="1"/>
  <c r="T937" i="1"/>
  <c r="W3078" i="1"/>
  <c r="V3078" i="1"/>
  <c r="T3078" i="1"/>
  <c r="W3172" i="1"/>
  <c r="V3172" i="1"/>
  <c r="T3172" i="1"/>
  <c r="W3783" i="1"/>
  <c r="V3783" i="1"/>
  <c r="T3783" i="1"/>
  <c r="W4608" i="1"/>
  <c r="V4608" i="1"/>
  <c r="T4608" i="1"/>
  <c r="W2841" i="1"/>
  <c r="V2841" i="1"/>
  <c r="T2841" i="1"/>
  <c r="W2865" i="1"/>
  <c r="V2865" i="1"/>
  <c r="T2865" i="1"/>
  <c r="W3118" i="1"/>
  <c r="V3118" i="1"/>
  <c r="T3118" i="1"/>
  <c r="W3586" i="1"/>
  <c r="V3586" i="1"/>
  <c r="T3586" i="1"/>
  <c r="W4364" i="1"/>
  <c r="V4364" i="1"/>
  <c r="T4364" i="1"/>
  <c r="W2444" i="1"/>
  <c r="V2444" i="1"/>
  <c r="T2444" i="1"/>
  <c r="W4334" i="1"/>
  <c r="V4334" i="1"/>
  <c r="T4334" i="1"/>
  <c r="W5639" i="1"/>
  <c r="V5639" i="1"/>
  <c r="T5639" i="1"/>
  <c r="W1160" i="1"/>
  <c r="V1160" i="1"/>
  <c r="T1160" i="1"/>
  <c r="W918" i="1"/>
  <c r="V918" i="1"/>
  <c r="T918" i="1"/>
  <c r="W1222" i="1"/>
  <c r="V1222" i="1"/>
  <c r="T1222" i="1"/>
  <c r="W5748" i="1"/>
  <c r="V5748" i="1"/>
  <c r="T5748" i="1"/>
  <c r="W3786" i="1"/>
  <c r="V3786" i="1"/>
  <c r="T3786" i="1"/>
  <c r="W3227" i="1"/>
  <c r="V3227" i="1"/>
  <c r="T3227" i="1"/>
  <c r="W1957" i="1"/>
  <c r="V1957" i="1"/>
  <c r="T1957" i="1"/>
  <c r="W5113" i="1"/>
  <c r="V5113" i="1"/>
  <c r="T5113" i="1"/>
  <c r="W2568" i="1"/>
  <c r="V2568" i="1"/>
  <c r="T2568" i="1"/>
  <c r="W2743" i="1"/>
  <c r="V2743" i="1"/>
  <c r="T2743" i="1"/>
  <c r="W3108" i="1"/>
  <c r="V3108" i="1"/>
  <c r="T3108" i="1"/>
  <c r="W2019" i="1"/>
  <c r="V2019" i="1"/>
  <c r="T2019" i="1"/>
  <c r="W3290" i="1"/>
  <c r="V3290" i="1"/>
  <c r="T3290" i="1"/>
  <c r="W2959" i="1"/>
  <c r="V2959" i="1"/>
  <c r="T2959" i="1"/>
  <c r="W2057" i="1"/>
  <c r="V2057" i="1"/>
  <c r="T2057" i="1"/>
  <c r="W5142" i="1"/>
  <c r="V5142" i="1"/>
  <c r="T5142" i="1"/>
  <c r="W1994" i="1"/>
  <c r="V1994" i="1"/>
  <c r="T1994" i="1"/>
  <c r="W1934" i="1"/>
  <c r="V1934" i="1"/>
  <c r="T1934" i="1"/>
  <c r="W1863" i="1"/>
  <c r="V1863" i="1"/>
  <c r="T1863" i="1"/>
  <c r="W3668" i="1"/>
  <c r="V3668" i="1"/>
  <c r="T3668" i="1"/>
  <c r="W2887" i="1"/>
  <c r="V2887" i="1"/>
  <c r="T2887" i="1"/>
  <c r="W4432" i="1"/>
  <c r="V4432" i="1"/>
  <c r="T4432" i="1"/>
  <c r="W2805" i="1"/>
  <c r="V2805" i="1"/>
  <c r="T2805" i="1"/>
  <c r="W5213" i="1"/>
  <c r="V5213" i="1"/>
  <c r="T5213" i="1"/>
  <c r="W3337" i="1"/>
  <c r="V3337" i="1"/>
  <c r="T3337" i="1"/>
  <c r="W3836" i="1"/>
  <c r="V3836" i="1"/>
  <c r="T3836" i="1"/>
  <c r="W2314" i="1"/>
  <c r="V2314" i="1"/>
  <c r="T2314" i="1"/>
  <c r="W2601" i="1"/>
  <c r="V2601" i="1"/>
  <c r="T2601" i="1"/>
  <c r="W2982" i="1"/>
  <c r="V2982" i="1"/>
  <c r="T2982" i="1"/>
  <c r="W3211" i="1"/>
  <c r="V3211" i="1"/>
  <c r="T3211" i="1"/>
  <c r="W2701" i="1"/>
  <c r="V2701" i="1"/>
  <c r="T2701" i="1"/>
  <c r="W2860" i="1"/>
  <c r="V2860" i="1"/>
  <c r="T2860" i="1"/>
  <c r="W2264" i="1"/>
  <c r="V2264" i="1"/>
  <c r="T2264" i="1"/>
  <c r="W4173" i="1"/>
  <c r="V4173" i="1"/>
  <c r="T4173" i="1"/>
  <c r="W2784" i="1"/>
  <c r="V2784" i="1"/>
  <c r="T2784" i="1"/>
  <c r="W3044" i="1"/>
  <c r="V3044" i="1"/>
  <c r="T3044" i="1"/>
  <c r="W3733" i="1"/>
  <c r="V3733" i="1"/>
  <c r="T3733" i="1"/>
  <c r="W2949" i="1"/>
  <c r="V2949" i="1"/>
  <c r="T2949" i="1"/>
  <c r="W2009" i="1"/>
  <c r="V2009" i="1"/>
  <c r="T2009" i="1"/>
  <c r="W676" i="1"/>
  <c r="V676" i="1"/>
  <c r="T676" i="1"/>
  <c r="W1851" i="1"/>
  <c r="V1851" i="1"/>
  <c r="T1851" i="1"/>
  <c r="W2423" i="1"/>
  <c r="V2423" i="1"/>
  <c r="T2423" i="1"/>
  <c r="W1763" i="1"/>
  <c r="V1763" i="1"/>
  <c r="T1763" i="1"/>
  <c r="W5595" i="1"/>
  <c r="V5595" i="1"/>
  <c r="T5595" i="1"/>
  <c r="W2850" i="1"/>
  <c r="V2850" i="1"/>
  <c r="T2850" i="1"/>
  <c r="W1462" i="1"/>
  <c r="V1462" i="1"/>
  <c r="T1462" i="1"/>
  <c r="W2703" i="1"/>
  <c r="V2703" i="1"/>
  <c r="T2703" i="1"/>
  <c r="W966" i="1"/>
  <c r="V966" i="1"/>
  <c r="T966" i="1"/>
  <c r="W3796" i="1"/>
  <c r="V3796" i="1"/>
  <c r="T3796" i="1"/>
  <c r="W2318" i="1"/>
  <c r="V2318" i="1"/>
  <c r="T2318" i="1"/>
  <c r="W3615" i="1"/>
  <c r="V3615" i="1"/>
  <c r="T3615" i="1"/>
  <c r="W5712" i="1"/>
  <c r="V5712" i="1"/>
  <c r="T5712" i="1"/>
  <c r="W3286" i="1"/>
  <c r="V3286" i="1"/>
  <c r="T3286" i="1"/>
  <c r="W1556" i="1"/>
  <c r="V1556" i="1"/>
  <c r="T1556" i="1"/>
  <c r="W3751" i="1"/>
  <c r="V3751" i="1"/>
  <c r="T3751" i="1"/>
  <c r="W5205" i="1"/>
  <c r="V5205" i="1"/>
  <c r="T5205" i="1"/>
  <c r="W3322" i="1"/>
  <c r="V3322" i="1"/>
  <c r="T3322" i="1"/>
  <c r="W2552" i="1"/>
  <c r="V2552" i="1"/>
  <c r="T2552" i="1"/>
  <c r="W2234" i="1"/>
  <c r="V2234" i="1"/>
  <c r="T2234" i="1"/>
  <c r="W3100" i="1"/>
  <c r="V3100" i="1"/>
  <c r="T3100" i="1"/>
  <c r="W2451" i="1"/>
  <c r="V2451" i="1"/>
  <c r="T2451" i="1"/>
  <c r="W3744" i="1"/>
  <c r="V3744" i="1"/>
  <c r="T3744" i="1"/>
  <c r="W4645" i="1"/>
  <c r="V4645" i="1"/>
  <c r="T4645" i="1"/>
  <c r="W4287" i="1"/>
  <c r="V4287" i="1"/>
  <c r="T4287" i="1"/>
  <c r="W4888" i="1"/>
  <c r="V4888" i="1"/>
  <c r="T4888" i="1"/>
  <c r="W4110" i="1"/>
  <c r="V4110" i="1"/>
  <c r="T4110" i="1"/>
  <c r="W3526" i="1"/>
  <c r="V3526" i="1"/>
  <c r="T3526" i="1"/>
  <c r="W3073" i="1"/>
  <c r="V3073" i="1"/>
  <c r="T3073" i="1"/>
  <c r="W1949" i="1"/>
  <c r="V1949" i="1"/>
  <c r="T1949" i="1"/>
  <c r="W2375" i="1"/>
  <c r="V2375" i="1"/>
  <c r="T2375" i="1"/>
  <c r="W4552" i="1"/>
  <c r="V4552" i="1"/>
  <c r="T4552" i="1"/>
  <c r="W2627" i="1"/>
  <c r="V2627" i="1"/>
  <c r="T2627" i="1"/>
  <c r="W3643" i="1"/>
  <c r="V3643" i="1"/>
  <c r="T3643" i="1"/>
  <c r="W2132" i="1"/>
  <c r="V2132" i="1"/>
  <c r="T2132" i="1"/>
  <c r="W3030" i="1"/>
  <c r="V3030" i="1"/>
  <c r="T3030" i="1"/>
  <c r="W2488" i="1"/>
  <c r="V2488" i="1"/>
  <c r="T2488" i="1"/>
  <c r="W2755" i="1"/>
  <c r="V2755" i="1"/>
  <c r="T2755" i="1"/>
  <c r="W4675" i="1"/>
  <c r="V4675" i="1"/>
  <c r="T4675" i="1"/>
  <c r="W2006" i="1"/>
  <c r="V2006" i="1"/>
  <c r="T2006" i="1"/>
  <c r="W3072" i="1"/>
  <c r="V3072" i="1"/>
  <c r="T3072" i="1"/>
  <c r="W2566" i="1"/>
  <c r="V2566" i="1"/>
  <c r="T2566" i="1"/>
  <c r="W3893" i="1"/>
  <c r="V3893" i="1"/>
  <c r="T3893" i="1"/>
  <c r="W2686" i="1"/>
  <c r="V2686" i="1"/>
  <c r="T2686" i="1"/>
  <c r="W2897" i="1"/>
  <c r="V2897" i="1"/>
  <c r="T2897" i="1"/>
  <c r="W2532" i="1"/>
  <c r="V2532" i="1"/>
  <c r="T2532" i="1"/>
  <c r="W2414" i="1"/>
  <c r="V2414" i="1"/>
  <c r="T2414" i="1"/>
  <c r="W2867" i="1"/>
  <c r="V2867" i="1"/>
  <c r="T2867" i="1"/>
  <c r="W3201" i="1"/>
  <c r="V3201" i="1"/>
  <c r="T3201" i="1"/>
  <c r="W3465" i="1"/>
  <c r="V3465" i="1"/>
  <c r="T3465" i="1"/>
  <c r="W3210" i="1"/>
  <c r="V3210" i="1"/>
  <c r="T3210" i="1"/>
  <c r="W2656" i="1"/>
  <c r="V2656" i="1"/>
  <c r="T2656" i="1"/>
  <c r="W3963" i="1"/>
  <c r="V3963" i="1"/>
  <c r="T3963" i="1"/>
  <c r="W2303" i="1"/>
  <c r="V2303" i="1"/>
  <c r="T2303" i="1"/>
  <c r="W199" i="1"/>
  <c r="V199" i="1"/>
  <c r="T199" i="1"/>
  <c r="W1239" i="1"/>
  <c r="V1239" i="1"/>
  <c r="T1239" i="1"/>
  <c r="W2750" i="1"/>
  <c r="V2750" i="1"/>
  <c r="T2750" i="1"/>
  <c r="W4171" i="1"/>
  <c r="V4171" i="1"/>
  <c r="T4171" i="1"/>
  <c r="W2340" i="1"/>
  <c r="V2340" i="1"/>
  <c r="T2340" i="1"/>
  <c r="W2216" i="1"/>
  <c r="V2216" i="1"/>
  <c r="T2216" i="1"/>
  <c r="W5405" i="1"/>
  <c r="V5405" i="1"/>
  <c r="T5405" i="1"/>
  <c r="W2506" i="1"/>
  <c r="V2506" i="1"/>
  <c r="T2506" i="1"/>
  <c r="W3300" i="1"/>
  <c r="V3300" i="1"/>
  <c r="T3300" i="1"/>
  <c r="W2991" i="1"/>
  <c r="V2991" i="1"/>
  <c r="T2991" i="1"/>
  <c r="W1571" i="1"/>
  <c r="V1571" i="1"/>
  <c r="T1571" i="1"/>
  <c r="W1742" i="1"/>
  <c r="V1742" i="1"/>
  <c r="T1742" i="1"/>
  <c r="W5204" i="1"/>
  <c r="V5204" i="1"/>
  <c r="T5204" i="1"/>
  <c r="W1754" i="1"/>
  <c r="V1754" i="1"/>
  <c r="T1754" i="1"/>
  <c r="W2185" i="1"/>
  <c r="V2185" i="1"/>
  <c r="T2185" i="1"/>
  <c r="W1703" i="1"/>
  <c r="V1703" i="1"/>
  <c r="T1703" i="1"/>
  <c r="W2711" i="1"/>
  <c r="V2711" i="1"/>
  <c r="T2711" i="1"/>
  <c r="W3935" i="1"/>
  <c r="V3935" i="1"/>
  <c r="T3935" i="1"/>
  <c r="W4434" i="1"/>
  <c r="V4434" i="1"/>
  <c r="T4434" i="1"/>
  <c r="W2974" i="1"/>
  <c r="V2974" i="1"/>
  <c r="T2974" i="1"/>
  <c r="W3154" i="1"/>
  <c r="V3154" i="1"/>
  <c r="T3154" i="1"/>
  <c r="W2184" i="1"/>
  <c r="V2184" i="1"/>
  <c r="T2184" i="1"/>
  <c r="W4960" i="1"/>
  <c r="V4960" i="1"/>
  <c r="T4960" i="1"/>
  <c r="W1918" i="1"/>
  <c r="V1918" i="1"/>
  <c r="T1918" i="1"/>
  <c r="W612" i="1"/>
  <c r="V612" i="1"/>
  <c r="T612" i="1"/>
  <c r="W4592" i="1"/>
  <c r="V4592" i="1"/>
  <c r="T4592" i="1"/>
  <c r="W4755" i="1"/>
  <c r="V4755" i="1"/>
  <c r="T4755" i="1"/>
  <c r="W5398" i="1"/>
  <c r="V5398" i="1"/>
  <c r="T5398" i="1"/>
  <c r="W2187" i="1"/>
  <c r="V2187" i="1"/>
  <c r="T2187" i="1"/>
  <c r="W3623" i="1"/>
  <c r="V3623" i="1"/>
  <c r="T3623" i="1"/>
  <c r="W2844" i="1"/>
  <c r="V2844" i="1"/>
  <c r="T2844" i="1"/>
  <c r="W2498" i="1"/>
  <c r="V2498" i="1"/>
  <c r="T2498" i="1"/>
  <c r="W2997" i="1"/>
  <c r="V2997" i="1"/>
  <c r="T2997" i="1"/>
  <c r="W1134" i="1"/>
  <c r="V1134" i="1"/>
  <c r="T1134" i="1"/>
  <c r="W3053" i="1"/>
  <c r="V3053" i="1"/>
  <c r="T3053" i="1"/>
  <c r="W2031" i="1"/>
  <c r="V2031" i="1"/>
  <c r="T2031" i="1"/>
  <c r="W3472" i="1"/>
  <c r="V3472" i="1"/>
  <c r="T3472" i="1"/>
  <c r="W3026" i="1"/>
  <c r="V3026" i="1"/>
  <c r="T3026" i="1"/>
  <c r="W1700" i="1"/>
  <c r="V1700" i="1"/>
  <c r="T1700" i="1"/>
  <c r="W4606" i="1"/>
  <c r="V4606" i="1"/>
  <c r="T4606" i="1"/>
  <c r="W4829" i="1"/>
  <c r="V4829" i="1"/>
  <c r="T4829" i="1"/>
  <c r="W2052" i="1"/>
  <c r="V2052" i="1"/>
  <c r="T2052" i="1"/>
  <c r="W3050" i="1"/>
  <c r="V3050" i="1"/>
  <c r="T3050" i="1"/>
  <c r="W824" i="1"/>
  <c r="V824" i="1"/>
  <c r="T824" i="1"/>
  <c r="W2268" i="1"/>
  <c r="V2268" i="1"/>
  <c r="T2268" i="1"/>
  <c r="W2202" i="1"/>
  <c r="V2202" i="1"/>
  <c r="T2202" i="1"/>
  <c r="W5288" i="1"/>
  <c r="V5288" i="1"/>
  <c r="T5288" i="1"/>
  <c r="W3052" i="1"/>
  <c r="V3052" i="1"/>
  <c r="T3052" i="1"/>
  <c r="W5709" i="1"/>
  <c r="V5709" i="1"/>
  <c r="T5709" i="1"/>
  <c r="W3150" i="1"/>
  <c r="V3150" i="1"/>
  <c r="T3150" i="1"/>
  <c r="W2834" i="1"/>
  <c r="V2834" i="1"/>
  <c r="T2834" i="1"/>
  <c r="W1087" i="1"/>
  <c r="V1087" i="1"/>
  <c r="T1087" i="1"/>
  <c r="W3497" i="1"/>
  <c r="V3497" i="1"/>
  <c r="T3497" i="1"/>
  <c r="W2667" i="1"/>
  <c r="V2667" i="1"/>
  <c r="T2667" i="1"/>
  <c r="W3585" i="1"/>
  <c r="V3585" i="1"/>
  <c r="T3585" i="1"/>
  <c r="W2895" i="1"/>
  <c r="V2895" i="1"/>
  <c r="T2895" i="1"/>
  <c r="W2524" i="1"/>
  <c r="V2524" i="1"/>
  <c r="T2524" i="1"/>
  <c r="W1093" i="1"/>
  <c r="V1093" i="1"/>
  <c r="T1093" i="1"/>
  <c r="W3866" i="1"/>
  <c r="V3866" i="1"/>
  <c r="T3866" i="1"/>
  <c r="W5229" i="1"/>
  <c r="V5229" i="1"/>
  <c r="T5229" i="1"/>
  <c r="W2331" i="1"/>
  <c r="V2331" i="1"/>
  <c r="T2331" i="1"/>
  <c r="W2737" i="1"/>
  <c r="V2737" i="1"/>
  <c r="T2737" i="1"/>
  <c r="W2062" i="1"/>
  <c r="V2062" i="1"/>
  <c r="T2062" i="1"/>
  <c r="W2093" i="1"/>
  <c r="V2093" i="1"/>
  <c r="T2093" i="1"/>
  <c r="W3254" i="1"/>
  <c r="V3254" i="1"/>
  <c r="T3254" i="1"/>
  <c r="W4127" i="1"/>
  <c r="V4127" i="1"/>
  <c r="T4127" i="1"/>
  <c r="W3570" i="1"/>
  <c r="V3570" i="1"/>
  <c r="T3570" i="1"/>
  <c r="W5673" i="1"/>
  <c r="V5673" i="1"/>
  <c r="T5673" i="1"/>
  <c r="W3257" i="1"/>
  <c r="V3257" i="1"/>
  <c r="T3257" i="1"/>
  <c r="W4778" i="1"/>
  <c r="V4778" i="1"/>
  <c r="T4778" i="1"/>
  <c r="W2289" i="1"/>
  <c r="V2289" i="1"/>
  <c r="T2289" i="1"/>
  <c r="W5507" i="1"/>
  <c r="V5507" i="1"/>
  <c r="T5507" i="1"/>
  <c r="W2127" i="1"/>
  <c r="V2127" i="1"/>
  <c r="T2127" i="1"/>
  <c r="W1359" i="1"/>
  <c r="V1359" i="1"/>
  <c r="T1359" i="1"/>
  <c r="W1569" i="1"/>
  <c r="V1569" i="1"/>
  <c r="T1569" i="1"/>
  <c r="W710" i="1"/>
  <c r="V710" i="1"/>
  <c r="T710" i="1"/>
  <c r="W4104" i="1"/>
  <c r="V4104" i="1"/>
  <c r="T4104" i="1"/>
  <c r="W2591" i="1"/>
  <c r="V2591" i="1"/>
  <c r="T2591" i="1"/>
  <c r="W3426" i="1"/>
  <c r="V3426" i="1"/>
  <c r="T3426" i="1"/>
  <c r="W3235" i="1"/>
  <c r="V3235" i="1"/>
  <c r="T3235" i="1"/>
  <c r="W2618" i="1"/>
  <c r="V2618" i="1"/>
  <c r="T2618" i="1"/>
  <c r="W877" i="1"/>
  <c r="V877" i="1"/>
  <c r="T877" i="1"/>
  <c r="W3023" i="1"/>
  <c r="V3023" i="1"/>
  <c r="T3023" i="1"/>
  <c r="W5065" i="1"/>
  <c r="V5065" i="1"/>
  <c r="T5065" i="1"/>
  <c r="W1879" i="1"/>
  <c r="V1879" i="1"/>
  <c r="T1879" i="1"/>
  <c r="W3174" i="1"/>
  <c r="V3174" i="1"/>
  <c r="T3174" i="1"/>
  <c r="W3502" i="1"/>
  <c r="V3502" i="1"/>
  <c r="T3502" i="1"/>
  <c r="W1892" i="1"/>
  <c r="V1892" i="1"/>
  <c r="T1892" i="1"/>
  <c r="W2738" i="1"/>
  <c r="V2738" i="1"/>
  <c r="T2738" i="1"/>
  <c r="W2721" i="1"/>
  <c r="V2721" i="1"/>
  <c r="T2721" i="1"/>
  <c r="W3874" i="1"/>
  <c r="V3874" i="1"/>
  <c r="T3874" i="1"/>
  <c r="W1860" i="1"/>
  <c r="V1860" i="1"/>
  <c r="T1860" i="1"/>
  <c r="W2507" i="1"/>
  <c r="V2507" i="1"/>
  <c r="T2507" i="1"/>
  <c r="W4896" i="1"/>
  <c r="V4896" i="1"/>
  <c r="T4896" i="1"/>
  <c r="W1898" i="1"/>
  <c r="V1898" i="1"/>
  <c r="T1898" i="1"/>
  <c r="W1931" i="1"/>
  <c r="V1931" i="1"/>
  <c r="T1931" i="1"/>
  <c r="W1501" i="1"/>
  <c r="V1501" i="1"/>
  <c r="T1501" i="1"/>
  <c r="W1111" i="1"/>
  <c r="V1111" i="1"/>
  <c r="T1111" i="1"/>
  <c r="W2626" i="1"/>
  <c r="V2626" i="1"/>
  <c r="T2626" i="1"/>
  <c r="W1761" i="1"/>
  <c r="V1761" i="1"/>
  <c r="T1761" i="1"/>
  <c r="W2468" i="1"/>
  <c r="V2468" i="1"/>
  <c r="T2468" i="1"/>
  <c r="W2512" i="1"/>
  <c r="V2512" i="1"/>
  <c r="T2512" i="1"/>
  <c r="W1542" i="1"/>
  <c r="V1542" i="1"/>
  <c r="T1542" i="1"/>
  <c r="W2545" i="1"/>
  <c r="V2545" i="1"/>
  <c r="T2545" i="1"/>
  <c r="W2767" i="1"/>
  <c r="V2767" i="1"/>
  <c r="T2767" i="1"/>
  <c r="W5136" i="1"/>
  <c r="V5136" i="1"/>
  <c r="T5136" i="1"/>
  <c r="W2799" i="1"/>
  <c r="V2799" i="1"/>
  <c r="T2799" i="1"/>
  <c r="W5345" i="1"/>
  <c r="V5345" i="1"/>
  <c r="T5345" i="1"/>
  <c r="W1401" i="1"/>
  <c r="V1401" i="1"/>
  <c r="T1401" i="1"/>
  <c r="W2201" i="1"/>
  <c r="V2201" i="1"/>
  <c r="T2201" i="1"/>
  <c r="W2304" i="1"/>
  <c r="V2304" i="1"/>
  <c r="T2304" i="1"/>
  <c r="W5518" i="1"/>
  <c r="V5518" i="1"/>
  <c r="T5518" i="1"/>
  <c r="W2926" i="1"/>
  <c r="V2926" i="1"/>
  <c r="T2926" i="1"/>
  <c r="W3431" i="1"/>
  <c r="V3431" i="1"/>
  <c r="T3431" i="1"/>
  <c r="W1779" i="1"/>
  <c r="V1779" i="1"/>
  <c r="T1779" i="1"/>
  <c r="W3489" i="1"/>
  <c r="V3489" i="1"/>
  <c r="T3489" i="1"/>
  <c r="W3080" i="1"/>
  <c r="V3080" i="1"/>
  <c r="T3080" i="1"/>
  <c r="W2793" i="1"/>
  <c r="V2793" i="1"/>
  <c r="T2793" i="1"/>
  <c r="W4758" i="1"/>
  <c r="V4758" i="1"/>
  <c r="T4758" i="1"/>
  <c r="W3321" i="1"/>
  <c r="V3321" i="1"/>
  <c r="T3321" i="1"/>
  <c r="W3372" i="1"/>
  <c r="V3372" i="1"/>
  <c r="T3372" i="1"/>
  <c r="W2404" i="1"/>
  <c r="V2404" i="1"/>
  <c r="T2404" i="1"/>
  <c r="W2698" i="1"/>
  <c r="V2698" i="1"/>
  <c r="T2698" i="1"/>
  <c r="W2779" i="1"/>
  <c r="V2779" i="1"/>
  <c r="T2779" i="1"/>
  <c r="W1858" i="1"/>
  <c r="V1858" i="1"/>
  <c r="T1858" i="1"/>
  <c r="W3984" i="1"/>
  <c r="V3984" i="1"/>
  <c r="T3984" i="1"/>
  <c r="W2788" i="1"/>
  <c r="V2788" i="1"/>
  <c r="T2788" i="1"/>
  <c r="W2248" i="1"/>
  <c r="V2248" i="1"/>
  <c r="T2248" i="1"/>
  <c r="W5004" i="1"/>
  <c r="V5004" i="1"/>
  <c r="T5004" i="1"/>
  <c r="W270" i="1"/>
  <c r="V270" i="1"/>
  <c r="T270" i="1"/>
  <c r="W5532" i="1"/>
  <c r="V5532" i="1"/>
  <c r="T5532" i="1"/>
  <c r="W2662" i="1"/>
  <c r="V2662" i="1"/>
  <c r="T2662" i="1"/>
  <c r="W3317" i="1"/>
  <c r="V3317" i="1"/>
  <c r="T3317" i="1"/>
  <c r="W2097" i="1"/>
  <c r="V2097" i="1"/>
  <c r="T2097" i="1"/>
  <c r="W2567" i="1"/>
  <c r="V2567" i="1"/>
  <c r="T2567" i="1"/>
  <c r="W4290" i="1"/>
  <c r="V4290" i="1"/>
  <c r="T4290" i="1"/>
  <c r="W4879" i="1"/>
  <c r="V4879" i="1"/>
  <c r="T4879" i="1"/>
  <c r="W2320" i="1"/>
  <c r="V2320" i="1"/>
  <c r="T2320" i="1"/>
  <c r="W1935" i="1"/>
  <c r="V1935" i="1"/>
  <c r="T1935" i="1"/>
  <c r="W2106" i="1"/>
  <c r="V2106" i="1"/>
  <c r="T2106" i="1"/>
  <c r="W3846" i="1"/>
  <c r="V3846" i="1"/>
  <c r="T3846" i="1"/>
  <c r="W1280" i="1"/>
  <c r="V1280" i="1"/>
  <c r="T1280" i="1"/>
  <c r="W1539" i="1"/>
  <c r="V1539" i="1"/>
  <c r="T1539" i="1"/>
  <c r="W2728" i="1"/>
  <c r="V2728" i="1"/>
  <c r="T2728" i="1"/>
  <c r="W542" i="1"/>
  <c r="V542" i="1"/>
  <c r="T542" i="1"/>
  <c r="W5062" i="1"/>
  <c r="V5062" i="1"/>
  <c r="T5062" i="1"/>
  <c r="W2255" i="1"/>
  <c r="V2255" i="1"/>
  <c r="T2255" i="1"/>
  <c r="W2684" i="1"/>
  <c r="V2684" i="1"/>
  <c r="T2684" i="1"/>
  <c r="W3087" i="1"/>
  <c r="V3087" i="1"/>
  <c r="T3087" i="1"/>
  <c r="W3274" i="1"/>
  <c r="V3274" i="1"/>
  <c r="T3274" i="1"/>
  <c r="W5038" i="1"/>
  <c r="V5038" i="1"/>
  <c r="T5038" i="1"/>
  <c r="W3279" i="1"/>
  <c r="V3279" i="1"/>
  <c r="T3279" i="1"/>
  <c r="W3938" i="1"/>
  <c r="V3938" i="1"/>
  <c r="T3938" i="1"/>
  <c r="W3724" i="1"/>
  <c r="V3724" i="1"/>
  <c r="T3724" i="1"/>
  <c r="W1886" i="1"/>
  <c r="V1886" i="1"/>
  <c r="T1886" i="1"/>
  <c r="W1847" i="1"/>
  <c r="V1847" i="1"/>
  <c r="T1847" i="1"/>
  <c r="W3264" i="1"/>
  <c r="V3264" i="1"/>
  <c r="T3264" i="1"/>
  <c r="W1789" i="1"/>
  <c r="V1789" i="1"/>
  <c r="T1789" i="1"/>
  <c r="W725" i="1"/>
  <c r="V725" i="1"/>
  <c r="T725" i="1"/>
  <c r="W2319" i="1"/>
  <c r="V2319" i="1"/>
  <c r="T2319" i="1"/>
  <c r="W3564" i="1"/>
  <c r="V3564" i="1"/>
  <c r="T3564" i="1"/>
  <c r="W1473" i="1"/>
  <c r="V1473" i="1"/>
  <c r="T1473" i="1"/>
  <c r="W2246" i="1"/>
  <c r="V2246" i="1"/>
  <c r="T2246" i="1"/>
  <c r="W1273" i="1"/>
  <c r="V1273" i="1"/>
  <c r="T1273" i="1"/>
  <c r="W2596" i="1"/>
  <c r="V2596" i="1"/>
  <c r="T2596" i="1"/>
  <c r="W2418" i="1"/>
  <c r="V2418" i="1"/>
  <c r="T2418" i="1"/>
  <c r="W2837" i="1"/>
  <c r="V2837" i="1"/>
  <c r="T2837" i="1"/>
  <c r="W1548" i="1"/>
  <c r="V1548" i="1"/>
  <c r="T1548" i="1"/>
  <c r="W2562" i="1"/>
  <c r="V2562" i="1"/>
  <c r="T2562" i="1"/>
  <c r="W981" i="1"/>
  <c r="V981" i="1"/>
  <c r="T981" i="1"/>
  <c r="W3453" i="1"/>
  <c r="V3453" i="1"/>
  <c r="T3453" i="1"/>
  <c r="W2297" i="1"/>
  <c r="V2297" i="1"/>
  <c r="T2297" i="1"/>
  <c r="W2989" i="1"/>
  <c r="V2989" i="1"/>
  <c r="T2989" i="1"/>
  <c r="W2348" i="1"/>
  <c r="V2348" i="1"/>
  <c r="T2348" i="1"/>
  <c r="W2113" i="1"/>
  <c r="V2113" i="1"/>
  <c r="T2113" i="1"/>
  <c r="W1605" i="1"/>
  <c r="V1605" i="1"/>
  <c r="T1605" i="1"/>
  <c r="W2693" i="1"/>
  <c r="V2693" i="1"/>
  <c r="T2693" i="1"/>
  <c r="W5350" i="1"/>
  <c r="V5350" i="1"/>
  <c r="T5350" i="1"/>
  <c r="W4651" i="1"/>
  <c r="V4651" i="1"/>
  <c r="T4651" i="1"/>
  <c r="W2716" i="1"/>
  <c r="V2716" i="1"/>
  <c r="T2716" i="1"/>
  <c r="W4232" i="1"/>
  <c r="V4232" i="1"/>
  <c r="T4232" i="1"/>
  <c r="W1753" i="1"/>
  <c r="V1753" i="1"/>
  <c r="T1753" i="1"/>
  <c r="W2080" i="1"/>
  <c r="V2080" i="1"/>
  <c r="T2080" i="1"/>
  <c r="W2868" i="1"/>
  <c r="V2868" i="1"/>
  <c r="T2868" i="1"/>
  <c r="W5667" i="1"/>
  <c r="V5667" i="1"/>
  <c r="T5667" i="1"/>
  <c r="W1454" i="1"/>
  <c r="V1454" i="1"/>
  <c r="T1454" i="1"/>
  <c r="W1807" i="1"/>
  <c r="V1807" i="1"/>
  <c r="T1807" i="1"/>
  <c r="W1471" i="1"/>
  <c r="V1471" i="1"/>
  <c r="T1471" i="1"/>
  <c r="W2302" i="1"/>
  <c r="V2302" i="1"/>
  <c r="T2302" i="1"/>
  <c r="W2907" i="1"/>
  <c r="V2907" i="1"/>
  <c r="T2907" i="1"/>
  <c r="W5262" i="1"/>
  <c r="V5262" i="1"/>
  <c r="T5262" i="1"/>
  <c r="W2203" i="1"/>
  <c r="V2203" i="1"/>
  <c r="T2203" i="1"/>
  <c r="W4200" i="1"/>
  <c r="V4200" i="1"/>
  <c r="T4200" i="1"/>
  <c r="W2450" i="1"/>
  <c r="V2450" i="1"/>
  <c r="T2450" i="1"/>
  <c r="W2761" i="1"/>
  <c r="V2761" i="1"/>
  <c r="T2761" i="1"/>
  <c r="W3249" i="1"/>
  <c r="V3249" i="1"/>
  <c r="T3249" i="1"/>
  <c r="W3342" i="1"/>
  <c r="V3342" i="1"/>
  <c r="T3342" i="1"/>
  <c r="W1354" i="1"/>
  <c r="V1354" i="1"/>
  <c r="T1354" i="1"/>
  <c r="W1488" i="1"/>
  <c r="V1488" i="1"/>
  <c r="T1488" i="1"/>
  <c r="W1771" i="1"/>
  <c r="V1771" i="1"/>
  <c r="T1771" i="1"/>
  <c r="W3114" i="1"/>
  <c r="V3114" i="1"/>
  <c r="T3114" i="1"/>
  <c r="W2573" i="1"/>
  <c r="V2573" i="1"/>
  <c r="T2573" i="1"/>
  <c r="W2576" i="1"/>
  <c r="V2576" i="1"/>
  <c r="T2576" i="1"/>
  <c r="W2569" i="1"/>
  <c r="V2569" i="1"/>
  <c r="T2569" i="1"/>
  <c r="W5487" i="1"/>
  <c r="V5487" i="1"/>
  <c r="T5487" i="1"/>
  <c r="W1852" i="1"/>
  <c r="V1852" i="1"/>
  <c r="T1852" i="1"/>
  <c r="W2561" i="1"/>
  <c r="V2561" i="1"/>
  <c r="T2561" i="1"/>
  <c r="W2219" i="1"/>
  <c r="V2219" i="1"/>
  <c r="T2219" i="1"/>
  <c r="W2647" i="1"/>
  <c r="V2647" i="1"/>
  <c r="T2647" i="1"/>
  <c r="W3312" i="1"/>
  <c r="V3312" i="1"/>
  <c r="T3312" i="1"/>
  <c r="W1040" i="1"/>
  <c r="V1040" i="1"/>
  <c r="T1040" i="1"/>
  <c r="W2540" i="1"/>
  <c r="V2540" i="1"/>
  <c r="T2540" i="1"/>
  <c r="W2628" i="1"/>
  <c r="V2628" i="1"/>
  <c r="T2628" i="1"/>
  <c r="W1884" i="1"/>
  <c r="V1884" i="1"/>
  <c r="T1884" i="1"/>
  <c r="W4100" i="1"/>
  <c r="V4100" i="1"/>
  <c r="T4100" i="1"/>
  <c r="W2282" i="1"/>
  <c r="V2282" i="1"/>
  <c r="T2282" i="1"/>
  <c r="W2932" i="1"/>
  <c r="V2932" i="1"/>
  <c r="T2932" i="1"/>
  <c r="W2088" i="1"/>
  <c r="V2088" i="1"/>
  <c r="T2088" i="1"/>
  <c r="W5033" i="1"/>
  <c r="V5033" i="1"/>
  <c r="T5033" i="1"/>
  <c r="W1823" i="1"/>
  <c r="V1823" i="1"/>
  <c r="T1823" i="1"/>
  <c r="W735" i="1"/>
  <c r="V735" i="1"/>
  <c r="T735" i="1"/>
  <c r="W1905" i="1"/>
  <c r="V1905" i="1"/>
  <c r="T1905" i="1"/>
  <c r="W2456" i="1"/>
  <c r="V2456" i="1"/>
  <c r="T2456" i="1"/>
  <c r="W4568" i="1"/>
  <c r="V4568" i="1"/>
  <c r="T4568" i="1"/>
  <c r="W1285" i="1"/>
  <c r="V1285" i="1"/>
  <c r="T1285" i="1"/>
  <c r="W3175" i="1"/>
  <c r="V3175" i="1"/>
  <c r="T3175" i="1"/>
  <c r="W3657" i="1"/>
  <c r="V3657" i="1"/>
  <c r="T3657" i="1"/>
  <c r="W779" i="1"/>
  <c r="V779" i="1"/>
  <c r="T779" i="1"/>
  <c r="W2454" i="1"/>
  <c r="V2454" i="1"/>
  <c r="T2454" i="1"/>
  <c r="W2620" i="1"/>
  <c r="V2620" i="1"/>
  <c r="T2620" i="1"/>
  <c r="W2469" i="1"/>
  <c r="V2469" i="1"/>
  <c r="T2469" i="1"/>
  <c r="W1891" i="1"/>
  <c r="V1891" i="1"/>
  <c r="T1891" i="1"/>
  <c r="W3060" i="1"/>
  <c r="V3060" i="1"/>
  <c r="T3060" i="1"/>
  <c r="W3423" i="1"/>
  <c r="V3423" i="1"/>
  <c r="T3423" i="1"/>
  <c r="W1243" i="1"/>
  <c r="V1243" i="1"/>
  <c r="T1243" i="1"/>
  <c r="W2502" i="1"/>
  <c r="V2502" i="1"/>
  <c r="T2502" i="1"/>
  <c r="W3414" i="1"/>
  <c r="V3414" i="1"/>
  <c r="T3414" i="1"/>
  <c r="W4676" i="1"/>
  <c r="V4676" i="1"/>
  <c r="T4676" i="1"/>
  <c r="W2734" i="1"/>
  <c r="V2734" i="1"/>
  <c r="T2734" i="1"/>
  <c r="W3140" i="1"/>
  <c r="V3140" i="1"/>
  <c r="T3140" i="1"/>
  <c r="W475" i="1"/>
  <c r="V475" i="1"/>
  <c r="T475" i="1"/>
  <c r="W1914" i="1"/>
  <c r="V1914" i="1"/>
  <c r="T1914" i="1"/>
  <c r="W1938" i="1"/>
  <c r="V1938" i="1"/>
  <c r="T1938" i="1"/>
  <c r="W2060" i="1"/>
  <c r="V2060" i="1"/>
  <c r="T2060" i="1"/>
  <c r="W3313" i="1"/>
  <c r="V3313" i="1"/>
  <c r="T3313" i="1"/>
  <c r="W5493" i="1"/>
  <c r="V5493" i="1"/>
  <c r="T5493" i="1"/>
  <c r="W4196" i="1"/>
  <c r="V4196" i="1"/>
  <c r="T4196" i="1"/>
  <c r="W3260" i="1"/>
  <c r="V3260" i="1"/>
  <c r="T3260" i="1"/>
  <c r="W1783" i="1"/>
  <c r="V1783" i="1"/>
  <c r="T1783" i="1"/>
  <c r="W2570" i="1"/>
  <c r="V2570" i="1"/>
  <c r="T2570" i="1"/>
  <c r="W3198" i="1"/>
  <c r="V3198" i="1"/>
  <c r="T3198" i="1"/>
  <c r="W2366" i="1"/>
  <c r="V2366" i="1"/>
  <c r="T2366" i="1"/>
  <c r="W2305" i="1"/>
  <c r="V2305" i="1"/>
  <c r="T2305" i="1"/>
  <c r="W3364" i="1"/>
  <c r="V3364" i="1"/>
  <c r="T3364" i="1"/>
  <c r="W5754" i="1"/>
  <c r="V5754" i="1"/>
  <c r="T5754" i="1"/>
  <c r="W1845" i="1"/>
  <c r="V1845" i="1"/>
  <c r="T1845" i="1"/>
  <c r="W3424" i="1"/>
  <c r="V3424" i="1"/>
  <c r="T3424" i="1"/>
  <c r="W2058" i="1"/>
  <c r="V2058" i="1"/>
  <c r="T2058" i="1"/>
  <c r="W2495" i="1"/>
  <c r="V2495" i="1"/>
  <c r="T2495" i="1"/>
  <c r="W1861" i="1"/>
  <c r="V1861" i="1"/>
  <c r="T1861" i="1"/>
  <c r="W1869" i="1"/>
  <c r="V1869" i="1"/>
  <c r="T1869" i="1"/>
  <c r="W1747" i="1"/>
  <c r="V1747" i="1"/>
  <c r="T1747" i="1"/>
  <c r="W1562" i="1"/>
  <c r="V1562" i="1"/>
  <c r="T1562" i="1"/>
  <c r="W2147" i="1"/>
  <c r="V2147" i="1"/>
  <c r="T2147" i="1"/>
  <c r="W4458" i="1"/>
  <c r="V4458" i="1"/>
  <c r="T4458" i="1"/>
  <c r="W2288" i="1"/>
  <c r="V2288" i="1"/>
  <c r="T2288" i="1"/>
  <c r="W4823" i="1"/>
  <c r="V4823" i="1"/>
  <c r="T4823" i="1"/>
  <c r="W2003" i="1"/>
  <c r="V2003" i="1"/>
  <c r="T2003" i="1"/>
  <c r="W4357" i="1"/>
  <c r="V4357" i="1"/>
  <c r="T4357" i="1"/>
  <c r="W5584" i="1"/>
  <c r="V5584" i="1"/>
  <c r="T5584" i="1"/>
  <c r="W2941" i="1"/>
  <c r="V2941" i="1"/>
  <c r="T2941" i="1"/>
  <c r="W2415" i="1"/>
  <c r="V2415" i="1"/>
  <c r="T2415" i="1"/>
  <c r="W1274" i="1"/>
  <c r="V1274" i="1"/>
  <c r="T1274" i="1"/>
  <c r="W1377" i="1"/>
  <c r="V1377" i="1"/>
  <c r="T1377" i="1"/>
  <c r="W2065" i="1"/>
  <c r="V2065" i="1"/>
  <c r="T2065" i="1"/>
  <c r="W2432" i="1"/>
  <c r="V2432" i="1"/>
  <c r="T2432" i="1"/>
  <c r="W5145" i="1"/>
  <c r="V5145" i="1"/>
  <c r="T5145" i="1"/>
  <c r="W2672" i="1"/>
  <c r="V2672" i="1"/>
  <c r="T2672" i="1"/>
  <c r="W3557" i="1"/>
  <c r="V3557" i="1"/>
  <c r="T3557" i="1"/>
  <c r="W2939" i="1"/>
  <c r="V2939" i="1"/>
  <c r="T2939" i="1"/>
  <c r="W2531" i="1"/>
  <c r="V2531" i="1"/>
  <c r="T2531" i="1"/>
  <c r="W3092" i="1"/>
  <c r="V3092" i="1"/>
  <c r="T3092" i="1"/>
  <c r="W1733" i="1"/>
  <c r="V1733" i="1"/>
  <c r="T1733" i="1"/>
  <c r="W1678" i="1"/>
  <c r="V1678" i="1"/>
  <c r="T1678" i="1"/>
  <c r="W3928" i="1"/>
  <c r="V3928" i="1"/>
  <c r="T3928" i="1"/>
  <c r="W3144" i="1"/>
  <c r="V3144" i="1"/>
  <c r="T3144" i="1"/>
  <c r="W2374" i="1"/>
  <c r="V2374" i="1"/>
  <c r="T2374" i="1"/>
  <c r="W1916" i="1"/>
  <c r="V1916" i="1"/>
  <c r="T1916" i="1"/>
  <c r="W3304" i="1"/>
  <c r="V3304" i="1"/>
  <c r="T3304" i="1"/>
  <c r="W1114" i="1"/>
  <c r="V1114" i="1"/>
  <c r="T1114" i="1"/>
  <c r="W2496" i="1"/>
  <c r="V2496" i="1"/>
  <c r="T2496" i="1"/>
  <c r="W1731" i="1"/>
  <c r="V1731" i="1"/>
  <c r="T1731" i="1"/>
  <c r="W3238" i="1"/>
  <c r="V3238" i="1"/>
  <c r="T3238" i="1"/>
  <c r="W36" i="1"/>
  <c r="V36" i="1"/>
  <c r="T36" i="1"/>
  <c r="W1348" i="1"/>
  <c r="V1348" i="1"/>
  <c r="T1348" i="1"/>
  <c r="W5706" i="1"/>
  <c r="V5706" i="1"/>
  <c r="T5706" i="1"/>
  <c r="W4191" i="1"/>
  <c r="V4191" i="1"/>
  <c r="T4191" i="1"/>
  <c r="W2448" i="1"/>
  <c r="V2448" i="1"/>
  <c r="T2448" i="1"/>
  <c r="W3031" i="1"/>
  <c r="V3031" i="1"/>
  <c r="T3031" i="1"/>
  <c r="W2810" i="1"/>
  <c r="V2810" i="1"/>
  <c r="T2810" i="1"/>
  <c r="W5693" i="1"/>
  <c r="V5693" i="1"/>
  <c r="T5693" i="1"/>
  <c r="W2326" i="1"/>
  <c r="V2326" i="1"/>
  <c r="T2326" i="1"/>
  <c r="W2439" i="1"/>
  <c r="V2439" i="1"/>
  <c r="T2439" i="1"/>
  <c r="W3858" i="1"/>
  <c r="V3858" i="1"/>
  <c r="T3858" i="1"/>
  <c r="W2521" i="1"/>
  <c r="V2521" i="1"/>
  <c r="T2521" i="1"/>
  <c r="W2549" i="1"/>
  <c r="V2549" i="1"/>
  <c r="T2549" i="1"/>
  <c r="W2983" i="1"/>
  <c r="V2983" i="1"/>
  <c r="T2983" i="1"/>
  <c r="W1958" i="1"/>
  <c r="V1958" i="1"/>
  <c r="T1958" i="1"/>
  <c r="W1786" i="1"/>
  <c r="V1786" i="1"/>
  <c r="T1786" i="1"/>
  <c r="W3324" i="1"/>
  <c r="V3324" i="1"/>
  <c r="T3324" i="1"/>
  <c r="W1984" i="1"/>
  <c r="V1984" i="1"/>
  <c r="T1984" i="1"/>
  <c r="W2156" i="1"/>
  <c r="V2156" i="1"/>
  <c r="T2156" i="1"/>
  <c r="W2475" i="1"/>
  <c r="V2475" i="1"/>
  <c r="T2475" i="1"/>
  <c r="W2322" i="1"/>
  <c r="V2322" i="1"/>
  <c r="T2322" i="1"/>
  <c r="W2024" i="1"/>
  <c r="V2024" i="1"/>
  <c r="T2024" i="1"/>
  <c r="W1619" i="1"/>
  <c r="V1619" i="1"/>
  <c r="T1619" i="1"/>
  <c r="W3559" i="1"/>
  <c r="V3559" i="1"/>
  <c r="T3559" i="1"/>
  <c r="W1197" i="1"/>
  <c r="V1197" i="1"/>
  <c r="T1197" i="1"/>
  <c r="W5556" i="1"/>
  <c r="V5556" i="1"/>
  <c r="T5556" i="1"/>
  <c r="W3348" i="1"/>
  <c r="V3348" i="1"/>
  <c r="T3348" i="1"/>
  <c r="W5633" i="1"/>
  <c r="V5633" i="1"/>
  <c r="T5633" i="1"/>
  <c r="W3002" i="1"/>
  <c r="V3002" i="1"/>
  <c r="T3002" i="1"/>
  <c r="W2389" i="1"/>
  <c r="V2389" i="1"/>
  <c r="T2389" i="1"/>
  <c r="W5380" i="1"/>
  <c r="V5380" i="1"/>
  <c r="T5380" i="1"/>
  <c r="W2519" i="1"/>
  <c r="V2519" i="1"/>
  <c r="T2519" i="1"/>
  <c r="W4041" i="1"/>
  <c r="V4041" i="1"/>
  <c r="T4041" i="1"/>
  <c r="W1666" i="1"/>
  <c r="V1666" i="1"/>
  <c r="T1666" i="1"/>
  <c r="W3498" i="1"/>
  <c r="V3498" i="1"/>
  <c r="T3498" i="1"/>
  <c r="W2443" i="1"/>
  <c r="V2443" i="1"/>
  <c r="T2443" i="1"/>
  <c r="W2107" i="1"/>
  <c r="V2107" i="1"/>
  <c r="T2107" i="1"/>
  <c r="W2240" i="1"/>
  <c r="V2240" i="1"/>
  <c r="T2240" i="1"/>
  <c r="W4089" i="1"/>
  <c r="V4089" i="1"/>
  <c r="T4089" i="1"/>
  <c r="W2644" i="1"/>
  <c r="V2644" i="1"/>
  <c r="T2644" i="1"/>
  <c r="W4649" i="1"/>
  <c r="V4649" i="1"/>
  <c r="T4649" i="1"/>
  <c r="W3958" i="1"/>
  <c r="V3958" i="1"/>
  <c r="T3958" i="1"/>
  <c r="W4730" i="1"/>
  <c r="V4730" i="1"/>
  <c r="T4730" i="1"/>
  <c r="W1904" i="1"/>
  <c r="V1904" i="1"/>
  <c r="T1904" i="1"/>
  <c r="W3038" i="1"/>
  <c r="V3038" i="1"/>
  <c r="T3038" i="1"/>
  <c r="W4295" i="1"/>
  <c r="V4295" i="1"/>
  <c r="T4295" i="1"/>
  <c r="W5707" i="1"/>
  <c r="V5707" i="1"/>
  <c r="T5707" i="1"/>
  <c r="W4095" i="1"/>
  <c r="V4095" i="1"/>
  <c r="T4095" i="1"/>
  <c r="W2157" i="1"/>
  <c r="V2157" i="1"/>
  <c r="T2157" i="1"/>
  <c r="W1508" i="1"/>
  <c r="V1508" i="1"/>
  <c r="T1508" i="1"/>
  <c r="W3345" i="1"/>
  <c r="V3345" i="1"/>
  <c r="T3345" i="1"/>
  <c r="W4600" i="1"/>
  <c r="V4600" i="1"/>
  <c r="T4600" i="1"/>
  <c r="W2056" i="1"/>
  <c r="V2056" i="1"/>
  <c r="T2056" i="1"/>
  <c r="W2435" i="1"/>
  <c r="V2435" i="1"/>
  <c r="T2435" i="1"/>
  <c r="W3004" i="1"/>
  <c r="V3004" i="1"/>
  <c r="T3004" i="1"/>
  <c r="W3889" i="1"/>
  <c r="V3889" i="1"/>
  <c r="T3889" i="1"/>
  <c r="W2053" i="1"/>
  <c r="V2053" i="1"/>
  <c r="T2053" i="1"/>
  <c r="W2121" i="1"/>
  <c r="V2121" i="1"/>
  <c r="T2121" i="1"/>
  <c r="W2176" i="1"/>
  <c r="V2176" i="1"/>
  <c r="T2176" i="1"/>
  <c r="W2715" i="1"/>
  <c r="V2715" i="1"/>
  <c r="T2715" i="1"/>
  <c r="W1971" i="1"/>
  <c r="V1971" i="1"/>
  <c r="T1971" i="1"/>
  <c r="W3596" i="1"/>
  <c r="V3596" i="1"/>
  <c r="T3596" i="1"/>
  <c r="W1659" i="1"/>
  <c r="V1659" i="1"/>
  <c r="T1659" i="1"/>
  <c r="W4877" i="1"/>
  <c r="V4877" i="1"/>
  <c r="T4877" i="1"/>
  <c r="W2921" i="1"/>
  <c r="V2921" i="1"/>
  <c r="T2921" i="1"/>
  <c r="W2230" i="1"/>
  <c r="V2230" i="1"/>
  <c r="T2230" i="1"/>
  <c r="W1888" i="1"/>
  <c r="V1888" i="1"/>
  <c r="T1888" i="1"/>
  <c r="W2217" i="1"/>
  <c r="V2217" i="1"/>
  <c r="T2217" i="1"/>
  <c r="W2822" i="1"/>
  <c r="V2822" i="1"/>
  <c r="T2822" i="1"/>
  <c r="W2571" i="1"/>
  <c r="V2571" i="1"/>
  <c r="T2571" i="1"/>
  <c r="W1773" i="1"/>
  <c r="V1773" i="1"/>
  <c r="T1773" i="1"/>
  <c r="W2014" i="1"/>
  <c r="V2014" i="1"/>
  <c r="T2014" i="1"/>
  <c r="W3269" i="1"/>
  <c r="V3269" i="1"/>
  <c r="T3269" i="1"/>
  <c r="W1374" i="1"/>
  <c r="V1374" i="1"/>
  <c r="T1374" i="1"/>
  <c r="W4063" i="1"/>
  <c r="V4063" i="1"/>
  <c r="T4063" i="1"/>
  <c r="W2595" i="1"/>
  <c r="V2595" i="1"/>
  <c r="T2595" i="1"/>
  <c r="W853" i="1"/>
  <c r="V853" i="1"/>
  <c r="T853" i="1"/>
  <c r="W3363" i="1"/>
  <c r="V3363" i="1"/>
  <c r="T3363" i="1"/>
  <c r="W1514" i="1"/>
  <c r="V1514" i="1"/>
  <c r="T1514" i="1"/>
  <c r="W4750" i="1"/>
  <c r="V4750" i="1"/>
  <c r="T4750" i="1"/>
  <c r="W1854" i="1"/>
  <c r="V1854" i="1"/>
  <c r="T1854" i="1"/>
  <c r="W2527" i="1"/>
  <c r="V2527" i="1"/>
  <c r="T2527" i="1"/>
  <c r="W3229" i="1"/>
  <c r="V3229" i="1"/>
  <c r="T3229" i="1"/>
  <c r="W4515" i="1"/>
  <c r="V4515" i="1"/>
  <c r="T4515" i="1"/>
  <c r="W2094" i="1"/>
  <c r="V2094" i="1"/>
  <c r="T2094" i="1"/>
  <c r="W2548" i="1"/>
  <c r="V2548" i="1"/>
  <c r="T2548" i="1"/>
  <c r="W333" i="1"/>
  <c r="V333" i="1"/>
  <c r="T333" i="1"/>
  <c r="W2388" i="1"/>
  <c r="V2388" i="1"/>
  <c r="T2388" i="1"/>
  <c r="W1158" i="1"/>
  <c r="V1158" i="1"/>
  <c r="T1158" i="1"/>
  <c r="W897" i="1"/>
  <c r="V897" i="1"/>
  <c r="T897" i="1"/>
  <c r="W4266" i="1"/>
  <c r="V4266" i="1"/>
  <c r="T4266" i="1"/>
  <c r="W1437" i="1"/>
  <c r="V1437" i="1"/>
  <c r="T1437" i="1"/>
  <c r="W3110" i="1"/>
  <c r="V3110" i="1"/>
  <c r="T3110" i="1"/>
  <c r="W1867" i="1"/>
  <c r="V1867" i="1"/>
  <c r="T1867" i="1"/>
  <c r="W1559" i="1"/>
  <c r="V1559" i="1"/>
  <c r="T1559" i="1"/>
  <c r="W2480" i="1"/>
  <c r="V2480" i="1"/>
  <c r="T2480" i="1"/>
  <c r="W2747" i="1"/>
  <c r="V2747" i="1"/>
  <c r="T2747" i="1"/>
  <c r="W925" i="1"/>
  <c r="V925" i="1"/>
  <c r="T925" i="1"/>
  <c r="W3413" i="1"/>
  <c r="V3413" i="1"/>
  <c r="T3413" i="1"/>
  <c r="W1403" i="1"/>
  <c r="V1403" i="1"/>
  <c r="T1403" i="1"/>
  <c r="W1976" i="1"/>
  <c r="V1976" i="1"/>
  <c r="T1976" i="1"/>
  <c r="W2491" i="1"/>
  <c r="V2491" i="1"/>
  <c r="T2491" i="1"/>
  <c r="W2447" i="1"/>
  <c r="V2447" i="1"/>
  <c r="T2447" i="1"/>
  <c r="W1634" i="1"/>
  <c r="V1634" i="1"/>
  <c r="T1634" i="1"/>
  <c r="W1572" i="1"/>
  <c r="V1572" i="1"/>
  <c r="T1572" i="1"/>
  <c r="W1396" i="1"/>
  <c r="V1396" i="1"/>
  <c r="T1396" i="1"/>
  <c r="W2055" i="1"/>
  <c r="V2055" i="1"/>
  <c r="T2055" i="1"/>
  <c r="W2689" i="1"/>
  <c r="V2689" i="1"/>
  <c r="T2689" i="1"/>
  <c r="W2839" i="1"/>
  <c r="V2839" i="1"/>
  <c r="T2839" i="1"/>
  <c r="W5658" i="1"/>
  <c r="V5658" i="1"/>
  <c r="T5658" i="1"/>
  <c r="W2690" i="1"/>
  <c r="V2690" i="1"/>
  <c r="T2690" i="1"/>
  <c r="W2981" i="1"/>
  <c r="V2981" i="1"/>
  <c r="T2981" i="1"/>
  <c r="W5649" i="1"/>
  <c r="V5649" i="1"/>
  <c r="T5649" i="1"/>
  <c r="W1988" i="1"/>
  <c r="V1988" i="1"/>
  <c r="T1988" i="1"/>
  <c r="W4209" i="1"/>
  <c r="V4209" i="1"/>
  <c r="T4209" i="1"/>
  <c r="W3065" i="1"/>
  <c r="V3065" i="1"/>
  <c r="T3065" i="1"/>
  <c r="W2477" i="1"/>
  <c r="V2477" i="1"/>
  <c r="T2477" i="1"/>
  <c r="W3230" i="1"/>
  <c r="V3230" i="1"/>
  <c r="T3230" i="1"/>
  <c r="W2963" i="1"/>
  <c r="V2963" i="1"/>
  <c r="T2963" i="1"/>
  <c r="W2675" i="1"/>
  <c r="V2675" i="1"/>
  <c r="T2675" i="1"/>
  <c r="W2212" i="1"/>
  <c r="V2212" i="1"/>
  <c r="T2212" i="1"/>
  <c r="W1207" i="1"/>
  <c r="V1207" i="1"/>
  <c r="T1207" i="1"/>
  <c r="W3039" i="1"/>
  <c r="V3039" i="1"/>
  <c r="T3039" i="1"/>
  <c r="W2958" i="1"/>
  <c r="V2958" i="1"/>
  <c r="T2958" i="1"/>
  <c r="W2584" i="1"/>
  <c r="V2584" i="1"/>
  <c r="T2584" i="1"/>
  <c r="W1804" i="1"/>
  <c r="V1804" i="1"/>
  <c r="T1804" i="1"/>
  <c r="W1030" i="1"/>
  <c r="V1030" i="1"/>
  <c r="T1030" i="1"/>
  <c r="W1397" i="1"/>
  <c r="V1397" i="1"/>
  <c r="T1397" i="1"/>
  <c r="W2611" i="1"/>
  <c r="V2611" i="1"/>
  <c r="T2611" i="1"/>
  <c r="W1204" i="1"/>
  <c r="V1204" i="1"/>
  <c r="T1204" i="1"/>
  <c r="W2802" i="1"/>
  <c r="V2802" i="1"/>
  <c r="T2802" i="1"/>
  <c r="W3544" i="1"/>
  <c r="V3544" i="1"/>
  <c r="T3544" i="1"/>
  <c r="W1457" i="1"/>
  <c r="V1457" i="1"/>
  <c r="T1457" i="1"/>
  <c r="W1217" i="1"/>
  <c r="V1217" i="1"/>
  <c r="T1217" i="1"/>
  <c r="W2079" i="1"/>
  <c r="V2079" i="1"/>
  <c r="T2079" i="1"/>
  <c r="W2446" i="1"/>
  <c r="V2446" i="1"/>
  <c r="T2446" i="1"/>
  <c r="W3574" i="1"/>
  <c r="V3574" i="1"/>
  <c r="T3574" i="1"/>
  <c r="W1762" i="1"/>
  <c r="V1762" i="1"/>
  <c r="T1762" i="1"/>
  <c r="W3552" i="1"/>
  <c r="V3552" i="1"/>
  <c r="T3552" i="1"/>
  <c r="W2421" i="1"/>
  <c r="V2421" i="1"/>
  <c r="T2421" i="1"/>
  <c r="W2231" i="1"/>
  <c r="V2231" i="1"/>
  <c r="T2231" i="1"/>
  <c r="W2130" i="1"/>
  <c r="V2130" i="1"/>
  <c r="T2130" i="1"/>
  <c r="W2727" i="1"/>
  <c r="V2727" i="1"/>
  <c r="T2727" i="1"/>
  <c r="W2655" i="1"/>
  <c r="V2655" i="1"/>
  <c r="T2655" i="1"/>
  <c r="W2654" i="1"/>
  <c r="V2654" i="1"/>
  <c r="T2654" i="1"/>
  <c r="W4876" i="1"/>
  <c r="V4876" i="1"/>
  <c r="T4876" i="1"/>
  <c r="W3582" i="1"/>
  <c r="V3582" i="1"/>
  <c r="T3582" i="1"/>
  <c r="W1460" i="1"/>
  <c r="V1460" i="1"/>
  <c r="T1460" i="1"/>
  <c r="W2636" i="1"/>
  <c r="V2636" i="1"/>
  <c r="T2636" i="1"/>
  <c r="W2768" i="1"/>
  <c r="V2768" i="1"/>
  <c r="T2768" i="1"/>
  <c r="W4611" i="1"/>
  <c r="V4611" i="1"/>
  <c r="T4611" i="1"/>
  <c r="W1752" i="1"/>
  <c r="V1752" i="1"/>
  <c r="T1752" i="1"/>
  <c r="W2998" i="1"/>
  <c r="V2998" i="1"/>
  <c r="T2998" i="1"/>
  <c r="W2000" i="1"/>
  <c r="V2000" i="1"/>
  <c r="T2000" i="1"/>
  <c r="W2343" i="1"/>
  <c r="V2343" i="1"/>
  <c r="T2343" i="1"/>
  <c r="W2395" i="1"/>
  <c r="V2395" i="1"/>
  <c r="T2395" i="1"/>
  <c r="W2122" i="1"/>
  <c r="V2122" i="1"/>
  <c r="T2122" i="1"/>
  <c r="W2858" i="1"/>
  <c r="V2858" i="1"/>
  <c r="T2858" i="1"/>
  <c r="W4868" i="1"/>
  <c r="V4868" i="1"/>
  <c r="T4868" i="1"/>
  <c r="W3415" i="1"/>
  <c r="V3415" i="1"/>
  <c r="T3415" i="1"/>
  <c r="W2938" i="1"/>
  <c r="V2938" i="1"/>
  <c r="T2938" i="1"/>
  <c r="W2064" i="1"/>
  <c r="V2064" i="1"/>
  <c r="T2064" i="1"/>
  <c r="W2546" i="1"/>
  <c r="V2546" i="1"/>
  <c r="T2546" i="1"/>
  <c r="W1541" i="1"/>
  <c r="V1541" i="1"/>
  <c r="T1541" i="1"/>
  <c r="W5264" i="1"/>
  <c r="V5264" i="1"/>
  <c r="T5264" i="1"/>
  <c r="W4567" i="1"/>
  <c r="V4567" i="1"/>
  <c r="T4567" i="1"/>
  <c r="W5494" i="1"/>
  <c r="V5494" i="1"/>
  <c r="T5494" i="1"/>
  <c r="W4312" i="1"/>
  <c r="V4312" i="1"/>
  <c r="T4312" i="1"/>
  <c r="W3160" i="1"/>
  <c r="V3160" i="1"/>
  <c r="T3160" i="1"/>
  <c r="W2864" i="1"/>
  <c r="V2864" i="1"/>
  <c r="T2864" i="1"/>
  <c r="W2292" i="1"/>
  <c r="V2292" i="1"/>
  <c r="T2292" i="1"/>
  <c r="W1748" i="1"/>
  <c r="V1748" i="1"/>
  <c r="T1748" i="1"/>
  <c r="W4158" i="1"/>
  <c r="V4158" i="1"/>
  <c r="T4158" i="1"/>
  <c r="W3318" i="1"/>
  <c r="V3318" i="1"/>
  <c r="T3318" i="1"/>
  <c r="W4992" i="1"/>
  <c r="V4992" i="1"/>
  <c r="T4992" i="1"/>
  <c r="W2261" i="1"/>
  <c r="V2261" i="1"/>
  <c r="T2261" i="1"/>
  <c r="W2441" i="1"/>
  <c r="V2441" i="1"/>
  <c r="T2441" i="1"/>
  <c r="W1399" i="1"/>
  <c r="V1399" i="1"/>
  <c r="T1399" i="1"/>
  <c r="W5370" i="1"/>
  <c r="V5370" i="1"/>
  <c r="T5370" i="1"/>
  <c r="W3329" i="1"/>
  <c r="V3329" i="1"/>
  <c r="T3329" i="1"/>
  <c r="W1148" i="1"/>
  <c r="V1148" i="1"/>
  <c r="T1148" i="1"/>
  <c r="W1369" i="1"/>
  <c r="V1369" i="1"/>
  <c r="T1369" i="1"/>
  <c r="W3873" i="1"/>
  <c r="V3873" i="1"/>
  <c r="T3873" i="1"/>
  <c r="W1546" i="1"/>
  <c r="V1546" i="1"/>
  <c r="T1546" i="1"/>
  <c r="W2072" i="1"/>
  <c r="V2072" i="1"/>
  <c r="T2072" i="1"/>
  <c r="W2165" i="1"/>
  <c r="V2165" i="1"/>
  <c r="T2165" i="1"/>
  <c r="W1846" i="1"/>
  <c r="V1846" i="1"/>
  <c r="T1846" i="1"/>
  <c r="W4198" i="1"/>
  <c r="V4198" i="1"/>
  <c r="T4198" i="1"/>
  <c r="W2206" i="1"/>
  <c r="V2206" i="1"/>
  <c r="T2206" i="1"/>
  <c r="W1337" i="1"/>
  <c r="V1337" i="1"/>
  <c r="T1337" i="1"/>
  <c r="W1417" i="1"/>
  <c r="V1417" i="1"/>
  <c r="T1417" i="1"/>
  <c r="W2358" i="1"/>
  <c r="V2358" i="1"/>
  <c r="T2358" i="1"/>
  <c r="W2012" i="1"/>
  <c r="V2012" i="1"/>
  <c r="T2012" i="1"/>
  <c r="W1734" i="1"/>
  <c r="V1734" i="1"/>
  <c r="T1734" i="1"/>
  <c r="W1948" i="1"/>
  <c r="V1948" i="1"/>
  <c r="T1948" i="1"/>
  <c r="W2393" i="1"/>
  <c r="V2393" i="1"/>
  <c r="T2393" i="1"/>
  <c r="W1472" i="1"/>
  <c r="V1472" i="1"/>
  <c r="T1472" i="1"/>
  <c r="W2789" i="1"/>
  <c r="V2789" i="1"/>
  <c r="T2789" i="1"/>
  <c r="W2084" i="1"/>
  <c r="V2084" i="1"/>
  <c r="T2084" i="1"/>
  <c r="W5555" i="1"/>
  <c r="V5555" i="1"/>
  <c r="T5555" i="1"/>
  <c r="W1887" i="1"/>
  <c r="V1887" i="1"/>
  <c r="T1887" i="1"/>
  <c r="W2173" i="1"/>
  <c r="V2173" i="1"/>
  <c r="T2173" i="1"/>
  <c r="W2794" i="1"/>
  <c r="V2794" i="1"/>
  <c r="T2794" i="1"/>
  <c r="W4270" i="1"/>
  <c r="V4270" i="1"/>
  <c r="T4270" i="1"/>
  <c r="W4215" i="1"/>
  <c r="V4215" i="1"/>
  <c r="T4215" i="1"/>
  <c r="W2849" i="1"/>
  <c r="V2849" i="1"/>
  <c r="T2849" i="1"/>
  <c r="W5750" i="1"/>
  <c r="V5750" i="1"/>
  <c r="T5750" i="1"/>
  <c r="W2134" i="1"/>
  <c r="V2134" i="1"/>
  <c r="T2134" i="1"/>
  <c r="W2095" i="1"/>
  <c r="V2095" i="1"/>
  <c r="T2095" i="1"/>
  <c r="W2874" i="1"/>
  <c r="V2874" i="1"/>
  <c r="T2874" i="1"/>
  <c r="W2458" i="1"/>
  <c r="V2458" i="1"/>
  <c r="T2458" i="1"/>
  <c r="W1524" i="1"/>
  <c r="V1524" i="1"/>
  <c r="T1524" i="1"/>
  <c r="W1828" i="1"/>
  <c r="V1828" i="1"/>
  <c r="T1828" i="1"/>
  <c r="W1449" i="1"/>
  <c r="V1449" i="1"/>
  <c r="T1449" i="1"/>
  <c r="W2096" i="1"/>
  <c r="V2096" i="1"/>
  <c r="T2096" i="1"/>
  <c r="W4282" i="1"/>
  <c r="V4282" i="1"/>
  <c r="T4282" i="1"/>
  <c r="W2154" i="1"/>
  <c r="V2154" i="1"/>
  <c r="T2154" i="1"/>
  <c r="W3962" i="1"/>
  <c r="V3962" i="1"/>
  <c r="T3962" i="1"/>
  <c r="W3905" i="1"/>
  <c r="V3905" i="1"/>
  <c r="T3905" i="1"/>
  <c r="W2430" i="1"/>
  <c r="V2430" i="1"/>
  <c r="T2430" i="1"/>
  <c r="W2955" i="1"/>
  <c r="V2955" i="1"/>
  <c r="T2955" i="1"/>
  <c r="W2273" i="1"/>
  <c r="V2273" i="1"/>
  <c r="T2273" i="1"/>
  <c r="W1740" i="1"/>
  <c r="V1740" i="1"/>
  <c r="T1740" i="1"/>
  <c r="W1258" i="1"/>
  <c r="V1258" i="1"/>
  <c r="T1258" i="1"/>
  <c r="W2687" i="1"/>
  <c r="V2687" i="1"/>
  <c r="T2687" i="1"/>
  <c r="W1590" i="1"/>
  <c r="V1590" i="1"/>
  <c r="T1590" i="1"/>
  <c r="W2082" i="1"/>
  <c r="V2082" i="1"/>
  <c r="T2082" i="1"/>
  <c r="W2306" i="1"/>
  <c r="V2306" i="1"/>
  <c r="T2306" i="1"/>
  <c r="W2242" i="1"/>
  <c r="V2242" i="1"/>
  <c r="T2242" i="1"/>
  <c r="W2159" i="1"/>
  <c r="V2159" i="1"/>
  <c r="T2159" i="1"/>
  <c r="W2070" i="1"/>
  <c r="V2070" i="1"/>
  <c r="T2070" i="1"/>
  <c r="W1317" i="1"/>
  <c r="V1317" i="1"/>
  <c r="T1317" i="1"/>
  <c r="W2464" i="1"/>
  <c r="V2464" i="1"/>
  <c r="T2464" i="1"/>
  <c r="W2352" i="1"/>
  <c r="V2352" i="1"/>
  <c r="T2352" i="1"/>
  <c r="W4225" i="1"/>
  <c r="V4225" i="1"/>
  <c r="T4225" i="1"/>
  <c r="W2040" i="1"/>
  <c r="V2040" i="1"/>
  <c r="T2040" i="1"/>
  <c r="W2765" i="1"/>
  <c r="V2765" i="1"/>
  <c r="T2765" i="1"/>
  <c r="W1653" i="1"/>
  <c r="V1653" i="1"/>
  <c r="T1653" i="1"/>
  <c r="W2085" i="1"/>
  <c r="V2085" i="1"/>
  <c r="T2085" i="1"/>
  <c r="W1583" i="1"/>
  <c r="V1583" i="1"/>
  <c r="T1583" i="1"/>
  <c r="W1503" i="1"/>
  <c r="V1503" i="1"/>
  <c r="T1503" i="1"/>
  <c r="W3624" i="1"/>
  <c r="V3624" i="1"/>
  <c r="T3624" i="1"/>
  <c r="W1876" i="1"/>
  <c r="V1876" i="1"/>
  <c r="T1876" i="1"/>
  <c r="W2479" i="1"/>
  <c r="V2479" i="1"/>
  <c r="T2479" i="1"/>
  <c r="W2952" i="1"/>
  <c r="V2952" i="1"/>
  <c r="T2952" i="1"/>
  <c r="W2648" i="1"/>
  <c r="V2648" i="1"/>
  <c r="T2648" i="1"/>
  <c r="W562" i="1"/>
  <c r="V562" i="1"/>
  <c r="T562" i="1"/>
  <c r="W2969" i="1"/>
  <c r="V2969" i="1"/>
  <c r="T2969" i="1"/>
  <c r="W2729" i="1"/>
  <c r="V2729" i="1"/>
  <c r="T2729" i="1"/>
  <c r="W2645" i="1"/>
  <c r="V2645" i="1"/>
  <c r="T2645" i="1"/>
  <c r="W2928" i="1"/>
  <c r="V2928" i="1"/>
  <c r="T2928" i="1"/>
  <c r="W5708" i="1"/>
  <c r="V5708" i="1"/>
  <c r="T5708" i="1"/>
  <c r="W2274" i="1"/>
  <c r="V2274" i="1"/>
  <c r="T2274" i="1"/>
  <c r="W5721" i="1"/>
  <c r="V5721" i="1"/>
  <c r="T5721" i="1"/>
  <c r="W2617" i="1"/>
  <c r="V2617" i="1"/>
  <c r="T2617" i="1"/>
  <c r="W4946" i="1"/>
  <c r="V4946" i="1"/>
  <c r="T4946" i="1"/>
  <c r="W1874" i="1"/>
  <c r="V1874" i="1"/>
  <c r="T1874" i="1"/>
  <c r="W2861" i="1"/>
  <c r="V2861" i="1"/>
  <c r="T2861" i="1"/>
  <c r="W2098" i="1"/>
  <c r="V2098" i="1"/>
  <c r="T2098" i="1"/>
  <c r="W3027" i="1"/>
  <c r="V3027" i="1"/>
  <c r="T3027" i="1"/>
  <c r="W1465" i="1"/>
  <c r="V1465" i="1"/>
  <c r="T1465" i="1"/>
  <c r="W3332" i="1"/>
  <c r="V3332" i="1"/>
  <c r="T3332" i="1"/>
  <c r="W3368" i="1"/>
  <c r="V3368" i="1"/>
  <c r="T3368" i="1"/>
  <c r="W2254" i="1"/>
  <c r="V2254" i="1"/>
  <c r="T2254" i="1"/>
  <c r="W1815" i="1"/>
  <c r="V1815" i="1"/>
  <c r="T1815" i="1"/>
  <c r="W2174" i="1"/>
  <c r="V2174" i="1"/>
  <c r="T2174" i="1"/>
  <c r="W993" i="1"/>
  <c r="V993" i="1"/>
  <c r="T993" i="1"/>
  <c r="W2315" i="1"/>
  <c r="V2315" i="1"/>
  <c r="T2315" i="1"/>
  <c r="W2275" i="1"/>
  <c r="V2275" i="1"/>
  <c r="T2275" i="1"/>
  <c r="W5484" i="1"/>
  <c r="V5484" i="1"/>
  <c r="T5484" i="1"/>
  <c r="W1237" i="1"/>
  <c r="V1237" i="1"/>
  <c r="T1237" i="1"/>
  <c r="W2075" i="1"/>
  <c r="V2075" i="1"/>
  <c r="T2075" i="1"/>
  <c r="W3446" i="1"/>
  <c r="V3446" i="1"/>
  <c r="T3446" i="1"/>
  <c r="W680" i="1"/>
  <c r="V680" i="1"/>
  <c r="T680" i="1"/>
  <c r="W3504" i="1"/>
  <c r="V3504" i="1"/>
  <c r="T3504" i="1"/>
  <c r="W3298" i="1"/>
  <c r="V3298" i="1"/>
  <c r="T3298" i="1"/>
  <c r="W1701" i="1"/>
  <c r="V1701" i="1"/>
  <c r="T1701" i="1"/>
  <c r="W1049" i="1"/>
  <c r="V1049" i="1"/>
  <c r="T1049" i="1"/>
  <c r="W4349" i="1"/>
  <c r="V4349" i="1"/>
  <c r="T4349" i="1"/>
  <c r="W3954" i="1"/>
  <c r="V3954" i="1"/>
  <c r="T3954" i="1"/>
  <c r="W4437" i="1"/>
  <c r="V4437" i="1"/>
  <c r="T4437" i="1"/>
  <c r="W2384" i="1"/>
  <c r="V2384" i="1"/>
  <c r="T2384" i="1"/>
  <c r="W2902" i="1"/>
  <c r="V2902" i="1"/>
  <c r="T2902" i="1"/>
  <c r="W2002" i="1"/>
  <c r="V2002" i="1"/>
  <c r="T2002" i="1"/>
  <c r="W2208" i="1"/>
  <c r="V2208" i="1"/>
  <c r="T2208" i="1"/>
  <c r="W2025" i="1"/>
  <c r="V2025" i="1"/>
  <c r="T2025" i="1"/>
  <c r="W2529" i="1"/>
  <c r="V2529" i="1"/>
  <c r="T2529" i="1"/>
  <c r="W1432" i="1"/>
  <c r="V1432" i="1"/>
  <c r="T1432" i="1"/>
  <c r="W3706" i="1"/>
  <c r="V3706" i="1"/>
  <c r="T3706" i="1"/>
  <c r="W2269" i="1"/>
  <c r="V2269" i="1"/>
  <c r="T2269" i="1"/>
  <c r="W2713" i="1"/>
  <c r="V2713" i="1"/>
  <c r="T2713" i="1"/>
  <c r="W3508" i="1"/>
  <c r="V3508" i="1"/>
  <c r="T3508" i="1"/>
  <c r="W5644" i="1"/>
  <c r="V5644" i="1"/>
  <c r="T5644" i="1"/>
  <c r="W1594" i="1"/>
  <c r="V1594" i="1"/>
  <c r="T1594" i="1"/>
  <c r="W2422" i="1"/>
  <c r="V2422" i="1"/>
  <c r="T2422" i="1"/>
  <c r="W3203" i="1"/>
  <c r="V3203" i="1"/>
  <c r="T3203" i="1"/>
  <c r="W2141" i="1"/>
  <c r="V2141" i="1"/>
  <c r="T2141" i="1"/>
  <c r="W4629" i="1"/>
  <c r="V4629" i="1"/>
  <c r="T4629" i="1"/>
  <c r="W467" i="1"/>
  <c r="V467" i="1"/>
  <c r="T467" i="1"/>
  <c r="W1880" i="1"/>
  <c r="V1880" i="1"/>
  <c r="T1880" i="1"/>
  <c r="W2614" i="1"/>
  <c r="V2614" i="1"/>
  <c r="T2614" i="1"/>
  <c r="W1818" i="1"/>
  <c r="V1818" i="1"/>
  <c r="T1818" i="1"/>
  <c r="W3011" i="1"/>
  <c r="V3011" i="1"/>
  <c r="T3011" i="1"/>
  <c r="W2317" i="1"/>
  <c r="V2317" i="1"/>
  <c r="T2317" i="1"/>
  <c r="W1491" i="1"/>
  <c r="V1491" i="1"/>
  <c r="T1491" i="1"/>
  <c r="W5106" i="1"/>
  <c r="V5106" i="1"/>
  <c r="T5106" i="1"/>
  <c r="W2536" i="1"/>
  <c r="V2536" i="1"/>
  <c r="T2536" i="1"/>
  <c r="W2013" i="1"/>
  <c r="V2013" i="1"/>
  <c r="T2013" i="1"/>
  <c r="W1004" i="1"/>
  <c r="V1004" i="1"/>
  <c r="T1004" i="1"/>
  <c r="W2440" i="1"/>
  <c r="V2440" i="1"/>
  <c r="T2440" i="1"/>
  <c r="W3221" i="1"/>
  <c r="V3221" i="1"/>
  <c r="T3221" i="1"/>
  <c r="W1257" i="1"/>
  <c r="V1257" i="1"/>
  <c r="T1257" i="1"/>
  <c r="W2736" i="1"/>
  <c r="V2736" i="1"/>
  <c r="T2736" i="1"/>
  <c r="W3007" i="1"/>
  <c r="V3007" i="1"/>
  <c r="T3007" i="1"/>
  <c r="W1244" i="1"/>
  <c r="V1244" i="1"/>
  <c r="T1244" i="1"/>
  <c r="W1198" i="1"/>
  <c r="V1198" i="1"/>
  <c r="T1198" i="1"/>
  <c r="W1990" i="1"/>
  <c r="V1990" i="1"/>
  <c r="T1990" i="1"/>
  <c r="W1576" i="1"/>
  <c r="V1576" i="1"/>
  <c r="T1576" i="1"/>
  <c r="W3105" i="1"/>
  <c r="V3105" i="1"/>
  <c r="T3105" i="1"/>
  <c r="W1712" i="1"/>
  <c r="V1712" i="1"/>
  <c r="T1712" i="1"/>
  <c r="W2224" i="1"/>
  <c r="V2224" i="1"/>
  <c r="T2224" i="1"/>
  <c r="W1496" i="1"/>
  <c r="V1496" i="1"/>
  <c r="T1496" i="1"/>
  <c r="W2180" i="1"/>
  <c r="V2180" i="1"/>
  <c r="T2180" i="1"/>
  <c r="W3730" i="1"/>
  <c r="V3730" i="1"/>
  <c r="T3730" i="1"/>
  <c r="W1357" i="1"/>
  <c r="V1357" i="1"/>
  <c r="T1357" i="1"/>
  <c r="W1624" i="1"/>
  <c r="V1624" i="1"/>
  <c r="T1624" i="1"/>
  <c r="W2673" i="1"/>
  <c r="V2673" i="1"/>
  <c r="T2673" i="1"/>
  <c r="W2046" i="1"/>
  <c r="V2046" i="1"/>
  <c r="T2046" i="1"/>
  <c r="W848" i="1"/>
  <c r="V848" i="1"/>
  <c r="T848" i="1"/>
  <c r="W5454" i="1"/>
  <c r="V5454" i="1"/>
  <c r="T5454" i="1"/>
  <c r="W3931" i="1"/>
  <c r="V3931" i="1"/>
  <c r="T3931" i="1"/>
  <c r="W2382" i="1"/>
  <c r="V2382" i="1"/>
  <c r="T2382" i="1"/>
  <c r="W2361" i="1"/>
  <c r="V2361" i="1"/>
  <c r="T2361" i="1"/>
  <c r="W3149" i="1"/>
  <c r="V3149" i="1"/>
  <c r="T3149" i="1"/>
  <c r="W2188" i="1"/>
  <c r="V2188" i="1"/>
  <c r="T2188" i="1"/>
  <c r="W1993" i="1"/>
  <c r="V1993" i="1"/>
  <c r="T1993" i="1"/>
  <c r="W2298" i="1"/>
  <c r="V2298" i="1"/>
  <c r="T2298" i="1"/>
  <c r="W463" i="1"/>
  <c r="V463" i="1"/>
  <c r="T463" i="1"/>
  <c r="W3855" i="1"/>
  <c r="V3855" i="1"/>
  <c r="T3855" i="1"/>
  <c r="W1982" i="1"/>
  <c r="V1982" i="1"/>
  <c r="T1982" i="1"/>
  <c r="W3546" i="1"/>
  <c r="V3546" i="1"/>
  <c r="T3546" i="1"/>
  <c r="W4838" i="1"/>
  <c r="V4838" i="1"/>
  <c r="T4838" i="1"/>
  <c r="W3959" i="1"/>
  <c r="V3959" i="1"/>
  <c r="T3959" i="1"/>
  <c r="W1230" i="1"/>
  <c r="V1230" i="1"/>
  <c r="T1230" i="1"/>
  <c r="W2918" i="1"/>
  <c r="V2918" i="1"/>
  <c r="T2918" i="1"/>
  <c r="W3595" i="1"/>
  <c r="V3595" i="1"/>
  <c r="T3595" i="1"/>
  <c r="W3084" i="1"/>
  <c r="V3084" i="1"/>
  <c r="T3084" i="1"/>
  <c r="W1724" i="1"/>
  <c r="V1724" i="1"/>
  <c r="T1724" i="1"/>
  <c r="W5216" i="1"/>
  <c r="V5216" i="1"/>
  <c r="T5216" i="1"/>
  <c r="W4477" i="1"/>
  <c r="V4477" i="1"/>
  <c r="T4477" i="1"/>
  <c r="W1836" i="1"/>
  <c r="V1836" i="1"/>
  <c r="T1836" i="1"/>
  <c r="W586" i="1"/>
  <c r="V586" i="1"/>
  <c r="T586" i="1"/>
  <c r="W4261" i="1"/>
  <c r="V4261" i="1"/>
  <c r="T4261" i="1"/>
  <c r="W3067" i="1"/>
  <c r="V3067" i="1"/>
  <c r="T3067" i="1"/>
  <c r="W1436" i="1"/>
  <c r="V1436" i="1"/>
  <c r="T1436" i="1"/>
  <c r="W793" i="1"/>
  <c r="V793" i="1"/>
  <c r="T793" i="1"/>
  <c r="W4718" i="1"/>
  <c r="V4718" i="1"/>
  <c r="T4718" i="1"/>
  <c r="W719" i="1"/>
  <c r="V719" i="1"/>
  <c r="T719" i="1"/>
  <c r="W3333" i="1"/>
  <c r="V3333" i="1"/>
  <c r="T3333" i="1"/>
  <c r="W2961" i="1"/>
  <c r="V2961" i="1"/>
  <c r="T2961" i="1"/>
  <c r="W2381" i="1"/>
  <c r="V2381" i="1"/>
  <c r="T2381" i="1"/>
  <c r="W912" i="1"/>
  <c r="V912" i="1"/>
  <c r="T912" i="1"/>
  <c r="W1570" i="1"/>
  <c r="V1570" i="1"/>
  <c r="T1570" i="1"/>
  <c r="W2190" i="1"/>
  <c r="V2190" i="1"/>
  <c r="T2190" i="1"/>
  <c r="W2357" i="1"/>
  <c r="V2357" i="1"/>
  <c r="T2357" i="1"/>
  <c r="W2960" i="1"/>
  <c r="V2960" i="1"/>
  <c r="T2960" i="1"/>
  <c r="W3507" i="1"/>
  <c r="V3507" i="1"/>
  <c r="T3507" i="1"/>
  <c r="W3408" i="1"/>
  <c r="V3408" i="1"/>
  <c r="T3408" i="1"/>
  <c r="W3240" i="1"/>
  <c r="V3240" i="1"/>
  <c r="T3240" i="1"/>
  <c r="W1842" i="1"/>
  <c r="V1842" i="1"/>
  <c r="T1842" i="1"/>
  <c r="W1113" i="1"/>
  <c r="V1113" i="1"/>
  <c r="T1113" i="1"/>
  <c r="W1968" i="1"/>
  <c r="V1968" i="1"/>
  <c r="T1968" i="1"/>
  <c r="W3158" i="1"/>
  <c r="V3158" i="1"/>
  <c r="T3158" i="1"/>
  <c r="W1326" i="1"/>
  <c r="V1326" i="1"/>
  <c r="T1326" i="1"/>
  <c r="W5730" i="1"/>
  <c r="V5730" i="1"/>
  <c r="T5730" i="1"/>
  <c r="W4322" i="1"/>
  <c r="V4322" i="1"/>
  <c r="T4322" i="1"/>
  <c r="W2189" i="1"/>
  <c r="V2189" i="1"/>
  <c r="T2189" i="1"/>
  <c r="W2781" i="1"/>
  <c r="V2781" i="1"/>
  <c r="T2781" i="1"/>
  <c r="W1552" i="1"/>
  <c r="V1552" i="1"/>
  <c r="T1552" i="1"/>
  <c r="W1777" i="1"/>
  <c r="V1777" i="1"/>
  <c r="T1777" i="1"/>
  <c r="W1942" i="1"/>
  <c r="V1942" i="1"/>
  <c r="T1942" i="1"/>
  <c r="W1883" i="1"/>
  <c r="V1883" i="1"/>
  <c r="T1883" i="1"/>
  <c r="W2888" i="1"/>
  <c r="V2888" i="1"/>
  <c r="T2888" i="1"/>
  <c r="W2510" i="1"/>
  <c r="V2510" i="1"/>
  <c r="T2510" i="1"/>
  <c r="W1911" i="1"/>
  <c r="V1911" i="1"/>
  <c r="T1911" i="1"/>
  <c r="W1105" i="1"/>
  <c r="V1105" i="1"/>
  <c r="T1105" i="1"/>
  <c r="W4179" i="1"/>
  <c r="V4179" i="1"/>
  <c r="T4179" i="1"/>
  <c r="W2027" i="1"/>
  <c r="V2027" i="1"/>
  <c r="T2027" i="1"/>
  <c r="W1770" i="1"/>
  <c r="V1770" i="1"/>
  <c r="T1770" i="1"/>
  <c r="W2904" i="1"/>
  <c r="V2904" i="1"/>
  <c r="T2904" i="1"/>
  <c r="W788" i="1"/>
  <c r="V788" i="1"/>
  <c r="T788" i="1"/>
  <c r="W1875" i="1"/>
  <c r="V1875" i="1"/>
  <c r="T1875" i="1"/>
  <c r="W2978" i="1"/>
  <c r="V2978" i="1"/>
  <c r="T2978" i="1"/>
  <c r="W4810" i="1"/>
  <c r="V4810" i="1"/>
  <c r="T4810" i="1"/>
  <c r="W1365" i="1"/>
  <c r="V1365" i="1"/>
  <c r="T1365" i="1"/>
  <c r="W2362" i="1"/>
  <c r="V2362" i="1"/>
  <c r="T2362" i="1"/>
  <c r="W2241" i="1"/>
  <c r="V2241" i="1"/>
  <c r="T2241" i="1"/>
  <c r="W2653" i="1"/>
  <c r="V2653" i="1"/>
  <c r="T2653" i="1"/>
  <c r="W2406" i="1"/>
  <c r="V2406" i="1"/>
  <c r="T2406" i="1"/>
  <c r="W3746" i="1"/>
  <c r="V3746" i="1"/>
  <c r="T3746" i="1"/>
  <c r="W5739" i="1"/>
  <c r="V5739" i="1"/>
  <c r="T5739" i="1"/>
  <c r="W2250" i="1"/>
  <c r="V2250" i="1"/>
  <c r="T2250" i="1"/>
  <c r="W2383" i="1"/>
  <c r="V2383" i="1"/>
  <c r="T2383" i="1"/>
  <c r="W1246" i="1"/>
  <c r="V1246" i="1"/>
  <c r="T1246" i="1"/>
  <c r="W2615" i="1"/>
  <c r="V2615" i="1"/>
  <c r="T2615" i="1"/>
  <c r="W2544" i="1"/>
  <c r="V2544" i="1"/>
  <c r="T2544" i="1"/>
  <c r="W3012" i="1"/>
  <c r="V3012" i="1"/>
  <c r="T3012" i="1"/>
  <c r="W1803" i="1"/>
  <c r="V1803" i="1"/>
  <c r="T1803" i="1"/>
  <c r="W2954" i="1"/>
  <c r="V2954" i="1"/>
  <c r="T2954" i="1"/>
  <c r="W2893" i="1"/>
  <c r="V2893" i="1"/>
  <c r="T2893" i="1"/>
  <c r="W3353" i="1"/>
  <c r="V3353" i="1"/>
  <c r="T3353" i="1"/>
  <c r="W2732" i="1"/>
  <c r="V2732" i="1"/>
  <c r="T2732" i="1"/>
  <c r="W1951" i="1"/>
  <c r="V1951" i="1"/>
  <c r="T1951" i="1"/>
  <c r="W1343" i="1"/>
  <c r="V1343" i="1"/>
  <c r="T1343" i="1"/>
  <c r="W5731" i="1"/>
  <c r="V5731" i="1"/>
  <c r="T5731" i="1"/>
  <c r="W5582" i="1"/>
  <c r="V5582" i="1"/>
  <c r="T5582" i="1"/>
  <c r="W5525" i="1"/>
  <c r="V5525" i="1"/>
  <c r="T5525" i="1"/>
  <c r="W2962" i="1"/>
  <c r="V2962" i="1"/>
  <c r="T2962" i="1"/>
  <c r="W2709" i="1"/>
  <c r="V2709" i="1"/>
  <c r="T2709" i="1"/>
  <c r="W2680" i="1"/>
  <c r="V2680" i="1"/>
  <c r="T2680" i="1"/>
  <c r="W2047" i="1"/>
  <c r="V2047" i="1"/>
  <c r="T2047" i="1"/>
  <c r="W2016" i="1"/>
  <c r="V2016" i="1"/>
  <c r="T2016" i="1"/>
  <c r="W3756" i="1"/>
  <c r="V3756" i="1"/>
  <c r="T3756" i="1"/>
  <c r="W1955" i="1"/>
  <c r="V1955" i="1"/>
  <c r="T1955" i="1"/>
  <c r="W1376" i="1"/>
  <c r="V1376" i="1"/>
  <c r="T1376" i="1"/>
  <c r="W2166" i="1"/>
  <c r="V2166" i="1"/>
  <c r="T2166" i="1"/>
  <c r="W1877" i="1"/>
  <c r="V1877" i="1"/>
  <c r="T1877" i="1"/>
  <c r="W3686" i="1"/>
  <c r="V3686" i="1"/>
  <c r="T3686" i="1"/>
  <c r="W1654" i="1"/>
  <c r="V1654" i="1"/>
  <c r="T1654" i="1"/>
  <c r="W1856" i="1"/>
  <c r="V1856" i="1"/>
  <c r="T1856" i="1"/>
  <c r="W2194" i="1"/>
  <c r="V2194" i="1"/>
  <c r="T2194" i="1"/>
  <c r="W3503" i="1"/>
  <c r="V3503" i="1"/>
  <c r="T3503" i="1"/>
  <c r="W3478" i="1"/>
  <c r="V3478" i="1"/>
  <c r="T3478" i="1"/>
  <c r="W1956" i="1"/>
  <c r="V1956" i="1"/>
  <c r="T1956" i="1"/>
  <c r="W1868" i="1"/>
  <c r="V1868" i="1"/>
  <c r="T1868" i="1"/>
  <c r="W2379" i="1"/>
  <c r="V2379" i="1"/>
  <c r="T2379" i="1"/>
  <c r="W4562" i="1"/>
  <c r="V4562" i="1"/>
  <c r="T4562" i="1"/>
  <c r="W2740" i="1"/>
  <c r="V2740" i="1"/>
  <c r="T2740" i="1"/>
  <c r="W2973" i="1"/>
  <c r="V2973" i="1"/>
  <c r="T2973" i="1"/>
  <c r="W2335" i="1"/>
  <c r="V2335" i="1"/>
  <c r="T2335" i="1"/>
  <c r="W2403" i="1"/>
  <c r="V2403" i="1"/>
  <c r="T2403" i="1"/>
  <c r="W2500" i="1"/>
  <c r="V2500" i="1"/>
  <c r="T2500" i="1"/>
  <c r="W865" i="1"/>
  <c r="V865" i="1"/>
  <c r="T865" i="1"/>
  <c r="W1108" i="1"/>
  <c r="V1108" i="1"/>
  <c r="T1108" i="1"/>
  <c r="W4440" i="1"/>
  <c r="V4440" i="1"/>
  <c r="T4440" i="1"/>
  <c r="W2142" i="1"/>
  <c r="V2142" i="1"/>
  <c r="T2142" i="1"/>
  <c r="W4333" i="1"/>
  <c r="V4333" i="1"/>
  <c r="T4333" i="1"/>
  <c r="W2215" i="1"/>
  <c r="V2215" i="1"/>
  <c r="T2215" i="1"/>
  <c r="W2811" i="1"/>
  <c r="V2811" i="1"/>
  <c r="T2811" i="1"/>
  <c r="W1362" i="1"/>
  <c r="V1362" i="1"/>
  <c r="T1362" i="1"/>
  <c r="W2474" i="1"/>
  <c r="V2474" i="1"/>
  <c r="T2474" i="1"/>
  <c r="W2364" i="1"/>
  <c r="V2364" i="1"/>
  <c r="T2364" i="1"/>
  <c r="W1817" i="1"/>
  <c r="V1817" i="1"/>
  <c r="T1817" i="1"/>
  <c r="W4784" i="1"/>
  <c r="V4784" i="1"/>
  <c r="T4784" i="1"/>
  <c r="W2854" i="1"/>
  <c r="V2854" i="1"/>
  <c r="T2854" i="1"/>
  <c r="W1118" i="1"/>
  <c r="V1118" i="1"/>
  <c r="T1118" i="1"/>
  <c r="W1172" i="1"/>
  <c r="V1172" i="1"/>
  <c r="T1172" i="1"/>
  <c r="W2074" i="1"/>
  <c r="V2074" i="1"/>
  <c r="T2074" i="1"/>
  <c r="W2833" i="1"/>
  <c r="V2833" i="1"/>
  <c r="T2833" i="1"/>
  <c r="W2934" i="1"/>
  <c r="V2934" i="1"/>
  <c r="T2934" i="1"/>
  <c r="W2846" i="1"/>
  <c r="V2846" i="1"/>
  <c r="T2846" i="1"/>
  <c r="W1829" i="1"/>
  <c r="V1829" i="1"/>
  <c r="T1829" i="1"/>
  <c r="W1180" i="1"/>
  <c r="V1180" i="1"/>
  <c r="T1180" i="1"/>
  <c r="W1834" i="1"/>
  <c r="V1834" i="1"/>
  <c r="T1834" i="1"/>
  <c r="W1388" i="1"/>
  <c r="V1388" i="1"/>
  <c r="T1388" i="1"/>
  <c r="W2538" i="1"/>
  <c r="V2538" i="1"/>
  <c r="T2538" i="1"/>
  <c r="W2557" i="1"/>
  <c r="V2557" i="1"/>
  <c r="T2557" i="1"/>
  <c r="W2669" i="1"/>
  <c r="V2669" i="1"/>
  <c r="T2669" i="1"/>
  <c r="W933" i="1"/>
  <c r="V933" i="1"/>
  <c r="T933" i="1"/>
  <c r="W3191" i="1"/>
  <c r="V3191" i="1"/>
  <c r="T3191" i="1"/>
  <c r="W2641" i="1"/>
  <c r="V2641" i="1"/>
  <c r="T2641" i="1"/>
  <c r="W2741" i="1"/>
  <c r="V2741" i="1"/>
  <c r="T2741" i="1"/>
  <c r="W3157" i="1"/>
  <c r="V3157" i="1"/>
  <c r="T3157" i="1"/>
  <c r="W2490" i="1"/>
  <c r="V2490" i="1"/>
  <c r="T2490" i="1"/>
  <c r="W1005" i="1"/>
  <c r="V1005" i="1"/>
  <c r="T1005" i="1"/>
  <c r="W2119" i="1"/>
  <c r="V2119" i="1"/>
  <c r="T2119" i="1"/>
  <c r="W2207" i="1"/>
  <c r="V2207" i="1"/>
  <c r="T2207" i="1"/>
  <c r="W1564" i="1"/>
  <c r="V1564" i="1"/>
  <c r="T1564" i="1"/>
  <c r="W2345" i="1"/>
  <c r="V2345" i="1"/>
  <c r="T2345" i="1"/>
  <c r="W2944" i="1"/>
  <c r="V2944" i="1"/>
  <c r="T2944" i="1"/>
  <c r="W728" i="1"/>
  <c r="V728" i="1"/>
  <c r="T728" i="1"/>
  <c r="W1366" i="1"/>
  <c r="V1366" i="1"/>
  <c r="T1366" i="1"/>
  <c r="W1907" i="1"/>
  <c r="V1907" i="1"/>
  <c r="T1907" i="1"/>
  <c r="W5285" i="1"/>
  <c r="V5285" i="1"/>
  <c r="T5285" i="1"/>
  <c r="W2110" i="1"/>
  <c r="V2110" i="1"/>
  <c r="T2110" i="1"/>
  <c r="W4231" i="1"/>
  <c r="V4231" i="1"/>
  <c r="T4231" i="1"/>
  <c r="W2091" i="1"/>
  <c r="V2091" i="1"/>
  <c r="T2091" i="1"/>
  <c r="W2682" i="1"/>
  <c r="V2682" i="1"/>
  <c r="T2682" i="1"/>
  <c r="W2401" i="1"/>
  <c r="V2401" i="1"/>
  <c r="T2401" i="1"/>
  <c r="W1314" i="1"/>
  <c r="V1314" i="1"/>
  <c r="T1314" i="1"/>
  <c r="W1062" i="1"/>
  <c r="V1062" i="1"/>
  <c r="T1062" i="1"/>
  <c r="W570" i="1"/>
  <c r="V570" i="1"/>
  <c r="T570" i="1"/>
  <c r="W3716" i="1"/>
  <c r="V3716" i="1"/>
  <c r="T3716" i="1"/>
  <c r="W1641" i="1"/>
  <c r="V1641" i="1"/>
  <c r="T1641" i="1"/>
  <c r="W1371" i="1"/>
  <c r="V1371" i="1"/>
  <c r="T1371" i="1"/>
  <c r="W2143" i="1"/>
  <c r="V2143" i="1"/>
  <c r="T2143" i="1"/>
  <c r="W1059" i="1"/>
  <c r="V1059" i="1"/>
  <c r="T1059" i="1"/>
  <c r="W1853" i="1"/>
  <c r="V1853" i="1"/>
  <c r="T1853" i="1"/>
  <c r="W916" i="1"/>
  <c r="V916" i="1"/>
  <c r="T916" i="1"/>
  <c r="W2087" i="1"/>
  <c r="V2087" i="1"/>
  <c r="T2087" i="1"/>
  <c r="W1418" i="1"/>
  <c r="V1418" i="1"/>
  <c r="T1418" i="1"/>
  <c r="W4130" i="1"/>
  <c r="V4130" i="1"/>
  <c r="T4130" i="1"/>
  <c r="W1626" i="1"/>
  <c r="V1626" i="1"/>
  <c r="T1626" i="1"/>
  <c r="W2059" i="1"/>
  <c r="V2059" i="1"/>
  <c r="T2059" i="1"/>
  <c r="W1414" i="1"/>
  <c r="V1414" i="1"/>
  <c r="T1414" i="1"/>
  <c r="W1193" i="1"/>
  <c r="V1193" i="1"/>
  <c r="T1193" i="1"/>
  <c r="W1966" i="1"/>
  <c r="V1966" i="1"/>
  <c r="T1966" i="1"/>
  <c r="W2245" i="1"/>
  <c r="V2245" i="1"/>
  <c r="T2245" i="1"/>
  <c r="W4453" i="1"/>
  <c r="V4453" i="1"/>
  <c r="T4453" i="1"/>
  <c r="W3598" i="1"/>
  <c r="V3598" i="1"/>
  <c r="T3598" i="1"/>
  <c r="W2109" i="1"/>
  <c r="V2109" i="1"/>
  <c r="T2109" i="1"/>
  <c r="W3721" i="1"/>
  <c r="V3721" i="1"/>
  <c r="T3721" i="1"/>
  <c r="W2370" i="1"/>
  <c r="V2370" i="1"/>
  <c r="T2370" i="1"/>
  <c r="W1438" i="1"/>
  <c r="V1438" i="1"/>
  <c r="T1438" i="1"/>
  <c r="W2624" i="1"/>
  <c r="V2624" i="1"/>
  <c r="T2624" i="1"/>
  <c r="W1655" i="1"/>
  <c r="V1655" i="1"/>
  <c r="T1655" i="1"/>
  <c r="W1617" i="1"/>
  <c r="V1617" i="1"/>
  <c r="T1617" i="1"/>
  <c r="W4579" i="1"/>
  <c r="V4579" i="1"/>
  <c r="T4579" i="1"/>
  <c r="W1535" i="1"/>
  <c r="V1535" i="1"/>
  <c r="T1535" i="1"/>
  <c r="W5135" i="1"/>
  <c r="V5135" i="1"/>
  <c r="T5135" i="1"/>
  <c r="W2103" i="1"/>
  <c r="V2103" i="1"/>
  <c r="T2103" i="1"/>
  <c r="W2051" i="1"/>
  <c r="V2051" i="1"/>
  <c r="T2051" i="1"/>
  <c r="W1557" i="1"/>
  <c r="V1557" i="1"/>
  <c r="T1557" i="1"/>
  <c r="W2028" i="1"/>
  <c r="V2028" i="1"/>
  <c r="T2028" i="1"/>
  <c r="W4788" i="1"/>
  <c r="V4788" i="1"/>
  <c r="T4788" i="1"/>
  <c r="W1372" i="1"/>
  <c r="V1372" i="1"/>
  <c r="T1372" i="1"/>
  <c r="W3236" i="1"/>
  <c r="V3236" i="1"/>
  <c r="T3236" i="1"/>
  <c r="W2467" i="1"/>
  <c r="V2467" i="1"/>
  <c r="T2467" i="1"/>
  <c r="W2950" i="1"/>
  <c r="V2950" i="1"/>
  <c r="T2950" i="1"/>
  <c r="W940" i="1"/>
  <c r="V940" i="1"/>
  <c r="T940" i="1"/>
  <c r="W4982" i="1"/>
  <c r="V4982" i="1"/>
  <c r="T4982" i="1"/>
  <c r="W2259" i="1"/>
  <c r="V2259" i="1"/>
  <c r="T2259" i="1"/>
  <c r="W2821" i="1"/>
  <c r="V2821" i="1"/>
  <c r="T2821" i="1"/>
  <c r="W1959" i="1"/>
  <c r="V1959" i="1"/>
  <c r="T1959" i="1"/>
  <c r="W2482" i="1"/>
  <c r="V2482" i="1"/>
  <c r="T2482" i="1"/>
  <c r="W1443" i="1"/>
  <c r="V1443" i="1"/>
  <c r="T1443" i="1"/>
  <c r="W2135" i="1"/>
  <c r="V2135" i="1"/>
  <c r="T2135" i="1"/>
  <c r="W2005" i="1"/>
  <c r="V2005" i="1"/>
  <c r="T2005" i="1"/>
  <c r="W1303" i="1"/>
  <c r="V1303" i="1"/>
  <c r="T1303" i="1"/>
  <c r="W1139" i="1"/>
  <c r="V1139" i="1"/>
  <c r="T1139" i="1"/>
  <c r="W1475" i="1"/>
  <c r="V1475" i="1"/>
  <c r="T1475" i="1"/>
  <c r="W2431" i="1"/>
  <c r="V2431" i="1"/>
  <c r="T2431" i="1"/>
  <c r="W1528" i="1"/>
  <c r="V1528" i="1"/>
  <c r="T1528" i="1"/>
  <c r="W3764" i="1"/>
  <c r="V3764" i="1"/>
  <c r="T3764" i="1"/>
  <c r="W2461" i="1"/>
  <c r="V2461" i="1"/>
  <c r="T2461" i="1"/>
  <c r="W2429" i="1"/>
  <c r="V2429" i="1"/>
  <c r="T2429" i="1"/>
  <c r="W1178" i="1"/>
  <c r="V1178" i="1"/>
  <c r="T1178" i="1"/>
  <c r="W1694" i="1"/>
  <c r="V1694" i="1"/>
  <c r="T1694" i="1"/>
  <c r="W3781" i="1"/>
  <c r="V3781" i="1"/>
  <c r="T3781" i="1"/>
  <c r="W1531" i="1"/>
  <c r="V1531" i="1"/>
  <c r="T1531" i="1"/>
  <c r="W1522" i="1"/>
  <c r="V1522" i="1"/>
  <c r="T1522" i="1"/>
  <c r="W2391" i="1"/>
  <c r="V2391" i="1"/>
  <c r="T2391" i="1"/>
  <c r="W1909" i="1"/>
  <c r="V1909" i="1"/>
  <c r="T1909" i="1"/>
  <c r="W2171" i="1"/>
  <c r="V2171" i="1"/>
  <c r="T2171" i="1"/>
  <c r="W2828" i="1"/>
  <c r="V2828" i="1"/>
  <c r="T2828" i="1"/>
  <c r="W1728" i="1"/>
  <c r="V1728" i="1"/>
  <c r="T1728" i="1"/>
  <c r="W1832" i="1"/>
  <c r="V1832" i="1"/>
  <c r="T1832" i="1"/>
  <c r="W1963" i="1"/>
  <c r="V1963" i="1"/>
  <c r="T1963" i="1"/>
  <c r="W955" i="1"/>
  <c r="V955" i="1"/>
  <c r="T955" i="1"/>
  <c r="W2158" i="1"/>
  <c r="V2158" i="1"/>
  <c r="T2158" i="1"/>
  <c r="W3735" i="1"/>
  <c r="V3735" i="1"/>
  <c r="T3735" i="1"/>
  <c r="W3946" i="1"/>
  <c r="V3946" i="1"/>
  <c r="T3946" i="1"/>
  <c r="W1169" i="1"/>
  <c r="V1169" i="1"/>
  <c r="T1169" i="1"/>
  <c r="W1325" i="1"/>
  <c r="V1325" i="1"/>
  <c r="T1325" i="1"/>
  <c r="W2830" i="1"/>
  <c r="V2830" i="1"/>
  <c r="T2830" i="1"/>
  <c r="W4728" i="1"/>
  <c r="V4728" i="1"/>
  <c r="T4728" i="1"/>
  <c r="W3462" i="1"/>
  <c r="V3462" i="1"/>
  <c r="T3462" i="1"/>
  <c r="W1513" i="1"/>
  <c r="V1513" i="1"/>
  <c r="T1513" i="1"/>
  <c r="W2901" i="1"/>
  <c r="V2901" i="1"/>
  <c r="T2901" i="1"/>
  <c r="W2347" i="1"/>
  <c r="V2347" i="1"/>
  <c r="T2347" i="1"/>
  <c r="W4981" i="1"/>
  <c r="V4981" i="1"/>
  <c r="T4981" i="1"/>
  <c r="W3486" i="1"/>
  <c r="V3486" i="1"/>
  <c r="T3486" i="1"/>
  <c r="W2369" i="1"/>
  <c r="V2369" i="1"/>
  <c r="T2369" i="1"/>
  <c r="W2752" i="1"/>
  <c r="V2752" i="1"/>
  <c r="T2752" i="1"/>
  <c r="W1805" i="1"/>
  <c r="V1805" i="1"/>
  <c r="T1805" i="1"/>
  <c r="W1406" i="1"/>
  <c r="V1406" i="1"/>
  <c r="T1406" i="1"/>
  <c r="W2843" i="1"/>
  <c r="V2843" i="1"/>
  <c r="T2843" i="1"/>
  <c r="W1920" i="1"/>
  <c r="V1920" i="1"/>
  <c r="T1920" i="1"/>
  <c r="W3551" i="1"/>
  <c r="V3551" i="1"/>
  <c r="T3551" i="1"/>
  <c r="W1154" i="1"/>
  <c r="V1154" i="1"/>
  <c r="T1154" i="1"/>
  <c r="W1997" i="1"/>
  <c r="V1997" i="1"/>
  <c r="T1997" i="1"/>
  <c r="W5678" i="1"/>
  <c r="V5678" i="1"/>
  <c r="T5678" i="1"/>
  <c r="W1780" i="1"/>
  <c r="V1780" i="1"/>
  <c r="T1780" i="1"/>
  <c r="W1419" i="1"/>
  <c r="V1419" i="1"/>
  <c r="T1419" i="1"/>
  <c r="W1683" i="1"/>
  <c r="V1683" i="1"/>
  <c r="T1683" i="1"/>
  <c r="W2004" i="1"/>
  <c r="V2004" i="1"/>
  <c r="T2004" i="1"/>
  <c r="W1819" i="1"/>
  <c r="V1819" i="1"/>
  <c r="T1819" i="1"/>
  <c r="W1216" i="1"/>
  <c r="V1216" i="1"/>
  <c r="T1216" i="1"/>
  <c r="W4467" i="1"/>
  <c r="V4467" i="1"/>
  <c r="T4467" i="1"/>
  <c r="W1481" i="1"/>
  <c r="V1481" i="1"/>
  <c r="T1481" i="1"/>
  <c r="W1410" i="1"/>
  <c r="V1410" i="1"/>
  <c r="T1410" i="1"/>
  <c r="W1806" i="1"/>
  <c r="V1806" i="1"/>
  <c r="T1806" i="1"/>
  <c r="W975" i="1"/>
  <c r="V975" i="1"/>
  <c r="T975" i="1"/>
  <c r="W2442" i="1"/>
  <c r="V2442" i="1"/>
  <c r="T2442" i="1"/>
  <c r="W2797" i="1"/>
  <c r="V2797" i="1"/>
  <c r="T2797" i="1"/>
  <c r="W2018" i="1"/>
  <c r="V2018" i="1"/>
  <c r="T2018" i="1"/>
  <c r="W1944" i="1"/>
  <c r="V1944" i="1"/>
  <c r="T1944" i="1"/>
  <c r="W2238" i="1"/>
  <c r="V2238" i="1"/>
  <c r="T2238" i="1"/>
  <c r="W3226" i="1"/>
  <c r="V3226" i="1"/>
  <c r="T3226" i="1"/>
  <c r="W1190" i="1"/>
  <c r="V1190" i="1"/>
  <c r="T1190" i="1"/>
  <c r="W1578" i="1"/>
  <c r="V1578" i="1"/>
  <c r="T1578" i="1"/>
  <c r="W1459" i="1"/>
  <c r="V1459" i="1"/>
  <c r="T1459" i="1"/>
  <c r="W1979" i="1"/>
  <c r="V1979" i="1"/>
  <c r="T1979" i="1"/>
  <c r="W3134" i="1"/>
  <c r="V3134" i="1"/>
  <c r="T3134" i="1"/>
  <c r="W1497" i="1"/>
  <c r="V1497" i="1"/>
  <c r="T1497" i="1"/>
  <c r="W1917" i="1"/>
  <c r="V1917" i="1"/>
  <c r="T1917" i="1"/>
  <c r="W2619" i="1"/>
  <c r="V2619" i="1"/>
  <c r="T2619" i="1"/>
  <c r="W1587" i="1"/>
  <c r="V1587" i="1"/>
  <c r="T1587" i="1"/>
  <c r="W2338" i="1"/>
  <c r="V2338" i="1"/>
  <c r="T2338" i="1"/>
  <c r="W1923" i="1"/>
  <c r="V1923" i="1"/>
  <c r="T1923" i="1"/>
  <c r="W829" i="1"/>
  <c r="V829" i="1"/>
  <c r="T829" i="1"/>
  <c r="W1211" i="1"/>
  <c r="V1211" i="1"/>
  <c r="T1211" i="1"/>
  <c r="W2411" i="1"/>
  <c r="V2411" i="1"/>
  <c r="T2411" i="1"/>
  <c r="W2092" i="1"/>
  <c r="V2092" i="1"/>
  <c r="T2092" i="1"/>
  <c r="W1689" i="1"/>
  <c r="V1689" i="1"/>
  <c r="T1689" i="1"/>
  <c r="W2211" i="1"/>
  <c r="V2211" i="1"/>
  <c r="T2211" i="1"/>
  <c r="W1943" i="1"/>
  <c r="V1943" i="1"/>
  <c r="T1943" i="1"/>
  <c r="W2068" i="1"/>
  <c r="V2068" i="1"/>
  <c r="T2068" i="1"/>
  <c r="W595" i="1"/>
  <c r="V595" i="1"/>
  <c r="T595" i="1"/>
  <c r="W4595" i="1"/>
  <c r="V4595" i="1"/>
  <c r="T4595" i="1"/>
  <c r="W5544" i="1"/>
  <c r="V5544" i="1"/>
  <c r="T5544" i="1"/>
  <c r="W2120" i="1"/>
  <c r="V2120" i="1"/>
  <c r="T2120" i="1"/>
  <c r="W1690" i="1"/>
  <c r="V1690" i="1"/>
  <c r="T1690" i="1"/>
  <c r="W1288" i="1"/>
  <c r="V1288" i="1"/>
  <c r="T1288" i="1"/>
  <c r="W1315" i="1"/>
  <c r="V1315" i="1"/>
  <c r="T1315" i="1"/>
  <c r="W1947" i="1"/>
  <c r="V1947" i="1"/>
  <c r="T1947" i="1"/>
  <c r="W1795" i="1"/>
  <c r="V1795" i="1"/>
  <c r="T1795" i="1"/>
  <c r="W1998" i="1"/>
  <c r="V1998" i="1"/>
  <c r="T1998" i="1"/>
  <c r="W2586" i="1"/>
  <c r="V2586" i="1"/>
  <c r="T2586" i="1"/>
  <c r="W1281" i="1"/>
  <c r="V1281" i="1"/>
  <c r="T1281" i="1"/>
  <c r="W1704" i="1"/>
  <c r="V1704" i="1"/>
  <c r="T1704" i="1"/>
  <c r="W1972" i="1"/>
  <c r="V1972" i="1"/>
  <c r="T1972" i="1"/>
  <c r="W4527" i="1"/>
  <c r="V4527" i="1"/>
  <c r="T4527" i="1"/>
  <c r="W3578" i="1"/>
  <c r="V3578" i="1"/>
  <c r="T3578" i="1"/>
  <c r="W3145" i="1"/>
  <c r="V3145" i="1"/>
  <c r="T3145" i="1"/>
  <c r="W2223" i="1"/>
  <c r="V2223" i="1"/>
  <c r="T2223" i="1"/>
  <c r="W1960" i="1"/>
  <c r="V1960" i="1"/>
  <c r="T1960" i="1"/>
  <c r="W3307" i="1"/>
  <c r="V3307" i="1"/>
  <c r="T3307" i="1"/>
  <c r="W2243" i="1"/>
  <c r="V2243" i="1"/>
  <c r="T2243" i="1"/>
  <c r="W4658" i="1"/>
  <c r="V4658" i="1"/>
  <c r="T4658" i="1"/>
  <c r="W913" i="1"/>
  <c r="V913" i="1"/>
  <c r="T913" i="1"/>
  <c r="W3630" i="1"/>
  <c r="V3630" i="1"/>
  <c r="T3630" i="1"/>
  <c r="W1543" i="1"/>
  <c r="V1543" i="1"/>
  <c r="T1543" i="1"/>
  <c r="W1627" i="1"/>
  <c r="V1627" i="1"/>
  <c r="T1627" i="1"/>
  <c r="W892" i="1"/>
  <c r="V892" i="1"/>
  <c r="T892" i="1"/>
  <c r="W2560" i="1"/>
  <c r="V2560" i="1"/>
  <c r="T2560" i="1"/>
  <c r="W1215" i="1"/>
  <c r="V1215" i="1"/>
  <c r="T1215" i="1"/>
  <c r="W5275" i="1"/>
  <c r="V5275" i="1"/>
  <c r="T5275" i="1"/>
  <c r="W1490" i="1"/>
  <c r="V1490" i="1"/>
  <c r="T1490" i="1"/>
  <c r="W2182" i="1"/>
  <c r="V2182" i="1"/>
  <c r="T2182" i="1"/>
  <c r="W2150" i="1"/>
  <c r="V2150" i="1"/>
  <c r="T2150" i="1"/>
  <c r="W2405" i="1"/>
  <c r="V2405" i="1"/>
  <c r="T2405" i="1"/>
  <c r="W1651" i="1"/>
  <c r="V1651" i="1"/>
  <c r="T1651" i="1"/>
  <c r="W1864" i="1"/>
  <c r="V1864" i="1"/>
  <c r="T1864" i="1"/>
  <c r="W1650" i="1"/>
  <c r="V1650" i="1"/>
  <c r="T1650" i="1"/>
  <c r="W1427" i="1"/>
  <c r="V1427" i="1"/>
  <c r="T1427" i="1"/>
  <c r="W1332" i="1"/>
  <c r="V1332" i="1"/>
  <c r="T1332" i="1"/>
  <c r="W2020" i="1"/>
  <c r="V2020" i="1"/>
  <c r="T2020" i="1"/>
  <c r="W2730" i="1"/>
  <c r="V2730" i="1"/>
  <c r="T2730" i="1"/>
  <c r="W1536" i="1"/>
  <c r="V1536" i="1"/>
  <c r="T1536" i="1"/>
  <c r="W3098" i="1"/>
  <c r="V3098" i="1"/>
  <c r="T3098" i="1"/>
  <c r="W1069" i="1"/>
  <c r="V1069" i="1"/>
  <c r="T1069" i="1"/>
  <c r="W1799" i="1"/>
  <c r="V1799" i="1"/>
  <c r="T1799" i="1"/>
  <c r="W2131" i="1"/>
  <c r="V2131" i="1"/>
  <c r="T2131" i="1"/>
  <c r="W1452" i="1"/>
  <c r="V1452" i="1"/>
  <c r="T1452" i="1"/>
  <c r="W1928" i="1"/>
  <c r="V1928" i="1"/>
  <c r="T1928" i="1"/>
  <c r="W1673" i="1"/>
  <c r="V1673" i="1"/>
  <c r="T1673" i="1"/>
  <c r="W2547" i="1"/>
  <c r="V2547" i="1"/>
  <c r="T2547" i="1"/>
  <c r="W2350" i="1"/>
  <c r="V2350" i="1"/>
  <c r="T2350" i="1"/>
  <c r="W2943" i="1"/>
  <c r="V2943" i="1"/>
  <c r="T2943" i="1"/>
  <c r="W2145" i="1"/>
  <c r="V2145" i="1"/>
  <c r="T2145" i="1"/>
  <c r="W1784" i="1"/>
  <c r="V1784" i="1"/>
  <c r="T1784" i="1"/>
  <c r="W1214" i="1"/>
  <c r="V1214" i="1"/>
  <c r="T1214" i="1"/>
  <c r="W3131" i="1"/>
  <c r="V3131" i="1"/>
  <c r="T3131" i="1"/>
  <c r="W1265" i="1"/>
  <c r="V1265" i="1"/>
  <c r="T1265" i="1"/>
  <c r="W1900" i="1"/>
  <c r="V1900" i="1"/>
  <c r="T1900" i="1"/>
  <c r="W1483" i="1"/>
  <c r="V1483" i="1"/>
  <c r="T1483" i="1"/>
  <c r="W2200" i="1"/>
  <c r="V2200" i="1"/>
  <c r="T2200" i="1"/>
  <c r="W2324" i="1"/>
  <c r="V2324" i="1"/>
  <c r="T2324" i="1"/>
  <c r="W2300" i="1"/>
  <c r="V2300" i="1"/>
  <c r="T2300" i="1"/>
  <c r="W3914" i="1"/>
  <c r="V3914" i="1"/>
  <c r="T3914" i="1"/>
  <c r="W2146" i="1"/>
  <c r="V2146" i="1"/>
  <c r="T2146" i="1"/>
  <c r="W4219" i="1"/>
  <c r="V4219" i="1"/>
  <c r="T4219" i="1"/>
  <c r="W2181" i="1"/>
  <c r="V2181" i="1"/>
  <c r="T2181" i="1"/>
  <c r="W2883" i="1"/>
  <c r="V2883" i="1"/>
  <c r="T2883" i="1"/>
  <c r="W2161" i="1"/>
  <c r="V2161" i="1"/>
  <c r="T2161" i="1"/>
  <c r="W1970" i="1"/>
  <c r="V1970" i="1"/>
  <c r="T1970" i="1"/>
  <c r="W1284" i="1"/>
  <c r="V1284" i="1"/>
  <c r="T1284" i="1"/>
  <c r="W2039" i="1"/>
  <c r="V2039" i="1"/>
  <c r="T2039" i="1"/>
  <c r="W5114" i="1"/>
  <c r="V5114" i="1"/>
  <c r="T5114" i="1"/>
  <c r="W1228" i="1"/>
  <c r="V1228" i="1"/>
  <c r="T1228" i="1"/>
  <c r="W2985" i="1"/>
  <c r="V2985" i="1"/>
  <c r="T2985" i="1"/>
  <c r="W2227" i="1"/>
  <c r="V2227" i="1"/>
  <c r="T2227" i="1"/>
  <c r="W119" i="1"/>
  <c r="V119" i="1"/>
  <c r="T119" i="1"/>
  <c r="W3649" i="1"/>
  <c r="V3649" i="1"/>
  <c r="T3649" i="1"/>
  <c r="W5530" i="1"/>
  <c r="V5530" i="1"/>
  <c r="T5530" i="1"/>
  <c r="W2723" i="1"/>
  <c r="V2723" i="1"/>
  <c r="T2723" i="1"/>
  <c r="W1862" i="1"/>
  <c r="V1862" i="1"/>
  <c r="T1862" i="1"/>
  <c r="W1507" i="1"/>
  <c r="V1507" i="1"/>
  <c r="T1507" i="1"/>
  <c r="W2605" i="1"/>
  <c r="V2605" i="1"/>
  <c r="T2605" i="1"/>
  <c r="W2720" i="1"/>
  <c r="V2720" i="1"/>
  <c r="T2720" i="1"/>
  <c r="W2825" i="1"/>
  <c r="V2825" i="1"/>
  <c r="T2825" i="1"/>
  <c r="W1685" i="1"/>
  <c r="V1685" i="1"/>
  <c r="T1685" i="1"/>
  <c r="W2539" i="1"/>
  <c r="V2539" i="1"/>
  <c r="T2539" i="1"/>
  <c r="W1311" i="1"/>
  <c r="V1311" i="1"/>
  <c r="T1311" i="1"/>
  <c r="W4822" i="1"/>
  <c r="V4822" i="1"/>
  <c r="T4822" i="1"/>
  <c r="W2392" i="1"/>
  <c r="V2392" i="1"/>
  <c r="T2392" i="1"/>
  <c r="W1915" i="1"/>
  <c r="V1915" i="1"/>
  <c r="T1915" i="1"/>
  <c r="W1020" i="1"/>
  <c r="V1020" i="1"/>
  <c r="T1020" i="1"/>
  <c r="W3429" i="1"/>
  <c r="V3429" i="1"/>
  <c r="T3429" i="1"/>
  <c r="W1705" i="1"/>
  <c r="V1705" i="1"/>
  <c r="T1705" i="1"/>
  <c r="W1613" i="1"/>
  <c r="V1613" i="1"/>
  <c r="T1613" i="1"/>
  <c r="W2776" i="1"/>
  <c r="V2776" i="1"/>
  <c r="T2776" i="1"/>
  <c r="W718" i="1"/>
  <c r="V718" i="1"/>
  <c r="T718" i="1"/>
  <c r="W731" i="1"/>
  <c r="V731" i="1"/>
  <c r="T731" i="1"/>
  <c r="W4832" i="1"/>
  <c r="V4832" i="1"/>
  <c r="T4832" i="1"/>
  <c r="W1026" i="1"/>
  <c r="V1026" i="1"/>
  <c r="T1026" i="1"/>
  <c r="W1930" i="1"/>
  <c r="V1930" i="1"/>
  <c r="T1930" i="1"/>
  <c r="W1669" i="1"/>
  <c r="V1669" i="1"/>
  <c r="T1669" i="1"/>
  <c r="W1767" i="1"/>
  <c r="V1767" i="1"/>
  <c r="T1767" i="1"/>
  <c r="W1758" i="1"/>
  <c r="V1758" i="1"/>
  <c r="T1758" i="1"/>
  <c r="W611" i="1"/>
  <c r="V611" i="1"/>
  <c r="T611" i="1"/>
  <c r="W1726" i="1"/>
  <c r="V1726" i="1"/>
  <c r="T1726" i="1"/>
  <c r="W4118" i="1"/>
  <c r="V4118" i="1"/>
  <c r="T4118" i="1"/>
  <c r="W1640" i="1"/>
  <c r="V1640" i="1"/>
  <c r="T1640" i="1"/>
  <c r="W1589" i="1"/>
  <c r="V1589" i="1"/>
  <c r="T1589" i="1"/>
  <c r="W2061" i="1"/>
  <c r="V2061" i="1"/>
  <c r="T2061" i="1"/>
  <c r="W2748" i="1"/>
  <c r="V2748" i="1"/>
  <c r="T2748" i="1"/>
  <c r="W2341" i="1"/>
  <c r="V2341" i="1"/>
  <c r="T2341" i="1"/>
  <c r="W3187" i="1"/>
  <c r="V3187" i="1"/>
  <c r="T3187" i="1"/>
  <c r="W1961" i="1"/>
  <c r="V1961" i="1"/>
  <c r="T1961" i="1"/>
  <c r="W1350" i="1"/>
  <c r="V1350" i="1"/>
  <c r="T1350" i="1"/>
  <c r="W2840" i="1"/>
  <c r="V2840" i="1"/>
  <c r="T2840" i="1"/>
  <c r="W1912" i="1"/>
  <c r="V1912" i="1"/>
  <c r="T1912" i="1"/>
  <c r="W1782" i="1"/>
  <c r="V1782" i="1"/>
  <c r="T1782" i="1"/>
  <c r="W2029" i="1"/>
  <c r="V2029" i="1"/>
  <c r="T2029" i="1"/>
  <c r="W1844" i="1"/>
  <c r="V1844" i="1"/>
  <c r="T1844" i="1"/>
  <c r="W3883" i="1"/>
  <c r="V3883" i="1"/>
  <c r="T3883" i="1"/>
  <c r="W1423" i="1"/>
  <c r="V1423" i="1"/>
  <c r="T1423" i="1"/>
  <c r="W5338" i="1"/>
  <c r="V5338" i="1"/>
  <c r="T5338" i="1"/>
  <c r="W1527" i="1"/>
  <c r="V1527" i="1"/>
  <c r="T1527" i="1"/>
  <c r="W4938" i="1"/>
  <c r="V4938" i="1"/>
  <c r="T4938" i="1"/>
  <c r="W967" i="1"/>
  <c r="V967" i="1"/>
  <c r="T967" i="1"/>
  <c r="W1821" i="1"/>
  <c r="V1821" i="1"/>
  <c r="T1821" i="1"/>
  <c r="W983" i="1"/>
  <c r="V983" i="1"/>
  <c r="T983" i="1"/>
  <c r="W1547" i="1"/>
  <c r="V1547" i="1"/>
  <c r="T1547" i="1"/>
  <c r="W2486" i="1"/>
  <c r="V2486" i="1"/>
  <c r="T2486" i="1"/>
  <c r="W2428" i="1"/>
  <c r="V2428" i="1"/>
  <c r="T2428" i="1"/>
  <c r="W1822" i="1"/>
  <c r="V1822" i="1"/>
  <c r="T1822" i="1"/>
  <c r="W1810" i="1"/>
  <c r="V1810" i="1"/>
  <c r="T1810" i="1"/>
  <c r="W674" i="1"/>
  <c r="V674" i="1"/>
  <c r="T674" i="1"/>
  <c r="W290" i="1"/>
  <c r="V290" i="1"/>
  <c r="T290" i="1"/>
  <c r="W2365" i="1"/>
  <c r="V2365" i="1"/>
  <c r="T2365" i="1"/>
  <c r="W3097" i="1"/>
  <c r="V3097" i="1"/>
  <c r="T3097" i="1"/>
  <c r="W1290" i="1"/>
  <c r="V1290" i="1"/>
  <c r="T1290" i="1"/>
  <c r="W2494" i="1"/>
  <c r="V2494" i="1"/>
  <c r="T2494" i="1"/>
  <c r="W1631" i="1"/>
  <c r="V1631" i="1"/>
  <c r="T1631" i="1"/>
  <c r="W1769" i="1"/>
  <c r="V1769" i="1"/>
  <c r="T1769" i="1"/>
  <c r="W636" i="1"/>
  <c r="V636" i="1"/>
  <c r="T636" i="1"/>
  <c r="W2128" i="1"/>
  <c r="V2128" i="1"/>
  <c r="T2128" i="1"/>
  <c r="W2276" i="1"/>
  <c r="V2276" i="1"/>
  <c r="T2276" i="1"/>
  <c r="W1850" i="1"/>
  <c r="V1850" i="1"/>
  <c r="T1850" i="1"/>
  <c r="W1537" i="1"/>
  <c r="V1537" i="1"/>
  <c r="T1537" i="1"/>
  <c r="W4940" i="1"/>
  <c r="V4940" i="1"/>
  <c r="T4940" i="1"/>
  <c r="W3390" i="1"/>
  <c r="V3390" i="1"/>
  <c r="T3390" i="1"/>
  <c r="W1266" i="1"/>
  <c r="V1266" i="1"/>
  <c r="T1266" i="1"/>
  <c r="W1787" i="1"/>
  <c r="V1787" i="1"/>
  <c r="T1787" i="1"/>
  <c r="W1989" i="1"/>
  <c r="V1989" i="1"/>
  <c r="T1989" i="1"/>
  <c r="W2530" i="1"/>
  <c r="V2530" i="1"/>
  <c r="T2530" i="1"/>
  <c r="W1872" i="1"/>
  <c r="V1872" i="1"/>
  <c r="T1872" i="1"/>
  <c r="W3308" i="1"/>
  <c r="V3308" i="1"/>
  <c r="T3308" i="1"/>
  <c r="W3732" i="1"/>
  <c r="V3732" i="1"/>
  <c r="T3732" i="1"/>
  <c r="W1995" i="1"/>
  <c r="V1995" i="1"/>
  <c r="T1995" i="1"/>
  <c r="W1286" i="1"/>
  <c r="V1286" i="1"/>
  <c r="T1286" i="1"/>
  <c r="W1580" i="1"/>
  <c r="V1580" i="1"/>
  <c r="T1580" i="1"/>
  <c r="W1428" i="1"/>
  <c r="V1428" i="1"/>
  <c r="T1428" i="1"/>
  <c r="W1642" i="1"/>
  <c r="V1642" i="1"/>
  <c r="T1642" i="1"/>
  <c r="W1765" i="1"/>
  <c r="V1765" i="1"/>
  <c r="T1765" i="1"/>
  <c r="W1321" i="1"/>
  <c r="V1321" i="1"/>
  <c r="T1321" i="1"/>
  <c r="W2023" i="1"/>
  <c r="V2023" i="1"/>
  <c r="T2023" i="1"/>
  <c r="W3421" i="1"/>
  <c r="V3421" i="1"/>
  <c r="T3421" i="1"/>
  <c r="W5480" i="1"/>
  <c r="V5480" i="1"/>
  <c r="T5480" i="1"/>
  <c r="W2700" i="1"/>
  <c r="V2700" i="1"/>
  <c r="T2700" i="1"/>
  <c r="W2137" i="1"/>
  <c r="V2137" i="1"/>
  <c r="T2137" i="1"/>
  <c r="W2118" i="1"/>
  <c r="V2118" i="1"/>
  <c r="T2118" i="1"/>
  <c r="W4691" i="1"/>
  <c r="V4691" i="1"/>
  <c r="T4691" i="1"/>
  <c r="W1598" i="1"/>
  <c r="V1598" i="1"/>
  <c r="T1598" i="1"/>
  <c r="W2598" i="1"/>
  <c r="V2598" i="1"/>
  <c r="T2598" i="1"/>
  <c r="W1954" i="1"/>
  <c r="V1954" i="1"/>
  <c r="T1954" i="1"/>
  <c r="W3231" i="1"/>
  <c r="V3231" i="1"/>
  <c r="T3231" i="1"/>
  <c r="W2076" i="1"/>
  <c r="V2076" i="1"/>
  <c r="T2076" i="1"/>
  <c r="W2034" i="1"/>
  <c r="V2034" i="1"/>
  <c r="T2034" i="1"/>
  <c r="W2296" i="1"/>
  <c r="V2296" i="1"/>
  <c r="T2296" i="1"/>
  <c r="W1902" i="1"/>
  <c r="V1902" i="1"/>
  <c r="T1902" i="1"/>
  <c r="W4177" i="1"/>
  <c r="V4177" i="1"/>
  <c r="T4177" i="1"/>
  <c r="W2278" i="1"/>
  <c r="V2278" i="1"/>
  <c r="T2278" i="1"/>
  <c r="W4135" i="1"/>
  <c r="V4135" i="1"/>
  <c r="T4135" i="1"/>
  <c r="W1611" i="1"/>
  <c r="V1611" i="1"/>
  <c r="T1611" i="1"/>
  <c r="W1036" i="1"/>
  <c r="V1036" i="1"/>
  <c r="T1036" i="1"/>
  <c r="W1684" i="1"/>
  <c r="V1684" i="1"/>
  <c r="T1684" i="1"/>
  <c r="W1588" i="1"/>
  <c r="V1588" i="1"/>
  <c r="T1588" i="1"/>
  <c r="W1037" i="1"/>
  <c r="V1037" i="1"/>
  <c r="T1037" i="1"/>
  <c r="W1676" i="1"/>
  <c r="V1676" i="1"/>
  <c r="T1676" i="1"/>
  <c r="W2078" i="1"/>
  <c r="V2078" i="1"/>
  <c r="T2078" i="1"/>
  <c r="W3548" i="1"/>
  <c r="V3548" i="1"/>
  <c r="T3548" i="1"/>
  <c r="W706" i="1"/>
  <c r="V706" i="1"/>
  <c r="T706" i="1"/>
  <c r="W1336" i="1"/>
  <c r="V1336" i="1"/>
  <c r="T1336" i="1"/>
  <c r="W1808" i="1"/>
  <c r="V1808" i="1"/>
  <c r="T1808" i="1"/>
  <c r="W740" i="1"/>
  <c r="V740" i="1"/>
  <c r="T740" i="1"/>
  <c r="W1525" i="1"/>
  <c r="V1525" i="1"/>
  <c r="T1525" i="1"/>
  <c r="W870" i="1"/>
  <c r="V870" i="1"/>
  <c r="T870" i="1"/>
  <c r="W1865" i="1"/>
  <c r="V1865" i="1"/>
  <c r="T1865" i="1"/>
  <c r="W1304" i="1"/>
  <c r="V1304" i="1"/>
  <c r="T1304" i="1"/>
  <c r="W2804" i="1"/>
  <c r="V2804" i="1"/>
  <c r="T2804" i="1"/>
  <c r="W483" i="1"/>
  <c r="V483" i="1"/>
  <c r="T483" i="1"/>
  <c r="W3024" i="1"/>
  <c r="V3024" i="1"/>
  <c r="T3024" i="1"/>
  <c r="W5687" i="1"/>
  <c r="V5687" i="1"/>
  <c r="T5687" i="1"/>
  <c r="W3035" i="1"/>
  <c r="V3035" i="1"/>
  <c r="T3035" i="1"/>
  <c r="W1707" i="1"/>
  <c r="V1707" i="1"/>
  <c r="T1707" i="1"/>
  <c r="W4413" i="1"/>
  <c r="V4413" i="1"/>
  <c r="T4413" i="1"/>
  <c r="W996" i="1"/>
  <c r="V996" i="1"/>
  <c r="T996" i="1"/>
  <c r="W592" i="1"/>
  <c r="V592" i="1"/>
  <c r="T592" i="1"/>
  <c r="W4621" i="1"/>
  <c r="V4621" i="1"/>
  <c r="T4621" i="1"/>
  <c r="W2915" i="1"/>
  <c r="V2915" i="1"/>
  <c r="T2915" i="1"/>
  <c r="W1838" i="1"/>
  <c r="V1838" i="1"/>
  <c r="T1838" i="1"/>
  <c r="W1474" i="1"/>
  <c r="V1474" i="1"/>
  <c r="T1474" i="1"/>
  <c r="W3640" i="1"/>
  <c r="V3640" i="1"/>
  <c r="T3640" i="1"/>
  <c r="W1213" i="1"/>
  <c r="V1213" i="1"/>
  <c r="T1213" i="1"/>
  <c r="W1061" i="1"/>
  <c r="V1061" i="1"/>
  <c r="T1061" i="1"/>
  <c r="W947" i="1"/>
  <c r="V947" i="1"/>
  <c r="T947" i="1"/>
  <c r="W6" i="1"/>
  <c r="V6" i="1"/>
  <c r="T6" i="1"/>
  <c r="W759" i="1"/>
  <c r="V759" i="1"/>
  <c r="T759" i="1"/>
  <c r="W1870" i="1"/>
  <c r="V1870" i="1"/>
  <c r="T1870" i="1"/>
  <c r="W5171" i="1"/>
  <c r="V5171" i="1"/>
  <c r="T5171" i="1"/>
  <c r="W361" i="1"/>
  <c r="V361" i="1"/>
  <c r="T361" i="1"/>
  <c r="W2283" i="1"/>
  <c r="V2283" i="1"/>
  <c r="T2283" i="1"/>
  <c r="W1461" i="1"/>
  <c r="V1461" i="1"/>
  <c r="T1461" i="1"/>
  <c r="W5343" i="1"/>
  <c r="V5343" i="1"/>
  <c r="T5343" i="1"/>
  <c r="W347" i="1"/>
  <c r="V347" i="1"/>
  <c r="T347" i="1"/>
  <c r="W1941" i="1"/>
  <c r="V1941" i="1"/>
  <c r="T1941" i="1"/>
  <c r="W2048" i="1"/>
  <c r="V2048" i="1"/>
  <c r="T2048" i="1"/>
  <c r="W3040" i="1"/>
  <c r="V3040" i="1"/>
  <c r="T3040" i="1"/>
  <c r="W1515" i="1"/>
  <c r="V1515" i="1"/>
  <c r="T1515" i="1"/>
  <c r="W1953" i="1"/>
  <c r="V1953" i="1"/>
  <c r="T1953" i="1"/>
  <c r="W1843" i="1"/>
  <c r="V1843" i="1"/>
  <c r="T1843" i="1"/>
  <c r="W527" i="1"/>
  <c r="V527" i="1"/>
  <c r="T527" i="1"/>
  <c r="W4445" i="1"/>
  <c r="V4445" i="1"/>
  <c r="T4445" i="1"/>
  <c r="W3297" i="1"/>
  <c r="V3297" i="1"/>
  <c r="T3297" i="1"/>
  <c r="W5710" i="1"/>
  <c r="V5710" i="1"/>
  <c r="T5710" i="1"/>
  <c r="W2196" i="1"/>
  <c r="V2196" i="1"/>
  <c r="T2196" i="1"/>
  <c r="W799" i="1"/>
  <c r="V799" i="1"/>
  <c r="T799" i="1"/>
  <c r="W1725" i="1"/>
  <c r="V1725" i="1"/>
  <c r="T1725" i="1"/>
  <c r="W2330" i="1"/>
  <c r="V2330" i="1"/>
  <c r="T2330" i="1"/>
  <c r="W1245" i="1"/>
  <c r="V1245" i="1"/>
  <c r="T1245" i="1"/>
  <c r="W2857" i="1"/>
  <c r="V2857" i="1"/>
  <c r="T2857" i="1"/>
  <c r="W1591" i="1"/>
  <c r="V1591" i="1"/>
  <c r="T1591" i="1"/>
  <c r="W1123" i="1"/>
  <c r="V1123" i="1"/>
  <c r="T1123" i="1"/>
  <c r="W2425" i="1"/>
  <c r="V2425" i="1"/>
  <c r="T2425" i="1"/>
  <c r="W3155" i="1"/>
  <c r="V3155" i="1"/>
  <c r="T3155" i="1"/>
  <c r="W1334" i="1"/>
  <c r="V1334" i="1"/>
  <c r="T1334" i="1"/>
  <c r="W1908" i="1"/>
  <c r="V1908" i="1"/>
  <c r="T1908" i="1"/>
  <c r="W1378" i="1"/>
  <c r="V1378" i="1"/>
  <c r="T1378" i="1"/>
  <c r="W995" i="1"/>
  <c r="V995" i="1"/>
  <c r="T995" i="1"/>
  <c r="W3302" i="1"/>
  <c r="V3302" i="1"/>
  <c r="T3302" i="1"/>
  <c r="W1191" i="1"/>
  <c r="V1191" i="1"/>
  <c r="T1191" i="1"/>
  <c r="W3646" i="1"/>
  <c r="V3646" i="1"/>
  <c r="T3646" i="1"/>
  <c r="W2396" i="1"/>
  <c r="V2396" i="1"/>
  <c r="T2396" i="1"/>
  <c r="W776" i="1"/>
  <c r="V776" i="1"/>
  <c r="T776" i="1"/>
  <c r="W1873" i="1"/>
  <c r="V1873" i="1"/>
  <c r="T1873" i="1"/>
  <c r="W2604" i="1"/>
  <c r="V2604" i="1"/>
  <c r="T2604" i="1"/>
  <c r="W1453" i="1"/>
  <c r="V1453" i="1"/>
  <c r="T1453" i="1"/>
  <c r="W4203" i="1"/>
  <c r="V4203" i="1"/>
  <c r="T4203" i="1"/>
  <c r="W2808" i="1"/>
  <c r="V2808" i="1"/>
  <c r="T2808" i="1"/>
  <c r="W1466" i="1"/>
  <c r="V1466" i="1"/>
  <c r="T1466" i="1"/>
  <c r="W1937" i="1"/>
  <c r="V1937" i="1"/>
  <c r="T1937" i="1"/>
  <c r="W384" i="1"/>
  <c r="V384" i="1"/>
  <c r="T384" i="1"/>
  <c r="W787" i="1"/>
  <c r="V787" i="1"/>
  <c r="T787" i="1"/>
  <c r="W3993" i="1"/>
  <c r="V3993" i="1"/>
  <c r="T3993" i="1"/>
  <c r="W1231" i="1"/>
  <c r="V1231" i="1"/>
  <c r="T1231" i="1"/>
  <c r="W2771" i="1"/>
  <c r="V2771" i="1"/>
  <c r="T2771" i="1"/>
  <c r="W1813" i="1"/>
  <c r="V1813" i="1"/>
  <c r="T1813" i="1"/>
  <c r="W1429" i="1"/>
  <c r="V1429" i="1"/>
  <c r="T1429" i="1"/>
  <c r="W952" i="1"/>
  <c r="V952" i="1"/>
  <c r="T952" i="1"/>
  <c r="W1053" i="1"/>
  <c r="V1053" i="1"/>
  <c r="T1053" i="1"/>
  <c r="W2948" i="1"/>
  <c r="V2948" i="1"/>
  <c r="T2948" i="1"/>
  <c r="W2294" i="1"/>
  <c r="V2294" i="1"/>
  <c r="T2294" i="1"/>
  <c r="W4384" i="1"/>
  <c r="V4384" i="1"/>
  <c r="T4384" i="1"/>
  <c r="W2195" i="1"/>
  <c r="V2195" i="1"/>
  <c r="T2195" i="1"/>
  <c r="W3081" i="1"/>
  <c r="V3081" i="1"/>
  <c r="T3081" i="1"/>
  <c r="W2149" i="1"/>
  <c r="V2149" i="1"/>
  <c r="T2149" i="1"/>
  <c r="W1124" i="1"/>
  <c r="V1124" i="1"/>
  <c r="T1124" i="1"/>
  <c r="W649" i="1"/>
  <c r="V649" i="1"/>
  <c r="T649" i="1"/>
  <c r="W3460" i="1"/>
  <c r="V3460" i="1"/>
  <c r="T3460" i="1"/>
  <c r="W1510" i="1"/>
  <c r="V1510" i="1"/>
  <c r="T1510" i="1"/>
  <c r="W1986" i="1"/>
  <c r="V1986" i="1"/>
  <c r="T1986" i="1"/>
  <c r="W2301" i="1"/>
  <c r="V2301" i="1"/>
  <c r="T2301" i="1"/>
  <c r="W1450" i="1"/>
  <c r="V1450" i="1"/>
  <c r="T1450" i="1"/>
  <c r="W1560" i="1"/>
  <c r="V1560" i="1"/>
  <c r="T1560" i="1"/>
  <c r="W3323" i="1"/>
  <c r="V3323" i="1"/>
  <c r="T3323" i="1"/>
  <c r="W2514" i="1"/>
  <c r="V2514" i="1"/>
  <c r="T2514" i="1"/>
  <c r="W2229" i="1"/>
  <c r="V2229" i="1"/>
  <c r="T2229" i="1"/>
  <c r="W2394" i="1"/>
  <c r="V2394" i="1"/>
  <c r="T2394" i="1"/>
  <c r="W1498" i="1"/>
  <c r="V1498" i="1"/>
  <c r="T1498" i="1"/>
  <c r="W1820" i="1"/>
  <c r="V1820" i="1"/>
  <c r="T1820" i="1"/>
  <c r="W1302" i="1"/>
  <c r="V1302" i="1"/>
  <c r="T1302" i="1"/>
  <c r="W2102" i="1"/>
  <c r="V2102" i="1"/>
  <c r="T2102" i="1"/>
  <c r="W1319" i="1"/>
  <c r="V1319" i="1"/>
  <c r="T1319" i="1"/>
  <c r="W2719" i="1"/>
  <c r="V2719" i="1"/>
  <c r="T2719" i="1"/>
  <c r="W2986" i="1"/>
  <c r="V2986" i="1"/>
  <c r="T2986" i="1"/>
  <c r="W552" i="1"/>
  <c r="V552" i="1"/>
  <c r="T552" i="1"/>
  <c r="W1240" i="1"/>
  <c r="V1240" i="1"/>
  <c r="T1240" i="1"/>
  <c r="W1120" i="1"/>
  <c r="V1120" i="1"/>
  <c r="T1120" i="1"/>
  <c r="W1756" i="1"/>
  <c r="V1756" i="1"/>
  <c r="T1756" i="1"/>
  <c r="W1554" i="1"/>
  <c r="V1554" i="1"/>
  <c r="T1554" i="1"/>
  <c r="W1346" i="1"/>
  <c r="V1346" i="1"/>
  <c r="T1346" i="1"/>
  <c r="W809" i="1"/>
  <c r="V809" i="1"/>
  <c r="T809" i="1"/>
  <c r="W1485" i="1"/>
  <c r="V1485" i="1"/>
  <c r="T1485" i="1"/>
  <c r="W1776" i="1"/>
  <c r="V1776" i="1"/>
  <c r="T1776" i="1"/>
  <c r="W2796" i="1"/>
  <c r="V2796" i="1"/>
  <c r="T2796" i="1"/>
  <c r="W1885" i="1"/>
  <c r="V1885" i="1"/>
  <c r="T1885" i="1"/>
  <c r="W4736" i="1"/>
  <c r="V4736" i="1"/>
  <c r="T4736" i="1"/>
  <c r="W1687" i="1"/>
  <c r="V1687" i="1"/>
  <c r="T1687" i="1"/>
  <c r="W3892" i="1"/>
  <c r="V3892" i="1"/>
  <c r="T3892" i="1"/>
  <c r="W1790" i="1"/>
  <c r="V1790" i="1"/>
  <c r="T1790" i="1"/>
  <c r="W1585" i="1"/>
  <c r="V1585" i="1"/>
  <c r="T1585" i="1"/>
  <c r="W1812" i="1"/>
  <c r="V1812" i="1"/>
  <c r="T1812" i="1"/>
  <c r="W1448" i="1"/>
  <c r="V1448" i="1"/>
  <c r="T1448" i="1"/>
  <c r="W1102" i="1"/>
  <c r="V1102" i="1"/>
  <c r="T1102" i="1"/>
  <c r="W2836" i="1"/>
  <c r="V2836" i="1"/>
  <c r="T2836" i="1"/>
  <c r="W4079" i="1"/>
  <c r="V4079" i="1"/>
  <c r="T4079" i="1"/>
  <c r="W4439" i="1"/>
  <c r="V4439" i="1"/>
  <c r="T4439" i="1"/>
  <c r="W4099" i="1"/>
  <c r="V4099" i="1"/>
  <c r="T4099" i="1"/>
  <c r="W353" i="1"/>
  <c r="V353" i="1"/>
  <c r="T353" i="1"/>
  <c r="W2353" i="1"/>
  <c r="V2353" i="1"/>
  <c r="T2353" i="1"/>
  <c r="W1152" i="1"/>
  <c r="V1152" i="1"/>
  <c r="T1152" i="1"/>
  <c r="W3711" i="1"/>
  <c r="V3711" i="1"/>
  <c r="T3711" i="1"/>
  <c r="W1407" i="1"/>
  <c r="V1407" i="1"/>
  <c r="T1407" i="1"/>
  <c r="W1745" i="1"/>
  <c r="V1745" i="1"/>
  <c r="T1745" i="1"/>
  <c r="W1596" i="1"/>
  <c r="V1596" i="1"/>
  <c r="T1596" i="1"/>
  <c r="W1839" i="1"/>
  <c r="V1839" i="1"/>
  <c r="T1839" i="1"/>
  <c r="W1440" i="1"/>
  <c r="V1440" i="1"/>
  <c r="T1440" i="1"/>
  <c r="W1577" i="1"/>
  <c r="V1577" i="1"/>
  <c r="T1577" i="1"/>
  <c r="W1408" i="1"/>
  <c r="V1408" i="1"/>
  <c r="T1408" i="1"/>
  <c r="W2634" i="1"/>
  <c r="V2634" i="1"/>
  <c r="T2634" i="1"/>
  <c r="W948" i="1"/>
  <c r="V948" i="1"/>
  <c r="T948" i="1"/>
  <c r="W1029" i="1"/>
  <c r="V1029" i="1"/>
  <c r="T1029" i="1"/>
  <c r="W1798" i="1"/>
  <c r="V1798" i="1"/>
  <c r="T1798" i="1"/>
  <c r="W1482" i="1"/>
  <c r="V1482" i="1"/>
  <c r="T1482" i="1"/>
  <c r="W1791" i="1"/>
  <c r="V1791" i="1"/>
  <c r="T1791" i="1"/>
  <c r="W1492" i="1"/>
  <c r="V1492" i="1"/>
  <c r="T1492" i="1"/>
  <c r="W1425" i="1"/>
  <c r="V1425" i="1"/>
  <c r="T1425" i="1"/>
  <c r="W2170" i="1"/>
  <c r="V2170" i="1"/>
  <c r="T2170" i="1"/>
  <c r="W2117" i="1"/>
  <c r="V2117" i="1"/>
  <c r="T2117" i="1"/>
  <c r="W5118" i="1"/>
  <c r="V5118" i="1"/>
  <c r="T5118" i="1"/>
  <c r="W3480" i="1"/>
  <c r="V3480" i="1"/>
  <c r="T3480" i="1"/>
  <c r="W3103" i="1"/>
  <c r="V3103" i="1"/>
  <c r="T3103" i="1"/>
  <c r="W1985" i="1"/>
  <c r="V1985" i="1"/>
  <c r="T1985" i="1"/>
  <c r="W1463" i="1"/>
  <c r="V1463" i="1"/>
  <c r="T1463" i="1"/>
  <c r="W1487" i="1"/>
  <c r="V1487" i="1"/>
  <c r="T1487" i="1"/>
  <c r="W4850" i="1"/>
  <c r="V4850" i="1"/>
  <c r="T4850" i="1"/>
  <c r="W1809" i="1"/>
  <c r="V1809" i="1"/>
  <c r="T1809" i="1"/>
  <c r="W3061" i="1"/>
  <c r="V3061" i="1"/>
  <c r="T3061" i="1"/>
  <c r="W2140" i="1"/>
  <c r="V2140" i="1"/>
  <c r="T2140" i="1"/>
  <c r="W2436" i="1"/>
  <c r="V2436" i="1"/>
  <c r="T2436" i="1"/>
  <c r="W2501" i="1"/>
  <c r="V2501" i="1"/>
  <c r="T2501" i="1"/>
  <c r="W2067" i="1"/>
  <c r="V2067" i="1"/>
  <c r="T2067" i="1"/>
  <c r="W889" i="1"/>
  <c r="V889" i="1"/>
  <c r="T889" i="1"/>
  <c r="W4709" i="1"/>
  <c r="V4709" i="1"/>
  <c r="T4709" i="1"/>
  <c r="W1458" i="1"/>
  <c r="V1458" i="1"/>
  <c r="T1458" i="1"/>
  <c r="W3670" i="1"/>
  <c r="V3670" i="1"/>
  <c r="T3670" i="1"/>
  <c r="W1549" i="1"/>
  <c r="V1549" i="1"/>
  <c r="T1549" i="1"/>
  <c r="W500" i="1"/>
  <c r="V500" i="1"/>
  <c r="T500" i="1"/>
  <c r="W2090" i="1"/>
  <c r="V2090" i="1"/>
  <c r="T2090" i="1"/>
  <c r="W2063" i="1"/>
  <c r="V2063" i="1"/>
  <c r="T2063" i="1"/>
  <c r="W1568" i="1"/>
  <c r="V1568" i="1"/>
  <c r="T1568" i="1"/>
  <c r="W3708" i="1"/>
  <c r="V3708" i="1"/>
  <c r="T3708" i="1"/>
  <c r="W1024" i="1"/>
  <c r="V1024" i="1"/>
  <c r="T1024" i="1"/>
  <c r="W3398" i="1"/>
  <c r="V3398" i="1"/>
  <c r="T3398" i="1"/>
  <c r="W2237" i="1"/>
  <c r="V2237" i="1"/>
  <c r="T2237" i="1"/>
  <c r="W1161" i="1"/>
  <c r="V1161" i="1"/>
  <c r="T1161" i="1"/>
  <c r="W2129" i="1"/>
  <c r="V2129" i="1"/>
  <c r="T2129" i="1"/>
  <c r="W1738" i="1"/>
  <c r="V1738" i="1"/>
  <c r="T1738" i="1"/>
  <c r="W1060" i="1"/>
  <c r="V1060" i="1"/>
  <c r="T1060" i="1"/>
  <c r="W1925" i="1"/>
  <c r="V1925" i="1"/>
  <c r="T1925" i="1"/>
  <c r="W2714" i="1"/>
  <c r="V2714" i="1"/>
  <c r="T2714" i="1"/>
  <c r="W2286" i="1"/>
  <c r="V2286" i="1"/>
  <c r="T2286" i="1"/>
  <c r="W4317" i="1"/>
  <c r="V4317" i="1"/>
  <c r="T4317" i="1"/>
  <c r="W2820" i="1"/>
  <c r="V2820" i="1"/>
  <c r="T2820" i="1"/>
  <c r="W1012" i="1"/>
  <c r="V1012" i="1"/>
  <c r="T1012" i="1"/>
  <c r="W1677" i="1"/>
  <c r="V1677" i="1"/>
  <c r="T1677" i="1"/>
  <c r="W412" i="1"/>
  <c r="V412" i="1"/>
  <c r="T412" i="1"/>
  <c r="W3293" i="1"/>
  <c r="V3293" i="1"/>
  <c r="T3293" i="1"/>
  <c r="W1788" i="1"/>
  <c r="V1788" i="1"/>
  <c r="T1788" i="1"/>
  <c r="W860" i="1"/>
  <c r="V860" i="1"/>
  <c r="T860" i="1"/>
  <c r="W3662" i="1"/>
  <c r="V3662" i="1"/>
  <c r="T3662" i="1"/>
  <c r="W1328" i="1"/>
  <c r="V1328" i="1"/>
  <c r="T1328" i="1"/>
  <c r="W2177" i="1"/>
  <c r="V2177" i="1"/>
  <c r="T2177" i="1"/>
  <c r="W797" i="1"/>
  <c r="V797" i="1"/>
  <c r="T797" i="1"/>
  <c r="W2175" i="1"/>
  <c r="V2175" i="1"/>
  <c r="T2175" i="1"/>
  <c r="W1338" i="1"/>
  <c r="V1338" i="1"/>
  <c r="T1338" i="1"/>
  <c r="W801" i="1"/>
  <c r="V801" i="1"/>
  <c r="T801" i="1"/>
  <c r="W1356" i="1"/>
  <c r="V1356" i="1"/>
  <c r="T1356" i="1"/>
  <c r="W2123" i="1"/>
  <c r="V2123" i="1"/>
  <c r="T2123" i="1"/>
  <c r="W2683" i="1"/>
  <c r="V2683" i="1"/>
  <c r="T2683" i="1"/>
  <c r="W4000" i="1"/>
  <c r="V4000" i="1"/>
  <c r="T4000" i="1"/>
  <c r="W1261" i="1"/>
  <c r="V1261" i="1"/>
  <c r="T1261" i="1"/>
  <c r="W1383" i="1"/>
  <c r="V1383" i="1"/>
  <c r="T1383" i="1"/>
  <c r="W1601" i="1"/>
  <c r="V1601" i="1"/>
  <c r="T1601" i="1"/>
  <c r="W2030" i="1"/>
  <c r="V2030" i="1"/>
  <c r="T2030" i="1"/>
  <c r="W1680" i="1"/>
  <c r="V1680" i="1"/>
  <c r="T1680" i="1"/>
  <c r="W1648" i="1"/>
  <c r="V1648" i="1"/>
  <c r="T1648" i="1"/>
  <c r="W1270" i="1"/>
  <c r="V1270" i="1"/>
  <c r="T1270" i="1"/>
  <c r="W2455" i="1"/>
  <c r="V2455" i="1"/>
  <c r="T2455" i="1"/>
  <c r="W2371" i="1"/>
  <c r="V2371" i="1"/>
  <c r="T2371" i="1"/>
  <c r="W5246" i="1"/>
  <c r="V5246" i="1"/>
  <c r="T5246" i="1"/>
  <c r="W1182" i="1"/>
  <c r="V1182" i="1"/>
  <c r="T1182" i="1"/>
  <c r="W2285" i="1"/>
  <c r="V2285" i="1"/>
  <c r="T2285" i="1"/>
  <c r="W727" i="1"/>
  <c r="V727" i="1"/>
  <c r="T727" i="1"/>
  <c r="W5322" i="1"/>
  <c r="V5322" i="1"/>
  <c r="T5322" i="1"/>
  <c r="W59" i="1"/>
  <c r="V59" i="1"/>
  <c r="T59" i="1"/>
  <c r="W3121" i="1"/>
  <c r="V3121" i="1"/>
  <c r="T3121" i="1"/>
  <c r="W1122" i="1"/>
  <c r="V1122" i="1"/>
  <c r="T1122" i="1"/>
  <c r="W1662" i="1"/>
  <c r="V1662" i="1"/>
  <c r="T1662" i="1"/>
  <c r="W1645" i="1"/>
  <c r="V1645" i="1"/>
  <c r="T1645" i="1"/>
  <c r="W1033" i="1"/>
  <c r="V1033" i="1"/>
  <c r="T1033" i="1"/>
  <c r="W2722" i="1"/>
  <c r="V2722" i="1"/>
  <c r="T2722" i="1"/>
  <c r="W1566" i="1"/>
  <c r="V1566" i="1"/>
  <c r="T1566" i="1"/>
  <c r="W1629" i="1"/>
  <c r="V1629" i="1"/>
  <c r="T1629" i="1"/>
  <c r="W5638" i="1"/>
  <c r="V5638" i="1"/>
  <c r="T5638" i="1"/>
  <c r="W5652" i="1"/>
  <c r="V5652" i="1"/>
  <c r="T5652" i="1"/>
  <c r="W1516" i="1"/>
  <c r="V1516" i="1"/>
  <c r="T1516" i="1"/>
  <c r="W2210" i="1"/>
  <c r="V2210" i="1"/>
  <c r="T2210" i="1"/>
  <c r="W2337" i="1"/>
  <c r="V2337" i="1"/>
  <c r="T2337" i="1"/>
  <c r="W1977" i="1"/>
  <c r="V1977" i="1"/>
  <c r="T1977" i="1"/>
  <c r="W408" i="1"/>
  <c r="V408" i="1"/>
  <c r="T408" i="1"/>
  <c r="W1975" i="1"/>
  <c r="V1975" i="1"/>
  <c r="T1975" i="1"/>
  <c r="W4192" i="1"/>
  <c r="V4192" i="1"/>
  <c r="T4192" i="1"/>
  <c r="W1431" i="1"/>
  <c r="V1431" i="1"/>
  <c r="T1431" i="1"/>
  <c r="W3263" i="1"/>
  <c r="V3263" i="1"/>
  <c r="T3263" i="1"/>
  <c r="W4035" i="1"/>
  <c r="V4035" i="1"/>
  <c r="T4035" i="1"/>
  <c r="W9" i="1"/>
  <c r="V9" i="1"/>
  <c r="T9" i="1"/>
  <c r="W1544" i="1"/>
  <c r="V1544" i="1"/>
  <c r="T1544" i="1"/>
  <c r="W1658" i="1"/>
  <c r="V1658" i="1"/>
  <c r="T1658" i="1"/>
  <c r="W1329" i="1"/>
  <c r="V1329" i="1"/>
  <c r="T1329" i="1"/>
  <c r="W489" i="1"/>
  <c r="V489" i="1"/>
  <c r="T489" i="1"/>
  <c r="W1300" i="1"/>
  <c r="V1300" i="1"/>
  <c r="T1300" i="1"/>
  <c r="W1610" i="1"/>
  <c r="V1610" i="1"/>
  <c r="T1610" i="1"/>
  <c r="W1702" i="1"/>
  <c r="V1702" i="1"/>
  <c r="T1702" i="1"/>
  <c r="W758" i="1"/>
  <c r="V758" i="1"/>
  <c r="T758" i="1"/>
  <c r="W1530" i="1"/>
  <c r="V1530" i="1"/>
  <c r="T1530" i="1"/>
  <c r="W1189" i="1"/>
  <c r="V1189" i="1"/>
  <c r="T1189" i="1"/>
  <c r="W1606" i="1"/>
  <c r="V1606" i="1"/>
  <c r="T1606" i="1"/>
  <c r="W1310" i="1"/>
  <c r="V1310" i="1"/>
  <c r="T1310" i="1"/>
  <c r="W4332" i="1"/>
  <c r="V4332" i="1"/>
  <c r="T4332" i="1"/>
  <c r="W1103" i="1"/>
  <c r="V1103" i="1"/>
  <c r="T1103" i="1"/>
  <c r="W1064" i="1"/>
  <c r="V1064" i="1"/>
  <c r="T1064" i="1"/>
  <c r="W2473" i="1"/>
  <c r="V2473" i="1"/>
  <c r="T2473" i="1"/>
  <c r="W3573" i="1"/>
  <c r="V3573" i="1"/>
  <c r="T3573" i="1"/>
  <c r="W3763" i="1"/>
  <c r="V3763" i="1"/>
  <c r="T3763" i="1"/>
  <c r="W3167" i="1"/>
  <c r="V3167" i="1"/>
  <c r="T3167" i="1"/>
  <c r="W2556" i="1"/>
  <c r="V2556" i="1"/>
  <c r="T2556" i="1"/>
  <c r="W659" i="1"/>
  <c r="V659" i="1"/>
  <c r="T659" i="1"/>
  <c r="W4182" i="1"/>
  <c r="V4182" i="1"/>
  <c r="T4182" i="1"/>
  <c r="W1714" i="1"/>
  <c r="V1714" i="1"/>
  <c r="T1714" i="1"/>
  <c r="W3273" i="1"/>
  <c r="V3273" i="1"/>
  <c r="T3273" i="1"/>
  <c r="W1612" i="1"/>
  <c r="V1612" i="1"/>
  <c r="T1612" i="1"/>
  <c r="W784" i="1"/>
  <c r="V784" i="1"/>
  <c r="T784" i="1"/>
  <c r="W1866" i="1"/>
  <c r="V1866" i="1"/>
  <c r="T1866" i="1"/>
  <c r="W1293" i="1"/>
  <c r="V1293" i="1"/>
  <c r="T1293" i="1"/>
  <c r="W1088" i="1"/>
  <c r="V1088" i="1"/>
  <c r="T1088" i="1"/>
  <c r="W4752" i="1"/>
  <c r="V4752" i="1"/>
  <c r="T4752" i="1"/>
  <c r="W900" i="1"/>
  <c r="V900" i="1"/>
  <c r="T900" i="1"/>
  <c r="W3689" i="1"/>
  <c r="V3689" i="1"/>
  <c r="T3689" i="1"/>
  <c r="W4337" i="1"/>
  <c r="V4337" i="1"/>
  <c r="T4337" i="1"/>
  <c r="W3003" i="1"/>
  <c r="V3003" i="1"/>
  <c r="T3003" i="1"/>
  <c r="W2869" i="1"/>
  <c r="V2869" i="1"/>
  <c r="T2869" i="1"/>
  <c r="W2517" i="1"/>
  <c r="V2517" i="1"/>
  <c r="T2517" i="1"/>
  <c r="W4899" i="1"/>
  <c r="V4899" i="1"/>
  <c r="T4899" i="1"/>
  <c r="W1444" i="1"/>
  <c r="V1444" i="1"/>
  <c r="T1444" i="1"/>
  <c r="W2848" i="1"/>
  <c r="V2848" i="1"/>
  <c r="T2848" i="1"/>
  <c r="W926" i="1"/>
  <c r="V926" i="1"/>
  <c r="T926" i="1"/>
  <c r="W1950" i="1"/>
  <c r="V1950" i="1"/>
  <c r="T1950" i="1"/>
  <c r="W2163" i="1"/>
  <c r="V2163" i="1"/>
  <c r="T2163" i="1"/>
  <c r="W1447" i="1"/>
  <c r="V1447" i="1"/>
  <c r="T1447" i="1"/>
  <c r="W3562" i="1"/>
  <c r="V3562" i="1"/>
  <c r="T3562" i="1"/>
  <c r="W1760" i="1"/>
  <c r="V1760" i="1"/>
  <c r="T1760" i="1"/>
  <c r="W1737" i="1"/>
  <c r="V1737" i="1"/>
  <c r="T1737" i="1"/>
  <c r="W1253" i="1"/>
  <c r="V1253" i="1"/>
  <c r="T1253" i="1"/>
  <c r="W1019" i="1"/>
  <c r="V1019" i="1"/>
  <c r="T1019" i="1"/>
  <c r="W1119" i="1"/>
  <c r="V1119" i="1"/>
  <c r="T1119" i="1"/>
  <c r="W1978" i="1"/>
  <c r="V1978" i="1"/>
  <c r="T1978" i="1"/>
  <c r="W2007" i="1"/>
  <c r="V2007" i="1"/>
  <c r="T2007" i="1"/>
  <c r="W364" i="1"/>
  <c r="V364" i="1"/>
  <c r="T364" i="1"/>
  <c r="W1718" i="1"/>
  <c r="V1718" i="1"/>
  <c r="T1718" i="1"/>
  <c r="W4990" i="1"/>
  <c r="V4990" i="1"/>
  <c r="T4990" i="1"/>
  <c r="W1897" i="1"/>
  <c r="V1897" i="1"/>
  <c r="T1897" i="1"/>
  <c r="W3250" i="1"/>
  <c r="V3250" i="1"/>
  <c r="T3250" i="1"/>
  <c r="W1855" i="1"/>
  <c r="V1855" i="1"/>
  <c r="T1855" i="1"/>
  <c r="W1083" i="1"/>
  <c r="V1083" i="1"/>
  <c r="T1083" i="1"/>
  <c r="W3296" i="1"/>
  <c r="V3296" i="1"/>
  <c r="T3296" i="1"/>
  <c r="W2400" i="1"/>
  <c r="V2400" i="1"/>
  <c r="T2400" i="1"/>
  <c r="W2385" i="1"/>
  <c r="V2385" i="1"/>
  <c r="T2385" i="1"/>
  <c r="W2299" i="1"/>
  <c r="V2299" i="1"/>
  <c r="T2299" i="1"/>
  <c r="W4034" i="1"/>
  <c r="V4034" i="1"/>
  <c r="T4034" i="1"/>
  <c r="W1316" i="1"/>
  <c r="V1316" i="1"/>
  <c r="T1316" i="1"/>
  <c r="W1358" i="1"/>
  <c r="V1358" i="1"/>
  <c r="T1358" i="1"/>
  <c r="W1622" i="1"/>
  <c r="V1622" i="1"/>
  <c r="T1622" i="1"/>
  <c r="W1946" i="1"/>
  <c r="V1946" i="1"/>
  <c r="T1946" i="1"/>
  <c r="W1906" i="1"/>
  <c r="V1906" i="1"/>
  <c r="T1906" i="1"/>
  <c r="W1073" i="1"/>
  <c r="V1073" i="1"/>
  <c r="T1073" i="1"/>
  <c r="W4046" i="1"/>
  <c r="V4046" i="1"/>
  <c r="T4046" i="1"/>
  <c r="W1056" i="1"/>
  <c r="V1056" i="1"/>
  <c r="T1056" i="1"/>
  <c r="W2069" i="1"/>
  <c r="V2069" i="1"/>
  <c r="T2069" i="1"/>
  <c r="W805" i="1"/>
  <c r="V805" i="1"/>
  <c r="T805" i="1"/>
  <c r="W1657" i="1"/>
  <c r="V1657" i="1"/>
  <c r="T1657" i="1"/>
  <c r="W2108" i="1"/>
  <c r="V2108" i="1"/>
  <c r="T2108" i="1"/>
  <c r="W2155" i="1"/>
  <c r="V2155" i="1"/>
  <c r="T2155" i="1"/>
  <c r="W3251" i="1"/>
  <c r="V3251" i="1"/>
  <c r="T3251" i="1"/>
  <c r="W2640" i="1"/>
  <c r="V2640" i="1"/>
  <c r="T2640" i="1"/>
  <c r="W1604" i="1"/>
  <c r="V1604" i="1"/>
  <c r="T1604" i="1"/>
  <c r="W1098" i="1"/>
  <c r="V1098" i="1"/>
  <c r="T1098" i="1"/>
  <c r="W3702" i="1"/>
  <c r="V3702" i="1"/>
  <c r="T3702" i="1"/>
  <c r="W1393" i="1"/>
  <c r="V1393" i="1"/>
  <c r="T1393" i="1"/>
  <c r="W1341" i="1"/>
  <c r="V1341" i="1"/>
  <c r="T1341" i="1"/>
  <c r="W2050" i="1"/>
  <c r="V2050" i="1"/>
  <c r="T2050" i="1"/>
  <c r="W1312" i="1"/>
  <c r="V1312" i="1"/>
  <c r="T1312" i="1"/>
  <c r="W1331" i="1"/>
  <c r="V1331" i="1"/>
  <c r="T1331" i="1"/>
  <c r="W2115" i="1"/>
  <c r="V2115" i="1"/>
  <c r="T2115" i="1"/>
  <c r="W942" i="1"/>
  <c r="V942" i="1"/>
  <c r="T942" i="1"/>
  <c r="W2838" i="1"/>
  <c r="V2838" i="1"/>
  <c r="T2838" i="1"/>
  <c r="W2252" i="1"/>
  <c r="V2252" i="1"/>
  <c r="T2252" i="1"/>
  <c r="W2478" i="1"/>
  <c r="V2478" i="1"/>
  <c r="T2478" i="1"/>
  <c r="W1402" i="1"/>
  <c r="V1402" i="1"/>
  <c r="T1402" i="1"/>
  <c r="W2222" i="1"/>
  <c r="V2222" i="1"/>
  <c r="T2222" i="1"/>
  <c r="W5458" i="1"/>
  <c r="V5458" i="1"/>
  <c r="T5458" i="1"/>
  <c r="W3137" i="1"/>
  <c r="V3137" i="1"/>
  <c r="T3137" i="1"/>
  <c r="W2484" i="1"/>
  <c r="V2484" i="1"/>
  <c r="T2484" i="1"/>
  <c r="W1620" i="1"/>
  <c r="V1620" i="1"/>
  <c r="T1620" i="1"/>
  <c r="W1563" i="1"/>
  <c r="V1563" i="1"/>
  <c r="T1563" i="1"/>
  <c r="W974" i="1"/>
  <c r="V974" i="1"/>
  <c r="T974" i="1"/>
  <c r="W5636" i="1"/>
  <c r="V5636" i="1"/>
  <c r="T5636" i="1"/>
  <c r="W1021" i="1"/>
  <c r="V1021" i="1"/>
  <c r="T1021" i="1"/>
  <c r="W504" i="1"/>
  <c r="V504" i="1"/>
  <c r="T504" i="1"/>
  <c r="W1561" i="1"/>
  <c r="V1561" i="1"/>
  <c r="T1561" i="1"/>
  <c r="W2880" i="1"/>
  <c r="V2880" i="1"/>
  <c r="T2880" i="1"/>
  <c r="W567" i="1"/>
  <c r="V567" i="1"/>
  <c r="T567" i="1"/>
  <c r="W781" i="1"/>
  <c r="V781" i="1"/>
  <c r="T781" i="1"/>
  <c r="W729" i="1"/>
  <c r="V729" i="1"/>
  <c r="T729" i="1"/>
  <c r="W1384" i="1"/>
  <c r="V1384" i="1"/>
  <c r="T1384" i="1"/>
  <c r="W4636" i="1"/>
  <c r="V4636" i="1"/>
  <c r="T4636" i="1"/>
  <c r="W2266" i="1"/>
  <c r="V2266" i="1"/>
  <c r="T2266" i="1"/>
  <c r="W576" i="1"/>
  <c r="V576" i="1"/>
  <c r="T576" i="1"/>
  <c r="W1500" i="1"/>
  <c r="V1500" i="1"/>
  <c r="T1500" i="1"/>
  <c r="W1582" i="1"/>
  <c r="V1582" i="1"/>
  <c r="T1582" i="1"/>
  <c r="W1755" i="1"/>
  <c r="V1755" i="1"/>
  <c r="T1755" i="1"/>
  <c r="W1184" i="1"/>
  <c r="V1184" i="1"/>
  <c r="T1184" i="1"/>
  <c r="W1992" i="1"/>
  <c r="V1992" i="1"/>
  <c r="T1992" i="1"/>
  <c r="W1420" i="1"/>
  <c r="V1420" i="1"/>
  <c r="T1420" i="1"/>
  <c r="W3525" i="1"/>
  <c r="V3525" i="1"/>
  <c r="T3525" i="1"/>
  <c r="W1827" i="1"/>
  <c r="V1827" i="1"/>
  <c r="T1827" i="1"/>
  <c r="W4308" i="1"/>
  <c r="V4308" i="1"/>
  <c r="T4308" i="1"/>
  <c r="W2940" i="1"/>
  <c r="V2940" i="1"/>
  <c r="T2940" i="1"/>
  <c r="W1400" i="1"/>
  <c r="V1400" i="1"/>
  <c r="T1400" i="1"/>
  <c r="W984" i="1"/>
  <c r="V984" i="1"/>
  <c r="T984" i="1"/>
  <c r="W989" i="1"/>
  <c r="V989" i="1"/>
  <c r="T989" i="1"/>
  <c r="W5403" i="1"/>
  <c r="V5403" i="1"/>
  <c r="T5403" i="1"/>
  <c r="W1259" i="1"/>
  <c r="V1259" i="1"/>
  <c r="T1259" i="1"/>
  <c r="W988" i="1"/>
  <c r="V988" i="1"/>
  <c r="T988" i="1"/>
  <c r="W2036" i="1"/>
  <c r="V2036" i="1"/>
  <c r="T2036" i="1"/>
  <c r="W978" i="1"/>
  <c r="V978" i="1"/>
  <c r="T978" i="1"/>
  <c r="W1936" i="1"/>
  <c r="V1936" i="1"/>
  <c r="T1936" i="1"/>
  <c r="W2877" i="1"/>
  <c r="V2877" i="1"/>
  <c r="T2877" i="1"/>
  <c r="W1743" i="1"/>
  <c r="V1743" i="1"/>
  <c r="T1743" i="1"/>
  <c r="W1573" i="1"/>
  <c r="V1573" i="1"/>
  <c r="T1573" i="1"/>
  <c r="W2535" i="1"/>
  <c r="V2535" i="1"/>
  <c r="T2535" i="1"/>
  <c r="W5496" i="1"/>
  <c r="V5496" i="1"/>
  <c r="T5496" i="1"/>
  <c r="W2162" i="1"/>
  <c r="V2162" i="1"/>
  <c r="T2162" i="1"/>
  <c r="W2249" i="1"/>
  <c r="V2249" i="1"/>
  <c r="T2249" i="1"/>
  <c r="W1076" i="1"/>
  <c r="V1076" i="1"/>
  <c r="T1076" i="1"/>
  <c r="W5715" i="1"/>
  <c r="V5715" i="1"/>
  <c r="T5715" i="1"/>
  <c r="W3941" i="1"/>
  <c r="V3941" i="1"/>
  <c r="T3941" i="1"/>
  <c r="W2515" i="1"/>
  <c r="V2515" i="1"/>
  <c r="T2515" i="1"/>
  <c r="W2671" i="1"/>
  <c r="V2671" i="1"/>
  <c r="T2671" i="1"/>
  <c r="W2594" i="1"/>
  <c r="V2594" i="1"/>
  <c r="T2594" i="1"/>
  <c r="W2873" i="1"/>
  <c r="V2873" i="1"/>
  <c r="T2873" i="1"/>
  <c r="W2328" i="1"/>
  <c r="V2328" i="1"/>
  <c r="T2328" i="1"/>
  <c r="W1526" i="1"/>
  <c r="V1526" i="1"/>
  <c r="T1526" i="1"/>
  <c r="W1071" i="1"/>
  <c r="V1071" i="1"/>
  <c r="T1071" i="1"/>
  <c r="W943" i="1"/>
  <c r="V943" i="1"/>
  <c r="T943" i="1"/>
  <c r="W1638" i="1"/>
  <c r="V1638" i="1"/>
  <c r="T1638" i="1"/>
  <c r="W2621" i="1"/>
  <c r="V2621" i="1"/>
  <c r="T2621" i="1"/>
  <c r="W962" i="1"/>
  <c r="V962" i="1"/>
  <c r="T962" i="1"/>
  <c r="W928" i="1"/>
  <c r="V928" i="1"/>
  <c r="T928" i="1"/>
  <c r="W2708" i="1"/>
  <c r="V2708" i="1"/>
  <c r="T2708" i="1"/>
  <c r="W1581" i="1"/>
  <c r="V1581" i="1"/>
  <c r="T1581" i="1"/>
  <c r="W2354" i="1"/>
  <c r="V2354" i="1"/>
  <c r="T2354" i="1"/>
  <c r="W2746" i="1"/>
  <c r="V2746" i="1"/>
  <c r="T2746" i="1"/>
  <c r="W1618" i="1"/>
  <c r="V1618" i="1"/>
  <c r="T1618" i="1"/>
  <c r="W1646" i="1"/>
  <c r="V1646" i="1"/>
  <c r="T1646" i="1"/>
  <c r="W2099" i="1"/>
  <c r="V2099" i="1"/>
  <c r="T2099" i="1"/>
  <c r="W1220" i="1"/>
  <c r="V1220" i="1"/>
  <c r="T1220" i="1"/>
  <c r="W1772" i="1"/>
  <c r="V1772" i="1"/>
  <c r="T1772" i="1"/>
  <c r="W2105" i="1"/>
  <c r="V2105" i="1"/>
  <c r="T2105" i="1"/>
  <c r="W479" i="1"/>
  <c r="V479" i="1"/>
  <c r="T479" i="1"/>
  <c r="W3728" i="1"/>
  <c r="V3728" i="1"/>
  <c r="T3728" i="1"/>
  <c r="W1363" i="1"/>
  <c r="V1363" i="1"/>
  <c r="T1363" i="1"/>
  <c r="W1022" i="1"/>
  <c r="V1022" i="1"/>
  <c r="T1022" i="1"/>
  <c r="W2333" i="1"/>
  <c r="V2333" i="1"/>
  <c r="T2333" i="1"/>
  <c r="W896" i="1"/>
  <c r="V896" i="1"/>
  <c r="T896" i="1"/>
  <c r="W2402" i="1"/>
  <c r="V2402" i="1"/>
  <c r="T2402" i="1"/>
  <c r="W2870" i="1"/>
  <c r="V2870" i="1"/>
  <c r="T2870" i="1"/>
  <c r="W920" i="1"/>
  <c r="V920" i="1"/>
  <c r="T920" i="1"/>
  <c r="W1793" i="1"/>
  <c r="V1793" i="1"/>
  <c r="T1793" i="1"/>
  <c r="W1980" i="1"/>
  <c r="V1980" i="1"/>
  <c r="T1980" i="1"/>
  <c r="W880" i="1"/>
  <c r="V880" i="1"/>
  <c r="T880" i="1"/>
  <c r="W1382" i="1"/>
  <c r="V1382" i="1"/>
  <c r="T1382" i="1"/>
  <c r="W2460" i="1"/>
  <c r="V2460" i="1"/>
  <c r="T2460" i="1"/>
  <c r="W1664" i="1"/>
  <c r="V1664" i="1"/>
  <c r="T1664" i="1"/>
  <c r="W1125" i="1"/>
  <c r="V1125" i="1"/>
  <c r="T1125" i="1"/>
  <c r="W1625" i="1"/>
  <c r="V1625" i="1"/>
  <c r="T1625" i="1"/>
  <c r="W907" i="1"/>
  <c r="V907" i="1"/>
  <c r="T907" i="1"/>
  <c r="W5753" i="1"/>
  <c r="V5753" i="1"/>
  <c r="T5753" i="1"/>
  <c r="W1520" i="1"/>
  <c r="V1520" i="1"/>
  <c r="T1520" i="1"/>
  <c r="W163" i="1"/>
  <c r="V163" i="1"/>
  <c r="T163" i="1"/>
  <c r="W2310" i="1"/>
  <c r="V2310" i="1"/>
  <c r="T2310" i="1"/>
  <c r="W1751" i="1"/>
  <c r="V1751" i="1"/>
  <c r="T1751" i="1"/>
  <c r="W1227" i="1"/>
  <c r="V1227" i="1"/>
  <c r="T1227" i="1"/>
  <c r="W1665" i="1"/>
  <c r="V1665" i="1"/>
  <c r="T1665" i="1"/>
  <c r="W1307" i="1"/>
  <c r="V1307" i="1"/>
  <c r="T1307" i="1"/>
  <c r="W1661" i="1"/>
  <c r="V1661" i="1"/>
  <c r="T1661" i="1"/>
  <c r="W1121" i="1"/>
  <c r="V1121" i="1"/>
  <c r="T1121" i="1"/>
  <c r="W1455" i="1"/>
  <c r="V1455" i="1"/>
  <c r="T1455" i="1"/>
  <c r="W2581" i="1"/>
  <c r="V2581" i="1"/>
  <c r="T2581" i="1"/>
  <c r="W5068" i="1"/>
  <c r="V5068" i="1"/>
  <c r="T5068" i="1"/>
  <c r="W1375" i="1"/>
  <c r="V1375" i="1"/>
  <c r="T1375" i="1"/>
  <c r="W839" i="1"/>
  <c r="V839" i="1"/>
  <c r="T839" i="1"/>
  <c r="W2372" i="1"/>
  <c r="V2372" i="1"/>
  <c r="T2372" i="1"/>
  <c r="W746" i="1"/>
  <c r="V746" i="1"/>
  <c r="T746" i="1"/>
  <c r="W4742" i="1"/>
  <c r="V4742" i="1"/>
  <c r="T4742" i="1"/>
  <c r="W893" i="1"/>
  <c r="V893" i="1"/>
  <c r="T893" i="1"/>
  <c r="W3305" i="1"/>
  <c r="V3305" i="1"/>
  <c r="T3305" i="1"/>
  <c r="W1670" i="1"/>
  <c r="V1670" i="1"/>
  <c r="T1670" i="1"/>
  <c r="W1489" i="1"/>
  <c r="V1489" i="1"/>
  <c r="T1489" i="1"/>
  <c r="W5726" i="1"/>
  <c r="V5726" i="1"/>
  <c r="T5726" i="1"/>
  <c r="W2691" i="1"/>
  <c r="V2691" i="1"/>
  <c r="T2691" i="1"/>
  <c r="W1051" i="1"/>
  <c r="V1051" i="1"/>
  <c r="T1051" i="1"/>
  <c r="W2912" i="1"/>
  <c r="V2912" i="1"/>
  <c r="T2912" i="1"/>
  <c r="W2214" i="1"/>
  <c r="V2214" i="1"/>
  <c r="T2214" i="1"/>
  <c r="W1615" i="1"/>
  <c r="V1615" i="1"/>
  <c r="T1615" i="1"/>
  <c r="W5224" i="1"/>
  <c r="V5224" i="1"/>
  <c r="T5224" i="1"/>
  <c r="W941" i="1"/>
  <c r="V941" i="1"/>
  <c r="T941" i="1"/>
  <c r="W1194" i="1"/>
  <c r="V1194" i="1"/>
  <c r="T1194" i="1"/>
  <c r="W1287" i="1"/>
  <c r="V1287" i="1"/>
  <c r="T1287" i="1"/>
  <c r="W1722" i="1"/>
  <c r="V1722" i="1"/>
  <c r="T1722" i="1"/>
  <c r="W1478" i="1"/>
  <c r="V1478" i="1"/>
  <c r="T1478" i="1"/>
  <c r="W1200" i="1"/>
  <c r="V1200" i="1"/>
  <c r="T1200" i="1"/>
  <c r="W2554" i="1"/>
  <c r="V2554" i="1"/>
  <c r="T2554" i="1"/>
  <c r="W2754" i="1"/>
  <c r="V2754" i="1"/>
  <c r="T2754" i="1"/>
  <c r="W1759" i="1"/>
  <c r="V1759" i="1"/>
  <c r="T1759" i="1"/>
  <c r="W3632" i="1"/>
  <c r="V3632" i="1"/>
  <c r="T3632" i="1"/>
  <c r="W3282" i="1"/>
  <c r="V3282" i="1"/>
  <c r="T3282" i="1"/>
  <c r="W2933" i="1"/>
  <c r="V2933" i="1"/>
  <c r="T2933" i="1"/>
  <c r="W851" i="1"/>
  <c r="V851" i="1"/>
  <c r="T851" i="1"/>
  <c r="W1926" i="1"/>
  <c r="V1926" i="1"/>
  <c r="T1926" i="1"/>
  <c r="W1710" i="1"/>
  <c r="V1710" i="1"/>
  <c r="T1710" i="1"/>
  <c r="W835" i="1"/>
  <c r="V835" i="1"/>
  <c r="T835" i="1"/>
  <c r="W1323" i="1"/>
  <c r="V1323" i="1"/>
  <c r="T1323" i="1"/>
  <c r="W4779" i="1"/>
  <c r="V4779" i="1"/>
  <c r="T4779" i="1"/>
  <c r="W2124" i="1"/>
  <c r="V2124" i="1"/>
  <c r="T2124" i="1"/>
  <c r="W251" i="1"/>
  <c r="V251" i="1"/>
  <c r="T251" i="1"/>
  <c r="W998" i="1"/>
  <c r="V998" i="1"/>
  <c r="T998" i="1"/>
  <c r="W701" i="1"/>
  <c r="V701" i="1"/>
  <c r="T701" i="1"/>
  <c r="W2178" i="1"/>
  <c r="V2178" i="1"/>
  <c r="T2178" i="1"/>
  <c r="W1558" i="1"/>
  <c r="V1558" i="1"/>
  <c r="T1558" i="1"/>
  <c r="W1202" i="1"/>
  <c r="V1202" i="1"/>
  <c r="T1202" i="1"/>
  <c r="W1567" i="1"/>
  <c r="V1567" i="1"/>
  <c r="T1567" i="1"/>
  <c r="W387" i="1"/>
  <c r="V387" i="1"/>
  <c r="T387" i="1"/>
  <c r="W3795" i="1"/>
  <c r="V3795" i="1"/>
  <c r="T3795" i="1"/>
  <c r="W1145" i="1"/>
  <c r="V1145" i="1"/>
  <c r="T1145" i="1"/>
  <c r="W1785" i="1"/>
  <c r="V1785" i="1"/>
  <c r="T1785" i="1"/>
  <c r="W887" i="1"/>
  <c r="V887" i="1"/>
  <c r="T887" i="1"/>
  <c r="W813" i="1"/>
  <c r="V813" i="1"/>
  <c r="T813" i="1"/>
  <c r="W608" i="1"/>
  <c r="V608" i="1"/>
  <c r="T608" i="1"/>
  <c r="W1600" i="1"/>
  <c r="V1600" i="1"/>
  <c r="T1600" i="1"/>
  <c r="W2226" i="1"/>
  <c r="V2226" i="1"/>
  <c r="T2226" i="1"/>
  <c r="W1833" i="1"/>
  <c r="V1833" i="1"/>
  <c r="T1833" i="1"/>
  <c r="W1411" i="1"/>
  <c r="V1411" i="1"/>
  <c r="T1411" i="1"/>
  <c r="W3944" i="1"/>
  <c r="V3944" i="1"/>
  <c r="T3944" i="1"/>
  <c r="W1746" i="1"/>
  <c r="V1746" i="1"/>
  <c r="T1746" i="1"/>
  <c r="W1675" i="1"/>
  <c r="V1675" i="1"/>
  <c r="T1675" i="1"/>
  <c r="W3005" i="1"/>
  <c r="V3005" i="1"/>
  <c r="T3005" i="1"/>
  <c r="W885" i="1"/>
  <c r="V885" i="1"/>
  <c r="T885" i="1"/>
  <c r="W1441" i="1"/>
  <c r="V1441" i="1"/>
  <c r="T1441" i="1"/>
  <c r="W5659" i="1"/>
  <c r="V5659" i="1"/>
  <c r="T5659" i="1"/>
  <c r="W1133" i="1"/>
  <c r="V1133" i="1"/>
  <c r="T1133" i="1"/>
  <c r="W3779" i="1"/>
  <c r="V3779" i="1"/>
  <c r="T3779" i="1"/>
  <c r="W2086" i="1"/>
  <c r="V2086" i="1"/>
  <c r="T2086" i="1"/>
  <c r="W4223" i="1"/>
  <c r="V4223" i="1"/>
  <c r="T4223" i="1"/>
  <c r="W1469" i="1"/>
  <c r="V1469" i="1"/>
  <c r="T1469" i="1"/>
  <c r="W1385" i="1"/>
  <c r="V1385" i="1"/>
  <c r="T1385" i="1"/>
  <c r="W1058" i="1"/>
  <c r="V1058" i="1"/>
  <c r="T1058" i="1"/>
  <c r="W1044" i="1"/>
  <c r="V1044" i="1"/>
  <c r="T1044" i="1"/>
  <c r="W1090" i="1"/>
  <c r="V1090" i="1"/>
  <c r="T1090" i="1"/>
  <c r="W1939" i="1"/>
  <c r="V1939" i="1"/>
  <c r="T1939" i="1"/>
  <c r="W1713" i="1"/>
  <c r="V1713" i="1"/>
  <c r="T1713" i="1"/>
  <c r="W1241" i="1"/>
  <c r="V1241" i="1"/>
  <c r="T1241" i="1"/>
  <c r="W2577" i="1"/>
  <c r="V2577" i="1"/>
  <c r="T2577" i="1"/>
  <c r="W1127" i="1"/>
  <c r="V1127" i="1"/>
  <c r="T1127" i="1"/>
  <c r="W1256" i="1"/>
  <c r="V1256" i="1"/>
  <c r="T1256" i="1"/>
  <c r="W1840" i="1"/>
  <c r="V1840" i="1"/>
  <c r="T1840" i="1"/>
  <c r="W1849" i="1"/>
  <c r="V1849" i="1"/>
  <c r="T1849" i="1"/>
  <c r="W1636" i="1"/>
  <c r="V1636" i="1"/>
  <c r="T1636" i="1"/>
  <c r="W1830" i="1"/>
  <c r="V1830" i="1"/>
  <c r="T1830" i="1"/>
  <c r="W282" i="1"/>
  <c r="V282" i="1"/>
  <c r="T282" i="1"/>
  <c r="W575" i="1"/>
  <c r="V575" i="1"/>
  <c r="T575" i="1"/>
  <c r="W1493" i="1"/>
  <c r="V1493" i="1"/>
  <c r="T1493" i="1"/>
  <c r="W1345" i="1"/>
  <c r="V1345" i="1"/>
  <c r="T1345" i="1"/>
  <c r="W3185" i="1"/>
  <c r="V3185" i="1"/>
  <c r="T3185" i="1"/>
  <c r="W1534" i="1"/>
  <c r="V1534" i="1"/>
  <c r="T1534" i="1"/>
  <c r="W1715" i="1"/>
  <c r="V1715" i="1"/>
  <c r="T1715" i="1"/>
  <c r="W2466" i="1"/>
  <c r="V2466" i="1"/>
  <c r="T2466" i="1"/>
  <c r="W1969" i="1"/>
  <c r="V1969" i="1"/>
  <c r="T1969" i="1"/>
  <c r="W543" i="1"/>
  <c r="V543" i="1"/>
  <c r="T543" i="1"/>
  <c r="W4344" i="1"/>
  <c r="V4344" i="1"/>
  <c r="T4344" i="1"/>
  <c r="W3169" i="1"/>
  <c r="V3169" i="1"/>
  <c r="T3169" i="1"/>
  <c r="W800" i="1"/>
  <c r="V800" i="1"/>
  <c r="T800" i="1"/>
  <c r="W554" i="1"/>
  <c r="V554" i="1"/>
  <c r="T554" i="1"/>
  <c r="W529" i="1"/>
  <c r="V529" i="1"/>
  <c r="T529" i="1"/>
  <c r="W1480" i="1"/>
  <c r="V1480" i="1"/>
  <c r="T1480" i="1"/>
  <c r="W1405" i="1"/>
  <c r="V1405" i="1"/>
  <c r="T1405" i="1"/>
  <c r="W1364" i="1"/>
  <c r="V1364" i="1"/>
  <c r="T1364" i="1"/>
  <c r="W2192" i="1"/>
  <c r="V2192" i="1"/>
  <c r="T2192" i="1"/>
  <c r="W1050" i="1"/>
  <c r="V1050" i="1"/>
  <c r="T1050" i="1"/>
  <c r="W806" i="1"/>
  <c r="V806" i="1"/>
  <c r="T806" i="1"/>
  <c r="W931" i="1"/>
  <c r="V931" i="1"/>
  <c r="T931" i="1"/>
  <c r="W1688" i="1"/>
  <c r="V1688" i="1"/>
  <c r="T1688" i="1"/>
  <c r="W4926" i="1"/>
  <c r="V4926" i="1"/>
  <c r="T4926" i="1"/>
  <c r="W3934" i="1"/>
  <c r="V3934" i="1"/>
  <c r="T3934" i="1"/>
  <c r="W405" i="1"/>
  <c r="V405" i="1"/>
  <c r="T405" i="1"/>
  <c r="W1739" i="1"/>
  <c r="V1739" i="1"/>
  <c r="T1739" i="1"/>
  <c r="W1719" i="1"/>
  <c r="V1719" i="1"/>
  <c r="T1719" i="1"/>
  <c r="W1340" i="1"/>
  <c r="V1340" i="1"/>
  <c r="T1340" i="1"/>
  <c r="W817" i="1"/>
  <c r="V817" i="1"/>
  <c r="T817" i="1"/>
  <c r="W1674" i="1"/>
  <c r="V1674" i="1"/>
  <c r="T1674" i="1"/>
  <c r="W838" i="1"/>
  <c r="V838" i="1"/>
  <c r="T838" i="1"/>
  <c r="W1229" i="1"/>
  <c r="V1229" i="1"/>
  <c r="T1229" i="1"/>
  <c r="W3675" i="1"/>
  <c r="V3675" i="1"/>
  <c r="T3675" i="1"/>
  <c r="W1932" i="1"/>
  <c r="V1932" i="1"/>
  <c r="T1932" i="1"/>
  <c r="W761" i="1"/>
  <c r="V761" i="1"/>
  <c r="T761" i="1"/>
  <c r="W1639" i="1"/>
  <c r="V1639" i="1"/>
  <c r="T1639" i="1"/>
  <c r="W894" i="1"/>
  <c r="V894" i="1"/>
  <c r="T894" i="1"/>
  <c r="W932" i="1"/>
  <c r="V932" i="1"/>
  <c r="T932" i="1"/>
  <c r="W1797" i="1"/>
  <c r="V1797" i="1"/>
  <c r="T1797" i="1"/>
  <c r="W1778" i="1"/>
  <c r="V1778" i="1"/>
  <c r="T1778" i="1"/>
  <c r="W876" i="1"/>
  <c r="V876" i="1"/>
  <c r="T876" i="1"/>
  <c r="W218" i="1"/>
  <c r="V218" i="1"/>
  <c r="T218" i="1"/>
  <c r="W945" i="1"/>
  <c r="V945" i="1"/>
  <c r="T945" i="1"/>
  <c r="W1424" i="1"/>
  <c r="V1424" i="1"/>
  <c r="T1424" i="1"/>
  <c r="W815" i="1"/>
  <c r="V815" i="1"/>
  <c r="T815" i="1"/>
  <c r="W663" i="1"/>
  <c r="V663" i="1"/>
  <c r="T663" i="1"/>
  <c r="W1464" i="1"/>
  <c r="V1464" i="1"/>
  <c r="T1464" i="1"/>
  <c r="W4305" i="1"/>
  <c r="V4305" i="1"/>
  <c r="T4305" i="1"/>
  <c r="W2613" i="1"/>
  <c r="V2613" i="1"/>
  <c r="T2613" i="1"/>
  <c r="W1824" i="1"/>
  <c r="V1824" i="1"/>
  <c r="T1824" i="1"/>
  <c r="W859" i="1"/>
  <c r="V859" i="1"/>
  <c r="T859" i="1"/>
  <c r="W1663" i="1"/>
  <c r="V1663" i="1"/>
  <c r="T1663" i="1"/>
  <c r="W1252" i="1"/>
  <c r="V1252" i="1"/>
  <c r="T1252" i="1"/>
  <c r="W1242" i="1"/>
  <c r="V1242" i="1"/>
  <c r="T1242" i="1"/>
  <c r="W2829" i="1"/>
  <c r="V2829" i="1"/>
  <c r="T2829" i="1"/>
  <c r="W1637" i="1"/>
  <c r="V1637" i="1"/>
  <c r="T1637" i="1"/>
  <c r="W1695" i="1"/>
  <c r="V1695" i="1"/>
  <c r="T1695" i="1"/>
  <c r="W1335" i="1"/>
  <c r="V1335" i="1"/>
  <c r="T1335" i="1"/>
  <c r="W1339" i="1"/>
  <c r="V1339" i="1"/>
  <c r="T1339" i="1"/>
  <c r="W1078" i="1"/>
  <c r="V1078" i="1"/>
  <c r="T1078" i="1"/>
  <c r="W103" i="1"/>
  <c r="V103" i="1"/>
  <c r="T103" i="1"/>
  <c r="W1390" i="1"/>
  <c r="V1390" i="1"/>
  <c r="T1390" i="1"/>
  <c r="W1881" i="1"/>
  <c r="V1881" i="1"/>
  <c r="T1881" i="1"/>
  <c r="W1000" i="1"/>
  <c r="V1000" i="1"/>
  <c r="T1000" i="1"/>
  <c r="W494" i="1"/>
  <c r="V494" i="1"/>
  <c r="T494" i="1"/>
  <c r="W1484" i="1"/>
  <c r="V1484" i="1"/>
  <c r="T1484" i="1"/>
  <c r="W1305" i="1"/>
  <c r="V1305" i="1"/>
  <c r="T1305" i="1"/>
  <c r="W1013" i="1"/>
  <c r="V1013" i="1"/>
  <c r="T1013" i="1"/>
  <c r="W1298" i="1"/>
  <c r="V1298" i="1"/>
  <c r="T1298" i="1"/>
  <c r="W1395" i="1"/>
  <c r="V1395" i="1"/>
  <c r="T1395" i="1"/>
  <c r="W1468" i="1"/>
  <c r="V1468" i="1"/>
  <c r="T1468" i="1"/>
  <c r="W1910" i="1"/>
  <c r="V1910" i="1"/>
  <c r="T1910" i="1"/>
  <c r="W1104" i="1"/>
  <c r="V1104" i="1"/>
  <c r="T1104" i="1"/>
  <c r="W1679" i="1"/>
  <c r="V1679" i="1"/>
  <c r="T1679" i="1"/>
  <c r="W1579" i="1"/>
  <c r="V1579" i="1"/>
  <c r="T1579" i="1"/>
  <c r="W1275" i="1"/>
  <c r="V1275" i="1"/>
  <c r="T1275" i="1"/>
  <c r="W1010" i="1"/>
  <c r="V1010" i="1"/>
  <c r="T1010" i="1"/>
  <c r="W986" i="1"/>
  <c r="V986" i="1"/>
  <c r="T986" i="1"/>
  <c r="W1301" i="1"/>
  <c r="V1301" i="1"/>
  <c r="T1301" i="1"/>
  <c r="W1015" i="1"/>
  <c r="V1015" i="1"/>
  <c r="T1015" i="1"/>
  <c r="W1814" i="1"/>
  <c r="V1814" i="1"/>
  <c r="T1814" i="1"/>
  <c r="W2193" i="1"/>
  <c r="V2193" i="1"/>
  <c r="T2193" i="1"/>
  <c r="W466" i="1"/>
  <c r="V466" i="1"/>
  <c r="T466" i="1"/>
  <c r="W1140" i="1"/>
  <c r="V1140" i="1"/>
  <c r="T1140" i="1"/>
  <c r="W959" i="1"/>
  <c r="V959" i="1"/>
  <c r="T959" i="1"/>
  <c r="W5640" i="1"/>
  <c r="V5640" i="1"/>
  <c r="T5640" i="1"/>
  <c r="W617" i="1"/>
  <c r="V617" i="1"/>
  <c r="T617" i="1"/>
  <c r="W3386" i="1"/>
  <c r="V3386" i="1"/>
  <c r="T3386" i="1"/>
  <c r="W2497" i="1"/>
  <c r="V2497" i="1"/>
  <c r="T2497" i="1"/>
  <c r="W956" i="1"/>
  <c r="V956" i="1"/>
  <c r="T956" i="1"/>
  <c r="W3119" i="1"/>
  <c r="V3119" i="1"/>
  <c r="T3119" i="1"/>
  <c r="W313" i="1"/>
  <c r="V313" i="1"/>
  <c r="T313" i="1"/>
  <c r="W1367" i="1"/>
  <c r="V1367" i="1"/>
  <c r="T1367" i="1"/>
  <c r="W1575" i="1"/>
  <c r="V1575" i="1"/>
  <c r="T1575" i="1"/>
  <c r="W5471" i="1"/>
  <c r="V5471" i="1"/>
  <c r="T5471" i="1"/>
  <c r="W3214" i="1"/>
  <c r="V3214" i="1"/>
  <c r="T3214" i="1"/>
  <c r="W3761" i="1"/>
  <c r="V3761" i="1"/>
  <c r="T3761" i="1"/>
  <c r="W1131" i="1"/>
  <c r="V1131" i="1"/>
  <c r="T1131" i="1"/>
  <c r="W1584" i="1"/>
  <c r="V1584" i="1"/>
  <c r="T1584" i="1"/>
  <c r="W3242" i="1"/>
  <c r="V3242" i="1"/>
  <c r="T3242" i="1"/>
  <c r="W2239" i="1"/>
  <c r="V2239" i="1"/>
  <c r="T2239" i="1"/>
  <c r="W1506" i="1"/>
  <c r="V1506" i="1"/>
  <c r="T1506" i="1"/>
  <c r="W1167" i="1"/>
  <c r="V1167" i="1"/>
  <c r="T1167" i="1"/>
  <c r="W1176" i="1"/>
  <c r="V1176" i="1"/>
  <c r="T1176" i="1"/>
  <c r="W3720" i="1"/>
  <c r="V3720" i="1"/>
  <c r="T3720" i="1"/>
  <c r="W1272" i="1"/>
  <c r="V1272" i="1"/>
  <c r="T1272" i="1"/>
  <c r="W1574" i="1"/>
  <c r="V1574" i="1"/>
  <c r="T1574" i="1"/>
  <c r="W478" i="1"/>
  <c r="V478" i="1"/>
  <c r="T478" i="1"/>
  <c r="W1757" i="1"/>
  <c r="V1757" i="1"/>
  <c r="T1757" i="1"/>
  <c r="W875" i="1"/>
  <c r="V875" i="1"/>
  <c r="T875" i="1"/>
  <c r="W2786" i="1"/>
  <c r="V2786" i="1"/>
  <c r="T2786" i="1"/>
  <c r="W3983" i="1"/>
  <c r="V3983" i="1"/>
  <c r="T3983" i="1"/>
  <c r="W1451" i="1"/>
  <c r="V1451" i="1"/>
  <c r="T1451" i="1"/>
  <c r="W705" i="1"/>
  <c r="V705" i="1"/>
  <c r="T705" i="1"/>
  <c r="W1672" i="1"/>
  <c r="V1672" i="1"/>
  <c r="T1672" i="1"/>
  <c r="W682" i="1"/>
  <c r="V682" i="1"/>
  <c r="T682" i="1"/>
  <c r="W2563" i="1"/>
  <c r="V2563" i="1"/>
  <c r="T2563" i="1"/>
  <c r="W1297" i="1"/>
  <c r="V1297" i="1"/>
  <c r="T1297" i="1"/>
  <c r="W3950" i="1"/>
  <c r="V3950" i="1"/>
  <c r="T3950" i="1"/>
  <c r="W685" i="1"/>
  <c r="V685" i="1"/>
  <c r="T685" i="1"/>
  <c r="W5035" i="1"/>
  <c r="V5035" i="1"/>
  <c r="T5035" i="1"/>
  <c r="W5604" i="1"/>
  <c r="V5604" i="1"/>
  <c r="T5604" i="1"/>
  <c r="W371" i="1"/>
  <c r="V371" i="1"/>
  <c r="T371" i="1"/>
  <c r="W1063" i="1"/>
  <c r="V1063" i="1"/>
  <c r="T1063" i="1"/>
  <c r="W856" i="1"/>
  <c r="V856" i="1"/>
  <c r="T856" i="1"/>
  <c r="W2066" i="1"/>
  <c r="V2066" i="1"/>
  <c r="T2066" i="1"/>
  <c r="W1192" i="1"/>
  <c r="V1192" i="1"/>
  <c r="T1192" i="1"/>
  <c r="W960" i="1"/>
  <c r="V960" i="1"/>
  <c r="T960" i="1"/>
  <c r="W980" i="1"/>
  <c r="V980" i="1"/>
  <c r="T980" i="1"/>
  <c r="W1553" i="1"/>
  <c r="V1553" i="1"/>
  <c r="T1553" i="1"/>
  <c r="W2148" i="1"/>
  <c r="V2148" i="1"/>
  <c r="T2148" i="1"/>
  <c r="W744" i="1"/>
  <c r="V744" i="1"/>
  <c r="T744" i="1"/>
  <c r="W5651" i="1"/>
  <c r="V5651" i="1"/>
  <c r="T5651" i="1"/>
  <c r="W1065" i="1"/>
  <c r="V1065" i="1"/>
  <c r="T1065" i="1"/>
  <c r="W1248" i="1"/>
  <c r="V1248" i="1"/>
  <c r="T1248" i="1"/>
  <c r="W1039" i="1"/>
  <c r="V1039" i="1"/>
  <c r="T1039" i="1"/>
  <c r="W1138" i="1"/>
  <c r="V1138" i="1"/>
  <c r="T1138" i="1"/>
  <c r="W1188" i="1"/>
  <c r="V1188" i="1"/>
  <c r="T1188" i="1"/>
  <c r="W2612" i="1"/>
  <c r="V2612" i="1"/>
  <c r="T2612" i="1"/>
  <c r="W274" i="1"/>
  <c r="V274" i="1"/>
  <c r="T274" i="1"/>
  <c r="W991" i="1"/>
  <c r="V991" i="1"/>
  <c r="T991" i="1"/>
  <c r="W2334" i="1"/>
  <c r="V2334" i="1"/>
  <c r="T2334" i="1"/>
  <c r="W1177" i="1"/>
  <c r="V1177" i="1"/>
  <c r="T1177" i="1"/>
  <c r="W438" i="1"/>
  <c r="V438" i="1"/>
  <c r="T438" i="1"/>
  <c r="W1882" i="1"/>
  <c r="V1882" i="1"/>
  <c r="T1882" i="1"/>
  <c r="W1164" i="1"/>
  <c r="V1164" i="1"/>
  <c r="T1164" i="1"/>
  <c r="W1529" i="1"/>
  <c r="V1529" i="1"/>
  <c r="T1529" i="1"/>
  <c r="W81" i="1"/>
  <c r="V81" i="1"/>
  <c r="T81" i="1"/>
  <c r="W1347" i="1"/>
  <c r="V1347" i="1"/>
  <c r="T1347" i="1"/>
  <c r="W4264" i="1"/>
  <c r="V4264" i="1"/>
  <c r="T4264" i="1"/>
  <c r="W1126" i="1"/>
  <c r="V1126" i="1"/>
  <c r="T1126" i="1"/>
  <c r="W2114" i="1"/>
  <c r="V2114" i="1"/>
  <c r="T2114" i="1"/>
  <c r="W1221" i="1"/>
  <c r="V1221" i="1"/>
  <c r="T1221" i="1"/>
  <c r="W1002" i="1"/>
  <c r="V1002" i="1"/>
  <c r="T1002" i="1"/>
  <c r="W602" i="1"/>
  <c r="V602" i="1"/>
  <c r="T602" i="1"/>
  <c r="W826" i="1"/>
  <c r="V826" i="1"/>
  <c r="T826" i="1"/>
  <c r="W385" i="1"/>
  <c r="V385" i="1"/>
  <c r="T385" i="1"/>
  <c r="W2599" i="1"/>
  <c r="V2599" i="1"/>
  <c r="T2599" i="1"/>
  <c r="W533" i="1"/>
  <c r="V533" i="1"/>
  <c r="T533" i="1"/>
  <c r="W908" i="1"/>
  <c r="V908" i="1"/>
  <c r="T908" i="1"/>
  <c r="W1276" i="1"/>
  <c r="V1276" i="1"/>
  <c r="T1276" i="1"/>
  <c r="W1565" i="1"/>
  <c r="V1565" i="1"/>
  <c r="T1565" i="1"/>
  <c r="W5245" i="1"/>
  <c r="V5245" i="1"/>
  <c r="T5245" i="1"/>
  <c r="W827" i="1"/>
  <c r="V827" i="1"/>
  <c r="T827" i="1"/>
  <c r="W1264" i="1"/>
  <c r="V1264" i="1"/>
  <c r="T1264" i="1"/>
  <c r="W1940" i="1"/>
  <c r="V1940" i="1"/>
  <c r="T1940" i="1"/>
  <c r="W1014" i="1"/>
  <c r="V1014" i="1"/>
  <c r="T1014" i="1"/>
  <c r="W548" i="1"/>
  <c r="V548" i="1"/>
  <c r="T548" i="1"/>
  <c r="W1224" i="1"/>
  <c r="V1224" i="1"/>
  <c r="T1224" i="1"/>
  <c r="W1333" i="1"/>
  <c r="V1333" i="1"/>
  <c r="T1333" i="1"/>
  <c r="W1025" i="1"/>
  <c r="V1025" i="1"/>
  <c r="T1025" i="1"/>
  <c r="W821" i="1"/>
  <c r="V821" i="1"/>
  <c r="T821" i="1"/>
  <c r="W668" i="1"/>
  <c r="V668" i="1"/>
  <c r="T668" i="1"/>
  <c r="W1203" i="1"/>
  <c r="V1203" i="1"/>
  <c r="T1203" i="1"/>
  <c r="W972" i="1"/>
  <c r="V972" i="1"/>
  <c r="T972" i="1"/>
  <c r="W2565" i="1"/>
  <c r="V2565" i="1"/>
  <c r="T2565" i="1"/>
  <c r="W802" i="1"/>
  <c r="V802" i="1"/>
  <c r="T802" i="1"/>
  <c r="W1042" i="1"/>
  <c r="V1042" i="1"/>
  <c r="T1042" i="1"/>
  <c r="W1035" i="1"/>
  <c r="V1035" i="1"/>
  <c r="T1035" i="1"/>
  <c r="W2712" i="1"/>
  <c r="V2712" i="1"/>
  <c r="T2712" i="1"/>
  <c r="W1555" i="1"/>
  <c r="V1555" i="1"/>
  <c r="T1555" i="1"/>
  <c r="W1691" i="1"/>
  <c r="V1691" i="1"/>
  <c r="T1691" i="1"/>
  <c r="W1267" i="1"/>
  <c r="V1267" i="1"/>
  <c r="T1267" i="1"/>
  <c r="W3089" i="1"/>
  <c r="V3089" i="1"/>
  <c r="T3089" i="1"/>
  <c r="W1794" i="1"/>
  <c r="V1794" i="1"/>
  <c r="T1794" i="1"/>
  <c r="W721" i="1"/>
  <c r="V721" i="1"/>
  <c r="T721" i="1"/>
  <c r="W899" i="1"/>
  <c r="V899" i="1"/>
  <c r="T899" i="1"/>
  <c r="W397" i="1"/>
  <c r="V397" i="1"/>
  <c r="T397" i="1"/>
  <c r="W2386" i="1"/>
  <c r="V2386" i="1"/>
  <c r="T2386" i="1"/>
  <c r="W1011" i="1"/>
  <c r="V1011" i="1"/>
  <c r="T1011" i="1"/>
  <c r="W822" i="1"/>
  <c r="V822" i="1"/>
  <c r="T822" i="1"/>
  <c r="W4164" i="1"/>
  <c r="V4164" i="1"/>
  <c r="T4164" i="1"/>
  <c r="W1352" i="1"/>
  <c r="V1352" i="1"/>
  <c r="T1352" i="1"/>
  <c r="W1394" i="1"/>
  <c r="V1394" i="1"/>
  <c r="T1394" i="1"/>
  <c r="W1101" i="1"/>
  <c r="V1101" i="1"/>
  <c r="T1101" i="1"/>
  <c r="W474" i="1"/>
  <c r="V474" i="1"/>
  <c r="T474" i="1"/>
  <c r="W5577" i="1"/>
  <c r="V5577" i="1"/>
  <c r="T5577" i="1"/>
  <c r="W861" i="1"/>
  <c r="V861" i="1"/>
  <c r="T861" i="1"/>
  <c r="W782" i="1"/>
  <c r="V782" i="1"/>
  <c r="T782" i="1"/>
  <c r="W2041" i="1"/>
  <c r="V2041" i="1"/>
  <c r="T2041" i="1"/>
  <c r="W1398" i="1"/>
  <c r="V1398" i="1"/>
  <c r="T1398" i="1"/>
  <c r="W1716" i="1"/>
  <c r="V1716" i="1"/>
  <c r="T1716" i="1"/>
  <c r="W1467" i="1"/>
  <c r="V1467" i="1"/>
  <c r="T1467" i="1"/>
  <c r="W871" i="1"/>
  <c r="V871" i="1"/>
  <c r="T871" i="1"/>
  <c r="W792" i="1"/>
  <c r="V792" i="1"/>
  <c r="T792" i="1"/>
  <c r="W2410" i="1"/>
  <c r="V2410" i="1"/>
  <c r="T2410" i="1"/>
  <c r="W1295" i="1"/>
  <c r="V1295" i="1"/>
  <c r="T1295" i="1"/>
  <c r="W2204" i="1"/>
  <c r="V2204" i="1"/>
  <c r="T2204" i="1"/>
  <c r="W1199" i="1"/>
  <c r="V1199" i="1"/>
  <c r="T1199" i="1"/>
  <c r="W4975" i="1"/>
  <c r="V4975" i="1"/>
  <c r="T4975" i="1"/>
  <c r="W1413" i="1"/>
  <c r="V1413" i="1"/>
  <c r="T1413" i="1"/>
  <c r="W836" i="1"/>
  <c r="V836" i="1"/>
  <c r="T836" i="1"/>
  <c r="W447" i="1"/>
  <c r="V447" i="1"/>
  <c r="T447" i="1"/>
  <c r="W3148" i="1"/>
  <c r="V3148" i="1"/>
  <c r="T3148" i="1"/>
  <c r="W651" i="1"/>
  <c r="V651" i="1"/>
  <c r="T651" i="1"/>
  <c r="W1597" i="1"/>
  <c r="V1597" i="1"/>
  <c r="T1597" i="1"/>
  <c r="W2280" i="1"/>
  <c r="V2280" i="1"/>
  <c r="T2280" i="1"/>
  <c r="W2631" i="1"/>
  <c r="V2631" i="1"/>
  <c r="T2631" i="1"/>
  <c r="W1446" i="1"/>
  <c r="V1446" i="1"/>
  <c r="T1446" i="1"/>
  <c r="W1387" i="1"/>
  <c r="V1387" i="1"/>
  <c r="T1387" i="1"/>
  <c r="W1933" i="1"/>
  <c r="V1933" i="1"/>
  <c r="T1933" i="1"/>
  <c r="W1706" i="1"/>
  <c r="V1706" i="1"/>
  <c r="T1706" i="1"/>
  <c r="W342" i="1"/>
  <c r="V342" i="1"/>
  <c r="T342" i="1"/>
  <c r="W1159" i="1"/>
  <c r="V1159" i="1"/>
  <c r="T1159" i="1"/>
  <c r="W4236" i="1"/>
  <c r="V4236" i="1"/>
  <c r="T4236" i="1"/>
  <c r="W2787" i="1"/>
  <c r="V2787" i="1"/>
  <c r="T2787" i="1"/>
  <c r="W769" i="1"/>
  <c r="V769" i="1"/>
  <c r="T769" i="1"/>
  <c r="W1260" i="1"/>
  <c r="V1260" i="1"/>
  <c r="T1260" i="1"/>
  <c r="W5671" i="1"/>
  <c r="V5671" i="1"/>
  <c r="T5671" i="1"/>
  <c r="W258" i="1"/>
  <c r="V258" i="1"/>
  <c r="T258" i="1"/>
  <c r="W1801" i="1"/>
  <c r="V1801" i="1"/>
  <c r="T1801" i="1"/>
  <c r="W1209" i="1"/>
  <c r="V1209" i="1"/>
  <c r="T1209" i="1"/>
  <c r="W849" i="1"/>
  <c r="V849" i="1"/>
  <c r="T849" i="1"/>
  <c r="W316" i="1"/>
  <c r="V316" i="1"/>
  <c r="T316" i="1"/>
  <c r="W1271" i="1"/>
  <c r="V1271" i="1"/>
  <c r="T1271" i="1"/>
  <c r="W1430" i="1"/>
  <c r="V1430" i="1"/>
  <c r="T1430" i="1"/>
  <c r="W407" i="1"/>
  <c r="V407" i="1"/>
  <c r="T407" i="1"/>
  <c r="W2718" i="1"/>
  <c r="V2718" i="1"/>
  <c r="T2718" i="1"/>
  <c r="W1750" i="1"/>
  <c r="V1750" i="1"/>
  <c r="T1750" i="1"/>
  <c r="W1277" i="1"/>
  <c r="V1277" i="1"/>
  <c r="T1277" i="1"/>
  <c r="W1766" i="1"/>
  <c r="V1766" i="1"/>
  <c r="T1766" i="1"/>
  <c r="W1181" i="1"/>
  <c r="V1181" i="1"/>
  <c r="T1181" i="1"/>
  <c r="W1322" i="1"/>
  <c r="V1322" i="1"/>
  <c r="T1322" i="1"/>
  <c r="W120" i="1"/>
  <c r="V120" i="1"/>
  <c r="T120" i="1"/>
  <c r="W1106" i="1"/>
  <c r="V1106" i="1"/>
  <c r="T1106" i="1"/>
  <c r="W569" i="1"/>
  <c r="V569" i="1"/>
  <c r="T569" i="1"/>
  <c r="W615" i="1"/>
  <c r="V615" i="1"/>
  <c r="T615" i="1"/>
  <c r="W1505" i="1"/>
  <c r="V1505" i="1"/>
  <c r="T1505" i="1"/>
  <c r="W388" i="1"/>
  <c r="V388" i="1"/>
  <c r="T388" i="1"/>
  <c r="W1913" i="1"/>
  <c r="V1913" i="1"/>
  <c r="T1913" i="1"/>
  <c r="W741" i="1"/>
  <c r="V741" i="1"/>
  <c r="T741" i="1"/>
  <c r="W830" i="1"/>
  <c r="V830" i="1"/>
  <c r="T830" i="1"/>
  <c r="W3747" i="1"/>
  <c r="V3747" i="1"/>
  <c r="T3747" i="1"/>
  <c r="W1163" i="1"/>
  <c r="V1163" i="1"/>
  <c r="T1163" i="1"/>
  <c r="W786" i="1"/>
  <c r="V786" i="1"/>
  <c r="T786" i="1"/>
  <c r="W1306" i="1"/>
  <c r="V1306" i="1"/>
  <c r="T1306" i="1"/>
  <c r="W1107" i="1"/>
  <c r="V1107" i="1"/>
  <c r="T1107" i="1"/>
  <c r="W1730" i="1"/>
  <c r="V1730" i="1"/>
  <c r="T1730" i="1"/>
  <c r="W472" i="1"/>
  <c r="V472" i="1"/>
  <c r="T472" i="1"/>
  <c r="W613" i="1"/>
  <c r="V613" i="1"/>
  <c r="T613" i="1"/>
  <c r="W4865" i="1"/>
  <c r="V4865" i="1"/>
  <c r="T4865" i="1"/>
  <c r="W5200" i="1"/>
  <c r="V5200" i="1"/>
  <c r="T5200" i="1"/>
  <c r="W1826" i="1"/>
  <c r="V1826" i="1"/>
  <c r="T1826" i="1"/>
  <c r="W495" i="1"/>
  <c r="V495" i="1"/>
  <c r="T495" i="1"/>
  <c r="W756" i="1"/>
  <c r="V756" i="1"/>
  <c r="T756" i="1"/>
  <c r="W750" i="1"/>
  <c r="V750" i="1"/>
  <c r="T750" i="1"/>
  <c r="W1074" i="1"/>
  <c r="V1074" i="1"/>
  <c r="T1074" i="1"/>
  <c r="W655" i="1"/>
  <c r="V655" i="1"/>
  <c r="T655" i="1"/>
  <c r="W2583" i="1"/>
  <c r="V2583" i="1"/>
  <c r="T2583" i="1"/>
  <c r="W3688" i="1"/>
  <c r="V3688" i="1"/>
  <c r="T3688" i="1"/>
  <c r="W1046" i="1"/>
  <c r="V1046" i="1"/>
  <c r="T1046" i="1"/>
  <c r="W4050" i="1"/>
  <c r="V4050" i="1"/>
  <c r="T4050" i="1"/>
  <c r="W1283" i="1"/>
  <c r="V1283" i="1"/>
  <c r="T1283" i="1"/>
  <c r="W565" i="1"/>
  <c r="V565" i="1"/>
  <c r="T565" i="1"/>
  <c r="W2900" i="1"/>
  <c r="V2900" i="1"/>
  <c r="T2900" i="1"/>
  <c r="W4855" i="1"/>
  <c r="V4855" i="1"/>
  <c r="T4855" i="1"/>
  <c r="W5575" i="1"/>
  <c r="V5575" i="1"/>
  <c r="T5575" i="1"/>
  <c r="W1162" i="1"/>
  <c r="V1162" i="1"/>
  <c r="T1162" i="1"/>
  <c r="W670" i="1"/>
  <c r="V670" i="1"/>
  <c r="T670" i="1"/>
  <c r="W1593" i="1"/>
  <c r="V1593" i="1"/>
  <c r="T1593" i="1"/>
  <c r="W648" i="1"/>
  <c r="V648" i="1"/>
  <c r="T648" i="1"/>
  <c r="W951" i="1"/>
  <c r="V951" i="1"/>
  <c r="T951" i="1"/>
  <c r="W1171" i="1"/>
  <c r="V1171" i="1"/>
  <c r="T1171" i="1"/>
  <c r="W1196" i="1"/>
  <c r="V1196" i="1"/>
  <c r="T1196" i="1"/>
  <c r="W1633" i="1"/>
  <c r="V1633" i="1"/>
  <c r="T1633" i="1"/>
  <c r="W620" i="1"/>
  <c r="V620" i="1"/>
  <c r="T620" i="1"/>
  <c r="W3481" i="1"/>
  <c r="V3481" i="1"/>
  <c r="T3481" i="1"/>
  <c r="W3350" i="1"/>
  <c r="V3350" i="1"/>
  <c r="T3350" i="1"/>
  <c r="W2884" i="1"/>
  <c r="V2884" i="1"/>
  <c r="T2884" i="1"/>
  <c r="W1327" i="1"/>
  <c r="V1327" i="1"/>
  <c r="T1327" i="1"/>
  <c r="W623" i="1"/>
  <c r="V623" i="1"/>
  <c r="T623" i="1"/>
  <c r="W654" i="1"/>
  <c r="V654" i="1"/>
  <c r="T654" i="1"/>
  <c r="W5020" i="1"/>
  <c r="V5020" i="1"/>
  <c r="T5020" i="1"/>
  <c r="W5682" i="1"/>
  <c r="V5682" i="1"/>
  <c r="T5682" i="1"/>
  <c r="W1150" i="1"/>
  <c r="V1150" i="1"/>
  <c r="T1150" i="1"/>
  <c r="W2511" i="1"/>
  <c r="V2511" i="1"/>
  <c r="T2511" i="1"/>
  <c r="W245" i="1"/>
  <c r="V245" i="1"/>
  <c r="T245" i="1"/>
  <c r="W1263" i="1"/>
  <c r="V1263" i="1"/>
  <c r="T1263" i="1"/>
  <c r="W1848" i="1"/>
  <c r="V1848" i="1"/>
  <c r="T1848" i="1"/>
  <c r="W1893" i="1"/>
  <c r="V1893" i="1"/>
  <c r="T1893" i="1"/>
  <c r="W2267" i="1"/>
  <c r="V2267" i="1"/>
  <c r="T2267" i="1"/>
  <c r="W1218" i="1"/>
  <c r="V1218" i="1"/>
  <c r="T1218" i="1"/>
  <c r="W2453" i="1"/>
  <c r="V2453" i="1"/>
  <c r="T2453" i="1"/>
  <c r="W3330" i="1"/>
  <c r="V3330" i="1"/>
  <c r="T3330" i="1"/>
  <c r="W1028" i="1"/>
  <c r="V1028" i="1"/>
  <c r="T1028" i="1"/>
  <c r="W2378" i="1"/>
  <c r="V2378" i="1"/>
  <c r="T2378" i="1"/>
  <c r="W555" i="1"/>
  <c r="V555" i="1"/>
  <c r="T555" i="1"/>
  <c r="W1952" i="1"/>
  <c r="V1952" i="1"/>
  <c r="T1952" i="1"/>
  <c r="W3376" i="1"/>
  <c r="V3376" i="1"/>
  <c r="T3376" i="1"/>
  <c r="W2587" i="1"/>
  <c r="V2587" i="1"/>
  <c r="T2587" i="1"/>
  <c r="W5680" i="1"/>
  <c r="V5680" i="1"/>
  <c r="T5680" i="1"/>
  <c r="W3762" i="1"/>
  <c r="V3762" i="1"/>
  <c r="T3762" i="1"/>
  <c r="W459" i="1"/>
  <c r="V459" i="1"/>
  <c r="T459" i="1"/>
  <c r="W702" i="1"/>
  <c r="V702" i="1"/>
  <c r="T702" i="1"/>
  <c r="W777" i="1"/>
  <c r="V777" i="1"/>
  <c r="T777" i="1"/>
  <c r="W763" i="1"/>
  <c r="V763" i="1"/>
  <c r="T763" i="1"/>
  <c r="W1504" i="1"/>
  <c r="V1504" i="1"/>
  <c r="T1504" i="1"/>
  <c r="W936" i="1"/>
  <c r="V936" i="1"/>
  <c r="T936" i="1"/>
  <c r="W297" i="1"/>
  <c r="V297" i="1"/>
  <c r="T297" i="1"/>
  <c r="W1816" i="1"/>
  <c r="V1816" i="1"/>
  <c r="T1816" i="1"/>
  <c r="W3672" i="1"/>
  <c r="V3672" i="1"/>
  <c r="T3672" i="1"/>
  <c r="W1153" i="1"/>
  <c r="V1153" i="1"/>
  <c r="T1153" i="1"/>
  <c r="W1045" i="1"/>
  <c r="V1045" i="1"/>
  <c r="T1045" i="1"/>
  <c r="W866" i="1"/>
  <c r="V866" i="1"/>
  <c r="T866" i="1"/>
  <c r="W2001" i="1"/>
  <c r="V2001" i="1"/>
  <c r="T2001" i="1"/>
  <c r="W1151" i="1"/>
  <c r="V1151" i="1"/>
  <c r="T1151" i="1"/>
  <c r="W541" i="1"/>
  <c r="V541" i="1"/>
  <c r="T541" i="1"/>
  <c r="W4082" i="1"/>
  <c r="V4082" i="1"/>
  <c r="T4082" i="1"/>
  <c r="W532" i="1"/>
  <c r="V532" i="1"/>
  <c r="T532" i="1"/>
  <c r="W1079" i="1"/>
  <c r="V1079" i="1"/>
  <c r="T1079" i="1"/>
  <c r="W1595" i="1"/>
  <c r="V1595" i="1"/>
  <c r="T1595" i="1"/>
  <c r="W733" i="1"/>
  <c r="V733" i="1"/>
  <c r="T733" i="1"/>
  <c r="W1001" i="1"/>
  <c r="V1001" i="1"/>
  <c r="T1001" i="1"/>
  <c r="W2377" i="1"/>
  <c r="V2377" i="1"/>
  <c r="T2377" i="1"/>
  <c r="W935" i="1"/>
  <c r="V935" i="1"/>
  <c r="T935" i="1"/>
  <c r="W465" i="1"/>
  <c r="V465" i="1"/>
  <c r="T465" i="1"/>
  <c r="W785" i="1"/>
  <c r="V785" i="1"/>
  <c r="T785" i="1"/>
  <c r="W2922" i="1"/>
  <c r="V2922" i="1"/>
  <c r="T2922" i="1"/>
  <c r="W605" i="1"/>
  <c r="V605" i="1"/>
  <c r="T605" i="1"/>
  <c r="W1603" i="1"/>
  <c r="V1603" i="1"/>
  <c r="T1603" i="1"/>
  <c r="W1551" i="1"/>
  <c r="V1551" i="1"/>
  <c r="T1551" i="1"/>
  <c r="W999" i="1"/>
  <c r="V999" i="1"/>
  <c r="T999" i="1"/>
  <c r="W698" i="1"/>
  <c r="V698" i="1"/>
  <c r="T698" i="1"/>
  <c r="W1727" i="1"/>
  <c r="V1727" i="1"/>
  <c r="T1727" i="1"/>
  <c r="W1456" i="1"/>
  <c r="V1456" i="1"/>
  <c r="T1456" i="1"/>
  <c r="W386" i="1"/>
  <c r="V386" i="1"/>
  <c r="T386" i="1"/>
  <c r="W5417" i="1"/>
  <c r="V5417" i="1"/>
  <c r="T5417" i="1"/>
  <c r="W902" i="1"/>
  <c r="V902" i="1"/>
  <c r="T902" i="1"/>
  <c r="W4504" i="1"/>
  <c r="V4504" i="1"/>
  <c r="T4504" i="1"/>
  <c r="W2265" i="1"/>
  <c r="V2265" i="1"/>
  <c r="T2265" i="1"/>
  <c r="W2508" i="1"/>
  <c r="V2508" i="1"/>
  <c r="T2508" i="1"/>
  <c r="W2965" i="1"/>
  <c r="V2965" i="1"/>
  <c r="T2965" i="1"/>
  <c r="W1236" i="1"/>
  <c r="V1236" i="1"/>
  <c r="T1236" i="1"/>
  <c r="W450" i="1"/>
  <c r="V450" i="1"/>
  <c r="T450" i="1"/>
  <c r="W1945" i="1"/>
  <c r="V1945" i="1"/>
  <c r="T1945" i="1"/>
  <c r="W609" i="1"/>
  <c r="V609" i="1"/>
  <c r="T609" i="1"/>
  <c r="W4769" i="1"/>
  <c r="V4769" i="1"/>
  <c r="T4769" i="1"/>
  <c r="W837" i="1"/>
  <c r="V837" i="1"/>
  <c r="T837" i="1"/>
  <c r="W742" i="1"/>
  <c r="V742" i="1"/>
  <c r="T742" i="1"/>
  <c r="W700" i="1"/>
  <c r="V700" i="1"/>
  <c r="T700" i="1"/>
  <c r="W1091" i="1"/>
  <c r="V1091" i="1"/>
  <c r="T1091" i="1"/>
  <c r="W1100" i="1"/>
  <c r="V1100" i="1"/>
  <c r="T1100" i="1"/>
  <c r="W1518" i="1"/>
  <c r="V1518" i="1"/>
  <c r="T1518" i="1"/>
  <c r="W811" i="1"/>
  <c r="V811" i="1"/>
  <c r="T811" i="1"/>
  <c r="W1225" i="1"/>
  <c r="V1225" i="1"/>
  <c r="T1225" i="1"/>
  <c r="W662" i="1"/>
  <c r="V662" i="1"/>
  <c r="T662" i="1"/>
  <c r="W1112" i="1"/>
  <c r="V1112" i="1"/>
  <c r="T1112" i="1"/>
  <c r="W1201" i="1"/>
  <c r="V1201" i="1"/>
  <c r="T1201" i="1"/>
  <c r="W1494" i="1"/>
  <c r="V1494" i="1"/>
  <c r="T1494" i="1"/>
  <c r="W2049" i="1"/>
  <c r="V2049" i="1"/>
  <c r="T2049" i="1"/>
  <c r="W753" i="1"/>
  <c r="V753" i="1"/>
  <c r="T753" i="1"/>
  <c r="W895" i="1"/>
  <c r="V895" i="1"/>
  <c r="T895" i="1"/>
  <c r="W631" i="1"/>
  <c r="V631" i="1"/>
  <c r="T631" i="1"/>
  <c r="W394" i="1"/>
  <c r="V394" i="1"/>
  <c r="T394" i="1"/>
  <c r="W1009" i="1"/>
  <c r="V1009" i="1"/>
  <c r="T1009" i="1"/>
  <c r="W1183" i="1"/>
  <c r="V1183" i="1"/>
  <c r="T1183" i="1"/>
  <c r="W442" i="1"/>
  <c r="V442" i="1"/>
  <c r="T442" i="1"/>
  <c r="W4569" i="1"/>
  <c r="V4569" i="1"/>
  <c r="T4569" i="1"/>
  <c r="W1965" i="1"/>
  <c r="V1965" i="1"/>
  <c r="T1965" i="1"/>
  <c r="W977" i="1"/>
  <c r="V977" i="1"/>
  <c r="T977" i="1"/>
  <c r="W28" i="1"/>
  <c r="V28" i="1"/>
  <c r="T28" i="1"/>
  <c r="W906" i="1"/>
  <c r="V906" i="1"/>
  <c r="T906" i="1"/>
  <c r="W678" i="1"/>
  <c r="V678" i="1"/>
  <c r="T678" i="1"/>
  <c r="W842" i="1"/>
  <c r="V842" i="1"/>
  <c r="T842" i="1"/>
  <c r="W2077" i="1"/>
  <c r="V2077" i="1"/>
  <c r="T2077" i="1"/>
  <c r="W903" i="1"/>
  <c r="V903" i="1"/>
  <c r="T903" i="1"/>
  <c r="W2045" i="1"/>
  <c r="V2045" i="1"/>
  <c r="T2045" i="1"/>
  <c r="W643" i="1"/>
  <c r="V643" i="1"/>
  <c r="T643" i="1"/>
  <c r="W3111" i="1"/>
  <c r="V3111" i="1"/>
  <c r="T3111" i="1"/>
  <c r="W1538" i="1"/>
  <c r="V1538" i="1"/>
  <c r="T1538" i="1"/>
  <c r="W1066" i="1"/>
  <c r="V1066" i="1"/>
  <c r="T1066" i="1"/>
  <c r="W1226" i="1"/>
  <c r="V1226" i="1"/>
  <c r="T1226" i="1"/>
  <c r="W798" i="1"/>
  <c r="V798" i="1"/>
  <c r="T798" i="1"/>
  <c r="W553" i="1"/>
  <c r="V553" i="1"/>
  <c r="T553" i="1"/>
  <c r="W863" i="1"/>
  <c r="V863" i="1"/>
  <c r="T863" i="1"/>
  <c r="W1099" i="1"/>
  <c r="V1099" i="1"/>
  <c r="T1099" i="1"/>
  <c r="W818" i="1"/>
  <c r="V818" i="1"/>
  <c r="T818" i="1"/>
  <c r="W1652" i="1"/>
  <c r="V1652" i="1"/>
  <c r="T1652" i="1"/>
  <c r="W2674" i="1"/>
  <c r="V2674" i="1"/>
  <c r="T2674" i="1"/>
  <c r="W446" i="1"/>
  <c r="V446" i="1"/>
  <c r="T446" i="1"/>
  <c r="W3106" i="1"/>
  <c r="V3106" i="1"/>
  <c r="T3106" i="1"/>
  <c r="W684" i="1"/>
  <c r="V684" i="1"/>
  <c r="T684" i="1"/>
  <c r="W1871" i="1"/>
  <c r="V1871" i="1"/>
  <c r="T1871" i="1"/>
  <c r="W1599" i="1"/>
  <c r="V1599" i="1"/>
  <c r="T1599" i="1"/>
  <c r="W1741" i="1"/>
  <c r="V1741" i="1"/>
  <c r="T1741" i="1"/>
  <c r="W939" i="1"/>
  <c r="V939" i="1"/>
  <c r="T939" i="1"/>
  <c r="W3717" i="1"/>
  <c r="V3717" i="1"/>
  <c r="T3717" i="1"/>
  <c r="W1519" i="1"/>
  <c r="V1519" i="1"/>
  <c r="T1519" i="1"/>
  <c r="W2010" i="1"/>
  <c r="V2010" i="1"/>
  <c r="T2010" i="1"/>
  <c r="W869" i="1"/>
  <c r="V869" i="1"/>
  <c r="T869" i="1"/>
  <c r="W5512" i="1"/>
  <c r="V5512" i="1"/>
  <c r="T5512" i="1"/>
  <c r="W518" i="1"/>
  <c r="V518" i="1"/>
  <c r="T518" i="1"/>
  <c r="W2360" i="1"/>
  <c r="V2360" i="1"/>
  <c r="T2360" i="1"/>
  <c r="W834" i="1"/>
  <c r="V834" i="1"/>
  <c r="T834" i="1"/>
  <c r="W1054" i="1"/>
  <c r="V1054" i="1"/>
  <c r="T1054" i="1"/>
  <c r="W1084" i="1"/>
  <c r="V1084" i="1"/>
  <c r="T1084" i="1"/>
  <c r="W909" i="1"/>
  <c r="V909" i="1"/>
  <c r="T909" i="1"/>
  <c r="W2035" i="1"/>
  <c r="V2035" i="1"/>
  <c r="T2035" i="1"/>
  <c r="W1878" i="1"/>
  <c r="V1878" i="1"/>
  <c r="T1878" i="1"/>
  <c r="W1859" i="1"/>
  <c r="V1859" i="1"/>
  <c r="T1859" i="1"/>
  <c r="W237" i="1"/>
  <c r="V237" i="1"/>
  <c r="T237" i="1"/>
  <c r="W1205" i="1"/>
  <c r="V1205" i="1"/>
  <c r="T1205" i="1"/>
  <c r="W425" i="1"/>
  <c r="V425" i="1"/>
  <c r="T425" i="1"/>
  <c r="W588" i="1"/>
  <c r="V588" i="1"/>
  <c r="T588" i="1"/>
  <c r="W717" i="1"/>
  <c r="V717" i="1"/>
  <c r="T717" i="1"/>
  <c r="W1233" i="1"/>
  <c r="V1233" i="1"/>
  <c r="T1233" i="1"/>
  <c r="W1439" i="1"/>
  <c r="V1439" i="1"/>
  <c r="T1439" i="1"/>
  <c r="W2735" i="1"/>
  <c r="V2735" i="1"/>
  <c r="T2735" i="1"/>
  <c r="W1416" i="1"/>
  <c r="V1416" i="1"/>
  <c r="T1416" i="1"/>
  <c r="W2623" i="1"/>
  <c r="V2623" i="1"/>
  <c r="T2623" i="1"/>
  <c r="W1187" i="1"/>
  <c r="V1187" i="1"/>
  <c r="T1187" i="1"/>
  <c r="W1116" i="1"/>
  <c r="V1116" i="1"/>
  <c r="T1116" i="1"/>
  <c r="W807" i="1"/>
  <c r="V807" i="1"/>
  <c r="T807" i="1"/>
  <c r="W2376" i="1"/>
  <c r="V2376" i="1"/>
  <c r="T2376" i="1"/>
  <c r="W1927" i="1"/>
  <c r="V1927" i="1"/>
  <c r="T1927" i="1"/>
  <c r="W1521" i="1"/>
  <c r="V1521" i="1"/>
  <c r="T1521" i="1"/>
  <c r="W990" i="1"/>
  <c r="V990" i="1"/>
  <c r="T990" i="1"/>
  <c r="W1671" i="1"/>
  <c r="V1671" i="1"/>
  <c r="T1671" i="1"/>
  <c r="W1721" i="1"/>
  <c r="V1721" i="1"/>
  <c r="T1721" i="1"/>
  <c r="W578" i="1"/>
  <c r="V578" i="1"/>
  <c r="T578" i="1"/>
  <c r="W2081" i="1"/>
  <c r="V2081" i="1"/>
  <c r="T2081" i="1"/>
  <c r="W694" i="1"/>
  <c r="V694" i="1"/>
  <c r="T694" i="1"/>
  <c r="W3194" i="1"/>
  <c r="V3194" i="1"/>
  <c r="T3194" i="1"/>
  <c r="W1999" i="1"/>
  <c r="V1999" i="1"/>
  <c r="T1999" i="1"/>
  <c r="W230" i="1"/>
  <c r="V230" i="1"/>
  <c r="T230" i="1"/>
  <c r="W4108" i="1"/>
  <c r="V4108" i="1"/>
  <c r="T4108" i="1"/>
  <c r="W95" i="1"/>
  <c r="V95" i="1"/>
  <c r="T95" i="1"/>
  <c r="W378" i="1"/>
  <c r="V378" i="1"/>
  <c r="T378" i="1"/>
  <c r="W437" i="1"/>
  <c r="V437" i="1"/>
  <c r="T437" i="1"/>
  <c r="W1109" i="1"/>
  <c r="V1109" i="1"/>
  <c r="T1109" i="1"/>
  <c r="W512" i="1"/>
  <c r="V512" i="1"/>
  <c r="T512" i="1"/>
  <c r="W3344" i="1"/>
  <c r="V3344" i="1"/>
  <c r="T3344" i="1"/>
  <c r="W976" i="1"/>
  <c r="V976" i="1"/>
  <c r="T976" i="1"/>
  <c r="W640" i="1"/>
  <c r="V640" i="1"/>
  <c r="T640" i="1"/>
  <c r="W953" i="1"/>
  <c r="V953" i="1"/>
  <c r="T953" i="1"/>
  <c r="W1149" i="1"/>
  <c r="V1149" i="1"/>
  <c r="T1149" i="1"/>
  <c r="W4760" i="1"/>
  <c r="V4760" i="1"/>
  <c r="T4760" i="1"/>
  <c r="W1085" i="1"/>
  <c r="V1085" i="1"/>
  <c r="T1085" i="1"/>
  <c r="W1392" i="1"/>
  <c r="V1392" i="1"/>
  <c r="T1392" i="1"/>
  <c r="W456" i="1"/>
  <c r="V456" i="1"/>
  <c r="T456" i="1"/>
  <c r="W4813" i="1"/>
  <c r="V4813" i="1"/>
  <c r="T4813" i="1"/>
  <c r="W1292" i="1"/>
  <c r="V1292" i="1"/>
  <c r="T1292" i="1"/>
  <c r="W997" i="1"/>
  <c r="V997" i="1"/>
  <c r="T997" i="1"/>
  <c r="W1309" i="1"/>
  <c r="V1309" i="1"/>
  <c r="T1309" i="1"/>
  <c r="W1117" i="1"/>
  <c r="V1117" i="1"/>
  <c r="T1117" i="1"/>
  <c r="W766" i="1"/>
  <c r="V766" i="1"/>
  <c r="T766" i="1"/>
  <c r="W852" i="1"/>
  <c r="V852" i="1"/>
  <c r="T852" i="1"/>
  <c r="W539" i="1"/>
  <c r="V539" i="1"/>
  <c r="T539" i="1"/>
  <c r="W1234" i="1"/>
  <c r="V1234" i="1"/>
  <c r="T1234" i="1"/>
  <c r="W1586" i="1"/>
  <c r="V1586" i="1"/>
  <c r="T1586" i="1"/>
  <c r="W522" i="1"/>
  <c r="V522" i="1"/>
  <c r="T522" i="1"/>
  <c r="W217" i="1"/>
  <c r="V217" i="1"/>
  <c r="T217" i="1"/>
  <c r="W63" i="1"/>
  <c r="V63" i="1"/>
  <c r="T63" i="1"/>
  <c r="W5664" i="1"/>
  <c r="V5664" i="1"/>
  <c r="T5664" i="1"/>
  <c r="W1238" i="1"/>
  <c r="V1238" i="1"/>
  <c r="T1238" i="1"/>
  <c r="W508" i="1"/>
  <c r="V508" i="1"/>
  <c r="T508" i="1"/>
  <c r="W523" i="1"/>
  <c r="V523" i="1"/>
  <c r="T523" i="1"/>
  <c r="W330" i="1"/>
  <c r="V330" i="1"/>
  <c r="T330" i="1"/>
  <c r="W1656" i="1"/>
  <c r="V1656" i="1"/>
  <c r="T1656" i="1"/>
  <c r="W5735" i="1"/>
  <c r="V5735" i="1"/>
  <c r="T5735" i="1"/>
  <c r="W831" i="1"/>
  <c r="V831" i="1"/>
  <c r="T831" i="1"/>
  <c r="W146" i="1"/>
  <c r="V146" i="1"/>
  <c r="T146" i="1"/>
  <c r="W1736" i="1"/>
  <c r="V1736" i="1"/>
  <c r="T1736" i="1"/>
  <c r="W2876" i="1"/>
  <c r="V2876" i="1"/>
  <c r="T2876" i="1"/>
  <c r="W4138" i="1"/>
  <c r="V4138" i="1"/>
  <c r="T4138" i="1"/>
  <c r="W452" i="1"/>
  <c r="V452" i="1"/>
  <c r="T452" i="1"/>
  <c r="W596" i="1"/>
  <c r="V596" i="1"/>
  <c r="T596" i="1"/>
  <c r="W461" i="1"/>
  <c r="V461" i="1"/>
  <c r="T461" i="1"/>
  <c r="W502" i="1"/>
  <c r="V502" i="1"/>
  <c r="T502" i="1"/>
  <c r="W493" i="1"/>
  <c r="V493" i="1"/>
  <c r="T493" i="1"/>
  <c r="W5455" i="1"/>
  <c r="V5455" i="1"/>
  <c r="T5455" i="1"/>
  <c r="W5611" i="1"/>
  <c r="V5611" i="1"/>
  <c r="T5611" i="1"/>
  <c r="W1179" i="1"/>
  <c r="V1179" i="1"/>
  <c r="T1179" i="1"/>
  <c r="W832" i="1"/>
  <c r="V832" i="1"/>
  <c r="T832" i="1"/>
  <c r="W938" i="1"/>
  <c r="V938" i="1"/>
  <c r="T938" i="1"/>
  <c r="W1318" i="1"/>
  <c r="V1318" i="1"/>
  <c r="T1318" i="1"/>
  <c r="W2144" i="1"/>
  <c r="V2144" i="1"/>
  <c r="T2144" i="1"/>
  <c r="W1509" i="1"/>
  <c r="V1509" i="1"/>
  <c r="T1509" i="1"/>
  <c r="W820" i="1"/>
  <c r="V820" i="1"/>
  <c r="T820" i="1"/>
  <c r="W1137" i="1"/>
  <c r="V1137" i="1"/>
  <c r="T1137" i="1"/>
  <c r="W2990" i="1"/>
  <c r="V2990" i="1"/>
  <c r="T2990" i="1"/>
  <c r="W1313" i="1"/>
  <c r="V1313" i="1"/>
  <c r="T1313" i="1"/>
  <c r="W2263" i="1"/>
  <c r="V2263" i="1"/>
  <c r="T2263" i="1"/>
  <c r="W689" i="1"/>
  <c r="V689" i="1"/>
  <c r="T689" i="1"/>
  <c r="W992" i="1"/>
  <c r="V992" i="1"/>
  <c r="T992" i="1"/>
  <c r="W2694" i="1"/>
  <c r="V2694" i="1"/>
  <c r="T2694" i="1"/>
  <c r="W3587" i="1"/>
  <c r="V3587" i="1"/>
  <c r="T3587" i="1"/>
  <c r="W5691" i="1"/>
  <c r="V5691" i="1"/>
  <c r="T5691" i="1"/>
  <c r="W1055" i="1"/>
  <c r="V1055" i="1"/>
  <c r="T1055" i="1"/>
  <c r="W5663" i="1"/>
  <c r="V5663" i="1"/>
  <c r="T5663" i="1"/>
  <c r="W923" i="1"/>
  <c r="V923" i="1"/>
  <c r="T923" i="1"/>
  <c r="W675" i="1"/>
  <c r="V675" i="1"/>
  <c r="T675" i="1"/>
  <c r="W1919" i="1"/>
  <c r="V1919" i="1"/>
  <c r="T1919" i="1"/>
  <c r="W1744" i="1"/>
  <c r="V1744" i="1"/>
  <c r="T1744" i="1"/>
  <c r="W1143" i="1"/>
  <c r="V1143" i="1"/>
  <c r="T1143" i="1"/>
  <c r="W1279" i="1"/>
  <c r="V1279" i="1"/>
  <c r="T1279" i="1"/>
  <c r="W3560" i="1"/>
  <c r="V3560" i="1"/>
  <c r="T3560" i="1"/>
  <c r="W5384" i="1"/>
  <c r="V5384" i="1"/>
  <c r="T5384" i="1"/>
  <c r="W770" i="1"/>
  <c r="V770" i="1"/>
  <c r="T770" i="1"/>
  <c r="W1041" i="1"/>
  <c r="V1041" i="1"/>
  <c r="T1041" i="1"/>
  <c r="W5006" i="1"/>
  <c r="V5006" i="1"/>
  <c r="T5006" i="1"/>
  <c r="W451" i="1"/>
  <c r="V451" i="1"/>
  <c r="T451" i="1"/>
  <c r="W914" i="1"/>
  <c r="V914" i="1"/>
  <c r="T914" i="1"/>
  <c r="W1412" i="1"/>
  <c r="V1412" i="1"/>
  <c r="T1412" i="1"/>
  <c r="W922" i="1"/>
  <c r="V922" i="1"/>
  <c r="T922" i="1"/>
  <c r="W2412" i="1"/>
  <c r="V2412" i="1"/>
  <c r="T2412" i="1"/>
  <c r="W2309" i="1"/>
  <c r="V2309" i="1"/>
  <c r="T2309" i="1"/>
  <c r="W559" i="1"/>
  <c r="V559" i="1"/>
  <c r="T559" i="1"/>
  <c r="W3074" i="1"/>
  <c r="V3074" i="1"/>
  <c r="T3074" i="1"/>
  <c r="W1043" i="1"/>
  <c r="V1043" i="1"/>
  <c r="T1043" i="1"/>
  <c r="W2179" i="1"/>
  <c r="V2179" i="1"/>
  <c r="T2179" i="1"/>
  <c r="W890" i="1"/>
  <c r="V890" i="1"/>
  <c r="T890" i="1"/>
  <c r="W373" i="1"/>
  <c r="V373" i="1"/>
  <c r="T373" i="1"/>
  <c r="W487" i="1"/>
  <c r="V487" i="1"/>
  <c r="T487" i="1"/>
  <c r="W901" i="1"/>
  <c r="V901" i="1"/>
  <c r="T901" i="1"/>
  <c r="W5738" i="1"/>
  <c r="V5738" i="1"/>
  <c r="T5738" i="1"/>
  <c r="W589" i="1"/>
  <c r="V589" i="1"/>
  <c r="T589" i="1"/>
  <c r="W400" i="1"/>
  <c r="V400" i="1"/>
  <c r="T400" i="1"/>
  <c r="W1115" i="1"/>
  <c r="V1115" i="1"/>
  <c r="T1115" i="1"/>
  <c r="W2427" i="1"/>
  <c r="V2427" i="1"/>
  <c r="T2427" i="1"/>
  <c r="W2855" i="1"/>
  <c r="V2855" i="1"/>
  <c r="T2855" i="1"/>
  <c r="W1476" i="1"/>
  <c r="V1476" i="1"/>
  <c r="T1476" i="1"/>
  <c r="W780" i="1"/>
  <c r="V780" i="1"/>
  <c r="T780" i="1"/>
  <c r="W424" i="1"/>
  <c r="V424" i="1"/>
  <c r="T424" i="1"/>
  <c r="W1235" i="1"/>
  <c r="V1235" i="1"/>
  <c r="T1235" i="1"/>
  <c r="W2262" i="1"/>
  <c r="V2262" i="1"/>
  <c r="T2262" i="1"/>
  <c r="W5217" i="1"/>
  <c r="V5217" i="1"/>
  <c r="T5217" i="1"/>
  <c r="W1353" i="1"/>
  <c r="V1353" i="1"/>
  <c r="T1353" i="1"/>
  <c r="W1278" i="1"/>
  <c r="V1278" i="1"/>
  <c r="T1278" i="1"/>
  <c r="W1048" i="1"/>
  <c r="V1048" i="1"/>
  <c r="T1048" i="1"/>
  <c r="W857" i="1"/>
  <c r="V857" i="1"/>
  <c r="T857" i="1"/>
  <c r="W549" i="1"/>
  <c r="V549" i="1"/>
  <c r="T549" i="1"/>
  <c r="W1080" i="1"/>
  <c r="V1080" i="1"/>
  <c r="T1080" i="1"/>
  <c r="W1174" i="1"/>
  <c r="V1174" i="1"/>
  <c r="T1174" i="1"/>
  <c r="W423" i="1"/>
  <c r="V423" i="1"/>
  <c r="T423" i="1"/>
  <c r="W709" i="1"/>
  <c r="V709" i="1"/>
  <c r="T709" i="1"/>
  <c r="W509" i="1"/>
  <c r="V509" i="1"/>
  <c r="T509" i="1"/>
  <c r="W1379" i="1"/>
  <c r="V1379" i="1"/>
  <c r="T1379" i="1"/>
  <c r="W3522" i="1"/>
  <c r="V3522" i="1"/>
  <c r="T3522" i="1"/>
  <c r="W924" i="1"/>
  <c r="V924" i="1"/>
  <c r="T924" i="1"/>
  <c r="W4837" i="1"/>
  <c r="V4837" i="1"/>
  <c r="T4837" i="1"/>
  <c r="W2661" i="1"/>
  <c r="V2661" i="1"/>
  <c r="T2661" i="1"/>
  <c r="W1017" i="1"/>
  <c r="V1017" i="1"/>
  <c r="T1017" i="1"/>
  <c r="W1077" i="1"/>
  <c r="V1077" i="1"/>
  <c r="T1077" i="1"/>
  <c r="W630" i="1"/>
  <c r="V630" i="1"/>
  <c r="T630" i="1"/>
  <c r="W2293" i="1"/>
  <c r="V2293" i="1"/>
  <c r="T2293" i="1"/>
  <c r="W879" i="1"/>
  <c r="V879" i="1"/>
  <c r="T879" i="1"/>
  <c r="W1800" i="1"/>
  <c r="V1800" i="1"/>
  <c r="T1800" i="1"/>
  <c r="W891" i="1"/>
  <c r="V891" i="1"/>
  <c r="T891" i="1"/>
  <c r="W669" i="1"/>
  <c r="V669" i="1"/>
  <c r="T669" i="1"/>
  <c r="W841" i="1"/>
  <c r="V841" i="1"/>
  <c r="T841" i="1"/>
  <c r="W1195" i="1"/>
  <c r="V1195" i="1"/>
  <c r="T1195" i="1"/>
  <c r="W804" i="1"/>
  <c r="V804" i="1"/>
  <c r="T804" i="1"/>
  <c r="W571" i="1"/>
  <c r="V571" i="1"/>
  <c r="T571" i="1"/>
  <c r="W175" i="1"/>
  <c r="V175" i="1"/>
  <c r="T175" i="1"/>
  <c r="W695" i="1"/>
  <c r="V695" i="1"/>
  <c r="T695" i="1"/>
  <c r="W814" i="1"/>
  <c r="V814" i="1"/>
  <c r="T814" i="1"/>
  <c r="W622" i="1"/>
  <c r="V622" i="1"/>
  <c r="T622" i="1"/>
  <c r="W714" i="1"/>
  <c r="V714" i="1"/>
  <c r="T714" i="1"/>
  <c r="W468" i="1"/>
  <c r="V468" i="1"/>
  <c r="T468" i="1"/>
  <c r="W722" i="1"/>
  <c r="V722" i="1"/>
  <c r="T722" i="1"/>
  <c r="W2260" i="1"/>
  <c r="V2260" i="1"/>
  <c r="T2260" i="1"/>
  <c r="W166" i="1"/>
  <c r="V166" i="1"/>
  <c r="T166" i="1"/>
  <c r="W833" i="1"/>
  <c r="V833" i="1"/>
  <c r="T833" i="1"/>
  <c r="W551" i="1"/>
  <c r="V551" i="1"/>
  <c r="T551" i="1"/>
  <c r="W1545" i="1"/>
  <c r="V1545" i="1"/>
  <c r="T1545" i="1"/>
  <c r="W1094" i="1"/>
  <c r="V1094" i="1"/>
  <c r="T1094" i="1"/>
  <c r="W2198" i="1"/>
  <c r="V2198" i="1"/>
  <c r="T2198" i="1"/>
  <c r="W1895" i="1"/>
  <c r="V1895" i="1"/>
  <c r="T1895" i="1"/>
  <c r="W726" i="1"/>
  <c r="V726" i="1"/>
  <c r="T726" i="1"/>
  <c r="W1047" i="1"/>
  <c r="V1047" i="1"/>
  <c r="T1047" i="1"/>
  <c r="W1223" i="1"/>
  <c r="V1223" i="1"/>
  <c r="T1223" i="1"/>
  <c r="W3015" i="1"/>
  <c r="V3015" i="1"/>
  <c r="T3015" i="1"/>
  <c r="W693" i="1"/>
  <c r="V693" i="1"/>
  <c r="T693" i="1"/>
  <c r="W1386" i="1"/>
  <c r="V1386" i="1"/>
  <c r="T1386" i="1"/>
  <c r="W1082" i="1"/>
  <c r="V1082" i="1"/>
  <c r="T1082" i="1"/>
  <c r="W1208" i="1"/>
  <c r="V1208" i="1"/>
  <c r="T1208" i="1"/>
  <c r="W307" i="1"/>
  <c r="V307" i="1"/>
  <c r="T307" i="1"/>
  <c r="W969" i="1"/>
  <c r="V969" i="1"/>
  <c r="T969" i="1"/>
  <c r="W1517" i="1"/>
  <c r="V1517" i="1"/>
  <c r="T1517" i="1"/>
  <c r="W301" i="1"/>
  <c r="V301" i="1"/>
  <c r="T301" i="1"/>
  <c r="W1351" i="1"/>
  <c r="V1351" i="1"/>
  <c r="T1351" i="1"/>
  <c r="W790" i="1"/>
  <c r="V790" i="1"/>
  <c r="T790" i="1"/>
  <c r="W315" i="1"/>
  <c r="V315" i="1"/>
  <c r="T315" i="1"/>
  <c r="W910" i="1"/>
  <c r="V910" i="1"/>
  <c r="T910" i="1"/>
  <c r="W1479" i="1"/>
  <c r="V1479" i="1"/>
  <c r="T1479" i="1"/>
  <c r="W1141" i="1"/>
  <c r="V1141" i="1"/>
  <c r="T1141" i="1"/>
  <c r="W2886" i="1"/>
  <c r="V2886" i="1"/>
  <c r="T2886" i="1"/>
  <c r="W1219" i="1"/>
  <c r="V1219" i="1"/>
  <c r="T1219" i="1"/>
  <c r="W3826" i="1"/>
  <c r="V3826" i="1"/>
  <c r="T3826" i="1"/>
  <c r="W873" i="1"/>
  <c r="V873" i="1"/>
  <c r="T873" i="1"/>
  <c r="W632" i="1"/>
  <c r="V632" i="1"/>
  <c r="T632" i="1"/>
  <c r="W1057" i="1"/>
  <c r="V1057" i="1"/>
  <c r="T1057" i="1"/>
  <c r="W3671" i="1"/>
  <c r="V3671" i="1"/>
  <c r="T3671" i="1"/>
  <c r="W1068" i="1"/>
  <c r="V1068" i="1"/>
  <c r="T1068" i="1"/>
  <c r="W536" i="1"/>
  <c r="V536" i="1"/>
  <c r="T536" i="1"/>
  <c r="W812" i="1"/>
  <c r="V812" i="1"/>
  <c r="T812" i="1"/>
  <c r="W1136" i="1"/>
  <c r="V1136" i="1"/>
  <c r="T1136" i="1"/>
  <c r="W5195" i="1"/>
  <c r="V5195" i="1"/>
  <c r="T5195" i="1"/>
  <c r="W1247" i="1"/>
  <c r="V1247" i="1"/>
  <c r="T1247" i="1"/>
  <c r="W469" i="1"/>
  <c r="V469" i="1"/>
  <c r="T469" i="1"/>
  <c r="W2489" i="1"/>
  <c r="V2489" i="1"/>
  <c r="T2489" i="1"/>
  <c r="W982" i="1"/>
  <c r="V982" i="1"/>
  <c r="T982" i="1"/>
  <c r="W973" i="1"/>
  <c r="V973" i="1"/>
  <c r="T973" i="1"/>
  <c r="W825" i="1"/>
  <c r="V825" i="1"/>
  <c r="T825" i="1"/>
  <c r="W1681" i="1"/>
  <c r="V1681" i="1"/>
  <c r="T1681" i="1"/>
  <c r="W748" i="1"/>
  <c r="V748" i="1"/>
  <c r="T748" i="1"/>
  <c r="W985" i="1"/>
  <c r="V985" i="1"/>
  <c r="T985" i="1"/>
  <c r="W100" i="1"/>
  <c r="V100" i="1"/>
  <c r="T100" i="1"/>
  <c r="W148" i="1"/>
  <c r="V148" i="1"/>
  <c r="T148" i="1"/>
  <c r="W886" i="1"/>
  <c r="V886" i="1"/>
  <c r="T886" i="1"/>
  <c r="W1532" i="1"/>
  <c r="V1532" i="1"/>
  <c r="T1532" i="1"/>
  <c r="W2112" i="1"/>
  <c r="V2112" i="1"/>
  <c r="T2112" i="1"/>
  <c r="W736" i="1"/>
  <c r="V736" i="1"/>
  <c r="T736" i="1"/>
  <c r="W2038" i="1"/>
  <c r="V2038" i="1"/>
  <c r="T2038" i="1"/>
  <c r="W610" i="1"/>
  <c r="V610" i="1"/>
  <c r="T610" i="1"/>
  <c r="W1089" i="1"/>
  <c r="V1089" i="1"/>
  <c r="T1089" i="1"/>
  <c r="W367" i="1"/>
  <c r="V367" i="1"/>
  <c r="T367" i="1"/>
  <c r="W747" i="1"/>
  <c r="V747" i="1"/>
  <c r="T747" i="1"/>
  <c r="W506" i="1"/>
  <c r="V506" i="1"/>
  <c r="T506" i="1"/>
  <c r="W1032" i="1"/>
  <c r="V1032" i="1"/>
  <c r="T1032" i="1"/>
  <c r="W665" i="1"/>
  <c r="V665" i="1"/>
  <c r="T665" i="1"/>
  <c r="W772" i="1"/>
  <c r="V772" i="1"/>
  <c r="T772" i="1"/>
  <c r="W3283" i="1"/>
  <c r="V3283" i="1"/>
  <c r="T3283" i="1"/>
  <c r="W626" i="1"/>
  <c r="V626" i="1"/>
  <c r="T626" i="1"/>
  <c r="W1370" i="1"/>
  <c r="V1370" i="1"/>
  <c r="T1370" i="1"/>
  <c r="W1421" i="1"/>
  <c r="V1421" i="1"/>
  <c r="T1421" i="1"/>
  <c r="W310" i="1"/>
  <c r="V310" i="1"/>
  <c r="T310" i="1"/>
  <c r="W325" i="1"/>
  <c r="V325" i="1"/>
  <c r="T325" i="1"/>
  <c r="W406" i="1"/>
  <c r="V406" i="1"/>
  <c r="T406" i="1"/>
  <c r="W462" i="1"/>
  <c r="V462" i="1"/>
  <c r="T462" i="1"/>
  <c r="W193" i="1"/>
  <c r="V193" i="1"/>
  <c r="T193" i="1"/>
  <c r="W658" i="1"/>
  <c r="V658" i="1"/>
  <c r="T658" i="1"/>
  <c r="W1342" i="1"/>
  <c r="V1342" i="1"/>
  <c r="T1342" i="1"/>
  <c r="W616" i="1"/>
  <c r="V616" i="1"/>
  <c r="T616" i="1"/>
  <c r="W1502" i="1"/>
  <c r="V1502" i="1"/>
  <c r="T1502" i="1"/>
  <c r="W1072" i="1"/>
  <c r="V1072" i="1"/>
  <c r="T1072" i="1"/>
  <c r="W621" i="1"/>
  <c r="V621" i="1"/>
  <c r="T621" i="1"/>
  <c r="W4907" i="1"/>
  <c r="V4907" i="1"/>
  <c r="T4907" i="1"/>
  <c r="W1660" i="1"/>
  <c r="V1660" i="1"/>
  <c r="T1660" i="1"/>
  <c r="W376" i="1"/>
  <c r="V376" i="1"/>
  <c r="T376" i="1"/>
  <c r="W4454" i="1"/>
  <c r="V4454" i="1"/>
  <c r="T4454" i="1"/>
  <c r="W1232" i="1"/>
  <c r="V1232" i="1"/>
  <c r="T1232" i="1"/>
  <c r="W1442" i="1"/>
  <c r="V1442" i="1"/>
  <c r="T1442" i="1"/>
  <c r="W1781" i="1"/>
  <c r="V1781" i="1"/>
  <c r="T1781" i="1"/>
  <c r="W1128" i="1"/>
  <c r="V1128" i="1"/>
  <c r="T1128" i="1"/>
  <c r="W2043" i="1"/>
  <c r="V2043" i="1"/>
  <c r="T2043" i="1"/>
  <c r="W382" i="1"/>
  <c r="V382" i="1"/>
  <c r="T382" i="1"/>
  <c r="W374" i="1"/>
  <c r="V374" i="1"/>
  <c r="T374" i="1"/>
  <c r="W840" i="1"/>
  <c r="V840" i="1"/>
  <c r="T840" i="1"/>
  <c r="W1324" i="1"/>
  <c r="V1324" i="1"/>
  <c r="T1324" i="1"/>
  <c r="W513" i="1"/>
  <c r="V513" i="1"/>
  <c r="T513" i="1"/>
  <c r="W794" i="1"/>
  <c r="V794" i="1"/>
  <c r="T794" i="1"/>
  <c r="W1262" i="1"/>
  <c r="V1262" i="1"/>
  <c r="T1262" i="1"/>
  <c r="W409" i="1"/>
  <c r="V409" i="1"/>
  <c r="T409" i="1"/>
  <c r="W847" i="1"/>
  <c r="V847" i="1"/>
  <c r="T847" i="1"/>
  <c r="W968" i="1"/>
  <c r="V968" i="1"/>
  <c r="T968" i="1"/>
  <c r="W949" i="1"/>
  <c r="V949" i="1"/>
  <c r="T949" i="1"/>
  <c r="W862" i="1"/>
  <c r="V862" i="1"/>
  <c r="T862" i="1"/>
  <c r="W5705" i="1"/>
  <c r="V5705" i="1"/>
  <c r="T5705" i="1"/>
  <c r="W603" i="1"/>
  <c r="V603" i="1"/>
  <c r="T603" i="1"/>
  <c r="W652" i="1"/>
  <c r="V652" i="1"/>
  <c r="T652" i="1"/>
  <c r="W2164" i="1"/>
  <c r="V2164" i="1"/>
  <c r="T2164" i="1"/>
  <c r="W4226" i="1"/>
  <c r="V4226" i="1"/>
  <c r="T4226" i="1"/>
  <c r="W366" i="1"/>
  <c r="V366" i="1"/>
  <c r="T366" i="1"/>
  <c r="W1796" i="1"/>
  <c r="V1796" i="1"/>
  <c r="T1796" i="1"/>
  <c r="W679" i="1"/>
  <c r="V679" i="1"/>
  <c r="T679" i="1"/>
  <c r="W1034" i="1"/>
  <c r="V1034" i="1"/>
  <c r="T1034" i="1"/>
  <c r="W42" i="1"/>
  <c r="V42" i="1"/>
  <c r="T42" i="1"/>
  <c r="W904" i="1"/>
  <c r="V904" i="1"/>
  <c r="T904" i="1"/>
  <c r="W383" i="1"/>
  <c r="V383" i="1"/>
  <c r="T383" i="1"/>
  <c r="W1070" i="1"/>
  <c r="V1070" i="1"/>
  <c r="T1070" i="1"/>
  <c r="W190" i="1"/>
  <c r="V190" i="1"/>
  <c r="T190" i="1"/>
  <c r="W1533" i="1"/>
  <c r="V1533" i="1"/>
  <c r="T1533" i="1"/>
  <c r="W5265" i="1"/>
  <c r="V5265" i="1"/>
  <c r="T5265" i="1"/>
  <c r="W50" i="1"/>
  <c r="V50" i="1"/>
  <c r="T50" i="1"/>
  <c r="W396" i="1"/>
  <c r="V396" i="1"/>
  <c r="T396" i="1"/>
  <c r="W2639" i="1"/>
  <c r="V2639" i="1"/>
  <c r="T2639" i="1"/>
  <c r="W971" i="1"/>
  <c r="V971" i="1"/>
  <c r="T971" i="1"/>
  <c r="W884" i="1"/>
  <c r="V884" i="1"/>
  <c r="T884" i="1"/>
  <c r="W582" i="1"/>
  <c r="V582" i="1"/>
  <c r="T582" i="1"/>
  <c r="W1360" i="1"/>
  <c r="V1360" i="1"/>
  <c r="T1360" i="1"/>
  <c r="W745" i="1"/>
  <c r="V745" i="1"/>
  <c r="T745" i="1"/>
  <c r="W2629" i="1"/>
  <c r="V2629" i="1"/>
  <c r="T2629" i="1"/>
  <c r="W607" i="1"/>
  <c r="V607" i="1"/>
  <c r="T607" i="1"/>
  <c r="W965" i="1"/>
  <c r="V965" i="1"/>
  <c r="T965" i="1"/>
  <c r="W749" i="1"/>
  <c r="V749" i="1"/>
  <c r="T749" i="1"/>
  <c r="W577" i="1"/>
  <c r="V577" i="1"/>
  <c r="T577" i="1"/>
  <c r="W4934" i="1"/>
  <c r="V4934" i="1"/>
  <c r="T4934" i="1"/>
  <c r="W1155" i="1"/>
  <c r="V1155" i="1"/>
  <c r="T1155" i="1"/>
  <c r="W1628" i="1"/>
  <c r="V1628" i="1"/>
  <c r="T1628" i="1"/>
  <c r="W391" i="1"/>
  <c r="V391" i="1"/>
  <c r="T391" i="1"/>
  <c r="W1027" i="1"/>
  <c r="V1027" i="1"/>
  <c r="T1027" i="1"/>
  <c r="W344" i="1"/>
  <c r="V344" i="1"/>
  <c r="T344" i="1"/>
  <c r="W681" i="1"/>
  <c r="V681" i="1"/>
  <c r="T681" i="1"/>
  <c r="W878" i="1"/>
  <c r="V878" i="1"/>
  <c r="T878" i="1"/>
  <c r="W1147" i="1"/>
  <c r="V1147" i="1"/>
  <c r="T1147" i="1"/>
  <c r="W5719" i="1"/>
  <c r="V5719" i="1"/>
  <c r="T5719" i="1"/>
  <c r="W1086" i="1"/>
  <c r="V1086" i="1"/>
  <c r="T1086" i="1"/>
  <c r="W1255" i="1"/>
  <c r="V1255" i="1"/>
  <c r="T1255" i="1"/>
  <c r="W970" i="1"/>
  <c r="V970" i="1"/>
  <c r="T970" i="1"/>
  <c r="W1470" i="1"/>
  <c r="V1470" i="1"/>
  <c r="T1470" i="1"/>
  <c r="W724" i="1"/>
  <c r="V724" i="1"/>
  <c r="T724" i="1"/>
  <c r="W737" i="1"/>
  <c r="V737" i="1"/>
  <c r="T737" i="1"/>
  <c r="W823" i="1"/>
  <c r="V823" i="1"/>
  <c r="T823" i="1"/>
  <c r="W751" i="1"/>
  <c r="V751" i="1"/>
  <c r="T751" i="1"/>
  <c r="W1644" i="1"/>
  <c r="V1644" i="1"/>
  <c r="T1644" i="1"/>
  <c r="W1540" i="1"/>
  <c r="V1540" i="1"/>
  <c r="T1540" i="1"/>
  <c r="W566" i="1"/>
  <c r="V566" i="1"/>
  <c r="T566" i="1"/>
  <c r="W1095" i="1"/>
  <c r="V1095" i="1"/>
  <c r="T1095" i="1"/>
  <c r="W1008" i="1"/>
  <c r="V1008" i="1"/>
  <c r="T1008" i="1"/>
  <c r="W1349" i="1"/>
  <c r="V1349" i="1"/>
  <c r="T1349" i="1"/>
  <c r="W517" i="1"/>
  <c r="V517" i="1"/>
  <c r="T517" i="1"/>
  <c r="W881" i="1"/>
  <c r="V881" i="1"/>
  <c r="T881" i="1"/>
  <c r="W416" i="1"/>
  <c r="V416" i="1"/>
  <c r="T416" i="1"/>
  <c r="W1609" i="1"/>
  <c r="V1609" i="1"/>
  <c r="T1609" i="1"/>
  <c r="W179" i="1"/>
  <c r="V179" i="1"/>
  <c r="T179" i="1"/>
  <c r="W197" i="1"/>
  <c r="V197" i="1"/>
  <c r="T197" i="1"/>
  <c r="W754" i="1"/>
  <c r="V754" i="1"/>
  <c r="T754" i="1"/>
  <c r="W713" i="1"/>
  <c r="V713" i="1"/>
  <c r="T713" i="1"/>
  <c r="W457" i="1"/>
  <c r="V457" i="1"/>
  <c r="T457" i="1"/>
  <c r="W2032" i="1"/>
  <c r="V2032" i="1"/>
  <c r="T2032" i="1"/>
  <c r="W1635" i="1"/>
  <c r="V1635" i="1"/>
  <c r="T1635" i="1"/>
  <c r="W546" i="1"/>
  <c r="V546" i="1"/>
  <c r="T546" i="1"/>
  <c r="W1170" i="1"/>
  <c r="V1170" i="1"/>
  <c r="T1170" i="1"/>
  <c r="W3362" i="1"/>
  <c r="V3362" i="1"/>
  <c r="T3362" i="1"/>
  <c r="W619" i="1"/>
  <c r="V619" i="1"/>
  <c r="T619" i="1"/>
  <c r="W122" i="1"/>
  <c r="V122" i="1"/>
  <c r="T122" i="1"/>
  <c r="W905" i="1"/>
  <c r="V905" i="1"/>
  <c r="T905" i="1"/>
  <c r="W883" i="1"/>
  <c r="V883" i="1"/>
  <c r="T883" i="1"/>
  <c r="W882" i="1"/>
  <c r="V882" i="1"/>
  <c r="T882" i="1"/>
  <c r="W994" i="1"/>
  <c r="V994" i="1"/>
  <c r="T994" i="1"/>
  <c r="W691" i="1"/>
  <c r="V691" i="1"/>
  <c r="T691" i="1"/>
  <c r="W563" i="1"/>
  <c r="V563" i="1"/>
  <c r="T563" i="1"/>
  <c r="W337" i="1"/>
  <c r="V337" i="1"/>
  <c r="T337" i="1"/>
  <c r="W519" i="1"/>
  <c r="V519" i="1"/>
  <c r="T519" i="1"/>
  <c r="W1157" i="1"/>
  <c r="V1157" i="1"/>
  <c r="T1157" i="1"/>
  <c r="W3908" i="1"/>
  <c r="V3908" i="1"/>
  <c r="T3908" i="1"/>
  <c r="W961" i="1"/>
  <c r="V961" i="1"/>
  <c r="T961" i="1"/>
  <c r="W288" i="1"/>
  <c r="V288" i="1"/>
  <c r="T288" i="1"/>
  <c r="W934" i="1"/>
  <c r="V934" i="1"/>
  <c r="T934" i="1"/>
  <c r="W327" i="1"/>
  <c r="V327" i="1"/>
  <c r="T327" i="1"/>
  <c r="W692" i="1"/>
  <c r="V692" i="1"/>
  <c r="T692" i="1"/>
  <c r="W1023" i="1"/>
  <c r="V1023" i="1"/>
  <c r="T1023" i="1"/>
  <c r="W2434" i="1"/>
  <c r="V2434" i="1"/>
  <c r="T2434" i="1"/>
  <c r="W1294" i="1"/>
  <c r="V1294" i="1"/>
  <c r="T1294" i="1"/>
  <c r="W672" i="1"/>
  <c r="V672" i="1"/>
  <c r="T672" i="1"/>
  <c r="W1289" i="1"/>
  <c r="V1289" i="1"/>
  <c r="T1289" i="1"/>
  <c r="W257" i="1"/>
  <c r="V257" i="1"/>
  <c r="T257" i="1"/>
  <c r="W1097" i="1"/>
  <c r="V1097" i="1"/>
  <c r="T1097" i="1"/>
  <c r="W5742" i="1"/>
  <c r="V5742" i="1"/>
  <c r="T5742" i="1"/>
  <c r="W515" i="1"/>
  <c r="V515" i="1"/>
  <c r="T515" i="1"/>
  <c r="W1269" i="1"/>
  <c r="V1269" i="1"/>
  <c r="T1269" i="1"/>
  <c r="W604" i="1"/>
  <c r="V604" i="1"/>
  <c r="T604" i="1"/>
  <c r="W1052" i="1"/>
  <c r="V1052" i="1"/>
  <c r="T1052" i="1"/>
  <c r="W572" i="1"/>
  <c r="V572" i="1"/>
  <c r="T572" i="1"/>
  <c r="W919" i="1"/>
  <c r="V919" i="1"/>
  <c r="T919" i="1"/>
  <c r="W1434" i="1"/>
  <c r="V1434" i="1"/>
  <c r="T1434" i="1"/>
  <c r="W1249" i="1"/>
  <c r="V1249" i="1"/>
  <c r="T1249" i="1"/>
  <c r="W492" i="1"/>
  <c r="V492" i="1"/>
  <c r="T492" i="1"/>
  <c r="W791" i="1"/>
  <c r="V791" i="1"/>
  <c r="T791" i="1"/>
  <c r="W486" i="1"/>
  <c r="V486" i="1"/>
  <c r="T486" i="1"/>
  <c r="W1320" i="1"/>
  <c r="V1320" i="1"/>
  <c r="T1320" i="1"/>
  <c r="W867" i="1"/>
  <c r="V867" i="1"/>
  <c r="T867" i="1"/>
  <c r="W855" i="1"/>
  <c r="V855" i="1"/>
  <c r="T855" i="1"/>
  <c r="W514" i="1"/>
  <c r="V514" i="1"/>
  <c r="T514" i="1"/>
  <c r="W1212" i="1"/>
  <c r="V1212" i="1"/>
  <c r="T1212" i="1"/>
  <c r="W1007" i="1"/>
  <c r="V1007" i="1"/>
  <c r="T1007" i="1"/>
  <c r="W1922" i="1"/>
  <c r="V1922" i="1"/>
  <c r="T1922" i="1"/>
  <c r="W3890" i="1"/>
  <c r="V3890" i="1"/>
  <c r="T3890" i="1"/>
  <c r="W671" i="1"/>
  <c r="V671" i="1"/>
  <c r="T671" i="1"/>
  <c r="W254" i="1"/>
  <c r="V254" i="1"/>
  <c r="T254" i="1"/>
  <c r="W306" i="1"/>
  <c r="V306" i="1"/>
  <c r="T306" i="1"/>
  <c r="W417" i="1"/>
  <c r="V417" i="1"/>
  <c r="T417" i="1"/>
  <c r="W311" i="1"/>
  <c r="V311" i="1"/>
  <c r="T311" i="1"/>
  <c r="W2017" i="1"/>
  <c r="V2017" i="1"/>
  <c r="T2017" i="1"/>
  <c r="W395" i="1"/>
  <c r="V395" i="1"/>
  <c r="T395" i="1"/>
  <c r="W573" i="1"/>
  <c r="V573" i="1"/>
  <c r="T573" i="1"/>
  <c r="W1254" i="1"/>
  <c r="V1254" i="1"/>
  <c r="T1254" i="1"/>
  <c r="W677" i="1"/>
  <c r="V677" i="1"/>
  <c r="T677" i="1"/>
  <c r="W872" i="1"/>
  <c r="V872" i="1"/>
  <c r="T872" i="1"/>
  <c r="W346" i="1"/>
  <c r="V346" i="1"/>
  <c r="T346" i="1"/>
  <c r="W720" i="1"/>
  <c r="V720" i="1"/>
  <c r="T720" i="1"/>
  <c r="W255" i="1"/>
  <c r="V255" i="1"/>
  <c r="T255" i="1"/>
  <c r="W138" i="1"/>
  <c r="V138" i="1"/>
  <c r="T138" i="1"/>
  <c r="W1299" i="1"/>
  <c r="V1299" i="1"/>
  <c r="T1299" i="1"/>
  <c r="W365" i="1"/>
  <c r="V365" i="1"/>
  <c r="T365" i="1"/>
  <c r="W187" i="1"/>
  <c r="V187" i="1"/>
  <c r="T187" i="1"/>
  <c r="W660" i="1"/>
  <c r="V660" i="1"/>
  <c r="T660" i="1"/>
  <c r="W625" i="1"/>
  <c r="V625" i="1"/>
  <c r="T625" i="1"/>
  <c r="W690" i="1"/>
  <c r="V690" i="1"/>
  <c r="T690" i="1"/>
  <c r="W828" i="1"/>
  <c r="V828" i="1"/>
  <c r="T828" i="1"/>
  <c r="W3842" i="1"/>
  <c r="V3842" i="1"/>
  <c r="T3842" i="1"/>
  <c r="W697" i="1"/>
  <c r="V697" i="1"/>
  <c r="T697" i="1"/>
  <c r="W1355" i="1"/>
  <c r="V1355" i="1"/>
  <c r="T1355" i="1"/>
  <c r="W644" i="1"/>
  <c r="V644" i="1"/>
  <c r="T644" i="1"/>
  <c r="W318" i="1"/>
  <c r="V318" i="1"/>
  <c r="T318" i="1"/>
  <c r="W723" i="1"/>
  <c r="V723" i="1"/>
  <c r="T723" i="1"/>
  <c r="W1282" i="1"/>
  <c r="V1282" i="1"/>
  <c r="T1282" i="1"/>
  <c r="W1837" i="1"/>
  <c r="V1837" i="1"/>
  <c r="T1837" i="1"/>
  <c r="W525" i="1"/>
  <c r="V525" i="1"/>
  <c r="T525" i="1"/>
  <c r="W4744" i="1"/>
  <c r="V4744" i="1"/>
  <c r="T4744" i="1"/>
  <c r="W3967" i="1"/>
  <c r="V3967" i="1"/>
  <c r="T3967" i="1"/>
  <c r="W4986" i="1"/>
  <c r="V4986" i="1"/>
  <c r="T4986" i="1"/>
  <c r="W350" i="1"/>
  <c r="V350" i="1"/>
  <c r="T350" i="1"/>
  <c r="W3437" i="1"/>
  <c r="V3437" i="1"/>
  <c r="T3437" i="1"/>
  <c r="W526" i="1"/>
  <c r="V526" i="1"/>
  <c r="T526" i="1"/>
  <c r="W1206" i="1"/>
  <c r="V1206" i="1"/>
  <c r="T1206" i="1"/>
  <c r="W213" i="1"/>
  <c r="V213" i="1"/>
  <c r="T213" i="1"/>
  <c r="W600" i="1"/>
  <c r="V600" i="1"/>
  <c r="T600" i="1"/>
  <c r="W584" i="1"/>
  <c r="V584" i="1"/>
  <c r="T584" i="1"/>
  <c r="W1373" i="1"/>
  <c r="V1373" i="1"/>
  <c r="T1373" i="1"/>
  <c r="W497" i="1"/>
  <c r="V497" i="1"/>
  <c r="T497" i="1"/>
  <c r="W686" i="1"/>
  <c r="V686" i="1"/>
  <c r="T686" i="1"/>
  <c r="W1729" i="1"/>
  <c r="V1729" i="1"/>
  <c r="T1729" i="1"/>
  <c r="W363" i="1"/>
  <c r="V363" i="1"/>
  <c r="T363" i="1"/>
  <c r="W1092" i="1"/>
  <c r="V1092" i="1"/>
  <c r="T1092" i="1"/>
  <c r="W3042" i="1"/>
  <c r="V3042" i="1"/>
  <c r="T3042" i="1"/>
  <c r="W732" i="1"/>
  <c r="V732" i="1"/>
  <c r="T732" i="1"/>
  <c r="W1251" i="1"/>
  <c r="V1251" i="1"/>
  <c r="T1251" i="1"/>
  <c r="W421" i="1"/>
  <c r="V421" i="1"/>
  <c r="T421" i="1"/>
  <c r="W3325" i="1"/>
  <c r="V3325" i="1"/>
  <c r="T3325" i="1"/>
  <c r="W762" i="1"/>
  <c r="V762" i="1"/>
  <c r="T762" i="1"/>
  <c r="W240" i="1"/>
  <c r="V240" i="1"/>
  <c r="T240" i="1"/>
  <c r="W360" i="1"/>
  <c r="V360" i="1"/>
  <c r="T360" i="1"/>
  <c r="W511" i="1"/>
  <c r="V511" i="1"/>
  <c r="T511" i="1"/>
  <c r="W314" i="1"/>
  <c r="V314" i="1"/>
  <c r="T314" i="1"/>
  <c r="W738" i="1"/>
  <c r="V738" i="1"/>
  <c r="T738" i="1"/>
  <c r="W521" i="1"/>
  <c r="V521" i="1"/>
  <c r="T521" i="1"/>
  <c r="W858" i="1"/>
  <c r="V858" i="1"/>
  <c r="T858" i="1"/>
  <c r="W5332" i="1"/>
  <c r="V5332" i="1"/>
  <c r="T5332" i="1"/>
  <c r="W874" i="1"/>
  <c r="V874" i="1"/>
  <c r="T874" i="1"/>
  <c r="W944" i="1"/>
  <c r="V944" i="1"/>
  <c r="T944" i="1"/>
  <c r="W239" i="1"/>
  <c r="V239" i="1"/>
  <c r="T239" i="1"/>
  <c r="W1142" i="1"/>
  <c r="V1142" i="1"/>
  <c r="T1142" i="1"/>
  <c r="W1711" i="1"/>
  <c r="V1711" i="1"/>
  <c r="T1711" i="1"/>
  <c r="W707" i="1"/>
  <c r="V707" i="1"/>
  <c r="T707" i="1"/>
  <c r="W739" i="1"/>
  <c r="V739" i="1"/>
  <c r="T739" i="1"/>
  <c r="W545" i="1"/>
  <c r="V545" i="1"/>
  <c r="T545" i="1"/>
  <c r="W389" i="1"/>
  <c r="V389" i="1"/>
  <c r="T389" i="1"/>
  <c r="W1129" i="1"/>
  <c r="V1129" i="1"/>
  <c r="T1129" i="1"/>
  <c r="W1404" i="1"/>
  <c r="V1404" i="1"/>
  <c r="T1404" i="1"/>
  <c r="W2951" i="1"/>
  <c r="V2951" i="1"/>
  <c r="T2951" i="1"/>
  <c r="W1426" i="1"/>
  <c r="V1426" i="1"/>
  <c r="T1426" i="1"/>
  <c r="W1391" i="1"/>
  <c r="V1391" i="1"/>
  <c r="T1391" i="1"/>
  <c r="W1550" i="1"/>
  <c r="V1550" i="1"/>
  <c r="T1550" i="1"/>
  <c r="W929" i="1"/>
  <c r="V929" i="1"/>
  <c r="T929" i="1"/>
  <c r="W703" i="1"/>
  <c r="V703" i="1"/>
  <c r="T703" i="1"/>
  <c r="W73" i="1"/>
  <c r="V73" i="1"/>
  <c r="T73" i="1"/>
  <c r="W351" i="1"/>
  <c r="V351" i="1"/>
  <c r="T351" i="1"/>
  <c r="W666" i="1"/>
  <c r="V666" i="1"/>
  <c r="T666" i="1"/>
  <c r="W269" i="1"/>
  <c r="V269" i="1"/>
  <c r="T269" i="1"/>
  <c r="W1692" i="1"/>
  <c r="V1692" i="1"/>
  <c r="T1692" i="1"/>
  <c r="W1067" i="1"/>
  <c r="V1067" i="1"/>
  <c r="T1067" i="1"/>
  <c r="W499" i="1"/>
  <c r="V499" i="1"/>
  <c r="T499" i="1"/>
  <c r="W411" i="1"/>
  <c r="V411" i="1"/>
  <c r="T411" i="1"/>
  <c r="W262" i="1"/>
  <c r="V262" i="1"/>
  <c r="T262" i="1"/>
  <c r="W4340" i="1"/>
  <c r="V4340" i="1"/>
  <c r="T4340" i="1"/>
  <c r="W99" i="1"/>
  <c r="V99" i="1"/>
  <c r="T99" i="1"/>
  <c r="W299" i="1"/>
  <c r="V299" i="1"/>
  <c r="T299" i="1"/>
  <c r="W597" i="1"/>
  <c r="V597" i="1"/>
  <c r="T597" i="1"/>
  <c r="W2543" i="1"/>
  <c r="V2543" i="1"/>
  <c r="T2543" i="1"/>
  <c r="W272" i="1"/>
  <c r="V272" i="1"/>
  <c r="T272" i="1"/>
  <c r="W359" i="1"/>
  <c r="V359" i="1"/>
  <c r="T359" i="1"/>
  <c r="W133" i="1"/>
  <c r="V133" i="1"/>
  <c r="T133" i="1"/>
  <c r="W2603" i="1"/>
  <c r="V2603" i="1"/>
  <c r="T2603" i="1"/>
  <c r="W888" i="1"/>
  <c r="V888" i="1"/>
  <c r="T888" i="1"/>
  <c r="W470" i="1"/>
  <c r="V470" i="1"/>
  <c r="T470" i="1"/>
  <c r="W979" i="1"/>
  <c r="V979" i="1"/>
  <c r="T979" i="1"/>
  <c r="W445" i="1"/>
  <c r="V445" i="1"/>
  <c r="T445" i="1"/>
  <c r="W673" i="1"/>
  <c r="V673" i="1"/>
  <c r="T673" i="1"/>
  <c r="W1433" i="1"/>
  <c r="V1433" i="1"/>
  <c r="T1433" i="1"/>
  <c r="W715" i="1"/>
  <c r="V715" i="1"/>
  <c r="T715" i="1"/>
  <c r="W637" i="1"/>
  <c r="V637" i="1"/>
  <c r="T637" i="1"/>
  <c r="W476" i="1"/>
  <c r="V476" i="1"/>
  <c r="T476" i="1"/>
  <c r="W544" i="1"/>
  <c r="V544" i="1"/>
  <c r="T544" i="1"/>
  <c r="W767" i="1"/>
  <c r="V767" i="1"/>
  <c r="T767" i="1"/>
  <c r="W354" i="1"/>
  <c r="V354" i="1"/>
  <c r="T354" i="1"/>
  <c r="W370" i="1"/>
  <c r="V370" i="1"/>
  <c r="T370" i="1"/>
  <c r="W233" i="1"/>
  <c r="V233" i="1"/>
  <c r="T233" i="1"/>
  <c r="W987" i="1"/>
  <c r="V987" i="1"/>
  <c r="T987" i="1"/>
  <c r="W243" i="1"/>
  <c r="V243" i="1"/>
  <c r="T243" i="1"/>
  <c r="W593" i="1"/>
  <c r="V593" i="1"/>
  <c r="T593" i="1"/>
  <c r="W415" i="1"/>
  <c r="V415" i="1"/>
  <c r="T415" i="1"/>
  <c r="W295" i="1"/>
  <c r="V295" i="1"/>
  <c r="T295" i="1"/>
  <c r="W1168" i="1"/>
  <c r="V1168" i="1"/>
  <c r="T1168" i="1"/>
  <c r="W524" i="1"/>
  <c r="V524" i="1"/>
  <c r="T524" i="1"/>
  <c r="W768" i="1"/>
  <c r="V768" i="1"/>
  <c r="T768" i="1"/>
  <c r="W340" i="1"/>
  <c r="V340" i="1"/>
  <c r="T340" i="1"/>
  <c r="W1699" i="1"/>
  <c r="V1699" i="1"/>
  <c r="T1699" i="1"/>
  <c r="W431" i="1"/>
  <c r="V431" i="1"/>
  <c r="T431" i="1"/>
  <c r="W760" i="1"/>
  <c r="V760" i="1"/>
  <c r="T760" i="1"/>
  <c r="W404" i="1"/>
  <c r="V404" i="1"/>
  <c r="T404" i="1"/>
  <c r="W300" i="1"/>
  <c r="V300" i="1"/>
  <c r="T300" i="1"/>
  <c r="W683" i="1"/>
  <c r="V683" i="1"/>
  <c r="T683" i="1"/>
  <c r="W1899" i="1"/>
  <c r="V1899" i="1"/>
  <c r="T1899" i="1"/>
  <c r="W490" i="1"/>
  <c r="V490" i="1"/>
  <c r="T490" i="1"/>
  <c r="W5637" i="1"/>
  <c r="V5637" i="1"/>
  <c r="T5637" i="1"/>
  <c r="W898" i="1"/>
  <c r="V898" i="1"/>
  <c r="T898" i="1"/>
  <c r="W2332" i="1"/>
  <c r="V2332" i="1"/>
  <c r="T2332" i="1"/>
  <c r="W505" i="1"/>
  <c r="V505" i="1"/>
  <c r="T505" i="1"/>
  <c r="W419" i="1"/>
  <c r="V419" i="1"/>
  <c r="T419" i="1"/>
  <c r="W264" i="1"/>
  <c r="V264" i="1"/>
  <c r="T264" i="1"/>
  <c r="W764" i="1"/>
  <c r="V764" i="1"/>
  <c r="T764" i="1"/>
  <c r="W534" i="1"/>
  <c r="V534" i="1"/>
  <c r="T534" i="1"/>
  <c r="W550" i="1"/>
  <c r="V550" i="1"/>
  <c r="T550" i="1"/>
  <c r="W498" i="1"/>
  <c r="V498" i="1"/>
  <c r="T498" i="1"/>
  <c r="W585" i="1"/>
  <c r="V585" i="1"/>
  <c r="T585" i="1"/>
  <c r="W628" i="1"/>
  <c r="V628" i="1"/>
  <c r="T628" i="1"/>
  <c r="W558" i="1"/>
  <c r="V558" i="1"/>
  <c r="T558" i="1"/>
  <c r="W850" i="1"/>
  <c r="V850" i="1"/>
  <c r="T850" i="1"/>
  <c r="W653" i="1"/>
  <c r="V653" i="1"/>
  <c r="T653" i="1"/>
  <c r="W1668" i="1"/>
  <c r="V1668" i="1"/>
  <c r="T1668" i="1"/>
  <c r="W453" i="1"/>
  <c r="V453" i="1"/>
  <c r="T453" i="1"/>
  <c r="W496" i="1"/>
  <c r="V496" i="1"/>
  <c r="T496" i="1"/>
  <c r="W537" i="1"/>
  <c r="V537" i="1"/>
  <c r="T537" i="1"/>
  <c r="W4798" i="1"/>
  <c r="V4798" i="1"/>
  <c r="T4798" i="1"/>
  <c r="W635" i="1"/>
  <c r="V635" i="1"/>
  <c r="T635" i="1"/>
  <c r="W614" i="1"/>
  <c r="V614" i="1"/>
  <c r="T614" i="1"/>
  <c r="W911" i="1"/>
  <c r="V911" i="1"/>
  <c r="T911" i="1"/>
  <c r="W646" i="1"/>
  <c r="V646" i="1"/>
  <c r="T646" i="1"/>
  <c r="W488" i="1"/>
  <c r="V488" i="1"/>
  <c r="T488" i="1"/>
  <c r="W958" i="1"/>
  <c r="V958" i="1"/>
  <c r="T958" i="1"/>
  <c r="W5363" i="1"/>
  <c r="V5363" i="1"/>
  <c r="T5363" i="1"/>
  <c r="W454" i="1"/>
  <c r="V454" i="1"/>
  <c r="T454" i="1"/>
  <c r="W1708" i="1"/>
  <c r="V1708" i="1"/>
  <c r="T1708" i="1"/>
  <c r="W201" i="1"/>
  <c r="V201" i="1"/>
  <c r="T201" i="1"/>
  <c r="W757" i="1"/>
  <c r="V757" i="1"/>
  <c r="T757" i="1"/>
  <c r="W292" i="1"/>
  <c r="V292" i="1"/>
  <c r="T292" i="1"/>
  <c r="W1132" i="1"/>
  <c r="V1132" i="1"/>
  <c r="T1132" i="1"/>
  <c r="W950" i="1"/>
  <c r="V950" i="1"/>
  <c r="T950" i="1"/>
  <c r="W1512" i="1"/>
  <c r="V1512" i="1"/>
  <c r="T1512" i="1"/>
  <c r="W528" i="1"/>
  <c r="V528" i="1"/>
  <c r="T528" i="1"/>
  <c r="W259" i="1"/>
  <c r="V259" i="1"/>
  <c r="T259" i="1"/>
  <c r="W530" i="1"/>
  <c r="V530" i="1"/>
  <c r="T530" i="1"/>
  <c r="W110" i="1"/>
  <c r="V110" i="1"/>
  <c r="T110" i="1"/>
  <c r="W449" i="1"/>
  <c r="V449" i="1"/>
  <c r="T449" i="1"/>
  <c r="W789" i="1"/>
  <c r="V789" i="1"/>
  <c r="T789" i="1"/>
  <c r="W357" i="1"/>
  <c r="V357" i="1"/>
  <c r="T357" i="1"/>
  <c r="W368" i="1"/>
  <c r="V368" i="1"/>
  <c r="T368" i="1"/>
  <c r="W202" i="1"/>
  <c r="V202" i="1"/>
  <c r="T202" i="1"/>
  <c r="W1974" i="1"/>
  <c r="V1974" i="1"/>
  <c r="T1974" i="1"/>
  <c r="W232" i="1"/>
  <c r="V232" i="1"/>
  <c r="T232" i="1"/>
  <c r="W917" i="1"/>
  <c r="V917" i="1"/>
  <c r="T917" i="1"/>
  <c r="W579" i="1"/>
  <c r="V579" i="1"/>
  <c r="T579" i="1"/>
  <c r="W484" i="1"/>
  <c r="V484" i="1"/>
  <c r="T484" i="1"/>
  <c r="W4012" i="1"/>
  <c r="V4012" i="1"/>
  <c r="T4012" i="1"/>
  <c r="W393" i="1"/>
  <c r="V393" i="1"/>
  <c r="T393" i="1"/>
  <c r="W1031" i="1"/>
  <c r="V1031" i="1"/>
  <c r="T1031" i="1"/>
  <c r="W1173" i="1"/>
  <c r="V1173" i="1"/>
  <c r="T1173" i="1"/>
  <c r="W699" i="1"/>
  <c r="V699" i="1"/>
  <c r="T699" i="1"/>
  <c r="W339" i="1"/>
  <c r="V339" i="1"/>
  <c r="T339" i="1"/>
  <c r="W460" i="1"/>
  <c r="V460" i="1"/>
  <c r="T460" i="1"/>
  <c r="W641" i="1"/>
  <c r="V641" i="1"/>
  <c r="T641" i="1"/>
  <c r="W752" i="1"/>
  <c r="V752" i="1"/>
  <c r="T752" i="1"/>
  <c r="W629" i="1"/>
  <c r="V629" i="1"/>
  <c r="T629" i="1"/>
  <c r="W1144" i="1"/>
  <c r="V1144" i="1"/>
  <c r="T1144" i="1"/>
  <c r="W656" i="1"/>
  <c r="V656" i="1"/>
  <c r="T656" i="1"/>
  <c r="W1435" i="1"/>
  <c r="V1435" i="1"/>
  <c r="T1435" i="1"/>
  <c r="W2994" i="1"/>
  <c r="V2994" i="1"/>
  <c r="T2994" i="1"/>
  <c r="W1344" i="1"/>
  <c r="V1344" i="1"/>
  <c r="T1344" i="1"/>
  <c r="W413" i="1"/>
  <c r="V413" i="1"/>
  <c r="T413" i="1"/>
  <c r="W2816" i="1"/>
  <c r="V2816" i="1"/>
  <c r="T2816" i="1"/>
  <c r="W410" i="1"/>
  <c r="V410" i="1"/>
  <c r="T410" i="1"/>
  <c r="W265" i="1"/>
  <c r="V265" i="1"/>
  <c r="T265" i="1"/>
  <c r="W246" i="1"/>
  <c r="V246" i="1"/>
  <c r="T246" i="1"/>
  <c r="W535" i="1"/>
  <c r="V535" i="1"/>
  <c r="T535" i="1"/>
  <c r="W540" i="1"/>
  <c r="V540" i="1"/>
  <c r="T540" i="1"/>
  <c r="W390" i="1"/>
  <c r="V390" i="1"/>
  <c r="T390" i="1"/>
  <c r="W594" i="1"/>
  <c r="V594" i="1"/>
  <c r="T594" i="1"/>
  <c r="W687" i="1"/>
  <c r="V687" i="1"/>
  <c r="T687" i="1"/>
  <c r="W455" i="1"/>
  <c r="V455" i="1"/>
  <c r="T455" i="1"/>
  <c r="W321" i="1"/>
  <c r="V321" i="1"/>
  <c r="T321" i="1"/>
  <c r="W150" i="1"/>
  <c r="V150" i="1"/>
  <c r="T150" i="1"/>
  <c r="W401" i="1"/>
  <c r="V401" i="1"/>
  <c r="T401" i="1"/>
  <c r="W568" i="1"/>
  <c r="V568" i="1"/>
  <c r="T568" i="1"/>
  <c r="W263" i="1"/>
  <c r="V263" i="1"/>
  <c r="T263" i="1"/>
  <c r="W4487" i="1"/>
  <c r="V4487" i="1"/>
  <c r="T4487" i="1"/>
  <c r="W140" i="1"/>
  <c r="V140" i="1"/>
  <c r="T140" i="1"/>
  <c r="W1038" i="1"/>
  <c r="V1038" i="1"/>
  <c r="T1038" i="1"/>
  <c r="W5233" i="1"/>
  <c r="V5233" i="1"/>
  <c r="T5233" i="1"/>
  <c r="W520" i="1"/>
  <c r="V520" i="1"/>
  <c r="T520" i="1"/>
  <c r="W276" i="1"/>
  <c r="V276" i="1"/>
  <c r="T276" i="1"/>
  <c r="W2976" i="1"/>
  <c r="V2976" i="1"/>
  <c r="T2976" i="1"/>
  <c r="W1495" i="1"/>
  <c r="V1495" i="1"/>
  <c r="T1495" i="1"/>
  <c r="W773" i="1"/>
  <c r="V773" i="1"/>
  <c r="T773" i="1"/>
  <c r="W289" i="1"/>
  <c r="V289" i="1"/>
  <c r="T289" i="1"/>
  <c r="W657" i="1"/>
  <c r="V657" i="1"/>
  <c r="T657" i="1"/>
  <c r="W426" i="1"/>
  <c r="V426" i="1"/>
  <c r="T426" i="1"/>
  <c r="W51" i="1"/>
  <c r="V51" i="1"/>
  <c r="T51" i="1"/>
  <c r="W303" i="1"/>
  <c r="V303" i="1"/>
  <c r="T303" i="1"/>
  <c r="W215" i="1"/>
  <c r="V215" i="1"/>
  <c r="T215" i="1"/>
  <c r="W329" i="1"/>
  <c r="V329" i="1"/>
  <c r="T329" i="1"/>
  <c r="W169" i="1"/>
  <c r="V169" i="1"/>
  <c r="T169" i="1"/>
  <c r="W2993" i="1"/>
  <c r="V2993" i="1"/>
  <c r="T2993" i="1"/>
  <c r="W66" i="1"/>
  <c r="V66" i="1"/>
  <c r="T66" i="1"/>
  <c r="W1967" i="1"/>
  <c r="V1967" i="1"/>
  <c r="T1967" i="1"/>
  <c r="W153" i="1"/>
  <c r="V153" i="1"/>
  <c r="T153" i="1"/>
  <c r="W775" i="1"/>
  <c r="V775" i="1"/>
  <c r="T775" i="1"/>
  <c r="W1110" i="1"/>
  <c r="V1110" i="1"/>
  <c r="T1110" i="1"/>
  <c r="W964" i="1"/>
  <c r="V964" i="1"/>
  <c r="T964" i="1"/>
  <c r="W639" i="1"/>
  <c r="V639" i="1"/>
  <c r="T639" i="1"/>
  <c r="W1018" i="1"/>
  <c r="V1018" i="1"/>
  <c r="T1018" i="1"/>
  <c r="W915" i="1"/>
  <c r="V915" i="1"/>
  <c r="T915" i="1"/>
  <c r="W279" i="1"/>
  <c r="V279" i="1"/>
  <c r="T279" i="1"/>
  <c r="W114" i="1"/>
  <c r="V114" i="1"/>
  <c r="T114" i="1"/>
  <c r="W664" i="1"/>
  <c r="V664" i="1"/>
  <c r="T664" i="1"/>
  <c r="W234" i="1"/>
  <c r="V234" i="1"/>
  <c r="T234" i="1"/>
  <c r="W642" i="1"/>
  <c r="V642" i="1"/>
  <c r="T642" i="1"/>
  <c r="W252" i="1"/>
  <c r="V252" i="1"/>
  <c r="T252" i="1"/>
  <c r="W206" i="1"/>
  <c r="V206" i="1"/>
  <c r="T206" i="1"/>
  <c r="W171" i="1"/>
  <c r="V171" i="1"/>
  <c r="T171" i="1"/>
  <c r="W35" i="1"/>
  <c r="V35" i="1"/>
  <c r="T35" i="1"/>
  <c r="W432" i="1"/>
  <c r="V432" i="1"/>
  <c r="T432" i="1"/>
  <c r="W349" i="1"/>
  <c r="V349" i="1"/>
  <c r="T349" i="1"/>
  <c r="W130" i="1"/>
  <c r="V130" i="1"/>
  <c r="T130" i="1"/>
  <c r="W429" i="1"/>
  <c r="V429" i="1"/>
  <c r="T429" i="1"/>
  <c r="W436" i="1"/>
  <c r="V436" i="1"/>
  <c r="T436" i="1"/>
  <c r="W5514" i="1"/>
  <c r="V5514" i="1"/>
  <c r="T5514" i="1"/>
  <c r="W428" i="1"/>
  <c r="V428" i="1"/>
  <c r="T428" i="1"/>
  <c r="W403" i="1"/>
  <c r="V403" i="1"/>
  <c r="T403" i="1"/>
  <c r="W336" i="1"/>
  <c r="V336" i="1"/>
  <c r="T336" i="1"/>
  <c r="W711" i="1"/>
  <c r="V711" i="1"/>
  <c r="T711" i="1"/>
  <c r="W580" i="1"/>
  <c r="V580" i="1"/>
  <c r="T580" i="1"/>
  <c r="W1964" i="1"/>
  <c r="V1964" i="1"/>
  <c r="T1964" i="1"/>
  <c r="W352" i="1"/>
  <c r="V352" i="1"/>
  <c r="T352" i="1"/>
  <c r="W375" i="1"/>
  <c r="V375" i="1"/>
  <c r="T375" i="1"/>
  <c r="W322" i="1"/>
  <c r="V322" i="1"/>
  <c r="T322" i="1"/>
  <c r="W268" i="1"/>
  <c r="V268" i="1"/>
  <c r="T268" i="1"/>
  <c r="W477" i="1"/>
  <c r="V477" i="1"/>
  <c r="T477" i="1"/>
  <c r="W247" i="1"/>
  <c r="V247" i="1"/>
  <c r="T247" i="1"/>
  <c r="W4255" i="1"/>
  <c r="V4255" i="1"/>
  <c r="T4255" i="1"/>
  <c r="W1602" i="1"/>
  <c r="V1602" i="1"/>
  <c r="T1602" i="1"/>
  <c r="W778" i="1"/>
  <c r="V778" i="1"/>
  <c r="T778" i="1"/>
  <c r="W634" i="1"/>
  <c r="V634" i="1"/>
  <c r="T634" i="1"/>
  <c r="W277" i="1"/>
  <c r="V277" i="1"/>
  <c r="T277" i="1"/>
  <c r="W5419" i="1"/>
  <c r="V5419" i="1"/>
  <c r="T5419" i="1"/>
  <c r="W434" i="1"/>
  <c r="V434" i="1"/>
  <c r="T434" i="1"/>
  <c r="W844" i="1"/>
  <c r="V844" i="1"/>
  <c r="T844" i="1"/>
  <c r="W379" i="1"/>
  <c r="V379" i="1"/>
  <c r="T379" i="1"/>
  <c r="W708" i="1"/>
  <c r="V708" i="1"/>
  <c r="T708" i="1"/>
  <c r="W712" i="1"/>
  <c r="V712" i="1"/>
  <c r="T712" i="1"/>
  <c r="W638" i="1"/>
  <c r="V638" i="1"/>
  <c r="T638" i="1"/>
  <c r="W482" i="1"/>
  <c r="V482" i="1"/>
  <c r="T482" i="1"/>
  <c r="W326" i="1"/>
  <c r="V326" i="1"/>
  <c r="T326" i="1"/>
  <c r="W414" i="1"/>
  <c r="V414" i="1"/>
  <c r="T414" i="1"/>
  <c r="W267" i="1"/>
  <c r="V267" i="1"/>
  <c r="T267" i="1"/>
  <c r="W1185" i="1"/>
  <c r="V1185" i="1"/>
  <c r="T1185" i="1"/>
  <c r="W464" i="1"/>
  <c r="V464" i="1"/>
  <c r="T464" i="1"/>
  <c r="W481" i="1"/>
  <c r="V481" i="1"/>
  <c r="T481" i="1"/>
  <c r="W845" i="1"/>
  <c r="V845" i="1"/>
  <c r="T845" i="1"/>
  <c r="W331" i="1"/>
  <c r="V331" i="1"/>
  <c r="T331" i="1"/>
  <c r="W2987" i="1"/>
  <c r="V2987" i="1"/>
  <c r="T2987" i="1"/>
  <c r="W2610" i="1"/>
  <c r="V2610" i="1"/>
  <c r="T2610" i="1"/>
  <c r="W5519" i="1"/>
  <c r="V5519" i="1"/>
  <c r="T5519" i="1"/>
  <c r="W220" i="1"/>
  <c r="V220" i="1"/>
  <c r="T220" i="1"/>
  <c r="W2295" i="1"/>
  <c r="V2295" i="1"/>
  <c r="T2295" i="1"/>
  <c r="W1296" i="1"/>
  <c r="V1296" i="1"/>
  <c r="T1296" i="1"/>
  <c r="W134" i="1"/>
  <c r="V134" i="1"/>
  <c r="T134" i="1"/>
  <c r="W704" i="1"/>
  <c r="V704" i="1"/>
  <c r="T704" i="1"/>
  <c r="W338" i="1"/>
  <c r="V338" i="1"/>
  <c r="T338" i="1"/>
  <c r="W4083" i="1"/>
  <c r="V4083" i="1"/>
  <c r="T4083" i="1"/>
  <c r="W144" i="1"/>
  <c r="V144" i="1"/>
  <c r="T144" i="1"/>
  <c r="W168" i="1"/>
  <c r="V168" i="1"/>
  <c r="T168" i="1"/>
  <c r="W392" i="1"/>
  <c r="V392" i="1"/>
  <c r="T392" i="1"/>
  <c r="W348" i="1"/>
  <c r="V348" i="1"/>
  <c r="T348" i="1"/>
  <c r="W249" i="1"/>
  <c r="V249" i="1"/>
  <c r="T249" i="1"/>
  <c r="W5698" i="1"/>
  <c r="V5698" i="1"/>
  <c r="T5698" i="1"/>
  <c r="W208" i="1"/>
  <c r="V208" i="1"/>
  <c r="T208" i="1"/>
  <c r="W380" i="1"/>
  <c r="V380" i="1"/>
  <c r="T380" i="1"/>
  <c r="W305" i="1"/>
  <c r="V305" i="1"/>
  <c r="T305" i="1"/>
  <c r="W312" i="1"/>
  <c r="V312" i="1"/>
  <c r="T312" i="1"/>
  <c r="W1962" i="1"/>
  <c r="V1962" i="1"/>
  <c r="T1962" i="1"/>
  <c r="W183" i="1"/>
  <c r="V183" i="1"/>
  <c r="T183" i="1"/>
  <c r="W627" i="1"/>
  <c r="V627" i="1"/>
  <c r="T627" i="1"/>
  <c r="W4599" i="1"/>
  <c r="V4599" i="1"/>
  <c r="T4599" i="1"/>
  <c r="W298" i="1"/>
  <c r="V298" i="1"/>
  <c r="T298" i="1"/>
  <c r="W1175" i="1"/>
  <c r="V1175" i="1"/>
  <c r="T1175" i="1"/>
  <c r="W222" i="1"/>
  <c r="V222" i="1"/>
  <c r="T222" i="1"/>
  <c r="W843" i="1"/>
  <c r="V843" i="1"/>
  <c r="T843" i="1"/>
  <c r="W216" i="1"/>
  <c r="V216" i="1"/>
  <c r="T216" i="1"/>
  <c r="W854" i="1"/>
  <c r="V854" i="1"/>
  <c r="T854" i="1"/>
  <c r="W116" i="1"/>
  <c r="V116" i="1"/>
  <c r="T116" i="1"/>
  <c r="W2924" i="1"/>
  <c r="V2924" i="1"/>
  <c r="T2924" i="1"/>
  <c r="W214" i="1"/>
  <c r="V214" i="1"/>
  <c r="T214" i="1"/>
  <c r="W225" i="1"/>
  <c r="V225" i="1"/>
  <c r="T225" i="1"/>
  <c r="W591" i="1"/>
  <c r="V591" i="1"/>
  <c r="T591" i="1"/>
  <c r="W547" i="1"/>
  <c r="V547" i="1"/>
  <c r="T547" i="1"/>
  <c r="W645" i="1"/>
  <c r="V645" i="1"/>
  <c r="T645" i="1"/>
  <c r="W5165" i="1"/>
  <c r="V5165" i="1"/>
  <c r="T5165" i="1"/>
  <c r="W557" i="1"/>
  <c r="V557" i="1"/>
  <c r="T557" i="1"/>
  <c r="W471" i="1"/>
  <c r="V471" i="1"/>
  <c r="T471" i="1"/>
  <c r="W398" i="1"/>
  <c r="V398" i="1"/>
  <c r="T398" i="1"/>
  <c r="W372" i="1"/>
  <c r="V372" i="1"/>
  <c r="T372" i="1"/>
  <c r="W139" i="1"/>
  <c r="V139" i="1"/>
  <c r="T139" i="1"/>
  <c r="W647" i="1"/>
  <c r="V647" i="1"/>
  <c r="T647" i="1"/>
  <c r="W503" i="1"/>
  <c r="V503" i="1"/>
  <c r="T503" i="1"/>
  <c r="W1075" i="1"/>
  <c r="V1075" i="1"/>
  <c r="T1075" i="1"/>
  <c r="W4714" i="1"/>
  <c r="V4714" i="1"/>
  <c r="T4714" i="1"/>
  <c r="W165" i="1"/>
  <c r="V165" i="1"/>
  <c r="T165" i="1"/>
  <c r="W590" i="1"/>
  <c r="V590" i="1"/>
  <c r="T590" i="1"/>
  <c r="W624" i="1"/>
  <c r="V624" i="1"/>
  <c r="T624" i="1"/>
  <c r="W2071" i="1"/>
  <c r="V2071" i="1"/>
  <c r="T2071" i="1"/>
  <c r="W633" i="1"/>
  <c r="V633" i="1"/>
  <c r="T633" i="1"/>
  <c r="W743" i="1"/>
  <c r="V743" i="1"/>
  <c r="T743" i="1"/>
  <c r="W369" i="1"/>
  <c r="V369" i="1"/>
  <c r="T369" i="1"/>
  <c r="W209" i="1"/>
  <c r="V209" i="1"/>
  <c r="T209" i="1"/>
  <c r="W2678" i="1"/>
  <c r="V2678" i="1"/>
  <c r="T2678" i="1"/>
  <c r="W444" i="1"/>
  <c r="V444" i="1"/>
  <c r="T444" i="1"/>
  <c r="W564" i="1"/>
  <c r="V564" i="1"/>
  <c r="T564" i="1"/>
  <c r="W335" i="1"/>
  <c r="V335" i="1"/>
  <c r="T335" i="1"/>
  <c r="W510" i="1"/>
  <c r="V510" i="1"/>
  <c r="T510" i="1"/>
  <c r="W4809" i="1"/>
  <c r="V4809" i="1"/>
  <c r="T4809" i="1"/>
  <c r="W618" i="1"/>
  <c r="V618" i="1"/>
  <c r="T618" i="1"/>
  <c r="W868" i="1"/>
  <c r="V868" i="1"/>
  <c r="T868" i="1"/>
  <c r="W229" i="1"/>
  <c r="V229" i="1"/>
  <c r="T229" i="1"/>
  <c r="W1268" i="1"/>
  <c r="V1268" i="1"/>
  <c r="T1268" i="1"/>
  <c r="W377" i="1"/>
  <c r="V377" i="1"/>
  <c r="T377" i="1"/>
  <c r="W105" i="1"/>
  <c r="V105" i="1"/>
  <c r="T105" i="1"/>
  <c r="W356" i="1"/>
  <c r="V356" i="1"/>
  <c r="T356" i="1"/>
  <c r="W601" i="1"/>
  <c r="V601" i="1"/>
  <c r="T601" i="1"/>
  <c r="W302" i="1"/>
  <c r="V302" i="1"/>
  <c r="T302" i="1"/>
  <c r="W2526" i="1"/>
  <c r="V2526" i="1"/>
  <c r="T2526" i="1"/>
  <c r="W159" i="1"/>
  <c r="V159" i="1"/>
  <c r="T159" i="1"/>
  <c r="W2582" i="1"/>
  <c r="V2582" i="1"/>
  <c r="T2582" i="1"/>
  <c r="W185" i="1"/>
  <c r="V185" i="1"/>
  <c r="T185" i="1"/>
  <c r="W4958" i="1"/>
  <c r="V4958" i="1"/>
  <c r="T4958" i="1"/>
  <c r="W309" i="1"/>
  <c r="V309" i="1"/>
  <c r="T309" i="1"/>
  <c r="W244" i="1"/>
  <c r="V244" i="1"/>
  <c r="T244" i="1"/>
  <c r="W2037" i="1"/>
  <c r="V2037" i="1"/>
  <c r="T2037" i="1"/>
  <c r="W963" i="1"/>
  <c r="V963" i="1"/>
  <c r="T963" i="1"/>
  <c r="W5703" i="1"/>
  <c r="V5703" i="1"/>
  <c r="T5703" i="1"/>
  <c r="W448" i="1"/>
  <c r="V448" i="1"/>
  <c r="T448" i="1"/>
  <c r="W162" i="1"/>
  <c r="V162" i="1"/>
  <c r="T162" i="1"/>
  <c r="W164" i="1"/>
  <c r="V164" i="1"/>
  <c r="T164" i="1"/>
  <c r="W598" i="1"/>
  <c r="V598" i="1"/>
  <c r="T598" i="1"/>
  <c r="W362" i="1"/>
  <c r="V362" i="1"/>
  <c r="T362" i="1"/>
  <c r="W291" i="1"/>
  <c r="V291" i="1"/>
  <c r="T291" i="1"/>
  <c r="W211" i="1"/>
  <c r="V211" i="1"/>
  <c r="T211" i="1"/>
  <c r="W358" i="1"/>
  <c r="V358" i="1"/>
  <c r="T358" i="1"/>
  <c r="W88" i="1"/>
  <c r="V88" i="1"/>
  <c r="T88" i="1"/>
  <c r="W204" i="1"/>
  <c r="V204" i="1"/>
  <c r="T204" i="1"/>
  <c r="W774" i="1"/>
  <c r="V774" i="1"/>
  <c r="T774" i="1"/>
  <c r="W278" i="1"/>
  <c r="V278" i="1"/>
  <c r="T278" i="1"/>
  <c r="W765" i="1"/>
  <c r="V765" i="1"/>
  <c r="T765" i="1"/>
  <c r="W3186" i="1"/>
  <c r="V3186" i="1"/>
  <c r="T3186" i="1"/>
  <c r="W574" i="1"/>
  <c r="V574" i="1"/>
  <c r="T574" i="1"/>
  <c r="W1165" i="1"/>
  <c r="V1165" i="1"/>
  <c r="T1165" i="1"/>
  <c r="W160" i="1"/>
  <c r="V160" i="1"/>
  <c r="T160" i="1"/>
  <c r="W667" i="1"/>
  <c r="V667" i="1"/>
  <c r="T667" i="1"/>
  <c r="W583" i="1"/>
  <c r="V583" i="1"/>
  <c r="T583" i="1"/>
  <c r="W418" i="1"/>
  <c r="V418" i="1"/>
  <c r="T418" i="1"/>
  <c r="W207" i="1"/>
  <c r="V207" i="1"/>
  <c r="T207" i="1"/>
  <c r="W435" i="1"/>
  <c r="V435" i="1"/>
  <c r="T435" i="1"/>
  <c r="W2380" i="1"/>
  <c r="V2380" i="1"/>
  <c r="T2380" i="1"/>
  <c r="W328" i="1"/>
  <c r="V328" i="1"/>
  <c r="T328" i="1"/>
  <c r="W294" i="1"/>
  <c r="V294" i="1"/>
  <c r="T294" i="1"/>
  <c r="W501" i="1"/>
  <c r="V501" i="1"/>
  <c r="T501" i="1"/>
  <c r="W112" i="1"/>
  <c r="V112" i="1"/>
  <c r="T112" i="1"/>
  <c r="W334" i="1"/>
  <c r="V334" i="1"/>
  <c r="T334" i="1"/>
  <c r="W248" i="1"/>
  <c r="V248" i="1"/>
  <c r="T248" i="1"/>
  <c r="W332" i="1"/>
  <c r="V332" i="1"/>
  <c r="T332" i="1"/>
  <c r="W253" i="1"/>
  <c r="V253" i="1"/>
  <c r="T253" i="1"/>
  <c r="W1016" i="1"/>
  <c r="V1016" i="1"/>
  <c r="T1016" i="1"/>
  <c r="W137" i="1"/>
  <c r="V137" i="1"/>
  <c r="T137" i="1"/>
  <c r="W236" i="1"/>
  <c r="V236" i="1"/>
  <c r="T236" i="1"/>
  <c r="W304" i="1"/>
  <c r="V304" i="1"/>
  <c r="T304" i="1"/>
  <c r="W308" i="1"/>
  <c r="V308" i="1"/>
  <c r="T308" i="1"/>
  <c r="W191" i="1"/>
  <c r="V191" i="1"/>
  <c r="T191" i="1"/>
  <c r="W556" i="1"/>
  <c r="V556" i="1"/>
  <c r="T556" i="1"/>
  <c r="W561" i="1"/>
  <c r="V561" i="1"/>
  <c r="T561" i="1"/>
  <c r="W1250" i="1"/>
  <c r="V1250" i="1"/>
  <c r="T1250" i="1"/>
  <c r="W3784" i="1"/>
  <c r="V3784" i="1"/>
  <c r="T3784" i="1"/>
  <c r="W808" i="1"/>
  <c r="V808" i="1"/>
  <c r="T808" i="1"/>
  <c r="W323" i="1"/>
  <c r="V323" i="1"/>
  <c r="T323" i="1"/>
  <c r="W223" i="1"/>
  <c r="V223" i="1"/>
  <c r="T223" i="1"/>
  <c r="W507" i="1"/>
  <c r="V507" i="1"/>
  <c r="T507" i="1"/>
  <c r="W491" i="1"/>
  <c r="V491" i="1"/>
  <c r="T491" i="1"/>
  <c r="W560" i="1"/>
  <c r="V560" i="1"/>
  <c r="T560" i="1"/>
  <c r="W320" i="1"/>
  <c r="V320" i="1"/>
  <c r="T320" i="1"/>
  <c r="W127" i="1"/>
  <c r="V127" i="1"/>
  <c r="T127" i="1"/>
  <c r="W819" i="1"/>
  <c r="V819" i="1"/>
  <c r="T819" i="1"/>
  <c r="W77" i="1"/>
  <c r="V77" i="1"/>
  <c r="T77" i="1"/>
  <c r="W2725" i="1"/>
  <c r="V2725" i="1"/>
  <c r="T2725" i="1"/>
  <c r="W111" i="1"/>
  <c r="V111" i="1"/>
  <c r="T111" i="1"/>
  <c r="W228" i="1"/>
  <c r="V228" i="1"/>
  <c r="T228" i="1"/>
  <c r="W2104" i="1"/>
  <c r="V2104" i="1"/>
  <c r="T2104" i="1"/>
  <c r="W266" i="1"/>
  <c r="V266" i="1"/>
  <c r="T266" i="1"/>
  <c r="W172" i="1"/>
  <c r="V172" i="1"/>
  <c r="T172" i="1"/>
  <c r="W599" i="1"/>
  <c r="V599" i="1"/>
  <c r="T599" i="1"/>
  <c r="W2697" i="1"/>
  <c r="V2697" i="1"/>
  <c r="T2697" i="1"/>
  <c r="W156" i="1"/>
  <c r="V156" i="1"/>
  <c r="T156" i="1"/>
  <c r="W440" i="1"/>
  <c r="V440" i="1"/>
  <c r="T440" i="1"/>
  <c r="W273" i="1"/>
  <c r="V273" i="1"/>
  <c r="T273" i="1"/>
  <c r="W730" i="1"/>
  <c r="V730" i="1"/>
  <c r="T730" i="1"/>
  <c r="W152" i="1"/>
  <c r="V152" i="1"/>
  <c r="T152" i="1"/>
  <c r="W480" i="1"/>
  <c r="V480" i="1"/>
  <c r="T480" i="1"/>
  <c r="W174" i="1"/>
  <c r="V174" i="1"/>
  <c r="T174" i="1"/>
  <c r="W157" i="1"/>
  <c r="V157" i="1"/>
  <c r="T157" i="1"/>
  <c r="W1166" i="1"/>
  <c r="V1166" i="1"/>
  <c r="T1166" i="1"/>
  <c r="W661" i="1"/>
  <c r="V661" i="1"/>
  <c r="T661" i="1"/>
  <c r="W293" i="1"/>
  <c r="V293" i="1"/>
  <c r="T293" i="1"/>
  <c r="W200" i="1"/>
  <c r="V200" i="1"/>
  <c r="T200" i="1"/>
  <c r="W181" i="1"/>
  <c r="V181" i="1"/>
  <c r="T181" i="1"/>
  <c r="W355" i="1"/>
  <c r="V355" i="1"/>
  <c r="T355" i="1"/>
  <c r="W76" i="1"/>
  <c r="V76" i="1"/>
  <c r="T76" i="1"/>
  <c r="W94" i="1"/>
  <c r="V94" i="1"/>
  <c r="T94" i="1"/>
  <c r="W439" i="1"/>
  <c r="V439" i="1"/>
  <c r="T439" i="1"/>
  <c r="W108" i="1"/>
  <c r="V108" i="1"/>
  <c r="T108" i="1"/>
  <c r="W606" i="1"/>
  <c r="V606" i="1"/>
  <c r="T606" i="1"/>
  <c r="W241" i="1"/>
  <c r="V241" i="1"/>
  <c r="T241" i="1"/>
  <c r="W3315" i="1"/>
  <c r="V3315" i="1"/>
  <c r="T3315" i="1"/>
  <c r="W345" i="1"/>
  <c r="V345" i="1"/>
  <c r="T345" i="1"/>
  <c r="W441" i="1"/>
  <c r="V441" i="1"/>
  <c r="T441" i="1"/>
  <c r="W3749" i="1"/>
  <c r="V3749" i="1"/>
  <c r="T3749" i="1"/>
  <c r="W485" i="1"/>
  <c r="V485" i="1"/>
  <c r="T485" i="1"/>
  <c r="W123" i="1"/>
  <c r="V123" i="1"/>
  <c r="T123" i="1"/>
  <c r="W286" i="1"/>
  <c r="V286" i="1"/>
  <c r="T286" i="1"/>
  <c r="W184" i="1"/>
  <c r="V184" i="1"/>
  <c r="T184" i="1"/>
  <c r="W280" i="1"/>
  <c r="V280" i="1"/>
  <c r="T280" i="1"/>
  <c r="W256" i="1"/>
  <c r="V256" i="1"/>
  <c r="T256" i="1"/>
  <c r="W343" i="1"/>
  <c r="V343" i="1"/>
  <c r="T343" i="1"/>
  <c r="W430" i="1"/>
  <c r="V430" i="1"/>
  <c r="T430" i="1"/>
  <c r="W422" i="1"/>
  <c r="V422" i="1"/>
  <c r="T422" i="1"/>
  <c r="W115" i="1"/>
  <c r="V115" i="1"/>
  <c r="T115" i="1"/>
  <c r="W136" i="1"/>
  <c r="V136" i="1"/>
  <c r="T136" i="1"/>
  <c r="W4574" i="1"/>
  <c r="V4574" i="1"/>
  <c r="T4574" i="1"/>
  <c r="W2311" i="1"/>
  <c r="V2311" i="1"/>
  <c r="T2311" i="1"/>
  <c r="W118" i="1"/>
  <c r="V118" i="1"/>
  <c r="T118" i="1"/>
  <c r="W281" i="1"/>
  <c r="V281" i="1"/>
  <c r="T281" i="1"/>
  <c r="W381" i="1"/>
  <c r="V381" i="1"/>
  <c r="T381" i="1"/>
  <c r="W212" i="1"/>
  <c r="V212" i="1"/>
  <c r="T212" i="1"/>
  <c r="W930" i="1"/>
  <c r="V930" i="1"/>
  <c r="T930" i="1"/>
  <c r="W957" i="1"/>
  <c r="V957" i="1"/>
  <c r="T957" i="1"/>
  <c r="W92" i="1"/>
  <c r="V92" i="1"/>
  <c r="T92" i="1"/>
  <c r="W178" i="1"/>
  <c r="V178" i="1"/>
  <c r="T178" i="1"/>
  <c r="W101" i="1"/>
  <c r="V101" i="1"/>
  <c r="T101" i="1"/>
  <c r="W196" i="1"/>
  <c r="V196" i="1"/>
  <c r="T196" i="1"/>
  <c r="W125" i="1"/>
  <c r="V125" i="1"/>
  <c r="T125" i="1"/>
  <c r="W238" i="1"/>
  <c r="V238" i="1"/>
  <c r="T238" i="1"/>
  <c r="W124" i="1"/>
  <c r="V124" i="1"/>
  <c r="T124" i="1"/>
  <c r="W198" i="1"/>
  <c r="V198" i="1"/>
  <c r="T198" i="1"/>
  <c r="W803" i="1"/>
  <c r="V803" i="1"/>
  <c r="T803" i="1"/>
  <c r="W71" i="1"/>
  <c r="V71" i="1"/>
  <c r="T71" i="1"/>
  <c r="W650" i="1"/>
  <c r="V650" i="1"/>
  <c r="T650" i="1"/>
  <c r="W783" i="1"/>
  <c r="V783" i="1"/>
  <c r="T783" i="1"/>
  <c r="W283" i="1"/>
  <c r="V283" i="1"/>
  <c r="T283" i="1"/>
  <c r="W399" i="1"/>
  <c r="V399" i="1"/>
  <c r="T399" i="1"/>
  <c r="W142" i="1"/>
  <c r="V142" i="1"/>
  <c r="T142" i="1"/>
  <c r="W4010" i="1"/>
  <c r="V4010" i="1"/>
  <c r="T4010" i="1"/>
  <c r="W227" i="1"/>
  <c r="V227" i="1"/>
  <c r="T227" i="1"/>
  <c r="W275" i="1"/>
  <c r="V275" i="1"/>
  <c r="T275" i="1"/>
  <c r="W261" i="1"/>
  <c r="V261" i="1"/>
  <c r="T261" i="1"/>
  <c r="W716" i="1"/>
  <c r="V716" i="1"/>
  <c r="T716" i="1"/>
  <c r="W341" i="1"/>
  <c r="V341" i="1"/>
  <c r="T341" i="1"/>
  <c r="W287" i="1"/>
  <c r="V287" i="1"/>
  <c r="T287" i="1"/>
  <c r="W147" i="1"/>
  <c r="V147" i="1"/>
  <c r="T147" i="1"/>
  <c r="W158" i="1"/>
  <c r="V158" i="1"/>
  <c r="T158" i="1"/>
  <c r="W3237" i="1"/>
  <c r="V3237" i="1"/>
  <c r="T3237" i="1"/>
  <c r="W182" i="1"/>
  <c r="V182" i="1"/>
  <c r="T182" i="1"/>
  <c r="W55" i="1"/>
  <c r="V55" i="1"/>
  <c r="T55" i="1"/>
  <c r="W260" i="1"/>
  <c r="V260" i="1"/>
  <c r="T260" i="1"/>
  <c r="W82" i="1"/>
  <c r="V82" i="1"/>
  <c r="T82" i="1"/>
  <c r="W188" i="1"/>
  <c r="V188" i="1"/>
  <c r="T188" i="1"/>
  <c r="W180" i="1"/>
  <c r="V180" i="1"/>
  <c r="T180" i="1"/>
  <c r="W186" i="1"/>
  <c r="V186" i="1"/>
  <c r="T186" i="1"/>
  <c r="W221" i="1"/>
  <c r="V221" i="1"/>
  <c r="T221" i="1"/>
  <c r="W1764" i="1"/>
  <c r="V1764" i="1"/>
  <c r="T1764" i="1"/>
  <c r="W587" i="1"/>
  <c r="V587" i="1"/>
  <c r="T587" i="1"/>
  <c r="W5121" i="1"/>
  <c r="V5121" i="1"/>
  <c r="T5121" i="1"/>
  <c r="W2220" i="1"/>
  <c r="V2220" i="1"/>
  <c r="T2220" i="1"/>
  <c r="W538" i="1"/>
  <c r="V538" i="1"/>
  <c r="T538" i="1"/>
  <c r="W155" i="1"/>
  <c r="V155" i="1"/>
  <c r="T155" i="1"/>
  <c r="W402" i="1"/>
  <c r="V402" i="1"/>
  <c r="T402" i="1"/>
  <c r="W132" i="1"/>
  <c r="V132" i="1"/>
  <c r="T132" i="1"/>
  <c r="W75" i="1"/>
  <c r="V75" i="1"/>
  <c r="T75" i="1"/>
  <c r="W141" i="1"/>
  <c r="V141" i="1"/>
  <c r="T141" i="1"/>
  <c r="W38" i="1"/>
  <c r="V38" i="1"/>
  <c r="T38" i="1"/>
  <c r="W83" i="1"/>
  <c r="V83" i="1"/>
  <c r="T83" i="1"/>
  <c r="W106" i="1"/>
  <c r="V106" i="1"/>
  <c r="T106" i="1"/>
  <c r="W4878" i="1"/>
  <c r="V4878" i="1"/>
  <c r="T4878" i="1"/>
  <c r="W45" i="1"/>
  <c r="V45" i="1"/>
  <c r="T45" i="1"/>
  <c r="W86" i="1"/>
  <c r="V86" i="1"/>
  <c r="T86" i="1"/>
  <c r="W85" i="1"/>
  <c r="V85" i="1"/>
  <c r="T85" i="1"/>
  <c r="W3995" i="1"/>
  <c r="V3995" i="1"/>
  <c r="T3995" i="1"/>
  <c r="W128" i="1"/>
  <c r="V128" i="1"/>
  <c r="T128" i="1"/>
  <c r="W93" i="1"/>
  <c r="V93" i="1"/>
  <c r="T93" i="1"/>
  <c r="W224" i="1"/>
  <c r="V224" i="1"/>
  <c r="T224" i="1"/>
  <c r="W90" i="1"/>
  <c r="V90" i="1"/>
  <c r="T90" i="1"/>
  <c r="W192" i="1"/>
  <c r="V192" i="1"/>
  <c r="T192" i="1"/>
  <c r="W5225" i="1"/>
  <c r="V5225" i="1"/>
  <c r="T5225" i="1"/>
  <c r="W80" i="1"/>
  <c r="V80" i="1"/>
  <c r="T80" i="1"/>
  <c r="W242" i="1"/>
  <c r="V242" i="1"/>
  <c r="T242" i="1"/>
  <c r="W97" i="1"/>
  <c r="V97" i="1"/>
  <c r="T97" i="1"/>
  <c r="W173" i="1"/>
  <c r="V173" i="1"/>
  <c r="T173" i="1"/>
  <c r="W473" i="1"/>
  <c r="V473" i="1"/>
  <c r="T473" i="1"/>
  <c r="W48" i="1"/>
  <c r="V48" i="1"/>
  <c r="T48" i="1"/>
  <c r="W113" i="1"/>
  <c r="V113" i="1"/>
  <c r="T113" i="1"/>
  <c r="W62" i="1"/>
  <c r="V62" i="1"/>
  <c r="T62" i="1"/>
  <c r="W5" i="1"/>
  <c r="V5" i="1"/>
  <c r="T5" i="1"/>
  <c r="W49" i="1"/>
  <c r="V49" i="1"/>
  <c r="T49" i="1"/>
  <c r="W235" i="1"/>
  <c r="V235" i="1"/>
  <c r="T235" i="1"/>
  <c r="W5500" i="1"/>
  <c r="V5500" i="1"/>
  <c r="T5500" i="1"/>
  <c r="W194" i="1"/>
  <c r="V194" i="1"/>
  <c r="T194" i="1"/>
  <c r="W3809" i="1"/>
  <c r="V3809" i="1"/>
  <c r="T3809" i="1"/>
  <c r="W210" i="1"/>
  <c r="V210" i="1"/>
  <c r="T210" i="1"/>
  <c r="W3566" i="1"/>
  <c r="V3566" i="1"/>
  <c r="T3566" i="1"/>
  <c r="W102" i="1"/>
  <c r="V102" i="1"/>
  <c r="T102" i="1"/>
  <c r="W135" i="1"/>
  <c r="V135" i="1"/>
  <c r="T135" i="1"/>
  <c r="W89" i="1"/>
  <c r="V89" i="1"/>
  <c r="T89" i="1"/>
  <c r="W32" i="1"/>
  <c r="V32" i="1"/>
  <c r="T32" i="1"/>
  <c r="W176" i="1"/>
  <c r="V176" i="1"/>
  <c r="T176" i="1"/>
  <c r="W151" i="1"/>
  <c r="V151" i="1"/>
  <c r="T151" i="1"/>
  <c r="W161" i="1"/>
  <c r="V161" i="1"/>
  <c r="T161" i="1"/>
  <c r="W250" i="1"/>
  <c r="V250" i="1"/>
  <c r="T250" i="1"/>
  <c r="W79" i="1"/>
  <c r="V79" i="1"/>
  <c r="T79" i="1"/>
  <c r="W104" i="1"/>
  <c r="V104" i="1"/>
  <c r="T104" i="1"/>
  <c r="W52" i="1"/>
  <c r="V52" i="1"/>
  <c r="T52" i="1"/>
  <c r="W26" i="1"/>
  <c r="V26" i="1"/>
  <c r="T26" i="1"/>
  <c r="W271" i="1"/>
  <c r="V271" i="1"/>
  <c r="T271" i="1"/>
  <c r="W67" i="1"/>
  <c r="V67" i="1"/>
  <c r="T67" i="1"/>
  <c r="W84" i="1"/>
  <c r="V84" i="1"/>
  <c r="T84" i="1"/>
  <c r="W324" i="1"/>
  <c r="V324" i="1"/>
  <c r="T324" i="1"/>
  <c r="W226" i="1"/>
  <c r="V226" i="1"/>
  <c r="T226" i="1"/>
  <c r="W284" i="1"/>
  <c r="V284" i="1"/>
  <c r="T284" i="1"/>
  <c r="W96" i="1"/>
  <c r="V96" i="1"/>
  <c r="T96" i="1"/>
  <c r="W189" i="1"/>
  <c r="V189" i="1"/>
  <c r="T189" i="1"/>
  <c r="W5392" i="1"/>
  <c r="V5392" i="1"/>
  <c r="T5392" i="1"/>
  <c r="W167" i="1"/>
  <c r="V167" i="1"/>
  <c r="T167" i="1"/>
  <c r="W65" i="1"/>
  <c r="V65" i="1"/>
  <c r="T65" i="1"/>
  <c r="W74" i="1"/>
  <c r="V74" i="1"/>
  <c r="T74" i="1"/>
  <c r="W30" i="1"/>
  <c r="V30" i="1"/>
  <c r="T30" i="1"/>
  <c r="W56" i="1"/>
  <c r="V56" i="1"/>
  <c r="T56" i="1"/>
  <c r="W170" i="1"/>
  <c r="V170" i="1"/>
  <c r="T170" i="1"/>
  <c r="W39" i="1"/>
  <c r="V39" i="1"/>
  <c r="T39" i="1"/>
  <c r="W37" i="1"/>
  <c r="V37" i="1"/>
  <c r="T37" i="1"/>
  <c r="W420" i="1"/>
  <c r="V420" i="1"/>
  <c r="T420" i="1"/>
  <c r="W149" i="1"/>
  <c r="V149" i="1"/>
  <c r="T149" i="1"/>
  <c r="W458" i="1"/>
  <c r="V458" i="1"/>
  <c r="T458" i="1"/>
  <c r="W70" i="1"/>
  <c r="V70" i="1"/>
  <c r="T70" i="1"/>
  <c r="W317" i="1"/>
  <c r="V317" i="1"/>
  <c r="T317" i="1"/>
  <c r="W2483" i="1"/>
  <c r="V2483" i="1"/>
  <c r="T2483" i="1"/>
  <c r="W319" i="1"/>
  <c r="V319" i="1"/>
  <c r="T319" i="1"/>
  <c r="W58" i="1"/>
  <c r="V58" i="1"/>
  <c r="T58" i="1"/>
  <c r="W68" i="1"/>
  <c r="V68" i="1"/>
  <c r="T68" i="1"/>
  <c r="W109" i="1"/>
  <c r="V109" i="1"/>
  <c r="T109" i="1"/>
  <c r="W43" i="1"/>
  <c r="V43" i="1"/>
  <c r="T43" i="1"/>
  <c r="W107" i="1"/>
  <c r="V107" i="1"/>
  <c r="T107" i="1"/>
  <c r="W57" i="1"/>
  <c r="V57" i="1"/>
  <c r="T57" i="1"/>
  <c r="W129" i="1"/>
  <c r="V129" i="1"/>
  <c r="T129" i="1"/>
  <c r="W117" i="1"/>
  <c r="V117" i="1"/>
  <c r="T117" i="1"/>
  <c r="W53" i="1"/>
  <c r="V53" i="1"/>
  <c r="T53" i="1"/>
  <c r="W443" i="1"/>
  <c r="V443" i="1"/>
  <c r="T443" i="1"/>
  <c r="W516" i="1"/>
  <c r="V516" i="1"/>
  <c r="T516" i="1"/>
  <c r="W126" i="1"/>
  <c r="V126" i="1"/>
  <c r="T126" i="1"/>
  <c r="W177" i="1"/>
  <c r="V177" i="1"/>
  <c r="T177" i="1"/>
  <c r="W29" i="1"/>
  <c r="V29" i="1"/>
  <c r="T29" i="1"/>
  <c r="W121" i="1"/>
  <c r="V121" i="1"/>
  <c r="T121" i="1"/>
  <c r="W54" i="1"/>
  <c r="V54" i="1"/>
  <c r="T54" i="1"/>
  <c r="W131" i="1"/>
  <c r="V131" i="1"/>
  <c r="T131" i="1"/>
  <c r="W31" i="1"/>
  <c r="V31" i="1"/>
  <c r="T31" i="1"/>
  <c r="W78" i="1"/>
  <c r="V78" i="1"/>
  <c r="T78" i="1"/>
  <c r="W11" i="1"/>
  <c r="V11" i="1"/>
  <c r="T11" i="1"/>
  <c r="W27" i="1"/>
  <c r="V27" i="1"/>
  <c r="T27" i="1"/>
  <c r="W205" i="1"/>
  <c r="V205" i="1"/>
  <c r="T205" i="1"/>
  <c r="W195" i="1"/>
  <c r="V195" i="1"/>
  <c r="T195" i="1"/>
  <c r="W5199" i="1"/>
  <c r="V5199" i="1"/>
  <c r="T5199" i="1"/>
  <c r="W91" i="1"/>
  <c r="V91" i="1"/>
  <c r="T91" i="1"/>
  <c r="W72" i="1"/>
  <c r="V72" i="1"/>
  <c r="T72" i="1"/>
  <c r="W46" i="1"/>
  <c r="V46" i="1"/>
  <c r="T46" i="1"/>
  <c r="W33" i="1"/>
  <c r="V33" i="1"/>
  <c r="T33" i="1"/>
  <c r="W688" i="1"/>
  <c r="V688" i="1"/>
  <c r="T688" i="1"/>
  <c r="W5420" i="1"/>
  <c r="V5420" i="1"/>
  <c r="T5420" i="1"/>
  <c r="W47" i="1"/>
  <c r="V47" i="1"/>
  <c r="T47" i="1"/>
  <c r="W13" i="1"/>
  <c r="V13" i="1"/>
  <c r="T13" i="1"/>
  <c r="W1096" i="1"/>
  <c r="V1096" i="1"/>
  <c r="T1096" i="1"/>
  <c r="W143" i="1"/>
  <c r="V143" i="1"/>
  <c r="T143" i="1"/>
  <c r="W25" i="1"/>
  <c r="V25" i="1"/>
  <c r="T25" i="1"/>
  <c r="W21" i="1"/>
  <c r="V21" i="1"/>
  <c r="T21" i="1"/>
  <c r="W285" i="1"/>
  <c r="V285" i="1"/>
  <c r="T285" i="1"/>
  <c r="W231" i="1"/>
  <c r="V231" i="1"/>
  <c r="T231" i="1"/>
  <c r="W98" i="1"/>
  <c r="V98" i="1"/>
  <c r="T98" i="1"/>
  <c r="W12" i="1"/>
  <c r="V12" i="1"/>
  <c r="T12" i="1"/>
  <c r="W64" i="1"/>
  <c r="V64" i="1"/>
  <c r="T64" i="1"/>
  <c r="W427" i="1"/>
  <c r="V427" i="1"/>
  <c r="T427" i="1"/>
  <c r="W10" i="1"/>
  <c r="V10" i="1"/>
  <c r="T10" i="1"/>
  <c r="W24" i="1"/>
  <c r="V24" i="1"/>
  <c r="T24" i="1"/>
  <c r="W2033" i="1"/>
  <c r="V2033" i="1"/>
  <c r="T2033" i="1"/>
  <c r="W1835" i="1"/>
  <c r="V1835" i="1"/>
  <c r="T1835" i="1"/>
  <c r="W18" i="1"/>
  <c r="V18" i="1"/>
  <c r="T18" i="1"/>
  <c r="W17" i="1"/>
  <c r="V17" i="1"/>
  <c r="T17" i="1"/>
  <c r="W87" i="1"/>
  <c r="V87" i="1"/>
  <c r="T87" i="1"/>
  <c r="W296" i="1"/>
  <c r="V296" i="1"/>
  <c r="T296" i="1"/>
  <c r="W22" i="1"/>
  <c r="V22" i="1"/>
  <c r="T22" i="1"/>
  <c r="W40" i="1"/>
  <c r="V40" i="1"/>
  <c r="T40" i="1"/>
  <c r="W2792" i="1"/>
  <c r="V2792" i="1"/>
  <c r="T2792" i="1"/>
  <c r="W8" i="1"/>
  <c r="V8" i="1"/>
  <c r="T8" i="1"/>
  <c r="W14" i="1"/>
  <c r="V14" i="1"/>
  <c r="T14" i="1"/>
  <c r="W69" i="1"/>
  <c r="V69" i="1"/>
  <c r="T69" i="1"/>
  <c r="W16" i="1"/>
  <c r="V16" i="1"/>
  <c r="T16" i="1"/>
  <c r="W44" i="1"/>
  <c r="V44" i="1"/>
  <c r="T44" i="1"/>
  <c r="W23" i="1"/>
  <c r="V23" i="1"/>
  <c r="T23" i="1"/>
  <c r="W19" i="1"/>
  <c r="V19" i="1"/>
  <c r="T19" i="1"/>
  <c r="W15" i="1"/>
  <c r="V15" i="1"/>
  <c r="T15" i="1"/>
  <c r="W1831" i="1"/>
  <c r="V1831" i="1"/>
  <c r="T1831" i="1"/>
  <c r="W34" i="1"/>
  <c r="V34" i="1"/>
  <c r="T34" i="1"/>
  <c r="W20" i="1"/>
  <c r="V20" i="1"/>
  <c r="T20" i="1"/>
  <c r="W7" i="1"/>
  <c r="V7" i="1"/>
  <c r="T7" i="1"/>
  <c r="W4" i="1"/>
  <c r="V4" i="1"/>
  <c r="T4" i="1"/>
  <c r="W3" i="1"/>
  <c r="V3" i="1"/>
  <c r="T3" i="1"/>
</calcChain>
</file>

<file path=xl/sharedStrings.xml><?xml version="1.0" encoding="utf-8"?>
<sst xmlns="http://schemas.openxmlformats.org/spreadsheetml/2006/main" count="17283" uniqueCount="17275">
  <si>
    <t>Accession</t>
  </si>
  <si>
    <t>Description</t>
  </si>
  <si>
    <t>Coverage [%]</t>
  </si>
  <si>
    <t># Peptides</t>
  </si>
  <si>
    <t># PSMs</t>
  </si>
  <si>
    <t># AAs</t>
  </si>
  <si>
    <t>MW [kDa]</t>
  </si>
  <si>
    <t>Gene Symbol</t>
  </si>
  <si>
    <t>Q8BG41</t>
  </si>
  <si>
    <t>Proteasome subunit beta type-11 OS=Mus musculus GN=Psmb11 PE=1 SV=1</t>
  </si>
  <si>
    <t>Psmb11</t>
  </si>
  <si>
    <t/>
  </si>
  <si>
    <t>O54786</t>
  </si>
  <si>
    <t>DNA fragmentation factor subunit alpha OS=Mus musculus GN=Dffa PE=1 SV=2</t>
  </si>
  <si>
    <t>Dffa</t>
  </si>
  <si>
    <t>O35522</t>
  </si>
  <si>
    <t>Proteasome subunit beta type-9 OS=Mus musculus bactrianus GN=Psmb9 PE=1 SV=1</t>
  </si>
  <si>
    <t>Psmb9</t>
  </si>
  <si>
    <t>Q9D711</t>
  </si>
  <si>
    <t>Pirin OS=Mus musculus GN=Pir PE=1 SV=1</t>
  </si>
  <si>
    <t>Pir</t>
  </si>
  <si>
    <t>Q9JJV2</t>
  </si>
  <si>
    <t>Profilin-2 OS=Mus musculus GN=Pfn2 PE=1 SV=3</t>
  </si>
  <si>
    <t>Pfn2</t>
  </si>
  <si>
    <t>Q05769</t>
  </si>
  <si>
    <t>Prostaglandin G/H synthase 2 OS=Mus musculus GN=Ptgs2 PE=1 SV=1</t>
  </si>
  <si>
    <t>Ptgs2</t>
  </si>
  <si>
    <t>Q9Z2U0</t>
  </si>
  <si>
    <t>Proteasome subunit alpha type-7 OS=Mus musculus GN=Psma7 PE=1 SV=1</t>
  </si>
  <si>
    <t>Psma7</t>
  </si>
  <si>
    <t>Q8BHG2</t>
  </si>
  <si>
    <t>UPF0587 protein C1orf123 homolog OS=Mus musculus PE=1 SV=1</t>
  </si>
  <si>
    <t>0610037L13Rik</t>
  </si>
  <si>
    <t>Q3UJP5</t>
  </si>
  <si>
    <t>Protein C8orf37 homolog OS=Mus musculus PE=1 SV=1</t>
  </si>
  <si>
    <t>2610301B20Rik</t>
  </si>
  <si>
    <t>P62838</t>
  </si>
  <si>
    <t>Ubiquitin-conjugating enzyme E2 D2 OS=Mus musculus GN=Ube2d2 PE=1 SV=1</t>
  </si>
  <si>
    <t>Ube2d2a</t>
  </si>
  <si>
    <t>P06801</t>
  </si>
  <si>
    <t>NADP-dependent malic enzyme OS=Mus musculus GN=Me1 PE=1 SV=2</t>
  </si>
  <si>
    <t>Me1</t>
  </si>
  <si>
    <t>Q9QUH0</t>
  </si>
  <si>
    <t>Glutaredoxin-1 OS=Mus musculus GN=Glrx PE=1 SV=3</t>
  </si>
  <si>
    <t>Glrx</t>
  </si>
  <si>
    <t>Q9R1P0</t>
  </si>
  <si>
    <t>Proteasome subunit alpha type-4 OS=Mus musculus GN=Psma4 PE=1 SV=1</t>
  </si>
  <si>
    <t>Psma4</t>
  </si>
  <si>
    <t>P70124</t>
  </si>
  <si>
    <t>Serpin B5 OS=Mus musculus GN=Serpinb5 PE=1 SV=1</t>
  </si>
  <si>
    <t>Serpinb5</t>
  </si>
  <si>
    <t>Q8R429</t>
  </si>
  <si>
    <t>Sarcoplasmic/endoplasmic reticulum calcium ATPase 1 OS=Mus musculus GN=Atp2a1 PE=1 SV=1</t>
  </si>
  <si>
    <t>Atp2a1</t>
  </si>
  <si>
    <t>P50295</t>
  </si>
  <si>
    <t>Arylamine N-acetyltransferase 2 OS=Mus musculus GN=Nat2 PE=1 SV=1</t>
  </si>
  <si>
    <t>Nat2</t>
  </si>
  <si>
    <t>P08228</t>
  </si>
  <si>
    <t>Superoxide dismutase [Cu-Zn] OS=Mus musculus GN=Sod1 PE=1 SV=2</t>
  </si>
  <si>
    <t>Sod1</t>
  </si>
  <si>
    <t>Q8BG73</t>
  </si>
  <si>
    <t>SH3 domain-binding glutamic acid-rich-like protein 2 OS=Mus musculus GN=Sh3bgrl2 PE=1 SV=1</t>
  </si>
  <si>
    <t>Sh3bgrl2</t>
  </si>
  <si>
    <t>Q61206</t>
  </si>
  <si>
    <t>Platelet-activating factor acetylhydrolase IB subunit beta OS=Mus musculus GN=Pafah1b2 PE=1 SV=2</t>
  </si>
  <si>
    <t>Pafah1b2</t>
  </si>
  <si>
    <t>O70435</t>
  </si>
  <si>
    <t>Proteasome subunit alpha type-3 OS=Mus musculus GN=Psma3 PE=1 SV=3</t>
  </si>
  <si>
    <t>Psma3</t>
  </si>
  <si>
    <t>P06745</t>
  </si>
  <si>
    <t>Glucose-6-phosphate isomerase OS=Mus musculus GN=Gpi PE=1 SV=4</t>
  </si>
  <si>
    <t>Gpi1</t>
  </si>
  <si>
    <t>P26350</t>
  </si>
  <si>
    <t>Prothymosin alpha OS=Mus musculus GN=Ptma PE=1 SV=2</t>
  </si>
  <si>
    <t>Ptma</t>
  </si>
  <si>
    <t>Q9CYZ6</t>
  </si>
  <si>
    <t>Uncharacterized protein C19orf60 homolog OS=Mus musculus PE=1 SV=1</t>
  </si>
  <si>
    <t>2810428I15Rik</t>
  </si>
  <si>
    <t>Q8BRH4</t>
  </si>
  <si>
    <t>Histone-lysine N-methyltransferase 2C OS=Mus musculus GN=Kmt2c PE=1 SV=2</t>
  </si>
  <si>
    <t>Kmt2c; Mll3</t>
  </si>
  <si>
    <t>Q9JK92</t>
  </si>
  <si>
    <t>Heat shock protein beta-8 OS=Mus musculus GN=Hspb8 PE=1 SV=1</t>
  </si>
  <si>
    <t>Hspb8</t>
  </si>
  <si>
    <t>O54754</t>
  </si>
  <si>
    <t>Aldehyde oxidase 1 OS=Mus musculus GN=Aox1 PE=1 SV=2</t>
  </si>
  <si>
    <t>Aox1</t>
  </si>
  <si>
    <t>O55060</t>
  </si>
  <si>
    <t>Thiopurine S-methyltransferase OS=Mus musculus GN=Tpmt PE=1 SV=1</t>
  </si>
  <si>
    <t>Tpmt</t>
  </si>
  <si>
    <t>Q6A037</t>
  </si>
  <si>
    <t>NEDD4-binding protein 1 OS=Mus musculus GN=N4bp1 PE=1 SV=2</t>
  </si>
  <si>
    <t>N4bp1</t>
  </si>
  <si>
    <t>Q91YN9</t>
  </si>
  <si>
    <t>BAG family molecular chaperone regulator 2 OS=Mus musculus GN=Bag2 PE=1 SV=1</t>
  </si>
  <si>
    <t>Bag2</t>
  </si>
  <si>
    <t>Q8C5P5</t>
  </si>
  <si>
    <t>5'-nucleotidase domain-containing protein 1 OS=Mus musculus GN=Nt5dc1 PE=1 SV=2</t>
  </si>
  <si>
    <t>Nt5dc1</t>
  </si>
  <si>
    <t>P61211</t>
  </si>
  <si>
    <t>ADP-ribosylation factor-like protein 1 OS=Mus musculus GN=Arl1 PE=1 SV=1</t>
  </si>
  <si>
    <t>Arl1</t>
  </si>
  <si>
    <t>P24472</t>
  </si>
  <si>
    <t>Glutathione S-transferase A4 OS=Mus musculus GN=Gsta4 PE=1 SV=3</t>
  </si>
  <si>
    <t>Gsta4</t>
  </si>
  <si>
    <t>Q61371</t>
  </si>
  <si>
    <t>Intraflagellar transport protein 88 homolog OS=Mus musculus GN=Ift88 PE=1 SV=2</t>
  </si>
  <si>
    <t>Ift88</t>
  </si>
  <si>
    <t>Q91V64</t>
  </si>
  <si>
    <t>Isochorismatase domain-containing protein 1 OS=Mus musculus GN=Isoc1 PE=1 SV=1</t>
  </si>
  <si>
    <t>Isoc1</t>
  </si>
  <si>
    <t>Q9CQI3</t>
  </si>
  <si>
    <t>Glia maturation factor beta OS=Mus musculus GN=Gmfb PE=1 SV=3</t>
  </si>
  <si>
    <t>Gmfb</t>
  </si>
  <si>
    <t>P40936</t>
  </si>
  <si>
    <t>Indolethylamine N-methyltransferase OS=Mus musculus GN=Inmt PE=1 SV=1</t>
  </si>
  <si>
    <t>Inmt</t>
  </si>
  <si>
    <t>P29595</t>
  </si>
  <si>
    <t>NEDD8 OS=Mus musculus GN=Nedd8 PE=1 SV=2</t>
  </si>
  <si>
    <t>Nedd8</t>
  </si>
  <si>
    <t>P61967</t>
  </si>
  <si>
    <t>AP-1 complex subunit sigma-1A OS=Mus musculus GN=Ap1s1 PE=1 SV=1</t>
  </si>
  <si>
    <t>Ap1s1</t>
  </si>
  <si>
    <t>P83882</t>
  </si>
  <si>
    <t>60S ribosomal protein L36a OS=Mus musculus GN=Rpl36a PE=1 SV=2</t>
  </si>
  <si>
    <t>Rpl36al; Rpl36a; Rpl36a-ps3</t>
  </si>
  <si>
    <t>P99026</t>
  </si>
  <si>
    <t>Proteasome subunit beta type-4 OS=Mus musculus GN=Psmb4 PE=1 SV=1</t>
  </si>
  <si>
    <t>Psmb4</t>
  </si>
  <si>
    <t>Q5SGK3</t>
  </si>
  <si>
    <t>Aldehyde oxidase 2 OS=Mus musculus GN=Aox2 PE=1 SV=2</t>
  </si>
  <si>
    <t>Aox3l1; Aox2</t>
  </si>
  <si>
    <t>P61982</t>
  </si>
  <si>
    <t>14-3-3 protein gamma OS=Mus musculus GN=Ywhag PE=1 SV=2</t>
  </si>
  <si>
    <t>Ywhag</t>
  </si>
  <si>
    <t>Q99LC8</t>
  </si>
  <si>
    <t>Translation initiation factor eIF-2B subunit alpha OS=Mus musculus GN=Eif2b1 PE=1 SV=1</t>
  </si>
  <si>
    <t>Eif2b1</t>
  </si>
  <si>
    <t>O08785</t>
  </si>
  <si>
    <t>Circadian locomoter output cycles protein kaput OS=Mus musculus GN=Clock PE=1 SV=1</t>
  </si>
  <si>
    <t>Clock</t>
  </si>
  <si>
    <t>Q8CGA4</t>
  </si>
  <si>
    <t>Maturin OS=Mus musculus GN=Mturn PE=1 SV=1</t>
  </si>
  <si>
    <t>2410066E13Rik; Mturn</t>
  </si>
  <si>
    <t>Q8JZM0</t>
  </si>
  <si>
    <t>Dimethyladenosine transferase 1, mitochondrial OS=Mus musculus GN=Tfb1m PE=1 SV=1</t>
  </si>
  <si>
    <t>Tfb1m</t>
  </si>
  <si>
    <t>Q01853</t>
  </si>
  <si>
    <t>Transitional endoplasmic reticulum ATPase OS=Mus musculus GN=Vcp PE=1 SV=4</t>
  </si>
  <si>
    <t>Vcp</t>
  </si>
  <si>
    <t>Q8BR92</t>
  </si>
  <si>
    <t>Paralemmin-2 OS=Mus musculus GN=Palm2 PE=1 SV=1</t>
  </si>
  <si>
    <t>Palm2</t>
  </si>
  <si>
    <t>Q9DB70</t>
  </si>
  <si>
    <t>FUN14 domain-containing protein 1 OS=Mus musculus GN=Fundc1 PE=1 SV=1</t>
  </si>
  <si>
    <t>Fundc1</t>
  </si>
  <si>
    <t>Q9R1P3</t>
  </si>
  <si>
    <t>Proteasome subunit beta type-2 OS=Mus musculus GN=Psmb2 PE=1 SV=1</t>
  </si>
  <si>
    <t>Psmb2</t>
  </si>
  <si>
    <t>Q9Z160</t>
  </si>
  <si>
    <t>Conserved oligomeric Golgi complex subunit 1 OS=Mus musculus GN=Cog1 PE=1 SV=3</t>
  </si>
  <si>
    <t>Cog1</t>
  </si>
  <si>
    <t>Q9CZ44</t>
  </si>
  <si>
    <t>NSFL1 cofactor p47 OS=Mus musculus GN=Nsfl1c PE=1 SV=1</t>
  </si>
  <si>
    <t>Nsfl1c</t>
  </si>
  <si>
    <t>P63101</t>
  </si>
  <si>
    <t>14-3-3 protein zeta/delta OS=Mus musculus GN=Ywhaz PE=1 SV=1</t>
  </si>
  <si>
    <t>Ywhaz</t>
  </si>
  <si>
    <t>Q9QUM9</t>
  </si>
  <si>
    <t>Proteasome subunit alpha type-6 OS=Mus musculus GN=Psma6 PE=1 SV=1</t>
  </si>
  <si>
    <t>Psma6</t>
  </si>
  <si>
    <t>Q9QZ88</t>
  </si>
  <si>
    <t>Vacuolar protein sorting-associated protein 29 OS=Mus musculus GN=Vps29 PE=1 SV=1</t>
  </si>
  <si>
    <t>Vps29</t>
  </si>
  <si>
    <t>Q8BWR2</t>
  </si>
  <si>
    <t>PITH domain-containing protein 1 OS=Mus musculus GN=Pithd1 PE=1 SV=1</t>
  </si>
  <si>
    <t>Pithd1</t>
  </si>
  <si>
    <t>Q9R008</t>
  </si>
  <si>
    <t>Mevalonate kinase OS=Mus musculus GN=Mvk PE=1 SV=1</t>
  </si>
  <si>
    <t>Mvk</t>
  </si>
  <si>
    <t>P62858</t>
  </si>
  <si>
    <t>40S ribosomal protein S28 OS=Mus musculus GN=Rps28 PE=1 SV=1</t>
  </si>
  <si>
    <t>Rps28</t>
  </si>
  <si>
    <t>B2B9E1</t>
  </si>
  <si>
    <t>Triple QxxK/R motif-containing protein OS=Mus musculus GN=Triqk PE=2 SV=1</t>
  </si>
  <si>
    <t>Gm11818; Triqk</t>
  </si>
  <si>
    <t>Q9Z2G9</t>
  </si>
  <si>
    <t>Oxidoreductase HTATIP2 OS=Mus musculus GN=Htatip2 PE=1 SV=3</t>
  </si>
  <si>
    <t>Htatip2</t>
  </si>
  <si>
    <t>P61205</t>
  </si>
  <si>
    <t>ADP-ribosylation factor 3 OS=Mus musculus GN=Arf3 PE=2 SV=2</t>
  </si>
  <si>
    <t>Arf3</t>
  </si>
  <si>
    <t>O09061</t>
  </si>
  <si>
    <t>Proteasome subunit beta type-1 OS=Mus musculus GN=Psmb1 PE=1 SV=1</t>
  </si>
  <si>
    <t>Psmb1</t>
  </si>
  <si>
    <t>Q8VDG5</t>
  </si>
  <si>
    <t>Phosphopantothenate--cysteine ligase OS=Mus musculus GN=Ppcs PE=1 SV=1</t>
  </si>
  <si>
    <t>Ppcs</t>
  </si>
  <si>
    <t>P16125</t>
  </si>
  <si>
    <t>L-lactate dehydrogenase B chain OS=Mus musculus GN=Ldhb PE=1 SV=2</t>
  </si>
  <si>
    <t>Ldhb</t>
  </si>
  <si>
    <t>P61080</t>
  </si>
  <si>
    <t>Ubiquitin-conjugating enzyme E2 D1 OS=Mus musculus GN=Ube2d1 PE=2 SV=1</t>
  </si>
  <si>
    <t>Ube2d1</t>
  </si>
  <si>
    <t>Q9Z2U1</t>
  </si>
  <si>
    <t>Proteasome subunit alpha type-5 OS=Mus musculus GN=Psma5 PE=1 SV=1</t>
  </si>
  <si>
    <t>Psma5</t>
  </si>
  <si>
    <t>Q9QXM1</t>
  </si>
  <si>
    <t>Junction-mediating and -regulatory protein OS=Mus musculus GN=Jmy PE=1 SV=1</t>
  </si>
  <si>
    <t>Jmy</t>
  </si>
  <si>
    <t>Q8VE09</t>
  </si>
  <si>
    <t>Tetratricopeptide repeat protein 39C OS=Mus musculus GN=Ttc39c PE=1 SV=2</t>
  </si>
  <si>
    <t>Ttc39c</t>
  </si>
  <si>
    <t>P35762</t>
  </si>
  <si>
    <t>CD81 antigen OS=Mus musculus GN=Cd81 PE=1 SV=2</t>
  </si>
  <si>
    <t>Cd81</t>
  </si>
  <si>
    <t>Q9EST1</t>
  </si>
  <si>
    <t>Gasdermin-A OS=Mus musculus GN=Gsdma PE=2 SV=1</t>
  </si>
  <si>
    <t>Gsdma</t>
  </si>
  <si>
    <t>Q61301</t>
  </si>
  <si>
    <t>Catenin alpha-2 OS=Mus musculus GN=Ctnna2 PE=1 SV=3</t>
  </si>
  <si>
    <t>Ctnna2</t>
  </si>
  <si>
    <t>P70349</t>
  </si>
  <si>
    <t>Histidine triad nucleotide-binding protein 1 OS=Mus musculus GN=Hint1 PE=1 SV=3</t>
  </si>
  <si>
    <t>Hint1</t>
  </si>
  <si>
    <t>Q9DC07</t>
  </si>
  <si>
    <t>LIM zinc-binding domain-containing Nebulette OS=Mus musculus GN=Nebl PE=1 SV=1</t>
  </si>
  <si>
    <t>Nebl</t>
  </si>
  <si>
    <t>P97315</t>
  </si>
  <si>
    <t>Cysteine and glycine-rich protein 1 OS=Mus musculus GN=Csrp1 PE=1 SV=3</t>
  </si>
  <si>
    <t>Csrp1</t>
  </si>
  <si>
    <t>Q00915</t>
  </si>
  <si>
    <t>Retinol-binding protein 1 OS=Mus musculus GN=Rbp1 PE=1 SV=2</t>
  </si>
  <si>
    <t>Rbp1</t>
  </si>
  <si>
    <t>O89026</t>
  </si>
  <si>
    <t>Roundabout homolog 1 OS=Mus musculus GN=Robo1 PE=1 SV=1</t>
  </si>
  <si>
    <t>Robo1</t>
  </si>
  <si>
    <t>P84084</t>
  </si>
  <si>
    <t>ADP-ribosylation factor 5 OS=Mus musculus GN=Arf5 PE=1 SV=2</t>
  </si>
  <si>
    <t>Arf5</t>
  </si>
  <si>
    <t>Q05816</t>
  </si>
  <si>
    <t>Fatty acid-binding protein, epidermal OS=Mus musculus GN=Fabp5 PE=1 SV=3</t>
  </si>
  <si>
    <t>Fabp5</t>
  </si>
  <si>
    <t>P49722</t>
  </si>
  <si>
    <t>Proteasome subunit alpha type-2 OS=Mus musculus GN=Psma2 PE=1 SV=3</t>
  </si>
  <si>
    <t>Psma2</t>
  </si>
  <si>
    <t>Q8BH65</t>
  </si>
  <si>
    <t>Protein DENND6A OS=Mus musculus GN=Dennd6a PE=1 SV=1</t>
  </si>
  <si>
    <t>Dennd6a; Fam116a</t>
  </si>
  <si>
    <t>Q6ZPS6</t>
  </si>
  <si>
    <t>Ankyrin repeat and IBR domain-containing protein 1 OS=Mus musculus GN=Ankib1 PE=1 SV=2</t>
  </si>
  <si>
    <t>Ankib1</t>
  </si>
  <si>
    <t>P11031</t>
  </si>
  <si>
    <t>Activated RNA polymerase II transcriptional coactivator p15 OS=Mus musculus GN=Sub1 PE=1 SV=3</t>
  </si>
  <si>
    <t>Sub1</t>
  </si>
  <si>
    <t>Q8VBT6</t>
  </si>
  <si>
    <t>Apolipoprotein B receptor OS=Mus musculus GN=Apobr PE=1 SV=1</t>
  </si>
  <si>
    <t>Apobr</t>
  </si>
  <si>
    <t>P68040</t>
  </si>
  <si>
    <t>Receptor of activated protein C kinase 1 OS=Mus musculus GN=Rack1 PE=1 SV=3</t>
  </si>
  <si>
    <t>Gnb2l1; Rack1</t>
  </si>
  <si>
    <t>P14152</t>
  </si>
  <si>
    <t>Malate dehydrogenase, cytoplasmic OS=Mus musculus GN=Mdh1 PE=1 SV=3</t>
  </si>
  <si>
    <t>Mdh1</t>
  </si>
  <si>
    <t>P63158</t>
  </si>
  <si>
    <t>High mobility group protein B1 OS=Mus musculus GN=Hmgb1 PE=1 SV=2</t>
  </si>
  <si>
    <t>Hmgb1; Gm21596; LOC100862258</t>
  </si>
  <si>
    <t>Q9R062</t>
  </si>
  <si>
    <t>Glycogenin-1 OS=Mus musculus GN=Gyg1 PE=1 SV=3</t>
  </si>
  <si>
    <t>Gyg</t>
  </si>
  <si>
    <t>Q9CQ86</t>
  </si>
  <si>
    <t>Migration and invasion enhancer 1 OS=Mus musculus GN=Mien1 PE=1 SV=1</t>
  </si>
  <si>
    <t>Mien1</t>
  </si>
  <si>
    <t>P0C7T6</t>
  </si>
  <si>
    <t>Ataxin-1-like OS=Mus musculus GN=Atxn1l PE=1 SV=1</t>
  </si>
  <si>
    <t>Atxn1l</t>
  </si>
  <si>
    <t>Q9R1P4</t>
  </si>
  <si>
    <t>Proteasome subunit alpha type-1 OS=Mus musculus GN=Psma1 PE=1 SV=1</t>
  </si>
  <si>
    <t>Psma1</t>
  </si>
  <si>
    <t>Q68FH4</t>
  </si>
  <si>
    <t>N-acetylgalactosamine kinase OS=Mus musculus GN=Galk2 PE=1 SV=1</t>
  </si>
  <si>
    <t>Galk2</t>
  </si>
  <si>
    <t>Q64669</t>
  </si>
  <si>
    <t>NAD(P)H dehydrogenase [quinone] 1 OS=Mus musculus GN=Nqo1 PE=1 SV=3</t>
  </si>
  <si>
    <t>Nqo1</t>
  </si>
  <si>
    <t>P10639</t>
  </si>
  <si>
    <t>Thioredoxin OS=Mus musculus GN=Txn PE=1 SV=3</t>
  </si>
  <si>
    <t>Txn1</t>
  </si>
  <si>
    <t>P09411</t>
  </si>
  <si>
    <t>Phosphoglycerate kinase 1 OS=Mus musculus GN=Pgk1 PE=1 SV=4</t>
  </si>
  <si>
    <t>Pgk1</t>
  </si>
  <si>
    <t>P17141</t>
  </si>
  <si>
    <t>Zinc finger protein 37 OS=Mus musculus GN=Zfp37 PE=2 SV=4</t>
  </si>
  <si>
    <t>Zfp37</t>
  </si>
  <si>
    <t>P68510</t>
  </si>
  <si>
    <t>14-3-3 protein eta OS=Mus musculus GN=Ywhah PE=1 SV=2</t>
  </si>
  <si>
    <t>Ywhah</t>
  </si>
  <si>
    <t>Q8VCC1</t>
  </si>
  <si>
    <t>15-hydroxyprostaglandin dehydrogenase [NAD(+)] OS=Mus musculus GN=Hpgd PE=1 SV=1</t>
  </si>
  <si>
    <t>Hpgd</t>
  </si>
  <si>
    <t>Q9D8P7</t>
  </si>
  <si>
    <t>General transcription factor 3C polypeptide 6 OS=Mus musculus GN=Gtf3c6 PE=2 SV=1</t>
  </si>
  <si>
    <t>Gtf3c6</t>
  </si>
  <si>
    <t>O55091</t>
  </si>
  <si>
    <t>Protein IMPACT OS=Mus musculus GN=Impact PE=1 SV=2</t>
  </si>
  <si>
    <t>Impact</t>
  </si>
  <si>
    <t>Q9JL16</t>
  </si>
  <si>
    <t>Interferon-stimulated gene 20 kDa protein OS=Mus musculus GN=Isg20 PE=1 SV=1</t>
  </si>
  <si>
    <t>Isg20</t>
  </si>
  <si>
    <t>P70362</t>
  </si>
  <si>
    <t>Ubiquitin recognition factor in ER-associated degradation protein 1 OS=Mus musculus GN=Ufd1 PE=1 SV=2</t>
  </si>
  <si>
    <t>Ufd1l; Ufd1</t>
  </si>
  <si>
    <t>Q60604</t>
  </si>
  <si>
    <t>Adseverin OS=Mus musculus GN=Scin PE=1 SV=3</t>
  </si>
  <si>
    <t>Scin</t>
  </si>
  <si>
    <t>Q9R1P1</t>
  </si>
  <si>
    <t>Proteasome subunit beta type-3 OS=Mus musculus GN=Psmb3 PE=1 SV=1</t>
  </si>
  <si>
    <t>Psmb3</t>
  </si>
  <si>
    <t>P26883</t>
  </si>
  <si>
    <t>Peptidyl-prolyl cis-trans isomerase FKBP1A OS=Mus musculus GN=Fkbp1a PE=1 SV=2</t>
  </si>
  <si>
    <t>Fkbp1a</t>
  </si>
  <si>
    <t>Q9ES46</t>
  </si>
  <si>
    <t>Beta-parvin OS=Mus musculus GN=Parvb PE=1 SV=1</t>
  </si>
  <si>
    <t>Parvb</t>
  </si>
  <si>
    <t>Q9CQ18</t>
  </si>
  <si>
    <t>Ribonuclease H2 subunit C OS=Mus musculus GN=Rnaseh2c PE=1 SV=1</t>
  </si>
  <si>
    <t>Rnaseh2c</t>
  </si>
  <si>
    <t>O89086</t>
  </si>
  <si>
    <t>RNA-binding protein 3 OS=Mus musculus GN=Rbm3 PE=1 SV=1</t>
  </si>
  <si>
    <t>Rbm3</t>
  </si>
  <si>
    <t>Q571H0</t>
  </si>
  <si>
    <t>Nucleolar pre-ribosomal-associated protein 1 OS=Mus musculus GN=Urb1 PE=1 SV=2</t>
  </si>
  <si>
    <t>Urb1</t>
  </si>
  <si>
    <t>P26043</t>
  </si>
  <si>
    <t>Radixin OS=Mus musculus GN=Rdx PE=1 SV=3</t>
  </si>
  <si>
    <t>Rdx</t>
  </si>
  <si>
    <t>Q9D3P8</t>
  </si>
  <si>
    <t>Plasminogen receptor (KT) OS=Mus musculus GN=Plgrkt PE=1 SV=1</t>
  </si>
  <si>
    <t>5033414D02Rik; Plgrkt</t>
  </si>
  <si>
    <t>Q810A1</t>
  </si>
  <si>
    <t>Zinc finger protein 18 OS=Mus musculus GN=Znf18 PE=2 SV=1</t>
  </si>
  <si>
    <t>Zkscan6</t>
  </si>
  <si>
    <t>P35700</t>
  </si>
  <si>
    <t>Peroxiredoxin-1 OS=Mus musculus GN=Prdx1 PE=1 SV=1</t>
  </si>
  <si>
    <t>Prdx1</t>
  </si>
  <si>
    <t>P14685</t>
  </si>
  <si>
    <t>26S proteasome non-ATPase regulatory subunit 3 OS=Mus musculus GN=Psmd3 PE=1 SV=3</t>
  </si>
  <si>
    <t>Psmd3</t>
  </si>
  <si>
    <t>Q8BWZ3</t>
  </si>
  <si>
    <t>N-alpha-acetyltransferase 25, NatB auxiliary subunit OS=Mus musculus GN=Naa25 PE=1 SV=1</t>
  </si>
  <si>
    <t>Naa25</t>
  </si>
  <si>
    <t>Q9CQ49</t>
  </si>
  <si>
    <t>Nuclear cap-binding protein subunit 2 OS=Mus musculus GN=Ncbp2 PE=1 SV=1</t>
  </si>
  <si>
    <t>Ncbp2</t>
  </si>
  <si>
    <t>O70456</t>
  </si>
  <si>
    <t>14-3-3 protein sigma OS=Mus musculus GN=Sfn PE=1 SV=2</t>
  </si>
  <si>
    <t>Sfn</t>
  </si>
  <si>
    <t>Q9D8W5</t>
  </si>
  <si>
    <t>26S proteasome non-ATPase regulatory subunit 12 OS=Mus musculus GN=Psmd12 PE=1 SV=4</t>
  </si>
  <si>
    <t>Psmd12</t>
  </si>
  <si>
    <t>P62700</t>
  </si>
  <si>
    <t>Protein yippee-like 5 OS=Mus musculus GN=Ypel5 PE=1 SV=1</t>
  </si>
  <si>
    <t>Ypel5</t>
  </si>
  <si>
    <t>O70475</t>
  </si>
  <si>
    <t>UDP-glucose 6-dehydrogenase OS=Mus musculus GN=Ugdh PE=1 SV=1</t>
  </si>
  <si>
    <t>Ugdh</t>
  </si>
  <si>
    <t>Q91YJ3</t>
  </si>
  <si>
    <t>Thymocyte nuclear protein 1 OS=Mus musculus GN=Thyn1 PE=1 SV=1</t>
  </si>
  <si>
    <t>Thyn1</t>
  </si>
  <si>
    <t>P06151</t>
  </si>
  <si>
    <t>L-lactate dehydrogenase A chain OS=Mus musculus GN=Ldha PE=1 SV=3</t>
  </si>
  <si>
    <t>Ldha</t>
  </si>
  <si>
    <t>P51859</t>
  </si>
  <si>
    <t>Hepatoma-derived growth factor OS=Mus musculus GN=Hdgf PE=1 SV=2</t>
  </si>
  <si>
    <t>Hdgf</t>
  </si>
  <si>
    <t>Q9QYF9</t>
  </si>
  <si>
    <t>Protein NDRG3 OS=Mus musculus GN=Ndrg3 PE=1 SV=1</t>
  </si>
  <si>
    <t>Ndrg3</t>
  </si>
  <si>
    <t>P29452</t>
  </si>
  <si>
    <t>Caspase-1 OS=Mus musculus GN=Casp1 PE=1 SV=1</t>
  </si>
  <si>
    <t>Casp1</t>
  </si>
  <si>
    <t>Q9ESD7</t>
  </si>
  <si>
    <t>Dysferlin OS=Mus musculus GN=Dysf PE=1 SV=3</t>
  </si>
  <si>
    <t>Dysf</t>
  </si>
  <si>
    <t>Q9CQH7</t>
  </si>
  <si>
    <t>Transcription factor BTF3 homolog 4 OS=Mus musculus GN=Btf3l4 PE=1 SV=1</t>
  </si>
  <si>
    <t>Btf3l4</t>
  </si>
  <si>
    <t>Q6NZQ6</t>
  </si>
  <si>
    <t>Zinc finger protein 740 OS=Mus musculus GN=Znf740 PE=1 SV=1</t>
  </si>
  <si>
    <t>Zfp740</t>
  </si>
  <si>
    <t>P05064</t>
  </si>
  <si>
    <t>Fructose-bisphosphate aldolase A OS=Mus musculus GN=Aldoa PE=1 SV=2</t>
  </si>
  <si>
    <t>Aldoa</t>
  </si>
  <si>
    <t>Q9CZG3</t>
  </si>
  <si>
    <t>COMM domain-containing protein 8 OS=Mus musculus GN=Commd8 PE=1 SV=1</t>
  </si>
  <si>
    <t>Commd8</t>
  </si>
  <si>
    <t>Q99JH1</t>
  </si>
  <si>
    <t>Ribonuclease P protein subunit p25-like protein OS=Mus musculus GN=Rpp25l PE=1 SV=1</t>
  </si>
  <si>
    <t>2810432D09Rik; Rpp25l</t>
  </si>
  <si>
    <t>P60824</t>
  </si>
  <si>
    <t>Cold-inducible RNA-binding protein OS=Mus musculus GN=Cirbp PE=1 SV=1</t>
  </si>
  <si>
    <t>Cirbp</t>
  </si>
  <si>
    <t>Q9QXP6</t>
  </si>
  <si>
    <t>E3 ubiquitin-protein ligase makorin-1 OS=Mus musculus GN=Mkrn1 PE=1 SV=1</t>
  </si>
  <si>
    <t>Mkrn1</t>
  </si>
  <si>
    <t>Q3UA06</t>
  </si>
  <si>
    <t>Pachytene checkpoint protein 2 homolog OS=Mus musculus GN=Trip13 PE=1 SV=1</t>
  </si>
  <si>
    <t>Trip13</t>
  </si>
  <si>
    <t>P62192</t>
  </si>
  <si>
    <t>26S proteasome regulatory subunit 4 OS=Mus musculus GN=Psmc1 PE=1 SV=1</t>
  </si>
  <si>
    <t>Psmc1</t>
  </si>
  <si>
    <t>Q9JKV1</t>
  </si>
  <si>
    <t>Proteasomal ubiquitin receptor ADRM1 OS=Mus musculus GN=Adrm1 PE=1 SV=2</t>
  </si>
  <si>
    <t>Adrm1</t>
  </si>
  <si>
    <t>P47791</t>
  </si>
  <si>
    <t>Glutathione reductase, mitochondrial OS=Mus musculus GN=Gsr PE=1 SV=3</t>
  </si>
  <si>
    <t>Gsr</t>
  </si>
  <si>
    <t>P14824</t>
  </si>
  <si>
    <t>Annexin A6 OS=Mus musculus GN=Anxa6 PE=1 SV=3</t>
  </si>
  <si>
    <t>Anxa6</t>
  </si>
  <si>
    <t>P60670</t>
  </si>
  <si>
    <t>Nuclear protein localization protein 4 homolog OS=Mus musculus GN=Nploc4 PE=1 SV=3</t>
  </si>
  <si>
    <t>Nploc4</t>
  </si>
  <si>
    <t>Q9ET01</t>
  </si>
  <si>
    <t>Glycogen phosphorylase, liver form OS=Mus musculus GN=Pygl PE=1 SV=4</t>
  </si>
  <si>
    <t>Pygl</t>
  </si>
  <si>
    <t>Q8K0P3</t>
  </si>
  <si>
    <t>TLD domain-containing protein 1 OS=Mus musculus GN=Tldc1 PE=2 SV=1</t>
  </si>
  <si>
    <t>4632415K11Rik; Tldc1</t>
  </si>
  <si>
    <t>Q9CR95</t>
  </si>
  <si>
    <t>Adaptin ear-binding coat-associated protein 1 OS=Mus musculus GN=Necap1 PE=1 SV=2</t>
  </si>
  <si>
    <t>Necap1</t>
  </si>
  <si>
    <t>Q8CEF1</t>
  </si>
  <si>
    <t>Protein fem-1 homolog C OS=Mus musculus GN=Fem1c PE=2 SV=1</t>
  </si>
  <si>
    <t>Fem1c</t>
  </si>
  <si>
    <t>P62869</t>
  </si>
  <si>
    <t>Elongin-B OS=Mus musculus GN=Elob PE=1 SV=1</t>
  </si>
  <si>
    <t>Tceb2; Elob</t>
  </si>
  <si>
    <t>P12815</t>
  </si>
  <si>
    <t>Programmed cell death protein 6 OS=Mus musculus GN=Pdcd6 PE=1 SV=2</t>
  </si>
  <si>
    <t>Pdcd6</t>
  </si>
  <si>
    <t>D3YZV8</t>
  </si>
  <si>
    <t>Coiled-coil domain-containing protein 8 homolog OS=Mus musculus GN=Ccdc8 PE=1 SV=2</t>
  </si>
  <si>
    <t>Ccdc8</t>
  </si>
  <si>
    <t>O35381</t>
  </si>
  <si>
    <t>Acidic leucine-rich nuclear phosphoprotein 32 family member A OS=Mus musculus GN=Anp32a PE=1 SV=1</t>
  </si>
  <si>
    <t>Anp32a</t>
  </si>
  <si>
    <t>Q9JJU8</t>
  </si>
  <si>
    <t>SH3 domain-binding glutamic acid-rich-like protein OS=Mus musculus GN=Sh3bgrl PE=1 SV=1</t>
  </si>
  <si>
    <t>Sh3bgrl</t>
  </si>
  <si>
    <t>Q921M7</t>
  </si>
  <si>
    <t>Protein FAM49B OS=Mus musculus GN=Fam49b PE=1 SV=1</t>
  </si>
  <si>
    <t>Fam49b</t>
  </si>
  <si>
    <t>P10404</t>
  </si>
  <si>
    <t>MLV-related proviral Env polyprotein OS=Mus musculus PE=1 SV=3</t>
  </si>
  <si>
    <t>Env</t>
  </si>
  <si>
    <t>P15626</t>
  </si>
  <si>
    <t>Glutathione S-transferase Mu 2 OS=Mus musculus GN=Gstm2 PE=1 SV=2</t>
  </si>
  <si>
    <t>Gstm2</t>
  </si>
  <si>
    <t>Q9D142</t>
  </si>
  <si>
    <t>Uridine diphosphate glucose pyrophosphatase OS=Mus musculus GN=Nudt14 PE=1 SV=1</t>
  </si>
  <si>
    <t>Nudt14</t>
  </si>
  <si>
    <t>Q9D2N4</t>
  </si>
  <si>
    <t>Dystrobrevin alpha OS=Mus musculus GN=Dtna PE=1 SV=2</t>
  </si>
  <si>
    <t>Dtna</t>
  </si>
  <si>
    <t>P54775</t>
  </si>
  <si>
    <t>26S proteasome regulatory subunit 6B OS=Mus musculus GN=Psmc4 PE=1 SV=2</t>
  </si>
  <si>
    <t>Psmc4</t>
  </si>
  <si>
    <t>Q8C460</t>
  </si>
  <si>
    <t>ERI1 exoribonuclease 3 OS=Mus musculus GN=Eri3 PE=1 SV=1</t>
  </si>
  <si>
    <t>Eri3</t>
  </si>
  <si>
    <t>P45591</t>
  </si>
  <si>
    <t>Cofilin-2 OS=Mus musculus GN=Cfl2 PE=1 SV=1</t>
  </si>
  <si>
    <t>Cfl2</t>
  </si>
  <si>
    <t>O35955</t>
  </si>
  <si>
    <t>Proteasome subunit beta type-10 OS=Mus musculus GN=Psmb10 PE=1 SV=1</t>
  </si>
  <si>
    <t>Psmb10</t>
  </si>
  <si>
    <t>Q62426</t>
  </si>
  <si>
    <t>Cystatin-B OS=Mus musculus GN=Cstb PE=1 SV=1</t>
  </si>
  <si>
    <t>Cstb</t>
  </si>
  <si>
    <t>Q8VHL1</t>
  </si>
  <si>
    <t>Histone-lysine N-methyltransferase SETD7 OS=Mus musculus GN=Setd7 PE=1 SV=2</t>
  </si>
  <si>
    <t>Setd7</t>
  </si>
  <si>
    <t>P51125</t>
  </si>
  <si>
    <t>Calpastatin OS=Mus musculus GN=Cast PE=1 SV=2</t>
  </si>
  <si>
    <t>Cast</t>
  </si>
  <si>
    <t>Q02384</t>
  </si>
  <si>
    <t>Son of sevenless homolog 2 OS=Mus musculus GN=Sos2 PE=1 SV=2</t>
  </si>
  <si>
    <t>Sos2</t>
  </si>
  <si>
    <t>Q8BKE9</t>
  </si>
  <si>
    <t>Intraflagellar transport protein 74 homolog OS=Mus musculus GN=Ift74 PE=1 SV=2</t>
  </si>
  <si>
    <t>Ift74</t>
  </si>
  <si>
    <t>Q8BKR5</t>
  </si>
  <si>
    <t>Protein phosphatase 1 regulatory subunit 37 OS=Mus musculus GN=Ppp1r37 PE=1 SV=1</t>
  </si>
  <si>
    <t>Ppp1r37</t>
  </si>
  <si>
    <t>A2AJK6</t>
  </si>
  <si>
    <t>Chromodomain-helicase-DNA-binding protein 7 OS=Mus musculus GN=Chd7 PE=1 SV=1</t>
  </si>
  <si>
    <t>Chd7</t>
  </si>
  <si>
    <t>Q9DCN1</t>
  </si>
  <si>
    <t>Peroxisomal NADH pyrophosphatase NUDT12 OS=Mus musculus GN=Nudt12 PE=1 SV=1</t>
  </si>
  <si>
    <t>Nudt12</t>
  </si>
  <si>
    <t>Q9CY25</t>
  </si>
  <si>
    <t>Protein MIS12 homolog OS=Mus musculus GN=Mis12 PE=2 SV=1</t>
  </si>
  <si>
    <t>Mis12</t>
  </si>
  <si>
    <t>P62754</t>
  </si>
  <si>
    <t>40S ribosomal protein S6 OS=Mus musculus GN=Rps6 PE=1 SV=1</t>
  </si>
  <si>
    <t>Rps6-ps4; Rps6; LOC105244208</t>
  </si>
  <si>
    <t>Q9DCZ1</t>
  </si>
  <si>
    <t>GMP reductase 1 OS=Mus musculus GN=Gmpr PE=1 SV=1</t>
  </si>
  <si>
    <t>Gmpr</t>
  </si>
  <si>
    <t>Q9CVI2</t>
  </si>
  <si>
    <t>Protein FAM133B OS=Mus musculus GN=Fam133b PE=1 SV=3</t>
  </si>
  <si>
    <t>Fam133b</t>
  </si>
  <si>
    <t>Q07076</t>
  </si>
  <si>
    <t>Annexin A7 OS=Mus musculus GN=Anxa7 PE=1 SV=2</t>
  </si>
  <si>
    <t>Anxa7</t>
  </si>
  <si>
    <t>Q8K2M0</t>
  </si>
  <si>
    <t>39S ribosomal protein L38, mitochondrial OS=Mus musculus GN=Mrpl38 PE=1 SV=2</t>
  </si>
  <si>
    <t>Mrpl38</t>
  </si>
  <si>
    <t>Q8VCR7</t>
  </si>
  <si>
    <t>Protein ABHD14B OS=Mus musculus GN=Abhd14b PE=1 SV=1</t>
  </si>
  <si>
    <t>Abhd14b</t>
  </si>
  <si>
    <t>Q8CDN6</t>
  </si>
  <si>
    <t>Thioredoxin-like protein 1 OS=Mus musculus GN=Txnl1 PE=1 SV=3</t>
  </si>
  <si>
    <t>Txnl1</t>
  </si>
  <si>
    <t>Q3TXS7</t>
  </si>
  <si>
    <t>26S proteasome non-ATPase regulatory subunit 1 OS=Mus musculus GN=Psmd1 PE=1 SV=1</t>
  </si>
  <si>
    <t>Psmd1</t>
  </si>
  <si>
    <t>Q9R0P3</t>
  </si>
  <si>
    <t>S-formylglutathione hydrolase OS=Mus musculus GN=Esd PE=1 SV=1</t>
  </si>
  <si>
    <t>Esd</t>
  </si>
  <si>
    <t>Q66JS6</t>
  </si>
  <si>
    <t>Eukaryotic translation initiation factor 3 subunit J-B OS=Mus musculus GN=Eif3j2 PE=1 SV=1</t>
  </si>
  <si>
    <t>Eif3j1; Eif3j2</t>
  </si>
  <si>
    <t>P54728</t>
  </si>
  <si>
    <t>UV excision repair protein RAD23 homolog B OS=Mus musculus GN=Rad23b PE=1 SV=2</t>
  </si>
  <si>
    <t>Rad23b</t>
  </si>
  <si>
    <t>Q62465</t>
  </si>
  <si>
    <t>Synaptic vesicle membrane protein VAT-1 homolog OS=Mus musculus GN=Vat1 PE=1 SV=3</t>
  </si>
  <si>
    <t>Vat1</t>
  </si>
  <si>
    <t>Q9R0P5</t>
  </si>
  <si>
    <t>Destrin OS=Mus musculus GN=Dstn PE=1 SV=3</t>
  </si>
  <si>
    <t>Dstn</t>
  </si>
  <si>
    <t>Q14CH1</t>
  </si>
  <si>
    <t>Molybdenum cofactor sulfurase OS=Mus musculus GN=Mocos PE=1 SV=1</t>
  </si>
  <si>
    <t>Mocos</t>
  </si>
  <si>
    <t>Q99PT1</t>
  </si>
  <si>
    <t>Rho GDP-dissociation inhibitor 1 OS=Mus musculus GN=Arhgdia PE=1 SV=3</t>
  </si>
  <si>
    <t>Arhgdia</t>
  </si>
  <si>
    <t>Q61823</t>
  </si>
  <si>
    <t>Programmed cell death protein 4 OS=Mus musculus GN=Pdcd4 PE=1 SV=1</t>
  </si>
  <si>
    <t>Pdcd4</t>
  </si>
  <si>
    <t>Q80UY2</t>
  </si>
  <si>
    <t>E3 ubiquitin-protein ligase KCMF1 OS=Mus musculus GN=Kcmf1 PE=1 SV=1</t>
  </si>
  <si>
    <t>Kcmf1</t>
  </si>
  <si>
    <t>B1AUE5</t>
  </si>
  <si>
    <t>Peroxisome biogenesis factor 10 OS=Mus musculus GN=Pex10 PE=2 SV=1</t>
  </si>
  <si>
    <t>Pex10</t>
  </si>
  <si>
    <t>P62317</t>
  </si>
  <si>
    <t>Small nuclear ribonucleoprotein Sm D2 OS=Mus musculus GN=Snrpd2 PE=1 SV=1</t>
  </si>
  <si>
    <t>Snrpd2</t>
  </si>
  <si>
    <t>Q64442</t>
  </si>
  <si>
    <t>Sorbitol dehydrogenase OS=Mus musculus GN=Sord PE=1 SV=3</t>
  </si>
  <si>
    <t>Sord</t>
  </si>
  <si>
    <t>Q60680</t>
  </si>
  <si>
    <t>Inhibitor of nuclear factor kappa-B kinase subunit alpha OS=Mus musculus GN=Chuk PE=1 SV=1</t>
  </si>
  <si>
    <t>Chuk</t>
  </si>
  <si>
    <t>O88456</t>
  </si>
  <si>
    <t>Calpain small subunit 1 OS=Mus musculus GN=Capns1 PE=1 SV=1</t>
  </si>
  <si>
    <t>Capns1</t>
  </si>
  <si>
    <t>O08848</t>
  </si>
  <si>
    <t>60 kDa SS-A/Ro ribonucleoprotein OS=Mus musculus GN=Trove2 PE=1 SV=1</t>
  </si>
  <si>
    <t>Trove2</t>
  </si>
  <si>
    <t>Q9CQV8</t>
  </si>
  <si>
    <t>14-3-3 protein beta/alpha OS=Mus musculus GN=Ywhab PE=1 SV=3</t>
  </si>
  <si>
    <t>Ywhab</t>
  </si>
  <si>
    <t>P24549</t>
  </si>
  <si>
    <t>Retinal dehydrogenase 1 OS=Mus musculus GN=Aldh1a1 PE=1 SV=5</t>
  </si>
  <si>
    <t>Aldh1a1</t>
  </si>
  <si>
    <t>P68254</t>
  </si>
  <si>
    <t>14-3-3 protein theta OS=Mus musculus GN=Ywhaq PE=1 SV=1</t>
  </si>
  <si>
    <t>Ywhaq; LOC102634437; Gm11226; Ywhaq-ps3; Cdk5rap2</t>
  </si>
  <si>
    <t>O88958</t>
  </si>
  <si>
    <t>Glucosamine-6-phosphate isomerase 1 OS=Mus musculus GN=Gnpda1 PE=1 SV=3</t>
  </si>
  <si>
    <t>Gnpda1</t>
  </si>
  <si>
    <t>Q8BND3</t>
  </si>
  <si>
    <t>WD repeat-containing protein 35 OS=Mus musculus GN=Wdr35 PE=1 SV=3</t>
  </si>
  <si>
    <t>Wdr35</t>
  </si>
  <si>
    <t>P17751</t>
  </si>
  <si>
    <t>Triosephosphate isomerase OS=Mus musculus GN=Tpi1 PE=1 SV=4</t>
  </si>
  <si>
    <t>Tpi1</t>
  </si>
  <si>
    <t>O08738</t>
  </si>
  <si>
    <t>Caspase-6 OS=Mus musculus GN=Casp6 PE=1 SV=1</t>
  </si>
  <si>
    <t>Casp6</t>
  </si>
  <si>
    <t>Q8BWY4</t>
  </si>
  <si>
    <t>Metallo-beta-lactamase domain-containing protein 1 OS=Mus musculus GN=Mblac1 PE=1 SV=1</t>
  </si>
  <si>
    <t>Mblac1</t>
  </si>
  <si>
    <t>P15702</t>
  </si>
  <si>
    <t>Leukosialin OS=Mus musculus GN=Spn PE=1 SV=1</t>
  </si>
  <si>
    <t>Spn</t>
  </si>
  <si>
    <t>P97823</t>
  </si>
  <si>
    <t>Acyl-protein thioesterase 1 OS=Mus musculus GN=Lypla1 PE=1 SV=1</t>
  </si>
  <si>
    <t>Lypla1</t>
  </si>
  <si>
    <t>Q9D1X0</t>
  </si>
  <si>
    <t>Nucleolar protein 3 OS=Mus musculus GN=Nol3 PE=1 SV=1</t>
  </si>
  <si>
    <t>Nol3</t>
  </si>
  <si>
    <t>Q80YQ2</t>
  </si>
  <si>
    <t>Mediator of RNA polymerase II transcription subunit 23 OS=Mus musculus GN=Med23 PE=1 SV=2</t>
  </si>
  <si>
    <t>Med23</t>
  </si>
  <si>
    <t>Q9Z1Q5</t>
  </si>
  <si>
    <t>Chloride intracellular channel protein 1 OS=Mus musculus GN=Clic1 PE=1 SV=3</t>
  </si>
  <si>
    <t>Clic1</t>
  </si>
  <si>
    <t>Q9JII6</t>
  </si>
  <si>
    <t>Alcohol dehydrogenase [NADP(+)] OS=Mus musculus GN=Akr1a1 PE=1 SV=3</t>
  </si>
  <si>
    <t>Akr1a1</t>
  </si>
  <si>
    <t>O88543</t>
  </si>
  <si>
    <t>COP9 signalosome complex subunit 3 OS=Mus musculus GN=Cops3 PE=1 SV=3</t>
  </si>
  <si>
    <t>Cops3</t>
  </si>
  <si>
    <t>Q3TPX4</t>
  </si>
  <si>
    <t>Exocyst complex component 5 OS=Mus musculus GN=Exoc5 PE=1 SV=2</t>
  </si>
  <si>
    <t>Exoc5</t>
  </si>
  <si>
    <t>Q78PG9</t>
  </si>
  <si>
    <t>Coiled-coil domain-containing protein 25 OS=Mus musculus GN=Ccdc25 PE=1 SV=1</t>
  </si>
  <si>
    <t>Ccdc25</t>
  </si>
  <si>
    <t>Q99K85</t>
  </si>
  <si>
    <t>Phosphoserine aminotransferase OS=Mus musculus GN=Psat1 PE=1 SV=1</t>
  </si>
  <si>
    <t>Psat1</t>
  </si>
  <si>
    <t>Q9D2Y4</t>
  </si>
  <si>
    <t>Mixed lineage kinase domain-like protein OS=Mus musculus GN=Mlkl PE=1 SV=1</t>
  </si>
  <si>
    <t>Mlkl</t>
  </si>
  <si>
    <t>Q99JI4</t>
  </si>
  <si>
    <t>26S proteasome non-ATPase regulatory subunit 6 OS=Mus musculus GN=Psmd6 PE=1 SV=1</t>
  </si>
  <si>
    <t>Psmd6</t>
  </si>
  <si>
    <t>P70182</t>
  </si>
  <si>
    <t>Phosphatidylinositol 4-phosphate 5-kinase type-1 alpha OS=Mus musculus GN=Pip5k1a PE=1 SV=2</t>
  </si>
  <si>
    <t>Pip5k1a</t>
  </si>
  <si>
    <t>P11088</t>
  </si>
  <si>
    <t>Filaggrin (Fragment) OS=Mus musculus GN=Flg PE=2 SV=1</t>
  </si>
  <si>
    <t>Flg</t>
  </si>
  <si>
    <t>P13011</t>
  </si>
  <si>
    <t>Acyl-CoA desaturase 2 OS=Mus musculus GN=Scd2 PE=1 SV=2</t>
  </si>
  <si>
    <t>Scd2</t>
  </si>
  <si>
    <t>Q8VDM4</t>
  </si>
  <si>
    <t>26S proteasome non-ATPase regulatory subunit 2 OS=Mus musculus GN=Psmd2 PE=1 SV=1</t>
  </si>
  <si>
    <t>Psmd2</t>
  </si>
  <si>
    <t>P52480</t>
  </si>
  <si>
    <t>Pyruvate kinase PKM OS=Mus musculus GN=Pkm PE=1 SV=4</t>
  </si>
  <si>
    <t>Pkm</t>
  </si>
  <si>
    <t>O88324</t>
  </si>
  <si>
    <t>CD83 antigen OS=Mus musculus GN=Cd83 PE=2 SV=1</t>
  </si>
  <si>
    <t>Cd83</t>
  </si>
  <si>
    <t>Q9EQN3</t>
  </si>
  <si>
    <t>TSC22 domain family protein 4 OS=Mus musculus GN=Tsc22d4 PE=1 SV=2</t>
  </si>
  <si>
    <t>Tsc22d4</t>
  </si>
  <si>
    <t>Q9CQR2</t>
  </si>
  <si>
    <t>40S ribosomal protein S21 OS=Mus musculus GN=Rps21 PE=1 SV=1</t>
  </si>
  <si>
    <t>Rps21</t>
  </si>
  <si>
    <t>Q60854</t>
  </si>
  <si>
    <t>Serpin B6 OS=Mus musculus GN=Serpinb6 PE=1 SV=1</t>
  </si>
  <si>
    <t>Serpinb6a</t>
  </si>
  <si>
    <t>P50580</t>
  </si>
  <si>
    <t>Proliferation-associated protein 2G4 OS=Mus musculus GN=Pa2g4 PE=1 SV=3</t>
  </si>
  <si>
    <t>Pa2g4</t>
  </si>
  <si>
    <t>P10649</t>
  </si>
  <si>
    <t>Glutathione S-transferase Mu 1 OS=Mus musculus GN=Gstm1 PE=1 SV=2</t>
  </si>
  <si>
    <t>Gstm1</t>
  </si>
  <si>
    <t>Q3UK78</t>
  </si>
  <si>
    <t>Polycomb group RING finger protein 5 OS=Mus musculus GN=Pcgf5 PE=1 SV=1</t>
  </si>
  <si>
    <t>Pcgf5</t>
  </si>
  <si>
    <t>Q8BMI0</t>
  </si>
  <si>
    <t>F-box only protein 38 OS=Mus musculus GN=Fbxo38 PE=1 SV=1</t>
  </si>
  <si>
    <t>Fbxo38</t>
  </si>
  <si>
    <t>O88685</t>
  </si>
  <si>
    <t>26S proteasome regulatory subunit 6A OS=Mus musculus GN=Psmc3 PE=1 SV=2</t>
  </si>
  <si>
    <t>Psmc3</t>
  </si>
  <si>
    <t>Q9R257</t>
  </si>
  <si>
    <t>Heme-binding protein 1 OS=Mus musculus GN=Hebp1 PE=1 SV=2</t>
  </si>
  <si>
    <t>Hebp1</t>
  </si>
  <si>
    <t>Q3UH68</t>
  </si>
  <si>
    <t>LIM and calponin homology domains-containing protein 1 OS=Mus musculus GN=Limch1 PE=1 SV=2</t>
  </si>
  <si>
    <t>Limch1</t>
  </si>
  <si>
    <t>P62196</t>
  </si>
  <si>
    <t>26S proteasome regulatory subunit 8 OS=Mus musculus GN=Psmc5 PE=1 SV=1</t>
  </si>
  <si>
    <t>Psmc5</t>
  </si>
  <si>
    <t>Q3TYX3</t>
  </si>
  <si>
    <t>SET and MYND domain-containing protein 5 OS=Mus musculus GN=Smyd5 PE=1 SV=2</t>
  </si>
  <si>
    <t>Smyd5</t>
  </si>
  <si>
    <t>Q9JKK8</t>
  </si>
  <si>
    <t>Serine/threonine-protein kinase ATR OS=Mus musculus GN=Atr PE=1 SV=2</t>
  </si>
  <si>
    <t>Atr</t>
  </si>
  <si>
    <t>Q8R1Z9</t>
  </si>
  <si>
    <t>RING finger protein 121 OS=Mus musculus GN=Rnf121 PE=1 SV=1</t>
  </si>
  <si>
    <t>Rnf121</t>
  </si>
  <si>
    <t>Q5SV77</t>
  </si>
  <si>
    <t>Gametogenetin-binding protein 2 OS=Mus musculus GN=Ggnbp2 PE=1 SV=1</t>
  </si>
  <si>
    <t>Ggnbp2</t>
  </si>
  <si>
    <t>Q62433</t>
  </si>
  <si>
    <t>Protein NDRG1 OS=Mus musculus GN=Ndrg1 PE=1 SV=1</t>
  </si>
  <si>
    <t>Ndrg1</t>
  </si>
  <si>
    <t>Q9Z2Y8</t>
  </si>
  <si>
    <t>Pyridoxal phosphate homeostasis protein OS=Mus musculus GN=Prosc PE=1 SV=1</t>
  </si>
  <si>
    <t>Prosc</t>
  </si>
  <si>
    <t>Q9JI46</t>
  </si>
  <si>
    <t>Diphosphoinositol polyphosphate phosphohydrolase 1 OS=Mus musculus GN=Nudt3 PE=1 SV=1</t>
  </si>
  <si>
    <t>Nudt3</t>
  </si>
  <si>
    <t>P58389</t>
  </si>
  <si>
    <t>Serine/threonine-protein phosphatase 2A activator OS=Mus musculus GN=Ptpa PE=1 SV=1</t>
  </si>
  <si>
    <t>Ppp2r4; Ptpa</t>
  </si>
  <si>
    <t>Q9JMH6</t>
  </si>
  <si>
    <t>Thioredoxin reductase 1, cytoplasmic OS=Mus musculus GN=Txnrd1 PE=1 SV=3</t>
  </si>
  <si>
    <t>Txnrd1</t>
  </si>
  <si>
    <t>Q9DCH2</t>
  </si>
  <si>
    <t>Ribonuclease P protein subunit p20 OS=Mus musculus GN=Pop7 PE=2 SV=1</t>
  </si>
  <si>
    <t>Pop7</t>
  </si>
  <si>
    <t>O88487</t>
  </si>
  <si>
    <t>Cytoplasmic dynein 1 intermediate chain 2 OS=Mus musculus GN=Dync1i2 PE=1 SV=1</t>
  </si>
  <si>
    <t>Dync1i2</t>
  </si>
  <si>
    <t>Q9CQ80</t>
  </si>
  <si>
    <t>Vacuolar protein-sorting-associated protein 25 OS=Mus musculus GN=Vps25 PE=1 SV=1</t>
  </si>
  <si>
    <t>Vps25</t>
  </si>
  <si>
    <t>Q80V94</t>
  </si>
  <si>
    <t>AP-4 complex subunit epsilon-1 OS=Mus musculus GN=Ap4e1 PE=1 SV=3</t>
  </si>
  <si>
    <t>Ap4e1</t>
  </si>
  <si>
    <t>Q8VEG6</t>
  </si>
  <si>
    <t>CCR4-NOT transcription complex subunit 6-like OS=Mus musculus GN=Cnot6l PE=1 SV=2</t>
  </si>
  <si>
    <t>Cnot6l</t>
  </si>
  <si>
    <t>Q91ZJ5</t>
  </si>
  <si>
    <t>UTP--glucose-1-phosphate uridylyltransferase OS=Mus musculus GN=Ugp2 PE=1 SV=3</t>
  </si>
  <si>
    <t>Ugp2</t>
  </si>
  <si>
    <t>Q9CWQ0</t>
  </si>
  <si>
    <t>Diphthine methyl ester synthase OS=Mus musculus GN=Dph5 PE=1 SV=2</t>
  </si>
  <si>
    <t>Dph5</t>
  </si>
  <si>
    <t>Q91WU5</t>
  </si>
  <si>
    <t>Arsenite methyltransferase OS=Mus musculus GN=As3mt PE=1 SV=2</t>
  </si>
  <si>
    <t>As3mt</t>
  </si>
  <si>
    <t>P12382</t>
  </si>
  <si>
    <t>ATP-dependent 6-phosphofructokinase, liver type OS=Mus musculus GN=Pfkl PE=1 SV=4</t>
  </si>
  <si>
    <t>Pfkl</t>
  </si>
  <si>
    <t>Q8BUY8</t>
  </si>
  <si>
    <t>G-protein coupled receptor-associated sorting protein 2 OS=Mus musculus GN=Gprasp2 PE=1 SV=2</t>
  </si>
  <si>
    <t>Gprasp2</t>
  </si>
  <si>
    <t>Q62172</t>
  </si>
  <si>
    <t>RalA-binding protein 1 OS=Mus musculus GN=Ralbp1 PE=1 SV=4</t>
  </si>
  <si>
    <t>Ralbp1</t>
  </si>
  <si>
    <t>Q9CPT3</t>
  </si>
  <si>
    <t>N-acylneuraminate-9-phosphatase OS=Mus musculus GN=Nanp PE=1 SV=1</t>
  </si>
  <si>
    <t>Nanp</t>
  </si>
  <si>
    <t>Q80Z96</t>
  </si>
  <si>
    <t>Vang-like protein 1 OS=Mus musculus GN=Vangl1 PE=1 SV=2</t>
  </si>
  <si>
    <t>Vangl1</t>
  </si>
  <si>
    <t>Q923U0</t>
  </si>
  <si>
    <t>TOM1-like protein 1 OS=Mus musculus GN=Tom1l1 PE=1 SV=1</t>
  </si>
  <si>
    <t>Tom1l1</t>
  </si>
  <si>
    <t>Q5SYL3</t>
  </si>
  <si>
    <t>Protein KIAA0100 OS=Mus musculus GN=Kiaa0100 PE=1 SV=1</t>
  </si>
  <si>
    <t>2610507B11Rik</t>
  </si>
  <si>
    <t>O35226</t>
  </si>
  <si>
    <t>26S proteasome non-ATPase regulatory subunit 4 OS=Mus musculus GN=Psmd4 PE=1 SV=1</t>
  </si>
  <si>
    <t>Psmd4</t>
  </si>
  <si>
    <t>Q9DBL7</t>
  </si>
  <si>
    <t>Bifunctional coenzyme A synthase OS=Mus musculus GN=Coasy PE=1 SV=2</t>
  </si>
  <si>
    <t>Coasy</t>
  </si>
  <si>
    <t>Q9WVJ2</t>
  </si>
  <si>
    <t>26S proteasome non-ATPase regulatory subunit 13 OS=Mus musculus GN=Psmd13 PE=1 SV=1</t>
  </si>
  <si>
    <t>Psmd13</t>
  </si>
  <si>
    <t>P11499</t>
  </si>
  <si>
    <t>Heat shock protein HSP 90-beta OS=Mus musculus GN=Hsp90ab1 PE=1 SV=3</t>
  </si>
  <si>
    <t>Hsp90ab1</t>
  </si>
  <si>
    <t>P35505</t>
  </si>
  <si>
    <t>Fumarylacetoacetase OS=Mus musculus GN=Fah PE=1 SV=2</t>
  </si>
  <si>
    <t>Fah</t>
  </si>
  <si>
    <t>Q61316</t>
  </si>
  <si>
    <t>Heat shock 70 kDa protein 4 OS=Mus musculus GN=Hspa4 PE=1 SV=1</t>
  </si>
  <si>
    <t>Hspa4</t>
  </si>
  <si>
    <t>Q8BLR9</t>
  </si>
  <si>
    <t>Hypoxia-inducible factor 1-alpha inhibitor OS=Mus musculus GN=Hif1an PE=1 SV=2</t>
  </si>
  <si>
    <t>Hif1an</t>
  </si>
  <si>
    <t>Q3UGR5</t>
  </si>
  <si>
    <t>Haloacid dehalogenase-like hydrolase domain-containing protein 2 OS=Mus musculus GN=Hdhd2 PE=1 SV=2</t>
  </si>
  <si>
    <t>Hdhd2</t>
  </si>
  <si>
    <t>Q8VI75</t>
  </si>
  <si>
    <t>Importin-4 OS=Mus musculus GN=Ipo4 PE=1 SV=1</t>
  </si>
  <si>
    <t>Ipo4</t>
  </si>
  <si>
    <t>Q8CG72</t>
  </si>
  <si>
    <t>Poly(ADP-ribose) glycohydrolase ARH3 OS=Mus musculus GN=Adprhl2 PE=1 SV=1</t>
  </si>
  <si>
    <t>Adprhl2</t>
  </si>
  <si>
    <t>Q9CT10</t>
  </si>
  <si>
    <t>Ran-binding protein 3 OS=Mus musculus GN=Ranbp3 PE=1 SV=2</t>
  </si>
  <si>
    <t>Ranbp3</t>
  </si>
  <si>
    <t>P28028</t>
  </si>
  <si>
    <t>Serine/threonine-protein kinase B-raf OS=Mus musculus GN=Braf PE=1 SV=3</t>
  </si>
  <si>
    <t>Braf</t>
  </si>
  <si>
    <t>Q9R1Z7</t>
  </si>
  <si>
    <t>6-pyruvoyl tetrahydrobiopterin synthase OS=Mus musculus GN=Pts PE=1 SV=2</t>
  </si>
  <si>
    <t>Pts</t>
  </si>
  <si>
    <t>Q6P1E1</t>
  </si>
  <si>
    <t>Zinc finger MIZ domain-containing protein 1 OS=Mus musculus GN=Zmiz1 PE=1 SV=1</t>
  </si>
  <si>
    <t>Zmiz1</t>
  </si>
  <si>
    <t>Q9CVB6</t>
  </si>
  <si>
    <t>Actin-related protein 2/3 complex subunit 2 OS=Mus musculus GN=Arpc2 PE=1 SV=3</t>
  </si>
  <si>
    <t>Arpc2</t>
  </si>
  <si>
    <t>P62320</t>
  </si>
  <si>
    <t>Small nuclear ribonucleoprotein Sm D3 OS=Mus musculus GN=Snrpd3 PE=1 SV=1</t>
  </si>
  <si>
    <t>Snrpd3</t>
  </si>
  <si>
    <t>Q6PCN7</t>
  </si>
  <si>
    <t>Helicase-like transcription factor OS=Mus musculus GN=Hltf PE=1 SV=1</t>
  </si>
  <si>
    <t>Hltf</t>
  </si>
  <si>
    <t>Q6PD10</t>
  </si>
  <si>
    <t>Inositol hexakisphosphate kinase 1 OS=Mus musculus GN=Ip6k1 PE=2 SV=1</t>
  </si>
  <si>
    <t>Ip6k1</t>
  </si>
  <si>
    <t>P50543</t>
  </si>
  <si>
    <t>Protein S100-A11 OS=Mus musculus GN=S100a11 PE=1 SV=1</t>
  </si>
  <si>
    <t>S100a11</t>
  </si>
  <si>
    <t>Q9CQE6</t>
  </si>
  <si>
    <t>Histone chaperone ASF1A OS=Mus musculus GN=Asf1a PE=1 SV=1</t>
  </si>
  <si>
    <t>Asf1a</t>
  </si>
  <si>
    <t>Q8BHB9</t>
  </si>
  <si>
    <t>Chloride intracellular channel protein 6 OS=Mus musculus GN=Clic6 PE=1 SV=1</t>
  </si>
  <si>
    <t>Clic6</t>
  </si>
  <si>
    <t>Q9Z1G3</t>
  </si>
  <si>
    <t>V-type proton ATPase subunit C 1 OS=Mus musculus GN=Atp6v1c1 PE=1 SV=4</t>
  </si>
  <si>
    <t>Atp6v1c1</t>
  </si>
  <si>
    <t>P46471</t>
  </si>
  <si>
    <t>26S proteasome regulatory subunit 7 OS=Mus musculus GN=Psmc2 PE=1 SV=5</t>
  </si>
  <si>
    <t>Psmc2</t>
  </si>
  <si>
    <t>Q8K0V4</t>
  </si>
  <si>
    <t>CCR4-NOT transcription complex subunit 3 OS=Mus musculus GN=Cnot3 PE=1 SV=1</t>
  </si>
  <si>
    <t>Cnot3</t>
  </si>
  <si>
    <t>Q9Z0Y1</t>
  </si>
  <si>
    <t>Dynactin subunit 3 OS=Mus musculus GN=Dctn3 PE=1 SV=2</t>
  </si>
  <si>
    <t>Dctn3</t>
  </si>
  <si>
    <t>Q91ZR2</t>
  </si>
  <si>
    <t>Sorting nexin-18 OS=Mus musculus GN=Snx18 PE=1 SV=1</t>
  </si>
  <si>
    <t>Snx18</t>
  </si>
  <si>
    <t>Q9DBZ5</t>
  </si>
  <si>
    <t>Eukaryotic translation initiation factor 3 subunit K OS=Mus musculus GN=Eif3k PE=1 SV=1</t>
  </si>
  <si>
    <t>Eif3k</t>
  </si>
  <si>
    <t>O70309</t>
  </si>
  <si>
    <t>Integrin beta-5 OS=Mus musculus GN=Itgb5 PE=1 SV=2</t>
  </si>
  <si>
    <t>Itgb5</t>
  </si>
  <si>
    <t>Q8VBT9</t>
  </si>
  <si>
    <t>Tether containing UBX domain for GLUT4 OS=Mus musculus GN=Aspscr1 PE=1 SV=1</t>
  </si>
  <si>
    <t>Aspscr1</t>
  </si>
  <si>
    <t>Q8K2I2</t>
  </si>
  <si>
    <t>Coiled-coil alpha-helical rod protein 1 OS=Mus musculus GN=Cchcr1 PE=2 SV=3</t>
  </si>
  <si>
    <t>Cchcr1</t>
  </si>
  <si>
    <t>Q9JJG0</t>
  </si>
  <si>
    <t>Transforming acidic coiled-coil-containing protein 2 OS=Mus musculus GN=Tacc2 PE=1 SV=2</t>
  </si>
  <si>
    <t>Tacc2</t>
  </si>
  <si>
    <t>Q5RKZ7</t>
  </si>
  <si>
    <t>Molybdenum cofactor biosynthesis protein 1 OS=Mus musculus GN=Mocs1 PE=1 SV=2</t>
  </si>
  <si>
    <t>Mocs1</t>
  </si>
  <si>
    <t>P51162</t>
  </si>
  <si>
    <t>Gastrotropin OS=Mus musculus GN=Fabp6 PE=2 SV=2</t>
  </si>
  <si>
    <t>Fabp6</t>
  </si>
  <si>
    <t>Q9DB60</t>
  </si>
  <si>
    <t>Prostamide/prostaglandin F synthase OS=Mus musculus GN=Fam213b PE=1 SV=1</t>
  </si>
  <si>
    <t>2810405K02Rik; Fam213b</t>
  </si>
  <si>
    <t>Q5PR73</t>
  </si>
  <si>
    <t>GTP-binding protein Di-Ras2 OS=Mus musculus GN=Diras2 PE=1 SV=1</t>
  </si>
  <si>
    <t>Diras2</t>
  </si>
  <si>
    <t>Q9CVD2</t>
  </si>
  <si>
    <t>Ataxin-3 OS=Mus musculus GN=Atxn3 PE=1 SV=2</t>
  </si>
  <si>
    <t>Atxn3</t>
  </si>
  <si>
    <t>P18760</t>
  </si>
  <si>
    <t>Cofilin-1 OS=Mus musculus GN=Cfl1 PE=1 SV=3</t>
  </si>
  <si>
    <t>Cfl1</t>
  </si>
  <si>
    <t>Q61599</t>
  </si>
  <si>
    <t>Rho GDP-dissociation inhibitor 2 OS=Mus musculus GN=Arhgdib PE=1 SV=3</t>
  </si>
  <si>
    <t>Arhgdib</t>
  </si>
  <si>
    <t>Q9QUR7</t>
  </si>
  <si>
    <t>Peptidyl-prolyl cis-trans isomerase NIMA-interacting 1 OS=Mus musculus GN=Pin1 PE=1 SV=1</t>
  </si>
  <si>
    <t>Pin1</t>
  </si>
  <si>
    <t>P54726</t>
  </si>
  <si>
    <t>UV excision repair protein RAD23 homolog A OS=Mus musculus GN=Rad23a PE=1 SV=2</t>
  </si>
  <si>
    <t>Rad23a</t>
  </si>
  <si>
    <t>Q8R2W9</t>
  </si>
  <si>
    <t>Pantothenate kinase 3 OS=Mus musculus GN=Pank3 PE=2 SV=1</t>
  </si>
  <si>
    <t>Pank3</t>
  </si>
  <si>
    <t>P46737</t>
  </si>
  <si>
    <t>Lys-63-specific deubiquitinase BRCC36 OS=Mus musculus GN=Brcc3 PE=1 SV=1</t>
  </si>
  <si>
    <t>Brcc3</t>
  </si>
  <si>
    <t>Q9CQX5</t>
  </si>
  <si>
    <t>Claudin domain-containing protein 1 OS=Mus musculus GN=Cldnd1 PE=1 SV=1</t>
  </si>
  <si>
    <t>Cldn25; Cldnd1</t>
  </si>
  <si>
    <t>P22907</t>
  </si>
  <si>
    <t>Porphobilinogen deaminase OS=Mus musculus GN=Hmbs PE=1 SV=2</t>
  </si>
  <si>
    <t>Hmbs</t>
  </si>
  <si>
    <t>Q9D1Q4</t>
  </si>
  <si>
    <t>Dolichol-phosphate mannosyltransferase subunit 3 OS=Mus musculus GN=Dpm3 PE=1 SV=1</t>
  </si>
  <si>
    <t>Dpm3</t>
  </si>
  <si>
    <t>Q8K0C9</t>
  </si>
  <si>
    <t>GDP-mannose 4,6 dehydratase OS=Mus musculus GN=Gmds PE=1 SV=1</t>
  </si>
  <si>
    <t>Gmds</t>
  </si>
  <si>
    <t>Q8BYK8</t>
  </si>
  <si>
    <t>Zinc finger CCCH domain-containing protein 6 OS=Mus musculus GN=Zc3h6 PE=2 SV=2</t>
  </si>
  <si>
    <t>Zc3h6</t>
  </si>
  <si>
    <t>P26040</t>
  </si>
  <si>
    <t>Ezrin OS=Mus musculus GN=Ezr PE=1 SV=3</t>
  </si>
  <si>
    <t>Ezr</t>
  </si>
  <si>
    <t>P21107</t>
  </si>
  <si>
    <t>Tropomyosin alpha-3 chain OS=Mus musculus GN=Tpm3 PE=1 SV=3</t>
  </si>
  <si>
    <t>Tpm3</t>
  </si>
  <si>
    <t>P14869</t>
  </si>
  <si>
    <t>60S acidic ribosomal protein P0 OS=Mus musculus GN=Rplp0 PE=1 SV=3</t>
  </si>
  <si>
    <t>Rplp0</t>
  </si>
  <si>
    <t>Q6P8X1</t>
  </si>
  <si>
    <t>Sorting nexin-6 OS=Mus musculus GN=Snx6 PE=1 SV=2</t>
  </si>
  <si>
    <t>Snx6</t>
  </si>
  <si>
    <t>Q8CGC7</t>
  </si>
  <si>
    <t>Bifunctional glutamate/proline--tRNA ligase OS=Mus musculus GN=Eprs PE=1 SV=4</t>
  </si>
  <si>
    <t>Eprs</t>
  </si>
  <si>
    <t>Q9QYH6</t>
  </si>
  <si>
    <t>Melanoma-associated antigen D1 OS=Mus musculus GN=Maged1 PE=1 SV=1</t>
  </si>
  <si>
    <t>Maged1</t>
  </si>
  <si>
    <t>Q4KML4</t>
  </si>
  <si>
    <t>Costars family protein ABRACL OS=Mus musculus GN=Abracl PE=1 SV=1</t>
  </si>
  <si>
    <t>3110003A17Rik; Abracl</t>
  </si>
  <si>
    <t>P49442</t>
  </si>
  <si>
    <t>Inositol polyphosphate 1-phosphatase OS=Mus musculus GN=Inpp1 PE=1 SV=2</t>
  </si>
  <si>
    <t>Inpp1</t>
  </si>
  <si>
    <t>Q6PGC1</t>
  </si>
  <si>
    <t>ATP-dependent RNA helicase DHX29 OS=Mus musculus GN=Dhx29 PE=1 SV=1</t>
  </si>
  <si>
    <t>Dhx29</t>
  </si>
  <si>
    <t>Q03147</t>
  </si>
  <si>
    <t>Cyclin-dependent kinase 7 OS=Mus musculus GN=Cdk7 PE=1 SV=2</t>
  </si>
  <si>
    <t>Cdk7</t>
  </si>
  <si>
    <t>Q8VDW0</t>
  </si>
  <si>
    <t>ATP-dependent RNA helicase DDX39A OS=Mus musculus GN=Ddx39a PE=1 SV=1</t>
  </si>
  <si>
    <t>Ddx39</t>
  </si>
  <si>
    <t>Q924Z6</t>
  </si>
  <si>
    <t>Exportin-6 OS=Mus musculus GN=Xpo6 PE=1 SV=2</t>
  </si>
  <si>
    <t>Xpo6</t>
  </si>
  <si>
    <t>Q6ZWX6</t>
  </si>
  <si>
    <t>Eukaryotic translation initiation factor 2 subunit 1 OS=Mus musculus GN=Eif2s1 PE=1 SV=3</t>
  </si>
  <si>
    <t>Eif2s1</t>
  </si>
  <si>
    <t>Q9DBG9</t>
  </si>
  <si>
    <t>Tax1-binding protein 3 OS=Mus musculus GN=Tax1bp3 PE=1 SV=1</t>
  </si>
  <si>
    <t>Tax1bp3</t>
  </si>
  <si>
    <t>Q8K2R5</t>
  </si>
  <si>
    <t>Zinc finger protein 668 OS=Mus musculus GN=Znf668 PE=2 SV=1</t>
  </si>
  <si>
    <t>Zfp668</t>
  </si>
  <si>
    <t>O70492</t>
  </si>
  <si>
    <t>Sorting nexin-3 OS=Mus musculus GN=Snx3 PE=1 SV=3</t>
  </si>
  <si>
    <t>Snx3</t>
  </si>
  <si>
    <t>Q9D819</t>
  </si>
  <si>
    <t>Inorganic pyrophosphatase OS=Mus musculus GN=Ppa1 PE=1 SV=1</t>
  </si>
  <si>
    <t>Ppa1</t>
  </si>
  <si>
    <t>Q3ZK22</t>
  </si>
  <si>
    <t>Vezatin OS=Mus musculus GN=Vezt PE=1 SV=2</t>
  </si>
  <si>
    <t>Vezt</t>
  </si>
  <si>
    <t>Q8BT60</t>
  </si>
  <si>
    <t>Copine-3 OS=Mus musculus GN=Cpne3 PE=1 SV=2</t>
  </si>
  <si>
    <t>Cpne3</t>
  </si>
  <si>
    <t>Q7TN05</t>
  </si>
  <si>
    <t>AP-1 complex subunit sigma-3 OS=Mus musculus GN=Ap1s3 PE=1 SV=1</t>
  </si>
  <si>
    <t>Ap1s3</t>
  </si>
  <si>
    <t>P50544</t>
  </si>
  <si>
    <t>Very long-chain specific acyl-CoA dehydrogenase, mitochondrial OS=Mus musculus GN=Acadvl PE=1 SV=3</t>
  </si>
  <si>
    <t>Acadvl</t>
  </si>
  <si>
    <t>Q8BWY3</t>
  </si>
  <si>
    <t>Eukaryotic peptide chain release factor subunit 1 OS=Mus musculus GN=Etf1 PE=1 SV=4</t>
  </si>
  <si>
    <t>Etf1</t>
  </si>
  <si>
    <t>Q9WUA2</t>
  </si>
  <si>
    <t>Phenylalanine--tRNA ligase beta subunit OS=Mus musculus GN=Farsb PE=1 SV=2</t>
  </si>
  <si>
    <t>Farsb</t>
  </si>
  <si>
    <t>Q9CR26</t>
  </si>
  <si>
    <t>Vacuolar protein sorting-associated protein VTA1 homolog OS=Mus musculus GN=Vta1 PE=1 SV=1</t>
  </si>
  <si>
    <t>Vta1</t>
  </si>
  <si>
    <t>Q9WV95</t>
  </si>
  <si>
    <t>Pleckstrin homology-like domain family A member 3 OS=Mus musculus GN=Phlda3 PE=1 SV=1</t>
  </si>
  <si>
    <t>Phlda3</t>
  </si>
  <si>
    <t>Q9JII5</t>
  </si>
  <si>
    <t>DAZ-associated protein 1 OS=Mus musculus GN=Dazap1 PE=1 SV=2</t>
  </si>
  <si>
    <t>Dazap1</t>
  </si>
  <si>
    <t>Q91W52</t>
  </si>
  <si>
    <t>Transmembrane protein 19 OS=Mus musculus GN=Tmem19 PE=1 SV=1</t>
  </si>
  <si>
    <t>Tmem19</t>
  </si>
  <si>
    <t>O35215</t>
  </si>
  <si>
    <t>D-dopachrome decarboxylase OS=Mus musculus GN=Ddt PE=1 SV=3</t>
  </si>
  <si>
    <t>Ddt</t>
  </si>
  <si>
    <t>P52760</t>
  </si>
  <si>
    <t>2-iminobutanoate/2-iminopropanoate deaminase OS=Mus musculus GN=Rida PE=1 SV=3</t>
  </si>
  <si>
    <t>Hrsp12; Rida</t>
  </si>
  <si>
    <t>Q8C0J2</t>
  </si>
  <si>
    <t>Autophagy-related protein 16-1 OS=Mus musculus GN=Atg16l1 PE=1 SV=1</t>
  </si>
  <si>
    <t>Atg16l1</t>
  </si>
  <si>
    <t>Q9D7I5</t>
  </si>
  <si>
    <t>Phospholysine phosphohistidine inorganic pyrophosphate phosphatase OS=Mus musculus GN=Lhpp PE=1 SV=1</t>
  </si>
  <si>
    <t>Lhpp</t>
  </si>
  <si>
    <t>Q9JMA1</t>
  </si>
  <si>
    <t>Ubiquitin carboxyl-terminal hydrolase 14 OS=Mus musculus GN=Usp14 PE=1 SV=3</t>
  </si>
  <si>
    <t>Usp14</t>
  </si>
  <si>
    <t>P54103</t>
  </si>
  <si>
    <t>DnaJ homolog subfamily C member 2 OS=Mus musculus GN=Dnajc2 PE=1 SV=2</t>
  </si>
  <si>
    <t>Dnajc2</t>
  </si>
  <si>
    <t>Q9CX56</t>
  </si>
  <si>
    <t>26S proteasome non-ATPase regulatory subunit 8 OS=Mus musculus GN=Psmd8 PE=1 SV=2</t>
  </si>
  <si>
    <t>Psmd8</t>
  </si>
  <si>
    <t>Q9CZJ0</t>
  </si>
  <si>
    <t>Metallophosphoesterase MPPED2 OS=Mus musculus GN=Mpped2 PE=2 SV=1</t>
  </si>
  <si>
    <t>Mpped2</t>
  </si>
  <si>
    <t>Q9D0I9</t>
  </si>
  <si>
    <t>Arginine--tRNA ligase, cytoplasmic OS=Mus musculus GN=Rars PE=1 SV=2</t>
  </si>
  <si>
    <t>Rars</t>
  </si>
  <si>
    <t>Q9QXG2</t>
  </si>
  <si>
    <t>Rab proteins geranylgeranyltransferase component A 1 OS=Mus musculus GN=Chm PE=1 SV=1</t>
  </si>
  <si>
    <t>Chm</t>
  </si>
  <si>
    <t>Q9D8X5</t>
  </si>
  <si>
    <t>CCR4-NOT transcription complex subunit 8 OS=Mus musculus GN=Cnot8 PE=2 SV=1</t>
  </si>
  <si>
    <t>Cnot8</t>
  </si>
  <si>
    <t>P51432</t>
  </si>
  <si>
    <t>1-phosphatidylinositol 4,5-bisphosphate phosphodiesterase beta-3 OS=Mus musculus GN=Plcb3 PE=1 SV=2</t>
  </si>
  <si>
    <t>Plcb3</t>
  </si>
  <si>
    <t>Q99KP3</t>
  </si>
  <si>
    <t>Lambda-crystallin homolog OS=Mus musculus GN=Cryl1 PE=1 SV=3</t>
  </si>
  <si>
    <t>Cryl1</t>
  </si>
  <si>
    <t>Q9CQM5</t>
  </si>
  <si>
    <t>Thioredoxin domain-containing protein 17 OS=Mus musculus GN=Txndc17 PE=1 SV=1</t>
  </si>
  <si>
    <t>Txndc17</t>
  </si>
  <si>
    <t>P14131</t>
  </si>
  <si>
    <t>40S ribosomal protein S16 OS=Mus musculus GN=Rps16 PE=1 SV=4</t>
  </si>
  <si>
    <t>Rps16-ps2; Rps16</t>
  </si>
  <si>
    <t>O35382</t>
  </si>
  <si>
    <t>Exocyst complex component 4 OS=Mus musculus GN=Exoc4 PE=1 SV=2</t>
  </si>
  <si>
    <t>Exoc4</t>
  </si>
  <si>
    <t>Q9CWQ8</t>
  </si>
  <si>
    <t>Cytosolic arginine sensor for mTORC1 subunit 1 OS=Mus musculus GN=Castor1 PE=2 SV=1</t>
  </si>
  <si>
    <t>Gatsl3</t>
  </si>
  <si>
    <t>Q9D8N0</t>
  </si>
  <si>
    <t>Elongation factor 1-gamma OS=Mus musculus GN=Eef1g PE=1 SV=3</t>
  </si>
  <si>
    <t>Eef1g</t>
  </si>
  <si>
    <t>P97789</t>
  </si>
  <si>
    <t>5'-3' exoribonuclease 1 OS=Mus musculus GN=Xrn1 PE=1 SV=1</t>
  </si>
  <si>
    <t>Xrn1</t>
  </si>
  <si>
    <t>Q9JJ78</t>
  </si>
  <si>
    <t>Lymphokine-activated killer T-cell-originated protein kinase OS=Mus musculus GN=Pbk PE=1 SV=1</t>
  </si>
  <si>
    <t>Pbk</t>
  </si>
  <si>
    <t>P56546</t>
  </si>
  <si>
    <t>C-terminal-binding protein 2 OS=Mus musculus GN=Ctbp2 PE=1 SV=2</t>
  </si>
  <si>
    <t>Ctbp2</t>
  </si>
  <si>
    <t>P58774</t>
  </si>
  <si>
    <t>Tropomyosin beta chain OS=Mus musculus GN=Tpm2 PE=1 SV=1</t>
  </si>
  <si>
    <t>Tpm2</t>
  </si>
  <si>
    <t>P45377</t>
  </si>
  <si>
    <t>Aldose reductase-related protein 2 OS=Mus musculus GN=Akr1b8 PE=1 SV=2</t>
  </si>
  <si>
    <t>Akr1b8</t>
  </si>
  <si>
    <t>Q3URF8</t>
  </si>
  <si>
    <t>BTB/POZ domain-containing protein KCTD21 OS=Mus musculus GN=Kctd21 PE=1 SV=1</t>
  </si>
  <si>
    <t>Kctd21</t>
  </si>
  <si>
    <t>Q8K354</t>
  </si>
  <si>
    <t>Carbonyl reductase [NADPH] 3 OS=Mus musculus GN=Cbr3 PE=1 SV=1</t>
  </si>
  <si>
    <t>Cbr3</t>
  </si>
  <si>
    <t>A2ASS6</t>
  </si>
  <si>
    <t>Titin OS=Mus musculus GN=Ttn PE=1 SV=1</t>
  </si>
  <si>
    <t>Ttn</t>
  </si>
  <si>
    <t>Q8R088</t>
  </si>
  <si>
    <t>Golgi phosphoprotein 3-like OS=Mus musculus GN=Golph3l PE=1 SV=1</t>
  </si>
  <si>
    <t>Golph3l</t>
  </si>
  <si>
    <t>O35350</t>
  </si>
  <si>
    <t>Calpain-1 catalytic subunit OS=Mus musculus GN=Capn1 PE=1 SV=1</t>
  </si>
  <si>
    <t>Capn1</t>
  </si>
  <si>
    <t>Q9DCD0</t>
  </si>
  <si>
    <t>6-phosphogluconate dehydrogenase, decarboxylating OS=Mus musculus GN=Pgd PE=1 SV=3</t>
  </si>
  <si>
    <t>Pgd</t>
  </si>
  <si>
    <t>Q78JW9</t>
  </si>
  <si>
    <t>Ubiquitin domain-containing protein UBFD1 OS=Mus musculus GN=Ubfd1 PE=1 SV=2</t>
  </si>
  <si>
    <t>Ubfd1</t>
  </si>
  <si>
    <t>Q80YA7</t>
  </si>
  <si>
    <t>Dipeptidyl peptidase 8 OS=Mus musculus GN=Dpp8 PE=1 SV=1</t>
  </si>
  <si>
    <t>Dpp8</t>
  </si>
  <si>
    <t>Q8K298</t>
  </si>
  <si>
    <t>Anillin OS=Mus musculus GN=Anln PE=1 SV=2</t>
  </si>
  <si>
    <t>Anln</t>
  </si>
  <si>
    <t>Q9QXP7</t>
  </si>
  <si>
    <t>Complement C1q tumor necrosis factor-related protein 1 OS=Mus musculus GN=C1qtnf1 PE=2 SV=1</t>
  </si>
  <si>
    <t>C1qtnf1</t>
  </si>
  <si>
    <t>P63323</t>
  </si>
  <si>
    <t>40S ribosomal protein S12 OS=Mus musculus GN=Rps12 PE=1 SV=2</t>
  </si>
  <si>
    <t>Rps12</t>
  </si>
  <si>
    <t>Q6P6M7</t>
  </si>
  <si>
    <t>O-phosphoseryl-tRNA(Sec) selenium transferase OS=Mus musculus GN=Sepsecs PE=1 SV=2</t>
  </si>
  <si>
    <t>Sepsecs</t>
  </si>
  <si>
    <t>Q9CQI6</t>
  </si>
  <si>
    <t>Coactosin-like protein OS=Mus musculus GN=Cotl1 PE=1 SV=3</t>
  </si>
  <si>
    <t>Cotl1</t>
  </si>
  <si>
    <t>P01101</t>
  </si>
  <si>
    <t>Proto-oncogene c-Fos OS=Mus musculus GN=Fos PE=1 SV=1</t>
  </si>
  <si>
    <t>Fos</t>
  </si>
  <si>
    <t>Q9Z1N5</t>
  </si>
  <si>
    <t>Spliceosome RNA helicase Ddx39b OS=Mus musculus GN=Ddx39b PE=1 SV=1</t>
  </si>
  <si>
    <t>Ddx39b</t>
  </si>
  <si>
    <t>P50518</t>
  </si>
  <si>
    <t>V-type proton ATPase subunit E 1 OS=Mus musculus GN=Atp6v1e1 PE=1 SV=2</t>
  </si>
  <si>
    <t>Atp6v1e1</t>
  </si>
  <si>
    <t>Q64133</t>
  </si>
  <si>
    <t>Amine oxidase [flavin-containing] A OS=Mus musculus GN=Maoa PE=1 SV=3</t>
  </si>
  <si>
    <t>Maoa</t>
  </si>
  <si>
    <t>Q99K70</t>
  </si>
  <si>
    <t>Ras-related GTP-binding protein C OS=Mus musculus GN=Rragc PE=1 SV=1</t>
  </si>
  <si>
    <t>Rragc</t>
  </si>
  <si>
    <t>P58929</t>
  </si>
  <si>
    <t>Glucocorticoid modulatory element-binding protein 2 OS=Mus musculus GN=Gmeb2 PE=2 SV=2</t>
  </si>
  <si>
    <t>Gmeb2</t>
  </si>
  <si>
    <t>Q9ER73</t>
  </si>
  <si>
    <t>Elongator complex protein 4 OS=Mus musculus GN=Elp4 PE=1 SV=2</t>
  </si>
  <si>
    <t>Elp4</t>
  </si>
  <si>
    <t>Q8BMB0</t>
  </si>
  <si>
    <t>BRCA2-interacting transcriptional repressor EMSY OS=Mus musculus GN=Emsy PE=1 SV=2</t>
  </si>
  <si>
    <t>2210018M11Rik; Emsy</t>
  </si>
  <si>
    <t>Q8BK67</t>
  </si>
  <si>
    <t>Protein RCC2 OS=Mus musculus GN=Rcc2 PE=1 SV=1</t>
  </si>
  <si>
    <t>Rcc2</t>
  </si>
  <si>
    <t>Q8BPB0</t>
  </si>
  <si>
    <t>MOB kinase activator 1B OS=Mus musculus GN=Mob1b PE=1 SV=3</t>
  </si>
  <si>
    <t>Mob1b</t>
  </si>
  <si>
    <t>P13439</t>
  </si>
  <si>
    <t>Uridine 5'-monophosphate synthase OS=Mus musculus GN=Umps PE=1 SV=3</t>
  </si>
  <si>
    <t>Umps</t>
  </si>
  <si>
    <t>Q8CG79</t>
  </si>
  <si>
    <t>Apoptosis-stimulating of p53 protein 2 OS=Mus musculus GN=Tp53bp2 PE=1 SV=3</t>
  </si>
  <si>
    <t>Trp53bp2</t>
  </si>
  <si>
    <t>P46978</t>
  </si>
  <si>
    <t>Dolichyl-diphosphooligosaccharide--protein glycosyltransferase subunit STT3A OS=Mus musculus GN=Stt3a PE=1 SV=1</t>
  </si>
  <si>
    <t>Stt3a</t>
  </si>
  <si>
    <t>Q9CQK7</t>
  </si>
  <si>
    <t>RWD domain-containing protein 1 OS=Mus musculus GN=Rwdd1 PE=1 SV=1</t>
  </si>
  <si>
    <t>Rwdd1</t>
  </si>
  <si>
    <t>Q5SSL4</t>
  </si>
  <si>
    <t>Active breakpoint cluster region-related protein OS=Mus musculus GN=Abr PE=1 SV=1</t>
  </si>
  <si>
    <t>Abr</t>
  </si>
  <si>
    <t>O08575</t>
  </si>
  <si>
    <t>Eyes absent homolog 2 OS=Mus musculus GN=Eya2 PE=1 SV=1</t>
  </si>
  <si>
    <t>Eya2</t>
  </si>
  <si>
    <t>P28660</t>
  </si>
  <si>
    <t>Nck-associated protein 1 OS=Mus musculus GN=Nckap1 PE=1 SV=2</t>
  </si>
  <si>
    <t>Nckap1</t>
  </si>
  <si>
    <t>Q5DTT3</t>
  </si>
  <si>
    <t>Protein FAM208B OS=Mus musculus GN=Fam208b PE=1 SV=2</t>
  </si>
  <si>
    <t>BC016423; Fam208b</t>
  </si>
  <si>
    <t>Q9D8L5</t>
  </si>
  <si>
    <t>Coiled-coil domain-containing protein 91 OS=Mus musculus GN=Ccdc91 PE=1 SV=2</t>
  </si>
  <si>
    <t>Ccdc91</t>
  </si>
  <si>
    <t>Q8BLH7</t>
  </si>
  <si>
    <t>HIRA-interacting protein 3 OS=Mus musculus GN=Hirip3 PE=1 SV=1</t>
  </si>
  <si>
    <t>Hirip3</t>
  </si>
  <si>
    <t>P62334</t>
  </si>
  <si>
    <t>26S proteasome regulatory subunit 10B OS=Mus musculus GN=Psmc6 PE=1 SV=1</t>
  </si>
  <si>
    <t>Psmc6</t>
  </si>
  <si>
    <t>Q3UDR8</t>
  </si>
  <si>
    <t>Protein YIPF3 OS=Mus musculus GN=Yipf3 PE=1 SV=1</t>
  </si>
  <si>
    <t>Yipf3</t>
  </si>
  <si>
    <t>O55013</t>
  </si>
  <si>
    <t>Trafficking protein particle complex subunit 3 OS=Mus musculus GN=Trappc3 PE=1 SV=1</t>
  </si>
  <si>
    <t>Trappc3</t>
  </si>
  <si>
    <t>Q9QX11</t>
  </si>
  <si>
    <t>Cytohesin-1 OS=Mus musculus GN=Cyth1 PE=1 SV=2</t>
  </si>
  <si>
    <t>Cyth1</t>
  </si>
  <si>
    <t>Q6PAV2</t>
  </si>
  <si>
    <t>Probable E3 ubiquitin-protein ligase HERC4 OS=Mus musculus GN=Herc4 PE=1 SV=2</t>
  </si>
  <si>
    <t>Herc4</t>
  </si>
  <si>
    <t>Q922D8</t>
  </si>
  <si>
    <t>C-1-tetrahydrofolate synthase, cytoplasmic OS=Mus musculus GN=Mthfd1 PE=1 SV=4</t>
  </si>
  <si>
    <t>Mthfd1</t>
  </si>
  <si>
    <t>Q9JIA7</t>
  </si>
  <si>
    <t>Sphingosine kinase 2 OS=Mus musculus GN=Sphk2 PE=1 SV=2</t>
  </si>
  <si>
    <t>Sphk2</t>
  </si>
  <si>
    <t>Q9D1M0</t>
  </si>
  <si>
    <t>Protein SEC13 homolog OS=Mus musculus GN=Sec13 PE=1 SV=3</t>
  </si>
  <si>
    <t>Sec13</t>
  </si>
  <si>
    <t>A6H6A9</t>
  </si>
  <si>
    <t>Rab GTPase-activating protein 1-like OS=Mus musculus GN=Rabgap1l PE=1 SV=1</t>
  </si>
  <si>
    <t>Rabgap1l</t>
  </si>
  <si>
    <t>Q9JKB3</t>
  </si>
  <si>
    <t>Y-box-binding protein 3 OS=Mus musculus GN=Ybx3 PE=1 SV=2</t>
  </si>
  <si>
    <t>Csda; Ybx3</t>
  </si>
  <si>
    <t>Q9Z0E6</t>
  </si>
  <si>
    <t>Guanylate-binding protein 2 OS=Mus musculus GN=Gbp2 PE=1 SV=1</t>
  </si>
  <si>
    <t>Gbp2</t>
  </si>
  <si>
    <t>P80313</t>
  </si>
  <si>
    <t>T-complex protein 1 subunit eta OS=Mus musculus GN=Cct7 PE=1 SV=1</t>
  </si>
  <si>
    <t>Cct7</t>
  </si>
  <si>
    <t>Q9R0Q4</t>
  </si>
  <si>
    <t>Mortality factor 4-like protein 2 OS=Mus musculus GN=Morf4l2 PE=1 SV=1</t>
  </si>
  <si>
    <t>Morf4l2</t>
  </si>
  <si>
    <t>P27612</t>
  </si>
  <si>
    <t>Phospholipase A-2-activating protein OS=Mus musculus GN=Plaa PE=1 SV=4</t>
  </si>
  <si>
    <t>Plaa</t>
  </si>
  <si>
    <t>Q8BWQ6</t>
  </si>
  <si>
    <t>UPF0505 protein C16orf62 homolog OS=Mus musculus PE=1 SV=2</t>
  </si>
  <si>
    <t>9030624J02Rik</t>
  </si>
  <si>
    <t>Q8BTG3</t>
  </si>
  <si>
    <t>T-complex protein 11-like protein 1 OS=Mus musculus GN=Tcp11l1 PE=1 SV=1</t>
  </si>
  <si>
    <t>Tcp11l1</t>
  </si>
  <si>
    <t>Q8BGB7</t>
  </si>
  <si>
    <t>Enolase-phosphatase E1 OS=Mus musculus GN=Enoph1 PE=1 SV=1</t>
  </si>
  <si>
    <t>Enoph1</t>
  </si>
  <si>
    <t>P27546</t>
  </si>
  <si>
    <t>Microtubule-associated protein 4 OS=Mus musculus GN=Map4 PE=1 SV=3</t>
  </si>
  <si>
    <t>Map4; Mtap4</t>
  </si>
  <si>
    <t>Q9D110</t>
  </si>
  <si>
    <t>5-formyltetrahydrofolate cyclo-ligase OS=Mus musculus GN=Mthfs PE=2 SV=2</t>
  </si>
  <si>
    <t>Mthfs</t>
  </si>
  <si>
    <t>Q8BVE3</t>
  </si>
  <si>
    <t>V-type proton ATPase subunit H OS=Mus musculus GN=Atp6v1h PE=1 SV=1</t>
  </si>
  <si>
    <t>Atp6v1h</t>
  </si>
  <si>
    <t>Q7TNG5</t>
  </si>
  <si>
    <t>Echinoderm microtubule-associated protein-like 2 OS=Mus musculus GN=Eml2 PE=1 SV=1</t>
  </si>
  <si>
    <t>Eml2</t>
  </si>
  <si>
    <t>Q9Z2R6</t>
  </si>
  <si>
    <t>Protein unc-119 homolog A OS=Mus musculus GN=Unc119 PE=1 SV=1</t>
  </si>
  <si>
    <t>Unc119</t>
  </si>
  <si>
    <t>Q60772</t>
  </si>
  <si>
    <t>Cyclin-dependent kinase 4 inhibitor C OS=Mus musculus GN=Cdkn2c PE=1 SV=1</t>
  </si>
  <si>
    <t>Cdkn2c</t>
  </si>
  <si>
    <t>Q8BGR9</t>
  </si>
  <si>
    <t>Ubiquitin-like domain-containing CTD phosphatase 1 OS=Mus musculus GN=Ublcp1 PE=1 SV=1</t>
  </si>
  <si>
    <t>Ublcp1</t>
  </si>
  <si>
    <t>Q9D0A3</t>
  </si>
  <si>
    <t>Arpin OS=Mus musculus GN=Arpin PE=1 SV=1</t>
  </si>
  <si>
    <t>2610034B18Rik; Arpin</t>
  </si>
  <si>
    <t>Q9JL35</t>
  </si>
  <si>
    <t>High mobility group nucleosome-binding domain-containing protein 5 OS=Mus musculus GN=Hmgn5 PE=1 SV=2</t>
  </si>
  <si>
    <t>Hmgn5</t>
  </si>
  <si>
    <t>Q8QZZ7</t>
  </si>
  <si>
    <t>EKC/KEOPS complex subunit Tprkb OS=Mus musculus GN=Tprkb PE=1 SV=1</t>
  </si>
  <si>
    <t>Tprkb</t>
  </si>
  <si>
    <t>O70131</t>
  </si>
  <si>
    <t>Ninjurin-1 OS=Mus musculus GN=Ninj1 PE=1 SV=1</t>
  </si>
  <si>
    <t>Ninj1</t>
  </si>
  <si>
    <t>Q9QZN4</t>
  </si>
  <si>
    <t>F-box only protein 6 OS=Mus musculus GN=Fbxo6 PE=1 SV=1</t>
  </si>
  <si>
    <t>Fbxo6</t>
  </si>
  <si>
    <t>Q99J45</t>
  </si>
  <si>
    <t>Nuclear receptor-binding protein OS=Mus musculus GN=Nrbp1 PE=1 SV=1</t>
  </si>
  <si>
    <t>Nrbp1</t>
  </si>
  <si>
    <t>Q6ZPF4</t>
  </si>
  <si>
    <t>Formin-like protein 3 OS=Mus musculus GN=Fmnl3 PE=1 SV=2</t>
  </si>
  <si>
    <t>Fmnl3</t>
  </si>
  <si>
    <t>Q9D358</t>
  </si>
  <si>
    <t>Low molecular weight phosphotyrosine protein phosphatase OS=Mus musculus GN=Acp1 PE=1 SV=3</t>
  </si>
  <si>
    <t>Acp1; LOC631286; LOC102642088</t>
  </si>
  <si>
    <t>Q61183</t>
  </si>
  <si>
    <t>Poly(A) polymerase alpha OS=Mus musculus GN=Papola PE=1 SV=4</t>
  </si>
  <si>
    <t>Papola</t>
  </si>
  <si>
    <t>P21300</t>
  </si>
  <si>
    <t>Aldose reductase-related protein 1 OS=Mus musculus GN=Akr1b7 PE=1 SV=4</t>
  </si>
  <si>
    <t>Akr1b7</t>
  </si>
  <si>
    <t>Q923D2</t>
  </si>
  <si>
    <t>Flavin reductase (NADPH) OS=Mus musculus GN=Blvrb PE=1 SV=3</t>
  </si>
  <si>
    <t>Blvrb</t>
  </si>
  <si>
    <t>Q9DCD5</t>
  </si>
  <si>
    <t>Tight junction-associated protein 1 OS=Mus musculus GN=Tjap1 PE=1 SV=1</t>
  </si>
  <si>
    <t>Tjap1; LOC105242488</t>
  </si>
  <si>
    <t>Q9CZC8</t>
  </si>
  <si>
    <t>Secernin-1 OS=Mus musculus GN=Scrn1 PE=1 SV=1</t>
  </si>
  <si>
    <t>Scrn1</t>
  </si>
  <si>
    <t>Q9CQC9</t>
  </si>
  <si>
    <t>GTP-binding protein SAR1b OS=Mus musculus GN=Sar1b PE=1 SV=1</t>
  </si>
  <si>
    <t>Sar1b</t>
  </si>
  <si>
    <t>Q8R1F1</t>
  </si>
  <si>
    <t>Niban-like protein 1 OS=Mus musculus GN=Fam129b PE=1 SV=2</t>
  </si>
  <si>
    <t>Fam129b</t>
  </si>
  <si>
    <t>Q99L27</t>
  </si>
  <si>
    <t>GMP reductase 2 OS=Mus musculus GN=Gmpr2 PE=1 SV=2</t>
  </si>
  <si>
    <t>Gmpr2</t>
  </si>
  <si>
    <t>P80317</t>
  </si>
  <si>
    <t>T-complex protein 1 subunit zeta OS=Mus musculus GN=Cct6a PE=1 SV=3</t>
  </si>
  <si>
    <t>Cct6a</t>
  </si>
  <si>
    <t>Q08091</t>
  </si>
  <si>
    <t>Calponin-1 OS=Mus musculus GN=Cnn1 PE=1 SV=1</t>
  </si>
  <si>
    <t>Cnn1</t>
  </si>
  <si>
    <t>P19157</t>
  </si>
  <si>
    <t>Glutathione S-transferase P 1 OS=Mus musculus GN=Gstp1 PE=1 SV=2</t>
  </si>
  <si>
    <t>Gstp1</t>
  </si>
  <si>
    <t>Q8BGD9</t>
  </si>
  <si>
    <t>Eukaryotic translation initiation factor 4B OS=Mus musculus GN=Eif4b PE=1 SV=1</t>
  </si>
  <si>
    <t>Eif4b</t>
  </si>
  <si>
    <t>A2AWA9</t>
  </si>
  <si>
    <t>Rab GTPase-activating protein 1 OS=Mus musculus GN=Rabgap1 PE=1 SV=1</t>
  </si>
  <si>
    <t>Rabgap1</t>
  </si>
  <si>
    <t>Q62093</t>
  </si>
  <si>
    <t>Serine/arginine-rich splicing factor 2 OS=Mus musculus GN=Srsf2 PE=1 SV=4</t>
  </si>
  <si>
    <t>Srsf2</t>
  </si>
  <si>
    <t>Q8BKX1</t>
  </si>
  <si>
    <t>Brain-specific angiogenesis inhibitor 1-associated protein 2 OS=Mus musculus GN=Baiap2 PE=1 SV=2</t>
  </si>
  <si>
    <t>Baiap2</t>
  </si>
  <si>
    <t>P21550</t>
  </si>
  <si>
    <t>Beta-enolase OS=Mus musculus GN=Eno3 PE=1 SV=3</t>
  </si>
  <si>
    <t>Eno3</t>
  </si>
  <si>
    <t>P56399</t>
  </si>
  <si>
    <t>Ubiquitin carboxyl-terminal hydrolase 5 OS=Mus musculus GN=Usp5 PE=1 SV=1</t>
  </si>
  <si>
    <t>Usp5</t>
  </si>
  <si>
    <t>Q8K1N4</t>
  </si>
  <si>
    <t>Spermatogenesis-associated serine-rich protein 2 OS=Mus musculus GN=Spats2 PE=1 SV=1</t>
  </si>
  <si>
    <t>Spats2</t>
  </si>
  <si>
    <t>Q5SSN7</t>
  </si>
  <si>
    <t>Vesicle transport protein SFT2A OS=Mus musculus GN=Sft2d1 PE=1 SV=1</t>
  </si>
  <si>
    <t>Sft2d1; Gm12166</t>
  </si>
  <si>
    <t>Q91V36</t>
  </si>
  <si>
    <t>Nuclear receptor-binding protein 2 OS=Mus musculus GN=Nrbp2 PE=1 SV=2</t>
  </si>
  <si>
    <t>Nrbp2</t>
  </si>
  <si>
    <t>B2RUJ5</t>
  </si>
  <si>
    <t>Amyloid-beta A4 precursor protein-binding family A member 1 OS=Mus musculus GN=Apba1 PE=1 SV=2</t>
  </si>
  <si>
    <t>Apba1</t>
  </si>
  <si>
    <t>P97454</t>
  </si>
  <si>
    <t>Mothers against decapentaplegic homolog 5 OS=Mus musculus GN=Smad5 PE=1 SV=2</t>
  </si>
  <si>
    <t>Smad5</t>
  </si>
  <si>
    <t>Q61133</t>
  </si>
  <si>
    <t>Glutathione S-transferase theta-2 OS=Mus musculus GN=Gstt2 PE=1 SV=4</t>
  </si>
  <si>
    <t>Gstt2</t>
  </si>
  <si>
    <t>Q8R3C0</t>
  </si>
  <si>
    <t>Mini-chromosome maintenance complex-binding protein OS=Mus musculus GN=Mcmbp PE=1 SV=1</t>
  </si>
  <si>
    <t>Mcmbp</t>
  </si>
  <si>
    <t>Q63829</t>
  </si>
  <si>
    <t>COMM domain-containing protein 3 OS=Mus musculus GN=Commd3 PE=1 SV=1</t>
  </si>
  <si>
    <t>Commd3</t>
  </si>
  <si>
    <t>Q9WTN0</t>
  </si>
  <si>
    <t>Geranylgeranyl pyrophosphate synthase OS=Mus musculus GN=Ggps1 PE=1 SV=1</t>
  </si>
  <si>
    <t>Ggps1</t>
  </si>
  <si>
    <t>Q9Z2L7</t>
  </si>
  <si>
    <t>Cytokine receptor-like factor 3 OS=Mus musculus GN=Crlf3 PE=1 SV=1</t>
  </si>
  <si>
    <t>Crlf3</t>
  </si>
  <si>
    <t>Q8CCB4</t>
  </si>
  <si>
    <t>Vacuolar protein sorting-associated protein 53 homolog OS=Mus musculus GN=Vps53 PE=1 SV=1</t>
  </si>
  <si>
    <t>Vps53</t>
  </si>
  <si>
    <t>Q3U308</t>
  </si>
  <si>
    <t>Cytoplasmic tRNA 2-thiolation protein 2 OS=Mus musculus GN=Ctu2 PE=1 SV=1</t>
  </si>
  <si>
    <t>Ctu2</t>
  </si>
  <si>
    <t>Q8C0C7</t>
  </si>
  <si>
    <t>Phenylalanine--tRNA ligase alpha subunit OS=Mus musculus GN=Farsa PE=1 SV=1</t>
  </si>
  <si>
    <t>Farsa</t>
  </si>
  <si>
    <t>Q9CY18</t>
  </si>
  <si>
    <t>Sorting nexin-7 OS=Mus musculus GN=Snx7 PE=1 SV=1</t>
  </si>
  <si>
    <t>Snx7</t>
  </si>
  <si>
    <t>Q8BP56</t>
  </si>
  <si>
    <t>Protein-glucosylgalactosylhydroxylysine glucosidase OS=Mus musculus GN=Pgghg PE=1 SV=1</t>
  </si>
  <si>
    <t>Athl1; Pgghg</t>
  </si>
  <si>
    <t>O35841</t>
  </si>
  <si>
    <t>Apoptosis inhibitor 5 OS=Mus musculus GN=Api5 PE=1 SV=2</t>
  </si>
  <si>
    <t>Api5</t>
  </si>
  <si>
    <t>Q9JK23</t>
  </si>
  <si>
    <t>Proteasome assembly chaperone 1 OS=Mus musculus GN=Psmg1 PE=1 SV=1</t>
  </si>
  <si>
    <t>Psmg1</t>
  </si>
  <si>
    <t>Q9EQK5</t>
  </si>
  <si>
    <t>Major vault protein OS=Mus musculus GN=Mvp PE=1 SV=4</t>
  </si>
  <si>
    <t>Mvp</t>
  </si>
  <si>
    <t>P54797</t>
  </si>
  <si>
    <t>Transport and Golgi organization 2 homolog OS=Mus musculus GN=Tango2 PE=1 SV=1</t>
  </si>
  <si>
    <t>D16H22S680E; Tango2</t>
  </si>
  <si>
    <t>A3KGF7</t>
  </si>
  <si>
    <t>1-phosphatidylinositol 4,5-bisphosphate phosphodiesterase beta-2 OS=Mus musculus GN=Plcb2 PE=1 SV=1</t>
  </si>
  <si>
    <t>Plcb2</t>
  </si>
  <si>
    <t>O70310</t>
  </si>
  <si>
    <t>Glycylpeptide N-tetradecanoyltransferase 1 OS=Mus musculus GN=Nmt1 PE=1 SV=1</t>
  </si>
  <si>
    <t>Nmt1</t>
  </si>
  <si>
    <t>O54916</t>
  </si>
  <si>
    <t>RalBP1-associated Eps domain-containing protein 1 OS=Mus musculus GN=Reps1 PE=1 SV=2</t>
  </si>
  <si>
    <t>Reps1</t>
  </si>
  <si>
    <t>P70224</t>
  </si>
  <si>
    <t>GTPase IMAP family member 1 OS=Mus musculus GN=Gimap1 PE=1 SV=3</t>
  </si>
  <si>
    <t>Gimap1</t>
  </si>
  <si>
    <t>Q3UI43</t>
  </si>
  <si>
    <t>BRISC and BRCA1-A complex member 1 OS=Mus musculus GN=Babam1 PE=1 SV=1</t>
  </si>
  <si>
    <t>Babam1</t>
  </si>
  <si>
    <t>Q3TNH5</t>
  </si>
  <si>
    <t>Protein FAM172A OS=Mus musculus GN=Fam172a PE=1 SV=2</t>
  </si>
  <si>
    <t>Fam172a</t>
  </si>
  <si>
    <t>P42567</t>
  </si>
  <si>
    <t>Epidermal growth factor receptor substrate 15 OS=Mus musculus GN=Eps15 PE=1 SV=1</t>
  </si>
  <si>
    <t>Eps15</t>
  </si>
  <si>
    <t>Q9D1E6</t>
  </si>
  <si>
    <t>Tubulin-folding cofactor B OS=Mus musculus GN=Tbcb PE=1 SV=2</t>
  </si>
  <si>
    <t>Tbcb</t>
  </si>
  <si>
    <t>Q80TA6</t>
  </si>
  <si>
    <t>Myotubularin-related protein 12 OS=Mus musculus GN=Mtmr12 PE=1 SV=2</t>
  </si>
  <si>
    <t>Mtmr12</t>
  </si>
  <si>
    <t>Q9CQS9</t>
  </si>
  <si>
    <t>HAUS augmin-like complex subunit 2 OS=Mus musculus GN=Haus2 PE=2 SV=1</t>
  </si>
  <si>
    <t>Haus2</t>
  </si>
  <si>
    <t>Q3UR97</t>
  </si>
  <si>
    <t>Sorting nexin-21 OS=Mus musculus GN=Snx21 PE=1 SV=1</t>
  </si>
  <si>
    <t>Snx21</t>
  </si>
  <si>
    <t>Q9EPB4</t>
  </si>
  <si>
    <t>Apoptosis-associated speck-like protein containing a CARD OS=Mus musculus GN=Pycard PE=1 SV=1</t>
  </si>
  <si>
    <t>Pycard</t>
  </si>
  <si>
    <t>A6X942</t>
  </si>
  <si>
    <t>SH2 domain-containing protein 4B OS=Mus musculus GN=Sh2d4b PE=2 SV=1</t>
  </si>
  <si>
    <t>Sh2d4b</t>
  </si>
  <si>
    <t>P70451</t>
  </si>
  <si>
    <t>Tyrosine-protein kinase Fer OS=Mus musculus GN=Fer PE=1 SV=2</t>
  </si>
  <si>
    <t>Fert2; Fer</t>
  </si>
  <si>
    <t>Q7TPR4</t>
  </si>
  <si>
    <t>Alpha-actinin-1 OS=Mus musculus GN=Actn1 PE=1 SV=1</t>
  </si>
  <si>
    <t>Actn1</t>
  </si>
  <si>
    <t>Q8VE47</t>
  </si>
  <si>
    <t>Ubiquitin-like modifier-activating enzyme 5 OS=Mus musculus GN=Uba5 PE=1 SV=2</t>
  </si>
  <si>
    <t>Uba5</t>
  </si>
  <si>
    <t>Q6NVF0</t>
  </si>
  <si>
    <t>Inositol polyphosphate 5-phosphatase OCRL-1 OS=Mus musculus GN=Ocrl PE=1 SV=1</t>
  </si>
  <si>
    <t>Ocrl</t>
  </si>
  <si>
    <t>Q9QZ73</t>
  </si>
  <si>
    <t>DCN1-like protein 1 OS=Mus musculus GN=Dcun1d1 PE=1 SV=1</t>
  </si>
  <si>
    <t>Dcun1d1</t>
  </si>
  <si>
    <t>Q9CQW1</t>
  </si>
  <si>
    <t>Synaptobrevin homolog YKT6 OS=Mus musculus GN=Ykt6 PE=1 SV=1</t>
  </si>
  <si>
    <t>Ykt6</t>
  </si>
  <si>
    <t>Q9D0J4</t>
  </si>
  <si>
    <t>ADP-ribosylation factor-like protein 2 OS=Mus musculus GN=Arl2 PE=1 SV=1</t>
  </si>
  <si>
    <t>Arl2</t>
  </si>
  <si>
    <t>Q00612</t>
  </si>
  <si>
    <t>Glucose-6-phosphate 1-dehydrogenase X OS=Mus musculus GN=G6pdx PE=1 SV=3</t>
  </si>
  <si>
    <t>G6pdx</t>
  </si>
  <si>
    <t>P62281</t>
  </si>
  <si>
    <t>40S ribosomal protein S11 OS=Mus musculus GN=Rps11 PE=1 SV=3</t>
  </si>
  <si>
    <t>Rps11</t>
  </si>
  <si>
    <t>O88844</t>
  </si>
  <si>
    <t>Isocitrate dehydrogenase [NADP] cytoplasmic OS=Mus musculus GN=Idh1 PE=1 SV=2</t>
  </si>
  <si>
    <t>Idh1</t>
  </si>
  <si>
    <t>P61750</t>
  </si>
  <si>
    <t>ADP-ribosylation factor 4 OS=Mus musculus GN=Arf4 PE=1 SV=2</t>
  </si>
  <si>
    <t>Arf4</t>
  </si>
  <si>
    <t>Q8BSI6</t>
  </si>
  <si>
    <t>R3H and coiled-coil domain-containing protein 1 OS=Mus musculus GN=R3hcc1 PE=1 SV=3</t>
  </si>
  <si>
    <t>R3hcc1</t>
  </si>
  <si>
    <t>Q61160</t>
  </si>
  <si>
    <t>FAS-associated death domain protein OS=Mus musculus GN=Fadd PE=1 SV=1</t>
  </si>
  <si>
    <t>Fadd</t>
  </si>
  <si>
    <t>Q8BG32</t>
  </si>
  <si>
    <t>26S proteasome non-ATPase regulatory subunit 11 OS=Mus musculus GN=Psmd11 PE=1 SV=3</t>
  </si>
  <si>
    <t>Psmd11</t>
  </si>
  <si>
    <t>Q8VD72</t>
  </si>
  <si>
    <t>Tetratricopeptide repeat protein 8 OS=Mus musculus GN=Ttc8 PE=1 SV=1</t>
  </si>
  <si>
    <t>Ttc8</t>
  </si>
  <si>
    <t>P63028</t>
  </si>
  <si>
    <t>Translationally-controlled tumor protein OS=Mus musculus GN=Tpt1 PE=1 SV=1</t>
  </si>
  <si>
    <t>Tpt1</t>
  </si>
  <si>
    <t>Q91YL3</t>
  </si>
  <si>
    <t>Uridine-cytidine kinase-like 1 OS=Mus musculus GN=Uckl1 PE=1 SV=1</t>
  </si>
  <si>
    <t>Uckl1</t>
  </si>
  <si>
    <t>P07901</t>
  </si>
  <si>
    <t>Heat shock protein HSP 90-alpha OS=Mus musculus GN=Hsp90aa1 PE=1 SV=4</t>
  </si>
  <si>
    <t>Hsp90aa1</t>
  </si>
  <si>
    <t>Q9JKX6</t>
  </si>
  <si>
    <t>ADP-sugar pyrophosphatase OS=Mus musculus GN=Nudt5 PE=1 SV=1</t>
  </si>
  <si>
    <t>Nudt5</t>
  </si>
  <si>
    <t>P58802</t>
  </si>
  <si>
    <t>TBC1 domain family member 10A OS=Mus musculus GN=Tbc1d10a PE=1 SV=1</t>
  </si>
  <si>
    <t>Tbc1d10a</t>
  </si>
  <si>
    <t>P51943</t>
  </si>
  <si>
    <t>Cyclin-A2 OS=Mus musculus GN=Ccna2 PE=1 SV=2</t>
  </si>
  <si>
    <t>Ccna2</t>
  </si>
  <si>
    <t>P60469</t>
  </si>
  <si>
    <t>Liprin-alpha-3 OS=Mus musculus GN=Ppfia3 PE=1 SV=2</t>
  </si>
  <si>
    <t>Ppfia3</t>
  </si>
  <si>
    <t>Q80VP0</t>
  </si>
  <si>
    <t>Tectonin beta-propeller repeat-containing protein 1 OS=Mus musculus GN=Tecpr1 PE=1 SV=1</t>
  </si>
  <si>
    <t>Tecpr1</t>
  </si>
  <si>
    <t>O35593</t>
  </si>
  <si>
    <t>26S proteasome non-ATPase regulatory subunit 14 OS=Mus musculus GN=Psmd14 PE=1 SV=2</t>
  </si>
  <si>
    <t>Psmd14</t>
  </si>
  <si>
    <t>Q9CR20</t>
  </si>
  <si>
    <t>Immediate early response 3-interacting protein 1 OS=Mus musculus GN=Ier3ip1 PE=3 SV=1</t>
  </si>
  <si>
    <t>Ier3ip1</t>
  </si>
  <si>
    <t>O55236</t>
  </si>
  <si>
    <t>mRNA-capping enzyme OS=Mus musculus GN=Rngtt PE=1 SV=1</t>
  </si>
  <si>
    <t>Rngtt</t>
  </si>
  <si>
    <t>P62482</t>
  </si>
  <si>
    <t>Voltage-gated potassium channel subunit beta-2 OS=Mus musculus GN=Kcnab2 PE=1 SV=1</t>
  </si>
  <si>
    <t>Kcnab2</t>
  </si>
  <si>
    <t>P10630</t>
  </si>
  <si>
    <t>Eukaryotic initiation factor 4A-II OS=Mus musculus GN=Eif4a2 PE=1 SV=2</t>
  </si>
  <si>
    <t>Eif4a2</t>
  </si>
  <si>
    <t>P80314</t>
  </si>
  <si>
    <t>T-complex protein 1 subunit beta OS=Mus musculus GN=Cct2 PE=1 SV=4</t>
  </si>
  <si>
    <t>Cct2</t>
  </si>
  <si>
    <t>P62889</t>
  </si>
  <si>
    <t>60S ribosomal protein L30 OS=Mus musculus GN=Rpl30 PE=1 SV=2</t>
  </si>
  <si>
    <t>Rpl30; Rpl30-ps8; Gm12191</t>
  </si>
  <si>
    <t>P13405</t>
  </si>
  <si>
    <t>Retinoblastoma-associated protein OS=Mus musculus GN=Rb1 PE=1 SV=2</t>
  </si>
  <si>
    <t>Rb1</t>
  </si>
  <si>
    <t>Q6P2B1</t>
  </si>
  <si>
    <t>Transportin-3 OS=Mus musculus GN=Tnpo3 PE=1 SV=1</t>
  </si>
  <si>
    <t>Tnpo3</t>
  </si>
  <si>
    <t>Q3UPH1</t>
  </si>
  <si>
    <t>Protein PRRC1 OS=Mus musculus GN=Prrc1 PE=1 SV=1</t>
  </si>
  <si>
    <t>Prrc1</t>
  </si>
  <si>
    <t>Q64152</t>
  </si>
  <si>
    <t>Transcription factor BTF3 OS=Mus musculus GN=Btf3 PE=1 SV=3</t>
  </si>
  <si>
    <t>Btf3</t>
  </si>
  <si>
    <t>P97465</t>
  </si>
  <si>
    <t>Docking protein 1 OS=Mus musculus GN=Dok1 PE=1 SV=2</t>
  </si>
  <si>
    <t>Dok1</t>
  </si>
  <si>
    <t>P56387</t>
  </si>
  <si>
    <t>Dynein light chain Tctex-type 3 OS=Mus musculus GN=Dynlt3 PE=1 SV=1</t>
  </si>
  <si>
    <t>Dynlt3</t>
  </si>
  <si>
    <t>Q7TSV4</t>
  </si>
  <si>
    <t>Phosphoglucomutase-2 OS=Mus musculus GN=Pgm2 PE=1 SV=1</t>
  </si>
  <si>
    <t>Pgm1</t>
  </si>
  <si>
    <t>Q59J78</t>
  </si>
  <si>
    <t>NADH dehydrogenase [ubiquinone] 1 alpha subcomplex assembly factor 2 OS=Mus musculus GN=Ndufaf2 PE=1 SV=1</t>
  </si>
  <si>
    <t>Ndufaf2</t>
  </si>
  <si>
    <t>Q64378</t>
  </si>
  <si>
    <t>Peptidyl-prolyl cis-trans isomerase FKBP5 OS=Mus musculus GN=Fkbp5 PE=1 SV=1</t>
  </si>
  <si>
    <t>Fkbp5</t>
  </si>
  <si>
    <t>P61082</t>
  </si>
  <si>
    <t>NEDD8-conjugating enzyme Ubc12 OS=Mus musculus GN=Ube2m PE=1 SV=1</t>
  </si>
  <si>
    <t>Ube2m</t>
  </si>
  <si>
    <t>Q9DB29</t>
  </si>
  <si>
    <t>Isoamyl acetate-hydrolyzing esterase 1 homolog OS=Mus musculus GN=Iah1 PE=1 SV=1</t>
  </si>
  <si>
    <t>Iah1</t>
  </si>
  <si>
    <t>Q91WK5</t>
  </si>
  <si>
    <t>Glycine cleavage system H protein, mitochondrial OS=Mus musculus GN=Gcsh PE=1 SV=2</t>
  </si>
  <si>
    <t>Gcsh</t>
  </si>
  <si>
    <t>Q8R050</t>
  </si>
  <si>
    <t>Eukaryotic peptide chain release factor GTP-binding subunit ERF3A OS=Mus musculus GN=Gspt1 PE=1 SV=2</t>
  </si>
  <si>
    <t>Gspt1</t>
  </si>
  <si>
    <t>Q8BYI6</t>
  </si>
  <si>
    <t>Lysophosphatidylcholine acyltransferase 2 OS=Mus musculus GN=Lpcat2 PE=1 SV=1</t>
  </si>
  <si>
    <t>Lpcat2</t>
  </si>
  <si>
    <t>Q99JT9</t>
  </si>
  <si>
    <t>1,2-dihydroxy-3-keto-5-methylthiopentene dioxygenase OS=Mus musculus GN=Adi1 PE=1 SV=1</t>
  </si>
  <si>
    <t>Adi1</t>
  </si>
  <si>
    <t>P35585</t>
  </si>
  <si>
    <t>AP-1 complex subunit mu-1 OS=Mus musculus GN=Ap1m1 PE=1 SV=3</t>
  </si>
  <si>
    <t>Ap1m1</t>
  </si>
  <si>
    <t>Q8R0F6</t>
  </si>
  <si>
    <t>Integrin-linked kinase-associated serine/threonine phosphatase 2C OS=Mus musculus GN=Ilkap PE=1 SV=1</t>
  </si>
  <si>
    <t>Ilkap</t>
  </si>
  <si>
    <t>Q80U95</t>
  </si>
  <si>
    <t>Ubiquitin-protein ligase E3C OS=Mus musculus GN=Ube3c PE=1 SV=2</t>
  </si>
  <si>
    <t>Ube3c</t>
  </si>
  <si>
    <t>Q9DAI2</t>
  </si>
  <si>
    <t>Intraflagellar transport protein 22 homolog OS=Mus musculus GN=Ift22 PE=1 SV=1</t>
  </si>
  <si>
    <t>Rabl5; Ift22</t>
  </si>
  <si>
    <t>P55088</t>
  </si>
  <si>
    <t>Aquaporin-4 OS=Mus musculus GN=Aqp4 PE=1 SV=2</t>
  </si>
  <si>
    <t>Aqp4</t>
  </si>
  <si>
    <t>O35242</t>
  </si>
  <si>
    <t>Protein FAN OS=Mus musculus GN=Nsmaf PE=1 SV=2</t>
  </si>
  <si>
    <t>Nsmaf</t>
  </si>
  <si>
    <t>Q91UZ5</t>
  </si>
  <si>
    <t>Inositol monophosphatase 2 OS=Mus musculus GN=Impa2 PE=1 SV=1</t>
  </si>
  <si>
    <t>Impa2</t>
  </si>
  <si>
    <t>Q61084</t>
  </si>
  <si>
    <t>Mitogen-activated protein kinase kinase kinase 3 OS=Mus musculus GN=Map3k3 PE=1 SV=1</t>
  </si>
  <si>
    <t>Map3k3</t>
  </si>
  <si>
    <t>Q9CXP4</t>
  </si>
  <si>
    <t>Rho GTPase-activating protein 8 OS=Mus musculus GN=Arhgap8 PE=2 SV=3</t>
  </si>
  <si>
    <t>Arhgap8</t>
  </si>
  <si>
    <t>Q923B1</t>
  </si>
  <si>
    <t>Lariat debranching enzyme OS=Mus musculus GN=Dbr1 PE=1 SV=2</t>
  </si>
  <si>
    <t>Dbr1</t>
  </si>
  <si>
    <t>Q8BVQ5</t>
  </si>
  <si>
    <t>Protein phosphatase methylesterase 1 OS=Mus musculus GN=Ppme1 PE=1 SV=5</t>
  </si>
  <si>
    <t>Ppme1</t>
  </si>
  <si>
    <t>Q9DBJ1</t>
  </si>
  <si>
    <t>Phosphoglycerate mutase 1 OS=Mus musculus GN=Pgam1 PE=1 SV=3</t>
  </si>
  <si>
    <t>Pgam1</t>
  </si>
  <si>
    <t>Q8C0C0</t>
  </si>
  <si>
    <t>Zinc fingers and homeoboxes protein 2 OS=Mus musculus GN=Zhx2 PE=1 SV=1</t>
  </si>
  <si>
    <t>Zhx2</t>
  </si>
  <si>
    <t>Q9R0Q6</t>
  </si>
  <si>
    <t>Actin-related protein 2/3 complex subunit 1A OS=Mus musculus GN=Arpc1a PE=1 SV=1</t>
  </si>
  <si>
    <t>Arpc1a</t>
  </si>
  <si>
    <t>Q4VA53</t>
  </si>
  <si>
    <t>Sister chromatid cohesion protein PDS5 homolog B OS=Mus musculus GN=Pds5b PE=1 SV=1</t>
  </si>
  <si>
    <t>Pds5b</t>
  </si>
  <si>
    <t>O88447</t>
  </si>
  <si>
    <t>Kinesin light chain 1 OS=Mus musculus GN=Klc1 PE=1 SV=3</t>
  </si>
  <si>
    <t>Klc1</t>
  </si>
  <si>
    <t>Q8CHC4</t>
  </si>
  <si>
    <t>Synaptojanin-1 OS=Mus musculus GN=Synj1 PE=1 SV=3</t>
  </si>
  <si>
    <t>Synj1</t>
  </si>
  <si>
    <t>Q8R010</t>
  </si>
  <si>
    <t>Aminoacyl tRNA synthase complex-interacting multifunctional protein 2 OS=Mus musculus GN=Aimp2 PE=1 SV=2</t>
  </si>
  <si>
    <t>Aimp2</t>
  </si>
  <si>
    <t>O08663</t>
  </si>
  <si>
    <t>Methionine aminopeptidase 2 OS=Mus musculus GN=Metap2 PE=1 SV=1</t>
  </si>
  <si>
    <t>Metap2</t>
  </si>
  <si>
    <t>Q3UFK8</t>
  </si>
  <si>
    <t>FERM domain-containing protein 8 OS=Mus musculus GN=Frmd8 PE=1 SV=2</t>
  </si>
  <si>
    <t>Frmd8</t>
  </si>
  <si>
    <t>Q8CD15</t>
  </si>
  <si>
    <t>Ribosomal oxygenase 2 OS=Mus musculus GN=Riox2 PE=1 SV=2</t>
  </si>
  <si>
    <t>Mina; Riox2</t>
  </si>
  <si>
    <t>A2A5R2</t>
  </si>
  <si>
    <t>Brefeldin A-inhibited guanine nucleotide-exchange protein 2 OS=Mus musculus GN=Arfgef2 PE=1 SV=1</t>
  </si>
  <si>
    <t>Arfgef2</t>
  </si>
  <si>
    <t>Q9DBG3</t>
  </si>
  <si>
    <t>AP-2 complex subunit beta OS=Mus musculus GN=Ap2b1 PE=1 SV=1</t>
  </si>
  <si>
    <t>Ap2b1</t>
  </si>
  <si>
    <t>Q9DD18</t>
  </si>
  <si>
    <t>D-aminoacyl-tRNA deacylase 1 OS=Mus musculus GN=Dtd1 PE=1 SV=2</t>
  </si>
  <si>
    <t>Dtd1</t>
  </si>
  <si>
    <t>Q3UMB9</t>
  </si>
  <si>
    <t>WASH complex subunit 4 OS=Mus musculus GN=Washc4 PE=1 SV=2</t>
  </si>
  <si>
    <t>A230046K03Rik; Washc4</t>
  </si>
  <si>
    <t>Q9D0F9</t>
  </si>
  <si>
    <t>Phosphoglucomutase-1 OS=Mus musculus GN=Pgm1 PE=1 SV=4</t>
  </si>
  <si>
    <t>Pgm2</t>
  </si>
  <si>
    <t>Q80X90</t>
  </si>
  <si>
    <t>Filamin-B OS=Mus musculus GN=Flnb PE=1 SV=3</t>
  </si>
  <si>
    <t>Flnb</t>
  </si>
  <si>
    <t>P63005</t>
  </si>
  <si>
    <t>Platelet-activating factor acetylhydrolase IB subunit alpha OS=Mus musculus GN=Pafah1b1 PE=1 SV=2</t>
  </si>
  <si>
    <t>Pafah1b1</t>
  </si>
  <si>
    <t>P00375</t>
  </si>
  <si>
    <t>Dihydrofolate reductase OS=Mus musculus GN=Dhfr PE=1 SV=3</t>
  </si>
  <si>
    <t>Dhfr</t>
  </si>
  <si>
    <t>P62331</t>
  </si>
  <si>
    <t>ADP-ribosylation factor 6 OS=Mus musculus GN=Arf6 PE=1 SV=2</t>
  </si>
  <si>
    <t>Arf6</t>
  </si>
  <si>
    <t>P42932</t>
  </si>
  <si>
    <t>T-complex protein 1 subunit theta OS=Mus musculus GN=Cct8 PE=1 SV=3</t>
  </si>
  <si>
    <t>Cct8</t>
  </si>
  <si>
    <t>P23591</t>
  </si>
  <si>
    <t>GDP-L-fucose synthase OS=Mus musculus GN=Tsta3 PE=1 SV=3</t>
  </si>
  <si>
    <t>Tsta3</t>
  </si>
  <si>
    <t>P62983</t>
  </si>
  <si>
    <t>Ubiquitin-40S ribosomal protein S27a OS=Mus musculus GN=Rps27a PE=1 SV=2</t>
  </si>
  <si>
    <t>Rps27a; Rps27a-ps2; LOC100042019</t>
  </si>
  <si>
    <t>Q80U78</t>
  </si>
  <si>
    <t>Pumilio homolog 1 OS=Mus musculus GN=Pum1 PE=1 SV=2</t>
  </si>
  <si>
    <t>Pum1</t>
  </si>
  <si>
    <t>P97376</t>
  </si>
  <si>
    <t>Protein FRG1 OS=Mus musculus GN=Frg1 PE=1 SV=2</t>
  </si>
  <si>
    <t>Frg1</t>
  </si>
  <si>
    <t>Q80ZJ1</t>
  </si>
  <si>
    <t>Ras-related protein Rap-2a OS=Mus musculus GN=Rap2a PE=1 SV=2</t>
  </si>
  <si>
    <t>Rap2a</t>
  </si>
  <si>
    <t>Q6PHQ8</t>
  </si>
  <si>
    <t>N-alpha-acetyltransferase 35, NatC auxiliary subunit OS=Mus musculus GN=Naa35 PE=1 SV=1</t>
  </si>
  <si>
    <t>Naa35</t>
  </si>
  <si>
    <t>P97819</t>
  </si>
  <si>
    <t>85/88 kDa calcium-independent phospholipase A2 OS=Mus musculus GN=Pla2g6 PE=1 SV=3</t>
  </si>
  <si>
    <t>Pla2g6</t>
  </si>
  <si>
    <t>Q9JK81</t>
  </si>
  <si>
    <t>UPF0160 protein MYG1, mitochondrial OS=Mus musculus GN=Myg1 PE=1 SV=1</t>
  </si>
  <si>
    <t>Myg1</t>
  </si>
  <si>
    <t>Q9CQJ6</t>
  </si>
  <si>
    <t>Density-regulated protein OS=Mus musculus GN=Denr PE=1 SV=1</t>
  </si>
  <si>
    <t>Denr</t>
  </si>
  <si>
    <t>Q8BMQ8</t>
  </si>
  <si>
    <t>Vacuolar fusion protein MON1 homolog B OS=Mus musculus GN=Mon1b PE=2 SV=1</t>
  </si>
  <si>
    <t>Mon1b</t>
  </si>
  <si>
    <t>P67984</t>
  </si>
  <si>
    <t>60S ribosomal protein L22 OS=Mus musculus GN=Rpl22 PE=1 SV=2</t>
  </si>
  <si>
    <t>Rpl22; LOC100047372; LOC100504863; LOC102642602</t>
  </si>
  <si>
    <t>P03958</t>
  </si>
  <si>
    <t>Adenosine deaminase OS=Mus musculus GN=Ada PE=1 SV=3</t>
  </si>
  <si>
    <t>Ada</t>
  </si>
  <si>
    <t>Q9DCG9</t>
  </si>
  <si>
    <t>Multifunctional methyltransferase subunit TRM112-like protein OS=Mus musculus GN=Trmt112 PE=1 SV=1</t>
  </si>
  <si>
    <t>Gm13072; Trmt112-ps2; Trmt112</t>
  </si>
  <si>
    <t>Q9WV03</t>
  </si>
  <si>
    <t>Protein FAM50A OS=Mus musculus GN=Fam50a PE=1 SV=1</t>
  </si>
  <si>
    <t>Fam50a</t>
  </si>
  <si>
    <t>Q8R3B7</t>
  </si>
  <si>
    <t>Bromodomain-containing protein 8 OS=Mus musculus GN=Brd8 PE=1 SV=2</t>
  </si>
  <si>
    <t>Brd8</t>
  </si>
  <si>
    <t>Q91ZU1</t>
  </si>
  <si>
    <t>Ankyrin repeat and SOCS box protein 6 OS=Mus musculus GN=Asb6 PE=1 SV=1</t>
  </si>
  <si>
    <t>Asb6</t>
  </si>
  <si>
    <t>Q8R3L5</t>
  </si>
  <si>
    <t>Solute carrier organic anion transporter family member 3A1 OS=Mus musculus GN=Slco3a1 PE=1 SV=1</t>
  </si>
  <si>
    <t>Slco3a1</t>
  </si>
  <si>
    <t>Q8K4M5</t>
  </si>
  <si>
    <t>COMM domain-containing protein 1 OS=Mus musculus GN=Commd1 PE=1 SV=2</t>
  </si>
  <si>
    <t>Commd1</t>
  </si>
  <si>
    <t>Q62348</t>
  </si>
  <si>
    <t>Translin OS=Mus musculus GN=Tsn PE=1 SV=1</t>
  </si>
  <si>
    <t>Tsn</t>
  </si>
  <si>
    <t>Q99JX4</t>
  </si>
  <si>
    <t>Eukaryotic translation initiation factor 3 subunit M OS=Mus musculus GN=Eif3m PE=1 SV=1</t>
  </si>
  <si>
    <t>Eif3m</t>
  </si>
  <si>
    <t>Q3TCH7</t>
  </si>
  <si>
    <t>Cullin-4A OS=Mus musculus GN=Cul4a PE=1 SV=1</t>
  </si>
  <si>
    <t>Cul4a</t>
  </si>
  <si>
    <t>Q9CWZ3</t>
  </si>
  <si>
    <t>RNA-binding protein 8A OS=Mus musculus GN=Rbm8a PE=1 SV=4</t>
  </si>
  <si>
    <t>Rbm8a</t>
  </si>
  <si>
    <t>Q91Z53</t>
  </si>
  <si>
    <t>Glyoxylate reductase/hydroxypyruvate reductase OS=Mus musculus GN=Grhpr PE=1 SV=1</t>
  </si>
  <si>
    <t>Grhpr</t>
  </si>
  <si>
    <t>Q8BIA4</t>
  </si>
  <si>
    <t>F-box/WD repeat-containing protein 8 OS=Mus musculus GN=Fbxw8 PE=1 SV=2</t>
  </si>
  <si>
    <t>Fbxw8</t>
  </si>
  <si>
    <t>Q8BH55</t>
  </si>
  <si>
    <t>Threonine synthase-like 1 OS=Mus musculus GN=Thnsl1 PE=1 SV=1</t>
  </si>
  <si>
    <t>Thnsl1</t>
  </si>
  <si>
    <t>Q8CI08</t>
  </si>
  <si>
    <t>SLAIN motif-containing protein 2 OS=Mus musculus GN=Slain2 PE=1 SV=2</t>
  </si>
  <si>
    <t>Slain2</t>
  </si>
  <si>
    <t>Q8CFE2</t>
  </si>
  <si>
    <t>Histone PARylation factor 1 OS=Mus musculus GN=Hpf1 PE=1 SV=1</t>
  </si>
  <si>
    <t>2700029M09Rik; Hpf1</t>
  </si>
  <si>
    <t>E9Q735</t>
  </si>
  <si>
    <t>Ubiquitin conjugation factor E4 A OS=Mus musculus GN=Ube4a PE=1 SV=1</t>
  </si>
  <si>
    <t>Ube4a</t>
  </si>
  <si>
    <t>Q8R105</t>
  </si>
  <si>
    <t>Vacuolar protein sorting-associated protein 37C OS=Mus musculus GN=Vps37c PE=1 SV=1</t>
  </si>
  <si>
    <t>Vps37c</t>
  </si>
  <si>
    <t>Q8BVA4</t>
  </si>
  <si>
    <t>Leiomodin-1 OS=Mus musculus GN=Lmod1 PE=1 SV=1</t>
  </si>
  <si>
    <t>Lmod1</t>
  </si>
  <si>
    <t>Q8BUK6</t>
  </si>
  <si>
    <t>Protein Hook homolog 3 OS=Mus musculus GN=Hook3 PE=1 SV=2</t>
  </si>
  <si>
    <t>Hook3</t>
  </si>
  <si>
    <t>P62270</t>
  </si>
  <si>
    <t>40S ribosomal protein S18 OS=Mus musculus GN=Rps18 PE=1 SV=3</t>
  </si>
  <si>
    <t>Rps18</t>
  </si>
  <si>
    <t>P02088</t>
  </si>
  <si>
    <t>Hemoglobin subunit beta-1 OS=Mus musculus GN=Hbb-b1 PE=1 SV=2</t>
  </si>
  <si>
    <t>Hbb-b1; Beta-s; Hbb-bs; Hbb-bt</t>
  </si>
  <si>
    <t>Q9R1S8</t>
  </si>
  <si>
    <t>Calpain-7 OS=Mus musculus GN=Capn7 PE=2 SV=1</t>
  </si>
  <si>
    <t>Capn7</t>
  </si>
  <si>
    <t>Q8K1A5</t>
  </si>
  <si>
    <t>Transmembrane protein 41B OS=Mus musculus GN=Tmem41b PE=1 SV=1</t>
  </si>
  <si>
    <t>Tmem41b</t>
  </si>
  <si>
    <t>P97471</t>
  </si>
  <si>
    <t>Mothers against decapentaplegic homolog 4 OS=Mus musculus GN=Smad4 PE=1 SV=2</t>
  </si>
  <si>
    <t>Smad4</t>
  </si>
  <si>
    <t>Q9WU78</t>
  </si>
  <si>
    <t>Programmed cell death 6-interacting protein OS=Mus musculus GN=Pdcd6ip PE=1 SV=3</t>
  </si>
  <si>
    <t>Pdcd6ip</t>
  </si>
  <si>
    <t>P30285</t>
  </si>
  <si>
    <t>Cyclin-dependent kinase 4 OS=Mus musculus GN=Cdk4 PE=1 SV=1</t>
  </si>
  <si>
    <t>Cdk4</t>
  </si>
  <si>
    <t>Q62523</t>
  </si>
  <si>
    <t>Zyxin OS=Mus musculus GN=Zyx PE=1 SV=2</t>
  </si>
  <si>
    <t>Zyx</t>
  </si>
  <si>
    <t>Q78YY6</t>
  </si>
  <si>
    <t>DnaJ homolog subfamily C member 15 OS=Mus musculus GN=Dnajc15 PE=1 SV=1</t>
  </si>
  <si>
    <t>Dnajc15</t>
  </si>
  <si>
    <t>P18528</t>
  </si>
  <si>
    <t>Ig heavy chain V region 6.96 OS=Mus musculus PE=4 SV=1</t>
  </si>
  <si>
    <t>Gm16971; Ighv5-4</t>
  </si>
  <si>
    <t>Q6ZQK5</t>
  </si>
  <si>
    <t>Arf-GAP with coiled-coil, ANK repeat and PH domain-containing protein 2 OS=Mus musculus GN=Acap2 PE=1 SV=2</t>
  </si>
  <si>
    <t>Acap2</t>
  </si>
  <si>
    <t>Q9D8N2</t>
  </si>
  <si>
    <t>Protein FAM45A OS=Mus musculus GN=Fam45a PE=1 SV=2</t>
  </si>
  <si>
    <t>Fam45a</t>
  </si>
  <si>
    <t>Q8BYN3</t>
  </si>
  <si>
    <t>Inositol-tetrakisphosphate 1-kinase OS=Mus musculus GN=Itpk1 PE=2 SV=1</t>
  </si>
  <si>
    <t>Itpk1</t>
  </si>
  <si>
    <t>P59999</t>
  </si>
  <si>
    <t>Actin-related protein 2/3 complex subunit 4 OS=Mus musculus GN=Arpc4 PE=1 SV=3</t>
  </si>
  <si>
    <t>Arpc4</t>
  </si>
  <si>
    <t>Q01405</t>
  </si>
  <si>
    <t>Protein transport protein Sec23A OS=Mus musculus GN=Sec23a PE=1 SV=2</t>
  </si>
  <si>
    <t>Sec23a</t>
  </si>
  <si>
    <t>Q5XJY5</t>
  </si>
  <si>
    <t>Coatomer subunit delta OS=Mus musculus GN=Arcn1 PE=1 SV=2</t>
  </si>
  <si>
    <t>Arcn1</t>
  </si>
  <si>
    <t>Q8BN21</t>
  </si>
  <si>
    <t>Serine/threonine-protein kinase VRK2 OS=Mus musculus GN=Vrk2 PE=1 SV=2</t>
  </si>
  <si>
    <t>Vrk2</t>
  </si>
  <si>
    <t>Q9CY97</t>
  </si>
  <si>
    <t>RNA polymerase II subunit A C-terminal domain phosphatase SSU72 OS=Mus musculus GN=Ssu72 PE=1 SV=1</t>
  </si>
  <si>
    <t>Ssu72</t>
  </si>
  <si>
    <t>P24527</t>
  </si>
  <si>
    <t>Leukotriene A-4 hydrolase OS=Mus musculus GN=Lta4h PE=1 SV=4</t>
  </si>
  <si>
    <t>Lta4h</t>
  </si>
  <si>
    <t>Q6ZQ38</t>
  </si>
  <si>
    <t>Cullin-associated NEDD8-dissociated protein 1 OS=Mus musculus GN=Cand1 PE=1 SV=2</t>
  </si>
  <si>
    <t>Cand1</t>
  </si>
  <si>
    <t>Q68FD5</t>
  </si>
  <si>
    <t>Clathrin heavy chain 1 OS=Mus musculus GN=Cltc PE=1 SV=3</t>
  </si>
  <si>
    <t>Cltc</t>
  </si>
  <si>
    <t>Q9Z255</t>
  </si>
  <si>
    <t>Ubiquitin-conjugating enzyme E2 A OS=Mus musculus GN=Ube2a PE=1 SV=1</t>
  </si>
  <si>
    <t>Ube2a</t>
  </si>
  <si>
    <t>P26041</t>
  </si>
  <si>
    <t>Moesin OS=Mus musculus GN=Msn PE=1 SV=3</t>
  </si>
  <si>
    <t>Msn</t>
  </si>
  <si>
    <t>Q9WU84</t>
  </si>
  <si>
    <t>Copper chaperone for superoxide dismutase OS=Mus musculus GN=Ccs PE=1 SV=1</t>
  </si>
  <si>
    <t>Ccs</t>
  </si>
  <si>
    <t>Q8R5F7</t>
  </si>
  <si>
    <t>Interferon-induced helicase C domain-containing protein 1 OS=Mus musculus GN=Ifih1 PE=1 SV=1</t>
  </si>
  <si>
    <t>Ifih1</t>
  </si>
  <si>
    <t>Q9DA08</t>
  </si>
  <si>
    <t>SAGA-associated factor 29 OS=Mus musculus GN=Sgf29 PE=2 SV=1</t>
  </si>
  <si>
    <t>Ccdc101; Sgf29</t>
  </si>
  <si>
    <t>Q5UAK0</t>
  </si>
  <si>
    <t>Mesoderm induction early response protein 1 OS=Mus musculus GN=Mier1 PE=1 SV=2</t>
  </si>
  <si>
    <t>Mier1</t>
  </si>
  <si>
    <t>Q91X52</t>
  </si>
  <si>
    <t>L-xylulose reductase OS=Mus musculus GN=Dcxr PE=1 SV=2</t>
  </si>
  <si>
    <t>Dcxr</t>
  </si>
  <si>
    <t>Q99PP7</t>
  </si>
  <si>
    <t>E3 ubiquitin-protein ligase TRIM33 OS=Mus musculus GN=Trim33 PE=1 SV=2</t>
  </si>
  <si>
    <t>Trim33</t>
  </si>
  <si>
    <t>P70122</t>
  </si>
  <si>
    <t>Ribosome maturation protein SBDS OS=Mus musculus GN=Sbds PE=1 SV=4</t>
  </si>
  <si>
    <t>Sbds</t>
  </si>
  <si>
    <t>Q6ZWZ2</t>
  </si>
  <si>
    <t>Ubiquitin-conjugating enzyme E2 R2 OS=Mus musculus GN=Ube2r2 PE=1 SV=1</t>
  </si>
  <si>
    <t>Ube2r2</t>
  </si>
  <si>
    <t>Q3U186</t>
  </si>
  <si>
    <t>Probable arginine--tRNA ligase, mitochondrial OS=Mus musculus GN=Rars2 PE=1 SV=1</t>
  </si>
  <si>
    <t>Rars2</t>
  </si>
  <si>
    <t>Q9JL62</t>
  </si>
  <si>
    <t>Glycolipid transfer protein OS=Mus musculus GN=Gltp PE=1 SV=3</t>
  </si>
  <si>
    <t>Gltp</t>
  </si>
  <si>
    <t>O55142</t>
  </si>
  <si>
    <t>60S ribosomal protein L35a OS=Mus musculus GN=Rpl35a PE=1 SV=2</t>
  </si>
  <si>
    <t>Rpl35a-ps4; Rpl35a; Rpl35a-ps2; Gm10243; Rpl35a-ps5; LOC100862595; Gm14279; LOC100048620</t>
  </si>
  <si>
    <t>Q8R059</t>
  </si>
  <si>
    <t>UDP-glucose 4-epimerase OS=Mus musculus GN=Gale PE=1 SV=1</t>
  </si>
  <si>
    <t>Gale</t>
  </si>
  <si>
    <t>Q9WVQ5</t>
  </si>
  <si>
    <t>Methylthioribulose-1-phosphate dehydratase OS=Mus musculus GN=Apip PE=1 SV=1</t>
  </si>
  <si>
    <t>Apip</t>
  </si>
  <si>
    <t>Q99M31</t>
  </si>
  <si>
    <t>Heat shock 70 kDa protein 14 OS=Mus musculus GN=Hspa14 PE=1 SV=2</t>
  </si>
  <si>
    <t>Hspa14</t>
  </si>
  <si>
    <t>Q9JMG3</t>
  </si>
  <si>
    <t>Transmembrane and ubiquitin-like domain-containing protein 1 OS=Mus musculus GN=Tmub1 PE=1 SV=1</t>
  </si>
  <si>
    <t>Tmub1</t>
  </si>
  <si>
    <t>Q6PDI5</t>
  </si>
  <si>
    <t>Proteasome-associated protein ECM29 homolog OS=Mus musculus GN=Ecm29 PE=1 SV=3</t>
  </si>
  <si>
    <t>AI314180</t>
  </si>
  <si>
    <t>Q8BMS9</t>
  </si>
  <si>
    <t>Ras association domain-containing protein 2 OS=Mus musculus GN=Rassf2 PE=1 SV=1</t>
  </si>
  <si>
    <t>Rassf2</t>
  </si>
  <si>
    <t>P30681</t>
  </si>
  <si>
    <t>High mobility group protein B2 OS=Mus musculus GN=Hmgb2 PE=1 SV=3</t>
  </si>
  <si>
    <t>Hmgb2</t>
  </si>
  <si>
    <t>Q3TTL0</t>
  </si>
  <si>
    <t>Uncharacterized protein C3orf38 homolog OS=Mus musculus PE=2 SV=1</t>
  </si>
  <si>
    <t>4930453N24Rik</t>
  </si>
  <si>
    <t>Q8CCI5</t>
  </si>
  <si>
    <t>RING1 and YY1-binding protein OS=Mus musculus GN=Rybp PE=1 SV=1</t>
  </si>
  <si>
    <t>Rybp</t>
  </si>
  <si>
    <t>Q8BGQ1</t>
  </si>
  <si>
    <t>Spermatogenesis-defective protein 39 homolog OS=Mus musculus GN=Vipas39 PE=1 SV=1</t>
  </si>
  <si>
    <t>Vipas39</t>
  </si>
  <si>
    <t>P62141</t>
  </si>
  <si>
    <t>Serine/threonine-protein phosphatase PP1-beta catalytic subunit OS=Mus musculus GN=Ppp1cb PE=1 SV=3</t>
  </si>
  <si>
    <t>Ppp1cb</t>
  </si>
  <si>
    <t>Q9WV80</t>
  </si>
  <si>
    <t>Sorting nexin-1 OS=Mus musculus GN=Snx1 PE=1 SV=1</t>
  </si>
  <si>
    <t>Snx1</t>
  </si>
  <si>
    <t>O88668</t>
  </si>
  <si>
    <t>Protein CREG1 OS=Mus musculus GN=Creg1 PE=1 SV=1</t>
  </si>
  <si>
    <t>Creg1</t>
  </si>
  <si>
    <t>Q69ZK0</t>
  </si>
  <si>
    <t>Phosphatidylinositol 3,4,5-trisphosphate-dependent Rac exchanger 1 protein OS=Mus musculus GN=Prex1 PE=1 SV=2</t>
  </si>
  <si>
    <t>Prex1</t>
  </si>
  <si>
    <t>Q9CWS0</t>
  </si>
  <si>
    <t>N(G),N(G)-dimethylarginine dimethylaminohydrolase 1 OS=Mus musculus GN=Ddah1 PE=1 SV=3</t>
  </si>
  <si>
    <t>Ddah1</t>
  </si>
  <si>
    <t>P18654</t>
  </si>
  <si>
    <t>Ribosomal protein S6 kinase alpha-3 OS=Mus musculus GN=Rps6ka3 PE=1 SV=2</t>
  </si>
  <si>
    <t>Rps6ka3</t>
  </si>
  <si>
    <t>Q9DBB8</t>
  </si>
  <si>
    <t>Trans-1,2-dihydrobenzene-1,2-diol dehydrogenase OS=Mus musculus GN=Dhdh PE=1 SV=1</t>
  </si>
  <si>
    <t>Dhdh</t>
  </si>
  <si>
    <t>Q8BX57</t>
  </si>
  <si>
    <t>PX domain-containing protein kinase-like protein OS=Mus musculus GN=Pxk PE=1 SV=2</t>
  </si>
  <si>
    <t>Pxk</t>
  </si>
  <si>
    <t>Q8BHJ9</t>
  </si>
  <si>
    <t>Pre-mRNA-splicing factor SLU7 OS=Mus musculus GN=Slu7 PE=1 SV=1</t>
  </si>
  <si>
    <t>Slu7</t>
  </si>
  <si>
    <t>Q8C1A5</t>
  </si>
  <si>
    <t>Thimet oligopeptidase OS=Mus musculus GN=Thop1 PE=1 SV=1</t>
  </si>
  <si>
    <t>Thop1</t>
  </si>
  <si>
    <t>P70303</t>
  </si>
  <si>
    <t>CTP synthase 2 OS=Mus musculus GN=Ctps2 PE=1 SV=1</t>
  </si>
  <si>
    <t>Ctps2; S100g</t>
  </si>
  <si>
    <t>Q8BHA3</t>
  </si>
  <si>
    <t>Putative D-tyrosyl-tRNA(Tyr) deacylase 2 OS=Mus musculus GN=Dtd2 PE=1 SV=1</t>
  </si>
  <si>
    <t>6530401N04Rik; Dtd2</t>
  </si>
  <si>
    <t>Q9D0B6</t>
  </si>
  <si>
    <t>Protein PBDC1 OS=Mus musculus GN=Pbdc1 PE=1 SV=1</t>
  </si>
  <si>
    <t>2610029G23Rik; Pbdc1</t>
  </si>
  <si>
    <t>P0C7N9</t>
  </si>
  <si>
    <t>Proteasome assembly chaperone 4 OS=Mus musculus GN=Psmg4 PE=1 SV=1</t>
  </si>
  <si>
    <t>Psmg4</t>
  </si>
  <si>
    <t>B1AZA5</t>
  </si>
  <si>
    <t>Transmembrane protein 245 OS=Mus musculus GN=Tmem245 PE=1 SV=1</t>
  </si>
  <si>
    <t>Tmem245</t>
  </si>
  <si>
    <t>Q11011</t>
  </si>
  <si>
    <t>Puromycin-sensitive aminopeptidase OS=Mus musculus GN=Npepps PE=1 SV=2</t>
  </si>
  <si>
    <t>Npepps</t>
  </si>
  <si>
    <t>Q6ZWN5</t>
  </si>
  <si>
    <t>40S ribosomal protein S9 OS=Mus musculus GN=Rps9 PE=1 SV=3</t>
  </si>
  <si>
    <t>Rps9</t>
  </si>
  <si>
    <t>Q11136</t>
  </si>
  <si>
    <t>Xaa-Pro dipeptidase OS=Mus musculus GN=Pepd PE=1 SV=3</t>
  </si>
  <si>
    <t>Pepd</t>
  </si>
  <si>
    <t>Q9WUA3</t>
  </si>
  <si>
    <t>ATP-dependent 6-phosphofructokinase, platelet type OS=Mus musculus GN=Pfkp PE=1 SV=1</t>
  </si>
  <si>
    <t>Pfkp</t>
  </si>
  <si>
    <t>O09172</t>
  </si>
  <si>
    <t>Glutamate--cysteine ligase regulatory subunit OS=Mus musculus GN=Gclm PE=1 SV=1</t>
  </si>
  <si>
    <t>Gclm</t>
  </si>
  <si>
    <t>Q9WUT3</t>
  </si>
  <si>
    <t>Ribosomal protein S6 kinase alpha-2 OS=Mus musculus GN=Rps6ka2 PE=1 SV=1</t>
  </si>
  <si>
    <t>Rps6ka2</t>
  </si>
  <si>
    <t>Q9CWL8</t>
  </si>
  <si>
    <t>Beta-catenin-like protein 1 OS=Mus musculus GN=Ctnnbl1 PE=1 SV=1</t>
  </si>
  <si>
    <t>Ctnnbl1</t>
  </si>
  <si>
    <t>Q8R3L2</t>
  </si>
  <si>
    <t>Transcription factor 25 OS=Mus musculus GN=Tcf25 PE=1 SV=2</t>
  </si>
  <si>
    <t>Tcf25</t>
  </si>
  <si>
    <t>A2RTL5</t>
  </si>
  <si>
    <t>Arginine/serine-rich coiled-coil protein 2 OS=Mus musculus GN=Rsrc2 PE=2 SV=1</t>
  </si>
  <si>
    <t>Rsrc2</t>
  </si>
  <si>
    <t>Q61081</t>
  </si>
  <si>
    <t>Hsp90 co-chaperone Cdc37 OS=Mus musculus GN=Cdc37 PE=1 SV=1</t>
  </si>
  <si>
    <t>Cdc37</t>
  </si>
  <si>
    <t>O88342</t>
  </si>
  <si>
    <t>WD repeat-containing protein 1 OS=Mus musculus GN=Wdr1 PE=1 SV=3</t>
  </si>
  <si>
    <t>Wdr1</t>
  </si>
  <si>
    <t>Q9JHR7</t>
  </si>
  <si>
    <t>Insulin-degrading enzyme OS=Mus musculus GN=Ide PE=1 SV=1</t>
  </si>
  <si>
    <t>Ide</t>
  </si>
  <si>
    <t>P41105</t>
  </si>
  <si>
    <t>60S ribosomal protein L28 OS=Mus musculus GN=Rpl28 PE=1 SV=2</t>
  </si>
  <si>
    <t>Rpl28</t>
  </si>
  <si>
    <t>P40336</t>
  </si>
  <si>
    <t>Vacuolar protein sorting-associated protein 26A OS=Mus musculus GN=Vps26a PE=1 SV=1</t>
  </si>
  <si>
    <t>Vps26a</t>
  </si>
  <si>
    <t>O88990</t>
  </si>
  <si>
    <t>Alpha-actinin-3 OS=Mus musculus GN=Actn3 PE=2 SV=1</t>
  </si>
  <si>
    <t>Actn3</t>
  </si>
  <si>
    <t>Q9D0R8</t>
  </si>
  <si>
    <t>Protein LSM12 homolog OS=Mus musculus GN=Lsm12 PE=1 SV=1</t>
  </si>
  <si>
    <t>Lsm12</t>
  </si>
  <si>
    <t>P28661</t>
  </si>
  <si>
    <t>Septin-4 OS=Mus musculus GN=Sept4 PE=1 SV=1</t>
  </si>
  <si>
    <t>Sept4</t>
  </si>
  <si>
    <t>P45376</t>
  </si>
  <si>
    <t>Aldose reductase OS=Mus musculus GN=Akr1b1 PE=1 SV=3</t>
  </si>
  <si>
    <t>Akr1b3</t>
  </si>
  <si>
    <t>P70196</t>
  </si>
  <si>
    <t>TNF receptor-associated factor 6 OS=Mus musculus GN=Traf6 PE=1 SV=2</t>
  </si>
  <si>
    <t>Traf6</t>
  </si>
  <si>
    <t>Q3UGY8</t>
  </si>
  <si>
    <t>Brefeldin A-inhibited guanine nucleotide-exchange protein 3 OS=Mus musculus GN=Arfgef3 PE=1 SV=1</t>
  </si>
  <si>
    <t>D10Bwg1379e; Arfgef3</t>
  </si>
  <si>
    <t>P70336</t>
  </si>
  <si>
    <t>Rho-associated protein kinase 2 OS=Mus musculus GN=Rock2 PE=1 SV=1</t>
  </si>
  <si>
    <t>Rock2</t>
  </si>
  <si>
    <t>Q8C166</t>
  </si>
  <si>
    <t>Copine-1 OS=Mus musculus GN=Cpne1 PE=1 SV=1</t>
  </si>
  <si>
    <t>Cpne1</t>
  </si>
  <si>
    <t>Q9CR50</t>
  </si>
  <si>
    <t>RING finger and CHY zinc finger domain-containing protein 1 OS=Mus musculus GN=Rchy1 PE=1 SV=1</t>
  </si>
  <si>
    <t>Rchy1</t>
  </si>
  <si>
    <t>B1AY13</t>
  </si>
  <si>
    <t>Ubiquitin carboxyl-terminal hydrolase 24 OS=Mus musculus GN=Usp24 PE=1 SV=1</t>
  </si>
  <si>
    <t>Usp24</t>
  </si>
  <si>
    <t>Q9CXW4</t>
  </si>
  <si>
    <t>60S ribosomal protein L11 OS=Mus musculus GN=Rpl11 PE=1 SV=4</t>
  </si>
  <si>
    <t>Rpl11</t>
  </si>
  <si>
    <t>Q64355</t>
  </si>
  <si>
    <t>Embryonal Fyn-associated substrate OS=Mus musculus GN=Efs PE=1 SV=2</t>
  </si>
  <si>
    <t>Efs</t>
  </si>
  <si>
    <t>Q9CQ79</t>
  </si>
  <si>
    <t>Thioredoxin domain-containing protein 9 OS=Mus musculus GN=Txndc9 PE=1 SV=1</t>
  </si>
  <si>
    <t>Txndc9</t>
  </si>
  <si>
    <t>Q8VDG3</t>
  </si>
  <si>
    <t>Poly(A)-specific ribonuclease PARN OS=Mus musculus GN=Parn PE=1 SV=1</t>
  </si>
  <si>
    <t>Parn</t>
  </si>
  <si>
    <t>Q8VC30</t>
  </si>
  <si>
    <t>Triokinase/FMN cyclase OS=Mus musculus GN=Tkfc PE=1 SV=1</t>
  </si>
  <si>
    <t>Dak; Tkfc</t>
  </si>
  <si>
    <t>O35295</t>
  </si>
  <si>
    <t>Transcriptional activator protein Pur-beta OS=Mus musculus GN=Purb PE=1 SV=3</t>
  </si>
  <si>
    <t>Purb</t>
  </si>
  <si>
    <t>Q8BTM8</t>
  </si>
  <si>
    <t>Filamin-A OS=Mus musculus GN=Flna PE=1 SV=5</t>
  </si>
  <si>
    <t>Flna</t>
  </si>
  <si>
    <t>Q8BH69</t>
  </si>
  <si>
    <t>Selenide, water dikinase 1 OS=Mus musculus GN=Sephs1 PE=1 SV=1</t>
  </si>
  <si>
    <t>Sephs1</t>
  </si>
  <si>
    <t>Q9Z0N1</t>
  </si>
  <si>
    <t>Eukaryotic translation initiation factor 2 subunit 3, X-linked OS=Mus musculus GN=Eif2s3x PE=1 SV=2</t>
  </si>
  <si>
    <t>Eif2s3x</t>
  </si>
  <si>
    <t>Q9DCI3</t>
  </si>
  <si>
    <t>STARD3 N-terminal-like protein OS=Mus musculus GN=Stard3nl PE=1 SV=2</t>
  </si>
  <si>
    <t>Stard3nl</t>
  </si>
  <si>
    <t>Q3UM29</t>
  </si>
  <si>
    <t>Conserved oligomeric Golgi complex subunit 7 OS=Mus musculus GN=Cog7 PE=1 SV=1</t>
  </si>
  <si>
    <t>Cog7</t>
  </si>
  <si>
    <t>Q61545</t>
  </si>
  <si>
    <t>RNA-binding protein EWS OS=Mus musculus GN=Ewsr1 PE=1 SV=2</t>
  </si>
  <si>
    <t>Ewsr1</t>
  </si>
  <si>
    <t>Q9CQM9</t>
  </si>
  <si>
    <t>Glutaredoxin-3 OS=Mus musculus GN=Glrx3 PE=1 SV=1</t>
  </si>
  <si>
    <t>Glrx3</t>
  </si>
  <si>
    <t>Q9D710</t>
  </si>
  <si>
    <t>Thioredoxin-related transmembrane protein 2 OS=Mus musculus GN=Tmx2 PE=1 SV=1</t>
  </si>
  <si>
    <t>Tmx2</t>
  </si>
  <si>
    <t>P60843</t>
  </si>
  <si>
    <t>Eukaryotic initiation factor 4A-I OS=Mus musculus GN=Eif4a1 PE=1 SV=1</t>
  </si>
  <si>
    <t>Eif4a1</t>
  </si>
  <si>
    <t>Q9CY52</t>
  </si>
  <si>
    <t>Probable tRNA(His) guanylyltransferase OS=Mus musculus GN=Thg1l PE=1 SV=1</t>
  </si>
  <si>
    <t>Thg1l</t>
  </si>
  <si>
    <t>Q7TPD6</t>
  </si>
  <si>
    <t>Ribonucleoprotein PTB-binding 2 OS=Mus musculus GN=Raver2 PE=1 SV=1</t>
  </si>
  <si>
    <t>Raver2</t>
  </si>
  <si>
    <t>Q9CQ60</t>
  </si>
  <si>
    <t>6-phosphogluconolactonase OS=Mus musculus GN=Pgls PE=1 SV=1</t>
  </si>
  <si>
    <t>Pgls</t>
  </si>
  <si>
    <t>Q6NSR8</t>
  </si>
  <si>
    <t>Probable aminopeptidase NPEPL1 OS=Mus musculus GN=Npepl1 PE=1 SV=1</t>
  </si>
  <si>
    <t>Npepl1</t>
  </si>
  <si>
    <t>Q8K3C0</t>
  </si>
  <si>
    <t>Ribonuclease kappa OS=Mus musculus GN=Rnasek PE=3 SV=1</t>
  </si>
  <si>
    <t>Rnasek</t>
  </si>
  <si>
    <t>O88327</t>
  </si>
  <si>
    <t>Alpha-catulin OS=Mus musculus GN=Ctnnal1 PE=1 SV=1</t>
  </si>
  <si>
    <t>Ctnnal1</t>
  </si>
  <si>
    <t>Q9D071</t>
  </si>
  <si>
    <t>MMS19 nucleotide excision repair protein homolog OS=Mus musculus GN=Mms19 PE=1 SV=1</t>
  </si>
  <si>
    <t>Mms19</t>
  </si>
  <si>
    <t>Q9CPR4</t>
  </si>
  <si>
    <t>60S ribosomal protein L17 OS=Mus musculus GN=Rpl17 PE=1 SV=3</t>
  </si>
  <si>
    <t>Rpl17</t>
  </si>
  <si>
    <t>Q61749</t>
  </si>
  <si>
    <t>Translation initiation factor eIF-2B subunit delta OS=Mus musculus GN=Eif2b4 PE=1 SV=2</t>
  </si>
  <si>
    <t>Eif2b4</t>
  </si>
  <si>
    <t>Q99LJ7</t>
  </si>
  <si>
    <t>RCC1 and BTB domain-containing protein 2 OS=Mus musculus GN=Rcbtb2 PE=2 SV=1</t>
  </si>
  <si>
    <t>Rcbtb2</t>
  </si>
  <si>
    <t>Q61598</t>
  </si>
  <si>
    <t>Rab GDP dissociation inhibitor beta OS=Mus musculus GN=Gdi2 PE=1 SV=1</t>
  </si>
  <si>
    <t>Gdi2</t>
  </si>
  <si>
    <t>Q60676</t>
  </si>
  <si>
    <t>Serine/threonine-protein phosphatase 5 OS=Mus musculus GN=Ppp5c PE=1 SV=3</t>
  </si>
  <si>
    <t>Ppp5c</t>
  </si>
  <si>
    <t>Q3THS6</t>
  </si>
  <si>
    <t>S-adenosylmethionine synthase isoform type-2 OS=Mus musculus GN=Mat2a PE=1 SV=2</t>
  </si>
  <si>
    <t>Mat2a</t>
  </si>
  <si>
    <t>Q9JHH9</t>
  </si>
  <si>
    <t>Coatomer subunit zeta-2 OS=Mus musculus GN=Copz2 PE=1 SV=1</t>
  </si>
  <si>
    <t>Copz2</t>
  </si>
  <si>
    <t>Q2TBA3</t>
  </si>
  <si>
    <t>Mucosa-associated lymphoid tissue lymphoma translocation protein 1 homolog OS=Mus musculus GN=Malt1 PE=1 SV=2</t>
  </si>
  <si>
    <t>Malt1</t>
  </si>
  <si>
    <t>P61222</t>
  </si>
  <si>
    <t>ATP-binding cassette sub-family E member 1 OS=Mus musculus GN=Abce1 PE=1 SV=1</t>
  </si>
  <si>
    <t>Abce1</t>
  </si>
  <si>
    <t>O35900</t>
  </si>
  <si>
    <t>U6 snRNA-associated Sm-like protein LSm2 OS=Mus musculus GN=Lsm2 PE=1 SV=1</t>
  </si>
  <si>
    <t>Lsm2</t>
  </si>
  <si>
    <t>P59279</t>
  </si>
  <si>
    <t>Ras-related protein Rab-2B OS=Mus musculus GN=Rab2b PE=1 SV=1</t>
  </si>
  <si>
    <t>Rab2b</t>
  </si>
  <si>
    <t>Q78ZA7</t>
  </si>
  <si>
    <t>Nucleosome assembly protein 1-like 4 OS=Mus musculus GN=Nap1l4 PE=1 SV=1</t>
  </si>
  <si>
    <t>Nap1l4</t>
  </si>
  <si>
    <t>Q9DBB4</t>
  </si>
  <si>
    <t>N-alpha-acetyltransferase 16, NatA auxiliary subunit OS=Mus musculus GN=Naa16 PE=2 SV=1</t>
  </si>
  <si>
    <t>Naa16</t>
  </si>
  <si>
    <t>P60229</t>
  </si>
  <si>
    <t>Eukaryotic translation initiation factor 3 subunit E OS=Mus musculus GN=Eif3e PE=1 SV=1</t>
  </si>
  <si>
    <t>Eif3e</t>
  </si>
  <si>
    <t>Q9CWK8</t>
  </si>
  <si>
    <t>Sorting nexin-2 OS=Mus musculus GN=Snx2 PE=1 SV=2</t>
  </si>
  <si>
    <t>Snx2</t>
  </si>
  <si>
    <t>Q9CZX0</t>
  </si>
  <si>
    <t>Elongator complex protein 3 OS=Mus musculus GN=Elp3 PE=1 SV=1</t>
  </si>
  <si>
    <t>Elp3</t>
  </si>
  <si>
    <t>Q9QZD4</t>
  </si>
  <si>
    <t>DNA repair endonuclease XPF OS=Mus musculus GN=Ercc4 PE=1 SV=3</t>
  </si>
  <si>
    <t>Ercc4</t>
  </si>
  <si>
    <t>P52483</t>
  </si>
  <si>
    <t>Ubiquitin-conjugating enzyme E2 E3 OS=Mus musculus GN=Ube2e3 PE=1 SV=2</t>
  </si>
  <si>
    <t>Ube2e3</t>
  </si>
  <si>
    <t>P70297</t>
  </si>
  <si>
    <t>Signal transducing adapter molecule 1 OS=Mus musculus GN=Stam PE=1 SV=3</t>
  </si>
  <si>
    <t>Stam</t>
  </si>
  <si>
    <t>Q3THG9</t>
  </si>
  <si>
    <t>Alanyl-tRNA editing protein Aarsd1 OS=Mus musculus GN=Aarsd1 PE=1 SV=2</t>
  </si>
  <si>
    <t>Aarsd1</t>
  </si>
  <si>
    <t>P58069</t>
  </si>
  <si>
    <t>Ras GTPase-activating protein 2 OS=Mus musculus GN=Rasa2 PE=1 SV=2</t>
  </si>
  <si>
    <t>Rasa2</t>
  </si>
  <si>
    <t>Q9R0Q7</t>
  </si>
  <si>
    <t>Prostaglandin E synthase 3 OS=Mus musculus GN=Ptges3 PE=1 SV=1</t>
  </si>
  <si>
    <t>Ptges3; Gm9769; Ptges3-ps; LOC100048119; LOC102641464</t>
  </si>
  <si>
    <t>Q9D720</t>
  </si>
  <si>
    <t>Non-structural maintenance of chromosomes element 1 homolog OS=Mus musculus GN=Nsmce1 PE=1 SV=1</t>
  </si>
  <si>
    <t>Nsmce1</t>
  </si>
  <si>
    <t>Q9QZ08</t>
  </si>
  <si>
    <t>N-acetyl-D-glucosamine kinase OS=Mus musculus GN=Nagk PE=1 SV=3</t>
  </si>
  <si>
    <t>Nagk</t>
  </si>
  <si>
    <t>Q3UR70</t>
  </si>
  <si>
    <t>Transforming growth factor-beta receptor-associated protein 1 OS=Mus musculus GN=Tgfbrap1 PE=1 SV=1</t>
  </si>
  <si>
    <t>Tgfbrap1</t>
  </si>
  <si>
    <t>Q80Y81</t>
  </si>
  <si>
    <t>Zinc phosphodiesterase ELAC protein 2 OS=Mus musculus GN=Elac2 PE=1 SV=1</t>
  </si>
  <si>
    <t>Elac2</t>
  </si>
  <si>
    <t>Q80W22</t>
  </si>
  <si>
    <t>Threonine synthase-like 2 OS=Mus musculus GN=Thnsl2 PE=1 SV=1</t>
  </si>
  <si>
    <t>Thnsl2</t>
  </si>
  <si>
    <t>Q7TQK4</t>
  </si>
  <si>
    <t>Exosome complex component RRP40 OS=Mus musculus GN=Exosc3 PE=1 SV=3</t>
  </si>
  <si>
    <t>Exosc3</t>
  </si>
  <si>
    <t>Q9WVP1</t>
  </si>
  <si>
    <t>AP-1 complex subunit mu-2 OS=Mus musculus GN=Ap1m2 PE=1 SV=3</t>
  </si>
  <si>
    <t>Ap1m2</t>
  </si>
  <si>
    <t>Q91W86</t>
  </si>
  <si>
    <t>Vacuolar protein sorting-associated protein 11 homolog OS=Mus musculus GN=Vps11 PE=1 SV=3</t>
  </si>
  <si>
    <t>Vps11</t>
  </si>
  <si>
    <t>Q6P8M1</t>
  </si>
  <si>
    <t>Putative deoxyribonuclease TATDN1 OS=Mus musculus GN=Tatdn1 PE=1 SV=1</t>
  </si>
  <si>
    <t>Tatdn1</t>
  </si>
  <si>
    <t>P35276</t>
  </si>
  <si>
    <t>Ras-related protein Rab-3D OS=Mus musculus GN=Rab3d PE=1 SV=1</t>
  </si>
  <si>
    <t>Rab3d</t>
  </si>
  <si>
    <t>Q61249</t>
  </si>
  <si>
    <t>Immunoglobulin-binding protein 1 OS=Mus musculus GN=Igbp1 PE=1 SV=1</t>
  </si>
  <si>
    <t>Igbp1</t>
  </si>
  <si>
    <t>O54931</t>
  </si>
  <si>
    <t>A-kinase anchor protein 2 OS=Mus musculus GN=Akap2 PE=1 SV=3</t>
  </si>
  <si>
    <t>Akap2; Gm20459; Palm2Akap2; Pakap</t>
  </si>
  <si>
    <t>Q6P2K6</t>
  </si>
  <si>
    <t>Serine/threonine-protein phosphatase 4 regulatory subunit 3A OS=Mus musculus GN=Ppp4r3a PE=1 SV=1</t>
  </si>
  <si>
    <t>Smek1; Ppp4r3a</t>
  </si>
  <si>
    <t>O88587</t>
  </si>
  <si>
    <t>Catechol O-methyltransferase OS=Mus musculus GN=Comt PE=1 SV=2</t>
  </si>
  <si>
    <t>Comt</t>
  </si>
  <si>
    <t>G3X9K3</t>
  </si>
  <si>
    <t>Brefeldin A-inhibited guanine nucleotide-exchange protein 1 OS=Mus musculus GN=Arfgef1 PE=1 SV=1</t>
  </si>
  <si>
    <t>Arfgef1</t>
  </si>
  <si>
    <t>A2AWP8</t>
  </si>
  <si>
    <t>Rho guanine nucleotide exchange factor 10-like protein OS=Mus musculus GN=Arhgef10l PE=1 SV=1</t>
  </si>
  <si>
    <t>Arhgef10l</t>
  </si>
  <si>
    <t>Q811S7</t>
  </si>
  <si>
    <t>Upstream-binding protein 1 OS=Mus musculus GN=Ubp1 PE=1 SV=1</t>
  </si>
  <si>
    <t>Ubp1</t>
  </si>
  <si>
    <t>O35864</t>
  </si>
  <si>
    <t>COP9 signalosome complex subunit 5 OS=Mus musculus GN=Cops5 PE=1 SV=3</t>
  </si>
  <si>
    <t>Cops5</t>
  </si>
  <si>
    <t>Q08879</t>
  </si>
  <si>
    <t>Fibulin-1 OS=Mus musculus GN=Fbln1 PE=1 SV=2</t>
  </si>
  <si>
    <t>Fbln1</t>
  </si>
  <si>
    <t>P51954</t>
  </si>
  <si>
    <t>Serine/threonine-protein kinase Nek1 OS=Mus musculus GN=Nek1 PE=1 SV=2</t>
  </si>
  <si>
    <t>Nek1</t>
  </si>
  <si>
    <t>Q7TQK5</t>
  </si>
  <si>
    <t>Coiled-coil domain-containing protein 93 OS=Mus musculus GN=Ccdc93 PE=1 SV=1</t>
  </si>
  <si>
    <t>Ccdc93</t>
  </si>
  <si>
    <t>P55302</t>
  </si>
  <si>
    <t>Alpha-2-macroglobulin receptor-associated protein OS=Mus musculus GN=Lrpap1 PE=1 SV=1</t>
  </si>
  <si>
    <t>Lrpap1</t>
  </si>
  <si>
    <t>Q5M956</t>
  </si>
  <si>
    <t>BTB/POZ domain-containing protein KCTD1 OS=Mus musculus GN=Kctd1 PE=1 SV=1</t>
  </si>
  <si>
    <t>Kctd1</t>
  </si>
  <si>
    <t>P62702</t>
  </si>
  <si>
    <t>40S ribosomal protein S4, X isoform OS=Mus musculus GN=Rps4x PE=1 SV=2</t>
  </si>
  <si>
    <t>Rps4x</t>
  </si>
  <si>
    <t>Q8C5L6</t>
  </si>
  <si>
    <t>Inositol polyphosphate 5-phosphatase K OS=Mus musculus GN=Inpp5k PE=1 SV=2</t>
  </si>
  <si>
    <t>Inpp5k</t>
  </si>
  <si>
    <t>Q922J3</t>
  </si>
  <si>
    <t>CAP-Gly domain-containing linker protein 1 OS=Mus musculus GN=Clip1 PE=1 SV=1</t>
  </si>
  <si>
    <t>Clip1</t>
  </si>
  <si>
    <t>Q9D906</t>
  </si>
  <si>
    <t>Ubiquitin-like modifier-activating enzyme ATG7 OS=Mus musculus GN=Atg7 PE=1 SV=1</t>
  </si>
  <si>
    <t>Atg7</t>
  </si>
  <si>
    <t>E9Q3E1</t>
  </si>
  <si>
    <t>Aldehyde dehydrogenase family 3 member B2 OS=Mus musculus GN=Aldh3b2 PE=1 SV=1</t>
  </si>
  <si>
    <t>Aldh3b2</t>
  </si>
  <si>
    <t>A1L317</t>
  </si>
  <si>
    <t>Keratin, type I cytoskeletal 24 OS=Mus musculus GN=Krt24 PE=2 SV=2</t>
  </si>
  <si>
    <t>Krt24</t>
  </si>
  <si>
    <t>Q6WKZ8</t>
  </si>
  <si>
    <t>E3 ubiquitin-protein ligase UBR2 OS=Mus musculus GN=Ubr2 PE=1 SV=2</t>
  </si>
  <si>
    <t>Ubr2</t>
  </si>
  <si>
    <t>O70583</t>
  </si>
  <si>
    <t>E3 ubiquitin-protein ligase Midline-1 OS=Mus musculus GN=Mid1 PE=1 SV=2</t>
  </si>
  <si>
    <t>Mid1</t>
  </si>
  <si>
    <t>Q9D892</t>
  </si>
  <si>
    <t>Inosine triphosphate pyrophosphatase OS=Mus musculus GN=Itpa PE=1 SV=2</t>
  </si>
  <si>
    <t>Itpa</t>
  </si>
  <si>
    <t>Q7TNP2</t>
  </si>
  <si>
    <t>Serine/threonine-protein phosphatase 2A 65 kDa regulatory subunit A beta isoform OS=Mus musculus GN=Ppp2r1b PE=1 SV=2</t>
  </si>
  <si>
    <t>Ppp2r1b</t>
  </si>
  <si>
    <t>Q8K2Z2</t>
  </si>
  <si>
    <t>Pre-mRNA-processing factor 39 OS=Mus musculus GN=Prpf39 PE=1 SV=3</t>
  </si>
  <si>
    <t>Prpf39</t>
  </si>
  <si>
    <t>Q99J83</t>
  </si>
  <si>
    <t>Autophagy protein 5 OS=Mus musculus GN=Atg5 PE=1 SV=1</t>
  </si>
  <si>
    <t>Atg5</t>
  </si>
  <si>
    <t>Q8BGC0</t>
  </si>
  <si>
    <t>HIV Tat-specific factor 1 homolog OS=Mus musculus GN=Htatsf1 PE=1 SV=1</t>
  </si>
  <si>
    <t>Htatsf1</t>
  </si>
  <si>
    <t>Q91VH2</t>
  </si>
  <si>
    <t>Sorting nexin-9 OS=Mus musculus GN=Snx9 PE=1 SV=1</t>
  </si>
  <si>
    <t>Snx9</t>
  </si>
  <si>
    <t>Q62136</t>
  </si>
  <si>
    <t>Tyrosine-protein phosphatase non-receptor type 21 OS=Mus musculus GN=Ptpn21 PE=1 SV=1</t>
  </si>
  <si>
    <t>Ptpn21</t>
  </si>
  <si>
    <t>Q9D1R9</t>
  </si>
  <si>
    <t>60S ribosomal protein L34 OS=Mus musculus GN=Rpl34 PE=1 SV=2</t>
  </si>
  <si>
    <t>Rpl34-ps1; Rpl34; Gm4705</t>
  </si>
  <si>
    <t>P63330</t>
  </si>
  <si>
    <t>Serine/threonine-protein phosphatase 2A catalytic subunit alpha isoform OS=Mus musculus GN=Ppp2ca PE=1 SV=1</t>
  </si>
  <si>
    <t>Ppp2ca</t>
  </si>
  <si>
    <t>Q7TPM1</t>
  </si>
  <si>
    <t>Protein PRRC2B OS=Mus musculus GN=Prrc2b PE=1 SV=1</t>
  </si>
  <si>
    <t>Prrc2b</t>
  </si>
  <si>
    <t>Q3TXU5</t>
  </si>
  <si>
    <t>Deoxyhypusine synthase OS=Mus musculus GN=Dhps PE=1 SV=2</t>
  </si>
  <si>
    <t>Dhps</t>
  </si>
  <si>
    <t>P60867</t>
  </si>
  <si>
    <t>40S ribosomal protein S20 OS=Mus musculus GN=Rps20 PE=1 SV=1</t>
  </si>
  <si>
    <t>Rps20</t>
  </si>
  <si>
    <t>Q6XUX1</t>
  </si>
  <si>
    <t>Dual serine/threonine and tyrosine protein kinase OS=Mus musculus GN=Dstyk PE=1 SV=1</t>
  </si>
  <si>
    <t>Dstyk</t>
  </si>
  <si>
    <t>Q6ZWY3</t>
  </si>
  <si>
    <t>40S ribosomal protein S27-like OS=Mus musculus GN=Rps27l PE=1 SV=3</t>
  </si>
  <si>
    <t>Rps27l</t>
  </si>
  <si>
    <t>P28474</t>
  </si>
  <si>
    <t>Alcohol dehydrogenase class-3 OS=Mus musculus GN=Adh5 PE=1 SV=3</t>
  </si>
  <si>
    <t>Adh5</t>
  </si>
  <si>
    <t>Q63886</t>
  </si>
  <si>
    <t>UDP-glucuronosyltransferase 1-1 OS=Mus musculus GN=Ugt1a1 PE=1 SV=2</t>
  </si>
  <si>
    <t>Ugt1a1</t>
  </si>
  <si>
    <t>Q80ZM7</t>
  </si>
  <si>
    <t>Transcription initiation factor IIA subunit 2 OS=Mus musculus GN=Gtf2a2 PE=1 SV=2</t>
  </si>
  <si>
    <t>Gtf2a2</t>
  </si>
  <si>
    <t>O88544</t>
  </si>
  <si>
    <t>COP9 signalosome complex subunit 4 OS=Mus musculus GN=Cops4 PE=1 SV=1</t>
  </si>
  <si>
    <t>Cops4</t>
  </si>
  <si>
    <t>P26516</t>
  </si>
  <si>
    <t>26S proteasome non-ATPase regulatory subunit 7 OS=Mus musculus GN=Psmd7 PE=1 SV=2</t>
  </si>
  <si>
    <t>Psmd7</t>
  </si>
  <si>
    <t>Q9CQA9</t>
  </si>
  <si>
    <t>Cancer-related nucleoside-triphosphatase homolog OS=Mus musculus GN=Ntpcr PE=1 SV=1</t>
  </si>
  <si>
    <t>Ntpcr</t>
  </si>
  <si>
    <t>O88712</t>
  </si>
  <si>
    <t>C-terminal-binding protein 1 OS=Mus musculus GN=Ctbp1 PE=1 SV=2</t>
  </si>
  <si>
    <t>Ctbp1</t>
  </si>
  <si>
    <t>Q9EPQ7</t>
  </si>
  <si>
    <t>StAR-related lipid transfer protein 5 OS=Mus musculus GN=Stard5 PE=1 SV=2</t>
  </si>
  <si>
    <t>Stard5</t>
  </si>
  <si>
    <t>Q3U1F9</t>
  </si>
  <si>
    <t>Phosphoprotein associated with glycosphingolipid-enriched microdomains 1 OS=Mus musculus GN=Pag1 PE=1 SV=2</t>
  </si>
  <si>
    <t>Pag1</t>
  </si>
  <si>
    <t>P63242</t>
  </si>
  <si>
    <t>Eukaryotic translation initiation factor 5A-1 OS=Mus musculus GN=Eif5a PE=1 SV=2</t>
  </si>
  <si>
    <t>Eif5a</t>
  </si>
  <si>
    <t>P17742</t>
  </si>
  <si>
    <t>Peptidyl-prolyl cis-trans isomerase A OS=Mus musculus GN=Ppia PE=1 SV=2</t>
  </si>
  <si>
    <t>Ppia</t>
  </si>
  <si>
    <t>Q8C804</t>
  </si>
  <si>
    <t>Spindle and centriole-associated protein 1 OS=Mus musculus GN=Spice1 PE=1 SV=2</t>
  </si>
  <si>
    <t>Spice1</t>
  </si>
  <si>
    <t>Q8CFI0</t>
  </si>
  <si>
    <t>E3 ubiquitin-protein ligase NEDD4-like OS=Mus musculus GN=Nedd4l PE=1 SV=2</t>
  </si>
  <si>
    <t>Nedd4l</t>
  </si>
  <si>
    <t>Q9D1A2</t>
  </si>
  <si>
    <t>Cytosolic non-specific dipeptidase OS=Mus musculus GN=Cndp2 PE=1 SV=1</t>
  </si>
  <si>
    <t>Cndp2</t>
  </si>
  <si>
    <t>Q9QZD9</t>
  </si>
  <si>
    <t>Eukaryotic translation initiation factor 3 subunit I OS=Mus musculus GN=Eif3i PE=1 SV=1</t>
  </si>
  <si>
    <t>Eif3i</t>
  </si>
  <si>
    <t>Q61753</t>
  </si>
  <si>
    <t>D-3-phosphoglycerate dehydrogenase OS=Mus musculus GN=Phgdh PE=1 SV=3</t>
  </si>
  <si>
    <t>Phgdh</t>
  </si>
  <si>
    <t>Q62446</t>
  </si>
  <si>
    <t>Peptidyl-prolyl cis-trans isomerase FKBP3 OS=Mus musculus GN=Fkbp3 PE=1 SV=2</t>
  </si>
  <si>
    <t>Fkbp3</t>
  </si>
  <si>
    <t>Q01730</t>
  </si>
  <si>
    <t>Ras suppressor protein 1 OS=Mus musculus GN=Rsu1 PE=1 SV=3</t>
  </si>
  <si>
    <t>Rsu1</t>
  </si>
  <si>
    <t>P70188</t>
  </si>
  <si>
    <t>Kinesin-associated protein 3 OS=Mus musculus GN=Kifap3 PE=1 SV=1</t>
  </si>
  <si>
    <t>Kifap3</t>
  </si>
  <si>
    <t>Q8R1U1</t>
  </si>
  <si>
    <t>Conserved oligomeric Golgi complex subunit 4 OS=Mus musculus GN=Cog4 PE=1 SV=1</t>
  </si>
  <si>
    <t>Cog4</t>
  </si>
  <si>
    <t>Q9Z2I8</t>
  </si>
  <si>
    <t>Succinate--CoA ligase [GDP-forming] subunit beta, mitochondrial OS=Mus musculus GN=Suclg2 PE=1 SV=3</t>
  </si>
  <si>
    <t>Suclg2</t>
  </si>
  <si>
    <t>Q63932</t>
  </si>
  <si>
    <t>Dual specificity mitogen-activated protein kinase kinase 2 OS=Mus musculus GN=Map2k2 PE=1 SV=2</t>
  </si>
  <si>
    <t>Map2k2</t>
  </si>
  <si>
    <t>Q9CZY3</t>
  </si>
  <si>
    <t>Ubiquitin-conjugating enzyme E2 variant 1 OS=Mus musculus GN=Ube2v1 PE=1 SV=1</t>
  </si>
  <si>
    <t>Ube2v1</t>
  </si>
  <si>
    <t>Q9WUL7</t>
  </si>
  <si>
    <t>ADP-ribosylation factor-like protein 3 OS=Mus musculus GN=Arl3 PE=1 SV=1</t>
  </si>
  <si>
    <t>Arl3</t>
  </si>
  <si>
    <t>P55264</t>
  </si>
  <si>
    <t>Adenosine kinase OS=Mus musculus GN=Adk PE=1 SV=2</t>
  </si>
  <si>
    <t>Adk</t>
  </si>
  <si>
    <t>Q99020</t>
  </si>
  <si>
    <t>Heterogeneous nuclear ribonucleoprotein A/B OS=Mus musculus GN=Hnrnpab PE=1 SV=1</t>
  </si>
  <si>
    <t>Hnrnpab</t>
  </si>
  <si>
    <t>Q6PHZ2</t>
  </si>
  <si>
    <t>Calcium/calmodulin-dependent protein kinase type II subunit delta OS=Mus musculus GN=Camk2d PE=1 SV=1</t>
  </si>
  <si>
    <t>Camk2d</t>
  </si>
  <si>
    <t>Q9JI90</t>
  </si>
  <si>
    <t>E3 ubiquitin-protein ligase RNF14 OS=Mus musculus GN=Rnf14 PE=1 SV=2</t>
  </si>
  <si>
    <t>Rnf14</t>
  </si>
  <si>
    <t>P62488</t>
  </si>
  <si>
    <t>DNA-directed RNA polymerase II subunit RPB7 OS=Mus musculus GN=Polr2g PE=1 SV=1</t>
  </si>
  <si>
    <t>Polr2g</t>
  </si>
  <si>
    <t>Q80UP5</t>
  </si>
  <si>
    <t>Ankyrin repeat domain-containing protein 13A OS=Mus musculus GN=Ankrd13a PE=1 SV=2</t>
  </si>
  <si>
    <t>Ankrd13a</t>
  </si>
  <si>
    <t>P17182</t>
  </si>
  <si>
    <t>Alpha-enolase OS=Mus musculus GN=Eno1 PE=1 SV=3</t>
  </si>
  <si>
    <t>Eno1; Gm5506; Eno1b</t>
  </si>
  <si>
    <t>P51855</t>
  </si>
  <si>
    <t>Glutathione synthetase OS=Mus musculus GN=Gss PE=1 SV=1</t>
  </si>
  <si>
    <t>Gss</t>
  </si>
  <si>
    <t>Q9D081</t>
  </si>
  <si>
    <t>UDP-N-acetylglucosamine transferase subunit ALG14 homolog OS=Mus musculus GN=Alg14 PE=1 SV=1</t>
  </si>
  <si>
    <t>Alg14</t>
  </si>
  <si>
    <t>Q99KJ8</t>
  </si>
  <si>
    <t>Dynactin subunit 2 OS=Mus musculus GN=Dctn2 PE=1 SV=3</t>
  </si>
  <si>
    <t>Dctn2</t>
  </si>
  <si>
    <t>P23506</t>
  </si>
  <si>
    <t>Protein-L-isoaspartate(D-aspartate) O-methyltransferase OS=Mus musculus GN=Pcmt1 PE=1 SV=3</t>
  </si>
  <si>
    <t>Pcmt1</t>
  </si>
  <si>
    <t>O70493</t>
  </si>
  <si>
    <t>Sorting nexin-12 OS=Mus musculus GN=Snx12 PE=1 SV=1</t>
  </si>
  <si>
    <t>Snx12</t>
  </si>
  <si>
    <t>P0DP26</t>
  </si>
  <si>
    <t>Calmodulin-1 OS=Mus musculus GN=Calm1 PE=1 SV=1</t>
  </si>
  <si>
    <t>Calm3; Calm1; Calm2</t>
  </si>
  <si>
    <t>Q8BH57</t>
  </si>
  <si>
    <t>WD repeat-containing protein 48 OS=Mus musculus GN=Wdr48 PE=1 SV=1</t>
  </si>
  <si>
    <t>Wdr48</t>
  </si>
  <si>
    <t>Q63844</t>
  </si>
  <si>
    <t>Mitogen-activated protein kinase 3 OS=Mus musculus GN=Mapk3 PE=1 SV=5</t>
  </si>
  <si>
    <t>Mapk3</t>
  </si>
  <si>
    <t>P19096</t>
  </si>
  <si>
    <t>Fatty acid synthase OS=Mus musculus GN=Fasn PE=1 SV=2</t>
  </si>
  <si>
    <t>Fasn</t>
  </si>
  <si>
    <t>E9Q8D0</t>
  </si>
  <si>
    <t>DnaJ homolog subfamily C member 21 OS=Mus musculus GN=Dnajc21 PE=1 SV=1</t>
  </si>
  <si>
    <t>Dnajc21</t>
  </si>
  <si>
    <t>O08967</t>
  </si>
  <si>
    <t>Cytohesin-3 OS=Mus musculus GN=Cyth3 PE=1 SV=1</t>
  </si>
  <si>
    <t>Cyth3</t>
  </si>
  <si>
    <t>Q91VI7</t>
  </si>
  <si>
    <t>Ribonuclease inhibitor OS=Mus musculus GN=Rnh1 PE=1 SV=1</t>
  </si>
  <si>
    <t>Rnh1</t>
  </si>
  <si>
    <t>Q80V26</t>
  </si>
  <si>
    <t>Inositol monophosphatase 3 OS=Mus musculus GN=Impad1 PE=1 SV=1</t>
  </si>
  <si>
    <t>Impad1</t>
  </si>
  <si>
    <t>Q6RHW0</t>
  </si>
  <si>
    <t>Keratin, type I cytoskeletal 9 OS=Mus musculus GN=Krt9 PE=1 SV=3</t>
  </si>
  <si>
    <t>Krt9</t>
  </si>
  <si>
    <t>Q3TIV5</t>
  </si>
  <si>
    <t>Zinc finger CCCH domain-containing protein 15 OS=Mus musculus GN=Zc3h15 PE=1 SV=2</t>
  </si>
  <si>
    <t>Zc3h15</t>
  </si>
  <si>
    <t>Q80TY5</t>
  </si>
  <si>
    <t>Vacuolar protein sorting-associated protein 13B OS=Mus musculus GN=Vps13b PE=1 SV=3</t>
  </si>
  <si>
    <t>Q8R2U7</t>
  </si>
  <si>
    <t>Leucine-rich repeat-containing protein 42 OS=Mus musculus GN=Lrrc42 PE=1 SV=1</t>
  </si>
  <si>
    <t>Lrrc42</t>
  </si>
  <si>
    <t>Q61142</t>
  </si>
  <si>
    <t>Spindlin-1 OS=Mus musculus GN=Spin1 PE=1 SV=2</t>
  </si>
  <si>
    <t>Spin1</t>
  </si>
  <si>
    <t>P25444</t>
  </si>
  <si>
    <t>40S ribosomal protein S2 OS=Mus musculus GN=Rps2 PE=1 SV=3</t>
  </si>
  <si>
    <t>Rps2; Rps2-ps13</t>
  </si>
  <si>
    <t>O35639</t>
  </si>
  <si>
    <t>Annexin A3 OS=Mus musculus GN=Anxa3 PE=1 SV=4</t>
  </si>
  <si>
    <t>Anxa3</t>
  </si>
  <si>
    <t>Q9CQC6</t>
  </si>
  <si>
    <t>Basic leucine zipper and W2 domain-containing protein 1 OS=Mus musculus GN=Bzw1 PE=1 SV=1</t>
  </si>
  <si>
    <t>Bzw1</t>
  </si>
  <si>
    <t>Q8K274</t>
  </si>
  <si>
    <t>Ketosamine-3-kinase OS=Mus musculus GN=Fn3krp PE=1 SV=2</t>
  </si>
  <si>
    <t>Fn3krp</t>
  </si>
  <si>
    <t>Q9Z2W1</t>
  </si>
  <si>
    <t>Serine/threonine-protein kinase 25 OS=Mus musculus GN=Stk25 PE=1 SV=2</t>
  </si>
  <si>
    <t>Stk25</t>
  </si>
  <si>
    <t>Q8R2Y9</t>
  </si>
  <si>
    <t>SOSS complex subunit B1 OS=Mus musculus GN=Nabp2 PE=1 SV=1</t>
  </si>
  <si>
    <t>Nabp2</t>
  </si>
  <si>
    <t>Q9EQU5</t>
  </si>
  <si>
    <t>Protein SET OS=Mus musculus GN=Set PE=1 SV=1</t>
  </si>
  <si>
    <t>Set</t>
  </si>
  <si>
    <t>Q8BVL3</t>
  </si>
  <si>
    <t>Sorting nexin-17 OS=Mus musculus GN=Snx17 PE=1 SV=2</t>
  </si>
  <si>
    <t>Snx17</t>
  </si>
  <si>
    <t>Q9JHK4</t>
  </si>
  <si>
    <t>Geranylgeranyl transferase type-2 subunit alpha OS=Mus musculus GN=Rabggta PE=1 SV=1</t>
  </si>
  <si>
    <t>Rabggta</t>
  </si>
  <si>
    <t>Q60631</t>
  </si>
  <si>
    <t>Growth factor receptor-bound protein 2 OS=Mus musculus GN=Grb2 PE=1 SV=1</t>
  </si>
  <si>
    <t>Grb2</t>
  </si>
  <si>
    <t>P97372</t>
  </si>
  <si>
    <t>Proteasome activator complex subunit 2 OS=Mus musculus GN=Psme2 PE=1 SV=4</t>
  </si>
  <si>
    <t>Psme2; Psme2b; Psme2b-ps</t>
  </si>
  <si>
    <t>Q923T9</t>
  </si>
  <si>
    <t>Calcium/calmodulin-dependent protein kinase type II subunit gamma OS=Mus musculus GN=Camk2g PE=1 SV=1</t>
  </si>
  <si>
    <t>Camk2g</t>
  </si>
  <si>
    <t>Q99KB8</t>
  </si>
  <si>
    <t>Hydroxyacylglutathione hydrolase, mitochondrial OS=Mus musculus GN=Hagh PE=1 SV=2</t>
  </si>
  <si>
    <t>Hagh</t>
  </si>
  <si>
    <t>Q9D7V1</t>
  </si>
  <si>
    <t>SH2 domain-containing protein 4A OS=Mus musculus GN=Sh2d4a PE=1 SV=1</t>
  </si>
  <si>
    <t>Sh2d4a</t>
  </si>
  <si>
    <t>Q61792</t>
  </si>
  <si>
    <t>LIM and SH3 domain protein 1 OS=Mus musculus GN=Lasp1 PE=1 SV=1</t>
  </si>
  <si>
    <t>Lasp1</t>
  </si>
  <si>
    <t>Q9CZ91</t>
  </si>
  <si>
    <t>Serum response factor-binding protein 1 OS=Mus musculus GN=Srfbp1 PE=1 SV=1</t>
  </si>
  <si>
    <t>Srfbp1</t>
  </si>
  <si>
    <t>Q8R395</t>
  </si>
  <si>
    <t>COMM domain-containing protein 5 OS=Mus musculus GN=Commd5 PE=1 SV=1</t>
  </si>
  <si>
    <t>Commd5</t>
  </si>
  <si>
    <t>P22892</t>
  </si>
  <si>
    <t>AP-1 complex subunit gamma-1 OS=Mus musculus GN=Ap1g1 PE=1 SV=3</t>
  </si>
  <si>
    <t>Ap1g1</t>
  </si>
  <si>
    <t>Q9D823</t>
  </si>
  <si>
    <t>60S ribosomal protein L37 OS=Mus musculus GN=Rpl37 PE=3 SV=3</t>
  </si>
  <si>
    <t>Gm13826; Rpl37rt; Rpl37</t>
  </si>
  <si>
    <t>P06797</t>
  </si>
  <si>
    <t>Cathepsin L1 OS=Mus musculus GN=Ctsl PE=1 SV=2</t>
  </si>
  <si>
    <t>Ctsl</t>
  </si>
  <si>
    <t>Q8CCS6</t>
  </si>
  <si>
    <t>Polyadenylate-binding protein 2 OS=Mus musculus GN=Pabpn1 PE=1 SV=3</t>
  </si>
  <si>
    <t>Pabpn1</t>
  </si>
  <si>
    <t>Q0VGB7</t>
  </si>
  <si>
    <t>Serine/threonine-protein phosphatase 4 regulatory subunit 2 OS=Mus musculus GN=Ppp4r2 PE=1 SV=1</t>
  </si>
  <si>
    <t>Ppp4r2</t>
  </si>
  <si>
    <t>Q5SSM3</t>
  </si>
  <si>
    <t>Rho GTPase-activating protein 44 OS=Mus musculus GN=Arhgap44 PE=1 SV=1</t>
  </si>
  <si>
    <t>Arhgap44</t>
  </si>
  <si>
    <t>Q9WV60</t>
  </si>
  <si>
    <t>Glycogen synthase kinase-3 beta OS=Mus musculus GN=Gsk3b PE=1 SV=2</t>
  </si>
  <si>
    <t>Gsk3b</t>
  </si>
  <si>
    <t>Q8K2Q9</t>
  </si>
  <si>
    <t>Shootin-1 OS=Mus musculus GN=Shtn1 PE=1 SV=1</t>
  </si>
  <si>
    <t>4930506M07Rik; Shtn1</t>
  </si>
  <si>
    <t>P14873</t>
  </si>
  <si>
    <t>Microtubule-associated protein 1B OS=Mus musculus GN=Map1b PE=1 SV=2</t>
  </si>
  <si>
    <t>Map1b; Mtap1b</t>
  </si>
  <si>
    <t>O88413</t>
  </si>
  <si>
    <t>Tubby-related protein 3 OS=Mus musculus GN=Tulp3 PE=1 SV=1</t>
  </si>
  <si>
    <t>Tulp3</t>
  </si>
  <si>
    <t>Q9D6Y9</t>
  </si>
  <si>
    <t>1,4-alpha-glucan-branching enzyme OS=Mus musculus GN=Gbe1 PE=1 SV=1</t>
  </si>
  <si>
    <t>Gbe1</t>
  </si>
  <si>
    <t>O35075</t>
  </si>
  <si>
    <t>Down syndrome critical region protein 3 homolog OS=Mus musculus GN=Dscr3 PE=1 SV=1</t>
  </si>
  <si>
    <t>Dscr3</t>
  </si>
  <si>
    <t>Q8BHJ5</t>
  </si>
  <si>
    <t>F-box-like/WD repeat-containing protein TBL1XR1 OS=Mus musculus GN=Tbl1xr1 PE=1 SV=1</t>
  </si>
  <si>
    <t>Tbl1xr1</t>
  </si>
  <si>
    <t>Q9CPU0</t>
  </si>
  <si>
    <t>Lactoylglutathione lyase OS=Mus musculus GN=Glo1 PE=1 SV=3</t>
  </si>
  <si>
    <t>Glo1</t>
  </si>
  <si>
    <t>Q8C8N2</t>
  </si>
  <si>
    <t>Protein SCAI OS=Mus musculus GN=Scai PE=1 SV=2</t>
  </si>
  <si>
    <t>Scai</t>
  </si>
  <si>
    <t>P98191</t>
  </si>
  <si>
    <t>Phosphatidate cytidylyltransferase 1 OS=Mus musculus GN=Cds1 PE=1 SV=2</t>
  </si>
  <si>
    <t>Cds1</t>
  </si>
  <si>
    <t>Q9QXE5</t>
  </si>
  <si>
    <t>Thymus-specific serine protease OS=Mus musculus GN=Prss16 PE=2 SV=1</t>
  </si>
  <si>
    <t>Prss16</t>
  </si>
  <si>
    <t>Q6PGB6</t>
  </si>
  <si>
    <t>N-alpha-acetyltransferase 50 OS=Mus musculus GN=Naa50 PE=1 SV=1</t>
  </si>
  <si>
    <t>Naa50</t>
  </si>
  <si>
    <t>Q91V01</t>
  </si>
  <si>
    <t>Lysophospholipid acyltransferase 5 OS=Mus musculus GN=Lpcat3 PE=1 SV=1</t>
  </si>
  <si>
    <t>Lpcat3</t>
  </si>
  <si>
    <t>Q8K1M6</t>
  </si>
  <si>
    <t>Dynamin-1-like protein OS=Mus musculus GN=Dnm1l PE=1 SV=2</t>
  </si>
  <si>
    <t>Dnm1l</t>
  </si>
  <si>
    <t>Q505F5</t>
  </si>
  <si>
    <t>Leucine-rich repeat-containing protein 47 OS=Mus musculus GN=Lrrc47 PE=1 SV=1</t>
  </si>
  <si>
    <t>Lrrc47</t>
  </si>
  <si>
    <t>Q8R3B1</t>
  </si>
  <si>
    <t>1-phosphatidylinositol 4,5-bisphosphate phosphodiesterase delta-1 OS=Mus musculus GN=Plcd1 PE=1 SV=2</t>
  </si>
  <si>
    <t>Plcd1</t>
  </si>
  <si>
    <t>Q9CQE8</t>
  </si>
  <si>
    <t>UPF0568 protein C14orf166 homolog OS=Mus musculus PE=1 SV=1</t>
  </si>
  <si>
    <t>2700060E02Rik</t>
  </si>
  <si>
    <t>Q99JW4</t>
  </si>
  <si>
    <t>LIM and senescent cell antigen-like-containing domain protein 1 OS=Mus musculus GN=Lims1 PE=1 SV=3</t>
  </si>
  <si>
    <t>Lims1</t>
  </si>
  <si>
    <t>P97314</t>
  </si>
  <si>
    <t>Cysteine and glycine-rich protein 2 OS=Mus musculus GN=Csrp2 PE=1 SV=3</t>
  </si>
  <si>
    <t>Csrp2</t>
  </si>
  <si>
    <t>O35250</t>
  </si>
  <si>
    <t>Exocyst complex component 7 OS=Mus musculus GN=Exoc7 PE=1 SV=2</t>
  </si>
  <si>
    <t>Exoc7</t>
  </si>
  <si>
    <t>Q9D0C4</t>
  </si>
  <si>
    <t>tRNA (guanine(37)-N1)-methyltransferase OS=Mus musculus GN=Trmt5 PE=1 SV=1</t>
  </si>
  <si>
    <t>Trmt5</t>
  </si>
  <si>
    <t>Q8K4K6</t>
  </si>
  <si>
    <t>Pantothenate kinase 1 OS=Mus musculus GN=Pank1 PE=1 SV=1</t>
  </si>
  <si>
    <t>Pank1</t>
  </si>
  <si>
    <t>Q8BVF2</t>
  </si>
  <si>
    <t>Phosducin-like protein 3 OS=Mus musculus GN=Pdcl3 PE=1 SV=1</t>
  </si>
  <si>
    <t>Pdcl3</t>
  </si>
  <si>
    <t>Q8VEH3</t>
  </si>
  <si>
    <t>ADP-ribosylation factor-like protein 8A OS=Mus musculus GN=Arl8a PE=1 SV=1</t>
  </si>
  <si>
    <t>Arl8a</t>
  </si>
  <si>
    <t>P63166</t>
  </si>
  <si>
    <t>Small ubiquitin-related modifier 1 OS=Mus musculus GN=Sumo1 PE=1 SV=1</t>
  </si>
  <si>
    <t>Sumo1</t>
  </si>
  <si>
    <t>P56959</t>
  </si>
  <si>
    <t>RNA-binding protein FUS OS=Mus musculus GN=Fus PE=1 SV=1</t>
  </si>
  <si>
    <t>Fus</t>
  </si>
  <si>
    <t>Q8R3P6</t>
  </si>
  <si>
    <t>Integrator complex subunit 14 OS=Mus musculus GN=Ints14 PE=1 SV=1</t>
  </si>
  <si>
    <t>2010321M09Rik; Vwa9; Ints14</t>
  </si>
  <si>
    <t>Q80UK0</t>
  </si>
  <si>
    <t>SEC14 domain and spectrin repeat-containing protein 1 OS=Mus musculus GN=Sestd1 PE=1 SV=1</t>
  </si>
  <si>
    <t>Sestd1</t>
  </si>
  <si>
    <t>Q60872</t>
  </si>
  <si>
    <t>Eukaryotic translation initiation factor 1A OS=Mus musculus GN=Eif1a PE=2 SV=3</t>
  </si>
  <si>
    <t>Eif1a</t>
  </si>
  <si>
    <t>Q9JHW4</t>
  </si>
  <si>
    <t>Selenocysteine-specific elongation factor OS=Mus musculus GN=Eefsec PE=1 SV=2</t>
  </si>
  <si>
    <t>Eefsec</t>
  </si>
  <si>
    <t>P54731</t>
  </si>
  <si>
    <t>FAS-associated factor 1 OS=Mus musculus GN=Faf1 PE=1 SV=2</t>
  </si>
  <si>
    <t>Faf1</t>
  </si>
  <si>
    <t>P24270</t>
  </si>
  <si>
    <t>Catalase OS=Mus musculus GN=Cat PE=1 SV=4</t>
  </si>
  <si>
    <t>Cat</t>
  </si>
  <si>
    <t>P05132</t>
  </si>
  <si>
    <t>cAMP-dependent protein kinase catalytic subunit alpha OS=Mus musculus GN=Prkaca PE=1 SV=3</t>
  </si>
  <si>
    <t>Prkaca</t>
  </si>
  <si>
    <t>Q9DB16</t>
  </si>
  <si>
    <t>Calcium-binding protein 39-like OS=Mus musculus GN=Cab39l PE=1 SV=3</t>
  </si>
  <si>
    <t>Cab39l</t>
  </si>
  <si>
    <t>Q8K2X3</t>
  </si>
  <si>
    <t>CST complex subunit STN1 OS=Mus musculus GN=Stn1 PE=1 SV=2</t>
  </si>
  <si>
    <t>Obfc1; Stn1</t>
  </si>
  <si>
    <t>Q99J36</t>
  </si>
  <si>
    <t>THUMP domain-containing protein 1 OS=Mus musculus GN=Thumpd1 PE=1 SV=1</t>
  </si>
  <si>
    <t>Thumpd1</t>
  </si>
  <si>
    <t>Q9CQV6</t>
  </si>
  <si>
    <t>Microtubule-associated proteins 1A/1B light chain 3B OS=Mus musculus GN=Map1lc3b PE=1 SV=3</t>
  </si>
  <si>
    <t>Map1lc3b</t>
  </si>
  <si>
    <t>Q8R317</t>
  </si>
  <si>
    <t>Ubiquilin-1 OS=Mus musculus GN=Ubqln1 PE=1 SV=1</t>
  </si>
  <si>
    <t>Ubqln1</t>
  </si>
  <si>
    <t>Q76MZ3</t>
  </si>
  <si>
    <t>Serine/threonine-protein phosphatase 2A 65 kDa regulatory subunit A alpha isoform OS=Mus musculus GN=Ppp2r1a PE=1 SV=3</t>
  </si>
  <si>
    <t>Ppp2r1a</t>
  </si>
  <si>
    <t>P61079</t>
  </si>
  <si>
    <t>Ubiquitin-conjugating enzyme E2 D3 OS=Mus musculus GN=Ube2d3 PE=1 SV=1</t>
  </si>
  <si>
    <t>Ube2d3</t>
  </si>
  <si>
    <t>Q9R020</t>
  </si>
  <si>
    <t>Zinc finger Ran-binding domain-containing protein 2 OS=Mus musculus GN=Zranb2 PE=1 SV=2</t>
  </si>
  <si>
    <t>Zranb2</t>
  </si>
  <si>
    <t>Q9D8V0</t>
  </si>
  <si>
    <t>Minor histocompatibility antigen H13 OS=Mus musculus GN=Hm13 PE=1 SV=1</t>
  </si>
  <si>
    <t>H13</t>
  </si>
  <si>
    <t>Q8BP47</t>
  </si>
  <si>
    <t>Asparagine--tRNA ligase, cytoplasmic OS=Mus musculus GN=Nars PE=1 SV=2</t>
  </si>
  <si>
    <t>Nars</t>
  </si>
  <si>
    <t>Q9CWP6</t>
  </si>
  <si>
    <t>Motile sperm domain-containing protein 2 OS=Mus musculus GN=Mospd2 PE=1 SV=2</t>
  </si>
  <si>
    <t>Mospd2</t>
  </si>
  <si>
    <t>O08709</t>
  </si>
  <si>
    <t>Peroxiredoxin-6 OS=Mus musculus GN=Prdx6 PE=1 SV=3</t>
  </si>
  <si>
    <t>Prdx6</t>
  </si>
  <si>
    <t>Q8C754</t>
  </si>
  <si>
    <t>Vacuolar protein sorting-associated protein 52 homolog OS=Mus musculus GN=Vps52 PE=1 SV=1</t>
  </si>
  <si>
    <t>Vps52</t>
  </si>
  <si>
    <t>Q9EST5</t>
  </si>
  <si>
    <t>Acidic leucine-rich nuclear phosphoprotein 32 family member B OS=Mus musculus GN=Anp32b PE=1 SV=1</t>
  </si>
  <si>
    <t>Anp32b</t>
  </si>
  <si>
    <t>Q9D832</t>
  </si>
  <si>
    <t>DnaJ homolog subfamily B member 4 OS=Mus musculus GN=Dnajb4 PE=1 SV=1</t>
  </si>
  <si>
    <t>Dnajb4</t>
  </si>
  <si>
    <t>P49935</t>
  </si>
  <si>
    <t>Pro-cathepsin H OS=Mus musculus GN=Ctsh PE=1 SV=2</t>
  </si>
  <si>
    <t>Ctsh</t>
  </si>
  <si>
    <t>Q9DBF1</t>
  </si>
  <si>
    <t>Alpha-aminoadipic semialdehyde dehydrogenase OS=Mus musculus GN=Aldh7a1 PE=1 SV=4</t>
  </si>
  <si>
    <t>Aldh7a1</t>
  </si>
  <si>
    <t>Q9QZ06</t>
  </si>
  <si>
    <t>Toll-interacting protein OS=Mus musculus GN=Tollip PE=1 SV=1</t>
  </si>
  <si>
    <t>Tollip</t>
  </si>
  <si>
    <t>Q505B7</t>
  </si>
  <si>
    <t>Protein archease OS=Mus musculus GN=Zbtb8os PE=1 SV=2</t>
  </si>
  <si>
    <t>Zbtb8os</t>
  </si>
  <si>
    <t>O88520</t>
  </si>
  <si>
    <t>Leucine-rich repeat protein SHOC-2 OS=Mus musculus GN=Shoc2 PE=1 SV=2</t>
  </si>
  <si>
    <t>Shoc2</t>
  </si>
  <si>
    <t>Q99PL5</t>
  </si>
  <si>
    <t>Ribosome-binding protein 1 OS=Mus musculus GN=Rrbp1 PE=1 SV=2</t>
  </si>
  <si>
    <t>Rrbp1</t>
  </si>
  <si>
    <t>O55229</t>
  </si>
  <si>
    <t>Choline/ethanolamine kinase OS=Mus musculus GN=Chkb PE=1 SV=3</t>
  </si>
  <si>
    <t>Chkb</t>
  </si>
  <si>
    <t>Q811L6</t>
  </si>
  <si>
    <t>Microtubule-associated serine/threonine-protein kinase 4 OS=Mus musculus GN=Mast4 PE=1 SV=3</t>
  </si>
  <si>
    <t>Mast4</t>
  </si>
  <si>
    <t>Q8BSZ2</t>
  </si>
  <si>
    <t>AP-3 complex subunit sigma-2 OS=Mus musculus GN=Ap3s2 PE=1 SV=1</t>
  </si>
  <si>
    <t>Ap3s2</t>
  </si>
  <si>
    <t>A6H5Z3</t>
  </si>
  <si>
    <t>Exocyst complex component 6B OS=Mus musculus GN=Exoc6b PE=1 SV=1</t>
  </si>
  <si>
    <t>Exoc6b</t>
  </si>
  <si>
    <t>Q8BZS9</t>
  </si>
  <si>
    <t>Putative pre-mRNA-splicing factor ATP-dependent RNA helicase DHX32 OS=Mus musculus GN=Dhx32 PE=1 SV=2</t>
  </si>
  <si>
    <t>Dhx32</t>
  </si>
  <si>
    <t>Q6A098</t>
  </si>
  <si>
    <t>Selenocysteine insertion sequence-binding protein 2-like OS=Mus musculus GN=Secisbp2l PE=1 SV=2</t>
  </si>
  <si>
    <t>Secisbp2l</t>
  </si>
  <si>
    <t>P56382</t>
  </si>
  <si>
    <t>ATP synthase subunit epsilon, mitochondrial OS=Mus musculus GN=Atp5e PE=1 SV=2</t>
  </si>
  <si>
    <t>Atp5e</t>
  </si>
  <si>
    <t>Q8C0M9</t>
  </si>
  <si>
    <t>Isoaspartyl peptidase/L-asparaginase OS=Mus musculus GN=Asrgl1 PE=1 SV=1</t>
  </si>
  <si>
    <t>Asrgl1</t>
  </si>
  <si>
    <t>Q9R0E2</t>
  </si>
  <si>
    <t>Procollagen-lysine,2-oxoglutarate 5-dioxygenase 1 OS=Mus musculus GN=Plod1 PE=1 SV=1</t>
  </si>
  <si>
    <t>Plod1</t>
  </si>
  <si>
    <t>Q3ULJ0</t>
  </si>
  <si>
    <t>Glycerol-3-phosphate dehydrogenase 1-like protein OS=Mus musculus GN=Gpd1l PE=1 SV=2</t>
  </si>
  <si>
    <t>Gpd1l</t>
  </si>
  <si>
    <t>Q99K51</t>
  </si>
  <si>
    <t>Plastin-3 OS=Mus musculus GN=Pls3 PE=1 SV=3</t>
  </si>
  <si>
    <t>Pls3</t>
  </si>
  <si>
    <t>Q9D7K2</t>
  </si>
  <si>
    <t>CST complex subunit TEN1 OS=Mus musculus GN=Ten1 PE=1 SV=1</t>
  </si>
  <si>
    <t>Ten1</t>
  </si>
  <si>
    <t>Q8R2K1</t>
  </si>
  <si>
    <t>Fucose mutarotase OS=Mus musculus GN=Fuom PE=1 SV=1</t>
  </si>
  <si>
    <t>Fuom</t>
  </si>
  <si>
    <t>P97872</t>
  </si>
  <si>
    <t>Dimethylaniline monooxygenase [N-oxide-forming] 5 OS=Mus musculus GN=Fmo5 PE=1 SV=4</t>
  </si>
  <si>
    <t>Fmo5</t>
  </si>
  <si>
    <t>Q52KI8</t>
  </si>
  <si>
    <t>Serine/arginine repetitive matrix protein 1 OS=Mus musculus GN=Srrm1 PE=1 SV=2</t>
  </si>
  <si>
    <t>Srrm1</t>
  </si>
  <si>
    <t>Q8K409</t>
  </si>
  <si>
    <t>DNA polymerase beta OS=Mus musculus GN=Polb PE=1 SV=3</t>
  </si>
  <si>
    <t>Polb</t>
  </si>
  <si>
    <t>Q6ZWU9</t>
  </si>
  <si>
    <t>40S ribosomal protein S27 OS=Mus musculus GN=Rps27 PE=1 SV=3</t>
  </si>
  <si>
    <t>Rps27; Gm9846; Rps27rt</t>
  </si>
  <si>
    <t>Q80ZW2</t>
  </si>
  <si>
    <t>Protein THEM6 OS=Mus musculus GN=Them6 PE=1 SV=1</t>
  </si>
  <si>
    <t>4930572J05Rik; Them6</t>
  </si>
  <si>
    <t>P70697</t>
  </si>
  <si>
    <t>Uroporphyrinogen decarboxylase OS=Mus musculus GN=Urod PE=1 SV=2</t>
  </si>
  <si>
    <t>Urod</t>
  </si>
  <si>
    <t>Q8CII2</t>
  </si>
  <si>
    <t>Cell division cycle protein 123 homolog OS=Mus musculus GN=Cdc123 PE=1 SV=2</t>
  </si>
  <si>
    <t>Cdc123</t>
  </si>
  <si>
    <t>Q8BL66</t>
  </si>
  <si>
    <t>Early endosome antigen 1 OS=Mus musculus GN=Eea1 PE=1 SV=2</t>
  </si>
  <si>
    <t>Eea1</t>
  </si>
  <si>
    <t>Q9JLV6</t>
  </si>
  <si>
    <t>Bifunctional polynucleotide phosphatase/kinase OS=Mus musculus GN=Pnkp PE=1 SV=2</t>
  </si>
  <si>
    <t>Pnkp</t>
  </si>
  <si>
    <t>Q9D8U8</t>
  </si>
  <si>
    <t>Sorting nexin-5 OS=Mus musculus GN=Snx5 PE=1 SV=1</t>
  </si>
  <si>
    <t>Snx5</t>
  </si>
  <si>
    <t>P50516</t>
  </si>
  <si>
    <t>V-type proton ATPase catalytic subunit A OS=Mus musculus GN=Atp6v1a PE=1 SV=2</t>
  </si>
  <si>
    <t>Atp6v1a</t>
  </si>
  <si>
    <t>P97805</t>
  </si>
  <si>
    <t>Protein FAM3D OS=Mus musculus GN=Fam3d PE=2 SV=2</t>
  </si>
  <si>
    <t>Oit1</t>
  </si>
  <si>
    <t>P97346</t>
  </si>
  <si>
    <t>Nucleoredoxin OS=Mus musculus GN=Nxn PE=1 SV=1</t>
  </si>
  <si>
    <t>Nxn</t>
  </si>
  <si>
    <t>Q8C2E7</t>
  </si>
  <si>
    <t>WASH complex subunit 5 OS=Mus musculus GN=Washc5 PE=1 SV=2</t>
  </si>
  <si>
    <t>E430025E21Rik; Washc5</t>
  </si>
  <si>
    <t>Q9CRA5</t>
  </si>
  <si>
    <t>Golgi phosphoprotein 3 OS=Mus musculus GN=Golph3 PE=1 SV=1</t>
  </si>
  <si>
    <t>Golph3</t>
  </si>
  <si>
    <t>Q61036</t>
  </si>
  <si>
    <t>Serine/threonine-protein kinase PAK 3 OS=Mus musculus GN=Pak3 PE=1 SV=2</t>
  </si>
  <si>
    <t>Pak3</t>
  </si>
  <si>
    <t>P54761</t>
  </si>
  <si>
    <t>Ephrin type-B receptor 4 OS=Mus musculus GN=Ephb4 PE=1 SV=2</t>
  </si>
  <si>
    <t>Ephb4</t>
  </si>
  <si>
    <t>Q9EPK7</t>
  </si>
  <si>
    <t>Exportin-7 OS=Mus musculus GN=Xpo7 PE=1 SV=3</t>
  </si>
  <si>
    <t>Xpo7</t>
  </si>
  <si>
    <t>Q9D289</t>
  </si>
  <si>
    <t>Trafficking protein particle complex subunit 6B OS=Mus musculus GN=Trappc6b PE=1 SV=1</t>
  </si>
  <si>
    <t>Trappc6b</t>
  </si>
  <si>
    <t>Q9CR86</t>
  </si>
  <si>
    <t>Calcium-regulated heat stable protein 1 OS=Mus musculus GN=Carhsp1 PE=1 SV=1</t>
  </si>
  <si>
    <t>Carhsp1</t>
  </si>
  <si>
    <t>Q9Z1Z2</t>
  </si>
  <si>
    <t>Serine-threonine kinase receptor-associated protein OS=Mus musculus GN=Strap PE=1 SV=2</t>
  </si>
  <si>
    <t>Strap</t>
  </si>
  <si>
    <t>Q8BFQ8</t>
  </si>
  <si>
    <t>Glutamine amidotransferase-like class 1 domain-containing protein 1 OS=Mus musculus GN=Gatd1 PE=1 SV=1</t>
  </si>
  <si>
    <t>Pddc1; Gatd1</t>
  </si>
  <si>
    <t>P60335</t>
  </si>
  <si>
    <t>Poly(rC)-binding protein 1 OS=Mus musculus GN=Pcbp1 PE=1 SV=1</t>
  </si>
  <si>
    <t>Pcbp1</t>
  </si>
  <si>
    <t>Q99PG2</t>
  </si>
  <si>
    <t>Opioid growth factor receptor OS=Mus musculus GN=Ogfr PE=1 SV=1</t>
  </si>
  <si>
    <t>Ogfr</t>
  </si>
  <si>
    <t>Q9R118</t>
  </si>
  <si>
    <t>Serine protease HTRA1 OS=Mus musculus GN=Htra1 PE=1 SV=2</t>
  </si>
  <si>
    <t>Htra1</t>
  </si>
  <si>
    <t>Q9ESZ8</t>
  </si>
  <si>
    <t>General transcription factor II-I OS=Mus musculus GN=Gtf2i PE=1 SV=3</t>
  </si>
  <si>
    <t>Gtf2i</t>
  </si>
  <si>
    <t>Q2NL51</t>
  </si>
  <si>
    <t>Glycogen synthase kinase-3 alpha OS=Mus musculus GN=Gsk3a PE=1 SV=2</t>
  </si>
  <si>
    <t>Gsk3a</t>
  </si>
  <si>
    <t>P97822</t>
  </si>
  <si>
    <t>Acidic leucine-rich nuclear phosphoprotein 32 family member E OS=Mus musculus GN=Anp32e PE=1 SV=2</t>
  </si>
  <si>
    <t>Anp32e</t>
  </si>
  <si>
    <t>Q9WUZ9</t>
  </si>
  <si>
    <t>Ectonucleoside triphosphate diphosphohydrolase 5 OS=Mus musculus GN=Entpd5 PE=1 SV=1</t>
  </si>
  <si>
    <t>Entpd5</t>
  </si>
  <si>
    <t>Q61733</t>
  </si>
  <si>
    <t>28S ribosomal protein S31, mitochondrial OS=Mus musculus GN=Mrps31 PE=1 SV=1</t>
  </si>
  <si>
    <t>Mrps31</t>
  </si>
  <si>
    <t>P36536</t>
  </si>
  <si>
    <t>GTP-binding protein SAR1a OS=Mus musculus GN=Sar1a PE=1 SV=1</t>
  </si>
  <si>
    <t>Sar1a</t>
  </si>
  <si>
    <t>P51807</t>
  </si>
  <si>
    <t>Dynein light chain Tctex-type 1 OS=Mus musculus GN=Dynlt1 PE=1 SV=1</t>
  </si>
  <si>
    <t>Dynlt1b; Dynlt1f; Dynlt1c; Dynlt1a</t>
  </si>
  <si>
    <t>Q9R060</t>
  </si>
  <si>
    <t>Cytosolic Fe-S cluster assembly factor NUBP1 OS=Mus musculus GN=Nubp1 PE=1 SV=1</t>
  </si>
  <si>
    <t>Nubp1</t>
  </si>
  <si>
    <t>Q6PER3</t>
  </si>
  <si>
    <t>Microtubule-associated protein RP/EB family member 3 OS=Mus musculus GN=Mapre3 PE=1 SV=1</t>
  </si>
  <si>
    <t>Mapre3</t>
  </si>
  <si>
    <t>Q78HU7</t>
  </si>
  <si>
    <t>Glycophorin-C OS=Mus musculus GN=Gypc PE=1 SV=2</t>
  </si>
  <si>
    <t>Gypc</t>
  </si>
  <si>
    <t>Q9D394</t>
  </si>
  <si>
    <t>Protein RUFY3 OS=Mus musculus GN=Rufy3 PE=1 SV=1</t>
  </si>
  <si>
    <t>Rufy3</t>
  </si>
  <si>
    <t>P97470</t>
  </si>
  <si>
    <t>Serine/threonine-protein phosphatase 4 catalytic subunit OS=Mus musculus GN=Ppp4c PE=1 SV=2</t>
  </si>
  <si>
    <t>Ppp4c</t>
  </si>
  <si>
    <t>Q8R0A0</t>
  </si>
  <si>
    <t>General transcription factor IIF subunit 2 OS=Mus musculus GN=Gtf2f2 PE=1 SV=1</t>
  </si>
  <si>
    <t>Gtf2f2</t>
  </si>
  <si>
    <t>Q7TSE6</t>
  </si>
  <si>
    <t>Serine/threonine-protein kinase 38-like OS=Mus musculus GN=Stk38l PE=1 SV=2</t>
  </si>
  <si>
    <t>Stk38l</t>
  </si>
  <si>
    <t>Q3TSG4</t>
  </si>
  <si>
    <t>RNA demethylase ALKBH5 OS=Mus musculus GN=Alkbh5 PE=1 SV=2</t>
  </si>
  <si>
    <t>Alkbh5</t>
  </si>
  <si>
    <t>Q8R2U4</t>
  </si>
  <si>
    <t>N-terminal Xaa-Pro-Lys N-methyltransferase 1 OS=Mus musculus GN=Ntmt1 PE=1 SV=3</t>
  </si>
  <si>
    <t>Ntmt1</t>
  </si>
  <si>
    <t>Q9D853</t>
  </si>
  <si>
    <t>EEF1A lysine methyltransferase 2 OS=Mus musculus GN=Eef1akmt2 PE=1 SV=1</t>
  </si>
  <si>
    <t>Mettl10; Eef1akmt2</t>
  </si>
  <si>
    <t>P98083</t>
  </si>
  <si>
    <t>SHC-transforming protein 1 OS=Mus musculus GN=Shc1 PE=1 SV=3</t>
  </si>
  <si>
    <t>Shc1</t>
  </si>
  <si>
    <t>Q8K4Z3</t>
  </si>
  <si>
    <t>NAD(P)H-hydrate epimerase OS=Mus musculus GN=Naxe PE=1 SV=1</t>
  </si>
  <si>
    <t>Apoa1bp; Naxe</t>
  </si>
  <si>
    <t>Q8VC34</t>
  </si>
  <si>
    <t>Putative RNA polymerase II subunit B1 CTD phosphatase Rpap2 OS=Mus musculus GN=Rpap2 PE=2 SV=2</t>
  </si>
  <si>
    <t>Rpap2</t>
  </si>
  <si>
    <t>Q3U0B3</t>
  </si>
  <si>
    <t>Dehydrogenase/reductase SDR family member 11 OS=Mus musculus GN=Dhrs11 PE=1 SV=1</t>
  </si>
  <si>
    <t>Dhrs11</t>
  </si>
  <si>
    <t>Q9D8T2</t>
  </si>
  <si>
    <t>Gasdermin-D OS=Mus musculus GN=Gsdmdc1 PE=1 SV=1</t>
  </si>
  <si>
    <t>Gsdmd</t>
  </si>
  <si>
    <t>Q8BMA6</t>
  </si>
  <si>
    <t>Signal recognition particle subunit SRP68 OS=Mus musculus GN=Srp68 PE=1 SV=2</t>
  </si>
  <si>
    <t>Srp68</t>
  </si>
  <si>
    <t>Q497V6</t>
  </si>
  <si>
    <t>Bromo adjacent homology domain-containing 1 protein OS=Mus musculus GN=Bahd1 PE=1 SV=1</t>
  </si>
  <si>
    <t>Bahd1</t>
  </si>
  <si>
    <t>O89116</t>
  </si>
  <si>
    <t>Vesicle transport through interaction with t-SNAREs homolog 1A OS=Mus musculus GN=Vti1a PE=1 SV=1</t>
  </si>
  <si>
    <t>Vti1a</t>
  </si>
  <si>
    <t>Q91YD9</t>
  </si>
  <si>
    <t>Neural Wiskott-Aldrich syndrome protein OS=Mus musculus GN=Wasl PE=1 SV=1</t>
  </si>
  <si>
    <t>Wasl</t>
  </si>
  <si>
    <t>Q8R1L4</t>
  </si>
  <si>
    <t>ER lumen protein-retaining receptor 3 OS=Mus musculus GN=Kdelr3 PE=1 SV=1</t>
  </si>
  <si>
    <t>Kdelr3</t>
  </si>
  <si>
    <t>D3YZP9</t>
  </si>
  <si>
    <t>Coiled-coil domain-containing protein 6 OS=Mus musculus GN=Ccdc6 PE=1 SV=1</t>
  </si>
  <si>
    <t>Ccdc6</t>
  </si>
  <si>
    <t>P62830</t>
  </si>
  <si>
    <t>60S ribosomal protein L23 OS=Mus musculus GN=Rpl23 PE=1 SV=1</t>
  </si>
  <si>
    <t>Rpl23; LOC100044627; LOC100862455</t>
  </si>
  <si>
    <t>Q9Z1K6</t>
  </si>
  <si>
    <t>E3 ubiquitin-protein ligase ARIH2 OS=Mus musculus GN=Arih2 PE=1 SV=1</t>
  </si>
  <si>
    <t>Arih2</t>
  </si>
  <si>
    <t>Q8K394</t>
  </si>
  <si>
    <t>Inactive phospholipase C-like protein 2 OS=Mus musculus GN=Plcl2 PE=1 SV=2</t>
  </si>
  <si>
    <t>Plcl2</t>
  </si>
  <si>
    <t>Q9DAK9</t>
  </si>
  <si>
    <t>14 kDa phosphohistidine phosphatase OS=Mus musculus GN=Phpt1 PE=1 SV=1</t>
  </si>
  <si>
    <t>Phpt1</t>
  </si>
  <si>
    <t>Q9Z2H7</t>
  </si>
  <si>
    <t>PDZ domain-containing protein GIPC2 OS=Mus musculus GN=Gipc2 PE=1 SV=1</t>
  </si>
  <si>
    <t>Gipc2</t>
  </si>
  <si>
    <t>Q9DCT1</t>
  </si>
  <si>
    <t>1,5-anhydro-D-fructose reductase OS=Mus musculus GN=Akr1e2 PE=1 SV=1</t>
  </si>
  <si>
    <t>Akr1e1</t>
  </si>
  <si>
    <t>Q3UUJ4</t>
  </si>
  <si>
    <t>STE20-related kinase adapter protein alpha OS=Mus musculus GN=Strada PE=1 SV=1</t>
  </si>
  <si>
    <t>Strada</t>
  </si>
  <si>
    <t>Q9CWY4</t>
  </si>
  <si>
    <t>Gem-associated protein 7 OS=Mus musculus GN=Gemin7 PE=2 SV=1</t>
  </si>
  <si>
    <t>Gemin7</t>
  </si>
  <si>
    <t>P57724</t>
  </si>
  <si>
    <t>Poly(rC)-binding protein 4 OS=Mus musculus GN=Pcbp4 PE=1 SV=1</t>
  </si>
  <si>
    <t>Pcbp4</t>
  </si>
  <si>
    <t>Q8K3C3</t>
  </si>
  <si>
    <t>Protein LZIC OS=Mus musculus GN=Lzic PE=1 SV=1</t>
  </si>
  <si>
    <t>Lzic</t>
  </si>
  <si>
    <t>Q8BWR4</t>
  </si>
  <si>
    <t>Ubiquitin carboxyl-terminal hydrolase 40 OS=Mus musculus GN=Usp40 PE=1 SV=2</t>
  </si>
  <si>
    <t>Usp40</t>
  </si>
  <si>
    <t>P80318</t>
  </si>
  <si>
    <t>T-complex protein 1 subunit gamma OS=Mus musculus GN=Cct3 PE=1 SV=1</t>
  </si>
  <si>
    <t>Cct3</t>
  </si>
  <si>
    <t>Q9CPX6</t>
  </si>
  <si>
    <t>Ubiquitin-like-conjugating enzyme ATG3 OS=Mus musculus GN=Atg3 PE=1 SV=1</t>
  </si>
  <si>
    <t>Atg3</t>
  </si>
  <si>
    <t>Q3UPL0</t>
  </si>
  <si>
    <t>Protein transport protein Sec31A OS=Mus musculus GN=Sec31a PE=1 SV=2</t>
  </si>
  <si>
    <t>Sec31a</t>
  </si>
  <si>
    <t>P59913</t>
  </si>
  <si>
    <t>Protein-L-isoaspartate O-methyltransferase domain-containing protein 1 OS=Mus musculus GN=Pcmtd1 PE=1 SV=1</t>
  </si>
  <si>
    <t>Pcmtd1</t>
  </si>
  <si>
    <t>P17095</t>
  </si>
  <si>
    <t>High mobility group protein HMG-I/HMG-Y OS=Mus musculus GN=Hmga1 PE=1 SV=4</t>
  </si>
  <si>
    <t>Hmga1; Hmga1-rs1</t>
  </si>
  <si>
    <t>Q80WQ2</t>
  </si>
  <si>
    <t>Protein VAC14 homolog OS=Mus musculus GN=Vac14 PE=1 SV=1</t>
  </si>
  <si>
    <t>Vac14</t>
  </si>
  <si>
    <t>Q3U3Q1</t>
  </si>
  <si>
    <t>Serine/threonine-protein kinase ULK3 OS=Mus musculus GN=Ulk3 PE=2 SV=1</t>
  </si>
  <si>
    <t>Ulk3</t>
  </si>
  <si>
    <t>Q8VDK1</t>
  </si>
  <si>
    <t>Deaminated glutathione amidase OS=Mus musculus GN=Nit1 PE=1 SV=2</t>
  </si>
  <si>
    <t>Nit1</t>
  </si>
  <si>
    <t>Q9CPT0</t>
  </si>
  <si>
    <t>Apoptosis facilitator Bcl-2-like protein 14 OS=Mus musculus GN=Bcl2l14 PE=1 SV=1</t>
  </si>
  <si>
    <t>Bcl2l14</t>
  </si>
  <si>
    <t>P97864</t>
  </si>
  <si>
    <t>Caspase-7 OS=Mus musculus GN=Casp7 PE=1 SV=2</t>
  </si>
  <si>
    <t>Casp7</t>
  </si>
  <si>
    <t>Q6ZQ93</t>
  </si>
  <si>
    <t>Ubiquitin carboxyl-terminal hydrolase 34 OS=Mus musculus GN=Usp34 PE=1 SV=3</t>
  </si>
  <si>
    <t>Usp34</t>
  </si>
  <si>
    <t>Q03141</t>
  </si>
  <si>
    <t>MAP/microtubule affinity-regulating kinase 3 OS=Mus musculus GN=Mark3 PE=1 SV=2</t>
  </si>
  <si>
    <t>Mark3</t>
  </si>
  <si>
    <t>Q5NCR9</t>
  </si>
  <si>
    <t>Nuclear speckle splicing regulatory protein 1 OS=Mus musculus GN=Nsrp1 PE=1 SV=1</t>
  </si>
  <si>
    <t>Ccdc55; Nsrp1</t>
  </si>
  <si>
    <t>Q03173</t>
  </si>
  <si>
    <t>Protein enabled homolog OS=Mus musculus GN=Enah PE=1 SV=2</t>
  </si>
  <si>
    <t>Enah</t>
  </si>
  <si>
    <t>O54714</t>
  </si>
  <si>
    <t>E3 SUMO-protein ligase PIAS3 OS=Mus musculus GN=Pias3 PE=1 SV=3</t>
  </si>
  <si>
    <t>Pias3</t>
  </si>
  <si>
    <t>Q8BN59</t>
  </si>
  <si>
    <t>La-related protein 6 OS=Mus musculus GN=Larp6 PE=1 SV=1</t>
  </si>
  <si>
    <t>Larp6</t>
  </si>
  <si>
    <t>Q8R0Y6</t>
  </si>
  <si>
    <t>Cytosolic 10-formyltetrahydrofolate dehydrogenase OS=Mus musculus GN=Aldh1l1 PE=1 SV=1</t>
  </si>
  <si>
    <t>Aldh1l1</t>
  </si>
  <si>
    <t>P17047</t>
  </si>
  <si>
    <t>Lysosome-associated membrane glycoprotein 2 OS=Mus musculus GN=Lamp2 PE=1 SV=2</t>
  </si>
  <si>
    <t>Lamp2</t>
  </si>
  <si>
    <t>Q99JX3</t>
  </si>
  <si>
    <t>Golgi reassembly-stacking protein 2 OS=Mus musculus GN=Gorasp2 PE=1 SV=3</t>
  </si>
  <si>
    <t>Gorasp2</t>
  </si>
  <si>
    <t>Q8BG30</t>
  </si>
  <si>
    <t>Negative elongation factor A OS=Mus musculus GN=Nelfa PE=1 SV=1</t>
  </si>
  <si>
    <t>Nelfa; Whsc2</t>
  </si>
  <si>
    <t>P10648</t>
  </si>
  <si>
    <t>Glutathione S-transferase A2 OS=Mus musculus GN=Gsta2 PE=1 SV=3</t>
  </si>
  <si>
    <t>Gsta2</t>
  </si>
  <si>
    <t>Q8BSS9</t>
  </si>
  <si>
    <t>Liprin-alpha-2 OS=Mus musculus GN=Ppfia2 PE=1 SV=2</t>
  </si>
  <si>
    <t>Ppfia2</t>
  </si>
  <si>
    <t>Q62193</t>
  </si>
  <si>
    <t>Replication protein A 32 kDa subunit OS=Mus musculus GN=Rpa2 PE=1 SV=1</t>
  </si>
  <si>
    <t>Rpa2</t>
  </si>
  <si>
    <t>Q9WTQ5</t>
  </si>
  <si>
    <t>A-kinase anchor protein 12 OS=Mus musculus GN=Akap12 PE=1 SV=1</t>
  </si>
  <si>
    <t>Akap12</t>
  </si>
  <si>
    <t>A6H630</t>
  </si>
  <si>
    <t>Protein-glutamate O-methyltransferase OS=Mus musculus GN=Armt1 PE=1 SV=1</t>
  </si>
  <si>
    <t>1700052N19Rik; Armt1</t>
  </si>
  <si>
    <t>Q9ERF3</t>
  </si>
  <si>
    <t>WD repeat-containing protein 61 OS=Mus musculus GN=Wdr61 PE=1 SV=1</t>
  </si>
  <si>
    <t>Wdr61</t>
  </si>
  <si>
    <t>Q920B9</t>
  </si>
  <si>
    <t>FACT complex subunit SPT16 OS=Mus musculus GN=Supt16h PE=1 SV=2</t>
  </si>
  <si>
    <t>Supt16; Supt16h</t>
  </si>
  <si>
    <t>Q921I1</t>
  </si>
  <si>
    <t>Serotransferrin OS=Mus musculus GN=Tf PE=1 SV=1</t>
  </si>
  <si>
    <t>Trf</t>
  </si>
  <si>
    <t>P62267</t>
  </si>
  <si>
    <t>40S ribosomal protein S23 OS=Mus musculus GN=Rps23 PE=1 SV=3</t>
  </si>
  <si>
    <t>Rps23</t>
  </si>
  <si>
    <t>Q8BLN5</t>
  </si>
  <si>
    <t>Lanosterol synthase OS=Mus musculus GN=Lss PE=1 SV=2</t>
  </si>
  <si>
    <t>Lss</t>
  </si>
  <si>
    <t>Q8R418</t>
  </si>
  <si>
    <t>Endoribonuclease Dicer OS=Mus musculus GN=Dicer1 PE=1 SV=3</t>
  </si>
  <si>
    <t>Dicer1</t>
  </si>
  <si>
    <t>Q8JZL3</t>
  </si>
  <si>
    <t>Thiamine-triphosphatase OS=Mus musculus GN=Thtpa PE=1 SV=3</t>
  </si>
  <si>
    <t>Thtpa</t>
  </si>
  <si>
    <t>P97351</t>
  </si>
  <si>
    <t>40S ribosomal protein S3a OS=Mus musculus GN=Rps3a PE=1 SV=3</t>
  </si>
  <si>
    <t>Rps3a; Rps3a1</t>
  </si>
  <si>
    <t>Q08122</t>
  </si>
  <si>
    <t>Transducin-like enhancer protein 3 OS=Mus musculus GN=Tle3 PE=1 SV=3</t>
  </si>
  <si>
    <t>Tle3</t>
  </si>
  <si>
    <t>Q99KK7</t>
  </si>
  <si>
    <t>Dipeptidyl peptidase 3 OS=Mus musculus GN=Dpp3 PE=1 SV=2</t>
  </si>
  <si>
    <t>Dpp3</t>
  </si>
  <si>
    <t>Q9JKN1</t>
  </si>
  <si>
    <t>Zinc transporter 7 OS=Mus musculus GN=Slc30a7 PE=1 SV=1</t>
  </si>
  <si>
    <t>Slc30a7</t>
  </si>
  <si>
    <t>Q64433</t>
  </si>
  <si>
    <t>10 kDa heat shock protein, mitochondrial OS=Mus musculus GN=Hspe1 PE=1 SV=2</t>
  </si>
  <si>
    <t>Hspe1</t>
  </si>
  <si>
    <t>Q6PD21</t>
  </si>
  <si>
    <t>SH2 domain-containing adapter protein B OS=Mus musculus GN=Shb PE=1 SV=2</t>
  </si>
  <si>
    <t>Shb</t>
  </si>
  <si>
    <t>Q8CBW3</t>
  </si>
  <si>
    <t>Abl interactor 1 OS=Mus musculus GN=Abi1 PE=1 SV=3</t>
  </si>
  <si>
    <t>Abi1</t>
  </si>
  <si>
    <t>P05201</t>
  </si>
  <si>
    <t>Aspartate aminotransferase, cytoplasmic OS=Mus musculus GN=Got1 PE=1 SV=3</t>
  </si>
  <si>
    <t>Got1</t>
  </si>
  <si>
    <t>P48758</t>
  </si>
  <si>
    <t>Carbonyl reductase [NADPH] 1 OS=Mus musculus GN=Cbr1 PE=1 SV=3</t>
  </si>
  <si>
    <t>Cbr1</t>
  </si>
  <si>
    <t>A2AGA4</t>
  </si>
  <si>
    <t>Rhomboid-related protein 2 OS=Mus musculus GN=Rhbdl2 PE=1 SV=1</t>
  </si>
  <si>
    <t>Rhbdl2</t>
  </si>
  <si>
    <t>P59016</t>
  </si>
  <si>
    <t>Vacuolar protein sorting-associated protein 33B OS=Mus musculus GN=Vps33b PE=1 SV=1</t>
  </si>
  <si>
    <t>Vps33b</t>
  </si>
  <si>
    <t>Q9JMG7</t>
  </si>
  <si>
    <t>Hepatoma-derived growth factor-related protein 3 OS=Mus musculus GN=Hdgfl3 PE=1 SV=2</t>
  </si>
  <si>
    <t>Hdgfrp3; Hdgfl3</t>
  </si>
  <si>
    <t>Q91XF4</t>
  </si>
  <si>
    <t>E3 ubiquitin-protein ligase RNF167 OS=Mus musculus GN=Rnf167 PE=2 SV=1</t>
  </si>
  <si>
    <t>Rnf167</t>
  </si>
  <si>
    <t>Q9WVA4</t>
  </si>
  <si>
    <t>Transgelin-2 OS=Mus musculus GN=Tagln2 PE=1 SV=4</t>
  </si>
  <si>
    <t>Tagln2</t>
  </si>
  <si>
    <t>P80316</t>
  </si>
  <si>
    <t>T-complex protein 1 subunit epsilon OS=Mus musculus GN=Cct5 PE=1 SV=1</t>
  </si>
  <si>
    <t>Cct5</t>
  </si>
  <si>
    <t>Q8CHG7</t>
  </si>
  <si>
    <t>Rap guanine nucleotide exchange factor 2 OS=Mus musculus GN=Rapgef2 PE=1 SV=2</t>
  </si>
  <si>
    <t>Rapgef2</t>
  </si>
  <si>
    <t>P48036</t>
  </si>
  <si>
    <t>Annexin A5 OS=Mus musculus GN=Anxa5 PE=1 SV=1</t>
  </si>
  <si>
    <t>Anxa5</t>
  </si>
  <si>
    <t>Q9DCD6</t>
  </si>
  <si>
    <t>Gamma-aminobutyric acid receptor-associated protein OS=Mus musculus GN=Gabarap PE=1 SV=2</t>
  </si>
  <si>
    <t>Gabarap</t>
  </si>
  <si>
    <t>P62242</t>
  </si>
  <si>
    <t>40S ribosomal protein S8 OS=Mus musculus GN=Rps8 PE=1 SV=2</t>
  </si>
  <si>
    <t>Rps8; Gm15501</t>
  </si>
  <si>
    <t>Q80XN0</t>
  </si>
  <si>
    <t>D-beta-hydroxybutyrate dehydrogenase, mitochondrial OS=Mus musculus GN=Bdh1 PE=1 SV=2</t>
  </si>
  <si>
    <t>Bdh1</t>
  </si>
  <si>
    <t>Q8VCN5</t>
  </si>
  <si>
    <t>Cystathionine gamma-lyase OS=Mus musculus GN=Cth PE=1 SV=1</t>
  </si>
  <si>
    <t>Cth</t>
  </si>
  <si>
    <t>Q924H2</t>
  </si>
  <si>
    <t>Mediator of RNA polymerase II transcription subunit 15 OS=Mus musculus GN=Med15 PE=1 SV=2</t>
  </si>
  <si>
    <t>Med15</t>
  </si>
  <si>
    <t>P47955</t>
  </si>
  <si>
    <t>60S acidic ribosomal protein P1 OS=Mus musculus GN=Rplp1 PE=1 SV=1</t>
  </si>
  <si>
    <t>Rplp1</t>
  </si>
  <si>
    <t>P11983</t>
  </si>
  <si>
    <t>T-complex protein 1 subunit alpha OS=Mus musculus GN=Tcp1 PE=1 SV=3</t>
  </si>
  <si>
    <t>Tcp1</t>
  </si>
  <si>
    <t>P31230</t>
  </si>
  <si>
    <t>Aminoacyl tRNA synthase complex-interacting multifunctional protein 1 OS=Mus musculus GN=Aimp1 PE=1 SV=2</t>
  </si>
  <si>
    <t>Aimp1</t>
  </si>
  <si>
    <t>Q8R5C5</t>
  </si>
  <si>
    <t>Beta-centractin OS=Mus musculus GN=Actr1b PE=1 SV=1</t>
  </si>
  <si>
    <t>Actr1b</t>
  </si>
  <si>
    <t>Q9D479</t>
  </si>
  <si>
    <t>UV-stimulated scaffold protein A OS=Mus musculus GN=Uvssa PE=1 SV=2</t>
  </si>
  <si>
    <t>4933407H18Rik; Uvssa</t>
  </si>
  <si>
    <t>Q8BR63</t>
  </si>
  <si>
    <t>Protein FAM177A1 OS=Mus musculus GN=Fam177a1 PE=1 SV=1</t>
  </si>
  <si>
    <t>1700047I17Rik2; Fam177a</t>
  </si>
  <si>
    <t>Q80XC2</t>
  </si>
  <si>
    <t>tRNA (adenine(58)-N(1))-methyltransferase catalytic subunit TRMT61A OS=Mus musculus GN=Trmt61a PE=1 SV=1</t>
  </si>
  <si>
    <t>Trmt61a</t>
  </si>
  <si>
    <t>Q3U5C8</t>
  </si>
  <si>
    <t>Rho guanine nucleotide exchange factor 16 OS=Mus musculus GN=Arhgef16 PE=1 SV=3</t>
  </si>
  <si>
    <t>Arhgef16</t>
  </si>
  <si>
    <t>Q8VIM9</t>
  </si>
  <si>
    <t>Immunity-related GTPase family Q protein OS=Mus musculus GN=Irgq PE=1 SV=1</t>
  </si>
  <si>
    <t>Irgq</t>
  </si>
  <si>
    <t>Q3TWI9</t>
  </si>
  <si>
    <t>CSC1-like protein 2 OS=Mus musculus GN=Tmem63b PE=1 SV=1</t>
  </si>
  <si>
    <t>Tmem63b</t>
  </si>
  <si>
    <t>Q7M729</t>
  </si>
  <si>
    <t>Sodium channel subunit beta-4 OS=Mus musculus GN=Scn4b PE=1 SV=1</t>
  </si>
  <si>
    <t>Scn4b</t>
  </si>
  <si>
    <t>Q9D0R2</t>
  </si>
  <si>
    <t>Threonine--tRNA ligase, cytoplasmic OS=Mus musculus GN=Tars PE=1 SV=2</t>
  </si>
  <si>
    <t>Tars</t>
  </si>
  <si>
    <t>P68368</t>
  </si>
  <si>
    <t>Tubulin alpha-4A chain OS=Mus musculus GN=Tuba4a PE=1 SV=1</t>
  </si>
  <si>
    <t>Tuba4a</t>
  </si>
  <si>
    <t>Q9D023</t>
  </si>
  <si>
    <t>Mitochondrial pyruvate carrier 2 OS=Mus musculus GN=Mpc2 PE=1 SV=1</t>
  </si>
  <si>
    <t>Mpc2</t>
  </si>
  <si>
    <t>Q9Z0G9</t>
  </si>
  <si>
    <t>Claudin-3 OS=Mus musculus GN=Cldn3 PE=1 SV=1</t>
  </si>
  <si>
    <t>Cldn3</t>
  </si>
  <si>
    <t>O35730</t>
  </si>
  <si>
    <t>E3 ubiquitin-protein ligase RING1 OS=Mus musculus GN=Ring1 PE=1 SV=2</t>
  </si>
  <si>
    <t>Ring1</t>
  </si>
  <si>
    <t>O35344</t>
  </si>
  <si>
    <t>Importin subunit alpha-4 OS=Mus musculus GN=Kpna3 PE=1 SV=1</t>
  </si>
  <si>
    <t>Kpna3</t>
  </si>
  <si>
    <t>Q9Z1D1</t>
  </si>
  <si>
    <t>Eukaryotic translation initiation factor 3 subunit G OS=Mus musculus GN=Eif3g PE=1 SV=2</t>
  </si>
  <si>
    <t>Eif3g</t>
  </si>
  <si>
    <t>Q80XI4</t>
  </si>
  <si>
    <t>Phosphatidylinositol 5-phosphate 4-kinase type-2 beta OS=Mus musculus GN=Pip4k2b PE=1 SV=1</t>
  </si>
  <si>
    <t>Pip4k2b</t>
  </si>
  <si>
    <t>P53996</t>
  </si>
  <si>
    <t>Cellular nucleic acid-binding protein OS=Mus musculus GN=Cnbp PE=1 SV=2</t>
  </si>
  <si>
    <t>Cnbp</t>
  </si>
  <si>
    <t>Q9JLJ2</t>
  </si>
  <si>
    <t>4-trimethylaminobutyraldehyde dehydrogenase OS=Mus musculus GN=Aldh9a1 PE=1 SV=1</t>
  </si>
  <si>
    <t>Aldh9a1</t>
  </si>
  <si>
    <t>Q9D0M0</t>
  </si>
  <si>
    <t>Exosome complex exonuclease RRP42 OS=Mus musculus GN=Exosc7 PE=1 SV=2</t>
  </si>
  <si>
    <t>Exosc7</t>
  </si>
  <si>
    <t>Q8BH58</t>
  </si>
  <si>
    <t>TIP41-like protein OS=Mus musculus GN=Tiprl PE=1 SV=1</t>
  </si>
  <si>
    <t>Tiprl</t>
  </si>
  <si>
    <t>Q6GYP7</t>
  </si>
  <si>
    <t>Ral GTPase-activating protein subunit alpha-1 OS=Mus musculus GN=Ralgapa1 PE=1 SV=1</t>
  </si>
  <si>
    <t>Ralgapa1</t>
  </si>
  <si>
    <t>Q9DCS2</t>
  </si>
  <si>
    <t>Methyltransferase-like 26 OS=Mus musculus GN=Mettl26 PE=1 SV=1</t>
  </si>
  <si>
    <t>0610011F06Rik; Mettl26</t>
  </si>
  <si>
    <t>Q99PP2</t>
  </si>
  <si>
    <t>Zinc finger protein 318 (Fragment) OS=Mus musculus GN=Znf318 PE=1 SV=2</t>
  </si>
  <si>
    <t>Zfp318</t>
  </si>
  <si>
    <t>Q9WTU6</t>
  </si>
  <si>
    <t>Mitogen-activated protein kinase 9 OS=Mus musculus GN=Mapk9 PE=1 SV=2</t>
  </si>
  <si>
    <t>Mapk9</t>
  </si>
  <si>
    <t>E9Q1P8</t>
  </si>
  <si>
    <t>Interferon regulatory factor 2-binding protein 2 OS=Mus musculus GN=Irf2bp2 PE=1 SV=1</t>
  </si>
  <si>
    <t>Irf2bp2</t>
  </si>
  <si>
    <t>Q99L45</t>
  </si>
  <si>
    <t>Eukaryotic translation initiation factor 2 subunit 2 OS=Mus musculus GN=Eif2s2 PE=1 SV=1</t>
  </si>
  <si>
    <t>Eif2s2</t>
  </si>
  <si>
    <t>P47811</t>
  </si>
  <si>
    <t>Mitogen-activated protein kinase 14 OS=Mus musculus GN=Mapk14 PE=1 SV=3</t>
  </si>
  <si>
    <t>Mapk14</t>
  </si>
  <si>
    <t>P47857</t>
  </si>
  <si>
    <t>ATP-dependent 6-phosphofructokinase, muscle type OS=Mus musculus GN=Pfkm PE=1 SV=3</t>
  </si>
  <si>
    <t>Pfkm</t>
  </si>
  <si>
    <t>P61924</t>
  </si>
  <si>
    <t>Coatomer subunit zeta-1 OS=Mus musculus GN=Copz1 PE=1 SV=1</t>
  </si>
  <si>
    <t>Copz1</t>
  </si>
  <si>
    <t>Q62504</t>
  </si>
  <si>
    <t>Msx2-interacting protein OS=Mus musculus GN=Spen PE=1 SV=2</t>
  </si>
  <si>
    <t>Spen</t>
  </si>
  <si>
    <t>Q8C142</t>
  </si>
  <si>
    <t>Low density lipoprotein receptor adapter protein 1 OS=Mus musculus GN=Ldlrap1 PE=1 SV=3</t>
  </si>
  <si>
    <t>Ldlrap1</t>
  </si>
  <si>
    <t>A2AN08</t>
  </si>
  <si>
    <t>E3 ubiquitin-protein ligase UBR4 OS=Mus musculus GN=Ubr4 PE=1 SV=1</t>
  </si>
  <si>
    <t>Ubr4</t>
  </si>
  <si>
    <t>O70576</t>
  </si>
  <si>
    <t>Cohesin subunit SA-3 OS=Mus musculus GN=Stag3 PE=1 SV=2</t>
  </si>
  <si>
    <t>Stag3</t>
  </si>
  <si>
    <t>P62315</t>
  </si>
  <si>
    <t>Small nuclear ribonucleoprotein Sm D1 OS=Mus musculus GN=Snrpd1 PE=1 SV=1</t>
  </si>
  <si>
    <t>Snrpd1</t>
  </si>
  <si>
    <t>P30416</t>
  </si>
  <si>
    <t>Peptidyl-prolyl cis-trans isomerase FKBP4 OS=Mus musculus GN=Fkbp4 PE=1 SV=5</t>
  </si>
  <si>
    <t>Fkbp4</t>
  </si>
  <si>
    <t>Q99MN1</t>
  </si>
  <si>
    <t>Lysine--tRNA ligase OS=Mus musculus GN=Kars PE=1 SV=1</t>
  </si>
  <si>
    <t>Kars</t>
  </si>
  <si>
    <t>P42669</t>
  </si>
  <si>
    <t>Transcriptional activator protein Pur-alpha OS=Mus musculus GN=Pura PE=1 SV=1</t>
  </si>
  <si>
    <t>Pura</t>
  </si>
  <si>
    <t>Q6P1G0</t>
  </si>
  <si>
    <t>HEAT repeat-containing protein 6 OS=Mus musculus GN=Heatr6 PE=1 SV=1</t>
  </si>
  <si>
    <t>Heatr6</t>
  </si>
  <si>
    <t>O88851</t>
  </si>
  <si>
    <t>Putative hydrolase RBBP9 OS=Mus musculus GN=Rbbp9 PE=1 SV=2</t>
  </si>
  <si>
    <t>Rbbp9</t>
  </si>
  <si>
    <t>Q9CZX9</t>
  </si>
  <si>
    <t>ER membrane protein complex subunit 4 OS=Mus musculus GN=Emc4 PE=1 SV=1</t>
  </si>
  <si>
    <t>Emc4</t>
  </si>
  <si>
    <t>O55137</t>
  </si>
  <si>
    <t>Acyl-coenzyme A thioesterase 1 OS=Mus musculus GN=Acot1 PE=1 SV=1</t>
  </si>
  <si>
    <t>Acot1</t>
  </si>
  <si>
    <t>Q9D8X1</t>
  </si>
  <si>
    <t>Copper homeostasis protein cutC homolog OS=Mus musculus GN=Cutc PE=1 SV=1</t>
  </si>
  <si>
    <t>Cutc</t>
  </si>
  <si>
    <t>Q5DTM8</t>
  </si>
  <si>
    <t>E3 ubiquitin-protein ligase BRE1A OS=Mus musculus GN=Rnf20 PE=1 SV=2</t>
  </si>
  <si>
    <t>Rnf20</t>
  </si>
  <si>
    <t>Q9JK38</t>
  </si>
  <si>
    <t>Glucosamine 6-phosphate N-acetyltransferase OS=Mus musculus GN=Gnpnat1 PE=1 SV=1</t>
  </si>
  <si>
    <t>Gnpnat1</t>
  </si>
  <si>
    <t>O35643</t>
  </si>
  <si>
    <t>AP-1 complex subunit beta-1 OS=Mus musculus GN=Ap1b1 PE=1 SV=2</t>
  </si>
  <si>
    <t>Ap1b1</t>
  </si>
  <si>
    <t>P29351</t>
  </si>
  <si>
    <t>Tyrosine-protein phosphatase non-receptor type 6 OS=Mus musculus GN=Ptpn6 PE=1 SV=2</t>
  </si>
  <si>
    <t>Ptpn6</t>
  </si>
  <si>
    <t>Q6PDN3</t>
  </si>
  <si>
    <t>Myosin light chain kinase, smooth muscle OS=Mus musculus GN=Mylk PE=1 SV=3</t>
  </si>
  <si>
    <t>Mylk</t>
  </si>
  <si>
    <t>Q99LD4</t>
  </si>
  <si>
    <t>COP9 signalosome complex subunit 1 OS=Mus musculus GN=Gps1 PE=1 SV=1</t>
  </si>
  <si>
    <t>Gps1</t>
  </si>
  <si>
    <t>Q9CPV4</t>
  </si>
  <si>
    <t>Glyoxalase domain-containing protein 4 OS=Mus musculus GN=Glod4 PE=1 SV=1</t>
  </si>
  <si>
    <t>Glod4</t>
  </si>
  <si>
    <t>Q8K0G8</t>
  </si>
  <si>
    <t>Epithelial splicing regulatory protein 2 OS=Mus musculus GN=Esrp2 PE=1 SV=1</t>
  </si>
  <si>
    <t>Esrp2</t>
  </si>
  <si>
    <t>Q8K0T0</t>
  </si>
  <si>
    <t>Reticulon-1 OS=Mus musculus GN=Rtn1 PE=1 SV=1</t>
  </si>
  <si>
    <t>Rtn1</t>
  </si>
  <si>
    <t>Q3UQN2</t>
  </si>
  <si>
    <t>F-BAR domain only protein 2 OS=Mus musculus GN=Fcho2 PE=1 SV=1</t>
  </si>
  <si>
    <t>Fcho2</t>
  </si>
  <si>
    <t>Q7TMY8</t>
  </si>
  <si>
    <t>E3 ubiquitin-protein ligase HUWE1 OS=Mus musculus GN=Huwe1 PE=1 SV=5</t>
  </si>
  <si>
    <t>Huwe1</t>
  </si>
  <si>
    <t>Q8K382</t>
  </si>
  <si>
    <t>DENN domain-containing protein 1A OS=Mus musculus GN=Dennd1a PE=1 SV=2</t>
  </si>
  <si>
    <t>Dennd1a</t>
  </si>
  <si>
    <t>Q8VCH8</t>
  </si>
  <si>
    <t>UBX domain-containing protein 4 OS=Mus musculus GN=Ubxn4 PE=1 SV=1</t>
  </si>
  <si>
    <t>Ubxn4</t>
  </si>
  <si>
    <t>Q9D2V7</t>
  </si>
  <si>
    <t>Coronin-7 OS=Mus musculus GN=Coro7 PE=1 SV=2</t>
  </si>
  <si>
    <t>Coro7</t>
  </si>
  <si>
    <t>O35621</t>
  </si>
  <si>
    <t>Phosphomannomutase 1 OS=Mus musculus GN=Pmm1 PE=1 SV=1</t>
  </si>
  <si>
    <t>Pmm1</t>
  </si>
  <si>
    <t>O89112</t>
  </si>
  <si>
    <t>LanC-like protein 1 OS=Mus musculus GN=Lancl1 PE=1 SV=1</t>
  </si>
  <si>
    <t>Lancl1</t>
  </si>
  <si>
    <t>Q9CRC9</t>
  </si>
  <si>
    <t>Glucosamine-6-phosphate isomerase 2 OS=Mus musculus GN=Gnpda2 PE=1 SV=1</t>
  </si>
  <si>
    <t>Gnpda2</t>
  </si>
  <si>
    <t>Q8JZQ9</t>
  </si>
  <si>
    <t>Eukaryotic translation initiation factor 3 subunit B OS=Mus musculus GN=Eif3b PE=1 SV=1</t>
  </si>
  <si>
    <t>Eif3b</t>
  </si>
  <si>
    <t>Q02053</t>
  </si>
  <si>
    <t>Ubiquitin-like modifier-activating enzyme 1 OS=Mus musculus GN=Uba1 PE=1 SV=1</t>
  </si>
  <si>
    <t>Uba1</t>
  </si>
  <si>
    <t>B1AVH7</t>
  </si>
  <si>
    <t>TBC1 domain family member 2A OS=Mus musculus GN=Tbc1d2 PE=2 SV=1</t>
  </si>
  <si>
    <t>Tbc1d2</t>
  </si>
  <si>
    <t>P70296</t>
  </si>
  <si>
    <t>Phosphatidylethanolamine-binding protein 1 OS=Mus musculus GN=Pebp1 PE=1 SV=3</t>
  </si>
  <si>
    <t>Pebp1</t>
  </si>
  <si>
    <t>Q8BUY9</t>
  </si>
  <si>
    <t>Geranylgeranyl transferase type-1 subunit beta OS=Mus musculus GN=Pggt1b PE=1 SV=1</t>
  </si>
  <si>
    <t>Pggt1b</t>
  </si>
  <si>
    <t>Q80TL7</t>
  </si>
  <si>
    <t>Protein MON2 homolog OS=Mus musculus GN=Mon2 PE=1 SV=2</t>
  </si>
  <si>
    <t>Mon2</t>
  </si>
  <si>
    <t>Q8BFY6</t>
  </si>
  <si>
    <t>Peflin OS=Mus musculus GN=Pef1 PE=1 SV=1</t>
  </si>
  <si>
    <t>Pef1</t>
  </si>
  <si>
    <t>Q9ER72</t>
  </si>
  <si>
    <t>Cysteine--tRNA ligase, cytoplasmic OS=Mus musculus GN=Cars PE=1 SV=2</t>
  </si>
  <si>
    <t>Cars</t>
  </si>
  <si>
    <t>P61164</t>
  </si>
  <si>
    <t>Alpha-centractin OS=Mus musculus GN=Actr1a PE=1 SV=1</t>
  </si>
  <si>
    <t>Actr1a</t>
  </si>
  <si>
    <t>Q9Z1Z0</t>
  </si>
  <si>
    <t>General vesicular transport factor p115 OS=Mus musculus GN=Uso1 PE=1 SV=2</t>
  </si>
  <si>
    <t>Uso1</t>
  </si>
  <si>
    <t>Q8VBW6</t>
  </si>
  <si>
    <t>NEDD8-activating enzyme E1 regulatory subunit OS=Mus musculus GN=Nae1 PE=1 SV=1</t>
  </si>
  <si>
    <t>Nae1</t>
  </si>
  <si>
    <t>Q64705</t>
  </si>
  <si>
    <t>Upstream stimulatory factor 2 OS=Mus musculus GN=Usf2 PE=1 SV=1</t>
  </si>
  <si>
    <t>Usf2</t>
  </si>
  <si>
    <t>P61089</t>
  </si>
  <si>
    <t>Ubiquitin-conjugating enzyme E2 N OS=Mus musculus GN=Ube2n PE=1 SV=1</t>
  </si>
  <si>
    <t>Ube2n</t>
  </si>
  <si>
    <t>Q60960</t>
  </si>
  <si>
    <t>Importin subunit alpha-5 OS=Mus musculus GN=Kpna1 PE=1 SV=2</t>
  </si>
  <si>
    <t>Kpna1</t>
  </si>
  <si>
    <t>Q9D882</t>
  </si>
  <si>
    <t>Uncharacterized protein FAM241B OS=Mus musculus GN=Fam241b PE=1 SV=1</t>
  </si>
  <si>
    <t>2010107G23Rik</t>
  </si>
  <si>
    <t>Q8BMG7</t>
  </si>
  <si>
    <t>Rab3 GTPase-activating protein non-catalytic subunit OS=Mus musculus GN=Rab3gap2 PE=1 SV=2</t>
  </si>
  <si>
    <t>Rab3gap2</t>
  </si>
  <si>
    <t>Q8C1B7</t>
  </si>
  <si>
    <t>Septin-11 OS=Mus musculus GN=Sept11 PE=1 SV=4</t>
  </si>
  <si>
    <t>Sept11</t>
  </si>
  <si>
    <t>Q9ES56</t>
  </si>
  <si>
    <t>Trafficking protein particle complex subunit 4 OS=Mus musculus GN=Trappc4 PE=1 SV=1</t>
  </si>
  <si>
    <t>Trappc4</t>
  </si>
  <si>
    <t>Q9CY45</t>
  </si>
  <si>
    <t>EEF1A lysine methyltransferase 1 OS=Mus musculus GN=Eef1akmt1 PE=1 SV=1</t>
  </si>
  <si>
    <t>N6amt2; Eef1akmt1</t>
  </si>
  <si>
    <t>Q80X95</t>
  </si>
  <si>
    <t>Ras-related GTP-binding protein A OS=Mus musculus GN=Rraga PE=1 SV=1</t>
  </si>
  <si>
    <t>Rraga</t>
  </si>
  <si>
    <t>Q9ERD6</t>
  </si>
  <si>
    <t>Ras-specific guanine nucleotide-releasing factor RalGPS2 OS=Mus musculus GN=Ralgps2 PE=1 SV=2</t>
  </si>
  <si>
    <t>Ralgps2</t>
  </si>
  <si>
    <t>Q9CY58</t>
  </si>
  <si>
    <t>Plasminogen activator inhibitor 1 RNA-binding protein OS=Mus musculus GN=Serbp1 PE=1 SV=2</t>
  </si>
  <si>
    <t>Serbp1</t>
  </si>
  <si>
    <t>Q91ZU6</t>
  </si>
  <si>
    <t>Dystonin OS=Mus musculus GN=Dst PE=1 SV=2</t>
  </si>
  <si>
    <t>Dst</t>
  </si>
  <si>
    <t>Q8VCC2</t>
  </si>
  <si>
    <t>Liver carboxylesterase 1 OS=Mus musculus GN=Ces1 PE=1 SV=1</t>
  </si>
  <si>
    <t>Ces1g</t>
  </si>
  <si>
    <t>A2AGT5</t>
  </si>
  <si>
    <t>Cytoskeleton-associated protein 5 OS=Mus musculus GN=Ckap5 PE=1 SV=1</t>
  </si>
  <si>
    <t>Ckap5</t>
  </si>
  <si>
    <t>Q8VCY6</t>
  </si>
  <si>
    <t>U3 small nucleolar RNA-associated protein 6 homolog OS=Mus musculus GN=Utp6 PE=2 SV=1</t>
  </si>
  <si>
    <t>Utp6</t>
  </si>
  <si>
    <t>Q91Z31</t>
  </si>
  <si>
    <t>Polypyrimidine tract-binding protein 2 OS=Mus musculus GN=Ptbp2 PE=1 SV=2</t>
  </si>
  <si>
    <t>Ptbp2</t>
  </si>
  <si>
    <t>P35123</t>
  </si>
  <si>
    <t>Ubiquitin carboxyl-terminal hydrolase 4 OS=Mus musculus GN=Usp4 PE=1 SV=3</t>
  </si>
  <si>
    <t>Usp4</t>
  </si>
  <si>
    <t>P53994</t>
  </si>
  <si>
    <t>Ras-related protein Rab-2A OS=Mus musculus GN=Rab2a PE=1 SV=1</t>
  </si>
  <si>
    <t>Rab2a</t>
  </si>
  <si>
    <t>P80315</t>
  </si>
  <si>
    <t>T-complex protein 1 subunit delta OS=Mus musculus GN=Cct4 PE=1 SV=3</t>
  </si>
  <si>
    <t>Cct4</t>
  </si>
  <si>
    <t>Q3UE37</t>
  </si>
  <si>
    <t>Ubiquitin-conjugating enzyme E2 Z OS=Mus musculus GN=Ube2z PE=1 SV=2</t>
  </si>
  <si>
    <t>Ube2z</t>
  </si>
  <si>
    <t>P10605</t>
  </si>
  <si>
    <t>Cathepsin B OS=Mus musculus GN=Ctsb PE=1 SV=2</t>
  </si>
  <si>
    <t>Ctsb</t>
  </si>
  <si>
    <t>Q9JI78</t>
  </si>
  <si>
    <t>Peptide-N(4)-(N-acetyl-beta-glucosaminyl)asparagine amidase OS=Mus musculus GN=Ngly1 PE=1 SV=2</t>
  </si>
  <si>
    <t>Ngly1</t>
  </si>
  <si>
    <t>Q64105</t>
  </si>
  <si>
    <t>Sepiapterin reductase OS=Mus musculus GN=Spr PE=1 SV=1</t>
  </si>
  <si>
    <t>Spr</t>
  </si>
  <si>
    <t>P62264</t>
  </si>
  <si>
    <t>40S ribosomal protein S14 OS=Mus musculus GN=Rps14 PE=1 SV=3</t>
  </si>
  <si>
    <t>Rps14</t>
  </si>
  <si>
    <t>Q9WU28</t>
  </si>
  <si>
    <t>Prefoldin subunit 5 OS=Mus musculus GN=Pfdn5 PE=1 SV=1</t>
  </si>
  <si>
    <t>Pfdn5</t>
  </si>
  <si>
    <t>Q8CI71</t>
  </si>
  <si>
    <t>Syndetin OS=Mus musculus GN=Vps50 PE=1 SV=2</t>
  </si>
  <si>
    <t>Ccdc132; Vps50</t>
  </si>
  <si>
    <t>P60762</t>
  </si>
  <si>
    <t>Mortality factor 4-like protein 1 OS=Mus musculus GN=Morf4l1 PE=1 SV=2</t>
  </si>
  <si>
    <t>Morf4l1</t>
  </si>
  <si>
    <t>Q80TM9</t>
  </si>
  <si>
    <t>Nischarin OS=Mus musculus GN=Nisch PE=1 SV=2</t>
  </si>
  <si>
    <t>Nisch</t>
  </si>
  <si>
    <t>P01898</t>
  </si>
  <si>
    <t>H-2 class I histocompatibility antigen, Q10 alpha chain OS=Mus musculus GN=H2-Q10 PE=1 SV=3</t>
  </si>
  <si>
    <t>H2-Q10</t>
  </si>
  <si>
    <t>Q3V0K9</t>
  </si>
  <si>
    <t>Plastin-1 OS=Mus musculus GN=Pls1 PE=1 SV=1</t>
  </si>
  <si>
    <t>Pls1</t>
  </si>
  <si>
    <t>Q9WUP4</t>
  </si>
  <si>
    <t>Polyprenol reductase OS=Mus musculus GN=Srd5a3 PE=1 SV=2</t>
  </si>
  <si>
    <t>Srd5a3</t>
  </si>
  <si>
    <t>Q8CG76</t>
  </si>
  <si>
    <t>Aflatoxin B1 aldehyde reductase member 2 OS=Mus musculus GN=Akr7a2 PE=1 SV=3</t>
  </si>
  <si>
    <t>Akr7a5</t>
  </si>
  <si>
    <t>Q3UCV8</t>
  </si>
  <si>
    <t>Ubiquitin thioesterase otulin OS=Mus musculus GN=Otulin PE=1 SV=1</t>
  </si>
  <si>
    <t>Fam105b; Otulin</t>
  </si>
  <si>
    <t>Q923G2</t>
  </si>
  <si>
    <t>DNA-directed RNA polymerases I, II, and III subunit RPABC3 OS=Mus musculus GN=Polr2h PE=1 SV=3</t>
  </si>
  <si>
    <t>Polr2h</t>
  </si>
  <si>
    <t>P14206</t>
  </si>
  <si>
    <t>40S ribosomal protein SA OS=Mus musculus GN=Rpsa PE=1 SV=4</t>
  </si>
  <si>
    <t>Rpsa; LOC100045332; LOC100505031; LOC102642689</t>
  </si>
  <si>
    <t>Q9D1H7</t>
  </si>
  <si>
    <t>Golgi to ER traffic protein 4 homolog OS=Mus musculus GN=Get4 PE=1 SV=2</t>
  </si>
  <si>
    <t>Get4</t>
  </si>
  <si>
    <t>O54692</t>
  </si>
  <si>
    <t>Centromere/kinetochore protein zw10 homolog OS=Mus musculus GN=Zw10 PE=1 SV=3</t>
  </si>
  <si>
    <t>Zw10</t>
  </si>
  <si>
    <t>Q8CI32</t>
  </si>
  <si>
    <t>BAG family molecular chaperone regulator 5 OS=Mus musculus GN=Bag5 PE=1 SV=1</t>
  </si>
  <si>
    <t>Bag5</t>
  </si>
  <si>
    <t>Q62293</t>
  </si>
  <si>
    <t>T-cell-specific guanine nucleotide triphosphate-binding protein 1 OS=Mus musculus GN=Tgtp1 PE=1 SV=1</t>
  </si>
  <si>
    <t>Tgtp2; Tgtp1</t>
  </si>
  <si>
    <t>Q69ZL1</t>
  </si>
  <si>
    <t>FYVE, RhoGEF and PH domain-containing protein 6 OS=Mus musculus GN=Fgd6 PE=1 SV=2</t>
  </si>
  <si>
    <t>Fgd6</t>
  </si>
  <si>
    <t>Q9JI67</t>
  </si>
  <si>
    <t>Beta-1,3-galactosyltransferase 5 OS=Mus musculus GN=B3galt5 PE=2 SV=1</t>
  </si>
  <si>
    <t>B3galt5</t>
  </si>
  <si>
    <t>Q91WG0</t>
  </si>
  <si>
    <t>Acylcarnitine hydrolase OS=Mus musculus GN=Ces2c PE=1 SV=1</t>
  </si>
  <si>
    <t>Ces2c</t>
  </si>
  <si>
    <t>Q9Z2M7</t>
  </si>
  <si>
    <t>Phosphomannomutase 2 OS=Mus musculus GN=Pmm2 PE=1 SV=1</t>
  </si>
  <si>
    <t>Pmm2</t>
  </si>
  <si>
    <t>Q9Z2W0</t>
  </si>
  <si>
    <t>Aspartyl aminopeptidase OS=Mus musculus GN=Dnpep PE=1 SV=2</t>
  </si>
  <si>
    <t>Dnpep</t>
  </si>
  <si>
    <t>P55772</t>
  </si>
  <si>
    <t>Ectonucleoside triphosphate diphosphohydrolase 1 OS=Mus musculus GN=Entpd1 PE=1 SV=1</t>
  </si>
  <si>
    <t>Entpd1</t>
  </si>
  <si>
    <t>P42208</t>
  </si>
  <si>
    <t>Septin-2 OS=Mus musculus GN=Sept2 PE=1 SV=2</t>
  </si>
  <si>
    <t>Sept2</t>
  </si>
  <si>
    <t>Q9Z1Q9</t>
  </si>
  <si>
    <t>Valine--tRNA ligase OS=Mus musculus GN=Vars PE=1 SV=1</t>
  </si>
  <si>
    <t>Vars</t>
  </si>
  <si>
    <t>Q9CR64</t>
  </si>
  <si>
    <t>Protein kish-A OS=Mus musculus GN=Tmem167a PE=1 SV=1</t>
  </si>
  <si>
    <t>Tmem167</t>
  </si>
  <si>
    <t>P62259</t>
  </si>
  <si>
    <t>14-3-3 protein epsilon OS=Mus musculus GN=Ywhae PE=1 SV=1</t>
  </si>
  <si>
    <t>Ywhae</t>
  </si>
  <si>
    <t>P35979</t>
  </si>
  <si>
    <t>60S ribosomal protein L12 OS=Mus musculus GN=Rpl12 PE=1 SV=2</t>
  </si>
  <si>
    <t>Rpl12</t>
  </si>
  <si>
    <t>Q8BGZ4</t>
  </si>
  <si>
    <t>Cell division cycle protein 23 homolog OS=Mus musculus GN=Cdc23 PE=1 SV=2</t>
  </si>
  <si>
    <t>Cdc23</t>
  </si>
  <si>
    <t>P70195</t>
  </si>
  <si>
    <t>Proteasome subunit beta type-7 OS=Mus musculus GN=Psmb7 PE=1 SV=1</t>
  </si>
  <si>
    <t>Psmb7</t>
  </si>
  <si>
    <t>Q9CR09</t>
  </si>
  <si>
    <t>Ubiquitin-fold modifier-conjugating enzyme 1 OS=Mus musculus GN=Ufc1 PE=1 SV=1</t>
  </si>
  <si>
    <t>Ufc1</t>
  </si>
  <si>
    <t>Q8C0S1</t>
  </si>
  <si>
    <t>DIS3-like exonuclease 1 OS=Mus musculus GN=Dis3l PE=1 SV=2</t>
  </si>
  <si>
    <t>Dis3l</t>
  </si>
  <si>
    <t>Q9DBE0</t>
  </si>
  <si>
    <t>Cysteine sulfinic acid decarboxylase OS=Mus musculus GN=Csad PE=1 SV=1</t>
  </si>
  <si>
    <t>Csad</t>
  </si>
  <si>
    <t>P70670</t>
  </si>
  <si>
    <t>Nascent polypeptide-associated complex subunit alpha, muscle-specific form OS=Mus musculus GN=Naca PE=1 SV=2</t>
  </si>
  <si>
    <t>Naca</t>
  </si>
  <si>
    <t>P62915</t>
  </si>
  <si>
    <t>Transcription initiation factor IIB OS=Mus musculus GN=Gtf2b PE=1 SV=1</t>
  </si>
  <si>
    <t>Gtf2b</t>
  </si>
  <si>
    <t>Q9CRB2</t>
  </si>
  <si>
    <t>H/ACA ribonucleoprotein complex subunit 2 OS=Mus musculus GN=Nhp2 PE=1 SV=1</t>
  </si>
  <si>
    <t>Nhp2</t>
  </si>
  <si>
    <t>Q8K221</t>
  </si>
  <si>
    <t>Arfaptin-2 OS=Mus musculus GN=Arfip2 PE=1 SV=2</t>
  </si>
  <si>
    <t>Arfip2</t>
  </si>
  <si>
    <t>Q9CX97</t>
  </si>
  <si>
    <t>WD repeat-containing protein 55 OS=Mus musculus GN=Wdr55 PE=1 SV=2</t>
  </si>
  <si>
    <t>Wdr55</t>
  </si>
  <si>
    <t>P60521</t>
  </si>
  <si>
    <t>Gamma-aminobutyric acid receptor-associated protein-like 2 OS=Mus musculus GN=Gabarapl2 PE=1 SV=1</t>
  </si>
  <si>
    <t>Gabarapl2</t>
  </si>
  <si>
    <t>P61922</t>
  </si>
  <si>
    <t>4-aminobutyrate aminotransferase, mitochondrial OS=Mus musculus GN=Abat PE=1 SV=1</t>
  </si>
  <si>
    <t>Abat</t>
  </si>
  <si>
    <t>P58242</t>
  </si>
  <si>
    <t>Acid sphingomyelinase-like phosphodiesterase 3b OS=Mus musculus GN=Smpdl3b PE=1 SV=1</t>
  </si>
  <si>
    <t>Smpdl3b</t>
  </si>
  <si>
    <t>Q921M3</t>
  </si>
  <si>
    <t>Splicing factor 3B subunit 3 OS=Mus musculus GN=Sf3b3 PE=1 SV=1</t>
  </si>
  <si>
    <t>Sf3b3</t>
  </si>
  <si>
    <t>Q7TPM9</t>
  </si>
  <si>
    <t>Myotubularin-related protein 10 OS=Mus musculus GN=Mtmr10 PE=1 SV=2</t>
  </si>
  <si>
    <t>Mtmr10</t>
  </si>
  <si>
    <t>Q6A028</t>
  </si>
  <si>
    <t>Switch-associated protein 70 OS=Mus musculus GN=Swap70 PE=1 SV=2</t>
  </si>
  <si>
    <t>Swap70</t>
  </si>
  <si>
    <t>Q9D8M7</t>
  </si>
  <si>
    <t>PHD finger protein 10 OS=Mus musculus GN=Phf10 PE=1 SV=4</t>
  </si>
  <si>
    <t>Phf10</t>
  </si>
  <si>
    <t>Q5SX40</t>
  </si>
  <si>
    <t>Myosin-1 OS=Mus musculus GN=Myh1 PE=1 SV=1</t>
  </si>
  <si>
    <t>Myh1</t>
  </si>
  <si>
    <t>Q922L6</t>
  </si>
  <si>
    <t>Negative elongation factor D OS=Mus musculus GN=Nelfcd PE=1 SV=2</t>
  </si>
  <si>
    <t>Nelfcd; Th1l</t>
  </si>
  <si>
    <t>Q9D4H8</t>
  </si>
  <si>
    <t>Cullin-2 OS=Mus musculus GN=Cul2 PE=1 SV=2</t>
  </si>
  <si>
    <t>Cul2</t>
  </si>
  <si>
    <t>Q505F1</t>
  </si>
  <si>
    <t>Nuclear receptor subfamily 2 group C member 1 OS=Mus musculus GN=Nr2c1 PE=1 SV=3</t>
  </si>
  <si>
    <t>Nr2c1</t>
  </si>
  <si>
    <t>Q8QZV7</t>
  </si>
  <si>
    <t>Integrator complex subunit 13 OS=Mus musculus GN=IntS13 PE=1 SV=2</t>
  </si>
  <si>
    <t>Asun; Spata30; Ints13</t>
  </si>
  <si>
    <t>Q80U87</t>
  </si>
  <si>
    <t>Ubiquitin carboxyl-terminal hydrolase 8 OS=Mus musculus GN=Usp8 PE=1 SV=2</t>
  </si>
  <si>
    <t>Usp8</t>
  </si>
  <si>
    <t>Q9CZX8</t>
  </si>
  <si>
    <t>40S ribosomal protein S19 OS=Mus musculus GN=Rps19 PE=1 SV=3</t>
  </si>
  <si>
    <t>Rps19</t>
  </si>
  <si>
    <t>P70210</t>
  </si>
  <si>
    <t>Transcriptional enhancer factor TEF-5 OS=Mus musculus GN=Tead3 PE=2 SV=2</t>
  </si>
  <si>
    <t>Tead3</t>
  </si>
  <si>
    <t>Q80SY5</t>
  </si>
  <si>
    <t>Pre-mRNA-splicing factor 38B OS=Mus musculus GN=Prpf38b PE=1 SV=1</t>
  </si>
  <si>
    <t>Prpf38b</t>
  </si>
  <si>
    <t>P36916</t>
  </si>
  <si>
    <t>Guanine nucleotide-binding protein-like 1 OS=Mus musculus GN=Gnl1 PE=1 SV=4</t>
  </si>
  <si>
    <t>Gnl1</t>
  </si>
  <si>
    <t>Q60865</t>
  </si>
  <si>
    <t>Caprin-1 OS=Mus musculus GN=Caprin1 PE=1 SV=2</t>
  </si>
  <si>
    <t>Caprin1</t>
  </si>
  <si>
    <t>P61979</t>
  </si>
  <si>
    <t>Heterogeneous nuclear ribonucleoprotein K OS=Mus musculus GN=Hnrnpk PE=1 SV=1</t>
  </si>
  <si>
    <t>Hnrnpk</t>
  </si>
  <si>
    <t>Q99KC8</t>
  </si>
  <si>
    <t>von Willebrand factor A domain-containing protein 5A OS=Mus musculus GN=Vwa5a PE=1 SV=2</t>
  </si>
  <si>
    <t>Vwa5a</t>
  </si>
  <si>
    <t>Q99KK2</t>
  </si>
  <si>
    <t>N-acylneuraminate cytidylyltransferase OS=Mus musculus GN=Cmas PE=1 SV=2</t>
  </si>
  <si>
    <t>Cmas</t>
  </si>
  <si>
    <t>O88879</t>
  </si>
  <si>
    <t>Apoptotic protease-activating factor 1 OS=Mus musculus GN=Apaf1 PE=1 SV=3</t>
  </si>
  <si>
    <t>Apaf1</t>
  </si>
  <si>
    <t>Q9D0P0</t>
  </si>
  <si>
    <t>Emopamil-binding protein-like OS=Mus musculus GN=Ebpl PE=2 SV=1</t>
  </si>
  <si>
    <t>Ebpl</t>
  </si>
  <si>
    <t>Q9WUP7</t>
  </si>
  <si>
    <t>Ubiquitin carboxyl-terminal hydrolase isozyme L5 OS=Mus musculus GN=Uchl5 PE=1 SV=2</t>
  </si>
  <si>
    <t>Uchl5</t>
  </si>
  <si>
    <t>Q9D6H2</t>
  </si>
  <si>
    <t>Intraflagellar transport protein 25 homolog OS=Mus musculus GN=Hspb11 PE=1 SV=2</t>
  </si>
  <si>
    <t>Hspb11</t>
  </si>
  <si>
    <t>Q9D0M5</t>
  </si>
  <si>
    <t>Dynein light chain 2, cytoplasmic OS=Mus musculus GN=Dynll2 PE=1 SV=1</t>
  </si>
  <si>
    <t>Dynll2</t>
  </si>
  <si>
    <t>Q91XR9</t>
  </si>
  <si>
    <t>Phospholipid hydroperoxide glutathione peroxidase, nuclear OS=Mus musculus GN=Gpx4 PE=1 SV=3</t>
  </si>
  <si>
    <t>Gpx4</t>
  </si>
  <si>
    <t>Q8QZY1</t>
  </si>
  <si>
    <t>Eukaryotic translation initiation factor 3 subunit L OS=Mus musculus GN=Eif3l PE=1 SV=1</t>
  </si>
  <si>
    <t>Eif3l</t>
  </si>
  <si>
    <t>Q8K337</t>
  </si>
  <si>
    <t>Type II inositol 1,4,5-trisphosphate 5-phosphatase OS=Mus musculus GN=Inpp5b PE=1 SV=1</t>
  </si>
  <si>
    <t>Inpp5b</t>
  </si>
  <si>
    <t>Q9WTL8</t>
  </si>
  <si>
    <t>Aryl hydrocarbon receptor nuclear translocator-like protein 1 OS=Mus musculus GN=Arntl PE=1 SV=2</t>
  </si>
  <si>
    <t>Arntl</t>
  </si>
  <si>
    <t>P56371</t>
  </si>
  <si>
    <t>Ras-related protein Rab-4A OS=Mus musculus GN=Rab4a PE=1 SV=2</t>
  </si>
  <si>
    <t>Rab4a</t>
  </si>
  <si>
    <t>Q6NSQ9</t>
  </si>
  <si>
    <t>Glucose-6-phosphatase 3 OS=Mus musculus GN=G6pc3 PE=1 SV=1</t>
  </si>
  <si>
    <t>G6pc3</t>
  </si>
  <si>
    <t>Q80TI0</t>
  </si>
  <si>
    <t>GRAM domain-containing protein 1B OS=Mus musculus GN=Gramd1b PE=1 SV=2</t>
  </si>
  <si>
    <t>Gramd1b</t>
  </si>
  <si>
    <t>Q8K010</t>
  </si>
  <si>
    <t>5-oxoprolinase OS=Mus musculus GN=Oplah PE=1 SV=1</t>
  </si>
  <si>
    <t>Oplah</t>
  </si>
  <si>
    <t>Q8VE70</t>
  </si>
  <si>
    <t>Programmed cell death protein 10 OS=Mus musculus GN=Pdcd10 PE=1 SV=1</t>
  </si>
  <si>
    <t>Pdcd10</t>
  </si>
  <si>
    <t>Q9CSU0</t>
  </si>
  <si>
    <t>Regulation of nuclear pre-mRNA domain-containing protein 1B OS=Mus musculus GN=Rprd1b PE=1 SV=2</t>
  </si>
  <si>
    <t>Rprd1b</t>
  </si>
  <si>
    <t>Q9CZH3</t>
  </si>
  <si>
    <t>Proteasome assembly chaperone 3 OS=Mus musculus GN=Psmg3 PE=1 SV=1</t>
  </si>
  <si>
    <t>Psmg3</t>
  </si>
  <si>
    <t>Q8VEH5</t>
  </si>
  <si>
    <t>EPM2A-interacting protein 1 OS=Mus musculus GN=Epm2aip1 PE=1 SV=1</t>
  </si>
  <si>
    <t>Epm2aip1</t>
  </si>
  <si>
    <t>Q922D4</t>
  </si>
  <si>
    <t>Serine/threonine-protein phosphatase 6 regulatory subunit 3 OS=Mus musculus GN=Ppp6r3 PE=1 SV=1</t>
  </si>
  <si>
    <t>Ppp6r3</t>
  </si>
  <si>
    <t>P02535</t>
  </si>
  <si>
    <t>Keratin, type I cytoskeletal 10 OS=Mus musculus GN=Krt10 PE=1 SV=3</t>
  </si>
  <si>
    <t>Krt10</t>
  </si>
  <si>
    <t>Q8BGT7</t>
  </si>
  <si>
    <t>Survival of motor neuron-related-splicing factor 30 OS=Mus musculus GN=Smndc1 PE=1 SV=1</t>
  </si>
  <si>
    <t>Smndc1</t>
  </si>
  <si>
    <t>Q9JHU4</t>
  </si>
  <si>
    <t>Cytoplasmic dynein 1 heavy chain 1 OS=Mus musculus GN=Dync1h1 PE=1 SV=2</t>
  </si>
  <si>
    <t>Dync1h1</t>
  </si>
  <si>
    <t>A2RSJ4</t>
  </si>
  <si>
    <t>UHRF1-binding protein 1-like OS=Mus musculus GN=Uhrf1bp1l PE=1 SV=2</t>
  </si>
  <si>
    <t>Uhrf1bp1l</t>
  </si>
  <si>
    <t>Q9WUA6</t>
  </si>
  <si>
    <t>RAC-gamma serine/threonine-protein kinase OS=Mus musculus GN=Akt3 PE=1 SV=1</t>
  </si>
  <si>
    <t>Akt3</t>
  </si>
  <si>
    <t>Q61548</t>
  </si>
  <si>
    <t>Clathrin coat assembly protein AP180 OS=Mus musculus GN=Snap91 PE=1 SV=1</t>
  </si>
  <si>
    <t>Snap91</t>
  </si>
  <si>
    <t>Q8BXB6</t>
  </si>
  <si>
    <t>Solute carrier organic anion transporter family member 2B1 OS=Mus musculus GN=Slco2b1 PE=1 SV=1</t>
  </si>
  <si>
    <t>Slco2b1</t>
  </si>
  <si>
    <t>E9Q4N7</t>
  </si>
  <si>
    <t>AT-rich interactive domain-containing protein 1B OS=Mus musculus GN=Arid1b PE=1 SV=1</t>
  </si>
  <si>
    <t>Arid1b</t>
  </si>
  <si>
    <t>Q9WV86</t>
  </si>
  <si>
    <t>Katanin p60 ATPase-containing subunit A1 OS=Mus musculus GN=Katna1 PE=1 SV=1</t>
  </si>
  <si>
    <t>Katna1</t>
  </si>
  <si>
    <t>Q8K2V1</t>
  </si>
  <si>
    <t>Serine/threonine-protein phosphatase 4 regulatory subunit 1 OS=Mus musculus GN=Ppp4r1 PE=1 SV=2</t>
  </si>
  <si>
    <t>Ppp4r1</t>
  </si>
  <si>
    <t>Q9JI08</t>
  </si>
  <si>
    <t>Bridging integrator 3 OS=Mus musculus GN=Bin3 PE=1 SV=1</t>
  </si>
  <si>
    <t>Bin3</t>
  </si>
  <si>
    <t>P26638</t>
  </si>
  <si>
    <t>Serine--tRNA ligase, cytoplasmic OS=Mus musculus GN=Sars PE=1 SV=3</t>
  </si>
  <si>
    <t>Sars</t>
  </si>
  <si>
    <t>Q8BX94</t>
  </si>
  <si>
    <t>Oxysterol-binding protein-related protein 2 OS=Mus musculus GN=Osbpl2 PE=1 SV=1</t>
  </si>
  <si>
    <t>Osbpl2</t>
  </si>
  <si>
    <t>Q9WVL1</t>
  </si>
  <si>
    <t>AP-4 complex subunit sigma-1 OS=Mus musculus GN=Ap4s1 PE=2 SV=1</t>
  </si>
  <si>
    <t>Ap4s1</t>
  </si>
  <si>
    <t>Q9JLN9</t>
  </si>
  <si>
    <t>Serine/threonine-protein kinase mTOR OS=Mus musculus GN=Mtor PE=1 SV=2</t>
  </si>
  <si>
    <t>Mtor</t>
  </si>
  <si>
    <t>P16858</t>
  </si>
  <si>
    <t>Glyceraldehyde-3-phosphate dehydrogenase OS=Mus musculus GN=Gapdh PE=1 SV=2</t>
  </si>
  <si>
    <t>Gapdh; Gm20899; LOC100042025; Gapdh-ps15; Gm12033</t>
  </si>
  <si>
    <t>Q9CYP7</t>
  </si>
  <si>
    <t>Sestrin-3 OS=Mus musculus GN=Sesn3 PE=1 SV=1</t>
  </si>
  <si>
    <t>Sesn3</t>
  </si>
  <si>
    <t>Q8VD04</t>
  </si>
  <si>
    <t>GRIP1-associated protein 1 OS=Mus musculus GN=Gripap1 PE=1 SV=1</t>
  </si>
  <si>
    <t>Gripap1</t>
  </si>
  <si>
    <t>Q8BTF8</t>
  </si>
  <si>
    <t>RNA-binding Raly-like protein OS=Mus musculus GN=Ralyl PE=2 SV=1</t>
  </si>
  <si>
    <t>Ralyl</t>
  </si>
  <si>
    <t>Q9D5V5</t>
  </si>
  <si>
    <t>Cullin-5 OS=Mus musculus GN=Cul5 PE=1 SV=3</t>
  </si>
  <si>
    <t>Cul5</t>
  </si>
  <si>
    <t>Q4VC33</t>
  </si>
  <si>
    <t>Macrophage erythroblast attacher OS=Mus musculus GN=Maea PE=1 SV=1</t>
  </si>
  <si>
    <t>Maea</t>
  </si>
  <si>
    <t>P61290</t>
  </si>
  <si>
    <t>Proteasome activator complex subunit 3 OS=Mus musculus GN=Psme3 PE=1 SV=1</t>
  </si>
  <si>
    <t>Psme3</t>
  </si>
  <si>
    <t>Q65Z40</t>
  </si>
  <si>
    <t>Wings apart-like protein homolog OS=Mus musculus GN=Wapl PE=1 SV=2</t>
  </si>
  <si>
    <t>Wapal; Wapl</t>
  </si>
  <si>
    <t>P70335</t>
  </si>
  <si>
    <t>Rho-associated protein kinase 1 OS=Mus musculus GN=Rock1 PE=1 SV=1</t>
  </si>
  <si>
    <t>Rock1</t>
  </si>
  <si>
    <t>Q62388</t>
  </si>
  <si>
    <t>Serine-protein kinase ATM OS=Mus musculus GN=Atm PE=1 SV=2</t>
  </si>
  <si>
    <t>Atm</t>
  </si>
  <si>
    <t>Q9CYI0</t>
  </si>
  <si>
    <t>Protein Njmu-R1 OS=Mus musculus PE=1 SV=2</t>
  </si>
  <si>
    <t>5730455P16Rik</t>
  </si>
  <si>
    <t>Q6NT99</t>
  </si>
  <si>
    <t>Dual specificity protein phosphatase 23 OS=Mus musculus GN=Dusp23 PE=1 SV=1</t>
  </si>
  <si>
    <t>Dusp23</t>
  </si>
  <si>
    <t>Q62384</t>
  </si>
  <si>
    <t>Zinc finger protein ZPR1 OS=Mus musculus GN=Zpr1 PE=1 SV=1</t>
  </si>
  <si>
    <t>Zfp259; Zpr1</t>
  </si>
  <si>
    <t>Q8CI94</t>
  </si>
  <si>
    <t>Glycogen phosphorylase, brain form OS=Mus musculus GN=Pygb PE=1 SV=3</t>
  </si>
  <si>
    <t>Pygb</t>
  </si>
  <si>
    <t>Q61768</t>
  </si>
  <si>
    <t>Kinesin-1 heavy chain OS=Mus musculus GN=Kif5b PE=1 SV=3</t>
  </si>
  <si>
    <t>Kif5b</t>
  </si>
  <si>
    <t>Q99LB0</t>
  </si>
  <si>
    <t>Deoxynucleotidyltransferase terminal-interacting protein 1 OS=Mus musculus GN=Dnttip1 PE=1 SV=1</t>
  </si>
  <si>
    <t>Dnttip1</t>
  </si>
  <si>
    <t>P47962</t>
  </si>
  <si>
    <t>60S ribosomal protein L5 OS=Mus musculus GN=Rpl5 PE=1 SV=3</t>
  </si>
  <si>
    <t>Rpl5</t>
  </si>
  <si>
    <t>Q80XU3</t>
  </si>
  <si>
    <t>Nuclear ubiquitous casein and cyclin-dependent kinase substrate 1 OS=Mus musculus GN=Nucks1 PE=1 SV=1</t>
  </si>
  <si>
    <t>Nucks1</t>
  </si>
  <si>
    <t>Q8R0K9</t>
  </si>
  <si>
    <t>Transcription factor E2F4 OS=Mus musculus GN=E2f4 PE=1 SV=1</t>
  </si>
  <si>
    <t>E2f4</t>
  </si>
  <si>
    <t>Q921L5</t>
  </si>
  <si>
    <t>Conserved oligomeric Golgi complex subunit 2 OS=Mus musculus GN=Cog2 PE=1 SV=2</t>
  </si>
  <si>
    <t>Cog2</t>
  </si>
  <si>
    <t>Q80UM3</t>
  </si>
  <si>
    <t>N-alpha-acetyltransferase 15, NatA auxiliary subunit OS=Mus musculus GN=Naa15 PE=1 SV=1</t>
  </si>
  <si>
    <t>Naa15</t>
  </si>
  <si>
    <t>Q3UVG3</t>
  </si>
  <si>
    <t>Protein FAM91A1 OS=Mus musculus GN=Fam91a1 PE=1 SV=1</t>
  </si>
  <si>
    <t>D15Ertd621e; Fam91a1</t>
  </si>
  <si>
    <t>Q99LG2</t>
  </si>
  <si>
    <t>Transportin-2 OS=Mus musculus GN=Tnpo2 PE=1 SV=1</t>
  </si>
  <si>
    <t>Tnpo2</t>
  </si>
  <si>
    <t>Q91ZW2</t>
  </si>
  <si>
    <t>GDP-fucose protein O-fucosyltransferase 1 OS=Mus musculus GN=Pofut1 PE=1 SV=1</t>
  </si>
  <si>
    <t>Pofut1</t>
  </si>
  <si>
    <t>Q9R1T2</t>
  </si>
  <si>
    <t>SUMO-activating enzyme subunit 1 OS=Mus musculus GN=Sae1 PE=1 SV=1</t>
  </si>
  <si>
    <t>Sae1</t>
  </si>
  <si>
    <t>Q8BVA2</t>
  </si>
  <si>
    <t>Transmembrane protein 222 OS=Mus musculus GN=Tmem222 PE=1 SV=1</t>
  </si>
  <si>
    <t>Tmem222</t>
  </si>
  <si>
    <t>Q9Z0P5</t>
  </si>
  <si>
    <t>Twinfilin-2 OS=Mus musculus GN=Twf2 PE=1 SV=1</t>
  </si>
  <si>
    <t>Twf2</t>
  </si>
  <si>
    <t>Q5SW19</t>
  </si>
  <si>
    <t>Clustered mitochondria protein homolog OS=Mus musculus GN=Cluh PE=1 SV=2</t>
  </si>
  <si>
    <t>1300001I01Rik; Cluh</t>
  </si>
  <si>
    <t>P47809</t>
  </si>
  <si>
    <t>Dual specificity mitogen-activated protein kinase kinase 4 OS=Mus musculus GN=Map2k4 PE=1 SV=2</t>
  </si>
  <si>
    <t>Map2k4</t>
  </si>
  <si>
    <t>Q3TW96</t>
  </si>
  <si>
    <t>UDP-N-acetylhexosamine pyrophosphorylase-like protein 1 OS=Mus musculus GN=Uap1l1 PE=1 SV=1</t>
  </si>
  <si>
    <t>Uap1l1</t>
  </si>
  <si>
    <t>Q9D0I4</t>
  </si>
  <si>
    <t>Syntaxin-17 OS=Mus musculus GN=Stx17 PE=1 SV=1</t>
  </si>
  <si>
    <t>Stx17</t>
  </si>
  <si>
    <t>Q61686</t>
  </si>
  <si>
    <t>Chromobox protein homolog 5 OS=Mus musculus GN=Cbx5 PE=1 SV=1</t>
  </si>
  <si>
    <t>Cbx5</t>
  </si>
  <si>
    <t>P53811</t>
  </si>
  <si>
    <t>Phosphatidylinositol transfer protein beta isoform OS=Mus musculus GN=Pitpnb PE=1 SV=2</t>
  </si>
  <si>
    <t>Pitpnb</t>
  </si>
  <si>
    <t>Q8BTR5</t>
  </si>
  <si>
    <t>Dual specificity phosphatase 28 OS=Mus musculus GN=Dusp28 PE=1 SV=1</t>
  </si>
  <si>
    <t>Dusp28</t>
  </si>
  <si>
    <t>Q3TJZ6</t>
  </si>
  <si>
    <t>Protein FAM98A OS=Mus musculus GN=Fam98a PE=1 SV=1</t>
  </si>
  <si>
    <t>Fam98a</t>
  </si>
  <si>
    <t>P49443</t>
  </si>
  <si>
    <t>Protein phosphatase 1A OS=Mus musculus GN=Ppm1a PE=1 SV=1</t>
  </si>
  <si>
    <t>Ppm1a</t>
  </si>
  <si>
    <t>Q80UJ7</t>
  </si>
  <si>
    <t>Rab3 GTPase-activating protein catalytic subunit OS=Mus musculus GN=Rab3gap1 PE=1 SV=4</t>
  </si>
  <si>
    <t>Rab3gap1</t>
  </si>
  <si>
    <t>Q6VGS5</t>
  </si>
  <si>
    <t>Protein Daple OS=Mus musculus GN=Ccdc88c PE=1 SV=1</t>
  </si>
  <si>
    <t>Ccdc88c</t>
  </si>
  <si>
    <t>Q8BFV2</t>
  </si>
  <si>
    <t>PCI domain-containing protein 2 OS=Mus musculus GN=Pcid2 PE=1 SV=1</t>
  </si>
  <si>
    <t>Pcid2</t>
  </si>
  <si>
    <t>Q8CHY3</t>
  </si>
  <si>
    <t>Dymeclin OS=Mus musculus GN=Dym PE=1 SV=1</t>
  </si>
  <si>
    <t>Dym</t>
  </si>
  <si>
    <t>O54988</t>
  </si>
  <si>
    <t>STE20-like serine/threonine-protein kinase OS=Mus musculus GN=Slk PE=1 SV=2</t>
  </si>
  <si>
    <t>Slk</t>
  </si>
  <si>
    <t>Q9DBL2</t>
  </si>
  <si>
    <t>Ganglioside-induced differentiation-associated protein 2 OS=Mus musculus GN=Gdap2 PE=1 SV=1</t>
  </si>
  <si>
    <t>Gdap2</t>
  </si>
  <si>
    <t>P62307</t>
  </si>
  <si>
    <t>Small nuclear ribonucleoprotein F OS=Mus musculus GN=Snrpf PE=1 SV=1</t>
  </si>
  <si>
    <t>Snrpf</t>
  </si>
  <si>
    <t>O55029</t>
  </si>
  <si>
    <t>Coatomer subunit beta' OS=Mus musculus GN=Copb2 PE=1 SV=2</t>
  </si>
  <si>
    <t>Copb2</t>
  </si>
  <si>
    <t>Q8VEH6</t>
  </si>
  <si>
    <t>COBW domain-containing protein 1 OS=Mus musculus GN=Cbwd1 PE=1 SV=1</t>
  </si>
  <si>
    <t>Cbwd1</t>
  </si>
  <si>
    <t>Q8BUL6</t>
  </si>
  <si>
    <t>Pleckstrin homology domain-containing family A member 1 OS=Mus musculus GN=Plekha1 PE=1 SV=1</t>
  </si>
  <si>
    <t>Plekha1</t>
  </si>
  <si>
    <t>Q8C0L8</t>
  </si>
  <si>
    <t>Conserved oligomeric Golgi complex subunit 5 OS=Mus musculus GN=Cog5 PE=1 SV=3</t>
  </si>
  <si>
    <t>Cog5</t>
  </si>
  <si>
    <t>Q8BHG1</t>
  </si>
  <si>
    <t>Nardilysin OS=Mus musculus GN=Nrdc PE=1 SV=1</t>
  </si>
  <si>
    <t>Nrd1</t>
  </si>
  <si>
    <t>Q921K8</t>
  </si>
  <si>
    <t>TRPM8 channel-associated factor 2 OS=Mus musculus GN=Tcaf2 PE=1 SV=1</t>
  </si>
  <si>
    <t>Fam115c; Tcaf2</t>
  </si>
  <si>
    <t>Q9Z2Y3</t>
  </si>
  <si>
    <t>Homer protein homolog 1 OS=Mus musculus GN=Homer1 PE=1 SV=2</t>
  </si>
  <si>
    <t>Homer1</t>
  </si>
  <si>
    <t>Q8BR90</t>
  </si>
  <si>
    <t>UPF0600 protein C5orf51 homolog OS=Mus musculus PE=1 SV=1</t>
  </si>
  <si>
    <t>AW549877</t>
  </si>
  <si>
    <t>Q8BVW0</t>
  </si>
  <si>
    <t>Neutral alpha-glucosidase C OS=Mus musculus GN=Ganc PE=1 SV=2</t>
  </si>
  <si>
    <t>Ganc</t>
  </si>
  <si>
    <t>Q8BZZ3</t>
  </si>
  <si>
    <t>NEDD4-like E3 ubiquitin-protein ligase WWP1 OS=Mus musculus GN=Wwp1 PE=1 SV=2</t>
  </si>
  <si>
    <t>Wwp1</t>
  </si>
  <si>
    <t>P24547</t>
  </si>
  <si>
    <t>Inosine-5'-monophosphate dehydrogenase 2 OS=Mus musculus GN=Impdh2 PE=1 SV=2</t>
  </si>
  <si>
    <t>Impdh2</t>
  </si>
  <si>
    <t>Q8BUR4</t>
  </si>
  <si>
    <t>Dedicator of cytokinesis protein 1 OS=Mus musculus GN=Dock1 PE=1 SV=3</t>
  </si>
  <si>
    <t>Dock1</t>
  </si>
  <si>
    <t>Q8R151</t>
  </si>
  <si>
    <t>NFX1-type zinc finger-containing protein 1 OS=Mus musculus GN=Znfx1 PE=1 SV=3</t>
  </si>
  <si>
    <t>Znfx1</t>
  </si>
  <si>
    <t>Q91XE8</t>
  </si>
  <si>
    <t>Transmembrane protein 205 OS=Mus musculus GN=Tmem205 PE=1 SV=1</t>
  </si>
  <si>
    <t>Tmem205</t>
  </si>
  <si>
    <t>Q9D9V3</t>
  </si>
  <si>
    <t>Ethylmalonyl-CoA decarboxylase OS=Mus musculus GN=Echdc1 PE=1 SV=2</t>
  </si>
  <si>
    <t>Echdc1</t>
  </si>
  <si>
    <t>B2RR83</t>
  </si>
  <si>
    <t>Probable ATP-dependent RNA helicase YTHDC2 OS=Mus musculus GN=Ythdc2 PE=1 SV=1</t>
  </si>
  <si>
    <t>Ythdc2</t>
  </si>
  <si>
    <t>Q61171</t>
  </si>
  <si>
    <t>Peroxiredoxin-2 OS=Mus musculus GN=Prdx2 PE=1 SV=3</t>
  </si>
  <si>
    <t>Prdx2</t>
  </si>
  <si>
    <t>P62743</t>
  </si>
  <si>
    <t>AP-2 complex subunit sigma OS=Mus musculus GN=Ap2s1 PE=1 SV=1</t>
  </si>
  <si>
    <t>Ap2s1</t>
  </si>
  <si>
    <t>Q99KR3</t>
  </si>
  <si>
    <t>Endoribonuclease LACTB2 OS=Mus musculus GN=Lactb2 PE=1 SV=1</t>
  </si>
  <si>
    <t>Lactb2</t>
  </si>
  <si>
    <t>P06332</t>
  </si>
  <si>
    <t>T-cell surface glycoprotein CD4 OS=Mus musculus GN=Cd4 PE=1 SV=1</t>
  </si>
  <si>
    <t>Cd4</t>
  </si>
  <si>
    <t>P62313</t>
  </si>
  <si>
    <t>U6 snRNA-associated Sm-like protein LSm6 OS=Mus musculus GN=Lsm6 PE=1 SV=1</t>
  </si>
  <si>
    <t>Lsm6</t>
  </si>
  <si>
    <t>P63271</t>
  </si>
  <si>
    <t>Transcription elongation factor SPT4-A OS=Mus musculus GN=Supt4h1a PE=2 SV=1</t>
  </si>
  <si>
    <t>Supt4a; Supt4h1</t>
  </si>
  <si>
    <t>E9Q394</t>
  </si>
  <si>
    <t>A-kinase anchor protein 13 OS=Mus musculus GN=Akap13 PE=1 SV=1</t>
  </si>
  <si>
    <t>Akap13</t>
  </si>
  <si>
    <t>P83940</t>
  </si>
  <si>
    <t>Elongin-C OS=Mus musculus GN=Eloc PE=1 SV=1</t>
  </si>
  <si>
    <t>Tceb1; Eloc; LOC101056616; LOC102642819</t>
  </si>
  <si>
    <t>A3KGB4</t>
  </si>
  <si>
    <t>TBC1 domain family member 8B OS=Mus musculus GN=Tbc1d8b PE=1 SV=1</t>
  </si>
  <si>
    <t>Tbc1d8b</t>
  </si>
  <si>
    <t>P99025</t>
  </si>
  <si>
    <t>GTP cyclohydrolase 1 feedback regulatory protein OS=Mus musculus GN=Gchfr PE=1 SV=3</t>
  </si>
  <si>
    <t>Gchfr</t>
  </si>
  <si>
    <t>P01868</t>
  </si>
  <si>
    <t>Ig gamma-1 chain C region secreted form OS=Mus musculus GN=Ighg1 PE=1 SV=1</t>
  </si>
  <si>
    <t>Ighg1</t>
  </si>
  <si>
    <t>Q9JI10</t>
  </si>
  <si>
    <t>Serine/threonine-protein kinase 3 OS=Mus musculus GN=Stk3 PE=1 SV=1</t>
  </si>
  <si>
    <t>Stk3</t>
  </si>
  <si>
    <t>P55086</t>
  </si>
  <si>
    <t>Proteinase-activated receptor 2 OS=Mus musculus GN=F2rl1 PE=1 SV=1</t>
  </si>
  <si>
    <t>F2rl1</t>
  </si>
  <si>
    <t>P97311</t>
  </si>
  <si>
    <t>DNA replication licensing factor MCM6 OS=Mus musculus GN=Mcm6 PE=1 SV=1</t>
  </si>
  <si>
    <t>Mcm6</t>
  </si>
  <si>
    <t>Q64010</t>
  </si>
  <si>
    <t>Adapter molecule crk OS=Mus musculus GN=Crk PE=1 SV=1</t>
  </si>
  <si>
    <t>Crk</t>
  </si>
  <si>
    <t>P62748</t>
  </si>
  <si>
    <t>Hippocalcin-like protein 1 OS=Mus musculus GN=Hpcal1 PE=1 SV=2</t>
  </si>
  <si>
    <t>Hpcal1</t>
  </si>
  <si>
    <t>Q8CHH9</t>
  </si>
  <si>
    <t>Septin-8 OS=Mus musculus GN=Sept8 PE=1 SV=4</t>
  </si>
  <si>
    <t>Sept8</t>
  </si>
  <si>
    <t>Q80XI3</t>
  </si>
  <si>
    <t>Eukaryotic translation initiation factor 4 gamma 3 OS=Mus musculus GN=Eif4g3 PE=1 SV=2</t>
  </si>
  <si>
    <t>Eif4g3</t>
  </si>
  <si>
    <t>Q8BH48</t>
  </si>
  <si>
    <t>Ubiquitin-associated protein 1 OS=Mus musculus GN=Ubap1 PE=1 SV=1</t>
  </si>
  <si>
    <t>Ubap1</t>
  </si>
  <si>
    <t>Q99L04</t>
  </si>
  <si>
    <t>Dehydrogenase/reductase SDR family member 1 OS=Mus musculus GN=Dhrs1 PE=1 SV=1</t>
  </si>
  <si>
    <t>Dhrs1</t>
  </si>
  <si>
    <t>Q9CPR8</t>
  </si>
  <si>
    <t>Non-structural maintenance of chromosomes element 3 homolog OS=Mus musculus GN=Nsmce3 PE=1 SV=1</t>
  </si>
  <si>
    <t>Ndnl2; Nsmce3</t>
  </si>
  <si>
    <t>O08808</t>
  </si>
  <si>
    <t>Protein diaphanous homolog 1 OS=Mus musculus GN=Diaph1 PE=1 SV=1</t>
  </si>
  <si>
    <t>Diap1; Diaph1</t>
  </si>
  <si>
    <t>A3KFM7</t>
  </si>
  <si>
    <t>Chromodomain-helicase-DNA-binding protein 6 OS=Mus musculus GN=Chd6 PE=1 SV=1</t>
  </si>
  <si>
    <t>Chd6</t>
  </si>
  <si>
    <t>Q8VHN8</t>
  </si>
  <si>
    <t>Tudor-interacting repair regulator protein OS=Mus musculus GN=Nudt16l1 PE=1 SV=2</t>
  </si>
  <si>
    <t>Nudt16l1</t>
  </si>
  <si>
    <t>Q61990</t>
  </si>
  <si>
    <t>Poly(rC)-binding protein 2 OS=Mus musculus GN=Pcbp2 PE=1 SV=1</t>
  </si>
  <si>
    <t>Pcbp2</t>
  </si>
  <si>
    <t>O35239</t>
  </si>
  <si>
    <t>Tyrosine-protein phosphatase non-receptor type 9 OS=Mus musculus GN=Ptpn9 PE=1 SV=2</t>
  </si>
  <si>
    <t>Ptpn9</t>
  </si>
  <si>
    <t>P35290</t>
  </si>
  <si>
    <t>Ras-related protein Rab-24 OS=Mus musculus GN=Rab24 PE=1 SV=2</t>
  </si>
  <si>
    <t>Rab24</t>
  </si>
  <si>
    <t>Q99MD6</t>
  </si>
  <si>
    <t>Thioredoxin reductase 3 OS=Mus musculus GN=Txnrd3 PE=1 SV=3</t>
  </si>
  <si>
    <t>Txnrd3</t>
  </si>
  <si>
    <t>Q8K012</t>
  </si>
  <si>
    <t>Formin-binding protein 1-like OS=Mus musculus GN=Fnbp1l PE=1 SV=2</t>
  </si>
  <si>
    <t>Fnbp1l</t>
  </si>
  <si>
    <t>A3KMP2</t>
  </si>
  <si>
    <t>Tetratricopeptide repeat protein 38 OS=Mus musculus GN=Ttc38 PE=1 SV=2</t>
  </si>
  <si>
    <t>Ttc38</t>
  </si>
  <si>
    <t>Q3TMV7</t>
  </si>
  <si>
    <t>Pyridine nucleotide-disulfide oxidoreductase domain-containing protein 1 OS=Mus musculus GN=Pyroxd1 PE=2 SV=1</t>
  </si>
  <si>
    <t>Pyroxd1</t>
  </si>
  <si>
    <t>Q52KE7</t>
  </si>
  <si>
    <t>Cyclin-L1 OS=Mus musculus GN=Ccnl1 PE=1 SV=1</t>
  </si>
  <si>
    <t>Ccnl1</t>
  </si>
  <si>
    <t>O08759</t>
  </si>
  <si>
    <t>Ubiquitin-protein ligase E3A OS=Mus musculus GN=Ube3a PE=1 SV=2</t>
  </si>
  <si>
    <t>Ube3a</t>
  </si>
  <si>
    <t>Q8R0P4</t>
  </si>
  <si>
    <t>Mth938 domain-containing protein OS=Mus musculus GN=Aamdc PE=1 SV=1</t>
  </si>
  <si>
    <t>1810020D17Rik; Aamdc</t>
  </si>
  <si>
    <t>Q99JP0</t>
  </si>
  <si>
    <t>Mitogen-activated protein kinase kinase kinase kinase 3 OS=Mus musculus GN=Map4k3 PE=1 SV=4</t>
  </si>
  <si>
    <t>Map4k3</t>
  </si>
  <si>
    <t>O70333</t>
  </si>
  <si>
    <t>Cysteine-rich PDZ-binding protein OS=Mus musculus GN=Cript PE=1 SV=1</t>
  </si>
  <si>
    <t>Cript</t>
  </si>
  <si>
    <t>P58854</t>
  </si>
  <si>
    <t>Gamma-tubulin complex component 3 OS=Mus musculus GN=Tubgcp3 PE=1 SV=2</t>
  </si>
  <si>
    <t>Tubgcp3</t>
  </si>
  <si>
    <t>A2CG49</t>
  </si>
  <si>
    <t>Kalirin OS=Mus musculus GN=Kalrn PE=1 SV=1</t>
  </si>
  <si>
    <t>Kalrn</t>
  </si>
  <si>
    <t>Q9D3U0</t>
  </si>
  <si>
    <t>Putative tRNA pseudouridine synthase Pus10 OS=Mus musculus GN=Pus10 PE=1 SV=1</t>
  </si>
  <si>
    <t>Pus10</t>
  </si>
  <si>
    <t>Q8C650</t>
  </si>
  <si>
    <t>Septin-10 OS=Mus musculus GN=Sept10 PE=1 SV=1</t>
  </si>
  <si>
    <t>Sept10</t>
  </si>
  <si>
    <t>Q91YJ5</t>
  </si>
  <si>
    <t>Translation initiation factor IF-2, mitochondrial OS=Mus musculus GN=Mtif2 PE=1 SV=2</t>
  </si>
  <si>
    <t>Mtif2</t>
  </si>
  <si>
    <t>P49586</t>
  </si>
  <si>
    <t>Choline-phosphate cytidylyltransferase A OS=Mus musculus GN=Pcyt1a PE=1 SV=1</t>
  </si>
  <si>
    <t>Pcyt1a</t>
  </si>
  <si>
    <t>P28740</t>
  </si>
  <si>
    <t>Kinesin-like protein KIF2A OS=Mus musculus GN=Kif2a PE=1 SV=2</t>
  </si>
  <si>
    <t>Kif2a</t>
  </si>
  <si>
    <t>Q08509</t>
  </si>
  <si>
    <t>Epidermal growth factor receptor kinase substrate 8 OS=Mus musculus GN=Eps8 PE=1 SV=2</t>
  </si>
  <si>
    <t>Eps8</t>
  </si>
  <si>
    <t>Q3UTD9</t>
  </si>
  <si>
    <t>Small integral membrane protein 15 OS=Mus musculus GN=Smim15 PE=1 SV=1</t>
  </si>
  <si>
    <t>2810008M24Rik; Smim15; LOC102642197</t>
  </si>
  <si>
    <t>Q8C7R4</t>
  </si>
  <si>
    <t>Ubiquitin-like modifier-activating enzyme 6 OS=Mus musculus GN=Uba6 PE=1 SV=1</t>
  </si>
  <si>
    <t>Uba6</t>
  </si>
  <si>
    <t>Q99K30</t>
  </si>
  <si>
    <t>Epidermal growth factor receptor kinase substrate 8-like protein 2 OS=Mus musculus GN=Eps8l2 PE=1 SV=1</t>
  </si>
  <si>
    <t>Eps8l2</t>
  </si>
  <si>
    <t>Q8VCR8</t>
  </si>
  <si>
    <t>Myosin light chain kinase 2, skeletal/cardiac muscle OS=Mus musculus GN=Mylk2 PE=1 SV=2</t>
  </si>
  <si>
    <t>Mylk2</t>
  </si>
  <si>
    <t>Q8VEJ9</t>
  </si>
  <si>
    <t>Vacuolar protein sorting-associated protein 4A OS=Mus musculus GN=Vps4a PE=1 SV=1</t>
  </si>
  <si>
    <t>Vps4a</t>
  </si>
  <si>
    <t>Q8CIM8</t>
  </si>
  <si>
    <t>Integrator complex subunit 4 OS=Mus musculus GN=Ints4 PE=1 SV=1</t>
  </si>
  <si>
    <t>Ints4</t>
  </si>
  <si>
    <t>Q8VCF1</t>
  </si>
  <si>
    <t>Soluble calcium-activated nucleotidase 1 OS=Mus musculus GN=Cant1 PE=2 SV=1</t>
  </si>
  <si>
    <t>Cant1</t>
  </si>
  <si>
    <t>Q9JM93</t>
  </si>
  <si>
    <t>ADP-ribosylation factor-like protein 6-interacting protein 4 OS=Mus musculus GN=Arl6ip4 PE=1 SV=1</t>
  </si>
  <si>
    <t>Arl6ip4</t>
  </si>
  <si>
    <t>Q3U0V2</t>
  </si>
  <si>
    <t>Tumor necrosis factor receptor type 1-associated DEATH domain protein OS=Mus musculus GN=Tradd PE=1 SV=1</t>
  </si>
  <si>
    <t>Tradd; LOC105242493</t>
  </si>
  <si>
    <t>Q9D1K2</t>
  </si>
  <si>
    <t>V-type proton ATPase subunit F OS=Mus musculus GN=Atp6v1f PE=1 SV=2</t>
  </si>
  <si>
    <t>Atp6v1f</t>
  </si>
  <si>
    <t>O54950</t>
  </si>
  <si>
    <t>5'-AMP-activated protein kinase subunit gamma-1 OS=Mus musculus GN=Prkag1 PE=1 SV=2</t>
  </si>
  <si>
    <t>Prkag1</t>
  </si>
  <si>
    <t>Q9Z0K8</t>
  </si>
  <si>
    <t>Pantetheinase OS=Mus musculus GN=Vnn1 PE=1 SV=3</t>
  </si>
  <si>
    <t>Vnn1</t>
  </si>
  <si>
    <t>Q3UEB3</t>
  </si>
  <si>
    <t>Poly(U)-binding-splicing factor PUF60 OS=Mus musculus GN=Puf60 PE=1 SV=2</t>
  </si>
  <si>
    <t>Puf60</t>
  </si>
  <si>
    <t>Q9CQW2</t>
  </si>
  <si>
    <t>ADP-ribosylation factor-like protein 8B OS=Mus musculus GN=Arl8b PE=1 SV=1</t>
  </si>
  <si>
    <t>Arl8b</t>
  </si>
  <si>
    <t>P83741</t>
  </si>
  <si>
    <t>Serine/threonine-protein kinase WNK1 OS=Mus musculus GN=Wnk1 PE=1 SV=2</t>
  </si>
  <si>
    <t>Wnk1</t>
  </si>
  <si>
    <t>Q8BJW6</t>
  </si>
  <si>
    <t>Eukaryotic translation initiation factor 2A OS=Mus musculus GN=Eif2a PE=1 SV=2</t>
  </si>
  <si>
    <t>Eif2a</t>
  </si>
  <si>
    <t>Q8C0V0</t>
  </si>
  <si>
    <t>Serine/threonine-protein kinase tousled-like 1 OS=Mus musculus GN=Tlk1 PE=1 SV=2</t>
  </si>
  <si>
    <t>Tlk1</t>
  </si>
  <si>
    <t>P47856</t>
  </si>
  <si>
    <t>Glutamine--fructose-6-phosphate aminotransferase [isomerizing] 1 OS=Mus musculus GN=Gfpt1 PE=1 SV=3</t>
  </si>
  <si>
    <t>Gfpt1</t>
  </si>
  <si>
    <t>Q8BIW1</t>
  </si>
  <si>
    <t>Exopolyphosphatase PRUNE1 OS=Mus musculus GN=Prune1 PE=1 SV=1</t>
  </si>
  <si>
    <t>Prune; Prune1</t>
  </si>
  <si>
    <t>Q3TPE9</t>
  </si>
  <si>
    <t>Ankyrin repeat and MYND domain-containing protein 2 OS=Mus musculus GN=Ankmy2 PE=1 SV=1</t>
  </si>
  <si>
    <t>Ankmy2</t>
  </si>
  <si>
    <t>Q8R3T5</t>
  </si>
  <si>
    <t>Syntaxin-binding protein 6 OS=Mus musculus GN=Stxbp6 PE=1 SV=1</t>
  </si>
  <si>
    <t>Stxbp6</t>
  </si>
  <si>
    <t>Q9D1M4</t>
  </si>
  <si>
    <t>Eukaryotic translation elongation factor 1 epsilon-1 OS=Mus musculus GN=Eef1e1 PE=1 SV=1</t>
  </si>
  <si>
    <t>Eef1e1</t>
  </si>
  <si>
    <t>Q8VE22</t>
  </si>
  <si>
    <t>28S ribosomal protein S23, mitochondrial OS=Mus musculus GN=Mrps23 PE=1 SV=1</t>
  </si>
  <si>
    <t>Mrps23</t>
  </si>
  <si>
    <t>Q64096</t>
  </si>
  <si>
    <t>Guanine nucleotide exchange factor DBS OS=Mus musculus GN=Mcf2l PE=1 SV=2</t>
  </si>
  <si>
    <t>Mcf2l</t>
  </si>
  <si>
    <t>Q61941</t>
  </si>
  <si>
    <t>NAD(P) transhydrogenase, mitochondrial OS=Mus musculus GN=Nnt PE=1 SV=2</t>
  </si>
  <si>
    <t>Nnt</t>
  </si>
  <si>
    <t>Q8BY87</t>
  </si>
  <si>
    <t>Ubiquitin carboxyl-terminal hydrolase 47 OS=Mus musculus GN=Usp47 PE=1 SV=2</t>
  </si>
  <si>
    <t>Usp47</t>
  </si>
  <si>
    <t>P28352</t>
  </si>
  <si>
    <t>DNA-(apurinic or apyrimidinic site) lyase OS=Mus musculus GN=Apex1 PE=1 SV=2</t>
  </si>
  <si>
    <t>Apex1</t>
  </si>
  <si>
    <t>Q8K339</t>
  </si>
  <si>
    <t>DNA/RNA-binding protein KIN17 OS=Mus musculus GN=Kin PE=1 SV=1</t>
  </si>
  <si>
    <t>Kin</t>
  </si>
  <si>
    <t>Q99JT2</t>
  </si>
  <si>
    <t>Serine/threonine-protein kinase 26 OS=Mus musculus GN=Stk26 PE=1 SV=1</t>
  </si>
  <si>
    <t>2610018G03Rik; Stk26</t>
  </si>
  <si>
    <t>Q99K46</t>
  </si>
  <si>
    <t>Ubiquitin carboxyl-terminal hydrolase 11 OS=Mus musculus GN=Usp11 PE=1 SV=4</t>
  </si>
  <si>
    <t>Usp11</t>
  </si>
  <si>
    <t>Q8BK63</t>
  </si>
  <si>
    <t>Casein kinase I isoform alpha OS=Mus musculus GN=Csnk1a1 PE=1 SV=2</t>
  </si>
  <si>
    <t>Csnk1a1</t>
  </si>
  <si>
    <t>Q91WG4</t>
  </si>
  <si>
    <t>Elongator complex protein 2 OS=Mus musculus GN=Elp2 PE=1 SV=1</t>
  </si>
  <si>
    <t>Elp2</t>
  </si>
  <si>
    <t>Q91WJ7</t>
  </si>
  <si>
    <t>SPATS2-like protein OS=Mus musculus GN=Spats2l PE=2 SV=2</t>
  </si>
  <si>
    <t>Spats2l</t>
  </si>
  <si>
    <t>Q91VS7</t>
  </si>
  <si>
    <t>Microsomal glutathione S-transferase 1 OS=Mus musculus GN=Mgst1 PE=1 SV=3</t>
  </si>
  <si>
    <t>Mgst1</t>
  </si>
  <si>
    <t>Q56A08</t>
  </si>
  <si>
    <t>G-patch domain and KOW motifs-containing protein OS=Mus musculus GN=Gpkow PE=1 SV=2</t>
  </si>
  <si>
    <t>Gpkow</t>
  </si>
  <si>
    <t>Q9QXZ0</t>
  </si>
  <si>
    <t>Microtubule-actin cross-linking factor 1 OS=Mus musculus GN=Macf1 PE=1 SV=2</t>
  </si>
  <si>
    <t>Macf1</t>
  </si>
  <si>
    <t>Q8C5N3</t>
  </si>
  <si>
    <t>Pre-mRNA-splicing factor CWC22 homolog OS=Mus musculus GN=Cwc22 PE=1 SV=1</t>
  </si>
  <si>
    <t>Cwc22</t>
  </si>
  <si>
    <t>Q61024</t>
  </si>
  <si>
    <t>Asparagine synthetase [glutamine-hydrolyzing] OS=Mus musculus GN=Asns PE=1 SV=3</t>
  </si>
  <si>
    <t>Asns</t>
  </si>
  <si>
    <t>O89016</t>
  </si>
  <si>
    <t>ATP-binding cassette sub-family D member 4 OS=Mus musculus GN=Abcd4 PE=1 SV=2</t>
  </si>
  <si>
    <t>Abcd4</t>
  </si>
  <si>
    <t>Q9EPL8</t>
  </si>
  <si>
    <t>Importin-7 OS=Mus musculus GN=Ipo7 PE=1 SV=2</t>
  </si>
  <si>
    <t>Ipo7</t>
  </si>
  <si>
    <t>O08788</t>
  </si>
  <si>
    <t>Dynactin subunit 1 OS=Mus musculus GN=Dctn1 PE=1 SV=3</t>
  </si>
  <si>
    <t>Dctn1</t>
  </si>
  <si>
    <t>Q8BH43</t>
  </si>
  <si>
    <t>Wiskott-Aldrich syndrome protein family member 2 OS=Mus musculus GN=Wasf2 PE=1 SV=1</t>
  </si>
  <si>
    <t>Wasf2</t>
  </si>
  <si>
    <t>Q80TR8</t>
  </si>
  <si>
    <t>DDB1- and CUL4-associated factor 1 OS=Mus musculus GN=Dcaf1 PE=1 SV=4</t>
  </si>
  <si>
    <t>Vprbp</t>
  </si>
  <si>
    <t>Q80W54</t>
  </si>
  <si>
    <t>CAAX prenyl protease 1 homolog OS=Mus musculus GN=Zmpste24 PE=1 SV=2</t>
  </si>
  <si>
    <t>Zmpste24</t>
  </si>
  <si>
    <t>Q8JZK9</t>
  </si>
  <si>
    <t>Hydroxymethylglutaryl-CoA synthase, cytoplasmic OS=Mus musculus GN=Hmgcs1 PE=1 SV=1</t>
  </si>
  <si>
    <t>Hmgcs1</t>
  </si>
  <si>
    <t>Q99LI8</t>
  </si>
  <si>
    <t>Hepatocyte growth factor-regulated tyrosine kinase substrate OS=Mus musculus GN=Hgs PE=1 SV=2</t>
  </si>
  <si>
    <t>Hgs</t>
  </si>
  <si>
    <t>Q8BU30</t>
  </si>
  <si>
    <t>Isoleucine--tRNA ligase, cytoplasmic OS=Mus musculus GN=Iars PE=1 SV=2</t>
  </si>
  <si>
    <t>Iars</t>
  </si>
  <si>
    <t>Q9JK83</t>
  </si>
  <si>
    <t>Partitioning defective 6 homolog beta OS=Mus musculus GN=Pard6b PE=1 SV=2</t>
  </si>
  <si>
    <t>Pard6b</t>
  </si>
  <si>
    <t>P08905</t>
  </si>
  <si>
    <t>Lysozyme C-2 OS=Mus musculus GN=Lyz2 PE=1 SV=2</t>
  </si>
  <si>
    <t>Lyz2</t>
  </si>
  <si>
    <t>P47739</t>
  </si>
  <si>
    <t>Aldehyde dehydrogenase, dimeric NADP-preferring OS=Mus musculus GN=Aldh3a1 PE=1 SV=2</t>
  </si>
  <si>
    <t>Aldh3a1</t>
  </si>
  <si>
    <t>Q91WG2</t>
  </si>
  <si>
    <t>Rab GTPase-binding effector protein 2 OS=Mus musculus GN=Rabep2 PE=1 SV=3</t>
  </si>
  <si>
    <t>Rabep2</t>
  </si>
  <si>
    <t>Q6NZJ6</t>
  </si>
  <si>
    <t>Eukaryotic translation initiation factor 4 gamma 1 OS=Mus musculus GN=Eif4g1 PE=1 SV=1</t>
  </si>
  <si>
    <t>Eif4g1</t>
  </si>
  <si>
    <t>Q9JL56</t>
  </si>
  <si>
    <t>Glycerophosphodiester phosphodiesterase 1 OS=Mus musculus GN=Gde1 PE=1 SV=1</t>
  </si>
  <si>
    <t>Gde1</t>
  </si>
  <si>
    <t>Q64516</t>
  </si>
  <si>
    <t>Glycerol kinase OS=Mus musculus GN=Gk PE=1 SV=2</t>
  </si>
  <si>
    <t>Gyk; Gk</t>
  </si>
  <si>
    <t>Q99M15</t>
  </si>
  <si>
    <t>Proline-serine-threonine phosphatase-interacting protein 2 OS=Mus musculus GN=Pstpip2 PE=1 SV=4</t>
  </si>
  <si>
    <t>Pstpip2</t>
  </si>
  <si>
    <t>O55022</t>
  </si>
  <si>
    <t>Membrane-associated progesterone receptor component 1 OS=Mus musculus GN=Pgrmc1 PE=1 SV=4</t>
  </si>
  <si>
    <t>Pgrmc1</t>
  </si>
  <si>
    <t>P32233</t>
  </si>
  <si>
    <t>Developmentally-regulated GTP-binding protein 1 OS=Mus musculus GN=Drg1 PE=1 SV=1</t>
  </si>
  <si>
    <t>Drg1</t>
  </si>
  <si>
    <t>Q8VE91</t>
  </si>
  <si>
    <t>Reticulophagy regulator 1 OS=Mus musculus GN=Retreg1d PE=1 SV=2</t>
  </si>
  <si>
    <t>Fam134b; Retreg1</t>
  </si>
  <si>
    <t>Q8BZQ7</t>
  </si>
  <si>
    <t>Anaphase-promoting complex subunit 2 OS=Mus musculus GN=Anapc2 PE=1 SV=2</t>
  </si>
  <si>
    <t>Anapc2</t>
  </si>
  <si>
    <t>Q8K3J5</t>
  </si>
  <si>
    <t>Zinc finger protein 131 OS=Mus musculus GN=Znf131 PE=1 SV=1</t>
  </si>
  <si>
    <t>Zfp131</t>
  </si>
  <si>
    <t>Q9DC50</t>
  </si>
  <si>
    <t>Peroxisomal carnitine O-octanoyltransferase OS=Mus musculus GN=Crot PE=1 SV=1</t>
  </si>
  <si>
    <t>Crot</t>
  </si>
  <si>
    <t>Q9DCJ9</t>
  </si>
  <si>
    <t>N-acetylneuraminate lyase OS=Mus musculus GN=Npl PE=1 SV=1</t>
  </si>
  <si>
    <t>Npl</t>
  </si>
  <si>
    <t>Q9QYY0</t>
  </si>
  <si>
    <t>GRB2-associated-binding protein 1 OS=Mus musculus GN=Gab1 PE=1 SV=2</t>
  </si>
  <si>
    <t>Gab1</t>
  </si>
  <si>
    <t>Q8BPM2</t>
  </si>
  <si>
    <t>Mitogen-activated protein kinase kinase kinase kinase 5 OS=Mus musculus GN=Map4k5 PE=1 SV=2</t>
  </si>
  <si>
    <t>Map4k5</t>
  </si>
  <si>
    <t>Q61166</t>
  </si>
  <si>
    <t>Microtubule-associated protein RP/EB family member 1 OS=Mus musculus GN=Mapre1 PE=1 SV=3</t>
  </si>
  <si>
    <t>Mapre1</t>
  </si>
  <si>
    <t>Q69Z37</t>
  </si>
  <si>
    <t>Sterile alpha motif domain-containing protein 9-like OS=Mus musculus GN=Samd9l PE=1 SV=2</t>
  </si>
  <si>
    <t>Samd9l</t>
  </si>
  <si>
    <t>P62274</t>
  </si>
  <si>
    <t>40S ribosomal protein S29 OS=Mus musculus GN=Rps29 PE=3 SV=2</t>
  </si>
  <si>
    <t>Rps29</t>
  </si>
  <si>
    <t>O08800</t>
  </si>
  <si>
    <t>Serpin B8 OS=Mus musculus GN=Serpinb8 PE=1 SV=2</t>
  </si>
  <si>
    <t>Serpinb8</t>
  </si>
  <si>
    <t>P01867</t>
  </si>
  <si>
    <t>Ig gamma-2B chain C region OS=Mus musculus GN=Igh-3 PE=1 SV=3</t>
  </si>
  <si>
    <t>Ighg2b</t>
  </si>
  <si>
    <t>Q9ERE7</t>
  </si>
  <si>
    <t>LRP chaperone MESD OS=Mus musculus GN=Mesd PE=1 SV=1</t>
  </si>
  <si>
    <t>Mesdc2; Mesd</t>
  </si>
  <si>
    <t>O08529</t>
  </si>
  <si>
    <t>Calpain-2 catalytic subunit OS=Mus musculus GN=Capn2 PE=1 SV=4</t>
  </si>
  <si>
    <t>Capn2</t>
  </si>
  <si>
    <t>P61087</t>
  </si>
  <si>
    <t>Ubiquitin-conjugating enzyme E2 K OS=Mus musculus GN=Ube2k PE=1 SV=3</t>
  </si>
  <si>
    <t>Ube2k</t>
  </si>
  <si>
    <t>Q8BKU8</t>
  </si>
  <si>
    <t>Transmembrane protein 87B OS=Mus musculus GN=Tmem87b PE=2 SV=1</t>
  </si>
  <si>
    <t>Tmem87b</t>
  </si>
  <si>
    <t>Q80X73</t>
  </si>
  <si>
    <t>Protein pelota homolog OS=Mus musculus GN=Pelo PE=1 SV=3</t>
  </si>
  <si>
    <t>Pelo</t>
  </si>
  <si>
    <t>Q8C6G8</t>
  </si>
  <si>
    <t>WD repeat-containing protein 26 OS=Mus musculus GN=Wdr26 PE=1 SV=3</t>
  </si>
  <si>
    <t>Wdr26</t>
  </si>
  <si>
    <t>Q8R0X7</t>
  </si>
  <si>
    <t>Sphingosine-1-phosphate lyase 1 OS=Mus musculus GN=Sgpl1 PE=1 SV=1</t>
  </si>
  <si>
    <t>Sgpl1</t>
  </si>
  <si>
    <t>Q8K1J6</t>
  </si>
  <si>
    <t>CCA tRNA nucleotidyltransferase 1, mitochondrial OS=Mus musculus GN=Trnt1 PE=1 SV=1</t>
  </si>
  <si>
    <t>Trnt1</t>
  </si>
  <si>
    <t>Q6ZPU9</t>
  </si>
  <si>
    <t>KIF1-binding protein OS=Mus musculus GN=Kif1bp PE=1 SV=2</t>
  </si>
  <si>
    <t>2510003E04Rik; Kif1bp</t>
  </si>
  <si>
    <t>Q8BVF7</t>
  </si>
  <si>
    <t>Gamma-secretase subunit APH-1A OS=Mus musculus GN=Aph1a PE=1 SV=2</t>
  </si>
  <si>
    <t>Aph1a</t>
  </si>
  <si>
    <t>Q01768</t>
  </si>
  <si>
    <t>Nucleoside diphosphate kinase B OS=Mus musculus GN=Nme2 PE=1 SV=1</t>
  </si>
  <si>
    <t>Nme2</t>
  </si>
  <si>
    <t>Q9DAW9</t>
  </si>
  <si>
    <t>Calponin-3 OS=Mus musculus GN=Cnn3 PE=1 SV=1</t>
  </si>
  <si>
    <t>Cnn3</t>
  </si>
  <si>
    <t>Q8C547</t>
  </si>
  <si>
    <t>HEAT repeat-containing protein 5B OS=Mus musculus GN=Heatr5b PE=1 SV=3</t>
  </si>
  <si>
    <t>Heatr5b</t>
  </si>
  <si>
    <t>Q9CR27</t>
  </si>
  <si>
    <t>WASH complex subunit 3 OS=Mus musculus GN=Washc3 PE=1 SV=1</t>
  </si>
  <si>
    <t>Ccdc53; Washc3</t>
  </si>
  <si>
    <t>Q8QZX2</t>
  </si>
  <si>
    <t>HAUS augmin-like complex subunit 3 OS=Mus musculus GN=Haus3 PE=1 SV=1</t>
  </si>
  <si>
    <t>Haus3</t>
  </si>
  <si>
    <t>P46638</t>
  </si>
  <si>
    <t>Ras-related protein Rab-11B OS=Mus musculus GN=Rab11b PE=1 SV=3</t>
  </si>
  <si>
    <t>Rab11b</t>
  </si>
  <si>
    <t>Q63739</t>
  </si>
  <si>
    <t>Protein tyrosine phosphatase type IVA 1 OS=Mus musculus GN=Ptp4a1 PE=1 SV=1</t>
  </si>
  <si>
    <t>Ptp4a1; Gm5582; LOC100044742; LOC102643131</t>
  </si>
  <si>
    <t>Q922R1</t>
  </si>
  <si>
    <t>UPF0183 protein C16orf70 homolog OS=Mus musculus PE=1 SV=2</t>
  </si>
  <si>
    <t>D230025D16Rik</t>
  </si>
  <si>
    <t>O88512</t>
  </si>
  <si>
    <t>AP-1 complex subunit gamma-like 2 OS=Mus musculus GN=Ap1g2 PE=1 SV=2</t>
  </si>
  <si>
    <t>Ap1g2</t>
  </si>
  <si>
    <t>Q62141</t>
  </si>
  <si>
    <t>Paired amphipathic helix protein Sin3b OS=Mus musculus GN=Sin3b PE=1 SV=2</t>
  </si>
  <si>
    <t>Sin3b</t>
  </si>
  <si>
    <t>Q8BQZ4</t>
  </si>
  <si>
    <t>Ral GTPase-activating protein subunit beta OS=Mus musculus GN=Ralgapb PE=1 SV=2</t>
  </si>
  <si>
    <t>Ralgapb</t>
  </si>
  <si>
    <t>Q9DAR7</t>
  </si>
  <si>
    <t>m7GpppX diphosphatase OS=Mus musculus GN=Dcps PE=1 SV=1</t>
  </si>
  <si>
    <t>Dcps</t>
  </si>
  <si>
    <t>P28656</t>
  </si>
  <si>
    <t>Nucleosome assembly protein 1-like 1 OS=Mus musculus GN=Nap1l1 PE=1 SV=2</t>
  </si>
  <si>
    <t>Nap1l1</t>
  </si>
  <si>
    <t>Q3TKY6</t>
  </si>
  <si>
    <t>Peptidyl-prolyl cis-trans isomerase CWC27 homolog OS=Mus musculus GN=Cwc27 PE=1 SV=1</t>
  </si>
  <si>
    <t>Cwc27</t>
  </si>
  <si>
    <t>Q8C5W0</t>
  </si>
  <si>
    <t>Calmin OS=Mus musculus GN=Clmn PE=1 SV=2</t>
  </si>
  <si>
    <t>Clmn</t>
  </si>
  <si>
    <t>Q61187</t>
  </si>
  <si>
    <t>Tumor susceptibility gene 101 protein OS=Mus musculus GN=Tsg101 PE=1 SV=2</t>
  </si>
  <si>
    <t>Tsg101</t>
  </si>
  <si>
    <t>Q64314</t>
  </si>
  <si>
    <t>Hematopoietic progenitor cell antigen CD34 OS=Mus musculus GN=Cd34 PE=1 SV=1</t>
  </si>
  <si>
    <t>Cd34</t>
  </si>
  <si>
    <t>Q8CGY8</t>
  </si>
  <si>
    <t>UDP-N-acetylglucosamine--peptide N-acetylglucosaminyltransferase 110 kDa subunit OS=Mus musculus GN=Ogt PE=1 SV=2</t>
  </si>
  <si>
    <t>Ogt</t>
  </si>
  <si>
    <t>P52633</t>
  </si>
  <si>
    <t>Signal transducer and transcription activator 6 OS=Mus musculus GN=Stat6 PE=1 SV=2</t>
  </si>
  <si>
    <t>Stat6</t>
  </si>
  <si>
    <t>Q6P069</t>
  </si>
  <si>
    <t>Sorcin OS=Mus musculus GN=Sri PE=1 SV=1</t>
  </si>
  <si>
    <t>Sri</t>
  </si>
  <si>
    <t>Q99LX0</t>
  </si>
  <si>
    <t>Protein/nucleic acid deglycase DJ-1 OS=Mus musculus GN=Park7 PE=1 SV=1</t>
  </si>
  <si>
    <t>Park7</t>
  </si>
  <si>
    <t>Q8K212</t>
  </si>
  <si>
    <t>Phosphofurin acidic cluster sorting protein 1 OS=Mus musculus GN=Pacs1 PE=1 SV=2</t>
  </si>
  <si>
    <t>Pacs1</t>
  </si>
  <si>
    <t>Q8C052</t>
  </si>
  <si>
    <t>Microtubule-associated protein 1S OS=Mus musculus GN=Map1s PE=1 SV=2</t>
  </si>
  <si>
    <t>Map1s; Mtap1s</t>
  </si>
  <si>
    <t>Q8K0T2</t>
  </si>
  <si>
    <t>Cytoplasmic dynein 2 light intermediate chain 1 OS=Mus musculus GN=Dync2li1 PE=1 SV=1</t>
  </si>
  <si>
    <t>Dync2li1</t>
  </si>
  <si>
    <t>P50396</t>
  </si>
  <si>
    <t>Rab GDP dissociation inhibitor alpha OS=Mus musculus GN=Gdi1 PE=1 SV=3</t>
  </si>
  <si>
    <t>Gdi1</t>
  </si>
  <si>
    <t>P56135</t>
  </si>
  <si>
    <t>ATP synthase subunit f, mitochondrial OS=Mus musculus GN=Atp5j2 PE=1 SV=3</t>
  </si>
  <si>
    <t>Atp5j2</t>
  </si>
  <si>
    <t>Q62559</t>
  </si>
  <si>
    <t>Intraflagellar transport protein 52 homolog OS=Mus musculus GN=Ift52 PE=1 SV=2</t>
  </si>
  <si>
    <t>Ift52</t>
  </si>
  <si>
    <t>Q9DB96</t>
  </si>
  <si>
    <t>Neuroguidin OS=Mus musculus GN=Ngdn PE=1 SV=1</t>
  </si>
  <si>
    <t>Ngdn</t>
  </si>
  <si>
    <t>P00493</t>
  </si>
  <si>
    <t>Hypoxanthine-guanine phosphoribosyltransferase OS=Mus musculus GN=Hprt1 PE=1 SV=3</t>
  </si>
  <si>
    <t>Hprt</t>
  </si>
  <si>
    <t>Q99PM9</t>
  </si>
  <si>
    <t>Uridine-cytidine kinase 2 OS=Mus musculus GN=Uck2 PE=1 SV=1</t>
  </si>
  <si>
    <t>Uck2</t>
  </si>
  <si>
    <t>Q8BGV3</t>
  </si>
  <si>
    <t>Tumor-associated calcium signal transducer 2 OS=Mus musculus GN=Tacstd2 PE=1 SV=1</t>
  </si>
  <si>
    <t>Tacstd2</t>
  </si>
  <si>
    <t>Q9JJK2</t>
  </si>
  <si>
    <t>LanC-like protein 2 OS=Mus musculus GN=Lancl2 PE=1 SV=1</t>
  </si>
  <si>
    <t>Lancl2</t>
  </si>
  <si>
    <t>P57080</t>
  </si>
  <si>
    <t>Ubiquitin carboxyl-terminal hydrolase 25 OS=Mus musculus GN=Usp25 PE=1 SV=2</t>
  </si>
  <si>
    <t>Usp25</t>
  </si>
  <si>
    <t>Q4FK66</t>
  </si>
  <si>
    <t>Pre-mRNA-splicing factor 38A OS=Mus musculus GN=Prpf38a PE=1 SV=1</t>
  </si>
  <si>
    <t>Prpf38a</t>
  </si>
  <si>
    <t>Q9D8S4</t>
  </si>
  <si>
    <t>Oligoribonuclease, mitochondrial OS=Mus musculus GN=Rexo2 PE=1 SV=2</t>
  </si>
  <si>
    <t>Rexo2</t>
  </si>
  <si>
    <t>Q80XL6</t>
  </si>
  <si>
    <t>Acyl-CoA dehydrogenase family member 11 OS=Mus musculus GN=Acad11 PE=1 SV=2</t>
  </si>
  <si>
    <t>Acad11</t>
  </si>
  <si>
    <t>Q9QXN3</t>
  </si>
  <si>
    <t>Activating signal cointegrator 1 OS=Mus musculus GN=Trip4 PE=1 SV=2</t>
  </si>
  <si>
    <t>Trip4</t>
  </si>
  <si>
    <t>Q9CZH7</t>
  </si>
  <si>
    <t>Matrix-remodeling-associated protein 7 OS=Mus musculus GN=Mxra7 PE=1 SV=2</t>
  </si>
  <si>
    <t>Mxra7</t>
  </si>
  <si>
    <t>Q9Z130</t>
  </si>
  <si>
    <t>Heterogeneous nuclear ribonucleoprotein D-like OS=Mus musculus GN=Hnrnpdl PE=1 SV=1</t>
  </si>
  <si>
    <t>Hnrnpdl; Hnrnpdl1; Hnrpdl</t>
  </si>
  <si>
    <t>Q6P549</t>
  </si>
  <si>
    <t>Phosphatidylinositol 3,4,5-trisphosphate 5-phosphatase 2 OS=Mus musculus GN=Inppl1 PE=1 SV=1</t>
  </si>
  <si>
    <t>Inppl1</t>
  </si>
  <si>
    <t>Q3TMH2</t>
  </si>
  <si>
    <t>Secernin-3 OS=Mus musculus GN=Scrn3 PE=1 SV=1</t>
  </si>
  <si>
    <t>Scrn3</t>
  </si>
  <si>
    <t>Q3UGF1</t>
  </si>
  <si>
    <t>WD repeat-containing protein 19 OS=Mus musculus GN=Wdr19 PE=1 SV=1</t>
  </si>
  <si>
    <t>Wdr19</t>
  </si>
  <si>
    <t>Q62086</t>
  </si>
  <si>
    <t>Serum paraoxonase/arylesterase 2 OS=Mus musculus GN=Pon2 PE=1 SV=2</t>
  </si>
  <si>
    <t>Pon2</t>
  </si>
  <si>
    <t>Q8BJY1</t>
  </si>
  <si>
    <t>26S proteasome non-ATPase regulatory subunit 5 OS=Mus musculus GN=Psmd5 PE=1 SV=4</t>
  </si>
  <si>
    <t>Psmd5</t>
  </si>
  <si>
    <t>Q8CJ67</t>
  </si>
  <si>
    <t>Double-stranded RNA-binding protein Staufen homolog 2 OS=Mus musculus GN=Stau2 PE=1 SV=1</t>
  </si>
  <si>
    <t>Stau2</t>
  </si>
  <si>
    <t>O55131</t>
  </si>
  <si>
    <t>Septin-7 OS=Mus musculus GN=Sept7 PE=1 SV=1</t>
  </si>
  <si>
    <t>Sept7</t>
  </si>
  <si>
    <t>Q5EG47</t>
  </si>
  <si>
    <t>5'-AMP-activated protein kinase catalytic subunit alpha-1 OS=Mus musculus GN=Prkaa1 PE=1 SV=2</t>
  </si>
  <si>
    <t>Prkaa1</t>
  </si>
  <si>
    <t>Q6P9R1</t>
  </si>
  <si>
    <t>ATP-dependent RNA helicase DDX51 OS=Mus musculus GN=Ddx51 PE=1 SV=1</t>
  </si>
  <si>
    <t>Ddx51</t>
  </si>
  <si>
    <t>Q99M96</t>
  </si>
  <si>
    <t>Suppressor of tumorigenicity 7 protein OS=Mus musculus GN=St7 PE=2 SV=1</t>
  </si>
  <si>
    <t>St7</t>
  </si>
  <si>
    <t>Q9JM73</t>
  </si>
  <si>
    <t>Serum response factor OS=Mus musculus GN=Srf PE=1 SV=1</t>
  </si>
  <si>
    <t>Srf</t>
  </si>
  <si>
    <t>Q9DC63</t>
  </si>
  <si>
    <t>F-box only protein 3 OS=Mus musculus GN=Fbxo3 PE=1 SV=1</t>
  </si>
  <si>
    <t>Fbxo3</t>
  </si>
  <si>
    <t>Q9Z1F9</t>
  </si>
  <si>
    <t>SUMO-activating enzyme subunit 2 OS=Mus musculus GN=Uba2 PE=1 SV=1</t>
  </si>
  <si>
    <t>Uba2</t>
  </si>
  <si>
    <t>Q3UBZ5</t>
  </si>
  <si>
    <t>MIF4G domain-containing protein OS=Mus musculus GN=Mif4gd PE=1 SV=1</t>
  </si>
  <si>
    <t>Mif4gd</t>
  </si>
  <si>
    <t>P48722</t>
  </si>
  <si>
    <t>Heat shock 70 kDa protein 4L OS=Mus musculus GN=Hspa4l PE=1 SV=2</t>
  </si>
  <si>
    <t>Hspa4l</t>
  </si>
  <si>
    <t>P31750</t>
  </si>
  <si>
    <t>RAC-alpha serine/threonine-protein kinase OS=Mus musculus GN=Akt1 PE=1 SV=2</t>
  </si>
  <si>
    <t>Akt1</t>
  </si>
  <si>
    <t>Q5SRY7</t>
  </si>
  <si>
    <t>F-box/WD repeat-containing protein 11 OS=Mus musculus GN=Fbxw11 PE=1 SV=1</t>
  </si>
  <si>
    <t>Fbxw11</t>
  </si>
  <si>
    <t>P17563</t>
  </si>
  <si>
    <t>Selenium-binding protein 1 OS=Mus musculus GN=Selenbp1 PE=1 SV=2</t>
  </si>
  <si>
    <t>Selenbp1</t>
  </si>
  <si>
    <t>Q7TT00</t>
  </si>
  <si>
    <t>Transcription factor SPT20 homolog OS=Mus musculus GN=Supt20h PE=1 SV=1</t>
  </si>
  <si>
    <t>Fam48a; Supt20</t>
  </si>
  <si>
    <t>P50096</t>
  </si>
  <si>
    <t>Inosine-5'-monophosphate dehydrogenase 1 OS=Mus musculus GN=Impdh1 PE=1 SV=2</t>
  </si>
  <si>
    <t>Impdh1</t>
  </si>
  <si>
    <t>Q4VBF2</t>
  </si>
  <si>
    <t>R3H domain-containing protein 4 OS=Mus musculus GN=R3hdm4 PE=2 SV=1</t>
  </si>
  <si>
    <t>R3hdm4</t>
  </si>
  <si>
    <t>P60122</t>
  </si>
  <si>
    <t>RuvB-like 1 OS=Mus musculus GN=Ruvbl1 PE=1 SV=1</t>
  </si>
  <si>
    <t>Ruvbl1</t>
  </si>
  <si>
    <t>Q8CAK3</t>
  </si>
  <si>
    <t>Repressor of yield of DENV protein homolog OS=Mus musculus GN=Ryden PE=2 SV=1</t>
  </si>
  <si>
    <t>A230050P20Rik</t>
  </si>
  <si>
    <t>Q9CQS5</t>
  </si>
  <si>
    <t>Serine/threonine-protein kinase RIO2 OS=Mus musculus GN=Riok2 PE=1 SV=1</t>
  </si>
  <si>
    <t>Riok2</t>
  </si>
  <si>
    <t>Q9Z0H8</t>
  </si>
  <si>
    <t>CAP-Gly domain-containing linker protein 2 OS=Mus musculus GN=Clip2 PE=1 SV=2</t>
  </si>
  <si>
    <t>Clip2</t>
  </si>
  <si>
    <t>P97355</t>
  </si>
  <si>
    <t>Spermine synthase OS=Mus musculus GN=Sms PE=1 SV=1</t>
  </si>
  <si>
    <t>Sms; Gm14680; Sms-ps</t>
  </si>
  <si>
    <t>Q3UHX9</t>
  </si>
  <si>
    <t>Putative methyltransferase C9orf114 homolog OS=Mus musculus GN=Spout1 PE=1 SV=1</t>
  </si>
  <si>
    <t>D2Wsu81e; Spout1</t>
  </si>
  <si>
    <t>P59729</t>
  </si>
  <si>
    <t>Ras and Rab interactor 3 OS=Mus musculus GN=Rin3 PE=1 SV=2</t>
  </si>
  <si>
    <t>Rin3</t>
  </si>
  <si>
    <t>P62827</t>
  </si>
  <si>
    <t>GTP-binding nuclear protein Ran OS=Mus musculus GN=Ran PE=1 SV=3</t>
  </si>
  <si>
    <t>LOC100045999; Ran; LOC102641332</t>
  </si>
  <si>
    <t>P28867</t>
  </si>
  <si>
    <t>Protein kinase C delta type OS=Mus musculus GN=Prkcd PE=1 SV=3</t>
  </si>
  <si>
    <t>Prkcd</t>
  </si>
  <si>
    <t>Q8BRF7</t>
  </si>
  <si>
    <t>Sec1 family domain-containing protein 1 OS=Mus musculus GN=Scfd1 PE=1 SV=1</t>
  </si>
  <si>
    <t>Scfd1</t>
  </si>
  <si>
    <t>Q9JLV5</t>
  </si>
  <si>
    <t>Cullin-3 OS=Mus musculus GN=Cul3 PE=1 SV=1</t>
  </si>
  <si>
    <t>Cul3</t>
  </si>
  <si>
    <t>Q8VHX6</t>
  </si>
  <si>
    <t>Filamin-C OS=Mus musculus GN=Flnc PE=1 SV=3</t>
  </si>
  <si>
    <t>Flnc</t>
  </si>
  <si>
    <t>Q71LX4</t>
  </si>
  <si>
    <t>Talin-2 OS=Mus musculus GN=Tln2 PE=1 SV=3</t>
  </si>
  <si>
    <t>Tln2</t>
  </si>
  <si>
    <t>Q8K1X1</t>
  </si>
  <si>
    <t>WD repeat-containing protein 11 OS=Mus musculus GN=Wdr11 PE=1 SV=1</t>
  </si>
  <si>
    <t>Wdr11</t>
  </si>
  <si>
    <t>E9PVA8</t>
  </si>
  <si>
    <t>eIF-2-alpha kinase activator GCN1 OS=Mus musculus GN=Gcn1 PE=1 SV=1</t>
  </si>
  <si>
    <t>Gcn1l1</t>
  </si>
  <si>
    <t>Q6A0A9</t>
  </si>
  <si>
    <t>Constitutive coactivator of PPAR-gamma-like protein 1 OS=Mus musculus GN=FAM120A PE=1 SV=2</t>
  </si>
  <si>
    <t>Fam120a</t>
  </si>
  <si>
    <t>O54781</t>
  </si>
  <si>
    <t>SRSF protein kinase 2 OS=Mus musculus GN=Srpk2 PE=1 SV=2</t>
  </si>
  <si>
    <t>Srpk2</t>
  </si>
  <si>
    <t>Q8BYZ7</t>
  </si>
  <si>
    <t>Engulfment and cell motility protein 3 OS=Mus musculus GN=Elmo3 PE=1 SV=2</t>
  </si>
  <si>
    <t>Elmo3</t>
  </si>
  <si>
    <t>Q8BVI4</t>
  </si>
  <si>
    <t>Dihydropteridine reductase OS=Mus musculus GN=Qdpr PE=1 SV=2</t>
  </si>
  <si>
    <t>Qdpr; LOC102643271</t>
  </si>
  <si>
    <t>Q8R0H9</t>
  </si>
  <si>
    <t>ADP-ribosylation factor-binding protein GGA1 OS=Mus musculus GN=Gga1 PE=1 SV=1</t>
  </si>
  <si>
    <t>Gga1</t>
  </si>
  <si>
    <t>Q3B7Z2</t>
  </si>
  <si>
    <t>Oxysterol-binding protein 1 OS=Mus musculus GN=Osbp PE=1 SV=3</t>
  </si>
  <si>
    <t>Osbp</t>
  </si>
  <si>
    <t>P70444</t>
  </si>
  <si>
    <t>BH3-interacting domain death agonist OS=Mus musculus GN=Bid PE=1 SV=2</t>
  </si>
  <si>
    <t>Bid</t>
  </si>
  <si>
    <t>Q91VJ4</t>
  </si>
  <si>
    <t>Serine/threonine-protein kinase 38 OS=Mus musculus GN=Stk38 PE=1 SV=1</t>
  </si>
  <si>
    <t>Stk38</t>
  </si>
  <si>
    <t>Q9WUD8</t>
  </si>
  <si>
    <t>Fas apoptotic inhibitory molecule 1 OS=Mus musculus GN=Faim PE=1 SV=1</t>
  </si>
  <si>
    <t>Faim</t>
  </si>
  <si>
    <t>Q922B2</t>
  </si>
  <si>
    <t>Aspartate--tRNA ligase, cytoplasmic OS=Mus musculus GN=Dars PE=1 SV=2</t>
  </si>
  <si>
    <t>Dars</t>
  </si>
  <si>
    <t>Q8VC65</t>
  </si>
  <si>
    <t>Nurim OS=Mus musculus GN=Nrm PE=1 SV=1</t>
  </si>
  <si>
    <t>Nrm</t>
  </si>
  <si>
    <t>Q9CRA8</t>
  </si>
  <si>
    <t>Exosome complex component RRP46 OS=Mus musculus GN=Exosc5 PE=1 SV=1</t>
  </si>
  <si>
    <t>Exosc5</t>
  </si>
  <si>
    <t>Q8K2I1</t>
  </si>
  <si>
    <t>Protein farnesyltransferase subunit beta OS=Mus musculus GN=Fntb PE=1 SV=1</t>
  </si>
  <si>
    <t>Fntb</t>
  </si>
  <si>
    <t>Q8BM39</t>
  </si>
  <si>
    <t>Pre-mRNA-splicing factor 18 OS=Mus musculus GN=Prpf18 PE=1 SV=1</t>
  </si>
  <si>
    <t>Prpf18</t>
  </si>
  <si>
    <t>Q3UQ44</t>
  </si>
  <si>
    <t>Ras GTPase-activating-like protein IQGAP2 OS=Mus musculus GN=Iqgap2 PE=1 SV=2</t>
  </si>
  <si>
    <t>Iqgap2</t>
  </si>
  <si>
    <t>Q61458</t>
  </si>
  <si>
    <t>Cyclin-H OS=Mus musculus GN=Ccnh PE=1 SV=2</t>
  </si>
  <si>
    <t>Ccnh</t>
  </si>
  <si>
    <t>Q9D483</t>
  </si>
  <si>
    <t>DNA-directed RNA polymerase III subunit RPC3 OS=Mus musculus GN=Polr3c PE=1 SV=1</t>
  </si>
  <si>
    <t>Polr3c</t>
  </si>
  <si>
    <t>P62717</t>
  </si>
  <si>
    <t>60S ribosomal protein L18a OS=Mus musculus GN=Rpl18a PE=1 SV=1</t>
  </si>
  <si>
    <t>Rpl18a</t>
  </si>
  <si>
    <t>Q0KL02</t>
  </si>
  <si>
    <t>Triple functional domain protein OS=Mus musculus GN=Trio PE=1 SV=3</t>
  </si>
  <si>
    <t>Trio</t>
  </si>
  <si>
    <t>Q8K4I3</t>
  </si>
  <si>
    <t>Rho guanine nucleotide exchange factor 6 OS=Mus musculus GN=Arhgef6 PE=1 SV=1</t>
  </si>
  <si>
    <t>Arhgef6</t>
  </si>
  <si>
    <t>Q8C9S4</t>
  </si>
  <si>
    <t>Coiled-coil domain-containing protein 186 OS=Mus musculus GN=Ccdc186 PE=1 SV=2</t>
  </si>
  <si>
    <t>A630007B06Rik; Ccdc186</t>
  </si>
  <si>
    <t>O35326</t>
  </si>
  <si>
    <t>Serine/arginine-rich splicing factor 5 OS=Mus musculus GN=Srsf5 PE=1 SV=2</t>
  </si>
  <si>
    <t>Srsf5</t>
  </si>
  <si>
    <t>Q3TCJ1</t>
  </si>
  <si>
    <t>BRISC complex subunit Abraxas 2 OS=Mus musculus GN=Abraxas2 PE=1 SV=1</t>
  </si>
  <si>
    <t>Fam175b; Abraxas2</t>
  </si>
  <si>
    <t>Q8K2Q7</t>
  </si>
  <si>
    <t>BRO1 domain-containing protein BROX OS=Mus musculus GN=Brox PE=1 SV=1</t>
  </si>
  <si>
    <t>Brox</t>
  </si>
  <si>
    <t>Q8CDM8</t>
  </si>
  <si>
    <t>Protein FAM160B1 OS=Mus musculus GN=Fam160b1 PE=1 SV=2</t>
  </si>
  <si>
    <t>Fam160b1</t>
  </si>
  <si>
    <t>P70441</t>
  </si>
  <si>
    <t>Na(+)/H(+) exchange regulatory cofactor NHE-RF1 OS=Mus musculus GN=Slc9a3r1 PE=1 SV=3</t>
  </si>
  <si>
    <t>Slc9a3r1</t>
  </si>
  <si>
    <t>P47963</t>
  </si>
  <si>
    <t>60S ribosomal protein L13 OS=Mus musculus GN=Rpl13 PE=1 SV=3</t>
  </si>
  <si>
    <t>Rpl13</t>
  </si>
  <si>
    <t>Q6P068</t>
  </si>
  <si>
    <t>ADP-ribosylation factor-like protein 5C OS=Mus musculus GN=Arl5c PE=2 SV=1</t>
  </si>
  <si>
    <t>Arl5c</t>
  </si>
  <si>
    <t>Q9QZB7</t>
  </si>
  <si>
    <t>Actin-related protein 10 OS=Mus musculus GN=Actr10 PE=1 SV=2</t>
  </si>
  <si>
    <t>Actr10</t>
  </si>
  <si>
    <t>Q2KN98</t>
  </si>
  <si>
    <t>Cytospin-A OS=Mus musculus GN=Specc1l PE=1 SV=1</t>
  </si>
  <si>
    <t>Specc1l</t>
  </si>
  <si>
    <t>Q9R0H0</t>
  </si>
  <si>
    <t>Peroxisomal acyl-coenzyme A oxidase 1 OS=Mus musculus GN=Acox1 PE=1 SV=5</t>
  </si>
  <si>
    <t>Acox1</t>
  </si>
  <si>
    <t>Q9QXB9</t>
  </si>
  <si>
    <t>Developmentally-regulated GTP-binding protein 2 OS=Mus musculus GN=Drg2 PE=1 SV=1</t>
  </si>
  <si>
    <t>Drg2</t>
  </si>
  <si>
    <t>Q99LH4</t>
  </si>
  <si>
    <t>Zinc finger protein 672 OS=Mus musculus GN=Znf672 PE=2 SV=1</t>
  </si>
  <si>
    <t>Zfp672</t>
  </si>
  <si>
    <t>Q8VCN9</t>
  </si>
  <si>
    <t>Tubulin-specific chaperone C OS=Mus musculus GN=Tbcc PE=1 SV=1</t>
  </si>
  <si>
    <t>Tbcc</t>
  </si>
  <si>
    <t>Q93092</t>
  </si>
  <si>
    <t>Transaldolase OS=Mus musculus GN=Taldo1 PE=1 SV=2</t>
  </si>
  <si>
    <t>Taldo1</t>
  </si>
  <si>
    <t>Q91VW3</t>
  </si>
  <si>
    <t>SH3 domain-binding glutamic acid-rich-like protein 3 OS=Mus musculus GN=Sh3bgrl3 PE=1 SV=1</t>
  </si>
  <si>
    <t>Sh3bgrl3</t>
  </si>
  <si>
    <t>Q80W47</t>
  </si>
  <si>
    <t>WD repeat domain phosphoinositide-interacting protein 2 OS=Mus musculus GN=Wipi2 PE=1 SV=1</t>
  </si>
  <si>
    <t>Wipi2</t>
  </si>
  <si>
    <t>Q9CWN7</t>
  </si>
  <si>
    <t>CCR4-NOT transcription complex subunit 11 OS=Mus musculus GN=Cnot11 PE=1 SV=1</t>
  </si>
  <si>
    <t>Cnot11; D1Bwg0212e</t>
  </si>
  <si>
    <t>Q9DBS9</t>
  </si>
  <si>
    <t>Oxysterol-binding protein-related protein 3 OS=Mus musculus GN=Osbpl3 PE=1 SV=2</t>
  </si>
  <si>
    <t>Osbpl3</t>
  </si>
  <si>
    <t>O35744</t>
  </si>
  <si>
    <t>Chitinase-like protein 3 OS=Mus musculus GN=Chil3 PE=1 SV=2</t>
  </si>
  <si>
    <t>Chi3l3; Chil3</t>
  </si>
  <si>
    <t>P03921</t>
  </si>
  <si>
    <t>NADH-ubiquinone oxidoreductase chain 5 OS=Mus musculus GN=Mtnd5 PE=1 SV=3</t>
  </si>
  <si>
    <t>ND5</t>
  </si>
  <si>
    <t>P97386</t>
  </si>
  <si>
    <t>DNA ligase 3 OS=Mus musculus GN=Lig3 PE=1 SV=2</t>
  </si>
  <si>
    <t>Lig3</t>
  </si>
  <si>
    <t>Q8R4C2</t>
  </si>
  <si>
    <t>RUN and FYVE domain-containing protein 2 OS=Mus musculus GN=Rufy2 PE=1 SV=2</t>
  </si>
  <si>
    <t>Rufy2</t>
  </si>
  <si>
    <t>Q9CRB6</t>
  </si>
  <si>
    <t>Tubulin polymerization-promoting protein family member 3 OS=Mus musculus GN=Tppp3 PE=1 SV=1</t>
  </si>
  <si>
    <t>Tppp3</t>
  </si>
  <si>
    <t>Q80TQ2</t>
  </si>
  <si>
    <t>Ubiquitin carboxyl-terminal hydrolase CYLD OS=Mus musculus GN=Cyld PE=1 SV=2</t>
  </si>
  <si>
    <t>Cyld</t>
  </si>
  <si>
    <t>E9PY46</t>
  </si>
  <si>
    <t>Intraflagellar transport protein 140 homolog OS=Mus musculus GN=Ift140 PE=1 SV=1</t>
  </si>
  <si>
    <t>Ift140</t>
  </si>
  <si>
    <t>O54785</t>
  </si>
  <si>
    <t>LIM domain kinase 2 OS=Mus musculus GN=Limk2 PE=1 SV=2</t>
  </si>
  <si>
    <t>Limk2</t>
  </si>
  <si>
    <t>Q80WC7</t>
  </si>
  <si>
    <t>Arf-GAP domain and FG repeat-containing protein 2 OS=Mus musculus GN=Agfg2 PE=1 SV=1</t>
  </si>
  <si>
    <t>Agfg2</t>
  </si>
  <si>
    <t>Q80TA1</t>
  </si>
  <si>
    <t>Ethanolaminephosphotransferase 1 OS=Mus musculus GN=Selenoi PE=2 SV=3</t>
  </si>
  <si>
    <t>Ept1; Selenoi</t>
  </si>
  <si>
    <t>Q60692</t>
  </si>
  <si>
    <t>Proteasome subunit beta type-6 OS=Mus musculus GN=Psmb6 PE=1 SV=3</t>
  </si>
  <si>
    <t>Psmb6</t>
  </si>
  <si>
    <t>Q6P1B1</t>
  </si>
  <si>
    <t>Xaa-Pro aminopeptidase 1 OS=Mus musculus GN=Xpnpep1 PE=1 SV=1</t>
  </si>
  <si>
    <t>Xpnpep1</t>
  </si>
  <si>
    <t>O70404</t>
  </si>
  <si>
    <t>Vesicle-associated membrane protein 8 OS=Mus musculus GN=Vamp8 PE=1 SV=1</t>
  </si>
  <si>
    <t>Vamp8</t>
  </si>
  <si>
    <t>Q60866</t>
  </si>
  <si>
    <t>Phosphotriesterase-related protein OS=Mus musculus GN=Pter PE=1 SV=1</t>
  </si>
  <si>
    <t>Pter</t>
  </si>
  <si>
    <t>Q80YR4</t>
  </si>
  <si>
    <t>E3 ubiquitin-protein ligase ZNF598 OS=Mus musculus GN=Znf598 PE=1 SV=1</t>
  </si>
  <si>
    <t>Zfp598</t>
  </si>
  <si>
    <t>P01942</t>
  </si>
  <si>
    <t>Hemoglobin subunit alpha OS=Mus musculus GN=Hba PE=1 SV=2</t>
  </si>
  <si>
    <t>Hba-a1; Hba-a2</t>
  </si>
  <si>
    <t>O54974</t>
  </si>
  <si>
    <t>Galectin-7 OS=Mus musculus GN=Lgals7 PE=2 SV=3</t>
  </si>
  <si>
    <t>Lgals7</t>
  </si>
  <si>
    <t>Q8BVD5</t>
  </si>
  <si>
    <t>MAGUK p55 subfamily member 7 OS=Mus musculus GN=Mpp7 PE=1 SV=2</t>
  </si>
  <si>
    <t>Mpp7</t>
  </si>
  <si>
    <t>O54784</t>
  </si>
  <si>
    <t>Death-associated protein kinase 3 OS=Mus musculus GN=Dapk3 PE=1 SV=1</t>
  </si>
  <si>
    <t>Dapk3</t>
  </si>
  <si>
    <t>P51612</t>
  </si>
  <si>
    <t>DNA repair protein complementing XP-C cells homolog OS=Mus musculus GN=Xpc PE=1 SV=2</t>
  </si>
  <si>
    <t>Xpc</t>
  </si>
  <si>
    <t>Q8CGC4</t>
  </si>
  <si>
    <t>Protein LSM14 homolog B OS=Mus musculus GN=Lsm14b PE=1 SV=3</t>
  </si>
  <si>
    <t>Lsm14b</t>
  </si>
  <si>
    <t>Q8N9S3</t>
  </si>
  <si>
    <t>Activator of 90 kDa heat shock protein ATPase homolog 2 OS=Mus musculus GN=Ahsa2 PE=1 SV=2</t>
  </si>
  <si>
    <t>Ahsa2</t>
  </si>
  <si>
    <t>Q8C863</t>
  </si>
  <si>
    <t>E3 ubiquitin-protein ligase Itchy OS=Mus musculus GN=Itch PE=1 SV=2</t>
  </si>
  <si>
    <t>Itch</t>
  </si>
  <si>
    <t>Q8K4Z5</t>
  </si>
  <si>
    <t>Splicing factor 3A subunit 1 OS=Mus musculus GN=Sf3a1 PE=1 SV=1</t>
  </si>
  <si>
    <t>Sf3a1</t>
  </si>
  <si>
    <t>Q9CXA2</t>
  </si>
  <si>
    <t>Trans-L-3-hydroxyproline dehydratase OS=Mus musculus GN=L3hypdh PE=1 SV=1</t>
  </si>
  <si>
    <t>L3hypdh</t>
  </si>
  <si>
    <t>P46664</t>
  </si>
  <si>
    <t>Adenylosuccinate synthetase isozyme 2 OS=Mus musculus GN=Adss PE=1 SV=2</t>
  </si>
  <si>
    <t>Adss</t>
  </si>
  <si>
    <t>O54833</t>
  </si>
  <si>
    <t>Casein kinase II subunit alpha' OS=Mus musculus GN=Csnk2a2 PE=1 SV=1</t>
  </si>
  <si>
    <t>Csnk2a2</t>
  </si>
  <si>
    <t>Q8C7D2</t>
  </si>
  <si>
    <t>Protein cereblon OS=Mus musculus GN=Crbn PE=1 SV=1</t>
  </si>
  <si>
    <t>Crbn</t>
  </si>
  <si>
    <t>Q8BT14</t>
  </si>
  <si>
    <t>CCR4-NOT transcription complex subunit 4 OS=Mus musculus GN=Cnot4 PE=1 SV=2</t>
  </si>
  <si>
    <t>Cnot4</t>
  </si>
  <si>
    <t>Q9JIF0</t>
  </si>
  <si>
    <t>Protein arginine N-methyltransferase 1 OS=Mus musculus GN=Prmt1 PE=1 SV=1</t>
  </si>
  <si>
    <t>Prmt1</t>
  </si>
  <si>
    <t>Q6P1F6</t>
  </si>
  <si>
    <t>Serine/threonine-protein phosphatase 2A 55 kDa regulatory subunit B alpha isoform OS=Mus musculus GN=Ppp2r2a PE=1 SV=1</t>
  </si>
  <si>
    <t>Ppp2r2a</t>
  </si>
  <si>
    <t>Q3TBW2</t>
  </si>
  <si>
    <t>39S ribosomal protein L10, mitochondrial OS=Mus musculus GN=Mrpl10 PE=1 SV=2</t>
  </si>
  <si>
    <t>Mrpl10</t>
  </si>
  <si>
    <t>Q9CXF7</t>
  </si>
  <si>
    <t>Chromodomain-helicase-DNA-binding protein 1-like OS=Mus musculus GN=Chd1l PE=1 SV=1</t>
  </si>
  <si>
    <t>Chd1l</t>
  </si>
  <si>
    <t>Q3U1J4</t>
  </si>
  <si>
    <t>DNA damage-binding protein 1 OS=Mus musculus GN=Ddb1 PE=1 SV=2</t>
  </si>
  <si>
    <t>Ddb1</t>
  </si>
  <si>
    <t>P54823</t>
  </si>
  <si>
    <t>Probable ATP-dependent RNA helicase DDX6 OS=Mus musculus GN=Ddx6 PE=1 SV=1</t>
  </si>
  <si>
    <t>Ddx6</t>
  </si>
  <si>
    <t>Q3TDE8</t>
  </si>
  <si>
    <t>Zinc finger protein 691 OS=Mus musculus GN=Znf691 PE=2 SV=1</t>
  </si>
  <si>
    <t>Zfp691</t>
  </si>
  <si>
    <t>P62908</t>
  </si>
  <si>
    <t>40S ribosomal protein S3 OS=Mus musculus GN=Rps3 PE=1 SV=1</t>
  </si>
  <si>
    <t>Rps3</t>
  </si>
  <si>
    <t>Q3UKC1</t>
  </si>
  <si>
    <t>Tax1-binding protein 1 homolog OS=Mus musculus GN=Tax1bp1 PE=1 SV=2</t>
  </si>
  <si>
    <t>Tax1bp1</t>
  </si>
  <si>
    <t>P23475</t>
  </si>
  <si>
    <t>X-ray repair cross-complementing protein 6 OS=Mus musculus GN=Xrcc6 PE=1 SV=5</t>
  </si>
  <si>
    <t>Xrcc6</t>
  </si>
  <si>
    <t>Q91YJ2</t>
  </si>
  <si>
    <t>Sorting nexin-4 OS=Mus musculus GN=Snx4 PE=1 SV=1</t>
  </si>
  <si>
    <t>Snx4</t>
  </si>
  <si>
    <t>P62305</t>
  </si>
  <si>
    <t>Small nuclear ribonucleoprotein E OS=Mus musculus GN=Snrpe PE=1 SV=1</t>
  </si>
  <si>
    <t>Snrpe</t>
  </si>
  <si>
    <t>O55101</t>
  </si>
  <si>
    <t>Synaptogyrin-2 OS=Mus musculus GN=Syngr2 PE=2 SV=1</t>
  </si>
  <si>
    <t>Syngr2</t>
  </si>
  <si>
    <t>Q9JJA2</t>
  </si>
  <si>
    <t>Conserved oligomeric Golgi complex subunit 8 OS=Mus musculus GN=Cog8 PE=1 SV=3</t>
  </si>
  <si>
    <t>Cog8</t>
  </si>
  <si>
    <t>P07310</t>
  </si>
  <si>
    <t>Creatine kinase M-type OS=Mus musculus GN=Ckm PE=1 SV=1</t>
  </si>
  <si>
    <t>Ckm</t>
  </si>
  <si>
    <t>Q61239</t>
  </si>
  <si>
    <t>Protein farnesyltransferase/geranylgeranyltransferase type-1 subunit alpha OS=Mus musculus GN=Fnta PE=1 SV=1</t>
  </si>
  <si>
    <t>Fnta</t>
  </si>
  <si>
    <t>Q9ES00</t>
  </si>
  <si>
    <t>Ubiquitin conjugation factor E4 B OS=Mus musculus GN=Ube4b PE=1 SV=3</t>
  </si>
  <si>
    <t>Ube4b</t>
  </si>
  <si>
    <t>Q9WVA3</t>
  </si>
  <si>
    <t>Mitotic checkpoint protein BUB3 OS=Mus musculus GN=Bub3 PE=1 SV=2</t>
  </si>
  <si>
    <t>Bub3</t>
  </si>
  <si>
    <t>O89100</t>
  </si>
  <si>
    <t>GRB2-related adaptor protein 2 OS=Mus musculus GN=Grap2 PE=1 SV=1</t>
  </si>
  <si>
    <t>Grap2</t>
  </si>
  <si>
    <t>Q7TSY8</t>
  </si>
  <si>
    <t>Shugoshin 2 OS=Mus musculus GN=Sgo2 PE=1 SV=1</t>
  </si>
  <si>
    <t>Sgol2; Sgol2a; Sgo2a</t>
  </si>
  <si>
    <t>Q80U38</t>
  </si>
  <si>
    <t>Protein KHNYN OS=Mus musculus GN=Khnyn PE=2 SV=2</t>
  </si>
  <si>
    <t>Khnyn</t>
  </si>
  <si>
    <t>Q9DC28</t>
  </si>
  <si>
    <t>Casein kinase I isoform delta OS=Mus musculus GN=Csnk1d PE=1 SV=2</t>
  </si>
  <si>
    <t>Csnk1d</t>
  </si>
  <si>
    <t>Q8BRN9</t>
  </si>
  <si>
    <t>Coiled-coil and C2 domain-containing protein 1B OS=Mus musculus GN=Cc2d1b PE=1 SV=1</t>
  </si>
  <si>
    <t>Cc2d1b</t>
  </si>
  <si>
    <t>Q61194</t>
  </si>
  <si>
    <t>Phosphatidylinositol 4-phosphate 3-kinase C2 domain-containing subunit alpha OS=Mus musculus GN=Pik3c2a PE=1 SV=2</t>
  </si>
  <si>
    <t>Pik3c2a</t>
  </si>
  <si>
    <t>P62918</t>
  </si>
  <si>
    <t>60S ribosomal protein L8 OS=Mus musculus GN=Rpl8 PE=1 SV=2</t>
  </si>
  <si>
    <t>Rpl8</t>
  </si>
  <si>
    <t>O88738</t>
  </si>
  <si>
    <t>Baculoviral IAP repeat-containing protein 6 OS=Mus musculus GN=Birc6 PE=1 SV=2</t>
  </si>
  <si>
    <t>Birc6</t>
  </si>
  <si>
    <t>P45481</t>
  </si>
  <si>
    <t>CREB-binding protein OS=Mus musculus GN=Crebbp PE=1 SV=3</t>
  </si>
  <si>
    <t>Crebbp</t>
  </si>
  <si>
    <t>Q3V1L4</t>
  </si>
  <si>
    <t>Cytosolic purine 5'-nucleotidase OS=Mus musculus GN=Nt5c2 PE=1 SV=2</t>
  </si>
  <si>
    <t>Nt5c2</t>
  </si>
  <si>
    <t>O35685</t>
  </si>
  <si>
    <t>Nuclear migration protein nudC OS=Mus musculus GN=Nudc PE=1 SV=1</t>
  </si>
  <si>
    <t>Nudc</t>
  </si>
  <si>
    <t>P54729</t>
  </si>
  <si>
    <t>NEDD8 ultimate buster 1 OS=Mus musculus GN=Nub1 PE=1 SV=2</t>
  </si>
  <si>
    <t>Nub1</t>
  </si>
  <si>
    <t>Q3U0J8</t>
  </si>
  <si>
    <t>TBC1 domain family member 2B OS=Mus musculus GN=Tbc1d2b PE=1 SV=2</t>
  </si>
  <si>
    <t>Tbc1d2b</t>
  </si>
  <si>
    <t>Q6ZWV7</t>
  </si>
  <si>
    <t>60S ribosomal protein L35 OS=Mus musculus GN=Rpl35 PE=1 SV=1</t>
  </si>
  <si>
    <t>Rpl35</t>
  </si>
  <si>
    <t>Q99LG4</t>
  </si>
  <si>
    <t>Tetratricopeptide repeat protein 5 OS=Mus musculus GN=Ttc5 PE=1 SV=2</t>
  </si>
  <si>
    <t>Ttc5</t>
  </si>
  <si>
    <t>P70429</t>
  </si>
  <si>
    <t>Ena/VASP-like protein OS=Mus musculus GN=Evl PE=1 SV=2</t>
  </si>
  <si>
    <t>Evl</t>
  </si>
  <si>
    <t>Q9JIG7</t>
  </si>
  <si>
    <t>Coiled-coil domain-containing protein 22 OS=Mus musculus GN=Ccdc22 PE=1 SV=1</t>
  </si>
  <si>
    <t>Ccdc22</t>
  </si>
  <si>
    <t>Q3UKJ7</t>
  </si>
  <si>
    <t>WD40 repeat-containing protein SMU1 OS=Mus musculus GN=Smu1 PE=2 SV=2</t>
  </si>
  <si>
    <t>Smu1</t>
  </si>
  <si>
    <t>O35309</t>
  </si>
  <si>
    <t>N-myc-interactor OS=Mus musculus GN=Nmi PE=1 SV=1</t>
  </si>
  <si>
    <t>Nmi</t>
  </si>
  <si>
    <t>Q8BIL5</t>
  </si>
  <si>
    <t>Protein Hook homolog 1 OS=Mus musculus GN=Hook1 PE=1 SV=2</t>
  </si>
  <si>
    <t>Hook1</t>
  </si>
  <si>
    <t>Q61035</t>
  </si>
  <si>
    <t>Histidine--tRNA ligase, cytoplasmic OS=Mus musculus GN=Hars PE=1 SV=2</t>
  </si>
  <si>
    <t>Hars</t>
  </si>
  <si>
    <t>P47199</t>
  </si>
  <si>
    <t>Quinone oxidoreductase OS=Mus musculus GN=Cryz PE=1 SV=1</t>
  </si>
  <si>
    <t>Cryz</t>
  </si>
  <si>
    <t>O88653</t>
  </si>
  <si>
    <t>Ragulator complex protein LAMTOR3 OS=Mus musculus GN=Lamtor3 PE=1 SV=1</t>
  </si>
  <si>
    <t>Lamtor3; Gm5900</t>
  </si>
  <si>
    <t>Q3UHU5</t>
  </si>
  <si>
    <t>Microtubule cross-linking factor 1 OS=Mus musculus GN=Mtcl1 PE=1 SV=1</t>
  </si>
  <si>
    <t>1110012J17Rik; Soga2; Mtcl1</t>
  </si>
  <si>
    <t>Q91W59</t>
  </si>
  <si>
    <t>RNA-binding motif, single-stranded-interacting protein 1 OS=Mus musculus GN=Rbms1 PE=1 SV=1</t>
  </si>
  <si>
    <t>Rbms1</t>
  </si>
  <si>
    <t>P61358</t>
  </si>
  <si>
    <t>60S ribosomal protein L27 OS=Mus musculus GN=Rpl27 PE=1 SV=2</t>
  </si>
  <si>
    <t>Rpl27; LOC108167922</t>
  </si>
  <si>
    <t>P63024</t>
  </si>
  <si>
    <t>Vesicle-associated membrane protein 3 OS=Mus musculus GN=Vamp3 PE=1 SV=1</t>
  </si>
  <si>
    <t>Vamp3</t>
  </si>
  <si>
    <t>Q91VS8</t>
  </si>
  <si>
    <t>FERM, ARHGEF and pleckstrin domain-containing protein 2 OS=Mus musculus GN=Farp2 PE=1 SV=2</t>
  </si>
  <si>
    <t>Farp2</t>
  </si>
  <si>
    <t>Q9CZM2</t>
  </si>
  <si>
    <t>60S ribosomal protein L15 OS=Mus musculus GN=Rpl15 PE=2 SV=4</t>
  </si>
  <si>
    <t>Rpl15</t>
  </si>
  <si>
    <t>Q91YR1</t>
  </si>
  <si>
    <t>Twinfilin-1 OS=Mus musculus GN=Twf1 PE=1 SV=2</t>
  </si>
  <si>
    <t>Twf1</t>
  </si>
  <si>
    <t>Q3UHD6</t>
  </si>
  <si>
    <t>Sorting nexin-27 OS=Mus musculus GN=Snx27 PE=1 SV=2</t>
  </si>
  <si>
    <t>Snx27</t>
  </si>
  <si>
    <t>Q3UQA7</t>
  </si>
  <si>
    <t>Selenoprotein H OS=Mus musculus GN=Selenoh PE=1 SV=2</t>
  </si>
  <si>
    <t>2700094K13Rik; Selenoh</t>
  </si>
  <si>
    <t>Q8CFE3</t>
  </si>
  <si>
    <t>REST corepressor 1 OS=Mus musculus GN=Rcor1 PE=1 SV=3</t>
  </si>
  <si>
    <t>Rcor1</t>
  </si>
  <si>
    <t>Q60902</t>
  </si>
  <si>
    <t>Epidermal growth factor receptor substrate 15-like 1 OS=Mus musculus GN=Eps15l1 PE=1 SV=3</t>
  </si>
  <si>
    <t>Eps15l1</t>
  </si>
  <si>
    <t>Q8K4Q0</t>
  </si>
  <si>
    <t>Regulatory-associated protein of mTOR OS=Mus musculus GN=Rptor PE=1 SV=1</t>
  </si>
  <si>
    <t>Rptor</t>
  </si>
  <si>
    <t>Q6P5D4</t>
  </si>
  <si>
    <t>Centrosomal protein of 135 kDa OS=Mus musculus GN=Cep135 PE=1 SV=1</t>
  </si>
  <si>
    <t>Cep135</t>
  </si>
  <si>
    <t>A2RSY6</t>
  </si>
  <si>
    <t>TRMT1-like protein OS=Mus musculus GN=Trmt1l PE=1 SV=1</t>
  </si>
  <si>
    <t>1190005F20Rik; Trmt1l</t>
  </si>
  <si>
    <t>O88398</t>
  </si>
  <si>
    <t>Advillin OS=Mus musculus GN=Avil PE=1 SV=2</t>
  </si>
  <si>
    <t>Avil</t>
  </si>
  <si>
    <t>Q9CQ75</t>
  </si>
  <si>
    <t>NADH dehydrogenase [ubiquinone] 1 alpha subcomplex subunit 2 OS=Mus musculus GN=Ndufa2 PE=1 SV=3</t>
  </si>
  <si>
    <t>Ndufa2</t>
  </si>
  <si>
    <t>P68181</t>
  </si>
  <si>
    <t>cAMP-dependent protein kinase catalytic subunit beta OS=Mus musculus GN=Prkacb PE=1 SV=2</t>
  </si>
  <si>
    <t>Prkacb</t>
  </si>
  <si>
    <t>Q9WUN2</t>
  </si>
  <si>
    <t>Serine/threonine-protein kinase TBK1 OS=Mus musculus GN=Tbk1 PE=1 SV=1</t>
  </si>
  <si>
    <t>Tbk1</t>
  </si>
  <si>
    <t>Q8CI51</t>
  </si>
  <si>
    <t>PDZ and LIM domain protein 5 OS=Mus musculus GN=Pdlim5 PE=1 SV=4</t>
  </si>
  <si>
    <t>Pdlim5</t>
  </si>
  <si>
    <t>Q9CS42</t>
  </si>
  <si>
    <t>Ribose-phosphate pyrophosphokinase 2 OS=Mus musculus GN=Prps2 PE=1 SV=4</t>
  </si>
  <si>
    <t>Prps2</t>
  </si>
  <si>
    <t>P30677</t>
  </si>
  <si>
    <t>Guanine nucleotide-binding protein subunit alpha-14 OS=Mus musculus GN=Gna14 PE=1 SV=2</t>
  </si>
  <si>
    <t>Gna14</t>
  </si>
  <si>
    <t>Q78PY7</t>
  </si>
  <si>
    <t>Staphylococcal nuclease domain-containing protein 1 OS=Mus musculus GN=Snd1 PE=1 SV=1</t>
  </si>
  <si>
    <t>Snd1</t>
  </si>
  <si>
    <t>P97863</t>
  </si>
  <si>
    <t>Nuclear factor 1 B-type OS=Mus musculus GN=Nfib PE=1 SV=2</t>
  </si>
  <si>
    <t>Nfib</t>
  </si>
  <si>
    <t>Q8BHL5</t>
  </si>
  <si>
    <t>Engulfment and cell motility protein 2 OS=Mus musculus GN=Elmo2 PE=1 SV=1</t>
  </si>
  <si>
    <t>Elmo2</t>
  </si>
  <si>
    <t>Q99KE1</t>
  </si>
  <si>
    <t>NAD-dependent malic enzyme, mitochondrial OS=Mus musculus GN=Me2 PE=1 SV=1</t>
  </si>
  <si>
    <t>Me2</t>
  </si>
  <si>
    <t>Q6P5G6</t>
  </si>
  <si>
    <t>UBX domain-containing protein 7 OS=Mus musculus GN=Ubxn7 PE=1 SV=2</t>
  </si>
  <si>
    <t>Ubxn7</t>
  </si>
  <si>
    <t>Q8CGU1</t>
  </si>
  <si>
    <t>Calcium-binding and coiled-coil domain-containing protein 1 OS=Mus musculus GN=Calcoco1 PE=1 SV=2</t>
  </si>
  <si>
    <t>Calcoco1</t>
  </si>
  <si>
    <t>Q7TMB8</t>
  </si>
  <si>
    <t>Cytoplasmic FMR1-interacting protein 1 OS=Mus musculus GN=Cyfip1 PE=1 SV=1</t>
  </si>
  <si>
    <t>Cyfip1</t>
  </si>
  <si>
    <t>P08030</t>
  </si>
  <si>
    <t>Adenine phosphoribosyltransferase OS=Mus musculus GN=Aprt PE=1 SV=2</t>
  </si>
  <si>
    <t>Aprt</t>
  </si>
  <si>
    <t>Q8C6E0</t>
  </si>
  <si>
    <t>Cilia- and flagella-associated protein 36 OS=Mus musculus GN=Cfap36 PE=1 SV=1</t>
  </si>
  <si>
    <t>Ccdc104; Cfap36</t>
  </si>
  <si>
    <t>Q9CQE7</t>
  </si>
  <si>
    <t>Endoplasmic reticulum-Golgi intermediate compartment protein 3 OS=Mus musculus GN=Ergic3 PE=1 SV=1</t>
  </si>
  <si>
    <t>Ergic3</t>
  </si>
  <si>
    <t>Q91V76</t>
  </si>
  <si>
    <t>Ester hydrolase C11orf54 homolog OS=Mus musculus PE=1 SV=1</t>
  </si>
  <si>
    <t>4931406C07Rik</t>
  </si>
  <si>
    <t>P59113</t>
  </si>
  <si>
    <t>Fermitin family homolog 1 OS=Mus musculus GN=Fermt1 PE=1 SV=4</t>
  </si>
  <si>
    <t>Fermt1</t>
  </si>
  <si>
    <t>Q05915</t>
  </si>
  <si>
    <t>GTP cyclohydrolase 1 OS=Mus musculus GN=Gch1 PE=1 SV=1</t>
  </si>
  <si>
    <t>Gch1</t>
  </si>
  <si>
    <t>Q9JHI7</t>
  </si>
  <si>
    <t>Exosome complex component RRP45 OS=Mus musculus GN=Exosc9 PE=1 SV=1</t>
  </si>
  <si>
    <t>Exosc9</t>
  </si>
  <si>
    <t>Q10470</t>
  </si>
  <si>
    <t>Beta-1,4-mannosyl-glycoprotein 4-beta-N-acetylglucosaminyltransferase OS=Mus musculus GN=Mgat3 PE=1 SV=2</t>
  </si>
  <si>
    <t>Mgat3</t>
  </si>
  <si>
    <t>Q3U2P1</t>
  </si>
  <si>
    <t>Protein transport protein Sec24A OS=Mus musculus GN=Sec24a PE=1 SV=1</t>
  </si>
  <si>
    <t>Sec24a</t>
  </si>
  <si>
    <t>Q6ZQK0</t>
  </si>
  <si>
    <t>Condensin-2 complex subunit D3 OS=Mus musculus GN=Ncapd3 PE=1 SV=3</t>
  </si>
  <si>
    <t>Ncapd3</t>
  </si>
  <si>
    <t>Q05CL8</t>
  </si>
  <si>
    <t>La-related protein 7 OS=Mus musculus GN=Larp7 PE=1 SV=2</t>
  </si>
  <si>
    <t>Larp7</t>
  </si>
  <si>
    <t>Q80W49</t>
  </si>
  <si>
    <t>Beta/gamma crystallin domain-containing protein 3 OS=Mus musculus GN=Crybg3 PE=1 SV=2</t>
  </si>
  <si>
    <t>Crybg3</t>
  </si>
  <si>
    <t>Q8BPM0</t>
  </si>
  <si>
    <t>Disheveled-associated activator of morphogenesis 1 OS=Mus musculus GN=Daam1 PE=1 SV=4</t>
  </si>
  <si>
    <t>Daam1</t>
  </si>
  <si>
    <t>P15307</t>
  </si>
  <si>
    <t>Proto-oncogene c-Rel OS=Mus musculus GN=Rel PE=1 SV=2</t>
  </si>
  <si>
    <t>Rel</t>
  </si>
  <si>
    <t>Q68FL6</t>
  </si>
  <si>
    <t>Methionine--tRNA ligase, cytoplasmic OS=Mus musculus GN=Mars PE=1 SV=1</t>
  </si>
  <si>
    <t>Mars</t>
  </si>
  <si>
    <t>P48453</t>
  </si>
  <si>
    <t>Serine/threonine-protein phosphatase 2B catalytic subunit beta isoform OS=Mus musculus GN=Ppp3cb PE=1 SV=2</t>
  </si>
  <si>
    <t>Ppp3cb</t>
  </si>
  <si>
    <t>Q8BXJ9</t>
  </si>
  <si>
    <t>Transmembrane protein 62 OS=Mus musculus GN=Tmem62 PE=2 SV=1</t>
  </si>
  <si>
    <t>Tmem62</t>
  </si>
  <si>
    <t>Q923D3</t>
  </si>
  <si>
    <t>Prostate androgen-regulated mucin-like protein 1 homolog OS=Mus musculus GN=Parm1 PE=1 SV=1</t>
  </si>
  <si>
    <t>Parm1</t>
  </si>
  <si>
    <t>Q8C1Y8</t>
  </si>
  <si>
    <t>Vacuolar fusion protein CCZ1 homolog OS=Mus musculus GN=Ccz1 PE=1 SV=1</t>
  </si>
  <si>
    <t>Ccz1</t>
  </si>
  <si>
    <t>Q9D1J3</t>
  </si>
  <si>
    <t>SAP domain-containing ribonucleoprotein OS=Mus musculus GN=Sarnp PE=1 SV=3</t>
  </si>
  <si>
    <t>Sarnp; Gm6563</t>
  </si>
  <si>
    <t>Q6PDL0</t>
  </si>
  <si>
    <t>Cytoplasmic dynein 1 light intermediate chain 2 OS=Mus musculus GN=Dync1li2 PE=1 SV=2</t>
  </si>
  <si>
    <t>Dync1li2</t>
  </si>
  <si>
    <t>O55242</t>
  </si>
  <si>
    <t>Sigma non-opioid intracellular receptor 1 OS=Mus musculus GN=Sigmar1 PE=1 SV=1</t>
  </si>
  <si>
    <t>Sigmar1</t>
  </si>
  <si>
    <t>P53995</t>
  </si>
  <si>
    <t>Anaphase-promoting complex subunit 1 OS=Mus musculus GN=Anapc1 PE=1 SV=2</t>
  </si>
  <si>
    <t>Anapc1</t>
  </si>
  <si>
    <t>P81069</t>
  </si>
  <si>
    <t>GA-binding protein subunit beta-2 OS=Mus musculus GN=Gabpb2 PE=1 SV=2</t>
  </si>
  <si>
    <t>Gabpb2</t>
  </si>
  <si>
    <t>Q9R1Q9</t>
  </si>
  <si>
    <t>V-type proton ATPase subunit S1 OS=Mus musculus GN=Atp6ap1 PE=1 SV=1</t>
  </si>
  <si>
    <t>Atp6ap1</t>
  </si>
  <si>
    <t>P49717</t>
  </si>
  <si>
    <t>DNA replication licensing factor MCM4 OS=Mus musculus GN=Mcm4 PE=1 SV=1</t>
  </si>
  <si>
    <t>Mcm4</t>
  </si>
  <si>
    <t>Q08189</t>
  </si>
  <si>
    <t>Protein-glutamine gamma-glutamyltransferase E OS=Mus musculus GN=Tgm3 PE=1 SV=2</t>
  </si>
  <si>
    <t>Tgm3</t>
  </si>
  <si>
    <t>Q3UZ39</t>
  </si>
  <si>
    <t>Leucine-rich repeat flightless-interacting protein 1 OS=Mus musculus GN=Lrrfip1 PE=1 SV=2</t>
  </si>
  <si>
    <t>Lrrfip1</t>
  </si>
  <si>
    <t>Q9JM13</t>
  </si>
  <si>
    <t>Rab5 GDP/GTP exchange factor OS=Mus musculus GN=Rabgef1 PE=1 SV=1</t>
  </si>
  <si>
    <t>Rabgef1</t>
  </si>
  <si>
    <t>A1IGU4</t>
  </si>
  <si>
    <t>Rho guanine nucleotide exchange factor 37 OS=Mus musculus GN=Arhgef37 PE=2 SV=1</t>
  </si>
  <si>
    <t>Arhgef37</t>
  </si>
  <si>
    <t>Q9ER69</t>
  </si>
  <si>
    <t>Pre-mRNA-splicing regulator WTAP OS=Mus musculus GN=Wtap PE=1 SV=3</t>
  </si>
  <si>
    <t>Wtap</t>
  </si>
  <si>
    <t>Q45VK7</t>
  </si>
  <si>
    <t>Cytoplasmic dynein 2 heavy chain 1 OS=Mus musculus GN=Dync2h1 PE=1 SV=1</t>
  </si>
  <si>
    <t>Dync2h1</t>
  </si>
  <si>
    <t>P97352</t>
  </si>
  <si>
    <t>Protein S100-A13 OS=Mus musculus GN=S100a13 PE=1 SV=1</t>
  </si>
  <si>
    <t>S100a13</t>
  </si>
  <si>
    <t>P19426</t>
  </si>
  <si>
    <t>Negative elongation factor E OS=Mus musculus GN=Nelfe PE=1 SV=2</t>
  </si>
  <si>
    <t>Nelfe; Rdbp</t>
  </si>
  <si>
    <t>Q3TWW8</t>
  </si>
  <si>
    <t>Serine/arginine-rich splicing factor 6 OS=Mus musculus GN=Srsf6 PE=1 SV=1</t>
  </si>
  <si>
    <t>Srsf6</t>
  </si>
  <si>
    <t>E9Q4F7</t>
  </si>
  <si>
    <t>Ankyrin repeat domain-containing protein 11 OS=Mus musculus GN=Ankrd11 PE=1 SV=1</t>
  </si>
  <si>
    <t>Ankrd11</t>
  </si>
  <si>
    <t>Q9WTK2</t>
  </si>
  <si>
    <t>Chromodomain Y-like protein OS=Mus musculus GN=Cdyl PE=1 SV=1</t>
  </si>
  <si>
    <t>Cdyl</t>
  </si>
  <si>
    <t>E9PZJ8</t>
  </si>
  <si>
    <t>Activating signal cointegrator 1 complex subunit 3 OS=Mus musculus GN=Ascc3 PE=1 SV=1</t>
  </si>
  <si>
    <t>Ascc3</t>
  </si>
  <si>
    <t>Q9Z0U1</t>
  </si>
  <si>
    <t>Tight junction protein ZO-2 OS=Mus musculus GN=Tjp2 PE=1 SV=2</t>
  </si>
  <si>
    <t>Tjp2</t>
  </si>
  <si>
    <t>P42337</t>
  </si>
  <si>
    <t>Phosphatidylinositol 4,5-bisphosphate 3-kinase catalytic subunit alpha isoform OS=Mus musculus GN=Pik3ca PE=1 SV=2</t>
  </si>
  <si>
    <t>Pik3ca</t>
  </si>
  <si>
    <t>Q5FWK3</t>
  </si>
  <si>
    <t>Rho GTPase-activating protein 1 OS=Mus musculus GN=Arhgap1 PE=1 SV=1</t>
  </si>
  <si>
    <t>Arhgap1</t>
  </si>
  <si>
    <t>Q62318</t>
  </si>
  <si>
    <t>Transcription intermediary factor 1-beta OS=Mus musculus GN=Trim28 PE=1 SV=3</t>
  </si>
  <si>
    <t>Trim28</t>
  </si>
  <si>
    <t>Q6ZQB6</t>
  </si>
  <si>
    <t>Inositol hexakisphosphate and diphosphoinositol-pentakisphosphate kinase 2 OS=Mus musculus GN=Ppip5k2 PE=1 SV=3</t>
  </si>
  <si>
    <t>Ppip5k2</t>
  </si>
  <si>
    <t>Q91VR5</t>
  </si>
  <si>
    <t>ATP-dependent RNA helicase DDX1 OS=Mus musculus GN=Ddx1 PE=1 SV=1</t>
  </si>
  <si>
    <t>Ddx1</t>
  </si>
  <si>
    <t>Q01147</t>
  </si>
  <si>
    <t>Cyclic AMP-responsive element-binding protein 1 OS=Mus musculus GN=Creb1 PE=1 SV=1</t>
  </si>
  <si>
    <t>Creb1</t>
  </si>
  <si>
    <t>O70591</t>
  </si>
  <si>
    <t>Prefoldin subunit 2 OS=Mus musculus GN=Pfdn2 PE=1 SV=2</t>
  </si>
  <si>
    <t>Pfdn2</t>
  </si>
  <si>
    <t>Q9QZE7</t>
  </si>
  <si>
    <t>Translin-associated protein X OS=Mus musculus GN=Tsnax PE=1 SV=1</t>
  </si>
  <si>
    <t>Tsnax</t>
  </si>
  <si>
    <t>Q99LU0</t>
  </si>
  <si>
    <t>Charged multivesicular body protein 1b-1 OS=Mus musculus GN=Chmp1b1 PE=1 SV=1</t>
  </si>
  <si>
    <t>Chmp1b</t>
  </si>
  <si>
    <t>P16045</t>
  </si>
  <si>
    <t>Galectin-1 OS=Mus musculus GN=Lgals1 PE=1 SV=3</t>
  </si>
  <si>
    <t>Lgals1</t>
  </si>
  <si>
    <t>Q9Z120</t>
  </si>
  <si>
    <t>tRNA (guanine-N(7)-)-methyltransferase OS=Mus musculus GN=Mettl1 PE=1 SV=1</t>
  </si>
  <si>
    <t>Mettl1</t>
  </si>
  <si>
    <t>Q9Z2M6</t>
  </si>
  <si>
    <t>Ubiquitin-like protein 3 OS=Mus musculus GN=Ubl3 PE=1 SV=1</t>
  </si>
  <si>
    <t>Ubl3</t>
  </si>
  <si>
    <t>Q9QXG4</t>
  </si>
  <si>
    <t>Acetyl-coenzyme A synthetase, cytoplasmic OS=Mus musculus GN=Acss2 PE=1 SV=2</t>
  </si>
  <si>
    <t>Acss2</t>
  </si>
  <si>
    <t>P26369</t>
  </si>
  <si>
    <t>Splicing factor U2AF 65 kDa subunit OS=Mus musculus GN=U2af2 PE=1 SV=3</t>
  </si>
  <si>
    <t>U2af2</t>
  </si>
  <si>
    <t>Q9DCE5</t>
  </si>
  <si>
    <t>p21-activated protein kinase-interacting protein 1 OS=Mus musculus GN=Pak1ip1 PE=1 SV=2</t>
  </si>
  <si>
    <t>Pak1ip1</t>
  </si>
  <si>
    <t>Q7TQH0</t>
  </si>
  <si>
    <t>Ataxin-2-like protein OS=Mus musculus GN=Atxn2l PE=1 SV=1</t>
  </si>
  <si>
    <t>Atxn2l</t>
  </si>
  <si>
    <t>P97429</t>
  </si>
  <si>
    <t>Annexin A4 OS=Mus musculus GN=Anxa4 PE=1 SV=4</t>
  </si>
  <si>
    <t>Anxa4</t>
  </si>
  <si>
    <t>Q8BZ47</t>
  </si>
  <si>
    <t>Zinc finger protein 609 OS=Mus musculus GN=Znf609 PE=1 SV=2</t>
  </si>
  <si>
    <t>Zfp609</t>
  </si>
  <si>
    <t>P11103</t>
  </si>
  <si>
    <t>Poly [ADP-ribose] polymerase 1 OS=Mus musculus GN=Parp1 PE=1 SV=3</t>
  </si>
  <si>
    <t>Parp1</t>
  </si>
  <si>
    <t>Q8CG50</t>
  </si>
  <si>
    <t>Ras-related protein Rab-43 OS=Mus musculus GN=Rab43 PE=1 SV=1</t>
  </si>
  <si>
    <t>Rab43</t>
  </si>
  <si>
    <t>O88384</t>
  </si>
  <si>
    <t>Vesicle transport through interaction with t-SNAREs homolog 1B OS=Mus musculus GN=Vti1b PE=1 SV=1</t>
  </si>
  <si>
    <t>Vti1b</t>
  </si>
  <si>
    <t>Q8CHW4</t>
  </si>
  <si>
    <t>Translation initiation factor eIF-2B subunit epsilon OS=Mus musculus GN=Eif2b5 PE=1 SV=1</t>
  </si>
  <si>
    <t>Eif2b5</t>
  </si>
  <si>
    <t>Q9DB90</t>
  </si>
  <si>
    <t>Protein SMG9 OS=Mus musculus GN=Smg9 PE=1 SV=1</t>
  </si>
  <si>
    <t>Smg9</t>
  </si>
  <si>
    <t>Q60972</t>
  </si>
  <si>
    <t>Histone-binding protein RBBP4 OS=Mus musculus GN=Rbbp4 PE=1 SV=5</t>
  </si>
  <si>
    <t>Rbbp4</t>
  </si>
  <si>
    <t>Q925T6</t>
  </si>
  <si>
    <t>Glutamate receptor-interacting protein 1 OS=Mus musculus GN=Grip1 PE=1 SV=1</t>
  </si>
  <si>
    <t>Grip1</t>
  </si>
  <si>
    <t>Q8CHU3</t>
  </si>
  <si>
    <t>Epsin-2 OS=Mus musculus GN=Epn2 PE=1 SV=1</t>
  </si>
  <si>
    <t>Epn2</t>
  </si>
  <si>
    <t>Q62376</t>
  </si>
  <si>
    <t>U1 small nuclear ribonucleoprotein 70 kDa OS=Mus musculus GN=Snrnp70 PE=1 SV=2</t>
  </si>
  <si>
    <t>Snrnp70</t>
  </si>
  <si>
    <t>Q9DAM7</t>
  </si>
  <si>
    <t>Transmembrane protein 263 OS=Mus musculus GN=Tmem263 PE=1 SV=1</t>
  </si>
  <si>
    <t>AI597468; Tmem263</t>
  </si>
  <si>
    <t>O88545</t>
  </si>
  <si>
    <t>COP9 signalosome complex subunit 6 OS=Mus musculus GN=Cops6 PE=1 SV=1</t>
  </si>
  <si>
    <t>Cops6</t>
  </si>
  <si>
    <t>P57780</t>
  </si>
  <si>
    <t>Alpha-actinin-4 OS=Mus musculus GN=Actn4 PE=1 SV=1</t>
  </si>
  <si>
    <t>Actn4</t>
  </si>
  <si>
    <t>Q3KNJ2</t>
  </si>
  <si>
    <t>Non-homologous end-joining factor 1 OS=Mus musculus GN=Nhej1 PE=1 SV=1</t>
  </si>
  <si>
    <t>Nhej1</t>
  </si>
  <si>
    <t>Q8BUR3</t>
  </si>
  <si>
    <t>Forkhead box protein J3 OS=Mus musculus GN=Foxj3 PE=1 SV=1</t>
  </si>
  <si>
    <t>Foxj3</t>
  </si>
  <si>
    <t>Q6PEM6</t>
  </si>
  <si>
    <t>GRAM domain-containing protein 2B OS=Mus musculus GN=Gramd2b PE=1 SV=2</t>
  </si>
  <si>
    <t>Gramd3</t>
  </si>
  <si>
    <t>Q6ZPJ3</t>
  </si>
  <si>
    <t>(E3-independent) E2 ubiquitin-conjugating enzyme UBE2O OS=Mus musculus GN=Ube2o PE=1 SV=3</t>
  </si>
  <si>
    <t>Ube2o</t>
  </si>
  <si>
    <t>P26039</t>
  </si>
  <si>
    <t>Talin-1 OS=Mus musculus GN=Tln1 PE=1 SV=2</t>
  </si>
  <si>
    <t>Tln1</t>
  </si>
  <si>
    <t>Q9D6L8</t>
  </si>
  <si>
    <t>Peptidyl-prolyl cis-trans isomerase-like 3 OS=Mus musculus GN=Ppil3 PE=1 SV=1</t>
  </si>
  <si>
    <t>Ppil3</t>
  </si>
  <si>
    <t>Q9CZJ2</t>
  </si>
  <si>
    <t>Heat shock 70 kDa protein 12B OS=Mus musculus GN=Hspa12b PE=1 SV=1</t>
  </si>
  <si>
    <t>Hspa12b</t>
  </si>
  <si>
    <t>Q99PL6</t>
  </si>
  <si>
    <t>UBX domain-containing protein 6 OS=Mus musculus GN=Ubxn6 PE=1 SV=1</t>
  </si>
  <si>
    <t>Ubxn6</t>
  </si>
  <si>
    <t>Q8K1E0</t>
  </si>
  <si>
    <t>Syntaxin-5 OS=Mus musculus GN=Stx5 PE=1 SV=3</t>
  </si>
  <si>
    <t>Stx5a</t>
  </si>
  <si>
    <t>Q8CIE6</t>
  </si>
  <si>
    <t>Coatomer subunit alpha OS=Mus musculus GN=Copa PE=1 SV=2</t>
  </si>
  <si>
    <t>Copa</t>
  </si>
  <si>
    <t>Q6PNC0</t>
  </si>
  <si>
    <t>DmX-like protein 1 OS=Mus musculus GN=Dmxl1 PE=1 SV=1</t>
  </si>
  <si>
    <t>Dmxl1</t>
  </si>
  <si>
    <t>P31938</t>
  </si>
  <si>
    <t>Dual specificity mitogen-activated protein kinase kinase 1 OS=Mus musculus GN=Map2k1 PE=1 SV=2</t>
  </si>
  <si>
    <t>Map2k1</t>
  </si>
  <si>
    <t>P97364</t>
  </si>
  <si>
    <t>Selenide, water dikinase 2 OS=Mus musculus GN=Sephs2 PE=1 SV=3</t>
  </si>
  <si>
    <t>Sephs2</t>
  </si>
  <si>
    <t>P27573</t>
  </si>
  <si>
    <t>Myelin protein P0 OS=Mus musculus GN=Mpz PE=1 SV=1</t>
  </si>
  <si>
    <t>Mpz</t>
  </si>
  <si>
    <t>Q8BI72</t>
  </si>
  <si>
    <t>CDKN2A-interacting protein OS=Mus musculus GN=Cdkn2aip PE=1 SV=1</t>
  </si>
  <si>
    <t>Cdkn2aip</t>
  </si>
  <si>
    <t>Q9CY27</t>
  </si>
  <si>
    <t>Very-long-chain enoyl-CoA reductase OS=Mus musculus GN=Tecr PE=1 SV=1</t>
  </si>
  <si>
    <t>Tecr</t>
  </si>
  <si>
    <t>P62046</t>
  </si>
  <si>
    <t>Leucine-rich repeat and calponin homology domain-containing protein 1 OS=Mus musculus GN=Lrch1 PE=1 SV=2</t>
  </si>
  <si>
    <t>Lrch1</t>
  </si>
  <si>
    <t>Q8K1R7</t>
  </si>
  <si>
    <t>Serine/threonine-protein kinase Nek9 OS=Mus musculus GN=Nek9 PE=1 SV=2</t>
  </si>
  <si>
    <t>Nek9</t>
  </si>
  <si>
    <t>Q99M73</t>
  </si>
  <si>
    <t>Keratin, type II cuticular Hb4 OS=Mus musculus GN=Krt84 PE=2 SV=2</t>
  </si>
  <si>
    <t>Krt84</t>
  </si>
  <si>
    <t>Q9QX60</t>
  </si>
  <si>
    <t>Deoxyguanosine kinase, mitochondrial OS=Mus musculus GN=Dguok PE=1 SV=3</t>
  </si>
  <si>
    <t>Dguok</t>
  </si>
  <si>
    <t>Q9DBN5</t>
  </si>
  <si>
    <t>Lon protease homolog 2, peroxisomal OS=Mus musculus GN=Lonp2 PE=1 SV=1</t>
  </si>
  <si>
    <t>Lonp2</t>
  </si>
  <si>
    <t>Q9WU42</t>
  </si>
  <si>
    <t>Nuclear receptor corepressor 2 OS=Mus musculus GN=Ncor2 PE=1 SV=3</t>
  </si>
  <si>
    <t>Ncor2</t>
  </si>
  <si>
    <t>P63163</t>
  </si>
  <si>
    <t>Small nuclear ribonucleoprotein-associated protein N OS=Mus musculus GN=Snrpn PE=1 SV=1</t>
  </si>
  <si>
    <t>Snrpn</t>
  </si>
  <si>
    <t>Q9QZM0</t>
  </si>
  <si>
    <t>Ubiquilin-2 OS=Mus musculus GN=Ubqln2 PE=1 SV=2</t>
  </si>
  <si>
    <t>Ubqln2</t>
  </si>
  <si>
    <t>Q9QZB9</t>
  </si>
  <si>
    <t>Dynactin subunit 5 OS=Mus musculus GN=Dctn5 PE=1 SV=1</t>
  </si>
  <si>
    <t>Dctn5</t>
  </si>
  <si>
    <t>Q9CR00</t>
  </si>
  <si>
    <t>26S proteasome non-ATPase regulatory subunit 9 OS=Mus musculus GN=Psmd9 PE=1 SV=1</t>
  </si>
  <si>
    <t>Psmd9</t>
  </si>
  <si>
    <t>Q9CZU3</t>
  </si>
  <si>
    <t>Superkiller viralicidic activity 2-like 2 OS=Mus musculus GN=Skiv2l2 PE=1 SV=1</t>
  </si>
  <si>
    <t>Skiv2l2</t>
  </si>
  <si>
    <t>Q9QXA1</t>
  </si>
  <si>
    <t>Cysteine and histidine-rich protein 1 OS=Mus musculus GN=Cyhr1 PE=1 SV=1</t>
  </si>
  <si>
    <t>Cyhr1</t>
  </si>
  <si>
    <t>Q920E5</t>
  </si>
  <si>
    <t>Farnesyl pyrophosphate synthase OS=Mus musculus GN=Fdps PE=1 SV=1</t>
  </si>
  <si>
    <t>Fdps</t>
  </si>
  <si>
    <t>Q8C0L0</t>
  </si>
  <si>
    <t>Thioredoxin-related transmembrane protein 4 OS=Mus musculus GN=Tmx4 PE=1 SV=2</t>
  </si>
  <si>
    <t>Tmx4</t>
  </si>
  <si>
    <t>Q4VBD2</t>
  </si>
  <si>
    <t>Transmembrane anterior posterior transformation protein 1 OS=Mus musculus GN=Tapt1 PE=1 SV=2</t>
  </si>
  <si>
    <t>Tapt1</t>
  </si>
  <si>
    <t>P61957</t>
  </si>
  <si>
    <t>Small ubiquitin-related modifier 2 OS=Mus musculus GN=Sumo2 PE=1 SV=1</t>
  </si>
  <si>
    <t>Sumo2</t>
  </si>
  <si>
    <t>Q91XI1</t>
  </si>
  <si>
    <t>tRNA-dihydrouridine(47) synthase [NAD(P)(+)]-like OS=Mus musculus GN=Dus3l PE=1 SV=1</t>
  </si>
  <si>
    <t>Dus3l</t>
  </si>
  <si>
    <t>Q8R1K4</t>
  </si>
  <si>
    <t>5-phosphohydroxy-L-lysine phospho-lyase OS=Mus musculus GN=Phykpl PE=1 SV=1</t>
  </si>
  <si>
    <t>Agxt2l2; Phykpl</t>
  </si>
  <si>
    <t>Q9CYI4</t>
  </si>
  <si>
    <t>Putative RNA-binding protein Luc7-like 1 OS=Mus musculus GN=Luc7l PE=1 SV=2</t>
  </si>
  <si>
    <t>Luc7l</t>
  </si>
  <si>
    <t>Q6PGL7</t>
  </si>
  <si>
    <t>WASH complex subunit 2 OS=Mus musculus GN=Washc2 PE=1 SV=1</t>
  </si>
  <si>
    <t>D6Wsu116e; Fam21; Washc2</t>
  </si>
  <si>
    <t>Q5ND34</t>
  </si>
  <si>
    <t>WD repeat-containing protein 81 OS=Mus musculus GN=Wdr81 PE=1 SV=2</t>
  </si>
  <si>
    <t>Wdr81</t>
  </si>
  <si>
    <t>Q9WTM5</t>
  </si>
  <si>
    <t>RuvB-like 2 OS=Mus musculus GN=Ruvbl2 PE=1 SV=3</t>
  </si>
  <si>
    <t>Ruvbl2</t>
  </si>
  <si>
    <t>Q8BFS6</t>
  </si>
  <si>
    <t>Serine/threonine-protein phosphatase CPPED1 OS=Mus musculus GN=Cpped1 PE=1 SV=1</t>
  </si>
  <si>
    <t>Cpped1</t>
  </si>
  <si>
    <t>Q91W96</t>
  </si>
  <si>
    <t>Anaphase-promoting complex subunit 4 OS=Mus musculus GN=Anapc4 PE=1 SV=1</t>
  </si>
  <si>
    <t>Anapc4</t>
  </si>
  <si>
    <t>Q9DCJ1</t>
  </si>
  <si>
    <t>Target of rapamycin complex subunit LST8 OS=Mus musculus GN=Mlst8 PE=1 SV=1</t>
  </si>
  <si>
    <t>Mlst8</t>
  </si>
  <si>
    <t>Q6ZQ82</t>
  </si>
  <si>
    <t>Rho GTPase-activating protein 26 OS=Mus musculus GN=Arhgap26 PE=1 SV=3</t>
  </si>
  <si>
    <t>Arhgap26</t>
  </si>
  <si>
    <t>Q91W89</t>
  </si>
  <si>
    <t>Alpha-mannosidase 2C1 OS=Mus musculus GN=Man2c1 PE=1 SV=1</t>
  </si>
  <si>
    <t>Man2c1</t>
  </si>
  <si>
    <t>P97770</t>
  </si>
  <si>
    <t>THUMP domain-containing protein 3 OS=Mus musculus GN=Thumpd3 PE=1 SV=1</t>
  </si>
  <si>
    <t>Thumpd3</t>
  </si>
  <si>
    <t>O70250</t>
  </si>
  <si>
    <t>Phosphoglycerate mutase 2 OS=Mus musculus GN=Pgam2 PE=1 SV=3</t>
  </si>
  <si>
    <t>Pgam2</t>
  </si>
  <si>
    <t>Q60967</t>
  </si>
  <si>
    <t>Bifunctional 3'-phosphoadenosine 5'-phosphosulfate synthase 1 OS=Mus musculus GN=Papss1 PE=1 SV=1</t>
  </si>
  <si>
    <t>Papss1</t>
  </si>
  <si>
    <t>P17427</t>
  </si>
  <si>
    <t>AP-2 complex subunit alpha-2 OS=Mus musculus GN=Ap2a2 PE=1 SV=2</t>
  </si>
  <si>
    <t>Ap2a2</t>
  </si>
  <si>
    <t>Q8K0B2</t>
  </si>
  <si>
    <t>Probable lysosomal cobalamin transporter OS=Mus musculus GN=Lmbrd1 PE=1 SV=1</t>
  </si>
  <si>
    <t>Lmbrd1</t>
  </si>
  <si>
    <t>Q99LI7</t>
  </si>
  <si>
    <t>Cleavage stimulation factor subunit 3 OS=Mus musculus GN=Cstf3 PE=1 SV=1</t>
  </si>
  <si>
    <t>Cstf3</t>
  </si>
  <si>
    <t>Q8R016</t>
  </si>
  <si>
    <t>Bleomycin hydrolase OS=Mus musculus GN=Blmh PE=1 SV=1</t>
  </si>
  <si>
    <t>Blmh</t>
  </si>
  <si>
    <t>E9Q6P5</t>
  </si>
  <si>
    <t>Tetratricopeptide repeat protein 7B OS=Mus musculus GN=Ttc7b PE=1 SV=1</t>
  </si>
  <si>
    <t>Ttc7b</t>
  </si>
  <si>
    <t>Q9DCL9</t>
  </si>
  <si>
    <t>Multifunctional protein ADE2 OS=Mus musculus GN=Paics PE=1 SV=4</t>
  </si>
  <si>
    <t>Paics</t>
  </si>
  <si>
    <t>Q9D868</t>
  </si>
  <si>
    <t>Peptidyl-prolyl cis-trans isomerase H OS=Mus musculus GN=Ppih PE=1 SV=1</t>
  </si>
  <si>
    <t>Ppih; Gm11585</t>
  </si>
  <si>
    <t>Q9QZX7</t>
  </si>
  <si>
    <t>Serine racemase OS=Mus musculus GN=Srr PE=1 SV=1</t>
  </si>
  <si>
    <t>Srr</t>
  </si>
  <si>
    <t>P83870</t>
  </si>
  <si>
    <t>PHD finger-like domain-containing protein 5A OS=Mus musculus GN=Phf5a PE=1 SV=1</t>
  </si>
  <si>
    <t>Phf5a</t>
  </si>
  <si>
    <t>Q03963</t>
  </si>
  <si>
    <t>Interferon-induced, double-stranded RNA-activated protein kinase OS=Mus musculus GN=Eif2ak2 PE=1 SV=2</t>
  </si>
  <si>
    <t>Eif2ak2</t>
  </si>
  <si>
    <t>Q8K157</t>
  </si>
  <si>
    <t>Aldose 1-epimerase OS=Mus musculus GN=Galm PE=1 SV=1</t>
  </si>
  <si>
    <t>Galm</t>
  </si>
  <si>
    <t>Q5NCC3</t>
  </si>
  <si>
    <t>E3 ubiquitin-protein ligase TRIM41 OS=Mus musculus GN=Trim41 PE=1 SV=1</t>
  </si>
  <si>
    <t>Trim41</t>
  </si>
  <si>
    <t>Q8C5W3</t>
  </si>
  <si>
    <t>Tubulin-specific chaperone cofactor E-like protein OS=Mus musculus GN=Tbcel PE=1 SV=1</t>
  </si>
  <si>
    <t>Tbcel</t>
  </si>
  <si>
    <t>Q61575</t>
  </si>
  <si>
    <t>Forkhead box protein N1 OS=Mus musculus GN=Foxn1 PE=1 SV=1</t>
  </si>
  <si>
    <t>Foxn1</t>
  </si>
  <si>
    <t>Q8VE88</t>
  </si>
  <si>
    <t>Protein FAM114A2 OS=Mus musculus GN=Fam114a2 PE=1 SV=2</t>
  </si>
  <si>
    <t>Fam114a2</t>
  </si>
  <si>
    <t>Q62417</t>
  </si>
  <si>
    <t>Sorbin and SH3 domain-containing protein 1 OS=Mus musculus GN=Sorbs1 PE=1 SV=2</t>
  </si>
  <si>
    <t>Sorbs1</t>
  </si>
  <si>
    <t>Q6PDI6</t>
  </si>
  <si>
    <t>Ubiquitin carboxyl-terminal hydrolase MINDY-2 OS=Mus musculus GN=Mindy2 PE=1 SV=1</t>
  </si>
  <si>
    <t>Fam63b; Mindy2</t>
  </si>
  <si>
    <t>P70245</t>
  </si>
  <si>
    <t>3-beta-hydroxysteroid-Delta(8),Delta(7)-isomerase OS=Mus musculus GN=Ebp PE=1 SV=3</t>
  </si>
  <si>
    <t>Ebp</t>
  </si>
  <si>
    <t>Q8BG05</t>
  </si>
  <si>
    <t>Heterogeneous nuclear ribonucleoprotein A3 OS=Mus musculus GN=Hnrnpa3 PE=1 SV=1</t>
  </si>
  <si>
    <t>Hnrnpa3</t>
  </si>
  <si>
    <t>Q9ES74</t>
  </si>
  <si>
    <t>Serine/threonine-protein kinase Nek7 OS=Mus musculus GN=Nek7 PE=1 SV=1</t>
  </si>
  <si>
    <t>Nek7</t>
  </si>
  <si>
    <t>O35345</t>
  </si>
  <si>
    <t>Importin subunit alpha-7 OS=Mus musculus GN=Kpna6 PE=1 SV=2</t>
  </si>
  <si>
    <t>Kpna6</t>
  </si>
  <si>
    <t>Q6NSQ7</t>
  </si>
  <si>
    <t>Protein LTV1 homolog OS=Mus musculus GN=Ltv1 PE=1 SV=2</t>
  </si>
  <si>
    <t>Ltv1</t>
  </si>
  <si>
    <t>Q6DFV3</t>
  </si>
  <si>
    <t>Rho GTPase-activating protein 21 OS=Mus musculus GN=Arhgap21 PE=1 SV=1</t>
  </si>
  <si>
    <t>Arhgap21</t>
  </si>
  <si>
    <t>Q921W4</t>
  </si>
  <si>
    <t>Quinone oxidoreductase-like protein 1 OS=Mus musculus GN=Cryzl1 PE=1 SV=1</t>
  </si>
  <si>
    <t>Cryzl1</t>
  </si>
  <si>
    <t>Q61550</t>
  </si>
  <si>
    <t>Double-strand-break repair protein rad21 homolog OS=Mus musculus GN=Rad21 PE=1 SV=3</t>
  </si>
  <si>
    <t>Rad21</t>
  </si>
  <si>
    <t>Q91W67</t>
  </si>
  <si>
    <t>Ubiquitin-like protein 7 OS=Mus musculus GN=Ubl7 PE=1 SV=2</t>
  </si>
  <si>
    <t>Ubl7</t>
  </si>
  <si>
    <t>Q8VE62</t>
  </si>
  <si>
    <t>Polyadenylate-binding protein-interacting protein 1 OS=Mus musculus GN=Paip1 PE=1 SV=1</t>
  </si>
  <si>
    <t>Paip1</t>
  </si>
  <si>
    <t>Q8N7N5</t>
  </si>
  <si>
    <t>DDB1- and CUL4-associated factor 8 OS=Mus musculus GN=Dcaf8 PE=1 SV=1</t>
  </si>
  <si>
    <t>Dcaf8</t>
  </si>
  <si>
    <t>Q99MD9</t>
  </si>
  <si>
    <t>Nuclear autoantigenic sperm protein OS=Mus musculus GN=Nasp PE=1 SV=2</t>
  </si>
  <si>
    <t>Nasp</t>
  </si>
  <si>
    <t>P58044</t>
  </si>
  <si>
    <t>Isopentenyl-diphosphate Delta-isomerase 1 OS=Mus musculus GN=Idi1 PE=1 SV=1</t>
  </si>
  <si>
    <t>Idi1; LOC102635781; Gm38481</t>
  </si>
  <si>
    <t>Q9EQH3</t>
  </si>
  <si>
    <t>Vacuolar protein sorting-associated protein 35 OS=Mus musculus GN=Vps35 PE=1 SV=1</t>
  </si>
  <si>
    <t>Vps35</t>
  </si>
  <si>
    <t>Q8VDD8</t>
  </si>
  <si>
    <t>WASH complex subunit 1 OS=Mus musculus GN=Washc1 PE=1 SV=1</t>
  </si>
  <si>
    <t>Wash; Wash1; Washc1</t>
  </si>
  <si>
    <t>Q5EBG8</t>
  </si>
  <si>
    <t>Uncharacterized protein C1orf50 homolog OS=Mus musculus PE=1 SV=1</t>
  </si>
  <si>
    <t>AU022252</t>
  </si>
  <si>
    <t>P55194</t>
  </si>
  <si>
    <t>SH3 domain-binding protein 1 OS=Mus musculus GN=Sh3bp1 PE=1 SV=3</t>
  </si>
  <si>
    <t>Q9EST4</t>
  </si>
  <si>
    <t>Proteasome assembly chaperone 2 OS=Mus musculus GN=Psmg2 PE=1 SV=1</t>
  </si>
  <si>
    <t>Psmg2</t>
  </si>
  <si>
    <t>Q9Z1X4</t>
  </si>
  <si>
    <t>Interleukin enhancer-binding factor 3 OS=Mus musculus GN=Ilf3 PE=1 SV=2</t>
  </si>
  <si>
    <t>Ilf3</t>
  </si>
  <si>
    <t>Q6Q899</t>
  </si>
  <si>
    <t>Probable ATP-dependent RNA helicase DDX58 OS=Mus musculus GN=Ddx58 PE=1 SV=2</t>
  </si>
  <si>
    <t>Ddx58</t>
  </si>
  <si>
    <t>Q9D7Z6</t>
  </si>
  <si>
    <t>Calcium-activated chloride channel regulator 1 OS=Mus musculus GN=Clca1 PE=1 SV=2</t>
  </si>
  <si>
    <t>Clca3; Clca1</t>
  </si>
  <si>
    <t>Q922H1</t>
  </si>
  <si>
    <t>Protein arginine N-methyltransferase 3 OS=Mus musculus GN=Prmt3 PE=1 SV=2</t>
  </si>
  <si>
    <t>Prmt3</t>
  </si>
  <si>
    <t>Q8BMP6</t>
  </si>
  <si>
    <t>Golgi resident protein GCP60 OS=Mus musculus GN=Acbd3 PE=1 SV=3</t>
  </si>
  <si>
    <t>Acbd3</t>
  </si>
  <si>
    <t>P21126</t>
  </si>
  <si>
    <t>Ubiquitin-like protein 4A OS=Mus musculus GN=Ubl4a PE=1 SV=1</t>
  </si>
  <si>
    <t>Ubl4; Ubl4a; Slc10a3-ubl4; Gm38419; SlcUbl4a; Gm44504</t>
  </si>
  <si>
    <t>O55135</t>
  </si>
  <si>
    <t>Eukaryotic translation initiation factor 6 OS=Mus musculus GN=Eif6 PE=1 SV=2</t>
  </si>
  <si>
    <t>Eif6</t>
  </si>
  <si>
    <t>Q80ZV0</t>
  </si>
  <si>
    <t>Ribonuclease H2 subunit B OS=Mus musculus GN=Rnaseh2b PE=1 SV=2</t>
  </si>
  <si>
    <t>Rnaseh2b</t>
  </si>
  <si>
    <t>Q80SY4</t>
  </si>
  <si>
    <t>E3 ubiquitin-protein ligase MIB1 OS=Mus musculus GN=Mib1 PE=1 SV=1</t>
  </si>
  <si>
    <t>Mib1</t>
  </si>
  <si>
    <t>Q3UH60</t>
  </si>
  <si>
    <t>Disco-interacting protein 2 homolog B OS=Mus musculus GN=Dip2b PE=1 SV=1</t>
  </si>
  <si>
    <t>Dip2b</t>
  </si>
  <si>
    <t>P33610</t>
  </si>
  <si>
    <t>DNA primase large subunit OS=Mus musculus GN=Prim2 PE=1 SV=1</t>
  </si>
  <si>
    <t>Prim2</t>
  </si>
  <si>
    <t>Q8BXC6</t>
  </si>
  <si>
    <t>COMM domain-containing protein 2 OS=Mus musculus GN=Commd2 PE=1 SV=1</t>
  </si>
  <si>
    <t>Commd2</t>
  </si>
  <si>
    <t>Q8BWW9</t>
  </si>
  <si>
    <t>Serine/threonine-protein kinase N2 OS=Mus musculus GN=Pkn2 PE=1 SV=3</t>
  </si>
  <si>
    <t>Pkn2</t>
  </si>
  <si>
    <t>Q7TPH6</t>
  </si>
  <si>
    <t>E3 ubiquitin-protein ligase MYCBP2 OS=Mus musculus GN=Mycbp2 PE=1 SV=2</t>
  </si>
  <si>
    <t>Mycbp2</t>
  </si>
  <si>
    <t>Q8C0Q2</t>
  </si>
  <si>
    <t>Zinc fingers and homeoboxes protein 3 OS=Mus musculus GN=Zhx3 PE=1 SV=2</t>
  </si>
  <si>
    <t>Zhx3</t>
  </si>
  <si>
    <t>P42225</t>
  </si>
  <si>
    <t>Signal transducer and activator of transcription 1 OS=Mus musculus GN=Stat1 PE=1 SV=1</t>
  </si>
  <si>
    <t>Stat1</t>
  </si>
  <si>
    <t>Q8BFY9</t>
  </si>
  <si>
    <t>Transportin-1 OS=Mus musculus GN=Tnpo1 PE=1 SV=2</t>
  </si>
  <si>
    <t>Tnpo1</t>
  </si>
  <si>
    <t>P29341</t>
  </si>
  <si>
    <t>Polyadenylate-binding protein 1 OS=Mus musculus GN=Pabpc1 PE=1 SV=2</t>
  </si>
  <si>
    <t>Pabpc1</t>
  </si>
  <si>
    <t>Q91XD6</t>
  </si>
  <si>
    <t>Vacuolar protein-sorting-associated protein 36 OS=Mus musculus GN=Vps36 PE=1 SV=1</t>
  </si>
  <si>
    <t>Vps36</t>
  </si>
  <si>
    <t>P18165</t>
  </si>
  <si>
    <t>Loricrin OS=Mus musculus GN=Lor PE=2 SV=2</t>
  </si>
  <si>
    <t>Lor</t>
  </si>
  <si>
    <t>Q8WTY4</t>
  </si>
  <si>
    <t>Anamorsin OS=Mus musculus GN=Ciapin1 PE=1 SV=1</t>
  </si>
  <si>
    <t>Ciapin1</t>
  </si>
  <si>
    <t>P61027</t>
  </si>
  <si>
    <t>Ras-related protein Rab-10 OS=Mus musculus GN=Rab10 PE=1 SV=1</t>
  </si>
  <si>
    <t>Rab10</t>
  </si>
  <si>
    <t>Q6P9R2</t>
  </si>
  <si>
    <t>Serine/threonine-protein kinase OSR1 OS=Mus musculus GN=Oxsr1 PE=1 SV=1</t>
  </si>
  <si>
    <t>Oxsr1</t>
  </si>
  <si>
    <t>Q9WVE8</t>
  </si>
  <si>
    <t>Protein kinase C and casein kinase substrate in neurons protein 2 OS=Mus musculus GN=Pacsin2 PE=1 SV=1</t>
  </si>
  <si>
    <t>Pacsin2</t>
  </si>
  <si>
    <t>Q9R0N0</t>
  </si>
  <si>
    <t>Galactokinase OS=Mus musculus GN=Galk1 PE=1 SV=2</t>
  </si>
  <si>
    <t>Galk1</t>
  </si>
  <si>
    <t>Q6PGF7</t>
  </si>
  <si>
    <t>Exocyst complex component 8 OS=Mus musculus GN=Exoc8 PE=1 SV=1</t>
  </si>
  <si>
    <t>Exoc8</t>
  </si>
  <si>
    <t>Q31125</t>
  </si>
  <si>
    <t>Zinc transporter SLC39A7 OS=Mus musculus GN=Slc39a7 PE=1 SV=2</t>
  </si>
  <si>
    <t>Slc39a7</t>
  </si>
  <si>
    <t>Q9D8C6</t>
  </si>
  <si>
    <t>Mediator of RNA polymerase II transcription subunit 11 OS=Mus musculus GN=Med11 PE=1 SV=1</t>
  </si>
  <si>
    <t>Med11</t>
  </si>
  <si>
    <t>O88351</t>
  </si>
  <si>
    <t>Inhibitor of nuclear factor kappa-B kinase subunit beta OS=Mus musculus GN=Ikbkb PE=1 SV=1</t>
  </si>
  <si>
    <t>Ikbkb</t>
  </si>
  <si>
    <t>Q99KN9</t>
  </si>
  <si>
    <t>Clathrin interactor 1 OS=Mus musculus GN=Clint1 PE=1 SV=2</t>
  </si>
  <si>
    <t>Clint1</t>
  </si>
  <si>
    <t>Q99J95</t>
  </si>
  <si>
    <t>Cyclin-dependent kinase 9 OS=Mus musculus GN=Cdk9 PE=1 SV=1</t>
  </si>
  <si>
    <t>Cdk9</t>
  </si>
  <si>
    <t>Q60996</t>
  </si>
  <si>
    <t>Serine/threonine-protein phosphatase 2A 56 kDa regulatory subunit gamma isoform OS=Mus musculus GN=Ppp2r5c PE=1 SV=2</t>
  </si>
  <si>
    <t>Ppp2r5c</t>
  </si>
  <si>
    <t>Q9QZV9</t>
  </si>
  <si>
    <t>NTF2-related export protein 1 OS=Mus musculus GN=Nxt1 PE=1 SV=2</t>
  </si>
  <si>
    <t>Nxt1</t>
  </si>
  <si>
    <t>Q62261</t>
  </si>
  <si>
    <t>Spectrin beta chain, non-erythrocytic 1 OS=Mus musculus GN=Sptbn1 PE=1 SV=2</t>
  </si>
  <si>
    <t>Spnb2; Sptbn1</t>
  </si>
  <si>
    <t>Q3UFS0</t>
  </si>
  <si>
    <t>Protein zyg-11 homolog B OS=Mus musculus GN=Zyg11b PE=1 SV=2</t>
  </si>
  <si>
    <t>Zyg11b</t>
  </si>
  <si>
    <t>P62849</t>
  </si>
  <si>
    <t>40S ribosomal protein S24 OS=Mus musculus GN=Rps24 PE=1 SV=1</t>
  </si>
  <si>
    <t>Rps24; LOC677113; LOC102642752</t>
  </si>
  <si>
    <t>Q9D8C4</t>
  </si>
  <si>
    <t>Interferon-induced 35 kDa protein homolog OS=Mus musculus GN=Ifi35 PE=1 SV=3</t>
  </si>
  <si>
    <t>Ifi35</t>
  </si>
  <si>
    <t>Q8BFQ4</t>
  </si>
  <si>
    <t>WD repeat-containing protein 82 OS=Mus musculus GN=Wdr82 PE=1 SV=1</t>
  </si>
  <si>
    <t>Wdr82</t>
  </si>
  <si>
    <t>P97855</t>
  </si>
  <si>
    <t>Ras GTPase-activating protein-binding protein 1 OS=Mus musculus GN=G3bp1 PE=1 SV=1</t>
  </si>
  <si>
    <t>G3bp1</t>
  </si>
  <si>
    <t>O35658</t>
  </si>
  <si>
    <t>Complement component 1 Q subcomponent-binding protein, mitochondrial OS=Mus musculus GN=C1qbp PE=1 SV=1</t>
  </si>
  <si>
    <t>C1qbp</t>
  </si>
  <si>
    <t>Q8C170</t>
  </si>
  <si>
    <t>Unconventional myosin-IXa OS=Mus musculus GN=Myo9a PE=1 SV=2</t>
  </si>
  <si>
    <t>Myo9a</t>
  </si>
  <si>
    <t>Q3TFD2</t>
  </si>
  <si>
    <t>Lysophosphatidylcholine acyltransferase 1 OS=Mus musculus GN=Lpcat1 PE=1 SV=1</t>
  </si>
  <si>
    <t>Lpcat1</t>
  </si>
  <si>
    <t>Q6Y5D8</t>
  </si>
  <si>
    <t>Rho GTPase-activating protein 10 OS=Mus musculus GN=Arhgap10 PE=1 SV=2</t>
  </si>
  <si>
    <t>Arhgap10</t>
  </si>
  <si>
    <t>P70403</t>
  </si>
  <si>
    <t>Protein CASP OS=Mus musculus GN=Cux1 PE=1 SV=2</t>
  </si>
  <si>
    <t>Cux1</t>
  </si>
  <si>
    <t>B2RXR6</t>
  </si>
  <si>
    <t>Serine/threonine-protein phosphatase 6 regulatory ankyrin repeat subunit B OS=Mus musculus GN=Ankrd44 PE=1 SV=1</t>
  </si>
  <si>
    <t>Ankrd44</t>
  </si>
  <si>
    <t>Q8BZ60</t>
  </si>
  <si>
    <t>Stonin-2 OS=Mus musculus GN=Ston2 PE=1 SV=1</t>
  </si>
  <si>
    <t>Ston2</t>
  </si>
  <si>
    <t>Q921J2</t>
  </si>
  <si>
    <t>GTP-binding protein Rheb OS=Mus musculus GN=Rheb PE=1 SV=1</t>
  </si>
  <si>
    <t>Rheb</t>
  </si>
  <si>
    <t>Q8R123</t>
  </si>
  <si>
    <t>FAD synthase OS=Mus musculus GN=Flad1 PE=1 SV=1</t>
  </si>
  <si>
    <t>Flad1</t>
  </si>
  <si>
    <t>Q8BTZ7</t>
  </si>
  <si>
    <t>Mannose-1-phosphate guanyltransferase beta OS=Mus musculus GN=Gmppb PE=1 SV=1</t>
  </si>
  <si>
    <t>Gmppb</t>
  </si>
  <si>
    <t>P62301</t>
  </si>
  <si>
    <t>40S ribosomal protein S13 OS=Mus musculus GN=Rps13 PE=1 SV=2</t>
  </si>
  <si>
    <t>Rps13; Rps13-ps1; LOC102642137</t>
  </si>
  <si>
    <t>Q62073</t>
  </si>
  <si>
    <t>Mitogen-activated protein kinase kinase kinase 7 OS=Mus musculus GN=Map3k7 PE=1 SV=1</t>
  </si>
  <si>
    <t>Map3k7</t>
  </si>
  <si>
    <t>Q3UVK0</t>
  </si>
  <si>
    <t>Endoplasmic reticulum metallopeptidase 1 OS=Mus musculus GN=Ermp1 PE=1 SV=2</t>
  </si>
  <si>
    <t>Ermp1</t>
  </si>
  <si>
    <t>Q9JK48</t>
  </si>
  <si>
    <t>Endophilin-B1 OS=Mus musculus GN=Sh3glb1 PE=1 SV=1</t>
  </si>
  <si>
    <t>Sh3glb1</t>
  </si>
  <si>
    <t>Q8C4Q6</t>
  </si>
  <si>
    <t>Axin interactor, dorsalization-associated protein OS=Mus musculus GN=Aida PE=1 SV=1</t>
  </si>
  <si>
    <t>Aida</t>
  </si>
  <si>
    <t>Q60855</t>
  </si>
  <si>
    <t>Receptor-interacting serine/threonine-protein kinase 1 OS=Mus musculus GN=Ripk1 PE=1 SV=1</t>
  </si>
  <si>
    <t>Ripk1</t>
  </si>
  <si>
    <t>Q9CZW4</t>
  </si>
  <si>
    <t>Long-chain-fatty-acid--CoA ligase 3 OS=Mus musculus GN=Acsl3 PE=1 SV=2</t>
  </si>
  <si>
    <t>Acsl3</t>
  </si>
  <si>
    <t>Q9Z2V5</t>
  </si>
  <si>
    <t>Histone deacetylase 6 OS=Mus musculus GN=Hdac6 PE=1 SV=3</t>
  </si>
  <si>
    <t>Hdac6</t>
  </si>
  <si>
    <t>Q69ZW3</t>
  </si>
  <si>
    <t>EH domain-binding protein 1 OS=Mus musculus GN=Ehbp1 PE=1 SV=3</t>
  </si>
  <si>
    <t>Ehbp1</t>
  </si>
  <si>
    <t>Q8CG46</t>
  </si>
  <si>
    <t>Structural maintenance of chromosomes protein 5 OS=Mus musculus GN=Smc5 PE=1 SV=1</t>
  </si>
  <si>
    <t>Smc5</t>
  </si>
  <si>
    <t>Q8CJ53</t>
  </si>
  <si>
    <t>Cdc42-interacting protein 4 OS=Mus musculus GN=Trip10 PE=1 SV=2</t>
  </si>
  <si>
    <t>Trip10</t>
  </si>
  <si>
    <t>P23953</t>
  </si>
  <si>
    <t>Carboxylesterase 1C OS=Mus musculus GN=Ces1c PE=1 SV=4</t>
  </si>
  <si>
    <t>Ces1c</t>
  </si>
  <si>
    <t>P59326</t>
  </si>
  <si>
    <t>YTH domain-containing family protein 1 OS=Mus musculus GN=Ythdf1 PE=1 SV=1</t>
  </si>
  <si>
    <t>Ythdf1</t>
  </si>
  <si>
    <t>P47713</t>
  </si>
  <si>
    <t>Cytosolic phospholipase A2 OS=Mus musculus GN=Pla2g4a PE=1 SV=1</t>
  </si>
  <si>
    <t>Pla2g4a</t>
  </si>
  <si>
    <t>O35153</t>
  </si>
  <si>
    <t>BET1-like protein OS=Mus musculus GN=Bet1l PE=3 SV=1</t>
  </si>
  <si>
    <t>Bet1l</t>
  </si>
  <si>
    <t>Q9D6N5</t>
  </si>
  <si>
    <t>Dr1-associated corepressor OS=Mus musculus GN=Drap1 PE=1 SV=3</t>
  </si>
  <si>
    <t>Drap1</t>
  </si>
  <si>
    <t>Q9QXK3</t>
  </si>
  <si>
    <t>Coatomer subunit gamma-2 OS=Mus musculus GN=Copg2 PE=1 SV=1</t>
  </si>
  <si>
    <t>Copg2</t>
  </si>
  <si>
    <t>O70348</t>
  </si>
  <si>
    <t>Decapping and exoribonuclease protein OS=Mus musculus GN=Dxo PE=1 SV=2</t>
  </si>
  <si>
    <t>Dom3z; Dxo</t>
  </si>
  <si>
    <t>Q3TJD7</t>
  </si>
  <si>
    <t>PDZ and LIM domain protein 7 OS=Mus musculus GN=Pdlim7 PE=1 SV=1</t>
  </si>
  <si>
    <t>Pdlim7</t>
  </si>
  <si>
    <t>P24668</t>
  </si>
  <si>
    <t>Cation-dependent mannose-6-phosphate receptor OS=Mus musculus GN=M6pr PE=1 SV=1</t>
  </si>
  <si>
    <t>M6pr</t>
  </si>
  <si>
    <t>Q9DBR3</t>
  </si>
  <si>
    <t>Armadillo repeat-containing protein 8 OS=Mus musculus GN=Armc8 PE=1 SV=2</t>
  </si>
  <si>
    <t>Armc8</t>
  </si>
  <si>
    <t>Q9Z0S1</t>
  </si>
  <si>
    <t>3'(2'),5'-bisphosphate nucleotidase 1 OS=Mus musculus GN=Bpnt1 PE=1 SV=2</t>
  </si>
  <si>
    <t>Bpnt1</t>
  </si>
  <si>
    <t>P61202</t>
  </si>
  <si>
    <t>COP9 signalosome complex subunit 2 OS=Mus musculus GN=Cops2 PE=1 SV=1</t>
  </si>
  <si>
    <t>Cops2</t>
  </si>
  <si>
    <t>Q9CX30</t>
  </si>
  <si>
    <t>Protein YIF1B OS=Mus musculus GN=Yif1b PE=1 SV=2</t>
  </si>
  <si>
    <t>Yif1b</t>
  </si>
  <si>
    <t>Q8R180</t>
  </si>
  <si>
    <t>ERO1-like protein alpha OS=Mus musculus GN=Ero1a PE=1 SV=2</t>
  </si>
  <si>
    <t>Ero1l</t>
  </si>
  <si>
    <t>Q99L20</t>
  </si>
  <si>
    <t>Glutathione S-transferase theta-3 OS=Mus musculus GN=Gstt3 PE=1 SV=1</t>
  </si>
  <si>
    <t>Gstt3</t>
  </si>
  <si>
    <t>O08601</t>
  </si>
  <si>
    <t>Microsomal triglyceride transfer protein large subunit OS=Mus musculus GN=Mttp PE=1 SV=2</t>
  </si>
  <si>
    <t>Mttp</t>
  </si>
  <si>
    <t>P59672</t>
  </si>
  <si>
    <t>Ankyrin repeat and SAM domain-containing protein 1A OS=Mus musculus GN=Anks1a PE=1 SV=3</t>
  </si>
  <si>
    <t>Anks1</t>
  </si>
  <si>
    <t>P49615</t>
  </si>
  <si>
    <t>Cyclin-dependent-like kinase 5 OS=Mus musculus GN=Cdk5 PE=1 SV=1</t>
  </si>
  <si>
    <t>Cdk5</t>
  </si>
  <si>
    <t>Q9QYS9</t>
  </si>
  <si>
    <t>Protein quaking OS=Mus musculus GN=Qki PE=1 SV=1</t>
  </si>
  <si>
    <t>Qk</t>
  </si>
  <si>
    <t>P97930</t>
  </si>
  <si>
    <t>Thymidylate kinase OS=Mus musculus GN=Dtymk PE=1 SV=2</t>
  </si>
  <si>
    <t>Dtymk</t>
  </si>
  <si>
    <t>P27641</t>
  </si>
  <si>
    <t>X-ray repair cross-complementing protein 5 OS=Mus musculus GN=Xrcc5 PE=1 SV=4</t>
  </si>
  <si>
    <t>Xrcc5</t>
  </si>
  <si>
    <t>P37804</t>
  </si>
  <si>
    <t>Transgelin OS=Mus musculus GN=Tagln PE=1 SV=3</t>
  </si>
  <si>
    <t>Tagln</t>
  </si>
  <si>
    <t>P70398</t>
  </si>
  <si>
    <t>Probable ubiquitin carboxyl-terminal hydrolase FAF-X OS=Mus musculus GN=Usp9x PE=1 SV=2</t>
  </si>
  <si>
    <t>Usp9x</t>
  </si>
  <si>
    <t>Q9CQ92</t>
  </si>
  <si>
    <t>Mitochondrial fission 1 protein OS=Mus musculus GN=Fis1 PE=1 SV=1</t>
  </si>
  <si>
    <t>Fis1</t>
  </si>
  <si>
    <t>Q69ZS8</t>
  </si>
  <si>
    <t>Kazrin OS=Mus musculus GN=Kazn PE=1 SV=2</t>
  </si>
  <si>
    <t>Kazn</t>
  </si>
  <si>
    <t>P30355</t>
  </si>
  <si>
    <t>Arachidonate 5-lipoxygenase-activating protein OS=Mus musculus GN=Alox5ap PE=1 SV=2</t>
  </si>
  <si>
    <t>Alox5ap</t>
  </si>
  <si>
    <t>Q91Z67</t>
  </si>
  <si>
    <t>SLIT-ROBO Rho GTPase-activating protein 2 OS=Mus musculus GN=Srgap2 PE=1 SV=2</t>
  </si>
  <si>
    <t>Srgap2</t>
  </si>
  <si>
    <t>Q6ZQ73</t>
  </si>
  <si>
    <t>Cullin-associated NEDD8-dissociated protein 2 OS=Mus musculus GN=Cand2 PE=1 SV=2</t>
  </si>
  <si>
    <t>Cand2</t>
  </si>
  <si>
    <t>Q7TT50</t>
  </si>
  <si>
    <t>Serine/threonine-protein kinase MRCK beta OS=Mus musculus GN=Cdc42bpb PE=1 SV=2</t>
  </si>
  <si>
    <t>Cdc42bpb</t>
  </si>
  <si>
    <t>Q80UG5</t>
  </si>
  <si>
    <t>Septin-9 OS=Mus musculus GN=Sept9 PE=1 SV=1</t>
  </si>
  <si>
    <t>Sept9</t>
  </si>
  <si>
    <t>Q60668</t>
  </si>
  <si>
    <t>Heterogeneous nuclear ribonucleoprotein D0 OS=Mus musculus GN=Hnrnpd PE=1 SV=2</t>
  </si>
  <si>
    <t>Hnrnpd</t>
  </si>
  <si>
    <t>Q9D3D0</t>
  </si>
  <si>
    <t>Alpha-tocopherol transfer protein-like OS=Mus musculus GN=Ttpal PE=1 SV=3</t>
  </si>
  <si>
    <t>Ttpal</t>
  </si>
  <si>
    <t>Q6PD03</t>
  </si>
  <si>
    <t>Serine/threonine-protein phosphatase 2A 56 kDa regulatory subunit alpha isoform OS=Mus musculus GN=Ppp2r5a PE=1 SV=1</t>
  </si>
  <si>
    <t>Ppp2r5a</t>
  </si>
  <si>
    <t>Q8R1Q8</t>
  </si>
  <si>
    <t>Cytoplasmic dynein 1 light intermediate chain 1 OS=Mus musculus GN=Dync1li1 PE=1 SV=1</t>
  </si>
  <si>
    <t>Dync1li1</t>
  </si>
  <si>
    <t>Q80ZJ6</t>
  </si>
  <si>
    <t>Protein zer-1 homolog OS=Mus musculus GN=Zer1 PE=1 SV=1</t>
  </si>
  <si>
    <t>Zer1</t>
  </si>
  <si>
    <t>Q9D7M1</t>
  </si>
  <si>
    <t>Glucose-induced degradation protein 8 homolog OS=Mus musculus GN=Gid8 PE=1 SV=1</t>
  </si>
  <si>
    <t>Gid8</t>
  </si>
  <si>
    <t>Q9WTX2</t>
  </si>
  <si>
    <t>Interferon-inducible double-stranded RNA-dependent protein kinase activator A OS=Mus musculus GN=Prkra PE=1 SV=1</t>
  </si>
  <si>
    <t>Prkra</t>
  </si>
  <si>
    <t>Q8CI04</t>
  </si>
  <si>
    <t>Conserved oligomeric Golgi complex subunit 3 OS=Mus musculus GN=Cog3 PE=1 SV=3</t>
  </si>
  <si>
    <t>Cog3</t>
  </si>
  <si>
    <t>Q6PDQ2</t>
  </si>
  <si>
    <t>Chromodomain-helicase-DNA-binding protein 4 OS=Mus musculus GN=Chd4 PE=1 SV=1</t>
  </si>
  <si>
    <t>Chd4</t>
  </si>
  <si>
    <t>Q8K3K8</t>
  </si>
  <si>
    <t>Optineurin OS=Mus musculus GN=Optn PE=1 SV=1</t>
  </si>
  <si>
    <t>Optn</t>
  </si>
  <si>
    <t>Q921I2</t>
  </si>
  <si>
    <t>Kelch domain-containing protein 4 OS=Mus musculus GN=Klhdc4 PE=2 SV=2</t>
  </si>
  <si>
    <t>Klhdc4</t>
  </si>
  <si>
    <t>Q3V188</t>
  </si>
  <si>
    <t>Poly(U)-specific endoribonuclease OS=Mus musculus GN=Endou PE=2 SV=1</t>
  </si>
  <si>
    <t>Endou</t>
  </si>
  <si>
    <t>Q8C8U0</t>
  </si>
  <si>
    <t>Liprin-beta-1 OS=Mus musculus GN=Ppfibp1 PE=1 SV=3</t>
  </si>
  <si>
    <t>Ppfibp1</t>
  </si>
  <si>
    <t>P28658</t>
  </si>
  <si>
    <t>Ataxin-10 OS=Mus musculus GN=Atxn10 PE=1 SV=2</t>
  </si>
  <si>
    <t>Atxn10</t>
  </si>
  <si>
    <t>Q9QWH1</t>
  </si>
  <si>
    <t>Polyhomeotic-like protein 2 OS=Mus musculus GN=Phc2 PE=1 SV=1</t>
  </si>
  <si>
    <t>Phc2</t>
  </si>
  <si>
    <t>Q99LD9</t>
  </si>
  <si>
    <t>Translation initiation factor eIF-2B subunit beta OS=Mus musculus GN=Eif2b2 PE=1 SV=1</t>
  </si>
  <si>
    <t>Eif2b2</t>
  </si>
  <si>
    <t>Q9Z191</t>
  </si>
  <si>
    <t>Eyes absent homolog 4 OS=Mus musculus GN=Eya4 PE=2 SV=2</t>
  </si>
  <si>
    <t>Eya4</t>
  </si>
  <si>
    <t>Q8VE97</t>
  </si>
  <si>
    <t>Serine/arginine-rich splicing factor 4 OS=Mus musculus GN=Srsf4 PE=2 SV=1</t>
  </si>
  <si>
    <t>Srsf4</t>
  </si>
  <si>
    <t>Q8VD62</t>
  </si>
  <si>
    <t>UPF0696 protein C11orf68 homolog OS=Mus musculus GN=Bles03 PE=1 SV=1</t>
  </si>
  <si>
    <t>AI837181</t>
  </si>
  <si>
    <t>Q5SFM8</t>
  </si>
  <si>
    <t>RNA-binding protein 27 OS=Mus musculus GN=Rbm27 PE=1 SV=3</t>
  </si>
  <si>
    <t>Rbm27</t>
  </si>
  <si>
    <t>Q9WVL0</t>
  </si>
  <si>
    <t>Maleylacetoacetate isomerase OS=Mus musculus GN=Gstz1 PE=1 SV=1</t>
  </si>
  <si>
    <t>Gstz1</t>
  </si>
  <si>
    <t>Q9DD02</t>
  </si>
  <si>
    <t>Protein Hikeshi OS=Mus musculus GN=Hikeshi PE=1 SV=1</t>
  </si>
  <si>
    <t>l7Rn6; Hikeshi</t>
  </si>
  <si>
    <t>Q9D7H3</t>
  </si>
  <si>
    <t>RNA 3'-terminal phosphate cyclase OS=Mus musculus GN=RtcA PE=1 SV=2</t>
  </si>
  <si>
    <t>Rtca; Rtcd1</t>
  </si>
  <si>
    <t>Q91VC9</t>
  </si>
  <si>
    <t>Growth hormone-inducible transmembrane protein OS=Mus musculus GN=Ghitm PE=1 SV=1</t>
  </si>
  <si>
    <t>Ghitm</t>
  </si>
  <si>
    <t>Q06180</t>
  </si>
  <si>
    <t>Tyrosine-protein phosphatase non-receptor type 2 OS=Mus musculus GN=Ptpn2 PE=1 SV=2</t>
  </si>
  <si>
    <t>Ptpn2</t>
  </si>
  <si>
    <t>Q8BFZ9</t>
  </si>
  <si>
    <t>Erlin-2 OS=Mus musculus GN=Erlin2 PE=1 SV=1</t>
  </si>
  <si>
    <t>Erlin2</t>
  </si>
  <si>
    <t>Q811D0</t>
  </si>
  <si>
    <t>Disks large homolog 1 OS=Mus musculus GN=Dlg1 PE=1 SV=1</t>
  </si>
  <si>
    <t>Dlg1</t>
  </si>
  <si>
    <t>Q8R0W0</t>
  </si>
  <si>
    <t>Epiplakin OS=Mus musculus GN=Eppk1 PE=1 SV=2</t>
  </si>
  <si>
    <t>Eppk1</t>
  </si>
  <si>
    <t>Q8CE96</t>
  </si>
  <si>
    <t>tRNA (adenine(58)-N(1))-methyltransferase non-catalytic subunit TRM6 OS=Mus musculus GN=Trmt6 PE=1 SV=1</t>
  </si>
  <si>
    <t>Trmt6</t>
  </si>
  <si>
    <t>P10518</t>
  </si>
  <si>
    <t>Delta-aminolevulinic acid dehydratase OS=Mus musculus GN=Alad PE=1 SV=1</t>
  </si>
  <si>
    <t>Alad</t>
  </si>
  <si>
    <t>Q8BM55</t>
  </si>
  <si>
    <t>Transmembrane protein 214 OS=Mus musculus GN=Tmem214 PE=1 SV=1</t>
  </si>
  <si>
    <t>Tmem214</t>
  </si>
  <si>
    <t>Q9QY23</t>
  </si>
  <si>
    <t>Plakophilin-3 OS=Mus musculus GN=Pkp3 PE=1 SV=2</t>
  </si>
  <si>
    <t>Pkp3</t>
  </si>
  <si>
    <t>Q9CYG7</t>
  </si>
  <si>
    <t>Mitochondrial import receptor subunit TOM34 OS=Mus musculus GN=Tomm34 PE=1 SV=1</t>
  </si>
  <si>
    <t>Tomm34</t>
  </si>
  <si>
    <t>Q9JKK1</t>
  </si>
  <si>
    <t>Syntaxin-6 OS=Mus musculus GN=Stx6 PE=1 SV=1</t>
  </si>
  <si>
    <t>Stx6</t>
  </si>
  <si>
    <t>Q8BGB5</t>
  </si>
  <si>
    <t>LIM domain-containing protein 2 OS=Mus musculus GN=Limd2 PE=1 SV=1</t>
  </si>
  <si>
    <t>Limd2</t>
  </si>
  <si>
    <t>Q9JI19</t>
  </si>
  <si>
    <t>Acidic fibroblast growth factor intracellular-binding protein OS=Mus musculus GN=Fibp PE=1 SV=1</t>
  </si>
  <si>
    <t>Fibp</t>
  </si>
  <si>
    <t>Q8R3I3</t>
  </si>
  <si>
    <t>Conserved oligomeric Golgi complex subunit 6 OS=Mus musculus GN=Cog6 PE=1 SV=2</t>
  </si>
  <si>
    <t>Cog6</t>
  </si>
  <si>
    <t>Q61048</t>
  </si>
  <si>
    <t>WW domain-binding protein 4 OS=Mus musculus GN=Wbp4 PE=1 SV=4</t>
  </si>
  <si>
    <t>Wbp4</t>
  </si>
  <si>
    <t>Q9CQV1</t>
  </si>
  <si>
    <t>Mitochondrial import inner membrane translocase subunit TIM16 OS=Mus musculus GN=Pam16 PE=1 SV=1</t>
  </si>
  <si>
    <t>Pam16</t>
  </si>
  <si>
    <t>O09130</t>
  </si>
  <si>
    <t>NFATC2-interacting protein OS=Mus musculus GN=Nfatc2ip PE=1 SV=1</t>
  </si>
  <si>
    <t>Nfatc2ip</t>
  </si>
  <si>
    <t>P62852</t>
  </si>
  <si>
    <t>40S ribosomal protein S25 OS=Mus musculus GN=Rps25 PE=1 SV=1</t>
  </si>
  <si>
    <t>Rps25</t>
  </si>
  <si>
    <t>Q8R480</t>
  </si>
  <si>
    <t>Nuclear pore complex protein Nup85 OS=Mus musculus GN=Nup85 PE=1 SV=1</t>
  </si>
  <si>
    <t>Nup85</t>
  </si>
  <si>
    <t>Q61387</t>
  </si>
  <si>
    <t>Cytochrome c oxidase subunit 7A-related protein, mitochondrial OS=Mus musculus GN=Cox7a2l PE=1 SV=1</t>
  </si>
  <si>
    <t>Cox7a2l</t>
  </si>
  <si>
    <t>P32067</t>
  </si>
  <si>
    <t>Lupus La protein homolog OS=Mus musculus GN=Ssb PE=1 SV=1</t>
  </si>
  <si>
    <t>Ssb</t>
  </si>
  <si>
    <t>Q8BTV2</t>
  </si>
  <si>
    <t>Cleavage and polyadenylation specificity factor subunit 7 OS=Mus musculus GN=Cpsf7 PE=1 SV=2</t>
  </si>
  <si>
    <t>Cpsf7</t>
  </si>
  <si>
    <t>P62962</t>
  </si>
  <si>
    <t>Profilin-1 OS=Mus musculus GN=Pfn1 PE=1 SV=2</t>
  </si>
  <si>
    <t>Pfn1</t>
  </si>
  <si>
    <t>B2RXC1</t>
  </si>
  <si>
    <t>Trafficking protein particle complex subunit 11 OS=Mus musculus GN=Trappc11 PE=1 SV=1</t>
  </si>
  <si>
    <t>Trappc11</t>
  </si>
  <si>
    <t>Q3V1V3</t>
  </si>
  <si>
    <t>ESF1 homolog OS=Mus musculus GN=Esf1 PE=1 SV=1</t>
  </si>
  <si>
    <t>Esf1</t>
  </si>
  <si>
    <t>P58252</t>
  </si>
  <si>
    <t>Elongation factor 2 OS=Mus musculus GN=Eef2 PE=1 SV=2</t>
  </si>
  <si>
    <t>Eef2</t>
  </si>
  <si>
    <t>Q924W7</t>
  </si>
  <si>
    <t>Suppression of tumorigenicity 5 protein OS=Mus musculus GN=St5 PE=1 SV=1</t>
  </si>
  <si>
    <t>St5</t>
  </si>
  <si>
    <t>P59325</t>
  </si>
  <si>
    <t>Eukaryotic translation initiation factor 5 OS=Mus musculus GN=Eif5 PE=1 SV=1</t>
  </si>
  <si>
    <t>Eif5; LOC100047658; LOC102641436</t>
  </si>
  <si>
    <t>Q8BTZ5</t>
  </si>
  <si>
    <t>Ankyrin repeat domain-containing protein 46 OS=Mus musculus GN=Ankrd46 PE=1 SV=1</t>
  </si>
  <si>
    <t>Ankrd46</t>
  </si>
  <si>
    <t>Q80UW8</t>
  </si>
  <si>
    <t>DNA-directed RNA polymerases I, II, and III subunit RPABC1 OS=Mus musculus GN=Polr2e PE=1 SV=1</t>
  </si>
  <si>
    <t>Polr2e</t>
  </si>
  <si>
    <t>O08796</t>
  </si>
  <si>
    <t>Eukaryotic elongation factor 2 kinase OS=Mus musculus GN=Eef2k PE=1 SV=1</t>
  </si>
  <si>
    <t>Eef2k</t>
  </si>
  <si>
    <t>Q9CQY5</t>
  </si>
  <si>
    <t>Magnesium transporter protein 1 OS=Mus musculus GN=Magt1 PE=1 SV=1</t>
  </si>
  <si>
    <t>Magt1</t>
  </si>
  <si>
    <t>Q8BX02</t>
  </si>
  <si>
    <t>KN motif and ankyrin repeat domain-containing protein 2 OS=Mus musculus GN=Kank2 PE=1 SV=1</t>
  </si>
  <si>
    <t>Kank2</t>
  </si>
  <si>
    <t>Q0P678</t>
  </si>
  <si>
    <t>Zinc finger CCCH domain-containing protein 18 OS=Mus musculus GN=Zc3h18 PE=1 SV=1</t>
  </si>
  <si>
    <t>Zc3h18</t>
  </si>
  <si>
    <t>P11679</t>
  </si>
  <si>
    <t>Keratin, type II cytoskeletal 8 OS=Mus musculus GN=Krt8 PE=1 SV=4</t>
  </si>
  <si>
    <t>Krt8</t>
  </si>
  <si>
    <t>P57746</t>
  </si>
  <si>
    <t>V-type proton ATPase subunit D OS=Mus musculus GN=Atp6v1d PE=1 SV=1</t>
  </si>
  <si>
    <t>Atp6v1d</t>
  </si>
  <si>
    <t>Q8R5H1</t>
  </si>
  <si>
    <t>Ubiquitin carboxyl-terminal hydrolase 15 OS=Mus musculus GN=Usp15 PE=1 SV=1</t>
  </si>
  <si>
    <t>Usp15</t>
  </si>
  <si>
    <t>Q62191</t>
  </si>
  <si>
    <t>E3 ubiquitin-protein ligase TRIM21 OS=Mus musculus GN=Trim21 PE=1 SV=1</t>
  </si>
  <si>
    <t>Trim21</t>
  </si>
  <si>
    <t>Q8BWU5</t>
  </si>
  <si>
    <t>Probable tRNA N6-adenosine threonylcarbamoyltransferase OS=Mus musculus GN=Osgep PE=1 SV=2</t>
  </si>
  <si>
    <t>Osgep</t>
  </si>
  <si>
    <t>Q6Y685</t>
  </si>
  <si>
    <t>Transforming acidic coiled-coil-containing protein 1 OS=Mus musculus GN=Tacc1 PE=1 SV=1</t>
  </si>
  <si>
    <t>Tacc1</t>
  </si>
  <si>
    <t>Q3UHJ0</t>
  </si>
  <si>
    <t>AP2-associated protein kinase 1 OS=Mus musculus GN=Aak1 PE=1 SV=2</t>
  </si>
  <si>
    <t>Aak1</t>
  </si>
  <si>
    <t>Q8C878</t>
  </si>
  <si>
    <t>NEDD8-activating enzyme E1 catalytic subunit OS=Mus musculus GN=Uba3 PE=1 SV=2</t>
  </si>
  <si>
    <t>Uba3</t>
  </si>
  <si>
    <t>Q8BYI8</t>
  </si>
  <si>
    <t>Protein FAM234B OS=Mus musculus GN=Fam234b PE=1 SV=1</t>
  </si>
  <si>
    <t>8430419L09Rik; Fam234b</t>
  </si>
  <si>
    <t>Q9JMK2</t>
  </si>
  <si>
    <t>Casein kinase I isoform epsilon OS=Mus musculus GN=Csnk1e PE=1 SV=2</t>
  </si>
  <si>
    <t>Csnk1e</t>
  </si>
  <si>
    <t>P21981</t>
  </si>
  <si>
    <t>Protein-glutamine gamma-glutamyltransferase 2 OS=Mus musculus GN=Tgm2 PE=1 SV=4</t>
  </si>
  <si>
    <t>Tgm2</t>
  </si>
  <si>
    <t>Q8QZY6</t>
  </si>
  <si>
    <t>Tetraspanin-14 OS=Mus musculus GN=Tspan14 PE=1 SV=1</t>
  </si>
  <si>
    <t>Tspan14</t>
  </si>
  <si>
    <t>Q9JIG8</t>
  </si>
  <si>
    <t>PRA1 family protein 2 OS=Mus musculus GN=Praf2 PE=1 SV=1</t>
  </si>
  <si>
    <t>Praf2</t>
  </si>
  <si>
    <t>Q99LT0</t>
  </si>
  <si>
    <t>Protein dpy-30 homolog OS=Mus musculus GN=Dpy30 PE=1 SV=1</t>
  </si>
  <si>
    <t>Dpy30</t>
  </si>
  <si>
    <t>Q9ER41</t>
  </si>
  <si>
    <t>Torsin-1B OS=Mus musculus GN=Tor1b PE=1 SV=2</t>
  </si>
  <si>
    <t>Tor1b</t>
  </si>
  <si>
    <t>P62814</t>
  </si>
  <si>
    <t>V-type proton ATPase subunit B, brain isoform OS=Mus musculus GN=Atp6v1b2 PE=1 SV=1</t>
  </si>
  <si>
    <t>Atp6v1b2</t>
  </si>
  <si>
    <t>Q99JF8</t>
  </si>
  <si>
    <t>PC4 and SFRS1-interacting protein OS=Mus musculus GN=Psip1 PE=1 SV=1</t>
  </si>
  <si>
    <t>Psip1</t>
  </si>
  <si>
    <t>Q8CFT2</t>
  </si>
  <si>
    <t>Histone-lysine N-methyltransferase SETD1B OS=Mus musculus GN=Setd1b PE=1 SV=2</t>
  </si>
  <si>
    <t>Setd1b</t>
  </si>
  <si>
    <t>Q9JLM8</t>
  </si>
  <si>
    <t>Serine/threonine-protein kinase DCLK1 OS=Mus musculus GN=Dclk1 PE=1 SV=1</t>
  </si>
  <si>
    <t>Dclk1</t>
  </si>
  <si>
    <t>Q06138</t>
  </si>
  <si>
    <t>Calcium-binding protein 39 OS=Mus musculus GN=Cab39 PE=1 SV=2</t>
  </si>
  <si>
    <t>Cab39</t>
  </si>
  <si>
    <t>Q9EPK6</t>
  </si>
  <si>
    <t>Nucleotide exchange factor SIL1 OS=Mus musculus GN=Sil1 PE=1 SV=2</t>
  </si>
  <si>
    <t>Sil1</t>
  </si>
  <si>
    <t>Q9EPN1</t>
  </si>
  <si>
    <t>Neurobeachin OS=Mus musculus GN=Nbea PE=1 SV=1</t>
  </si>
  <si>
    <t>Nbea</t>
  </si>
  <si>
    <t>Q91YR9</t>
  </si>
  <si>
    <t>Prostaglandin reductase 1 OS=Mus musculus GN=Ptgr1 PE=1 SV=2</t>
  </si>
  <si>
    <t>Ptgr1</t>
  </si>
  <si>
    <t>Q7TQE6</t>
  </si>
  <si>
    <t>Macoilin OS=Mus musculus GN=Tmem57 PE=1 SV=1</t>
  </si>
  <si>
    <t>Tmem57</t>
  </si>
  <si>
    <t>Q99KQ4</t>
  </si>
  <si>
    <t>Nicotinamide phosphoribosyltransferase OS=Mus musculus GN=Nampt PE=1 SV=1</t>
  </si>
  <si>
    <t>Nampt</t>
  </si>
  <si>
    <t>Q6P542</t>
  </si>
  <si>
    <t>ATP-binding cassette sub-family F member 1 OS=Mus musculus GN=Abcf1 PE=1 SV=1</t>
  </si>
  <si>
    <t>Abcf1</t>
  </si>
  <si>
    <t>Q920A5</t>
  </si>
  <si>
    <t>Retinoid-inducible serine carboxypeptidase OS=Mus musculus GN=Scpep1 PE=1 SV=2</t>
  </si>
  <si>
    <t>Scpep1</t>
  </si>
  <si>
    <t>P10107</t>
  </si>
  <si>
    <t>Annexin A1 OS=Mus musculus GN=Anxa1 PE=1 SV=2</t>
  </si>
  <si>
    <t>Anxa1</t>
  </si>
  <si>
    <t>Q9ESE1</t>
  </si>
  <si>
    <t>Lipopolysaccharide-responsive and beige-like anchor protein OS=Mus musculus GN=Lrba PE=1 SV=1</t>
  </si>
  <si>
    <t>Lrba</t>
  </si>
  <si>
    <t>O89001</t>
  </si>
  <si>
    <t>Carboxypeptidase D OS=Mus musculus GN=Cpd PE=1 SV=2</t>
  </si>
  <si>
    <t>Cpd</t>
  </si>
  <si>
    <t>A2AGH6</t>
  </si>
  <si>
    <t>Mediator of RNA polymerase II transcription subunit 12 OS=Mus musculus GN=Med12 PE=1 SV=1</t>
  </si>
  <si>
    <t>Med12</t>
  </si>
  <si>
    <t>Q3UKU4</t>
  </si>
  <si>
    <t>Protein FAM83F OS=Mus musculus GN=Fam83f PE=1 SV=1</t>
  </si>
  <si>
    <t>Fam83f</t>
  </si>
  <si>
    <t>Q8BNU0</t>
  </si>
  <si>
    <t>Armadillo repeat-containing protein 6 OS=Mus musculus GN=Armc6 PE=1 SV=1</t>
  </si>
  <si>
    <t>Armc6</t>
  </si>
  <si>
    <t>P46935</t>
  </si>
  <si>
    <t>E3 ubiquitin-protein ligase NEDD4 OS=Mus musculus GN=Nedd4 PE=1 SV=3</t>
  </si>
  <si>
    <t>Nedd4</t>
  </si>
  <si>
    <t>Q61510</t>
  </si>
  <si>
    <t>E3 ubiquitin/ISG15 ligase TRIM25 OS=Mus musculus GN=Trim25 PE=1 SV=2</t>
  </si>
  <si>
    <t>Trim25</t>
  </si>
  <si>
    <t>Q62120</t>
  </si>
  <si>
    <t>Tyrosine-protein kinase JAK2 OS=Mus musculus GN=Jak2 PE=1 SV=2</t>
  </si>
  <si>
    <t>Jak2</t>
  </si>
  <si>
    <t>Q9D312</t>
  </si>
  <si>
    <t>Keratin, type I cytoskeletal 20 OS=Mus musculus GN=Krt20 PE=1 SV=1</t>
  </si>
  <si>
    <t>Krt20</t>
  </si>
  <si>
    <t>P43247</t>
  </si>
  <si>
    <t>DNA mismatch repair protein Msh2 OS=Mus musculus GN=Msh2 PE=1 SV=1</t>
  </si>
  <si>
    <t>Msh2</t>
  </si>
  <si>
    <t>Q7TQD2</t>
  </si>
  <si>
    <t>Tubulin polymerization-promoting protein OS=Mus musculus GN=Tppp PE=1 SV=1</t>
  </si>
  <si>
    <t>Tppp</t>
  </si>
  <si>
    <t>Q6A078</t>
  </si>
  <si>
    <t>Centrosomal protein of 290 kDa OS=Mus musculus GN=Cep290 PE=1 SV=2</t>
  </si>
  <si>
    <t>Cep290</t>
  </si>
  <si>
    <t>P55096</t>
  </si>
  <si>
    <t>ATP-binding cassette sub-family D member 3 OS=Mus musculus GN=Abcd3 PE=1 SV=2</t>
  </si>
  <si>
    <t>Abcd3</t>
  </si>
  <si>
    <t>Q80W00</t>
  </si>
  <si>
    <t>Serine/threonine-protein phosphatase 1 regulatory subunit 10 OS=Mus musculus GN=Ppp1r10 PE=1 SV=1</t>
  </si>
  <si>
    <t>Ppp1r10</t>
  </si>
  <si>
    <t>Q8K2Q0</t>
  </si>
  <si>
    <t>COMM domain-containing protein 9 OS=Mus musculus GN=Commd9 PE=1 SV=3</t>
  </si>
  <si>
    <t>Commd9</t>
  </si>
  <si>
    <t>B1AR13</t>
  </si>
  <si>
    <t>CDGSH iron-sulfur domain-containing protein 3, mitochondrial OS=Mus musculus GN=Cisd3 PE=1 SV=1</t>
  </si>
  <si>
    <t>Cisd3</t>
  </si>
  <si>
    <t>P58466</t>
  </si>
  <si>
    <t>Carboxy-terminal domain RNA polymerase II polypeptide A small phosphatase 1 OS=Mus musculus GN=Ctdsp1 PE=1 SV=1</t>
  </si>
  <si>
    <t>Ctdsp1</t>
  </si>
  <si>
    <t>Q8CFQ3</t>
  </si>
  <si>
    <t>Intron-binding protein aquarius OS=Mus musculus GN=Aqr PE=1 SV=2</t>
  </si>
  <si>
    <t>Aqr</t>
  </si>
  <si>
    <t>Q61151</t>
  </si>
  <si>
    <t>Serine/threonine-protein phosphatase 2A 56 kDa regulatory subunit epsilon isoform OS=Mus musculus GN=Ppp2r5e PE=1 SV=3</t>
  </si>
  <si>
    <t>Ppp2r5e</t>
  </si>
  <si>
    <t>Q9Z1E4</t>
  </si>
  <si>
    <t>Glycogen [starch] synthase, muscle OS=Mus musculus GN=Gys1 PE=1 SV=2</t>
  </si>
  <si>
    <t>Gys1</t>
  </si>
  <si>
    <t>Q9CRT8</t>
  </si>
  <si>
    <t>Exportin-T OS=Mus musculus GN=Xpot PE=1 SV=3</t>
  </si>
  <si>
    <t>Xpot</t>
  </si>
  <si>
    <t>P02798</t>
  </si>
  <si>
    <t>Metallothionein-2 OS=Mus musculus GN=Mt2 PE=1 SV=2</t>
  </si>
  <si>
    <t>Mt2</t>
  </si>
  <si>
    <t>Q8VEA4</t>
  </si>
  <si>
    <t>Mitochondrial intermembrane space import and assembly protein 40 OS=Mus musculus GN=Chchd4 PE=1 SV=1</t>
  </si>
  <si>
    <t>Chchd4</t>
  </si>
  <si>
    <t>Q9R0M5</t>
  </si>
  <si>
    <t>Thiamin pyrophosphokinase 1 OS=Mus musculus GN=Tpk1 PE=1 SV=1</t>
  </si>
  <si>
    <t>Tpk1</t>
  </si>
  <si>
    <t>Q8BH66</t>
  </si>
  <si>
    <t>Atlastin-1 OS=Mus musculus GN=Atl1 PE=1 SV=1</t>
  </si>
  <si>
    <t>Atl1</t>
  </si>
  <si>
    <t>P00687</t>
  </si>
  <si>
    <t>Alpha-amylase 1 OS=Mus musculus GN=Amy1 PE=1 SV=2</t>
  </si>
  <si>
    <t>Amy1</t>
  </si>
  <si>
    <t>P97371</t>
  </si>
  <si>
    <t>Proteasome activator complex subunit 1 OS=Mus musculus GN=Psme1 PE=1 SV=2</t>
  </si>
  <si>
    <t>Psme1</t>
  </si>
  <si>
    <t>P28271</t>
  </si>
  <si>
    <t>Cytoplasmic aconitate hydratase OS=Mus musculus GN=Aco1 PE=1 SV=3</t>
  </si>
  <si>
    <t>Aco1</t>
  </si>
  <si>
    <t>Q3UNZ8</t>
  </si>
  <si>
    <t>Quinone oxidoreductase-like protein 2 OS=Mus musculus PE=1 SV=1</t>
  </si>
  <si>
    <t>BC026585</t>
  </si>
  <si>
    <t>Q91WC0</t>
  </si>
  <si>
    <t>Histone-lysine N-methyltransferase setd3 OS=Mus musculus GN=Setd3 PE=1 SV=1</t>
  </si>
  <si>
    <t>Setd3</t>
  </si>
  <si>
    <t>Q7TPD0</t>
  </si>
  <si>
    <t>Integrator complex subunit 3 OS=Mus musculus GN=Ints3 PE=1 SV=2</t>
  </si>
  <si>
    <t>Ints3</t>
  </si>
  <si>
    <t>P27659</t>
  </si>
  <si>
    <t>60S ribosomal protein L3 OS=Mus musculus GN=Rpl3 PE=1 SV=3</t>
  </si>
  <si>
    <t>Rpl3</t>
  </si>
  <si>
    <t>Q3UHI4</t>
  </si>
  <si>
    <t>Protein TMED8 OS=Mus musculus GN=Tmed8 PE=2 SV=1</t>
  </si>
  <si>
    <t>Tmed8</t>
  </si>
  <si>
    <t>P61028</t>
  </si>
  <si>
    <t>Ras-related protein Rab-8B OS=Mus musculus GN=Rab8b PE=1 SV=1</t>
  </si>
  <si>
    <t>Rab8b</t>
  </si>
  <si>
    <t>Q91X20</t>
  </si>
  <si>
    <t>Set1/Ash2 histone methyltransferase complex subunit ASH2 OS=Mus musculus GN=Ash2l PE=1 SV=1</t>
  </si>
  <si>
    <t>Ash2l</t>
  </si>
  <si>
    <t>Q8R1A4</t>
  </si>
  <si>
    <t>Dedicator of cytokinesis protein 7 OS=Mus musculus GN=Dock7 PE=1 SV=3</t>
  </si>
  <si>
    <t>Dock7</t>
  </si>
  <si>
    <t>P62631</t>
  </si>
  <si>
    <t>Elongation factor 1-alpha 2 OS=Mus musculus GN=Eef1a2 PE=1 SV=1</t>
  </si>
  <si>
    <t>Eef1a2</t>
  </si>
  <si>
    <t>Q8BZW8</t>
  </si>
  <si>
    <t>NHL repeat-containing protein 2 OS=Mus musculus GN=Nhlrc2 PE=1 SV=1</t>
  </si>
  <si>
    <t>Nhlrc2</t>
  </si>
  <si>
    <t>Q924C1</t>
  </si>
  <si>
    <t>Exportin-5 OS=Mus musculus GN=Xpo5 PE=1 SV=1</t>
  </si>
  <si>
    <t>Xpo5</t>
  </si>
  <si>
    <t>Q9CQA1</t>
  </si>
  <si>
    <t>Trafficking protein particle complex subunit 5 OS=Mus musculus GN=Trappc5 PE=1 SV=1</t>
  </si>
  <si>
    <t>Trappc5</t>
  </si>
  <si>
    <t>Q3UM45</t>
  </si>
  <si>
    <t>Protein phosphatase 1 regulatory subunit 7 OS=Mus musculus GN=Ppp1r7 PE=1 SV=2</t>
  </si>
  <si>
    <t>Ppp1r7</t>
  </si>
  <si>
    <t>Q8BL86</t>
  </si>
  <si>
    <t>Metallo-beta-lactamase domain-containing protein 2 OS=Mus musculus GN=Mblac2 PE=1 SV=2</t>
  </si>
  <si>
    <t>Mblac2</t>
  </si>
  <si>
    <t>Q8BY71</t>
  </si>
  <si>
    <t>Histone acetyltransferase type B catalytic subunit OS=Mus musculus GN=Hat1 PE=1 SV=1</t>
  </si>
  <si>
    <t>Hat1</t>
  </si>
  <si>
    <t>Q00519</t>
  </si>
  <si>
    <t>Xanthine dehydrogenase/oxidase OS=Mus musculus GN=Xdh PE=1 SV=5</t>
  </si>
  <si>
    <t>Xdh</t>
  </si>
  <si>
    <t>Q9JKY5</t>
  </si>
  <si>
    <t>Huntingtin-interacting protein 1-related protein OS=Mus musculus GN=Hip1r PE=1 SV=2</t>
  </si>
  <si>
    <t>Hip1r</t>
  </si>
  <si>
    <t>Q9D6K8</t>
  </si>
  <si>
    <t>FUN14 domain-containing protein 2 OS=Mus musculus GN=Fundc2 PE=1 SV=1</t>
  </si>
  <si>
    <t>Fundc2</t>
  </si>
  <si>
    <t>Q8VDP6</t>
  </si>
  <si>
    <t>CDP-diacylglycerol--inositol 3-phosphatidyltransferase OS=Mus musculus GN=Cdipt PE=1 SV=1</t>
  </si>
  <si>
    <t>Cdipt</t>
  </si>
  <si>
    <t>Q6PGF3</t>
  </si>
  <si>
    <t>Mediator of RNA polymerase II transcription subunit 16 OS=Mus musculus GN=Med16 PE=2 SV=2</t>
  </si>
  <si>
    <t>Med16</t>
  </si>
  <si>
    <t>Q9Z1T1</t>
  </si>
  <si>
    <t>AP-3 complex subunit beta-1 OS=Mus musculus GN=Ap3b1 PE=1 SV=2</t>
  </si>
  <si>
    <t>Ap3b1</t>
  </si>
  <si>
    <t>Q8K400</t>
  </si>
  <si>
    <t>Syntaxin-binding protein 5 OS=Mus musculus GN=Stxbp5 PE=1 SV=3</t>
  </si>
  <si>
    <t>Stxbp5</t>
  </si>
  <si>
    <t>Q64331</t>
  </si>
  <si>
    <t>Unconventional myosin-VI OS=Mus musculus GN=Myo6 PE=1 SV=1</t>
  </si>
  <si>
    <t>Myo6</t>
  </si>
  <si>
    <t>Q80V86</t>
  </si>
  <si>
    <t>Integrator complex subunit 8 OS=Mus musculus GN=Ints8 PE=1 SV=1</t>
  </si>
  <si>
    <t>Ints8</t>
  </si>
  <si>
    <t>P54923</t>
  </si>
  <si>
    <t>[Protein ADP-ribosylarginine] hydrolase OS=Mus musculus GN=Adprh PE=1 SV=1</t>
  </si>
  <si>
    <t>Adprh</t>
  </si>
  <si>
    <t>Q3UMG5</t>
  </si>
  <si>
    <t>Leucine-rich repeat and calponin homology domain-containing protein 2 OS=Mus musculus GN=Lrch2 PE=2 SV=2</t>
  </si>
  <si>
    <t>Lrch2</t>
  </si>
  <si>
    <t>Q91YM2</t>
  </si>
  <si>
    <t>Rho GTPase-activating protein 35 OS=Mus musculus GN=Arhgap35 PE=1 SV=3</t>
  </si>
  <si>
    <t>Grlf1; Arhgap35</t>
  </si>
  <si>
    <t>Q924W5</t>
  </si>
  <si>
    <t>Structural maintenance of chromosomes protein 6 OS=Mus musculus GN=Smc6 PE=1 SV=1</t>
  </si>
  <si>
    <t>Smc6</t>
  </si>
  <si>
    <t>Q62245</t>
  </si>
  <si>
    <t>Son of sevenless homolog 1 OS=Mus musculus GN=Sos1 PE=1 SV=2</t>
  </si>
  <si>
    <t>Sos1</t>
  </si>
  <si>
    <t>O35638</t>
  </si>
  <si>
    <t>Cohesin subunit SA-2 OS=Mus musculus GN=Stag2 PE=1 SV=3</t>
  </si>
  <si>
    <t>Stag2</t>
  </si>
  <si>
    <t>Q60575</t>
  </si>
  <si>
    <t>Kinesin-like protein KIF1B OS=Mus musculus GN=Kif1b PE=1 SV=2</t>
  </si>
  <si>
    <t>Kif1b</t>
  </si>
  <si>
    <t>O35492</t>
  </si>
  <si>
    <t>Dual specificity protein kinase CLK3 OS=Mus musculus GN=Clk3 PE=1 SV=2</t>
  </si>
  <si>
    <t>Clk3</t>
  </si>
  <si>
    <t>D3Z2R5</t>
  </si>
  <si>
    <t>Selenoprotein N OS=Mus musculus GN=Selenon PE=3 SV=2</t>
  </si>
  <si>
    <t>Sepn1; Selenon</t>
  </si>
  <si>
    <t>Q8C7V8</t>
  </si>
  <si>
    <t>Coiled-coil domain-containing protein 134 OS=Mus musculus GN=Ccdc134 PE=1 SV=1</t>
  </si>
  <si>
    <t>Ccdc134</t>
  </si>
  <si>
    <t>Q8BH24</t>
  </si>
  <si>
    <t>Transmembrane 9 superfamily member 4 OS=Mus musculus GN=Tm9sf4 PE=1 SV=1</t>
  </si>
  <si>
    <t>Tm9sf4</t>
  </si>
  <si>
    <t>O54774</t>
  </si>
  <si>
    <t>AP-3 complex subunit delta-1 OS=Mus musculus GN=Ap3d1 PE=1 SV=1</t>
  </si>
  <si>
    <t>Ap3d1</t>
  </si>
  <si>
    <t>Q921C5</t>
  </si>
  <si>
    <t>Protein bicaudal D homolog 2 OS=Mus musculus GN=Bicd2 PE=1 SV=1</t>
  </si>
  <si>
    <t>Bicd2</t>
  </si>
  <si>
    <t>Q99LL5</t>
  </si>
  <si>
    <t>Periodic tryptophan protein 1 homolog OS=Mus musculus GN=Pwp1 PE=1 SV=1</t>
  </si>
  <si>
    <t>Pwp1</t>
  </si>
  <si>
    <t>O70251</t>
  </si>
  <si>
    <t>Elongation factor 1-beta OS=Mus musculus GN=Eef1b PE=1 SV=5</t>
  </si>
  <si>
    <t>Eef1b2</t>
  </si>
  <si>
    <t>Q8BQ47</t>
  </si>
  <si>
    <t>Protein canopy homolog 4 OS=Mus musculus GN=Cnpy4 PE=1 SV=1</t>
  </si>
  <si>
    <t>Cnpy4</t>
  </si>
  <si>
    <t>Q9EPC1</t>
  </si>
  <si>
    <t>Alpha-parvin OS=Mus musculus GN=Parva PE=1 SV=1</t>
  </si>
  <si>
    <t>Parva</t>
  </si>
  <si>
    <t>Q99J77</t>
  </si>
  <si>
    <t>Sialic acid synthase OS=Mus musculus GN=Nans PE=1 SV=1</t>
  </si>
  <si>
    <t>Nans</t>
  </si>
  <si>
    <t>A2AIV2</t>
  </si>
  <si>
    <t>Protein virilizer homolog OS=Mus musculus GN=Virma PE=1 SV=1</t>
  </si>
  <si>
    <t>1110037F02Rik; Virma</t>
  </si>
  <si>
    <t>Q8R349</t>
  </si>
  <si>
    <t>Cell division cycle protein 16 homolog OS=Mus musculus GN=Cdc16 PE=1 SV=1</t>
  </si>
  <si>
    <t>Cdc16</t>
  </si>
  <si>
    <t>Q9D0D5</t>
  </si>
  <si>
    <t>General transcription factor IIE subunit 1 OS=Mus musculus GN=Gtf2e1 PE=1 SV=1</t>
  </si>
  <si>
    <t>Gtf2e1</t>
  </si>
  <si>
    <t>Q9CRY7</t>
  </si>
  <si>
    <t>Lysophospholipase D GDPD1 OS=Mus musculus GN=Gdpd1 PE=1 SV=1</t>
  </si>
  <si>
    <t>Gdpd1</t>
  </si>
  <si>
    <t>Q99KY4</t>
  </si>
  <si>
    <t>Cyclin-G-associated kinase OS=Mus musculus GN=Gak PE=1 SV=2</t>
  </si>
  <si>
    <t>Gak</t>
  </si>
  <si>
    <t>Q6NVE8</t>
  </si>
  <si>
    <t>WD repeat-containing protein 44 OS=Mus musculus GN=Wdr44 PE=1 SV=1</t>
  </si>
  <si>
    <t>Wdr44</t>
  </si>
  <si>
    <t>O88448</t>
  </si>
  <si>
    <t>Kinesin light chain 2 OS=Mus musculus GN=Klc2 PE=1 SV=1</t>
  </si>
  <si>
    <t>Klc2</t>
  </si>
  <si>
    <t>Q8BLV3</t>
  </si>
  <si>
    <t>Sodium/hydrogen exchanger 7 OS=Mus musculus GN=Slc9a7 PE=1 SV=1</t>
  </si>
  <si>
    <t>Slc9a7</t>
  </si>
  <si>
    <t>Q62468</t>
  </si>
  <si>
    <t>Villin-1 OS=Mus musculus GN=Vil1 PE=1 SV=3</t>
  </si>
  <si>
    <t>Vil1</t>
  </si>
  <si>
    <t>Q9CY21</t>
  </si>
  <si>
    <t>Probable 18S rRNA (guanine-N(7))-methyltransferase OS=Mus musculus GN=Bud23 PE=1 SV=1</t>
  </si>
  <si>
    <t>Wbscr22</t>
  </si>
  <si>
    <t>O70194</t>
  </si>
  <si>
    <t>Eukaryotic translation initiation factor 3 subunit D OS=Mus musculus GN=Eif3d PE=1 SV=2</t>
  </si>
  <si>
    <t>Eif3d</t>
  </si>
  <si>
    <t>Q640N2</t>
  </si>
  <si>
    <t>ADP-ribosylation factor-like protein 13B OS=Mus musculus GN=Arl13b PE=1 SV=2</t>
  </si>
  <si>
    <t>Arl13b</t>
  </si>
  <si>
    <t>Q61414</t>
  </si>
  <si>
    <t>Keratin, type I cytoskeletal 15 OS=Mus musculus GN=Krt15 PE=1 SV=2</t>
  </si>
  <si>
    <t>Krt15</t>
  </si>
  <si>
    <t>Q9D883</t>
  </si>
  <si>
    <t>Splicing factor U2AF 35 kDa subunit OS=Mus musculus GN=U2af1 PE=1 SV=4</t>
  </si>
  <si>
    <t>U2af1</t>
  </si>
  <si>
    <t>Q80Y55</t>
  </si>
  <si>
    <t>BSD domain-containing protein 1 OS=Mus musculus GN=Bsdc1 PE=1 SV=1</t>
  </si>
  <si>
    <t>Bsdc1</t>
  </si>
  <si>
    <t>Q3TEA8</t>
  </si>
  <si>
    <t>Heterochromatin protein 1-binding protein 3 OS=Mus musculus GN=Hp1bp3 PE=1 SV=1</t>
  </si>
  <si>
    <t>Hp1bp3</t>
  </si>
  <si>
    <t>Q6ZQ08</t>
  </si>
  <si>
    <t>CCR4-NOT transcription complex subunit 1 OS=Mus musculus GN=Cnot1 PE=1 SV=2</t>
  </si>
  <si>
    <t>Cnot1</t>
  </si>
  <si>
    <t>Q8CE50</t>
  </si>
  <si>
    <t>Sorting nexin-30 OS=Mus musculus GN=Snx30 PE=1 SV=1</t>
  </si>
  <si>
    <t>Snx30</t>
  </si>
  <si>
    <t>Q3THK3</t>
  </si>
  <si>
    <t>General transcription factor IIF subunit 1 OS=Mus musculus GN=Gtf2f1 PE=1 SV=2</t>
  </si>
  <si>
    <t>Gtf2f1</t>
  </si>
  <si>
    <t>Q9DBM2</t>
  </si>
  <si>
    <t>Peroxisomal bifunctional enzyme OS=Mus musculus GN=Ehhadh PE=1 SV=4</t>
  </si>
  <si>
    <t>Ehhadh</t>
  </si>
  <si>
    <t>B2RUR8</t>
  </si>
  <si>
    <t>OTU domain-containing protein 7B OS=Mus musculus GN=Otud7b PE=1 SV=1</t>
  </si>
  <si>
    <t>Otud7b</t>
  </si>
  <si>
    <t>Q922H9</t>
  </si>
  <si>
    <t>Zinc finger protein 330 OS=Mus musculus GN=Znf330 PE=1 SV=1</t>
  </si>
  <si>
    <t>Zfp330</t>
  </si>
  <si>
    <t>Q8CIN4</t>
  </si>
  <si>
    <t>Serine/threonine-protein kinase PAK 2 OS=Mus musculus GN=Pak2 PE=1 SV=1</t>
  </si>
  <si>
    <t>Pak2</t>
  </si>
  <si>
    <t>Q3UMU9</t>
  </si>
  <si>
    <t>Hepatoma-derived growth factor-related protein 2 OS=Mus musculus GN=Hdgfl2 PE=1 SV=1</t>
  </si>
  <si>
    <t>Hdgfrp2; Hdgfl2</t>
  </si>
  <si>
    <t>P51174</t>
  </si>
  <si>
    <t>Long-chain specific acyl-CoA dehydrogenase, mitochondrial OS=Mus musculus GN=Acadl PE=1 SV=2</t>
  </si>
  <si>
    <t>Acadl</t>
  </si>
  <si>
    <t>Q8BTI8</t>
  </si>
  <si>
    <t>Serine/arginine repetitive matrix protein 2 OS=Mus musculus GN=Srrm2 PE=1 SV=3</t>
  </si>
  <si>
    <t>Srrm2</t>
  </si>
  <si>
    <t>Q8K019</t>
  </si>
  <si>
    <t>Bcl-2-associated transcription factor 1 OS=Mus musculus GN=Bclaf1 PE=1 SV=2</t>
  </si>
  <si>
    <t>Bclaf1</t>
  </si>
  <si>
    <t>P84091</t>
  </si>
  <si>
    <t>AP-2 complex subunit mu OS=Mus musculus GN=Ap2m1 PE=1 SV=1</t>
  </si>
  <si>
    <t>Ap2m1</t>
  </si>
  <si>
    <t>P53026</t>
  </si>
  <si>
    <t>60S ribosomal protein L10a OS=Mus musculus GN=Rpl10a PE=1 SV=3</t>
  </si>
  <si>
    <t>Rpl10a</t>
  </si>
  <si>
    <t>Q8BTW3</t>
  </si>
  <si>
    <t>Exosome complex component MTR3 OS=Mus musculus GN=Exosc6 PE=1 SV=1</t>
  </si>
  <si>
    <t>Exosc6</t>
  </si>
  <si>
    <t>Q9D7Z3</t>
  </si>
  <si>
    <t>Nucleolar protein 7 OS=Mus musculus GN=Nol7 PE=1 SV=1</t>
  </si>
  <si>
    <t>Nol7</t>
  </si>
  <si>
    <t>Q08943</t>
  </si>
  <si>
    <t>FACT complex subunit SSRP1 OS=Mus musculus GN=Ssrp1 PE=1 SV=2</t>
  </si>
  <si>
    <t>Ssrp1</t>
  </si>
  <si>
    <t>P97821</t>
  </si>
  <si>
    <t>Dipeptidyl peptidase 1 OS=Mus musculus GN=Ctsc PE=1 SV=1</t>
  </si>
  <si>
    <t>Ctsc</t>
  </si>
  <si>
    <t>G5E870</t>
  </si>
  <si>
    <t>E3 ubiquitin-protein ligase TRIP12 OS=Mus musculus GN=Trip12 PE=1 SV=1</t>
  </si>
  <si>
    <t>Trip12</t>
  </si>
  <si>
    <t>Q62018</t>
  </si>
  <si>
    <t>RNA polymerase-associated protein CTR9 homolog OS=Mus musculus GN=Ctr9 PE=1 SV=2</t>
  </si>
  <si>
    <t>Ctr9</t>
  </si>
  <si>
    <t>Q7M6Y3</t>
  </si>
  <si>
    <t>Phosphatidylinositol-binding clathrin assembly protein OS=Mus musculus GN=Picalm PE=1 SV=1</t>
  </si>
  <si>
    <t>Picalm</t>
  </si>
  <si>
    <t>P49135</t>
  </si>
  <si>
    <t>TFIIH basal transcription factor complex helicase XPB subunit OS=Mus musculus GN=Ercc3 PE=2 SV=1</t>
  </si>
  <si>
    <t>Ercc3</t>
  </si>
  <si>
    <t>Q8R2Y8</t>
  </si>
  <si>
    <t>Peptidyl-tRNA hydrolase 2, mitochondrial OS=Mus musculus GN=Ptrh2 PE=1 SV=1</t>
  </si>
  <si>
    <t>Ptrh2</t>
  </si>
  <si>
    <t>Q3THK7</t>
  </si>
  <si>
    <t>GMP synthase [glutamine-hydrolyzing] OS=Mus musculus GN=Gmps PE=1 SV=2</t>
  </si>
  <si>
    <t>Gmps</t>
  </si>
  <si>
    <t>Q80YV4</t>
  </si>
  <si>
    <t>Pantothenate kinase 4 OS=Mus musculus GN=Pank4 PE=1 SV=2</t>
  </si>
  <si>
    <t>Pank4</t>
  </si>
  <si>
    <t>Q3U0K8</t>
  </si>
  <si>
    <t>Prolyl 3-hydroxylase OGFOD1 OS=Mus musculus GN=Ogfod1 PE=1 SV=1</t>
  </si>
  <si>
    <t>Ogfod1</t>
  </si>
  <si>
    <t>Q3UYV9</t>
  </si>
  <si>
    <t>Nuclear cap-binding protein subunit 1 OS=Mus musculus GN=Ncbp1 PE=1 SV=2</t>
  </si>
  <si>
    <t>Ncbp1</t>
  </si>
  <si>
    <t>O09167</t>
  </si>
  <si>
    <t>60S ribosomal protein L21 OS=Mus musculus GN=Rpl21 PE=1 SV=3</t>
  </si>
  <si>
    <t>Rpl21</t>
  </si>
  <si>
    <t>O88271</t>
  </si>
  <si>
    <t>Craniofacial development protein 1 OS=Mus musculus GN=Cfdp1 PE=1 SV=1</t>
  </si>
  <si>
    <t>Cfdp1</t>
  </si>
  <si>
    <t>Q80YS6</t>
  </si>
  <si>
    <t>Actin filament-associated protein 1 OS=Mus musculus GN=Afap1 PE=1 SV=1</t>
  </si>
  <si>
    <t>Afap1</t>
  </si>
  <si>
    <t>Q6PF93</t>
  </si>
  <si>
    <t>Phosphatidylinositol 3-kinase catalytic subunit type 3 OS=Mus musculus GN=Pik3c3 PE=1 SV=1</t>
  </si>
  <si>
    <t>Pik3c3</t>
  </si>
  <si>
    <t>Q61233</t>
  </si>
  <si>
    <t>Plastin-2 OS=Mus musculus GN=Lcp1 PE=1 SV=4</t>
  </si>
  <si>
    <t>Lcp1</t>
  </si>
  <si>
    <t>P62309</t>
  </si>
  <si>
    <t>Small nuclear ribonucleoprotein G OS=Mus musculus GN=Snrpg PE=1 SV=1</t>
  </si>
  <si>
    <t>Snrpg</t>
  </si>
  <si>
    <t>Q91Z98</t>
  </si>
  <si>
    <t>Chitinase-like protein 4 OS=Mus musculus GN=Chil4 PE=1 SV=2</t>
  </si>
  <si>
    <t>Chi3l4; Chil4</t>
  </si>
  <si>
    <t>P58283</t>
  </si>
  <si>
    <t>E3 ubiquitin-protein ligase RNF216 OS=Mus musculus GN=Rnf216 PE=1 SV=3</t>
  </si>
  <si>
    <t>Rnf216</t>
  </si>
  <si>
    <t>Q8C4B4</t>
  </si>
  <si>
    <t>Protein unc-119 homolog B OS=Mus musculus GN=Unc119b PE=1 SV=1</t>
  </si>
  <si>
    <t>Unc119b</t>
  </si>
  <si>
    <t>P61971</t>
  </si>
  <si>
    <t>Nuclear transport factor 2 OS=Mus musculus GN=Nutf2 PE=1 SV=1</t>
  </si>
  <si>
    <t>Nutf2; Gm10349; Nutf2-ps2</t>
  </si>
  <si>
    <t>Q8BML9</t>
  </si>
  <si>
    <t>Glutamine--tRNA ligase OS=Mus musculus GN=Qars PE=1 SV=1</t>
  </si>
  <si>
    <t>Qars</t>
  </si>
  <si>
    <t>Q8R4X3</t>
  </si>
  <si>
    <t>RNA-binding protein 12 OS=Mus musculus GN=Rbm12 PE=1 SV=3</t>
  </si>
  <si>
    <t>Rbm12</t>
  </si>
  <si>
    <t>P17225</t>
  </si>
  <si>
    <t>Polypyrimidine tract-binding protein 1 OS=Mus musculus GN=Ptbp1 PE=1 SV=2</t>
  </si>
  <si>
    <t>Ptbp1</t>
  </si>
  <si>
    <t>Q8R092</t>
  </si>
  <si>
    <t>Uncharacterized protein C1orf43 homolog OS=Mus musculus PE=2 SV=1</t>
  </si>
  <si>
    <t>4933434E20Rik</t>
  </si>
  <si>
    <t>Q922S4</t>
  </si>
  <si>
    <t>cGMP-dependent 3',5'-cyclic phosphodiesterase OS=Mus musculus GN=Pde2a PE=1 SV=3</t>
  </si>
  <si>
    <t>Pde2a</t>
  </si>
  <si>
    <t>Q9DBJ3</t>
  </si>
  <si>
    <t>Brain-specific angiogenesis inhibitor 1-associated protein 2-like protein 1 OS=Mus musculus GN=Baiap2l1 PE=1 SV=1</t>
  </si>
  <si>
    <t>Baiap2l1</t>
  </si>
  <si>
    <t>Q5SF07</t>
  </si>
  <si>
    <t>Insulin-like growth factor 2 mRNA-binding protein 2 OS=Mus musculus GN=Igf2bp2 PE=1 SV=1</t>
  </si>
  <si>
    <t>Igf2bp2</t>
  </si>
  <si>
    <t>Q8BIG4</t>
  </si>
  <si>
    <t>F-box only protein 28 OS=Mus musculus GN=Fbxo28 PE=1 SV=1</t>
  </si>
  <si>
    <t>Fbxo28</t>
  </si>
  <si>
    <t>Q99LF4</t>
  </si>
  <si>
    <t>tRNA-splicing ligase RtcB homolog OS=Mus musculus GN=Rtcb PE=1 SV=1</t>
  </si>
  <si>
    <t>D10Wsu52e; Rtcb</t>
  </si>
  <si>
    <t>P70340</t>
  </si>
  <si>
    <t>Mothers against decapentaplegic homolog 1 OS=Mus musculus GN=Smad1 PE=1 SV=2</t>
  </si>
  <si>
    <t>Smad1</t>
  </si>
  <si>
    <t>Q9CWD3</t>
  </si>
  <si>
    <t>Nucleoside diphosphate-linked moiety X motif 17 OS=Mus musculus GN=Nudt17 PE=2 SV=1</t>
  </si>
  <si>
    <t>Nudt17</t>
  </si>
  <si>
    <t>P70677</t>
  </si>
  <si>
    <t>Caspase-3 OS=Mus musculus GN=Casp3 PE=1 SV=1</t>
  </si>
  <si>
    <t>Casp3</t>
  </si>
  <si>
    <t>Q9WVR4</t>
  </si>
  <si>
    <t>Fragile X mental retardation syndrome-related protein 2 OS=Mus musculus GN=Fxr2 PE=1 SV=1</t>
  </si>
  <si>
    <t>Fxr2</t>
  </si>
  <si>
    <t>Q6PDM2</t>
  </si>
  <si>
    <t>Serine/arginine-rich splicing factor 1 OS=Mus musculus GN=Srsf1 PE=1 SV=3</t>
  </si>
  <si>
    <t>Srsf1; LOC102641923</t>
  </si>
  <si>
    <t>Q922R5</t>
  </si>
  <si>
    <t>Serine/threonine-protein phosphatase 4 regulatory subunit 3B OS=Mus musculus GN=Ppp4r3b PE=1 SV=2</t>
  </si>
  <si>
    <t>Smek2; Ppp4r3b</t>
  </si>
  <si>
    <t>Q8VDS8</t>
  </si>
  <si>
    <t>Syntaxin-18 OS=Mus musculus GN=Stx18 PE=1 SV=2</t>
  </si>
  <si>
    <t>Stx18</t>
  </si>
  <si>
    <t>Q8CAA7</t>
  </si>
  <si>
    <t>Glucose 1,6-bisphosphate synthase OS=Mus musculus GN=Pgm2l1 PE=1 SV=1</t>
  </si>
  <si>
    <t>Pgm2l1</t>
  </si>
  <si>
    <t>Q9JHW2</t>
  </si>
  <si>
    <t>Omega-amidase NIT2 OS=Mus musculus GN=Nit2 PE=1 SV=1</t>
  </si>
  <si>
    <t>Nit2</t>
  </si>
  <si>
    <t>O88796</t>
  </si>
  <si>
    <t>Ribonuclease P protein subunit p30 OS=Mus musculus GN=Rpp30 PE=1 SV=1</t>
  </si>
  <si>
    <t>Rpp30</t>
  </si>
  <si>
    <t>Q9ET80</t>
  </si>
  <si>
    <t>Junctophilin-1 OS=Mus musculus GN=Jph1 PE=1 SV=1</t>
  </si>
  <si>
    <t>Jph1</t>
  </si>
  <si>
    <t>Q9D0L8</t>
  </si>
  <si>
    <t>mRNA cap guanine-N7 methyltransferase OS=Mus musculus GN=Rnmt PE=1 SV=1</t>
  </si>
  <si>
    <t>Rnmt</t>
  </si>
  <si>
    <t>P70255</t>
  </si>
  <si>
    <t>Nuclear factor 1 C-type OS=Mus musculus GN=Nfic PE=1 SV=1</t>
  </si>
  <si>
    <t>Nfic</t>
  </si>
  <si>
    <t>P21278</t>
  </si>
  <si>
    <t>Guanine nucleotide-binding protein subunit alpha-11 OS=Mus musculus GN=Gna11 PE=1 SV=1</t>
  </si>
  <si>
    <t>Gna11</t>
  </si>
  <si>
    <t>Q3U319</t>
  </si>
  <si>
    <t>E3 ubiquitin-protein ligase BRE1B OS=Mus musculus GN=Rnf40 PE=1 SV=2</t>
  </si>
  <si>
    <t>Rnf40</t>
  </si>
  <si>
    <t>Q9CWI3</t>
  </si>
  <si>
    <t>BRCA2 and CDKN1A-interacting protein OS=Mus musculus GN=Bccip PE=1 SV=1</t>
  </si>
  <si>
    <t>Bccip</t>
  </si>
  <si>
    <t>O08760</t>
  </si>
  <si>
    <t>N-glycosylase/DNA lyase OS=Mus musculus GN=Ogg1 PE=2 SV=2</t>
  </si>
  <si>
    <t>Ogg1</t>
  </si>
  <si>
    <t>Q5U430</t>
  </si>
  <si>
    <t>E3 ubiquitin-protein ligase UBR3 OS=Mus musculus GN=Ubr3 PE=1 SV=3</t>
  </si>
  <si>
    <t>Ubr3</t>
  </si>
  <si>
    <t>P59114</t>
  </si>
  <si>
    <t>Phosphorylated CTD-interacting factor 1 OS=Mus musculus GN=Pcif1 PE=1 SV=1</t>
  </si>
  <si>
    <t>Pcif1</t>
  </si>
  <si>
    <t>P34056</t>
  </si>
  <si>
    <t>Transcription factor AP-2-alpha OS=Mus musculus GN=Tfap2a PE=1 SV=2</t>
  </si>
  <si>
    <t>Tfap2a</t>
  </si>
  <si>
    <t>Q8C1D8</t>
  </si>
  <si>
    <t>Protein IWS1 homolog OS=Mus musculus GN=Iws1 PE=1 SV=1</t>
  </si>
  <si>
    <t>Iws1</t>
  </si>
  <si>
    <t>Q80TA9</t>
  </si>
  <si>
    <t>Ectopic P granules protein 5 homolog OS=Mus musculus GN=Epg5 PE=1 SV=2</t>
  </si>
  <si>
    <t>Epg5</t>
  </si>
  <si>
    <t>Q3TDQ1</t>
  </si>
  <si>
    <t>Dolichyl-diphosphooligosaccharide--protein glycosyltransferase subunit STT3B OS=Mus musculus GN=Stt3b PE=1 SV=2</t>
  </si>
  <si>
    <t>Stt3b</t>
  </si>
  <si>
    <t>Q9JM76</t>
  </si>
  <si>
    <t>Actin-related protein 2/3 complex subunit 3 OS=Mus musculus GN=Arpc3 PE=1 SV=3</t>
  </si>
  <si>
    <t>Arpc3</t>
  </si>
  <si>
    <t>P62082</t>
  </si>
  <si>
    <t>40S ribosomal protein S7 OS=Mus musculus GN=Rps7 PE=2 SV=1</t>
  </si>
  <si>
    <t>Rps7</t>
  </si>
  <si>
    <t>Q61655</t>
  </si>
  <si>
    <t>ATP-dependent RNA helicase DDX19A OS=Mus musculus GN=Ddx19a PE=1 SV=2</t>
  </si>
  <si>
    <t>Ddx19a</t>
  </si>
  <si>
    <t>P16546</t>
  </si>
  <si>
    <t>Spectrin alpha chain, non-erythrocytic 1 OS=Mus musculus GN=Sptan1 PE=1 SV=4</t>
  </si>
  <si>
    <t>Spna2; Sptan1</t>
  </si>
  <si>
    <t>P04627</t>
  </si>
  <si>
    <t>Serine/threonine-protein kinase A-Raf OS=Mus musculus GN=Araf PE=1 SV=2</t>
  </si>
  <si>
    <t>Araf</t>
  </si>
  <si>
    <t>O88622</t>
  </si>
  <si>
    <t>Poly(ADP-ribose) glycohydrolase OS=Mus musculus GN=Parg PE=1 SV=2</t>
  </si>
  <si>
    <t>Parg</t>
  </si>
  <si>
    <t>Q8VC03</t>
  </si>
  <si>
    <t>Echinoderm microtubule-associated protein-like 3 OS=Mus musculus GN=Eml3 PE=1 SV=1</t>
  </si>
  <si>
    <t>Eml3</t>
  </si>
  <si>
    <t>Q61286</t>
  </si>
  <si>
    <t>Transcription factor 12 OS=Mus musculus GN=Tcf12 PE=1 SV=2</t>
  </si>
  <si>
    <t>Tcf12</t>
  </si>
  <si>
    <t>Q99J21</t>
  </si>
  <si>
    <t>Mucolipin-1 OS=Mus musculus GN=Mcoln1 PE=1 SV=1</t>
  </si>
  <si>
    <t>Mcoln1</t>
  </si>
  <si>
    <t>Q6NZF1</t>
  </si>
  <si>
    <t>Zinc finger CCCH domain-containing protein 11A OS=Mus musculus GN=Zc3h11a PE=1 SV=1</t>
  </si>
  <si>
    <t>Zc3h11a</t>
  </si>
  <si>
    <t>P62996</t>
  </si>
  <si>
    <t>Transformer-2 protein homolog beta OS=Mus musculus GN=Tra2b PE=1 SV=1</t>
  </si>
  <si>
    <t>Tra2b</t>
  </si>
  <si>
    <t>Q61699</t>
  </si>
  <si>
    <t>Heat shock protein 105 kDa OS=Mus musculus GN=Hsph1 PE=1 SV=2</t>
  </si>
  <si>
    <t>Hsph1</t>
  </si>
  <si>
    <t>Q9QZQ1</t>
  </si>
  <si>
    <t>Afadin OS=Mus musculus GN=Afdn PE=1 SV=3</t>
  </si>
  <si>
    <t>Mllt4; Afdn</t>
  </si>
  <si>
    <t>P59017</t>
  </si>
  <si>
    <t>Bcl-2-like protein 13 OS=Mus musculus GN=Bcl2l13 PE=1 SV=2</t>
  </si>
  <si>
    <t>Bcl2l13</t>
  </si>
  <si>
    <t>Q91YE3</t>
  </si>
  <si>
    <t>Egl nine homolog 1 OS=Mus musculus GN=Egln1 PE=1 SV=2</t>
  </si>
  <si>
    <t>Egln1</t>
  </si>
  <si>
    <t>O08539</t>
  </si>
  <si>
    <t>Myc box-dependent-interacting protein 1 OS=Mus musculus GN=Bin1 PE=1 SV=1</t>
  </si>
  <si>
    <t>Bin1</t>
  </si>
  <si>
    <t>Q91YE6</t>
  </si>
  <si>
    <t>Importin-9 OS=Mus musculus GN=Ipo9 PE=1 SV=3</t>
  </si>
  <si>
    <t>Ipo9</t>
  </si>
  <si>
    <t>Q3UND0</t>
  </si>
  <si>
    <t>Src kinase-associated phosphoprotein 2 OS=Mus musculus GN=Skap2 PE=1 SV=2</t>
  </si>
  <si>
    <t>Skap2</t>
  </si>
  <si>
    <t>Q9D1C8</t>
  </si>
  <si>
    <t>Vacuolar protein sorting-associated protein 28 homolog OS=Mus musculus GN=Vps28 PE=1 SV=1</t>
  </si>
  <si>
    <t>Vps28</t>
  </si>
  <si>
    <t>Q99PV0</t>
  </si>
  <si>
    <t>Pre-mRNA-processing-splicing factor 8 OS=Mus musculus GN=Prpf8 PE=1 SV=2</t>
  </si>
  <si>
    <t>Prpf8</t>
  </si>
  <si>
    <t>Q9EQG9</t>
  </si>
  <si>
    <t>Collagen type IV alpha-3-binding protein OS=Mus musculus GN=Col4a3bp PE=1 SV=1</t>
  </si>
  <si>
    <t>Col4a3bp</t>
  </si>
  <si>
    <t>Q922E4</t>
  </si>
  <si>
    <t>Ethanolamine-phosphate cytidylyltransferase OS=Mus musculus GN=Pcyt2 PE=1 SV=1</t>
  </si>
  <si>
    <t>Pcyt2</t>
  </si>
  <si>
    <t>Q99JR5</t>
  </si>
  <si>
    <t>Tubulointerstitial nephritis antigen-like OS=Mus musculus GN=Tinagl1 PE=1 SV=1</t>
  </si>
  <si>
    <t>Tinagl1</t>
  </si>
  <si>
    <t>Q8K2V6</t>
  </si>
  <si>
    <t>Importin-11 OS=Mus musculus GN=Ipo11 PE=1 SV=1</t>
  </si>
  <si>
    <t>Ipo11</t>
  </si>
  <si>
    <t>Q8C9S8</t>
  </si>
  <si>
    <t>Cysteine protease ATG4A OS=Mus musculus GN=Atg4a PE=2 SV=2</t>
  </si>
  <si>
    <t>Atg4a</t>
  </si>
  <si>
    <t>Q9DBN9</t>
  </si>
  <si>
    <t>Probable ATP-dependent RNA helicase DDX59 OS=Mus musculus GN=Ddx59 PE=1 SV=1</t>
  </si>
  <si>
    <t>Ddx59</t>
  </si>
  <si>
    <t>Q9D168</t>
  </si>
  <si>
    <t>Integrator complex subunit 12 OS=Mus musculus GN=Ints12 PE=1 SV=1</t>
  </si>
  <si>
    <t>Ints12</t>
  </si>
  <si>
    <t>P35235</t>
  </si>
  <si>
    <t>Tyrosine-protein phosphatase non-receptor type 11 OS=Mus musculus GN=Ptpn11 PE=1 SV=2</t>
  </si>
  <si>
    <t>Ptpn11</t>
  </si>
  <si>
    <t>Q8BHL3</t>
  </si>
  <si>
    <t>TBC1 domain family member 10B OS=Mus musculus GN=Tbc1d10b PE=1 SV=2</t>
  </si>
  <si>
    <t>Tbc1d10b</t>
  </si>
  <si>
    <t>P29391</t>
  </si>
  <si>
    <t>Ferritin light chain 1 OS=Mus musculus GN=Ftl1 PE=1 SV=2</t>
  </si>
  <si>
    <t>Ftl1</t>
  </si>
  <si>
    <t>Q91WN1</t>
  </si>
  <si>
    <t>DnaJ homolog subfamily C member 9 OS=Mus musculus GN=Dnajc9 PE=1 SV=2</t>
  </si>
  <si>
    <t>Dnajc9</t>
  </si>
  <si>
    <t>Q922U2</t>
  </si>
  <si>
    <t>Keratin, type II cytoskeletal 5 OS=Mus musculus GN=Krt5 PE=1 SV=1</t>
  </si>
  <si>
    <t>Krt5</t>
  </si>
  <si>
    <t>Q9Z129</t>
  </si>
  <si>
    <t>ATP-dependent DNA helicase Q1 OS=Mus musculus GN=Recql PE=1 SV=2</t>
  </si>
  <si>
    <t>Recql</t>
  </si>
  <si>
    <t>Q8VIJ8</t>
  </si>
  <si>
    <t>GATOR complex protein NPRL3 OS=Mus musculus GN=Nprl3 PE=1 SV=1</t>
  </si>
  <si>
    <t>Nprl3</t>
  </si>
  <si>
    <t>Q9CW79</t>
  </si>
  <si>
    <t>Golgin subfamily A member 1 OS=Mus musculus GN=Golga1 PE=1 SV=2</t>
  </si>
  <si>
    <t>Golga1</t>
  </si>
  <si>
    <t>P24452</t>
  </si>
  <si>
    <t>Macrophage-capping protein OS=Mus musculus GN=Capg PE=1 SV=2</t>
  </si>
  <si>
    <t>Capg</t>
  </si>
  <si>
    <t>P35922</t>
  </si>
  <si>
    <t>Synaptic functional regulator FMR1 OS=Mus musculus GN=Fmr1 PE=1 SV=1</t>
  </si>
  <si>
    <t>Fmr1</t>
  </si>
  <si>
    <t>Q8VDJ3</t>
  </si>
  <si>
    <t>Vigilin OS=Mus musculus GN=Hdlbp PE=1 SV=1</t>
  </si>
  <si>
    <t>Hdlbp</t>
  </si>
  <si>
    <t>Q9WUM4</t>
  </si>
  <si>
    <t>Coronin-1C OS=Mus musculus GN=Coro1c PE=1 SV=2</t>
  </si>
  <si>
    <t>Coro1c</t>
  </si>
  <si>
    <t>Q3UA37</t>
  </si>
  <si>
    <t>Glutamine-rich protein 1 OS=Mus musculus GN=Qrich1 PE=1 SV=1</t>
  </si>
  <si>
    <t>Qrich1</t>
  </si>
  <si>
    <t>O08914</t>
  </si>
  <si>
    <t>Fatty-acid amide hydrolase 1 OS=Mus musculus GN=Faah PE=1 SV=1</t>
  </si>
  <si>
    <t>Faah</t>
  </si>
  <si>
    <t>Q8VE73</t>
  </si>
  <si>
    <t>Cullin-7 OS=Mus musculus GN=Cul7 PE=1 SV=2</t>
  </si>
  <si>
    <t>Cul7</t>
  </si>
  <si>
    <t>P47226</t>
  </si>
  <si>
    <t>Testin OS=Mus musculus GN=Tes PE=1 SV=1</t>
  </si>
  <si>
    <t>Tes</t>
  </si>
  <si>
    <t>O08547</t>
  </si>
  <si>
    <t>Vesicle-trafficking protein SEC22b OS=Mus musculus GN=Sec22b PE=1 SV=3</t>
  </si>
  <si>
    <t>Sec22b</t>
  </si>
  <si>
    <t>Q3TWF6</t>
  </si>
  <si>
    <t>WD repeat-containing protein 70 OS=Mus musculus GN=Wdr70 PE=1 SV=1</t>
  </si>
  <si>
    <t>Wdr70</t>
  </si>
  <si>
    <t>Q9Z0H4</t>
  </si>
  <si>
    <t>CUGBP Elav-like family member 2 OS=Mus musculus GN=Celf2 PE=1 SV=1</t>
  </si>
  <si>
    <t>Celf2</t>
  </si>
  <si>
    <t>O09110</t>
  </si>
  <si>
    <t>Dual specificity mitogen-activated protein kinase kinase 3 OS=Mus musculus GN=Map2k3 PE=1 SV=2</t>
  </si>
  <si>
    <t>Map2k3</t>
  </si>
  <si>
    <t>Q8VD65</t>
  </si>
  <si>
    <t>Phosphoinositide 3-kinase regulatory subunit 4 OS=Mus musculus GN=Pik3r4 PE=1 SV=3</t>
  </si>
  <si>
    <t>Pik3r4</t>
  </si>
  <si>
    <t>A2AUM9</t>
  </si>
  <si>
    <t>Centrosomal protein of 152 kDa OS=Mus musculus GN=Cep152 PE=1 SV=1</t>
  </si>
  <si>
    <t>Cep152</t>
  </si>
  <si>
    <t>Q3TLH4</t>
  </si>
  <si>
    <t>Protein PRRC2C OS=Mus musculus GN=Prrc2c PE=1 SV=3</t>
  </si>
  <si>
    <t>Prrc2c</t>
  </si>
  <si>
    <t>Q9CQC8</t>
  </si>
  <si>
    <t>Maspardin OS=Mus musculus GN=Spg21 PE=1 SV=1</t>
  </si>
  <si>
    <t>Spg21</t>
  </si>
  <si>
    <t>Q8C5L7</t>
  </si>
  <si>
    <t>RNA-binding protein 34 OS=Mus musculus GN=Rbm34 PE=1 SV=1</t>
  </si>
  <si>
    <t>Rbm34</t>
  </si>
  <si>
    <t>Q5SSH7</t>
  </si>
  <si>
    <t>Zinc finger ZZ-type and EF-hand domain-containing protein 1 OS=Mus musculus GN=Zzef1 PE=1 SV=2</t>
  </si>
  <si>
    <t>Zzef1</t>
  </si>
  <si>
    <t>Q9EQQ9</t>
  </si>
  <si>
    <t>Protein O-GlcNAcase OS=Mus musculus GN=Mgea5 PE=1 SV=2</t>
  </si>
  <si>
    <t>Mgea5</t>
  </si>
  <si>
    <t>Q1HFZ0</t>
  </si>
  <si>
    <t>tRNA (cytosine(34)-C(5))-methyltransferase OS=Mus musculus GN=Nsun2 PE=1 SV=2</t>
  </si>
  <si>
    <t>Nsun2</t>
  </si>
  <si>
    <t>Q99NB8</t>
  </si>
  <si>
    <t>Ubiquilin-4 OS=Mus musculus GN=Ubqln4 PE=1 SV=1</t>
  </si>
  <si>
    <t>Ubqln4</t>
  </si>
  <si>
    <t>Q8BIJ7</t>
  </si>
  <si>
    <t>RUN and FYVE domain-containing protein 1 OS=Mus musculus GN=Rufy1 PE=1 SV=1</t>
  </si>
  <si>
    <t>Rufy1</t>
  </si>
  <si>
    <t>Q64008</t>
  </si>
  <si>
    <t>Ras-related protein Rab-34 OS=Mus musculus GN=Rab34 PE=1 SV=2</t>
  </si>
  <si>
    <t>Rab34</t>
  </si>
  <si>
    <t>Q8BW96</t>
  </si>
  <si>
    <t>Calcium/calmodulin-dependent protein kinase type 1D OS=Mus musculus GN=Camk1d PE=1 SV=2</t>
  </si>
  <si>
    <t>Camk1d</t>
  </si>
  <si>
    <t>Q60753</t>
  </si>
  <si>
    <t>Cardiotrophin-1 OS=Mus musculus GN=Ctf1 PE=2 SV=1</t>
  </si>
  <si>
    <t>Ctf1</t>
  </si>
  <si>
    <t>P63260</t>
  </si>
  <si>
    <t>Actin, cytoplasmic 2 OS=Mus musculus GN=Actg1 PE=1 SV=1</t>
  </si>
  <si>
    <t>Actg1</t>
  </si>
  <si>
    <t>P99029</t>
  </si>
  <si>
    <t>Peroxiredoxin-5, mitochondrial OS=Mus musculus GN=Prdx5 PE=1 SV=2</t>
  </si>
  <si>
    <t>Prdx5</t>
  </si>
  <si>
    <t>Q9QXK7</t>
  </si>
  <si>
    <t>Cleavage and polyadenylation specificity factor subunit 3 OS=Mus musculus GN=Cpsf3 PE=1 SV=2</t>
  </si>
  <si>
    <t>Cpsf3</t>
  </si>
  <si>
    <t>Q61216</t>
  </si>
  <si>
    <t>Double-strand break repair protein MRE11 OS=Mus musculus GN=Mre11 PE=1 SV=1</t>
  </si>
  <si>
    <t>Mre11a</t>
  </si>
  <si>
    <t>Q9WTX6</t>
  </si>
  <si>
    <t>Cullin-1 OS=Mus musculus GN=Cul1 PE=1 SV=1</t>
  </si>
  <si>
    <t>Cul1</t>
  </si>
  <si>
    <t>Q60823</t>
  </si>
  <si>
    <t>RAC-beta serine/threonine-protein kinase OS=Mus musculus GN=Akt2 PE=1 SV=1</t>
  </si>
  <si>
    <t>Akt2</t>
  </si>
  <si>
    <t>Q6NVG5</t>
  </si>
  <si>
    <t>Melanoregulin OS=Mus musculus GN=Mreg PE=1 SV=1</t>
  </si>
  <si>
    <t>Mreg</t>
  </si>
  <si>
    <t>Q8VDC0</t>
  </si>
  <si>
    <t>Probable leucine--tRNA ligase, mitochondrial OS=Mus musculus GN=Lars2 PE=1 SV=1</t>
  </si>
  <si>
    <t>Lars2</t>
  </si>
  <si>
    <t>O70570</t>
  </si>
  <si>
    <t>Polymeric immunoglobulin receptor OS=Mus musculus GN=Pigr PE=1 SV=1</t>
  </si>
  <si>
    <t>Pigr</t>
  </si>
  <si>
    <t>Q8CGA0</t>
  </si>
  <si>
    <t>Protein phosphatase 1F OS=Mus musculus GN=Ppm1f PE=1 SV=1</t>
  </si>
  <si>
    <t>Ppm1f</t>
  </si>
  <si>
    <t>Q9R0Y5</t>
  </si>
  <si>
    <t>Adenylate kinase isoenzyme 1 OS=Mus musculus GN=Ak1 PE=1 SV=1</t>
  </si>
  <si>
    <t>Ak1</t>
  </si>
  <si>
    <t>Q8CHT3</t>
  </si>
  <si>
    <t>Integrator complex subunit 5 OS=Mus musculus GN=Ints5 PE=2 SV=1</t>
  </si>
  <si>
    <t>Ints5</t>
  </si>
  <si>
    <t>Q64337</t>
  </si>
  <si>
    <t>Sequestosome-1 OS=Mus musculus GN=Sqstm1 PE=1 SV=1</t>
  </si>
  <si>
    <t>Sqstm1</t>
  </si>
  <si>
    <t>Q00PI9</t>
  </si>
  <si>
    <t>Heterogeneous nuclear ribonucleoprotein U-like protein 2 OS=Mus musculus GN=Hnrnpul2 PE=1 SV=2</t>
  </si>
  <si>
    <t>Hnrnpul2</t>
  </si>
  <si>
    <t>Q9ESL4</t>
  </si>
  <si>
    <t>Mitogen-activated protein kinase kinase kinase 20 OS=Mus musculus GN=Map3k20 PE=1 SV=1</t>
  </si>
  <si>
    <t>B230120H23Rik; Zak; Map3k20</t>
  </si>
  <si>
    <t>Q9QY36</t>
  </si>
  <si>
    <t>N-alpha-acetyltransferase 10 OS=Mus musculus GN=Naa10 PE=1 SV=1</t>
  </si>
  <si>
    <t>Naa10</t>
  </si>
  <si>
    <t>Q9JLI8</t>
  </si>
  <si>
    <t>Squamous cell carcinoma antigen recognized by T-cells 3 OS=Mus musculus GN=Sart3 PE=1 SV=1</t>
  </si>
  <si>
    <t>Sart3</t>
  </si>
  <si>
    <t>P56380</t>
  </si>
  <si>
    <t>Bis(5'-nucleosyl)-tetraphosphatase [asymmetrical] OS=Mus musculus GN=Nudt2 PE=1 SV=3</t>
  </si>
  <si>
    <t>Nudt2</t>
  </si>
  <si>
    <t>Q8R0S1</t>
  </si>
  <si>
    <t>Cyclic AMP-dependent transcription factor ATF-7 OS=Mus musculus GN=Atf7 PE=2 SV=1</t>
  </si>
  <si>
    <t>Atf7</t>
  </si>
  <si>
    <t>Q9D8W7</t>
  </si>
  <si>
    <t>OCIA domain-containing protein 2 OS=Mus musculus GN=Ociad2 PE=1 SV=1</t>
  </si>
  <si>
    <t>Ociad2</t>
  </si>
  <si>
    <t>Q8BIE6</t>
  </si>
  <si>
    <t>FERM domain-containing protein 4A OS=Mus musculus GN=Frmd4a PE=1 SV=2</t>
  </si>
  <si>
    <t>Frmd4a</t>
  </si>
  <si>
    <t>P34152</t>
  </si>
  <si>
    <t>Focal adhesion kinase 1 OS=Mus musculus GN=Ptk2 PE=1 SV=3</t>
  </si>
  <si>
    <t>Ptk2</t>
  </si>
  <si>
    <t>P36993</t>
  </si>
  <si>
    <t>Protein phosphatase 1B OS=Mus musculus GN=Ppm1b PE=1 SV=1</t>
  </si>
  <si>
    <t>Ppm1b</t>
  </si>
  <si>
    <t>Q80UU1</t>
  </si>
  <si>
    <t>Ankyrin repeat and zinc finger domain-containing protein 1 OS=Mus musculus GN=Ankzf1 PE=1 SV=2</t>
  </si>
  <si>
    <t>Ankzf1</t>
  </si>
  <si>
    <t>Q9QUG2</t>
  </si>
  <si>
    <t>DNA polymerase kappa OS=Mus musculus GN=Polk PE=1 SV=1</t>
  </si>
  <si>
    <t>Polk</t>
  </si>
  <si>
    <t>B2RY56</t>
  </si>
  <si>
    <t>RNA-binding protein 25 OS=Mus musculus GN=Rbm25 PE=1 SV=2</t>
  </si>
  <si>
    <t>Rbm25</t>
  </si>
  <si>
    <t>Q9EQW7</t>
  </si>
  <si>
    <t>Kinesin-like protein KIF13A OS=Mus musculus GN=Kif13a PE=1 SV=1</t>
  </si>
  <si>
    <t>Kif13a</t>
  </si>
  <si>
    <t>Q6W3F0</t>
  </si>
  <si>
    <t>Prolyl 4-hydroxylase subunit alpha-3 OS=Mus musculus GN=P4ha3 PE=2 SV=1</t>
  </si>
  <si>
    <t>P4ha3</t>
  </si>
  <si>
    <t>Q7TNC4</t>
  </si>
  <si>
    <t>Putative RNA-binding protein Luc7-like 2 OS=Mus musculus GN=Luc7l2 PE=1 SV=1</t>
  </si>
  <si>
    <t>Luc7l2</t>
  </si>
  <si>
    <t>Q91YL2</t>
  </si>
  <si>
    <t>E3 ubiquitin-protein ligase RNF126 OS=Mus musculus GN=Rnf126 PE=1 SV=1</t>
  </si>
  <si>
    <t>Rnf126</t>
  </si>
  <si>
    <t>Q9WVB0</t>
  </si>
  <si>
    <t>RNA-binding protein with multiple splicing OS=Mus musculus GN=Rbpms PE=1 SV=2</t>
  </si>
  <si>
    <t>Rbpms</t>
  </si>
  <si>
    <t>O70172</t>
  </si>
  <si>
    <t>Phosphatidylinositol 5-phosphate 4-kinase type-2 alpha OS=Mus musculus GN=Pip4k2a PE=1 SV=1</t>
  </si>
  <si>
    <t>Pip4k2a</t>
  </si>
  <si>
    <t>P61327</t>
  </si>
  <si>
    <t>Protein mago nashi homolog OS=Mus musculus GN=Magoh PE=2 SV=1</t>
  </si>
  <si>
    <t>Magoh</t>
  </si>
  <si>
    <t>Q04690</t>
  </si>
  <si>
    <t>Neurofibromin OS=Mus musculus GN=Nf1 PE=1 SV=1</t>
  </si>
  <si>
    <t>Nf1</t>
  </si>
  <si>
    <t>Q8R0Y8</t>
  </si>
  <si>
    <t>Mitochondrial coenzyme A transporter SLC25A42 OS=Mus musculus GN=Slc25a42 PE=1 SV=1</t>
  </si>
  <si>
    <t>Slc25a42</t>
  </si>
  <si>
    <t>Q7TNV0</t>
  </si>
  <si>
    <t>Protein DEK OS=Mus musculus GN=Dek PE=1 SV=1</t>
  </si>
  <si>
    <t>Dek</t>
  </si>
  <si>
    <t>O35286</t>
  </si>
  <si>
    <t>Pre-mRNA-splicing factor ATP-dependent RNA helicase DHX15 OS=Mus musculus GN=Dhx15 PE=1 SV=2</t>
  </si>
  <si>
    <t>Dhx15</t>
  </si>
  <si>
    <t>Q9CY34</t>
  </si>
  <si>
    <t>NEDD8-conjugating enzyme UBE2F OS=Mus musculus GN=Ube2f PE=1 SV=1</t>
  </si>
  <si>
    <t>Ube2f</t>
  </si>
  <si>
    <t>B2RWS6</t>
  </si>
  <si>
    <t>Histone acetyltransferase p300 OS=Mus musculus GN=Ep300 PE=1 SV=2</t>
  </si>
  <si>
    <t>Ep300</t>
  </si>
  <si>
    <t>O88939</t>
  </si>
  <si>
    <t>Zinc finger and BTB domain-containing protein 7A OS=Mus musculus GN=Zbtb7a PE=1 SV=2</t>
  </si>
  <si>
    <t>Zbtb7a</t>
  </si>
  <si>
    <t>Q6P5C5</t>
  </si>
  <si>
    <t>Single-strand selective monofunctional uracil DNA glycosylase OS=Mus musculus GN=Smug1 PE=1 SV=1</t>
  </si>
  <si>
    <t>Smug1</t>
  </si>
  <si>
    <t>Q8CFE4</t>
  </si>
  <si>
    <t>SCY1-like protein 2 OS=Mus musculus GN=Scyl2 PE=1 SV=1</t>
  </si>
  <si>
    <t>Scyl2</t>
  </si>
  <si>
    <t>Q00175</t>
  </si>
  <si>
    <t>Progesterone receptor OS=Mus musculus GN=Pgr PE=1 SV=2</t>
  </si>
  <si>
    <t>Pgr</t>
  </si>
  <si>
    <t>O89110</t>
  </si>
  <si>
    <t>Caspase-8 OS=Mus musculus GN=Casp8 PE=1 SV=1</t>
  </si>
  <si>
    <t>Casp8</t>
  </si>
  <si>
    <t>Q6NZC7</t>
  </si>
  <si>
    <t>SEC23-interacting protein OS=Mus musculus GN=Sec23ip PE=1 SV=2</t>
  </si>
  <si>
    <t>Sec23ip</t>
  </si>
  <si>
    <t>P49138</t>
  </si>
  <si>
    <t>MAP kinase-activated protein kinase 2 OS=Mus musculus GN=Mapkapk2 PE=1 SV=2</t>
  </si>
  <si>
    <t>Mapkapk2</t>
  </si>
  <si>
    <t>Q9DCU6</t>
  </si>
  <si>
    <t>39S ribosomal protein L4, mitochondrial OS=Mus musculus GN=Mrpl4 PE=1 SV=1</t>
  </si>
  <si>
    <t>Mrpl4</t>
  </si>
  <si>
    <t>O09131</t>
  </si>
  <si>
    <t>Glutathione S-transferase omega-1 OS=Mus musculus GN=Gsto1 PE=1 SV=2</t>
  </si>
  <si>
    <t>Gsto1</t>
  </si>
  <si>
    <t>Q8VE19</t>
  </si>
  <si>
    <t>GATOR complex protein MIOS OS=Mus musculus GN=Mios PE=1 SV=2</t>
  </si>
  <si>
    <t>Mios</t>
  </si>
  <si>
    <t>P69566</t>
  </si>
  <si>
    <t>Ran-binding protein 9 OS=Mus musculus GN=Ranbp9 PE=1 SV=1</t>
  </si>
  <si>
    <t>Ranbp9</t>
  </si>
  <si>
    <t>P35294</t>
  </si>
  <si>
    <t>Ras-related protein Rab-19 OS=Mus musculus GN=Rab19 PE=1 SV=3</t>
  </si>
  <si>
    <t>Rab19</t>
  </si>
  <si>
    <t>Q7TPV4</t>
  </si>
  <si>
    <t>Myb-binding protein 1A OS=Mus musculus GN=Mybbp1a PE=1 SV=2</t>
  </si>
  <si>
    <t>Mybbp1a</t>
  </si>
  <si>
    <t>Q99PW4</t>
  </si>
  <si>
    <t>TP53-regulating kinase OS=Mus musculus GN=Tp53rk PE=2 SV=1</t>
  </si>
  <si>
    <t>Trp53rk; Trp53rkb</t>
  </si>
  <si>
    <t>Q61189</t>
  </si>
  <si>
    <t>Methylosome subunit pICln OS=Mus musculus GN=Clns1a PE=1 SV=1</t>
  </si>
  <si>
    <t>Clns1a</t>
  </si>
  <si>
    <t>P02469</t>
  </si>
  <si>
    <t>Laminin subunit beta-1 OS=Mus musculus GN=Lamb1 PE=1 SV=3</t>
  </si>
  <si>
    <t>Lamb1</t>
  </si>
  <si>
    <t>Q3TKT4</t>
  </si>
  <si>
    <t>Transcription activator BRG1 OS=Mus musculus GN=Smarca4 PE=1 SV=1</t>
  </si>
  <si>
    <t>Smarca4</t>
  </si>
  <si>
    <t>Q4VBE8</t>
  </si>
  <si>
    <t>WD repeat-containing protein 18 OS=Mus musculus GN=Wdr18 PE=1 SV=1</t>
  </si>
  <si>
    <t>Wdr18</t>
  </si>
  <si>
    <t>O70228</t>
  </si>
  <si>
    <t>Probable phospholipid-transporting ATPase IIA OS=Mus musculus GN=Atp9a PE=1 SV=3</t>
  </si>
  <si>
    <t>Atp9a</t>
  </si>
  <si>
    <t>Q8C3I8</t>
  </si>
  <si>
    <t>Protein HGH1 homolog OS=Mus musculus GN=Hgh1 PE=1 SV=1</t>
  </si>
  <si>
    <t>Fam203a; Hgh1</t>
  </si>
  <si>
    <t>Q99K48</t>
  </si>
  <si>
    <t>Non-POU domain-containing octamer-binding protein OS=Mus musculus GN=Nono PE=1 SV=3</t>
  </si>
  <si>
    <t>Nono</t>
  </si>
  <si>
    <t>Q9DBG5</t>
  </si>
  <si>
    <t>Perilipin-3 OS=Mus musculus GN=Plin3 PE=1 SV=1</t>
  </si>
  <si>
    <t>Plin3</t>
  </si>
  <si>
    <t>Q9QXL2</t>
  </si>
  <si>
    <t>Kinesin-like protein KIF21A OS=Mus musculus GN=Kif21a PE=1 SV=2</t>
  </si>
  <si>
    <t>Kif21a</t>
  </si>
  <si>
    <t>Q8R001</t>
  </si>
  <si>
    <t>Microtubule-associated protein RP/EB family member 2 OS=Mus musculus GN=Mapre2 PE=1 SV=1</t>
  </si>
  <si>
    <t>Mapre2</t>
  </si>
  <si>
    <t>Q9JHS3</t>
  </si>
  <si>
    <t>Ragulator complex protein LAMTOR2 OS=Mus musculus GN=Lamtor2 PE=1 SV=1</t>
  </si>
  <si>
    <t>Lamtor2</t>
  </si>
  <si>
    <t>Q8BGW1</t>
  </si>
  <si>
    <t>Alpha-ketoglutarate-dependent dioxygenase FTO OS=Mus musculus GN=Fto PE=1 SV=1</t>
  </si>
  <si>
    <t>Fto</t>
  </si>
  <si>
    <t>Q91YI0</t>
  </si>
  <si>
    <t>Argininosuccinate lyase OS=Mus musculus GN=Asl PE=1 SV=1</t>
  </si>
  <si>
    <t>Asl</t>
  </si>
  <si>
    <t>Q9CWZ7</t>
  </si>
  <si>
    <t>Gamma-soluble NSF attachment protein OS=Mus musculus GN=Napg PE=1 SV=1</t>
  </si>
  <si>
    <t>Napg</t>
  </si>
  <si>
    <t>Q3UJV1</t>
  </si>
  <si>
    <t>Coiled-coil domain-containing protein 61 OS=Mus musculus GN=Ccdc61 PE=1 SV=1</t>
  </si>
  <si>
    <t>Ccdc61</t>
  </si>
  <si>
    <t>P83510</t>
  </si>
  <si>
    <t>Traf2 and NCK-interacting protein kinase OS=Mus musculus GN=Tnik PE=1 SV=2</t>
  </si>
  <si>
    <t>Tnik</t>
  </si>
  <si>
    <t>Q60749</t>
  </si>
  <si>
    <t>KH domain-containing, RNA-binding, signal transduction-associated protein 1 OS=Mus musculus GN=Khdrbs1 PE=1 SV=2</t>
  </si>
  <si>
    <t>Khdrbs1</t>
  </si>
  <si>
    <t>P0DOV2</t>
  </si>
  <si>
    <t>Interferon-activable protein 204 OS=Mus musculus GN=Ifi204 PE=1 SV=1</t>
  </si>
  <si>
    <t>Ifi204</t>
  </si>
  <si>
    <t>Q9CQV3</t>
  </si>
  <si>
    <t>Serpin B11 OS=Mus musculus GN=Serpinb11 PE=2 SV=1</t>
  </si>
  <si>
    <t>Serpinb11</t>
  </si>
  <si>
    <t>E9Q555</t>
  </si>
  <si>
    <t>E3 ubiquitin-protein ligase RNF213 OS=Mus musculus GN=Rnf213 PE=1 SV=2</t>
  </si>
  <si>
    <t>Rnf213</t>
  </si>
  <si>
    <t>P52482</t>
  </si>
  <si>
    <t>Ubiquitin-conjugating enzyme E2 E1 OS=Mus musculus GN=Ube2e1 PE=1 SV=1</t>
  </si>
  <si>
    <t>Ube2e1</t>
  </si>
  <si>
    <t>Q8BUV3</t>
  </si>
  <si>
    <t>Gephyrin OS=Mus musculus GN=Gphn PE=1 SV=2</t>
  </si>
  <si>
    <t>Gphn</t>
  </si>
  <si>
    <t>Q80U44</t>
  </si>
  <si>
    <t>Zinc finger FYVE domain-containing protein 16 OS=Mus musculus GN=Zfyve16 PE=1 SV=2</t>
  </si>
  <si>
    <t>Zfyve16</t>
  </si>
  <si>
    <t>Q9JM14</t>
  </si>
  <si>
    <t>5'(3')-deoxyribonucleotidase, cytosolic type OS=Mus musculus GN=Nt5c PE=1 SV=1</t>
  </si>
  <si>
    <t>Nt5c</t>
  </si>
  <si>
    <t>Q8BS95</t>
  </si>
  <si>
    <t>Golgi pH regulator OS=Mus musculus GN=Gpr89a PE=1 SV=2</t>
  </si>
  <si>
    <t>Gpr89</t>
  </si>
  <si>
    <t>Q3URD3</t>
  </si>
  <si>
    <t>Sarcolemmal membrane-associated protein OS=Mus musculus GN=Slmap PE=1 SV=2</t>
  </si>
  <si>
    <t>Slmap</t>
  </si>
  <si>
    <t>P52432</t>
  </si>
  <si>
    <t>DNA-directed RNA polymerases I and III subunit RPAC1 OS=Mus musculus GN=Polr1c PE=1 SV=3</t>
  </si>
  <si>
    <t>Polr1c</t>
  </si>
  <si>
    <t>Q921T2</t>
  </si>
  <si>
    <t>Torsin-1A-interacting protein 1 OS=Mus musculus GN=Tor1aip1 PE=1 SV=3</t>
  </si>
  <si>
    <t>Tor1aip1</t>
  </si>
  <si>
    <t>Q9JKF1</t>
  </si>
  <si>
    <t>Ras GTPase-activating-like protein IQGAP1 OS=Mus musculus GN=Iqgap1 PE=1 SV=2</t>
  </si>
  <si>
    <t>Iqgap1</t>
  </si>
  <si>
    <t>Q9CX34</t>
  </si>
  <si>
    <t>Protein SGT1 homolog OS=Mus musculus GN=Sugt1 PE=1 SV=3</t>
  </si>
  <si>
    <t>Sugt1</t>
  </si>
  <si>
    <t>Q9DCZ4</t>
  </si>
  <si>
    <t>MICOS complex subunit Mic26 OS=Mus musculus GN=Apoo PE=1 SV=2</t>
  </si>
  <si>
    <t>Apoo</t>
  </si>
  <si>
    <t>Q61879</t>
  </si>
  <si>
    <t>Myosin-10 OS=Mus musculus GN=Myh10 PE=1 SV=2</t>
  </si>
  <si>
    <t>Myh10</t>
  </si>
  <si>
    <t>Q62419</t>
  </si>
  <si>
    <t>Endophilin-A2 OS=Mus musculus GN=Sh3gl1 PE=1 SV=1</t>
  </si>
  <si>
    <t>Sh3gl1</t>
  </si>
  <si>
    <t>Q3TIX9</t>
  </si>
  <si>
    <t>U4/U6.U5 tri-snRNP-associated protein 2 OS=Mus musculus GN=Usp39 PE=1 SV=2</t>
  </si>
  <si>
    <t>Usp39</t>
  </si>
  <si>
    <t>Q60644</t>
  </si>
  <si>
    <t>Oxysterols receptor LXR-beta OS=Mus musculus GN=Nr1h2 PE=1 SV=1</t>
  </si>
  <si>
    <t>Nr1h2</t>
  </si>
  <si>
    <t>Q9ESW8</t>
  </si>
  <si>
    <t>Pyroglutamyl-peptidase 1 OS=Mus musculus GN=Pgpep1 PE=1 SV=1</t>
  </si>
  <si>
    <t>Pgpep1</t>
  </si>
  <si>
    <t>Q9JLI6</t>
  </si>
  <si>
    <t>Selenocysteine lyase OS=Mus musculus GN=Scly PE=1 SV=1</t>
  </si>
  <si>
    <t>Scly</t>
  </si>
  <si>
    <t>Q3UVL4</t>
  </si>
  <si>
    <t>Vacuolar protein sorting-associated protein 51 homolog OS=Mus musculus GN=Vps51 PE=1 SV=2</t>
  </si>
  <si>
    <t>Vps51</t>
  </si>
  <si>
    <t>Q8BYK6</t>
  </si>
  <si>
    <t>YTH domain-containing family protein 3 OS=Mus musculus GN=Ythdf3 PE=1 SV=2</t>
  </si>
  <si>
    <t>Ythdf3</t>
  </si>
  <si>
    <t>O08553</t>
  </si>
  <si>
    <t>Dihydropyrimidinase-related protein 2 OS=Mus musculus GN=Dpysl2 PE=1 SV=2</t>
  </si>
  <si>
    <t>Dpysl2</t>
  </si>
  <si>
    <t>Q8C4Y3</t>
  </si>
  <si>
    <t>Negative elongation factor B OS=Mus musculus GN=Nelfb PE=1 SV=2</t>
  </si>
  <si>
    <t>Cobra1; Nelfb</t>
  </si>
  <si>
    <t>Q9JIX8</t>
  </si>
  <si>
    <t>Apoptotic chromatin condensation inducer in the nucleus OS=Mus musculus GN=Acin1 PE=1 SV=3</t>
  </si>
  <si>
    <t>Acin1</t>
  </si>
  <si>
    <t>Q99K01</t>
  </si>
  <si>
    <t>Pyridoxal-dependent decarboxylase domain-containing protein 1 OS=Mus musculus GN=Pdxdc1 PE=1 SV=2</t>
  </si>
  <si>
    <t>Pdxdc1</t>
  </si>
  <si>
    <t>Q9CQV7</t>
  </si>
  <si>
    <t>Mitochondrial import inner membrane translocase subunit TIM14 OS=Mus musculus GN=Dnajc19 PE=1 SV=3</t>
  </si>
  <si>
    <t>Dnajc19; Dnajc19-ps; Gm15118</t>
  </si>
  <si>
    <t>P39749</t>
  </si>
  <si>
    <t>Flap endonuclease 1 OS=Mus musculus GN=Fen1 PE=1 SV=1</t>
  </si>
  <si>
    <t>Fen1</t>
  </si>
  <si>
    <t>Q8BNL5</t>
  </si>
  <si>
    <t>BTB/POZ domain-containing protein KCTD6 OS=Mus musculus GN=Kctd6 PE=2 SV=1</t>
  </si>
  <si>
    <t>Kctd6</t>
  </si>
  <si>
    <t>Q9D8Z1</t>
  </si>
  <si>
    <t>Activating signal cointegrator 1 complex subunit 1 OS=Mus musculus GN=Ascc1 PE=1 SV=1</t>
  </si>
  <si>
    <t>Ascc1</t>
  </si>
  <si>
    <t>Q9CWY8</t>
  </si>
  <si>
    <t>Ribonuclease H2 subunit A OS=Mus musculus GN=Rnaseh2a PE=1 SV=2</t>
  </si>
  <si>
    <t>Rnaseh2a</t>
  </si>
  <si>
    <t>Q9D967</t>
  </si>
  <si>
    <t>Magnesium-dependent phosphatase 1 OS=Mus musculus GN=Mdp1 PE=1 SV=1</t>
  </si>
  <si>
    <t>Mdp1</t>
  </si>
  <si>
    <t>G3X9J0</t>
  </si>
  <si>
    <t>Signal-induced proliferation-associated 1-like protein 3 OS=Mus musculus GN=Sipa1l3 PE=1 SV=1</t>
  </si>
  <si>
    <t>Sipa1l3</t>
  </si>
  <si>
    <t>Q9Z0W3</t>
  </si>
  <si>
    <t>Nuclear pore complex protein Nup160 OS=Mus musculus GN=Nup160 PE=1 SV=2</t>
  </si>
  <si>
    <t>Nup160</t>
  </si>
  <si>
    <t>P62257</t>
  </si>
  <si>
    <t>Ubiquitin-conjugating enzyme E2 H OS=Mus musculus GN=Ube2h PE=1 SV=1</t>
  </si>
  <si>
    <t>Ube2h</t>
  </si>
  <si>
    <t>Q924T3</t>
  </si>
  <si>
    <t>DNA repair protein XRCC4 OS=Mus musculus GN=Xrcc4 PE=1 SV=1</t>
  </si>
  <si>
    <t>Xrcc4</t>
  </si>
  <si>
    <t>Q8BZ05</t>
  </si>
  <si>
    <t>Arf-GAP with Rho-GAP domain, ANK repeat and PH domain-containing protein 2 OS=Mus musculus GN=Arap2 PE=1 SV=2</t>
  </si>
  <si>
    <t>Arap2</t>
  </si>
  <si>
    <t>Q8K3H0</t>
  </si>
  <si>
    <t>DCC-interacting protein 13-alpha OS=Mus musculus GN=Appl1 PE=1 SV=1</t>
  </si>
  <si>
    <t>Appl1</t>
  </si>
  <si>
    <t>P97329</t>
  </si>
  <si>
    <t>Kinesin-like protein KIF20A OS=Mus musculus GN=Kif20a PE=1 SV=1</t>
  </si>
  <si>
    <t>Kif20a</t>
  </si>
  <si>
    <t>P51410</t>
  </si>
  <si>
    <t>60S ribosomal protein L9 OS=Mus musculus GN=Rpl9 PE=2 SV=2</t>
  </si>
  <si>
    <t>Rpl9</t>
  </si>
  <si>
    <t>Q8CI75</t>
  </si>
  <si>
    <t>DIS3-like exonuclease 2 OS=Mus musculus GN=Dis3l2 PE=1 SV=1</t>
  </si>
  <si>
    <t>Dis3l2</t>
  </si>
  <si>
    <t>P33174</t>
  </si>
  <si>
    <t>Chromosome-associated kinesin KIF4 OS=Mus musculus GN=Kif4 PE=1 SV=3</t>
  </si>
  <si>
    <t>Kif4</t>
  </si>
  <si>
    <t>Q6KCD5</t>
  </si>
  <si>
    <t>Nipped-B-like protein OS=Mus musculus GN=Nipbl PE=1 SV=1</t>
  </si>
  <si>
    <t>Nipbl</t>
  </si>
  <si>
    <t>Q8CGF6</t>
  </si>
  <si>
    <t>WD repeat-containing protein 47 OS=Mus musculus GN=Wdr47 PE=1 SV=2</t>
  </si>
  <si>
    <t>Wdr47</t>
  </si>
  <si>
    <t>Q8BXR9</t>
  </si>
  <si>
    <t>Oxysterol-binding protein-related protein 6 OS=Mus musculus GN=Osbpl6 PE=1 SV=1</t>
  </si>
  <si>
    <t>Osbpl6</t>
  </si>
  <si>
    <t>O55106</t>
  </si>
  <si>
    <t>Striatin OS=Mus musculus GN=Strn PE=1 SV=2</t>
  </si>
  <si>
    <t>Strn</t>
  </si>
  <si>
    <t>Q6VN19</t>
  </si>
  <si>
    <t>Ran-binding protein 10 OS=Mus musculus GN=Ranbp10 PE=1 SV=2</t>
  </si>
  <si>
    <t>Ranbp10</t>
  </si>
  <si>
    <t>O70481</t>
  </si>
  <si>
    <t>E3 ubiquitin-protein ligase UBR1 OS=Mus musculus GN=Ubr1 PE=1 SV=2</t>
  </si>
  <si>
    <t>Ubr1</t>
  </si>
  <si>
    <t>Q8BTW9</t>
  </si>
  <si>
    <t>Serine/threonine-protein kinase PAK 4 OS=Mus musculus GN=Pak4 PE=1 SV=1</t>
  </si>
  <si>
    <t>Pak4</t>
  </si>
  <si>
    <t>P98086</t>
  </si>
  <si>
    <t>Complement C1q subcomponent subunit A OS=Mus musculus GN=C1qa PE=1 SV=2</t>
  </si>
  <si>
    <t>C1qa</t>
  </si>
  <si>
    <t>P14115</t>
  </si>
  <si>
    <t>60S ribosomal protein L27a OS=Mus musculus GN=Rpl27a PE=1 SV=5</t>
  </si>
  <si>
    <t>Rpl27a</t>
  </si>
  <si>
    <t>Q62074</t>
  </si>
  <si>
    <t>Protein kinase C iota type OS=Mus musculus GN=Prkci PE=1 SV=3</t>
  </si>
  <si>
    <t>Prkci</t>
  </si>
  <si>
    <t>Q9CRA0</t>
  </si>
  <si>
    <t>Ecto-ADP-ribosyltransferase 4 OS=Mus musculus GN=Art4 PE=1 SV=1</t>
  </si>
  <si>
    <t>Art4</t>
  </si>
  <si>
    <t>Q80U63</t>
  </si>
  <si>
    <t>Mitofusin-2 OS=Mus musculus GN=Mfn2 PE=1 SV=3</t>
  </si>
  <si>
    <t>Mfn2</t>
  </si>
  <si>
    <t>Q9CX86</t>
  </si>
  <si>
    <t>Heterogeneous nuclear ribonucleoprotein A0 OS=Mus musculus GN=Hnrnpa0 PE=1 SV=1</t>
  </si>
  <si>
    <t>Hnrnpa0</t>
  </si>
  <si>
    <t>Q6KAR6</t>
  </si>
  <si>
    <t>Exocyst complex component 3 OS=Mus musculus GN=Exoc3 PE=1 SV=2</t>
  </si>
  <si>
    <t>Exoc3</t>
  </si>
  <si>
    <t>Q8K1H1</t>
  </si>
  <si>
    <t>Tudor domain-containing protein 7 OS=Mus musculus GN=Tdrd7 PE=1 SV=1</t>
  </si>
  <si>
    <t>Tdrd7</t>
  </si>
  <si>
    <t>P63017</t>
  </si>
  <si>
    <t>Heat shock cognate 71 kDa protein OS=Mus musculus GN=Hspa8 PE=1 SV=1</t>
  </si>
  <si>
    <t>Hspa8</t>
  </si>
  <si>
    <t>Q99P31</t>
  </si>
  <si>
    <t>Hsp70-binding protein 1 OS=Mus musculus GN=Hspbp1 PE=1 SV=1</t>
  </si>
  <si>
    <t>Hspbp1</t>
  </si>
  <si>
    <t>Q8K2F8</t>
  </si>
  <si>
    <t>Protein LSM14 homolog A OS=Mus musculus GN=Lsm14a PE=1 SV=1</t>
  </si>
  <si>
    <t>Lsm14a</t>
  </si>
  <si>
    <t>P70318</t>
  </si>
  <si>
    <t>Nucleolysin TIAR OS=Mus musculus GN=Tial1 PE=1 SV=1</t>
  </si>
  <si>
    <t>Tial1</t>
  </si>
  <si>
    <t>P63085</t>
  </si>
  <si>
    <t>Mitogen-activated protein kinase 1 OS=Mus musculus GN=Mapk1 PE=1 SV=3</t>
  </si>
  <si>
    <t>Mapk1</t>
  </si>
  <si>
    <t>Q9JKC8</t>
  </si>
  <si>
    <t>AP-3 complex subunit mu-1 OS=Mus musculus GN=Ap3m1 PE=1 SV=1</t>
  </si>
  <si>
    <t>Ap3m1</t>
  </si>
  <si>
    <t>Q9D2C2</t>
  </si>
  <si>
    <t>Protein SAAL1 OS=Mus musculus GN=Saal1 PE=1 SV=1</t>
  </si>
  <si>
    <t>Saal1</t>
  </si>
  <si>
    <t>Q3U487</t>
  </si>
  <si>
    <t>E3 ubiquitin-protein ligase HECTD3 OS=Mus musculus GN=Hectd3 PE=1 SV=2</t>
  </si>
  <si>
    <t>Hectd3</t>
  </si>
  <si>
    <t>Q8R149</t>
  </si>
  <si>
    <t>BUD13 homolog OS=Mus musculus GN=Bud13 PE=1 SV=1</t>
  </si>
  <si>
    <t>Bud13</t>
  </si>
  <si>
    <t>Q9CZN8</t>
  </si>
  <si>
    <t>Glutamyl-tRNA(Gln) amidotransferase subunit A, mitochondrial OS=Mus musculus GN=Qrsl1 PE=1 SV=1</t>
  </si>
  <si>
    <t>Qrsl1</t>
  </si>
  <si>
    <t>Q60973</t>
  </si>
  <si>
    <t>Histone-binding protein RBBP7 OS=Mus musculus GN=Rbbp7 PE=1 SV=1</t>
  </si>
  <si>
    <t>Rbbp7</t>
  </si>
  <si>
    <t>Q04863</t>
  </si>
  <si>
    <t>Transcription factor RelB OS=Mus musculus GN=Relb PE=1 SV=2</t>
  </si>
  <si>
    <t>Relb</t>
  </si>
  <si>
    <t>Q9Z172</t>
  </si>
  <si>
    <t>Small ubiquitin-related modifier 3 OS=Mus musculus GN=Sumo3 PE=1 SV=1</t>
  </si>
  <si>
    <t>Sumo3</t>
  </si>
  <si>
    <t>Q61074</t>
  </si>
  <si>
    <t>Protein phosphatase 1G OS=Mus musculus GN=Ppm1g PE=1 SV=3</t>
  </si>
  <si>
    <t>Ppm1g</t>
  </si>
  <si>
    <t>Q9DC37</t>
  </si>
  <si>
    <t>Major facilitator superfamily domain-containing protein 1 OS=Mus musculus GN=Mfsd1 PE=1 SV=1</t>
  </si>
  <si>
    <t>Mfsd1</t>
  </si>
  <si>
    <t>Q80VI1</t>
  </si>
  <si>
    <t>E3 ubiquitin-protein ligase TRIM56 OS=Mus musculus GN=Trim56 PE=1 SV=1</t>
  </si>
  <si>
    <t>Trim56</t>
  </si>
  <si>
    <t>P12367</t>
  </si>
  <si>
    <t>cAMP-dependent protein kinase type II-alpha regulatory subunit OS=Mus musculus GN=Prkar2a PE=1 SV=2</t>
  </si>
  <si>
    <t>Prkar2a</t>
  </si>
  <si>
    <t>Q6PAM0</t>
  </si>
  <si>
    <t>5'-AMP-activated protein kinase subunit beta-2 OS=Mus musculus GN=Prkab2 PE=1 SV=1</t>
  </si>
  <si>
    <t>Prkab2</t>
  </si>
  <si>
    <t>Q99M51</t>
  </si>
  <si>
    <t>Cytoplasmic protein NCK1 OS=Mus musculus GN=Nck1 PE=1 SV=1</t>
  </si>
  <si>
    <t>Nck1</t>
  </si>
  <si>
    <t>P07356</t>
  </si>
  <si>
    <t>Annexin A2 OS=Mus musculus GN=Anxa2 PE=1 SV=2</t>
  </si>
  <si>
    <t>Anxa2</t>
  </si>
  <si>
    <t>Q8C8T8</t>
  </si>
  <si>
    <t>Pre-rRNA-processing protein TSR2 homolog OS=Mus musculus GN=Tsr2 PE=1 SV=1</t>
  </si>
  <si>
    <t>Tsr2</t>
  </si>
  <si>
    <t>P97379</t>
  </si>
  <si>
    <t>Ras GTPase-activating protein-binding protein 2 OS=Mus musculus GN=G3bp2 PE=1 SV=2</t>
  </si>
  <si>
    <t>G3bp2</t>
  </si>
  <si>
    <t>P23249</t>
  </si>
  <si>
    <t>Putative helicase MOV-10 OS=Mus musculus GN=Mov10 PE=1 SV=2</t>
  </si>
  <si>
    <t>Mov10</t>
  </si>
  <si>
    <t>P23492</t>
  </si>
  <si>
    <t>Purine nucleoside phosphorylase OS=Mus musculus GN=Pnp PE=1 SV=2</t>
  </si>
  <si>
    <t>Pnp</t>
  </si>
  <si>
    <t>O54984</t>
  </si>
  <si>
    <t>ATPase Asna1 OS=Mus musculus GN=Asna1 PE=1 SV=2</t>
  </si>
  <si>
    <t>Asna1</t>
  </si>
  <si>
    <t>Q7SIG6</t>
  </si>
  <si>
    <t>Arf-GAP with SH3 domain, ANK repeat and PH domain-containing protein 2 OS=Mus musculus GN=Asap2 PE=1 SV=3</t>
  </si>
  <si>
    <t>Asap2</t>
  </si>
  <si>
    <t>P53810</t>
  </si>
  <si>
    <t>Phosphatidylinositol transfer protein alpha isoform OS=Mus musculus GN=Pitpna PE=1 SV=2</t>
  </si>
  <si>
    <t>Pitpna</t>
  </si>
  <si>
    <t>Q99M28</t>
  </si>
  <si>
    <t>RNA-binding protein with serine-rich domain 1 OS=Mus musculus GN=Rnps1 PE=1 SV=1</t>
  </si>
  <si>
    <t>Rnps1</t>
  </si>
  <si>
    <t>O88559</t>
  </si>
  <si>
    <t>Menin OS=Mus musculus GN=Men1 PE=1 SV=2</t>
  </si>
  <si>
    <t>Men1</t>
  </si>
  <si>
    <t>O35218</t>
  </si>
  <si>
    <t>Cleavage and polyadenylation specificity factor subunit 2 OS=Mus musculus GN=Cpsf2 PE=1 SV=1</t>
  </si>
  <si>
    <t>Cpsf2</t>
  </si>
  <si>
    <t>Q14AX6</t>
  </si>
  <si>
    <t>Cyclin-dependent kinase 12 OS=Mus musculus GN=Cdk12 PE=1 SV=2</t>
  </si>
  <si>
    <t>Cdk12</t>
  </si>
  <si>
    <t>Q99LG0</t>
  </si>
  <si>
    <t>Ubiquitin carboxyl-terminal hydrolase 16 OS=Mus musculus GN=Usp16 PE=1 SV=2</t>
  </si>
  <si>
    <t>Usp16</t>
  </si>
  <si>
    <t>Q60767</t>
  </si>
  <si>
    <t>Lymphocyte antigen 75 OS=Mus musculus GN=Ly75 PE=1 SV=2</t>
  </si>
  <si>
    <t>Ly75</t>
  </si>
  <si>
    <t>Q91Z96</t>
  </si>
  <si>
    <t>BMP-2-inducible protein kinase OS=Mus musculus GN=Bmp2k PE=1 SV=1</t>
  </si>
  <si>
    <t>Bmp2k</t>
  </si>
  <si>
    <t>P35980</t>
  </si>
  <si>
    <t>60S ribosomal protein L18 OS=Mus musculus GN=Rpl18 PE=1 SV=3</t>
  </si>
  <si>
    <t>Rpl18</t>
  </si>
  <si>
    <t>Q61771</t>
  </si>
  <si>
    <t>Kinesin-like protein KIF3B OS=Mus musculus GN=Kif3b PE=1 SV=1</t>
  </si>
  <si>
    <t>Kif3b</t>
  </si>
  <si>
    <t>P97360</t>
  </si>
  <si>
    <t>Transcription factor ETV6 OS=Mus musculus GN=Etv6 PE=1 SV=1</t>
  </si>
  <si>
    <t>Etv6</t>
  </si>
  <si>
    <t>Q8BKI2</t>
  </si>
  <si>
    <t>Trinucleotide repeat-containing gene 6B protein OS=Mus musculus GN=Tnrc6b PE=1 SV=2</t>
  </si>
  <si>
    <t>Tnrc6b</t>
  </si>
  <si>
    <t>Q8BGQ7</t>
  </si>
  <si>
    <t>Alanine--tRNA ligase, cytoplasmic OS=Mus musculus GN=Aars PE=1 SV=1</t>
  </si>
  <si>
    <t>Aars</t>
  </si>
  <si>
    <t>Q9Z2A5</t>
  </si>
  <si>
    <t>Arginyl-tRNA--protein transferase 1 OS=Mus musculus GN=Ate1 PE=1 SV=2</t>
  </si>
  <si>
    <t>Ate1</t>
  </si>
  <si>
    <t>P70268</t>
  </si>
  <si>
    <t>Serine/threonine-protein kinase N1 OS=Mus musculus GN=Pkn1 PE=1 SV=3</t>
  </si>
  <si>
    <t>Pkn1</t>
  </si>
  <si>
    <t>Q8BGS7</t>
  </si>
  <si>
    <t>Choline/ethanolaminephosphotransferase 1 OS=Mus musculus GN=Cept1 PE=1 SV=1</t>
  </si>
  <si>
    <t>Cept1</t>
  </si>
  <si>
    <t>Q810B6</t>
  </si>
  <si>
    <t>Rabankyrin-5 OS=Mus musculus GN=Ankfy1 PE=1 SV=2</t>
  </si>
  <si>
    <t>Ankfy1</t>
  </si>
  <si>
    <t>Q5H8C4</t>
  </si>
  <si>
    <t>Vacuolar protein sorting-associated protein 13A OS=Mus musculus GN=Vps13a PE=1 SV=1</t>
  </si>
  <si>
    <t>Vps13a</t>
  </si>
  <si>
    <t>Q9CWJ9</t>
  </si>
  <si>
    <t>Bifunctional purine biosynthesis protein PURH OS=Mus musculus GN=Atic PE=1 SV=2</t>
  </si>
  <si>
    <t>Atic</t>
  </si>
  <si>
    <t>Q9Z2D1</t>
  </si>
  <si>
    <t>Myotubularin-related protein 2 OS=Mus musculus GN=Mtmr2 PE=1 SV=3</t>
  </si>
  <si>
    <t>Mtmr2</t>
  </si>
  <si>
    <t>Q4KMM3</t>
  </si>
  <si>
    <t>Oxidation resistance protein 1 OS=Mus musculus GN=Oxr1 PE=1 SV=3</t>
  </si>
  <si>
    <t>Oxr1</t>
  </si>
  <si>
    <t>O08739</t>
  </si>
  <si>
    <t>AMP deaminase 3 OS=Mus musculus GN=Ampd3 PE=1 SV=2</t>
  </si>
  <si>
    <t>Ampd3</t>
  </si>
  <si>
    <t>Q810A7</t>
  </si>
  <si>
    <t>ATP-dependent RNA helicase DDX42 OS=Mus musculus GN=Ddx42 PE=1 SV=3</t>
  </si>
  <si>
    <t>Ddx42</t>
  </si>
  <si>
    <t>Q80XC6</t>
  </si>
  <si>
    <t>Protein NRDE2 homolog OS=Mus musculus GN=Nrde2 PE=1 SV=3</t>
  </si>
  <si>
    <t>BC002230; Nrde2</t>
  </si>
  <si>
    <t>A2AR02</t>
  </si>
  <si>
    <t>Peptidyl-prolyl cis-trans isomerase G OS=Mus musculus GN=Ppig PE=1 SV=1</t>
  </si>
  <si>
    <t>Ppig</t>
  </si>
  <si>
    <t>Q9QZE5</t>
  </si>
  <si>
    <t>Coatomer subunit gamma-1 OS=Mus musculus GN=Copg1 PE=1 SV=1</t>
  </si>
  <si>
    <t>Copg; Copg1</t>
  </si>
  <si>
    <t>Q9R0H5</t>
  </si>
  <si>
    <t>Keratin, type II cytoskeletal 71 OS=Mus musculus GN=Krt71 PE=1 SV=1</t>
  </si>
  <si>
    <t>Krt71</t>
  </si>
  <si>
    <t>P63154</t>
  </si>
  <si>
    <t>Crooked neck-like protein 1 OS=Mus musculus GN=Crnkl1 PE=1 SV=1</t>
  </si>
  <si>
    <t>Crnkl1</t>
  </si>
  <si>
    <t>Q99KH8</t>
  </si>
  <si>
    <t>Serine/threonine-protein kinase 24 OS=Mus musculus GN=Stk24 PE=1 SV=1</t>
  </si>
  <si>
    <t>Stk24</t>
  </si>
  <si>
    <t>Q8C5D8</t>
  </si>
  <si>
    <t>E3 SUMO-protein ligase PIAS2 OS=Mus musculus GN=Pias2 PE=1 SV=2</t>
  </si>
  <si>
    <t>Pias2</t>
  </si>
  <si>
    <t>P62900</t>
  </si>
  <si>
    <t>60S ribosomal protein L31 OS=Mus musculus GN=Rpl31 PE=1 SV=1</t>
  </si>
  <si>
    <t>Rpl31</t>
  </si>
  <si>
    <t>Q99LB6</t>
  </si>
  <si>
    <t>Methionine adenosyltransferase 2 subunit beta OS=Mus musculus GN=Mat2b PE=1 SV=1</t>
  </si>
  <si>
    <t>Mat2b</t>
  </si>
  <si>
    <t>P40124</t>
  </si>
  <si>
    <t>Adenylyl cyclase-associated protein 1 OS=Mus musculus GN=Cap1 PE=1 SV=4</t>
  </si>
  <si>
    <t>Cap1</t>
  </si>
  <si>
    <t>Q62448</t>
  </si>
  <si>
    <t>Eukaryotic translation initiation factor 4 gamma 2 OS=Mus musculus GN=Eif4g2 PE=1 SV=2</t>
  </si>
  <si>
    <t>Eif4g2</t>
  </si>
  <si>
    <t>Q9CZA6</t>
  </si>
  <si>
    <t>Nuclear distribution protein nudE homolog 1 OS=Mus musculus GN=Nde1 PE=1 SV=1</t>
  </si>
  <si>
    <t>Nde1</t>
  </si>
  <si>
    <t>Q9Z1R2</t>
  </si>
  <si>
    <t>Large proline-rich protein BAG6 OS=Mus musculus GN=Bag6 PE=1 SV=1</t>
  </si>
  <si>
    <t>Bag6</t>
  </si>
  <si>
    <t>Q7TSI3</t>
  </si>
  <si>
    <t>Serine/threonine-protein phosphatase 6 regulatory subunit 1 OS=Mus musculus GN=Ppp6r1 PE=1 SV=1</t>
  </si>
  <si>
    <t>Ppp6r1</t>
  </si>
  <si>
    <t>A2AAY5</t>
  </si>
  <si>
    <t>SH3 and PX domain-containing protein 2B OS=Mus musculus GN=Sh3pxd2b PE=1 SV=1</t>
  </si>
  <si>
    <t>Sh3pxd2b</t>
  </si>
  <si>
    <t>P15327</t>
  </si>
  <si>
    <t>Bisphosphoglycerate mutase OS=Mus musculus GN=Bpgm PE=1 SV=2</t>
  </si>
  <si>
    <t>Bpgm</t>
  </si>
  <si>
    <t>Q9CQ71</t>
  </si>
  <si>
    <t>Replication protein A 14 kDa subunit OS=Mus musculus GN=Rpa3 PE=1 SV=1</t>
  </si>
  <si>
    <t>Rpa3</t>
  </si>
  <si>
    <t>Q60809</t>
  </si>
  <si>
    <t>CCR4-NOT transcription complex subunit 7 OS=Mus musculus GN=Cnot7 PE=1 SV=1</t>
  </si>
  <si>
    <t>Cnot7</t>
  </si>
  <si>
    <t>Q8CH18</t>
  </si>
  <si>
    <t>Cell division cycle and apoptosis regulator protein 1 OS=Mus musculus GN=Ccar1 PE=1 SV=1</t>
  </si>
  <si>
    <t>Ccar1</t>
  </si>
  <si>
    <t>Q9WUB4</t>
  </si>
  <si>
    <t>Dynactin subunit 6 OS=Mus musculus GN=Dctn6 PE=1 SV=1</t>
  </si>
  <si>
    <t>Dctn6</t>
  </si>
  <si>
    <t>Q8K310</t>
  </si>
  <si>
    <t>Matrin-3 OS=Mus musculus GN=Matr3 PE=1 SV=1</t>
  </si>
  <si>
    <t>Matr3</t>
  </si>
  <si>
    <t>Q5SUF2</t>
  </si>
  <si>
    <t>Luc7-like protein 3 OS=Mus musculus GN=Luc7l3 PE=1 SV=1</t>
  </si>
  <si>
    <t>Luc7l3</t>
  </si>
  <si>
    <t>Q99KP6</t>
  </si>
  <si>
    <t>Pre-mRNA-processing factor 19 OS=Mus musculus GN=Prpf19 PE=1 SV=1</t>
  </si>
  <si>
    <t>Prpf19</t>
  </si>
  <si>
    <t>Q6NXI6</t>
  </si>
  <si>
    <t>Regulation of nuclear pre-mRNA domain-containing protein 2 OS=Mus musculus GN=Rprd2 PE=1 SV=1</t>
  </si>
  <si>
    <t>Rprd2</t>
  </si>
  <si>
    <t>Q9D2E2</t>
  </si>
  <si>
    <t>Target of EGR1 protein 1 OS=Mus musculus GN=Toe1 PE=1 SV=1</t>
  </si>
  <si>
    <t>Toe1</t>
  </si>
  <si>
    <t>Q9EQP2</t>
  </si>
  <si>
    <t>EH domain-containing protein 4 OS=Mus musculus GN=Ehd4 PE=1 SV=1</t>
  </si>
  <si>
    <t>Ehd4</t>
  </si>
  <si>
    <t>Q8CE08</t>
  </si>
  <si>
    <t>Prostatic acid phosphatase OS=Mus musculus GN=Acpp PE=2 SV=1</t>
  </si>
  <si>
    <t>Acpp</t>
  </si>
  <si>
    <t>Q91XU3</t>
  </si>
  <si>
    <t>Phosphatidylinositol 5-phosphate 4-kinase type-2 gamma OS=Mus musculus GN=Pip4k2c PE=1 SV=1</t>
  </si>
  <si>
    <t>Pip4k2c</t>
  </si>
  <si>
    <t>Q0P5W1</t>
  </si>
  <si>
    <t>Vacuolar protein sorting-associated protein 8 homolog OS=Mus musculus GN=Vps8 PE=1 SV=1</t>
  </si>
  <si>
    <t>Vps8</t>
  </si>
  <si>
    <t>Q6P9R4</t>
  </si>
  <si>
    <t>Rho guanine nucleotide exchange factor 18 OS=Mus musculus GN=Arhgef18 PE=1 SV=2</t>
  </si>
  <si>
    <t>Arhgef18</t>
  </si>
  <si>
    <t>Q8VCT3</t>
  </si>
  <si>
    <t>Aminopeptidase B OS=Mus musculus GN=Rnpep PE=1 SV=2</t>
  </si>
  <si>
    <t>Rnpep</t>
  </si>
  <si>
    <t>A2A432</t>
  </si>
  <si>
    <t>Cullin-4B OS=Mus musculus GN=Cul4b PE=1 SV=1</t>
  </si>
  <si>
    <t>Cul4b</t>
  </si>
  <si>
    <t>Q91W50</t>
  </si>
  <si>
    <t>Cold shock domain-containing protein E1 OS=Mus musculus GN=Csde1 PE=1 SV=1</t>
  </si>
  <si>
    <t>Csde1</t>
  </si>
  <si>
    <t>Q91ZP3</t>
  </si>
  <si>
    <t>Phosphatidate phosphatase LPIN1 OS=Mus musculus GN=Lpin1 PE=1 SV=1</t>
  </si>
  <si>
    <t>Lpin1</t>
  </si>
  <si>
    <t>Q8VHK9</t>
  </si>
  <si>
    <t>ATP-dependent RNA helicase DHX36 OS=Mus musculus GN=Dhx36 PE=1 SV=2</t>
  </si>
  <si>
    <t>Dhx36</t>
  </si>
  <si>
    <t>O08716</t>
  </si>
  <si>
    <t>Fatty acid-binding protein 9 OS=Mus musculus GN=Fabp9 PE=1 SV=2</t>
  </si>
  <si>
    <t>Fabp9</t>
  </si>
  <si>
    <t>P07724</t>
  </si>
  <si>
    <t>Serum albumin OS=Mus musculus GN=Alb PE=1 SV=3</t>
  </si>
  <si>
    <t>Alb</t>
  </si>
  <si>
    <t>Q9Z1R3</t>
  </si>
  <si>
    <t>Apolipoprotein M OS=Mus musculus GN=Apom PE=1 SV=1</t>
  </si>
  <si>
    <t>Apom</t>
  </si>
  <si>
    <t>P09405</t>
  </si>
  <si>
    <t>Nucleolin OS=Mus musculus GN=Ncl PE=1 SV=2</t>
  </si>
  <si>
    <t>Ncl</t>
  </si>
  <si>
    <t>Q91XM9</t>
  </si>
  <si>
    <t>Disks large homolog 2 OS=Mus musculus GN=Dlg2 PE=1 SV=2</t>
  </si>
  <si>
    <t>Dlg2</t>
  </si>
  <si>
    <t>Q924K8</t>
  </si>
  <si>
    <t>Metastasis-associated protein MTA3 OS=Mus musculus GN=Mta3 PE=1 SV=1</t>
  </si>
  <si>
    <t>Mta3</t>
  </si>
  <si>
    <t>P63276</t>
  </si>
  <si>
    <t>40S ribosomal protein S17 OS=Mus musculus GN=Rps17 PE=1 SV=2</t>
  </si>
  <si>
    <t>Rps17</t>
  </si>
  <si>
    <t>P60904</t>
  </si>
  <si>
    <t>DnaJ homolog subfamily C member 5 OS=Mus musculus GN=Dnajc5 PE=1 SV=1</t>
  </si>
  <si>
    <t>Dnajc5</t>
  </si>
  <si>
    <t>Q60700</t>
  </si>
  <si>
    <t>Mitogen-activated protein kinase kinase kinase 12 OS=Mus musculus GN=Map3k12 PE=1 SV=1</t>
  </si>
  <si>
    <t>Map3k12</t>
  </si>
  <si>
    <t>Q9JL61</t>
  </si>
  <si>
    <t>DNA-binding protein Rfx5 OS=Mus musculus GN=Rfx5 PE=1 SV=2</t>
  </si>
  <si>
    <t>Rfx5</t>
  </si>
  <si>
    <t>Q9Z1W9</t>
  </si>
  <si>
    <t>STE20/SPS1-related proline-alanine-rich protein kinase OS=Mus musculus GN=Stk39 PE=1 SV=1</t>
  </si>
  <si>
    <t>Stk39</t>
  </si>
  <si>
    <t>Q8R326</t>
  </si>
  <si>
    <t>Paraspeckle component 1 OS=Mus musculus GN=Pspc1 PE=1 SV=1</t>
  </si>
  <si>
    <t>Pspc1</t>
  </si>
  <si>
    <t>Q5XJE5</t>
  </si>
  <si>
    <t>RNA polymerase-associated protein LEO1 OS=Mus musculus GN=Leo1 PE=1 SV=2</t>
  </si>
  <si>
    <t>Leo1</t>
  </si>
  <si>
    <t>O35640</t>
  </si>
  <si>
    <t>Annexin A8 OS=Mus musculus GN=Anxa8 PE=1 SV=2</t>
  </si>
  <si>
    <t>Anxa8</t>
  </si>
  <si>
    <t>Q6ZPZ3</t>
  </si>
  <si>
    <t>Zinc finger CCCH domain-containing protein 4 OS=Mus musculus GN=Zc3h4 PE=1 SV=2</t>
  </si>
  <si>
    <t>Zc3h4</t>
  </si>
  <si>
    <t>Q9JKL4</t>
  </si>
  <si>
    <t>NADH dehydrogenase [ubiquinone] 1 alpha subcomplex assembly factor 3 OS=Mus musculus GN=Ndufaf3 PE=1 SV=1</t>
  </si>
  <si>
    <t>Ndufaf3</t>
  </si>
  <si>
    <t>Q61703</t>
  </si>
  <si>
    <t>Inter-alpha-trypsin inhibitor heavy chain H2 OS=Mus musculus GN=Itih2 PE=1 SV=1</t>
  </si>
  <si>
    <t>Itih2</t>
  </si>
  <si>
    <t>Q8BTY8</t>
  </si>
  <si>
    <t>Sec1 family domain-containing protein 2 OS=Mus musculus GN=Scfd2 PE=1 SV=1</t>
  </si>
  <si>
    <t>Scfd2</t>
  </si>
  <si>
    <t>Q9JMC8</t>
  </si>
  <si>
    <t>Band 4.1-like protein 4B OS=Mus musculus GN=Epb41l4b PE=1 SV=2</t>
  </si>
  <si>
    <t>Epb4.1l4b; Epb41l4b</t>
  </si>
  <si>
    <t>Q8CEC6</t>
  </si>
  <si>
    <t>Peptidylprolyl isomerase domain and WD repeat-containing protein 1 OS=Mus musculus GN=Ppwd1 PE=1 SV=2</t>
  </si>
  <si>
    <t>Ppwd1</t>
  </si>
  <si>
    <t>Q6ZPJ0</t>
  </si>
  <si>
    <t>Testis-expressed protein 2 OS=Mus musculus GN=Tex2 PE=1 SV=2</t>
  </si>
  <si>
    <t>Tex2</t>
  </si>
  <si>
    <t>P63073</t>
  </si>
  <si>
    <t>Eukaryotic translation initiation factor 4E OS=Mus musculus GN=Eif4e PE=1 SV=1</t>
  </si>
  <si>
    <t>Eif4e</t>
  </si>
  <si>
    <t>Q8R1B4</t>
  </si>
  <si>
    <t>Eukaryotic translation initiation factor 3 subunit C OS=Mus musculus GN=Eif3c PE=1 SV=1</t>
  </si>
  <si>
    <t>Eif3c</t>
  </si>
  <si>
    <t>Q80TJ7</t>
  </si>
  <si>
    <t>Histone lysine demethylase PHF8 OS=Mus musculus GN=Phf8 PE=1 SV=2</t>
  </si>
  <si>
    <t>Phf8; 4921501E09Rik</t>
  </si>
  <si>
    <t>Q8CIH5</t>
  </si>
  <si>
    <t>1-phosphatidylinositol 4,5-bisphosphate phosphodiesterase gamma-2 OS=Mus musculus GN=Plcg2 PE=1 SV=1</t>
  </si>
  <si>
    <t>Plcg2</t>
  </si>
  <si>
    <t>O35691</t>
  </si>
  <si>
    <t>Pinin OS=Mus musculus GN=Pnn PE=1 SV=4</t>
  </si>
  <si>
    <t>Pnn</t>
  </si>
  <si>
    <t>Q9R0P4</t>
  </si>
  <si>
    <t>Small acidic protein OS=Mus musculus GN=Smap PE=1 SV=1</t>
  </si>
  <si>
    <t>1110004F10Rik</t>
  </si>
  <si>
    <t>Q148V8</t>
  </si>
  <si>
    <t>Protein FAM83H OS=Mus musculus GN=Fam83h PE=1 SV=1</t>
  </si>
  <si>
    <t>Fam83h</t>
  </si>
  <si>
    <t>Q9CW42</t>
  </si>
  <si>
    <t>Mitochondrial amidoxime-reducing component 1 OS=Mus musculus GN=Marc1 PE=1 SV=2</t>
  </si>
  <si>
    <t>Marc1; Mosc1</t>
  </si>
  <si>
    <t>B1AVY7</t>
  </si>
  <si>
    <t>Kinesin-like protein KIF16B OS=Mus musculus GN=Kif16b PE=1 SV=1</t>
  </si>
  <si>
    <t>Kif16b</t>
  </si>
  <si>
    <t>Q9CXG3</t>
  </si>
  <si>
    <t>Peptidyl-prolyl cis-trans isomerase-like 4 OS=Mus musculus GN=Ppil4 PE=1 SV=2</t>
  </si>
  <si>
    <t>Ppil4</t>
  </si>
  <si>
    <t>P18653</t>
  </si>
  <si>
    <t>Ribosomal protein S6 kinase alpha-1 OS=Mus musculus GN=Rps6ka1 PE=1 SV=1</t>
  </si>
  <si>
    <t>Rps6ka1</t>
  </si>
  <si>
    <t>Q9CXF0</t>
  </si>
  <si>
    <t>Kynureninase OS=Mus musculus GN=Kynu PE=1 SV=3</t>
  </si>
  <si>
    <t>Kynu</t>
  </si>
  <si>
    <t>Q9CQD1</t>
  </si>
  <si>
    <t>Ras-related protein Rab-5A OS=Mus musculus GN=Rab5a PE=1 SV=1</t>
  </si>
  <si>
    <t>Rab5a</t>
  </si>
  <si>
    <t>Q80TV8</t>
  </si>
  <si>
    <t>CLIP-associating protein 1 OS=Mus musculus GN=Clasp1 PE=1 SV=2</t>
  </si>
  <si>
    <t>Clasp1</t>
  </si>
  <si>
    <t>Q9QYJ0</t>
  </si>
  <si>
    <t>DnaJ homolog subfamily A member 2 OS=Mus musculus GN=Dnaja2 PE=1 SV=1</t>
  </si>
  <si>
    <t>Dnaja2</t>
  </si>
  <si>
    <t>Q8R4H9</t>
  </si>
  <si>
    <t>Zinc transporter 5 OS=Mus musculus GN=Slc30a5 PE=1 SV=1</t>
  </si>
  <si>
    <t>Slc30a5</t>
  </si>
  <si>
    <t>Q8BXK9</t>
  </si>
  <si>
    <t>Chloride intracellular channel protein 5 OS=Mus musculus GN=Clic5 PE=1 SV=1</t>
  </si>
  <si>
    <t>Clic5</t>
  </si>
  <si>
    <t>P60766</t>
  </si>
  <si>
    <t>Cell division control protein 42 homolog OS=Mus musculus GN=Cdc42 PE=1 SV=2</t>
  </si>
  <si>
    <t>Cdc42</t>
  </si>
  <si>
    <t>Q80XQ2</t>
  </si>
  <si>
    <t>TBC1 domain family member 5 OS=Mus musculus GN=Tbc1d5 PE=1 SV=2</t>
  </si>
  <si>
    <t>Tbc1d5</t>
  </si>
  <si>
    <t>Q99MI1</t>
  </si>
  <si>
    <t>ELKS/Rab6-interacting/CAST family member 1 OS=Mus musculus GN=Erc1 PE=1 SV=1</t>
  </si>
  <si>
    <t>Erc1</t>
  </si>
  <si>
    <t>Q9WVM3</t>
  </si>
  <si>
    <t>Anaphase-promoting complex subunit 7 OS=Mus musculus GN=Anapc7 PE=1 SV=3</t>
  </si>
  <si>
    <t>Anapc7</t>
  </si>
  <si>
    <t>Q61704</t>
  </si>
  <si>
    <t>Inter-alpha-trypsin inhibitor heavy chain H3 OS=Mus musculus GN=Itih3 PE=1 SV=3</t>
  </si>
  <si>
    <t>Itih3</t>
  </si>
  <si>
    <t>Q7TQI3</t>
  </si>
  <si>
    <t>Ubiquitin thioesterase OTUB1 OS=Mus musculus GN=Otub1 PE=1 SV=2</t>
  </si>
  <si>
    <t>Otub1</t>
  </si>
  <si>
    <t>Q62241</t>
  </si>
  <si>
    <t>U1 small nuclear ribonucleoprotein C OS=Mus musculus GN=Snrpc PE=1 SV=1</t>
  </si>
  <si>
    <t>Snrpc</t>
  </si>
  <si>
    <t>P14148</t>
  </si>
  <si>
    <t>60S ribosomal protein L7 OS=Mus musculus GN=Rpl7 PE=1 SV=2</t>
  </si>
  <si>
    <t>Rpl7</t>
  </si>
  <si>
    <t>Q91VT4</t>
  </si>
  <si>
    <t>Carbonyl reductase family member 4 OS=Mus musculus GN=Cbr4 PE=1 SV=2</t>
  </si>
  <si>
    <t>Cbr4</t>
  </si>
  <si>
    <t>Q62167</t>
  </si>
  <si>
    <t>ATP-dependent RNA helicase DDX3X OS=Mus musculus GN=Ddx3x PE=1 SV=3</t>
  </si>
  <si>
    <t>Ddx3x</t>
  </si>
  <si>
    <t>P21803</t>
  </si>
  <si>
    <t>Fibroblast growth factor receptor 2 OS=Mus musculus GN=Fgfr2 PE=1 SV=4</t>
  </si>
  <si>
    <t>Fgfr2</t>
  </si>
  <si>
    <t>Q9Z321</t>
  </si>
  <si>
    <t>DNA topoisomerase 3-beta-1 OS=Mus musculus GN=Top3b PE=1 SV=1</t>
  </si>
  <si>
    <t>Top3b</t>
  </si>
  <si>
    <t>P47754</t>
  </si>
  <si>
    <t>F-actin-capping protein subunit alpha-2 OS=Mus musculus GN=Capza2 PE=1 SV=3</t>
  </si>
  <si>
    <t>Capza2</t>
  </si>
  <si>
    <t>Q9WUR2</t>
  </si>
  <si>
    <t>Enoyl-CoA delta isomerase 2, mitochondrial OS=Mus musculus GN=Eci2 PE=1 SV=2</t>
  </si>
  <si>
    <t>Eci2</t>
  </si>
  <si>
    <t>Q8BYM8</t>
  </si>
  <si>
    <t>Probable cysteine--tRNA ligase, mitochondrial OS=Mus musculus GN=Cars2 PE=1 SV=2</t>
  </si>
  <si>
    <t>Cars2</t>
  </si>
  <si>
    <t>Q9EPU0</t>
  </si>
  <si>
    <t>Regulator of nonsense transcripts 1 OS=Mus musculus GN=Upf1 PE=1 SV=2</t>
  </si>
  <si>
    <t>Upf1</t>
  </si>
  <si>
    <t>Q8R146</t>
  </si>
  <si>
    <t>Acylamino-acid-releasing enzyme OS=Mus musculus GN=Apeh PE=1 SV=3</t>
  </si>
  <si>
    <t>Apeh</t>
  </si>
  <si>
    <t>Q8BGF3</t>
  </si>
  <si>
    <t>WD repeat-containing protein 92 OS=Mus musculus GN=Wdr92 PE=1 SV=1</t>
  </si>
  <si>
    <t>Wdr92</t>
  </si>
  <si>
    <t>P70333</t>
  </si>
  <si>
    <t>Heterogeneous nuclear ribonucleoprotein H2 OS=Mus musculus GN=Hnrnph2 PE=1 SV=1</t>
  </si>
  <si>
    <t>Hnrnph2</t>
  </si>
  <si>
    <t>D3YXK2</t>
  </si>
  <si>
    <t>Scaffold attachment factor B1 OS=Mus musculus GN=Safb PE=1 SV=2</t>
  </si>
  <si>
    <t>Safb</t>
  </si>
  <si>
    <t>Q8R2Q0</t>
  </si>
  <si>
    <t>Tripartite motif-containing protein 29 OS=Mus musculus GN=Trim29 PE=1 SV=1</t>
  </si>
  <si>
    <t>Trim29</t>
  </si>
  <si>
    <t>Q8BTU1</t>
  </si>
  <si>
    <t>Cilia- and flagella-associated protein 20 OS=Mus musculus GN=Cfap20 PE=1 SV=1</t>
  </si>
  <si>
    <t>Gtl3; Cfap20</t>
  </si>
  <si>
    <t>Q99KN2</t>
  </si>
  <si>
    <t>Probable cytosolic iron-sulfur protein assembly protein CIAO1 OS=Mus musculus GN=Ciao1 PE=1 SV=1</t>
  </si>
  <si>
    <t>Ciao1</t>
  </si>
  <si>
    <t>P70295</t>
  </si>
  <si>
    <t>Ancient ubiquitous protein 1 OS=Mus musculus GN=Aup1 PE=1 SV=1</t>
  </si>
  <si>
    <t>Aup1</t>
  </si>
  <si>
    <t>Q3V3I2</t>
  </si>
  <si>
    <t>Guanine nucleotide-binding protein G(t) subunit alpha-3 OS=Mus musculus GN=Gnat3 PE=1 SV=2</t>
  </si>
  <si>
    <t>Gnat3</t>
  </si>
  <si>
    <t>P05784</t>
  </si>
  <si>
    <t>Keratin, type I cytoskeletal 18 OS=Mus musculus GN=Krt18 PE=1 SV=5</t>
  </si>
  <si>
    <t>Krt18</t>
  </si>
  <si>
    <t>Q9D0P8</t>
  </si>
  <si>
    <t>Intraflagellar transport protein 27 homolog OS=Mus musculus GN=Ift27 PE=1 SV=1</t>
  </si>
  <si>
    <t>Ift27</t>
  </si>
  <si>
    <t>P50247</t>
  </si>
  <si>
    <t>Adenosylhomocysteinase OS=Mus musculus GN=Ahcy PE=1 SV=3</t>
  </si>
  <si>
    <t>Ahcy; Gm4737</t>
  </si>
  <si>
    <t>Q9WVG6</t>
  </si>
  <si>
    <t>Histone-arginine methyltransferase CARM1 OS=Mus musculus GN=Carm1 PE=1 SV=2</t>
  </si>
  <si>
    <t>Carm1</t>
  </si>
  <si>
    <t>Q91VZ6</t>
  </si>
  <si>
    <t>Stromal membrane-associated protein 1 OS=Mus musculus GN=Smap1 PE=1 SV=1</t>
  </si>
  <si>
    <t>Smap1</t>
  </si>
  <si>
    <t>Q9DBB5</t>
  </si>
  <si>
    <t>Eukaryotic translation initiation factor 4E type 3 OS=Mus musculus GN=Eif4e3 PE=1 SV=1</t>
  </si>
  <si>
    <t>Eif4e3</t>
  </si>
  <si>
    <t>Q9CU62</t>
  </si>
  <si>
    <t>Structural maintenance of chromosomes protein 1A OS=Mus musculus GN=Smc1a PE=1 SV=4</t>
  </si>
  <si>
    <t>Smc1a</t>
  </si>
  <si>
    <t>Q9D7P9</t>
  </si>
  <si>
    <t>Serpin B12 OS=Mus musculus GN=Serpinb12 PE=2 SV=1</t>
  </si>
  <si>
    <t>Serpinb12</t>
  </si>
  <si>
    <t>Q70FJ1</t>
  </si>
  <si>
    <t>A-kinase anchor protein 9 OS=Mus musculus GN=Akap9 PE=1 SV=2</t>
  </si>
  <si>
    <t>Akap9</t>
  </si>
  <si>
    <t>Q921H9</t>
  </si>
  <si>
    <t>Cytochrome c oxidase assembly factor 7 OS=Mus musculus GN=Coa7 PE=1 SV=1</t>
  </si>
  <si>
    <t>Selrc1; Coa7</t>
  </si>
  <si>
    <t>Q9JIF7</t>
  </si>
  <si>
    <t>Coatomer subunit beta OS=Mus musculus GN=Copb1 PE=1 SV=1</t>
  </si>
  <si>
    <t>Copb1</t>
  </si>
  <si>
    <t>Q9CZL2</t>
  </si>
  <si>
    <t>Uncharacterized protein FAM241A OS=Mus musculus GN=Fam241a PE=1 SV=1</t>
  </si>
  <si>
    <t>5730508B09Rik</t>
  </si>
  <si>
    <t>Q62432</t>
  </si>
  <si>
    <t>Mothers against decapentaplegic homolog 2 OS=Mus musculus GN=Smad2 PE=1 SV=2</t>
  </si>
  <si>
    <t>Smad2</t>
  </si>
  <si>
    <t>Q3UDK1</t>
  </si>
  <si>
    <t>TRAF-type zinc finger domain-containing protein 1 OS=Mus musculus GN=Trafd1 PE=1 SV=1</t>
  </si>
  <si>
    <t>Trafd1</t>
  </si>
  <si>
    <t>Q80UY1</t>
  </si>
  <si>
    <t>Carnosine N-methyltransferase OS=Mus musculus GN=Carnmt1 PE=1 SV=1</t>
  </si>
  <si>
    <t>2410127L17Rik; Carnmt1</t>
  </si>
  <si>
    <t>P45878</t>
  </si>
  <si>
    <t>Peptidyl-prolyl cis-trans isomerase FKBP2 OS=Mus musculus GN=Fkbp2 PE=1 SV=1</t>
  </si>
  <si>
    <t>Fkbp2</t>
  </si>
  <si>
    <t>P97480</t>
  </si>
  <si>
    <t>Eyes absent homolog 3 OS=Mus musculus GN=Eya3 PE=1 SV=2</t>
  </si>
  <si>
    <t>Eya3</t>
  </si>
  <si>
    <t>P68373</t>
  </si>
  <si>
    <t>Tubulin alpha-1C chain OS=Mus musculus GN=Tuba1c PE=1 SV=1</t>
  </si>
  <si>
    <t>Tuba1c</t>
  </si>
  <si>
    <t>Q8BK75</t>
  </si>
  <si>
    <t>Elongator complex protein 6 OS=Mus musculus GN=Elp6 PE=2 SV=1</t>
  </si>
  <si>
    <t>Elp6</t>
  </si>
  <si>
    <t>Q6P4T2</t>
  </si>
  <si>
    <t>U5 small nuclear ribonucleoprotein 200 kDa helicase OS=Mus musculus GN=Snrnp200 PE=1 SV=1</t>
  </si>
  <si>
    <t>Snrnp200</t>
  </si>
  <si>
    <t>O88848</t>
  </si>
  <si>
    <t>ADP-ribosylation factor-like protein 6 OS=Mus musculus GN=Arl6 PE=1 SV=1</t>
  </si>
  <si>
    <t>Arl6</t>
  </si>
  <si>
    <t>P70280</t>
  </si>
  <si>
    <t>Vesicle-associated membrane protein 7 OS=Mus musculus GN=Vamp7 PE=1 SV=1</t>
  </si>
  <si>
    <t>Vamp7</t>
  </si>
  <si>
    <t>Q6P9Q6</t>
  </si>
  <si>
    <t>FK506-binding protein 15 OS=Mus musculus GN=Fkbp15 PE=1 SV=2</t>
  </si>
  <si>
    <t>Fkbp15</t>
  </si>
  <si>
    <t>P29594</t>
  </si>
  <si>
    <t>Caspase-2 OS=Mus musculus GN=Casp2 PE=1 SV=5</t>
  </si>
  <si>
    <t>Casp2</t>
  </si>
  <si>
    <t>Q64151</t>
  </si>
  <si>
    <t>Semaphorin-4C OS=Mus musculus GN=Sema4c PE=1 SV=1</t>
  </si>
  <si>
    <t>Sema4c</t>
  </si>
  <si>
    <t>Q5M8N0</t>
  </si>
  <si>
    <t>CB1 cannabinoid receptor-interacting protein 1 OS=Mus musculus GN=Cnrip1 PE=1 SV=1</t>
  </si>
  <si>
    <t>Cnrip1</t>
  </si>
  <si>
    <t>Q8BG67</t>
  </si>
  <si>
    <t>Protein EFR3 homolog A OS=Mus musculus GN=Efr3a PE=1 SV=1</t>
  </si>
  <si>
    <t>Efr3a</t>
  </si>
  <si>
    <t>Q9D6Y7</t>
  </si>
  <si>
    <t>Mitochondrial peptide methionine sulfoxide reductase OS=Mus musculus GN=Msra PE=1 SV=1</t>
  </si>
  <si>
    <t>Msra</t>
  </si>
  <si>
    <t>Q5RI75</t>
  </si>
  <si>
    <t>Ras and EF-hand domain-containing protein homolog OS=Mus musculus GN=Rasef PE=1 SV=1</t>
  </si>
  <si>
    <t>Rasef</t>
  </si>
  <si>
    <t>P42227</t>
  </si>
  <si>
    <t>Signal transducer and activator of transcription 3 OS=Mus musculus GN=Stat3 PE=1 SV=2</t>
  </si>
  <si>
    <t>Stat3</t>
  </si>
  <si>
    <t>Q9D2G5</t>
  </si>
  <si>
    <t>Synaptojanin-2 OS=Mus musculus GN=Synj2 PE=1 SV=2</t>
  </si>
  <si>
    <t>Synj2</t>
  </si>
  <si>
    <t>Q8CBC4</t>
  </si>
  <si>
    <t>Consortin OS=Mus musculus GN=Cnst PE=1 SV=1</t>
  </si>
  <si>
    <t>Cnst</t>
  </si>
  <si>
    <t>Q91WK2</t>
  </si>
  <si>
    <t>Eukaryotic translation initiation factor 3 subunit H OS=Mus musculus GN=Eif3h PE=1 SV=1</t>
  </si>
  <si>
    <t>Eif3h</t>
  </si>
  <si>
    <t>P34914</t>
  </si>
  <si>
    <t>Bifunctional epoxide hydrolase 2 OS=Mus musculus GN=Ephx2 PE=1 SV=2</t>
  </si>
  <si>
    <t>Ephx2</t>
  </si>
  <si>
    <t>Q9JME7</t>
  </si>
  <si>
    <t>Trafficking protein particle complex subunit 2-like protein OS=Mus musculus GN=Trappc2l PE=1 SV=1</t>
  </si>
  <si>
    <t>Trappc2l</t>
  </si>
  <si>
    <t>Q6A068</t>
  </si>
  <si>
    <t>Cell division cycle 5-like protein OS=Mus musculus GN=Cdc5l PE=1 SV=2</t>
  </si>
  <si>
    <t>Cdc5l</t>
  </si>
  <si>
    <t>Q9D2Z4</t>
  </si>
  <si>
    <t>Sentrin-specific protease 8 OS=Mus musculus GN=Senp8 PE=1 SV=2</t>
  </si>
  <si>
    <t>Senp8</t>
  </si>
  <si>
    <t>Q99J72</t>
  </si>
  <si>
    <t>DNA dC-&gt;dU-editing enzyme APOBEC-3 OS=Mus musculus GN=Apobec3 PE=1 SV=2</t>
  </si>
  <si>
    <t>Apobec3</t>
  </si>
  <si>
    <t>Q9QYB5</t>
  </si>
  <si>
    <t>Gamma-adducin OS=Mus musculus GN=Add3 PE=1 SV=2</t>
  </si>
  <si>
    <t>Add3</t>
  </si>
  <si>
    <t>Q9DB43</t>
  </si>
  <si>
    <t>Zinc finger protein-like 1 OS=Mus musculus GN=Zfpl1 PE=1 SV=1</t>
  </si>
  <si>
    <t>Zfpl1</t>
  </si>
  <si>
    <t>P62245</t>
  </si>
  <si>
    <t>40S ribosomal protein S15a OS=Mus musculus GN=Rps15a PE=1 SV=2</t>
  </si>
  <si>
    <t>Rps15a</t>
  </si>
  <si>
    <t>Q91WJ8</t>
  </si>
  <si>
    <t>Far upstream element-binding protein 1 OS=Mus musculus GN=Fubp1 PE=1 SV=1</t>
  </si>
  <si>
    <t>Fubp1</t>
  </si>
  <si>
    <t>O08586</t>
  </si>
  <si>
    <t>Phosphatidylinositol 3,4,5-trisphosphate 3-phosphatase and dual-specificity protein phosphatase PTEN OS=Mus musculus GN=Pten PE=1 SV=1</t>
  </si>
  <si>
    <t>Pten</t>
  </si>
  <si>
    <t>Q9DBC3</t>
  </si>
  <si>
    <t>Cap-specific mRNA (nucleoside-2'-O-)-methyltransferase 1 OS=Mus musculus GN=Cmtr1 PE=1 SV=1</t>
  </si>
  <si>
    <t>Cmtr1; Ftsjd2</t>
  </si>
  <si>
    <t>Q9ET30</t>
  </si>
  <si>
    <t>Transmembrane 9 superfamily member 3 OS=Mus musculus GN=Tm9sf3 PE=1 SV=1</t>
  </si>
  <si>
    <t>Tm9sf3</t>
  </si>
  <si>
    <t>Q8BFW4</t>
  </si>
  <si>
    <t>Tripartite motif-containing protein 65 OS=Mus musculus GN=Trim65 PE=1 SV=1</t>
  </si>
  <si>
    <t>Trim65</t>
  </si>
  <si>
    <t>Q9D1P2</t>
  </si>
  <si>
    <t>Histone acetyltransferase KAT8 OS=Mus musculus GN=Kat8 PE=1 SV=1</t>
  </si>
  <si>
    <t>Kat8</t>
  </si>
  <si>
    <t>Q9DC51</t>
  </si>
  <si>
    <t>Guanine nucleotide-binding protein G(k) subunit alpha OS=Mus musculus GN=Gnai3 PE=1 SV=3</t>
  </si>
  <si>
    <t>Gnai3</t>
  </si>
  <si>
    <t>Q61112</t>
  </si>
  <si>
    <t>45 kDa calcium-binding protein OS=Mus musculus GN=Sdf4 PE=1 SV=1</t>
  </si>
  <si>
    <t>Sdf4</t>
  </si>
  <si>
    <t>P23116</t>
  </si>
  <si>
    <t>Eukaryotic translation initiation factor 3 subunit A OS=Mus musculus GN=Eif3a PE=1 SV=5</t>
  </si>
  <si>
    <t>Eif3a</t>
  </si>
  <si>
    <t>Q99L48</t>
  </si>
  <si>
    <t>60S ribosomal export protein NMD3 OS=Mus musculus GN=Nmd3 PE=1 SV=1</t>
  </si>
  <si>
    <t>Nmd3</t>
  </si>
  <si>
    <t>Q8VDC1</t>
  </si>
  <si>
    <t>FYVE and coiled-coil domain-containing protein 1 OS=Mus musculus GN=Fyco1 PE=1 SV=1</t>
  </si>
  <si>
    <t>Fyco1</t>
  </si>
  <si>
    <t>P01865</t>
  </si>
  <si>
    <t>Ig gamma-2A chain C region, membrane-bound form OS=Mus musculus GN=Igh-1a PE=1 SV=3</t>
  </si>
  <si>
    <t>Ighg2a; Ighg</t>
  </si>
  <si>
    <t>Q9D3E6</t>
  </si>
  <si>
    <t>Cohesin subunit SA-1 OS=Mus musculus GN=Stag1 PE=1 SV=3</t>
  </si>
  <si>
    <t>Stag1</t>
  </si>
  <si>
    <t>P63002</t>
  </si>
  <si>
    <t>Amino-terminal enhancer of split OS=Mus musculus GN=Aes PE=1 SV=1</t>
  </si>
  <si>
    <t>Aes</t>
  </si>
  <si>
    <t>Q8K194</t>
  </si>
  <si>
    <t>U4/U6.U5 small nuclear ribonucleoprotein 27 kDa protein OS=Mus musculus GN=Snrnp27 PE=1 SV=1</t>
  </si>
  <si>
    <t>Snrnp27</t>
  </si>
  <si>
    <t>Q8BFU3</t>
  </si>
  <si>
    <t>RING finger protein 214 OS=Mus musculus GN=Rnf214 PE=1 SV=1</t>
  </si>
  <si>
    <t>Rnf214</t>
  </si>
  <si>
    <t>Q6PB66</t>
  </si>
  <si>
    <t>Leucine-rich PPR motif-containing protein, mitochondrial OS=Mus musculus GN=Lrpprc PE=1 SV=2</t>
  </si>
  <si>
    <t>Lrpprc</t>
  </si>
  <si>
    <t>Q9QZU9</t>
  </si>
  <si>
    <t>Ubiquitin/ISG15-conjugating enzyme E2 L6 OS=Mus musculus GN=Ube2l6 PE=1 SV=3</t>
  </si>
  <si>
    <t>Ube2l6</t>
  </si>
  <si>
    <t>Q9CXY6</t>
  </si>
  <si>
    <t>Interleukin enhancer-binding factor 2 OS=Mus musculus GN=Ilf2 PE=1 SV=1</t>
  </si>
  <si>
    <t>Ilf2</t>
  </si>
  <si>
    <t>Q05D44</t>
  </si>
  <si>
    <t>Eukaryotic translation initiation factor 5B OS=Mus musculus GN=Eif5b PE=1 SV=2</t>
  </si>
  <si>
    <t>Eif5b</t>
  </si>
  <si>
    <t>Q32NY4</t>
  </si>
  <si>
    <t>Metal transporter CNNM3 OS=Mus musculus GN=Cnnm3 PE=1 SV=2</t>
  </si>
  <si>
    <t>Cnnm3</t>
  </si>
  <si>
    <t>Q62425</t>
  </si>
  <si>
    <t>Cytochrome c oxidase subunit NDUFA4 OS=Mus musculus GN=Ndufa4 PE=1 SV=2</t>
  </si>
  <si>
    <t>Ndufa4</t>
  </si>
  <si>
    <t>B9EJ86</t>
  </si>
  <si>
    <t>Oxysterol-binding protein-related protein 8 OS=Mus musculus GN=Osbpl8 PE=1 SV=1</t>
  </si>
  <si>
    <t>Osbpl8</t>
  </si>
  <si>
    <t>A2ARP1</t>
  </si>
  <si>
    <t>Inositol hexakisphosphate and diphosphoinositol-pentakisphosphate kinase 1 OS=Mus musculus GN=Ppip5k1 PE=1 SV=1</t>
  </si>
  <si>
    <t>Ppip5k1</t>
  </si>
  <si>
    <t>Q9ERA0</t>
  </si>
  <si>
    <t>Alpha-globin transcription factor CP2 OS=Mus musculus GN=Tfcp2 PE=1 SV=1</t>
  </si>
  <si>
    <t>Tfcp2</t>
  </si>
  <si>
    <t>Q8BL06</t>
  </si>
  <si>
    <t>Inactive ubiquitin carboxyl-terminal hydrolase 54 OS=Mus musculus GN=Usp54 PE=1 SV=2</t>
  </si>
  <si>
    <t>Usp54</t>
  </si>
  <si>
    <t>P15532</t>
  </si>
  <si>
    <t>Nucleoside diphosphate kinase A OS=Mus musculus GN=Nme1 PE=1 SV=1</t>
  </si>
  <si>
    <t>Nme1</t>
  </si>
  <si>
    <t>Q9D753</t>
  </si>
  <si>
    <t>Exosome complex component RRP43 OS=Mus musculus GN=Exosc8 PE=1 SV=1</t>
  </si>
  <si>
    <t>Exosc8</t>
  </si>
  <si>
    <t>Q9JJF9</t>
  </si>
  <si>
    <t>Signal peptide peptidase-like 2A OS=Mus musculus GN=Sppl2a PE=1 SV=2</t>
  </si>
  <si>
    <t>Sppl2a</t>
  </si>
  <si>
    <t>Q99NB9</t>
  </si>
  <si>
    <t>Splicing factor 3B subunit 1 OS=Mus musculus GN=Sf3b1 PE=1 SV=1</t>
  </si>
  <si>
    <t>Sf3b1</t>
  </si>
  <si>
    <t>Q8K1N1</t>
  </si>
  <si>
    <t>Calcium-independent phospholipase A2-gamma OS=Mus musculus GN=Pnpla8 PE=1 SV=1</t>
  </si>
  <si>
    <t>Pnpla8</t>
  </si>
  <si>
    <t>Q7TMK6</t>
  </si>
  <si>
    <t>Protein Hook homolog 2 OS=Mus musculus GN=Hook2 PE=1 SV=3</t>
  </si>
  <si>
    <t>Hook2</t>
  </si>
  <si>
    <t>P41778</t>
  </si>
  <si>
    <t>Pre-B-cell leukemia transcription factor 1 OS=Mus musculus GN=Pbx1 PE=1 SV=2</t>
  </si>
  <si>
    <t>Pbx1</t>
  </si>
  <si>
    <t>Q9DC53</t>
  </si>
  <si>
    <t>Copine-8 OS=Mus musculus GN=Cpne8 PE=2 SV=3</t>
  </si>
  <si>
    <t>Cpne8</t>
  </si>
  <si>
    <t>P03911</t>
  </si>
  <si>
    <t>NADH-ubiquinone oxidoreductase chain 4 OS=Mus musculus GN=Mtnd4 PE=1 SV=1</t>
  </si>
  <si>
    <t>ND4</t>
  </si>
  <si>
    <t>Q8VED9</t>
  </si>
  <si>
    <t>Galectin-related protein OS=Mus musculus GN=Lgalsl PE=1 SV=1</t>
  </si>
  <si>
    <t>Lgalsl</t>
  </si>
  <si>
    <t>Q8BK64</t>
  </si>
  <si>
    <t>Activator of 90 kDa heat shock protein ATPase homolog 1 OS=Mus musculus GN=Ahsa1 PE=1 SV=2</t>
  </si>
  <si>
    <t>Ahsa1</t>
  </si>
  <si>
    <t>P24788</t>
  </si>
  <si>
    <t>Cyclin-dependent kinase 11B OS=Mus musculus GN=Cdk11b PE=1 SV=2</t>
  </si>
  <si>
    <t>Cdk11b</t>
  </si>
  <si>
    <t>Q640M1</t>
  </si>
  <si>
    <t>U3 small nucleolar RNA-associated protein 14 homolog A OS=Mus musculus GN=Utp14a PE=1 SV=1</t>
  </si>
  <si>
    <t>Utp14a</t>
  </si>
  <si>
    <t>Q99P58</t>
  </si>
  <si>
    <t>Ras-related protein Rab-27B OS=Mus musculus GN=Rab27b PE=1 SV=3</t>
  </si>
  <si>
    <t>Rab27b</t>
  </si>
  <si>
    <t>Q8BJF9</t>
  </si>
  <si>
    <t>Charged multivesicular body protein 2b OS=Mus musculus GN=Chmp2b PE=1 SV=1</t>
  </si>
  <si>
    <t>Chmp2b</t>
  </si>
  <si>
    <t>Q91WE2</t>
  </si>
  <si>
    <t>Protein FAM192A OS=Mus musculus GN=Fam192a PE=1 SV=1</t>
  </si>
  <si>
    <t>Fam192a</t>
  </si>
  <si>
    <t>Q8R5A3</t>
  </si>
  <si>
    <t>Amyloid beta A4 precursor protein-binding family B member 1-interacting protein OS=Mus musculus GN=Apbb1ip PE=1 SV=2</t>
  </si>
  <si>
    <t>Apbb1ip</t>
  </si>
  <si>
    <t>Q8K0F1</t>
  </si>
  <si>
    <t>TBC1 domain family member 23 OS=Mus musculus GN=Tbc1d23 PE=1 SV=1</t>
  </si>
  <si>
    <t>Tbc1d23</t>
  </si>
  <si>
    <t>Q920Q4</t>
  </si>
  <si>
    <t>Vacuolar protein sorting-associated protein 16 homolog OS=Mus musculus GN=Vps16 PE=1 SV=3</t>
  </si>
  <si>
    <t>Vps16</t>
  </si>
  <si>
    <t>Q9CXF4</t>
  </si>
  <si>
    <t>TBC1 domain family member 15 OS=Mus musculus GN=Tbc1d15 PE=1 SV=1</t>
  </si>
  <si>
    <t>Tbc1d15</t>
  </si>
  <si>
    <t>Q60838</t>
  </si>
  <si>
    <t>Segment polarity protein dishevelled homolog DVL-2 OS=Mus musculus GN=Dvl2 PE=1 SV=2</t>
  </si>
  <si>
    <t>Dvl2</t>
  </si>
  <si>
    <t>Q9DBM1</t>
  </si>
  <si>
    <t>G patch domain-containing protein 1 OS=Mus musculus GN=Gpatch1 PE=2 SV=1</t>
  </si>
  <si>
    <t>Gpatch1</t>
  </si>
  <si>
    <t>E9PZM4</t>
  </si>
  <si>
    <t>Chromodomain-helicase-DNA-binding protein 2 OS=Mus musculus GN=Chd2 PE=1 SV=1</t>
  </si>
  <si>
    <t>Chd2</t>
  </si>
  <si>
    <t>O08997</t>
  </si>
  <si>
    <t>Copper transport protein ATOX1 OS=Mus musculus GN=Atox1 PE=1 SV=1</t>
  </si>
  <si>
    <t>Atox1</t>
  </si>
  <si>
    <t>Q99N80</t>
  </si>
  <si>
    <t>Synaptotagmin-like protein 1 OS=Mus musculus GN=Sytl1 PE=1 SV=2</t>
  </si>
  <si>
    <t>Sytl1</t>
  </si>
  <si>
    <t>Q922K7</t>
  </si>
  <si>
    <t>Probable 28S rRNA (cytosine-C(5))-methyltransferase OS=Mus musculus GN=Nop2 PE=1 SV=1</t>
  </si>
  <si>
    <t>Nop2</t>
  </si>
  <si>
    <t>Q9JI75</t>
  </si>
  <si>
    <t>Ribosyldihydronicotinamide dehydrogenase [quinone] OS=Mus musculus GN=Nqo2 PE=1 SV=3</t>
  </si>
  <si>
    <t>Nqo2</t>
  </si>
  <si>
    <t>Q3UN02</t>
  </si>
  <si>
    <t>Lysocardiolipin acyltransferase 1 OS=Mus musculus GN=Lclat1 PE=1 SV=2</t>
  </si>
  <si>
    <t>Lclat1</t>
  </si>
  <si>
    <t>Q8BMQ2</t>
  </si>
  <si>
    <t>General transcription factor 3C polypeptide 4 OS=Mus musculus GN=Gtf3c4 PE=1 SV=2</t>
  </si>
  <si>
    <t>Gtf3c4</t>
  </si>
  <si>
    <t>E9Q5K9</t>
  </si>
  <si>
    <t>YTH domain-containing protein 1 OS=Mus musculus GN=Ythdc1 PE=1 SV=2</t>
  </si>
  <si>
    <t>Ythdc1</t>
  </si>
  <si>
    <t>Q9D020</t>
  </si>
  <si>
    <t>Cytosolic 5'-nucleotidase 3A OS=Mus musculus GN=Nt5c3a PE=1 SV=4</t>
  </si>
  <si>
    <t>Nt5c3</t>
  </si>
  <si>
    <t>P61255</t>
  </si>
  <si>
    <t>60S ribosomal protein L26 OS=Mus musculus GN=Rpl26 PE=1 SV=1</t>
  </si>
  <si>
    <t>Rpl26; Gm15772</t>
  </si>
  <si>
    <t>Q9CQG2</t>
  </si>
  <si>
    <t>U6 small nuclear RNA (adenine-(43)-N(6))-methyltransferase OS=Mus musculus GN=Mettl16 PE=1 SV=1</t>
  </si>
  <si>
    <t>Mettl16</t>
  </si>
  <si>
    <t>P02104</t>
  </si>
  <si>
    <t>Hemoglobin subunit epsilon-Y2 OS=Mus musculus GN=Hbb-y PE=1 SV=2</t>
  </si>
  <si>
    <t>Hbb-y</t>
  </si>
  <si>
    <t>Q8VHH5</t>
  </si>
  <si>
    <t>Arf-GAP with GTPase, ANK repeat and PH domain-containing protein 3 OS=Mus musculus GN=Agap3 PE=1 SV=1</t>
  </si>
  <si>
    <t>Agap3</t>
  </si>
  <si>
    <t>O70305</t>
  </si>
  <si>
    <t>Ataxin-2 OS=Mus musculus GN=Atxn2 PE=1 SV=1</t>
  </si>
  <si>
    <t>Atxn2</t>
  </si>
  <si>
    <t>Q91YP3</t>
  </si>
  <si>
    <t>Deoxyribose-phosphate aldolase OS=Mus musculus GN=Dera PE=1 SV=1</t>
  </si>
  <si>
    <t>Dera</t>
  </si>
  <si>
    <t>Q91WR3</t>
  </si>
  <si>
    <t>Activating signal cointegrator 1 complex subunit 2 OS=Mus musculus GN=Ascc2 PE=1 SV=1</t>
  </si>
  <si>
    <t>Ascc2</t>
  </si>
  <si>
    <t>Q9CR16</t>
  </si>
  <si>
    <t>Peptidyl-prolyl cis-trans isomerase D OS=Mus musculus GN=Ppid PE=1 SV=3</t>
  </si>
  <si>
    <t>Ppid</t>
  </si>
  <si>
    <t>Q61464</t>
  </si>
  <si>
    <t>Zinc finger protein 638 OS=Mus musculus GN=Znf638 PE=1 SV=2</t>
  </si>
  <si>
    <t>Zfml; Zfp638</t>
  </si>
  <si>
    <t>Q9D708</t>
  </si>
  <si>
    <t>Protein S100-A16 OS=Mus musculus GN=S100a16 PE=1 SV=1</t>
  </si>
  <si>
    <t>S100a16</t>
  </si>
  <si>
    <t>P58021</t>
  </si>
  <si>
    <t>Transmembrane 9 superfamily member 2 OS=Mus musculus GN=Tm9sf2 PE=1 SV=1</t>
  </si>
  <si>
    <t>Tm9sf2</t>
  </si>
  <si>
    <t>Q8K0U4</t>
  </si>
  <si>
    <t>Heat shock 70 kDa protein 12A OS=Mus musculus GN=Hspa12a PE=1 SV=1</t>
  </si>
  <si>
    <t>Hspa12a</t>
  </si>
  <si>
    <t>Q68FH0</t>
  </si>
  <si>
    <t>Plakophilin-4 OS=Mus musculus GN=Pkp4 PE=1 SV=1</t>
  </si>
  <si>
    <t>Pkp4</t>
  </si>
  <si>
    <t>Q8BYR2</t>
  </si>
  <si>
    <t>Serine/threonine-protein kinase LATS1 OS=Mus musculus GN=Lats1 PE=1 SV=3</t>
  </si>
  <si>
    <t>Lats1</t>
  </si>
  <si>
    <t>Q8BHZ4</t>
  </si>
  <si>
    <t>Zinc finger protein 592 OS=Mus musculus GN=Znf592 PE=1 SV=3</t>
  </si>
  <si>
    <t>Zfp592</t>
  </si>
  <si>
    <t>Q9EQH2</t>
  </si>
  <si>
    <t>Endoplasmic reticulum aminopeptidase 1 OS=Mus musculus GN=Erap1 PE=1 SV=2</t>
  </si>
  <si>
    <t>Erap1</t>
  </si>
  <si>
    <t>P61161</t>
  </si>
  <si>
    <t>Actin-related protein 2 OS=Mus musculus GN=Actr2 PE=1 SV=1</t>
  </si>
  <si>
    <t>Actr2</t>
  </si>
  <si>
    <t>Q68FL4</t>
  </si>
  <si>
    <t>Putative adenosylhomocysteinase 3 OS=Mus musculus GN=Ahcyl2 PE=1 SV=1</t>
  </si>
  <si>
    <t>Ahcyl2</t>
  </si>
  <si>
    <t>Q9WV52</t>
  </si>
  <si>
    <t>Pleckstrin-2 OS=Mus musculus GN=Plek2 PE=1 SV=1</t>
  </si>
  <si>
    <t>Plek2</t>
  </si>
  <si>
    <t>A2A6T1</t>
  </si>
  <si>
    <t>Cerebellar degeneration-related protein 2-like OS=Mus musculus GN=Cdr2l PE=1 SV=1</t>
  </si>
  <si>
    <t>Cdr2l</t>
  </si>
  <si>
    <t>P12970</t>
  </si>
  <si>
    <t>60S ribosomal protein L7a OS=Mus musculus GN=Rpl7a PE=1 SV=2</t>
  </si>
  <si>
    <t>Rpl7a</t>
  </si>
  <si>
    <t>Q9QZH3</t>
  </si>
  <si>
    <t>Peptidyl-prolyl cis-trans isomerase E OS=Mus musculus GN=Ppie PE=1 SV=2</t>
  </si>
  <si>
    <t>Ppie</t>
  </si>
  <si>
    <t>Q9D0B0</t>
  </si>
  <si>
    <t>Serine/arginine-rich splicing factor 9 OS=Mus musculus GN=Srsf9 PE=1 SV=1</t>
  </si>
  <si>
    <t>Srsf9</t>
  </si>
  <si>
    <t>Q3U1T3</t>
  </si>
  <si>
    <t>Breast cancer metastasis-suppressor 1-like protein OS=Mus musculus GN=Brms1l PE=2 SV=1</t>
  </si>
  <si>
    <t>Brms1l</t>
  </si>
  <si>
    <t>Q8BRK8</t>
  </si>
  <si>
    <t>5'-AMP-activated protein kinase catalytic subunit alpha-2 OS=Mus musculus GN=Prkaa2 PE=1 SV=3</t>
  </si>
  <si>
    <t>Prkaa2</t>
  </si>
  <si>
    <t>Q569Z5</t>
  </si>
  <si>
    <t>Probable ATP-dependent RNA helicase DDX46 OS=Mus musculus GN=Ddx46 PE=1 SV=2</t>
  </si>
  <si>
    <t>Ddx46</t>
  </si>
  <si>
    <t>Q9JMD3</t>
  </si>
  <si>
    <t>START domain-containing protein 10 OS=Mus musculus GN=Stard10 PE=1 SV=1</t>
  </si>
  <si>
    <t>Stard10</t>
  </si>
  <si>
    <t>Q9CZD3</t>
  </si>
  <si>
    <t>Glycine--tRNA ligase OS=Mus musculus GN=Gars PE=1 SV=1</t>
  </si>
  <si>
    <t>Gars</t>
  </si>
  <si>
    <t>Q80U72</t>
  </si>
  <si>
    <t>Protein scribble homolog OS=Mus musculus GN=Scrib PE=1 SV=2</t>
  </si>
  <si>
    <t>Scrib</t>
  </si>
  <si>
    <t>Q8BJL0</t>
  </si>
  <si>
    <t>SWI/SNF-related matrix-associated actin-dependent regulator of chromatin subfamily A-like protein 1 OS=Mus musculus GN=Smarcal1 PE=1 SV=1</t>
  </si>
  <si>
    <t>Smarcal1</t>
  </si>
  <si>
    <t>Q9R207</t>
  </si>
  <si>
    <t>Nibrin OS=Mus musculus GN=Nbn PE=1 SV=1</t>
  </si>
  <si>
    <t>Nbn</t>
  </si>
  <si>
    <t>Q6IRU2</t>
  </si>
  <si>
    <t>Tropomyosin alpha-4 chain OS=Mus musculus GN=Tpm4 PE=1 SV=3</t>
  </si>
  <si>
    <t>Tpm4</t>
  </si>
  <si>
    <t>Q8BG19</t>
  </si>
  <si>
    <t>Transmembrane and TPR repeat-containing protein 4 OS=Mus musculus GN=Tmtc4 PE=2 SV=1</t>
  </si>
  <si>
    <t>Tmtc4</t>
  </si>
  <si>
    <t>Q8C181</t>
  </si>
  <si>
    <t>Muscleblind-like protein 2 OS=Mus musculus GN=Mbnl2 PE=2 SV=2</t>
  </si>
  <si>
    <t>Mbnl2</t>
  </si>
  <si>
    <t>Q9JKB1</t>
  </si>
  <si>
    <t>Ubiquitin carboxyl-terminal hydrolase isozyme L3 OS=Mus musculus GN=Uchl3 PE=1 SV=2</t>
  </si>
  <si>
    <t>Uchl3</t>
  </si>
  <si>
    <t>Q925J9</t>
  </si>
  <si>
    <t>Mediator of RNA polymerase II transcription subunit 1 OS=Mus musculus GN=Med1 PE=1 SV=2</t>
  </si>
  <si>
    <t>Med1</t>
  </si>
  <si>
    <t>Q9CWF2</t>
  </si>
  <si>
    <t>Tubulin beta-2B chain OS=Mus musculus GN=Tubb2b PE=1 SV=1</t>
  </si>
  <si>
    <t>Tubb2b</t>
  </si>
  <si>
    <t>P47941</t>
  </si>
  <si>
    <t>Crk-like protein OS=Mus musculus GN=Crkl PE=1 SV=2</t>
  </si>
  <si>
    <t>Crkl</t>
  </si>
  <si>
    <t>Q8K245</t>
  </si>
  <si>
    <t>UV radiation resistance associated protein OS=Mus musculus GN=Uvrag PE=1 SV=2</t>
  </si>
  <si>
    <t>Uvrag</t>
  </si>
  <si>
    <t>Q8CB77</t>
  </si>
  <si>
    <t>Elongin-A OS=Mus musculus GN=Eloa PE=1 SV=3</t>
  </si>
  <si>
    <t>Tceb3; Eloa</t>
  </si>
  <si>
    <t>Q14AI0</t>
  </si>
  <si>
    <t>Sister chromatid cohesion protein DCC1 OS=Mus musculus GN=DSCC1 PE=2 SV=1</t>
  </si>
  <si>
    <t>Dscc1</t>
  </si>
  <si>
    <t>P67871</t>
  </si>
  <si>
    <t>Casein kinase II subunit beta OS=Mus musculus GN=Csnk2b PE=1 SV=1</t>
  </si>
  <si>
    <t>Csnk2b</t>
  </si>
  <si>
    <t>Q921E6</t>
  </si>
  <si>
    <t>Polycomb protein EED OS=Mus musculus GN=Eed PE=1 SV=1</t>
  </si>
  <si>
    <t>Eed</t>
  </si>
  <si>
    <t>Q9EPB5</t>
  </si>
  <si>
    <t>Serine hydrolase-like protein OS=Mus musculus GN=Serhl PE=1 SV=1</t>
  </si>
  <si>
    <t>Serhl</t>
  </si>
  <si>
    <t>Q9QUR6</t>
  </si>
  <si>
    <t>Prolyl endopeptidase OS=Mus musculus GN=Prep PE=1 SV=1</t>
  </si>
  <si>
    <t>Prep</t>
  </si>
  <si>
    <t>Q9D824</t>
  </si>
  <si>
    <t>Pre-mRNA 3'-end-processing factor FIP1 OS=Mus musculus GN=Fip1l1 PE=1 SV=1</t>
  </si>
  <si>
    <t>Fip1l1</t>
  </si>
  <si>
    <t>Q9QXE7</t>
  </si>
  <si>
    <t>F-box-like/WD repeat-containing protein TBL1X OS=Mus musculus GN=Tbl1x PE=1 SV=2</t>
  </si>
  <si>
    <t>Tbl1x</t>
  </si>
  <si>
    <t>Q9DBT5</t>
  </si>
  <si>
    <t>AMP deaminase 2 OS=Mus musculus GN=Ampd2 PE=1 SV=1</t>
  </si>
  <si>
    <t>Ampd2</t>
  </si>
  <si>
    <t>Q9JJT9</t>
  </si>
  <si>
    <t>Phosphorylated adapter RNA export protein OS=Mus musculus GN=Phax PE=1 SV=1</t>
  </si>
  <si>
    <t>Phax</t>
  </si>
  <si>
    <t>O89020</t>
  </si>
  <si>
    <t>Afamin OS=Mus musculus GN=Afm PE=1 SV=2</t>
  </si>
  <si>
    <t>Afm</t>
  </si>
  <si>
    <t>Q91WP6</t>
  </si>
  <si>
    <t>Serine protease inhibitor A3N OS=Mus musculus GN=Serpina3n PE=1 SV=1</t>
  </si>
  <si>
    <t>Serpina3n</t>
  </si>
  <si>
    <t>Q5BL07</t>
  </si>
  <si>
    <t>Peroxisome biogenesis factor 1 OS=Mus musculus GN=Pex1 PE=1 SV=2</t>
  </si>
  <si>
    <t>Pex1</t>
  </si>
  <si>
    <t>P39447</t>
  </si>
  <si>
    <t>Tight junction protein ZO-1 OS=Mus musculus GN=Tjp1 PE=1 SV=2</t>
  </si>
  <si>
    <t>Tjp1</t>
  </si>
  <si>
    <t>Q8CJF7</t>
  </si>
  <si>
    <t>Protein ELYS OS=Mus musculus GN=Ahctf1 PE=1 SV=1</t>
  </si>
  <si>
    <t>Ahctf1</t>
  </si>
  <si>
    <t>Q9CQA5</t>
  </si>
  <si>
    <t>Mediator of RNA polymerase II transcription subunit 4 OS=Mus musculus GN=Med4 PE=2 SV=1</t>
  </si>
  <si>
    <t>Med4</t>
  </si>
  <si>
    <t>Q64471</t>
  </si>
  <si>
    <t>Glutathione S-transferase theta-1 OS=Mus musculus GN=Gstt1 PE=1 SV=4</t>
  </si>
  <si>
    <t>Gstt1</t>
  </si>
  <si>
    <t>Q8C3X4</t>
  </si>
  <si>
    <t>Translation factor Guf1, mitochondrial OS=Mus musculus GN=Guf1 PE=1 SV=1</t>
  </si>
  <si>
    <t>Guf1</t>
  </si>
  <si>
    <t>Q6PEB6</t>
  </si>
  <si>
    <t>MOB-like protein phocein OS=Mus musculus GN=Mob4 PE=1 SV=1</t>
  </si>
  <si>
    <t>Mob4</t>
  </si>
  <si>
    <t>Q91YR7</t>
  </si>
  <si>
    <t>Pre-mRNA-processing factor 6 OS=Mus musculus GN=Prpf6 PE=1 SV=1</t>
  </si>
  <si>
    <t>Prpf6</t>
  </si>
  <si>
    <t>Q6GV12</t>
  </si>
  <si>
    <t>3-ketodihydrosphingosine reductase OS=Mus musculus GN=Kdsr PE=1 SV=1</t>
  </si>
  <si>
    <t>Kdsr</t>
  </si>
  <si>
    <t>Q9CYA6</t>
  </si>
  <si>
    <t>Zinc finger CCHC domain-containing protein 8 OS=Mus musculus GN=Zcchc8 PE=1 SV=3</t>
  </si>
  <si>
    <t>Zcchc8</t>
  </si>
  <si>
    <t>Q8BHC7</t>
  </si>
  <si>
    <t>Rhomboid-related protein 4 OS=Mus musculus GN=Rhbdd1 PE=1 SV=1</t>
  </si>
  <si>
    <t>Rhbdd1</t>
  </si>
  <si>
    <t>Q9JMD0</t>
  </si>
  <si>
    <t>BUB3-interacting and GLEBS motif-containing protein ZNF207 OS=Mus musculus GN=Znf207 PE=1 SV=1</t>
  </si>
  <si>
    <t>Zfp207</t>
  </si>
  <si>
    <t>Q8JZM7</t>
  </si>
  <si>
    <t>Parafibromin OS=Mus musculus GN=Cdc73 PE=1 SV=1</t>
  </si>
  <si>
    <t>Cdc73</t>
  </si>
  <si>
    <t>Q99LC2</t>
  </si>
  <si>
    <t>Cleavage stimulation factor subunit 1 OS=Mus musculus GN=Cstf1 PE=1 SV=1</t>
  </si>
  <si>
    <t>Cstf1</t>
  </si>
  <si>
    <t>Q9WUM3</t>
  </si>
  <si>
    <t>Coronin-1B OS=Mus musculus GN=Coro1b PE=1 SV=1</t>
  </si>
  <si>
    <t>Coro1b</t>
  </si>
  <si>
    <t>Q80VP1</t>
  </si>
  <si>
    <t>Epsin-1 OS=Mus musculus GN=Epn1 PE=1 SV=3</t>
  </si>
  <si>
    <t>Epn1</t>
  </si>
  <si>
    <t>Q8VEB1</t>
  </si>
  <si>
    <t>G protein-coupled receptor kinase 5 OS=Mus musculus GN=Grk5 PE=1 SV=2</t>
  </si>
  <si>
    <t>Grk5</t>
  </si>
  <si>
    <t>Q8K358</t>
  </si>
  <si>
    <t>Phosphatidylinositol glycan anchor biosynthesis class U protein OS=Mus musculus GN=Pigu PE=1 SV=4</t>
  </si>
  <si>
    <t>Pigu</t>
  </si>
  <si>
    <t>P47738</t>
  </si>
  <si>
    <t>Aldehyde dehydrogenase, mitochondrial OS=Mus musculus GN=Aldh2 PE=1 SV=1</t>
  </si>
  <si>
    <t>Aldh2</t>
  </si>
  <si>
    <t>O35343</t>
  </si>
  <si>
    <t>Importin subunit alpha-3 OS=Mus musculus GN=Kpna4 PE=1 SV=1</t>
  </si>
  <si>
    <t>Kpna4</t>
  </si>
  <si>
    <t>Q9CQ91</t>
  </si>
  <si>
    <t>NADH dehydrogenase [ubiquinone] 1 alpha subcomplex subunit 3 OS=Mus musculus GN=Ndufa3 PE=1 SV=1</t>
  </si>
  <si>
    <t>Ndufa3</t>
  </si>
  <si>
    <t>Q6P9L6</t>
  </si>
  <si>
    <t>Kinesin-like protein KIF15 OS=Mus musculus GN=Kif15 PE=1 SV=1</t>
  </si>
  <si>
    <t>Kif15</t>
  </si>
  <si>
    <t>P46096</t>
  </si>
  <si>
    <t>Synaptotagmin-1 OS=Mus musculus GN=Syt1 PE=1 SV=1</t>
  </si>
  <si>
    <t>Syt1</t>
  </si>
  <si>
    <t>Q9CWX2</t>
  </si>
  <si>
    <t>Complex I intermediate-associated protein 30, mitochondrial OS=Mus musculus GN=Ndufaf1 PE=1 SV=2</t>
  </si>
  <si>
    <t>Ndufaf1</t>
  </si>
  <si>
    <t>P08414</t>
  </si>
  <si>
    <t>Calcium/calmodulin-dependent protein kinase type IV OS=Mus musculus GN=Camk4 PE=1 SV=2</t>
  </si>
  <si>
    <t>Camk4</t>
  </si>
  <si>
    <t>Q8CIV8</t>
  </si>
  <si>
    <t>Tubulin-specific chaperone E OS=Mus musculus GN=Tbce PE=1 SV=1</t>
  </si>
  <si>
    <t>Tbce</t>
  </si>
  <si>
    <t>P30115</t>
  </si>
  <si>
    <t>Glutathione S-transferase A3 OS=Mus musculus GN=Gsta3 PE=1 SV=2</t>
  </si>
  <si>
    <t>Gsta3</t>
  </si>
  <si>
    <t>Q9DCH4</t>
  </si>
  <si>
    <t>Eukaryotic translation initiation factor 3 subunit F OS=Mus musculus GN=Eif3f PE=1 SV=2</t>
  </si>
  <si>
    <t>Eif3f</t>
  </si>
  <si>
    <t>Q920Q6</t>
  </si>
  <si>
    <t>RNA-binding protein Musashi homolog 2 OS=Mus musculus GN=Msi2 PE=1 SV=1</t>
  </si>
  <si>
    <t>Msi2</t>
  </si>
  <si>
    <t>Q91WT8</t>
  </si>
  <si>
    <t>RNA-binding protein 47 OS=Mus musculus GN=Rbm47 PE=1 SV=1</t>
  </si>
  <si>
    <t>Rbm47</t>
  </si>
  <si>
    <t>Q6ZWM4</t>
  </si>
  <si>
    <t>U6 snRNA-associated Sm-like protein LSm8 OS=Mus musculus GN=Lsm8 PE=1 SV=3</t>
  </si>
  <si>
    <t>Naa38; Lsm8</t>
  </si>
  <si>
    <t>Q9QYC0</t>
  </si>
  <si>
    <t>Alpha-adducin OS=Mus musculus GN=Add1 PE=1 SV=2</t>
  </si>
  <si>
    <t>Add1</t>
  </si>
  <si>
    <t>Q921F4</t>
  </si>
  <si>
    <t>Heterogeneous nuclear ribonucleoprotein L-like OS=Mus musculus GN=Hnrnpll PE=1 SV=3</t>
  </si>
  <si>
    <t>Hnrnpll; Hnrpll</t>
  </si>
  <si>
    <t>P15105</t>
  </si>
  <si>
    <t>Glutamine synthetase OS=Mus musculus GN=Glul PE=1 SV=6</t>
  </si>
  <si>
    <t>Glul</t>
  </si>
  <si>
    <t>A2AF53</t>
  </si>
  <si>
    <t>Transmembrane protein 185A OS=Mus musculus GN=Tmem185a PE=1 SV=1</t>
  </si>
  <si>
    <t>BC023829; Tmem185a</t>
  </si>
  <si>
    <t>Q9CR67</t>
  </si>
  <si>
    <t>Transmembrane protein 33 OS=Mus musculus GN=Tmem33 PE=1 SV=1</t>
  </si>
  <si>
    <t>Tmem33</t>
  </si>
  <si>
    <t>Q8BMI3</t>
  </si>
  <si>
    <t>ADP-ribosylation factor-binding protein GGA3 OS=Mus musculus GN=Gga3 PE=1 SV=2</t>
  </si>
  <si>
    <t>Gga3</t>
  </si>
  <si>
    <t>P06728</t>
  </si>
  <si>
    <t>Apolipoprotein A-IV OS=Mus musculus GN=Apoa4 PE=1 SV=3</t>
  </si>
  <si>
    <t>Apoa4</t>
  </si>
  <si>
    <t>Q9Z0V8</t>
  </si>
  <si>
    <t>Mitochondrial import inner membrane translocase subunit Tim17-A OS=Mus musculus GN=Timm17a PE=1 SV=1</t>
  </si>
  <si>
    <t>Timm17a</t>
  </si>
  <si>
    <t>Q2YDW2</t>
  </si>
  <si>
    <t>Protein misato homolog 1 OS=Mus musculus GN=Msto1 PE=1 SV=1</t>
  </si>
  <si>
    <t>Msto1</t>
  </si>
  <si>
    <t>Q8VE18</t>
  </si>
  <si>
    <t>Protein SMG8 OS=Mus musculus GN=Smg8 PE=1 SV=1</t>
  </si>
  <si>
    <t>Smg8</t>
  </si>
  <si>
    <t>P56183</t>
  </si>
  <si>
    <t>Ribosomal RNA processing protein 1 homolog A OS=Mus musculus GN=Rrp1 PE=1 SV=2</t>
  </si>
  <si>
    <t>Rrp1</t>
  </si>
  <si>
    <t>Q9CW03</t>
  </si>
  <si>
    <t>Structural maintenance of chromosomes protein 3 OS=Mus musculus GN=Smc3 PE=1 SV=2</t>
  </si>
  <si>
    <t>Smc3</t>
  </si>
  <si>
    <t>Q9DAU1</t>
  </si>
  <si>
    <t>Protein canopy homolog 3 OS=Mus musculus GN=Cnpy3 PE=1 SV=1</t>
  </si>
  <si>
    <t>Cnpy3</t>
  </si>
  <si>
    <t>Q9R190</t>
  </si>
  <si>
    <t>Metastasis-associated protein MTA2 OS=Mus musculus GN=Mta2 PE=1 SV=1</t>
  </si>
  <si>
    <t>Mta2</t>
  </si>
  <si>
    <t>Q9EPW0</t>
  </si>
  <si>
    <t>Type I inositol 3,4-bisphosphate 4-phosphatase OS=Mus musculus GN=Inpp4a PE=1 SV=1</t>
  </si>
  <si>
    <t>Inpp4a</t>
  </si>
  <si>
    <t>P68037</t>
  </si>
  <si>
    <t>Ubiquitin-conjugating enzyme E2 L3 OS=Mus musculus GN=Ube2l3 PE=1 SV=1</t>
  </si>
  <si>
    <t>Ube2l3; Gm10705</t>
  </si>
  <si>
    <t>Q91WM1</t>
  </si>
  <si>
    <t>Spermatid perinuclear RNA-binding protein OS=Mus musculus GN=Strbp PE=1 SV=1</t>
  </si>
  <si>
    <t>Strbp</t>
  </si>
  <si>
    <t>Q9EP71</t>
  </si>
  <si>
    <t>Ankycorbin OS=Mus musculus GN=Rai14 PE=1 SV=1</t>
  </si>
  <si>
    <t>Rai14</t>
  </si>
  <si>
    <t>P35293</t>
  </si>
  <si>
    <t>Ras-related protein Rab-18 OS=Mus musculus GN=Rab18 PE=1 SV=2</t>
  </si>
  <si>
    <t>Rab18</t>
  </si>
  <si>
    <t>Q6PE15</t>
  </si>
  <si>
    <t>Mycophenolic acid acyl-glucuronide esterase, mitochondrial OS=Mus musculus GN=Abhd10 PE=1 SV=1</t>
  </si>
  <si>
    <t>Abhd10</t>
  </si>
  <si>
    <t>Q8K2Z4</t>
  </si>
  <si>
    <t>Condensin complex subunit 1 OS=Mus musculus GN=Ncapd2 PE=1 SV=2</t>
  </si>
  <si>
    <t>Ncapd2</t>
  </si>
  <si>
    <t>P59242</t>
  </si>
  <si>
    <t>Cingulin OS=Mus musculus GN=Cgn PE=1 SV=1</t>
  </si>
  <si>
    <t>Cgn</t>
  </si>
  <si>
    <t>Q8R0L1</t>
  </si>
  <si>
    <t>Signal-transducing adaptor protein 2 OS=Mus musculus GN=Stap2 PE=1 SV=1</t>
  </si>
  <si>
    <t>Stap2</t>
  </si>
  <si>
    <t>A2AF47</t>
  </si>
  <si>
    <t>Dedicator of cytokinesis protein 11 OS=Mus musculus GN=Dock11 PE=1 SV=1</t>
  </si>
  <si>
    <t>Dock11</t>
  </si>
  <si>
    <t>Q9CQ26</t>
  </si>
  <si>
    <t>STAM-binding protein OS=Mus musculus GN=Stambp PE=1 SV=1</t>
  </si>
  <si>
    <t>Stambp</t>
  </si>
  <si>
    <t>B1AZI6</t>
  </si>
  <si>
    <t>THO complex subunit 2 OS=Mus musculus GN=Thoc2 PE=1 SV=1</t>
  </si>
  <si>
    <t>Thoc2</t>
  </si>
  <si>
    <t>Q3UW53</t>
  </si>
  <si>
    <t>Protein Niban OS=Mus musculus GN=Fam129a PE=1 SV=2</t>
  </si>
  <si>
    <t>Fam129a</t>
  </si>
  <si>
    <t>Q8BY46</t>
  </si>
  <si>
    <t>Zinc finger protein 574 OS=Mus musculus GN=Znf574 PE=1 SV=1</t>
  </si>
  <si>
    <t>Zfp574</t>
  </si>
  <si>
    <t>Q8C561</t>
  </si>
  <si>
    <t>LMBR1 domain-containing protein 2 OS=Mus musculus GN=Lmbrd2 PE=1 SV=1</t>
  </si>
  <si>
    <t>Lmbrd2</t>
  </si>
  <si>
    <t>Q5DW34</t>
  </si>
  <si>
    <t>Histone-lysine N-methyltransferase EHMT1 OS=Mus musculus GN=Ehmt1 PE=1 SV=2</t>
  </si>
  <si>
    <t>Ehmt1</t>
  </si>
  <si>
    <t>Q499X9</t>
  </si>
  <si>
    <t>Methionine--tRNA ligase, mitochondrial OS=Mus musculus GN=Mars2 PE=1 SV=2</t>
  </si>
  <si>
    <t>Mars2</t>
  </si>
  <si>
    <t>Q6A4J8</t>
  </si>
  <si>
    <t>Ubiquitin carboxyl-terminal hydrolase 7 OS=Mus musculus GN=Usp7 PE=1 SV=1</t>
  </si>
  <si>
    <t>Usp7</t>
  </si>
  <si>
    <t>P83887</t>
  </si>
  <si>
    <t>Tubulin gamma-1 chain OS=Mus musculus GN=Tubg1 PE=1 SV=1</t>
  </si>
  <si>
    <t>Tubg1</t>
  </si>
  <si>
    <t>Q9JIQ3</t>
  </si>
  <si>
    <t>Diablo homolog, mitochondrial OS=Mus musculus GN=Diablo PE=1 SV=2</t>
  </si>
  <si>
    <t>Diablo</t>
  </si>
  <si>
    <t>P70257</t>
  </si>
  <si>
    <t>Nuclear factor 1 X-type OS=Mus musculus GN=Nfix PE=1 SV=2</t>
  </si>
  <si>
    <t>Nfix</t>
  </si>
  <si>
    <t>Q9JJH7</t>
  </si>
  <si>
    <t>Transient receptor potential cation channel subfamily M member 5 OS=Mus musculus GN=Trpm5 PE=1 SV=1</t>
  </si>
  <si>
    <t>Trpm5</t>
  </si>
  <si>
    <t>Q8BYA0</t>
  </si>
  <si>
    <t>Tubulin-specific chaperone D OS=Mus musculus GN=Tbcd PE=1 SV=1</t>
  </si>
  <si>
    <t>Tbcd</t>
  </si>
  <si>
    <t>Q8BGT6</t>
  </si>
  <si>
    <t>MICAL-like protein 1 OS=Mus musculus GN=Micall1 PE=1 SV=3</t>
  </si>
  <si>
    <t>Micall1</t>
  </si>
  <si>
    <t>Q3UIU2</t>
  </si>
  <si>
    <t>NADH dehydrogenase [ubiquinone] 1 beta subcomplex subunit 6 OS=Mus musculus GN=Ndufb6 PE=1 SV=3</t>
  </si>
  <si>
    <t>Ndufb6</t>
  </si>
  <si>
    <t>Q921W0</t>
  </si>
  <si>
    <t>Charged multivesicular body protein 1a OS=Mus musculus GN=Chmp1a PE=1 SV=1</t>
  </si>
  <si>
    <t>Chmp1a</t>
  </si>
  <si>
    <t>Q9JKP5</t>
  </si>
  <si>
    <t>Muscleblind-like protein 1 OS=Mus musculus GN=Mbnl1 PE=1 SV=1</t>
  </si>
  <si>
    <t>Mbnl1</t>
  </si>
  <si>
    <t>Q9CQR6</t>
  </si>
  <si>
    <t>Serine/threonine-protein phosphatase 6 catalytic subunit OS=Mus musculus GN=Ppp6c PE=1 SV=1</t>
  </si>
  <si>
    <t>Ppp6c</t>
  </si>
  <si>
    <t>P59328</t>
  </si>
  <si>
    <t>WD repeat and HMG-box DNA-binding protein 1 OS=Mus musculus GN=Wdhd1 PE=1 SV=2</t>
  </si>
  <si>
    <t>Wdhd1</t>
  </si>
  <si>
    <t>Q8R574</t>
  </si>
  <si>
    <t>Phosphoribosyl pyrophosphate synthase-associated protein 2 OS=Mus musculus GN=Prpsap2 PE=1 SV=1</t>
  </si>
  <si>
    <t>Prpsap2</t>
  </si>
  <si>
    <t>Q8CFC7</t>
  </si>
  <si>
    <t>CLK4-associating serine/arginine rich protein OS=Mus musculus GN=Clasrp PE=1 SV=3</t>
  </si>
  <si>
    <t>Clasrp</t>
  </si>
  <si>
    <t>Q60864</t>
  </si>
  <si>
    <t>Stress-induced-phosphoprotein 1 OS=Mus musculus GN=Stip1 PE=1 SV=1</t>
  </si>
  <si>
    <t>Stip1</t>
  </si>
  <si>
    <t>Q9CZ69</t>
  </si>
  <si>
    <t>CKLF-like MARVEL transmembrane domain-containing protein 6 OS=Mus musculus GN=Cmtm6 PE=1 SV=1</t>
  </si>
  <si>
    <t>Cmtm6</t>
  </si>
  <si>
    <t>Q8VCD5</t>
  </si>
  <si>
    <t>Mediator of RNA polymerase II transcription subunit 17 OS=Mus musculus GN=Med17 PE=1 SV=1</t>
  </si>
  <si>
    <t>Med17</t>
  </si>
  <si>
    <t>Q8CJ61</t>
  </si>
  <si>
    <t>CKLF-like MARVEL transmembrane domain-containing protein 4 OS=Mus musculus GN=Cmtm4 PE=1 SV=1</t>
  </si>
  <si>
    <t>Cmtm4</t>
  </si>
  <si>
    <t>Q99JT1</t>
  </si>
  <si>
    <t>Glutamyl-tRNA(Gln) amidotransferase subunit B, mitochondrial OS=Mus musculus GN=Gatb PE=1 SV=1</t>
  </si>
  <si>
    <t>Pet112; Pet112l; Gatb</t>
  </si>
  <si>
    <t>Q8BG81</t>
  </si>
  <si>
    <t>Polymerase delta-interacting protein 3 OS=Mus musculus GN=Poldip3 PE=1 SV=1</t>
  </si>
  <si>
    <t>Poldip3</t>
  </si>
  <si>
    <t>P23198</t>
  </si>
  <si>
    <t>Chromobox protein homolog 3 OS=Mus musculus GN=Cbx3 PE=1 SV=2</t>
  </si>
  <si>
    <t>Cbx3</t>
  </si>
  <si>
    <t>Q9DB27</t>
  </si>
  <si>
    <t>Malignant T-cell-amplified sequence 1 OS=Mus musculus GN=Mcts1 PE=1 SV=1</t>
  </si>
  <si>
    <t>Mcts1</t>
  </si>
  <si>
    <t>G5E8K5</t>
  </si>
  <si>
    <t>Ankyrin-3 OS=Mus musculus GN=Ank3 PE=1 SV=1</t>
  </si>
  <si>
    <t>Ank3</t>
  </si>
  <si>
    <t>Q6ZQ88</t>
  </si>
  <si>
    <t>Lysine-specific histone demethylase 1A OS=Mus musculus GN=Kdm1a PE=1 SV=2</t>
  </si>
  <si>
    <t>Kdm1a</t>
  </si>
  <si>
    <t>Q8BSL7</t>
  </si>
  <si>
    <t>ADP-ribosylation factor 2 OS=Mus musculus GN=Arf2 PE=1 SV=2</t>
  </si>
  <si>
    <t>Arf2</t>
  </si>
  <si>
    <t>O70551</t>
  </si>
  <si>
    <t>SRSF protein kinase 1 OS=Mus musculus GN=Srpk1 PE=1 SV=2</t>
  </si>
  <si>
    <t>Srpk1</t>
  </si>
  <si>
    <t>Q9CQV4</t>
  </si>
  <si>
    <t>Reticulophagy regulator 3 OS=Mus musculus GN=Retreg3 PE=1 SV=1</t>
  </si>
  <si>
    <t>Fam134c; Retreg3</t>
  </si>
  <si>
    <t>O55057</t>
  </si>
  <si>
    <t>Retinal rod rhodopsin-sensitive cGMP 3',5'-cyclic phosphodiesterase subunit delta OS=Mus musculus GN=Pde6d PE=1 SV=1</t>
  </si>
  <si>
    <t>Pde6d</t>
  </si>
  <si>
    <t>Q9R0M6</t>
  </si>
  <si>
    <t>Ras-related protein Rab-9A OS=Mus musculus GN=Rab9a PE=1 SV=1</t>
  </si>
  <si>
    <t>Rab9</t>
  </si>
  <si>
    <t>Q8BU11</t>
  </si>
  <si>
    <t>TOX high mobility group box family member 4 OS=Mus musculus GN=Tox4 PE=1 SV=3</t>
  </si>
  <si>
    <t>Tox4</t>
  </si>
  <si>
    <t>Q8CDA1</t>
  </si>
  <si>
    <t>Phosphatidylinositide phosphatase SAC2 OS=Mus musculus GN=Inpp5f PE=1 SV=1</t>
  </si>
  <si>
    <t>Inpp5f</t>
  </si>
  <si>
    <t>Q9CWF6</t>
  </si>
  <si>
    <t>Bardet-Biedl syndrome 2 protein homolog OS=Mus musculus GN=Bbs2 PE=1 SV=1</t>
  </si>
  <si>
    <t>Bbs2</t>
  </si>
  <si>
    <t>P70206</t>
  </si>
  <si>
    <t>Plexin-A1 OS=Mus musculus GN=Plxna1 PE=1 SV=1</t>
  </si>
  <si>
    <t>Plxna1</t>
  </si>
  <si>
    <t>Q9EP53</t>
  </si>
  <si>
    <t>Hamartin OS=Mus musculus GN=Tsc1 PE=1 SV=1</t>
  </si>
  <si>
    <t>Tsc1</t>
  </si>
  <si>
    <t>Q91VU0</t>
  </si>
  <si>
    <t>Protein FAM3C OS=Mus musculus GN=Fam3c PE=1 SV=1</t>
  </si>
  <si>
    <t>Fam3c</t>
  </si>
  <si>
    <t>Q8VEE0</t>
  </si>
  <si>
    <t>Ribulose-phosphate 3-epimerase OS=Mus musculus GN=Rpe PE=1 SV=1</t>
  </si>
  <si>
    <t>Rpe</t>
  </si>
  <si>
    <t>Q69ZR9</t>
  </si>
  <si>
    <t>Protein TASOR OS=Mus musculus GN=Fam208a PE=1 SV=2</t>
  </si>
  <si>
    <t>D14Abb1e; Fam208a</t>
  </si>
  <si>
    <t>Q91V92</t>
  </si>
  <si>
    <t>ATP-citrate synthase OS=Mus musculus GN=Acly PE=1 SV=1</t>
  </si>
  <si>
    <t>Acly</t>
  </si>
  <si>
    <t>Q9ES97</t>
  </si>
  <si>
    <t>Reticulon-3 OS=Mus musculus GN=Rtn3 PE=1 SV=2</t>
  </si>
  <si>
    <t>Rtn3</t>
  </si>
  <si>
    <t>E9Q6J5</t>
  </si>
  <si>
    <t>Biorientation of chromosomes in cell division protein 1-like 1 OS=Mus musculus GN=Bod1l PE=1 SV=1</t>
  </si>
  <si>
    <t>Bod1l</t>
  </si>
  <si>
    <t>Q9D733</t>
  </si>
  <si>
    <t>Pancreatic secretory granule membrane major glycoprotein GP2 OS=Mus musculus GN=Gp2 PE=1 SV=3</t>
  </si>
  <si>
    <t>Gp2</t>
  </si>
  <si>
    <t>P14576</t>
  </si>
  <si>
    <t>Signal recognition particle 54 kDa protein OS=Mus musculus GN=Srp54 PE=1 SV=2</t>
  </si>
  <si>
    <t>Srp54a; Srp54b</t>
  </si>
  <si>
    <t>P50431</t>
  </si>
  <si>
    <t>Serine hydroxymethyltransferase, cytosolic OS=Mus musculus GN=Shmt1 PE=1 SV=3</t>
  </si>
  <si>
    <t>Shmt1</t>
  </si>
  <si>
    <t>P20357</t>
  </si>
  <si>
    <t>Microtubule-associated protein 2 OS=Mus musculus GN=Map2 PE=1 SV=2</t>
  </si>
  <si>
    <t>Map2; Mtap2</t>
  </si>
  <si>
    <t>Q91VH6</t>
  </si>
  <si>
    <t>Protein MEMO1 OS=Mus musculus GN=Memo1 PE=1 SV=1</t>
  </si>
  <si>
    <t>Memo1</t>
  </si>
  <si>
    <t>Q8C0I4</t>
  </si>
  <si>
    <t>Enhancer of polycomb homolog 2 OS=Mus musculus GN=Epc2 PE=2 SV=2</t>
  </si>
  <si>
    <t>Epc2</t>
  </si>
  <si>
    <t>Q922F4</t>
  </si>
  <si>
    <t>Tubulin beta-6 chain OS=Mus musculus GN=Tubb6 PE=1 SV=1</t>
  </si>
  <si>
    <t>Tubb6</t>
  </si>
  <si>
    <t>P21279</t>
  </si>
  <si>
    <t>Guanine nucleotide-binding protein G(q) subunit alpha OS=Mus musculus GN=Gnaq PE=1 SV=4</t>
  </si>
  <si>
    <t>Gnaq</t>
  </si>
  <si>
    <t>P62746</t>
  </si>
  <si>
    <t>Rho-related GTP-binding protein RhoB OS=Mus musculus GN=Rhob PE=1 SV=1</t>
  </si>
  <si>
    <t>Rhob</t>
  </si>
  <si>
    <t>O35216</t>
  </si>
  <si>
    <t>Histone H3-like centromeric protein A OS=Mus musculus GN=Cenpa PE=2 SV=1</t>
  </si>
  <si>
    <t>Cenpa</t>
  </si>
  <si>
    <t>Q9ESJ0</t>
  </si>
  <si>
    <t>Exportin-4 OS=Mus musculus GN=Xpo4 PE=1 SV=2</t>
  </si>
  <si>
    <t>Xpo4</t>
  </si>
  <si>
    <t>Q8K2K6</t>
  </si>
  <si>
    <t>Arf-GAP domain and FG repeat-containing protein 1 OS=Mus musculus GN=Agfg1 PE=1 SV=2</t>
  </si>
  <si>
    <t>Agfg1</t>
  </si>
  <si>
    <t>Q7TMC8</t>
  </si>
  <si>
    <t>L-fucose kinase OS=Mus musculus GN=Fuk PE=1 SV=1</t>
  </si>
  <si>
    <t>Fuk</t>
  </si>
  <si>
    <t>Q8CB44</t>
  </si>
  <si>
    <t>GRAM domain-containing protein 4 OS=Mus musculus GN=Gramd4 PE=1 SV=1</t>
  </si>
  <si>
    <t>Gramd4</t>
  </si>
  <si>
    <t>Q3UL36</t>
  </si>
  <si>
    <t>Arginine and glutamate-rich protein 1 OS=Mus musculus GN=Arglu1 PE=1 SV=2</t>
  </si>
  <si>
    <t>Arglu1</t>
  </si>
  <si>
    <t>Q8QZS1</t>
  </si>
  <si>
    <t>3-hydroxyisobutyryl-CoA hydrolase, mitochondrial OS=Mus musculus GN=Hibch PE=1 SV=1</t>
  </si>
  <si>
    <t>Hibch</t>
  </si>
  <si>
    <t>P50172</t>
  </si>
  <si>
    <t>Corticosteroid 11-beta-dehydrogenase isozyme 1 OS=Mus musculus GN=Hsd11b1 PE=1 SV=3</t>
  </si>
  <si>
    <t>Hsd11b1</t>
  </si>
  <si>
    <t>Q8BMJ2</t>
  </si>
  <si>
    <t>Leucine--tRNA ligase, cytoplasmic OS=Mus musculus GN=Lars PE=1 SV=2</t>
  </si>
  <si>
    <t>Lars</t>
  </si>
  <si>
    <t>P97496</t>
  </si>
  <si>
    <t>SWI/SNF complex subunit SMARCC1 OS=Mus musculus GN=Smarcc1 PE=1 SV=2</t>
  </si>
  <si>
    <t>Smarcc1</t>
  </si>
  <si>
    <t>P63328</t>
  </si>
  <si>
    <t>Serine/threonine-protein phosphatase 2B catalytic subunit alpha isoform OS=Mus musculus GN=Ppp3ca PE=1 SV=1</t>
  </si>
  <si>
    <t>Ppp3ca</t>
  </si>
  <si>
    <t>Q3UDW8</t>
  </si>
  <si>
    <t>Heparan-alpha-glucosaminide N-acetyltransferase OS=Mus musculus GN=Hgsnat PE=1 SV=2</t>
  </si>
  <si>
    <t>Hgsnat</t>
  </si>
  <si>
    <t>Q569Z6</t>
  </si>
  <si>
    <t>Thyroid hormone receptor-associated protein 3 OS=Mus musculus GN=Thrap3 PE=1 SV=1</t>
  </si>
  <si>
    <t>Thrap3</t>
  </si>
  <si>
    <t>Q6P6L0</t>
  </si>
  <si>
    <t>Filamin A-interacting protein 1-like OS=Mus musculus GN=Filip1l PE=1 SV=2</t>
  </si>
  <si>
    <t>Filip1l</t>
  </si>
  <si>
    <t>Q80U56</t>
  </si>
  <si>
    <t>Late secretory pathway protein AVL9 homolog OS=Mus musculus GN=Avl9 PE=1 SV=2</t>
  </si>
  <si>
    <t>Avl9</t>
  </si>
  <si>
    <t>Q8BJM3</t>
  </si>
  <si>
    <t>Coiled-coil domain-containing protein R3HCC1L OS=Mus musculus GN=R3hcc1l PE=1 SV=1</t>
  </si>
  <si>
    <t>D19Ertd386e; R3hcc1l</t>
  </si>
  <si>
    <t>Q9JHQ5</t>
  </si>
  <si>
    <t>Leucine zipper transcription factor-like protein 1 OS=Mus musculus GN=Lztfl1 PE=1 SV=1</t>
  </si>
  <si>
    <t>Lztfl1</t>
  </si>
  <si>
    <t>Q91VT1</t>
  </si>
  <si>
    <t>E3 SUMO-protein ligase NSE2 OS=Mus musculus GN=Nsmce2 PE=2 SV=1</t>
  </si>
  <si>
    <t>Nsmce2</t>
  </si>
  <si>
    <t>Q99K23</t>
  </si>
  <si>
    <t>Ufm1-specific protease 2 OS=Mus musculus GN=Ufsp2 PE=1 SV=1</t>
  </si>
  <si>
    <t>Ufsp2</t>
  </si>
  <si>
    <t>Q9D3D9</t>
  </si>
  <si>
    <t>ATP synthase subunit delta, mitochondrial OS=Mus musculus GN=Atp5d PE=1 SV=1</t>
  </si>
  <si>
    <t>Atp5d</t>
  </si>
  <si>
    <t>Q8BZH4</t>
  </si>
  <si>
    <t>Pogo transposable element with ZNF domain OS=Mus musculus GN=Pogz PE=1 SV=2</t>
  </si>
  <si>
    <t>Pogz</t>
  </si>
  <si>
    <t>Q9DBG6</t>
  </si>
  <si>
    <t>Dolichyl-diphosphooligosaccharide--protein glycosyltransferase subunit 2 OS=Mus musculus GN=Rpn2 PE=1 SV=1</t>
  </si>
  <si>
    <t>Rpn2</t>
  </si>
  <si>
    <t>Q6Q477</t>
  </si>
  <si>
    <t>Plasma membrane calcium-transporting ATPase 4 OS=Mus musculus GN=Atp2b4 PE=1 SV=1</t>
  </si>
  <si>
    <t>Atp2b4</t>
  </si>
  <si>
    <t>Q80X50</t>
  </si>
  <si>
    <t>Ubiquitin-associated protein 2-like OS=Mus musculus GN=Ubap2l PE=1 SV=1</t>
  </si>
  <si>
    <t>Ubap2l</t>
  </si>
  <si>
    <t>Q62188</t>
  </si>
  <si>
    <t>Dihydropyrimidinase-related protein 3 OS=Mus musculus GN=Dpysl3 PE=1 SV=1</t>
  </si>
  <si>
    <t>Dpysl3</t>
  </si>
  <si>
    <t>P18242</t>
  </si>
  <si>
    <t>Cathepsin D OS=Mus musculus GN=Ctsd PE=1 SV=1</t>
  </si>
  <si>
    <t>Ctsd</t>
  </si>
  <si>
    <t>Q925E7</t>
  </si>
  <si>
    <t>Serine/threonine-protein phosphatase 2A 55 kDa regulatory subunit B delta isoform OS=Mus musculus GN=Ppp2r2d PE=1 SV=1</t>
  </si>
  <si>
    <t>Ppp2r2d</t>
  </si>
  <si>
    <t>P10711</t>
  </si>
  <si>
    <t>Transcription elongation factor A protein 1 OS=Mus musculus GN=Tcea1 PE=1 SV=2</t>
  </si>
  <si>
    <t>Tcea1</t>
  </si>
  <si>
    <t>P23708</t>
  </si>
  <si>
    <t>Nuclear transcription factor Y subunit alpha OS=Mus musculus GN=Nfya PE=1 SV=2</t>
  </si>
  <si>
    <t>Nfya</t>
  </si>
  <si>
    <t>Q6NVF4</t>
  </si>
  <si>
    <t>DNA helicase B OS=Mus musculus GN=Helb PE=1 SV=2</t>
  </si>
  <si>
    <t>Helb</t>
  </si>
  <si>
    <t>Q9CYH6</t>
  </si>
  <si>
    <t>Ribosome biogenesis regulatory protein homolog OS=Mus musculus GN=Rrs1 PE=1 SV=1</t>
  </si>
  <si>
    <t>Rrs1</t>
  </si>
  <si>
    <t>Q9JLB2</t>
  </si>
  <si>
    <t>MAGUK p55 subfamily member 5 OS=Mus musculus GN=Mpp5 PE=1 SV=1</t>
  </si>
  <si>
    <t>Mpp5</t>
  </si>
  <si>
    <t>P62843</t>
  </si>
  <si>
    <t>40S ribosomal protein S15 OS=Mus musculus GN=Rps15 PE=1 SV=2</t>
  </si>
  <si>
    <t>Rps15</t>
  </si>
  <si>
    <t>Q99LG1</t>
  </si>
  <si>
    <t>Transmembrane protein 51 OS=Mus musculus GN=Tmem51 PE=1 SV=1</t>
  </si>
  <si>
    <t>Tmem51</t>
  </si>
  <si>
    <t>P16332</t>
  </si>
  <si>
    <t>Methylmalonyl-CoA mutase, mitochondrial OS=Mus musculus GN=Mut PE=1 SV=2</t>
  </si>
  <si>
    <t>Mut</t>
  </si>
  <si>
    <t>Q80TY0</t>
  </si>
  <si>
    <t>Formin-binding protein 1 OS=Mus musculus GN=Fnbp1 PE=1 SV=2</t>
  </si>
  <si>
    <t>Fnbp1</t>
  </si>
  <si>
    <t>Q8VC42</t>
  </si>
  <si>
    <t>Uncharacterized protein C18orf8 homolog OS=Mus musculus GN=Mic1 PE=2 SV=1</t>
  </si>
  <si>
    <t>3110002H16Rik</t>
  </si>
  <si>
    <t>Q9JIW9</t>
  </si>
  <si>
    <t>Ras-related protein Ral-B OS=Mus musculus GN=Ralb PE=1 SV=1</t>
  </si>
  <si>
    <t>Ralb</t>
  </si>
  <si>
    <t>Q3V0C5</t>
  </si>
  <si>
    <t>Ubiquitin carboxyl-terminal hydrolase 48 OS=Mus musculus GN=Usp48 PE=1 SV=2</t>
  </si>
  <si>
    <t>Usp48</t>
  </si>
  <si>
    <t>Q8R5L3</t>
  </si>
  <si>
    <t>Vam6/Vps39-like protein OS=Mus musculus GN=Vps39 PE=1 SV=1</t>
  </si>
  <si>
    <t>Vps39</t>
  </si>
  <si>
    <t>Q80X41</t>
  </si>
  <si>
    <t>Serine/threonine-protein kinase VRK1 OS=Mus musculus GN=Vrk1 PE=1 SV=2</t>
  </si>
  <si>
    <t>Vrk1</t>
  </si>
  <si>
    <t>P51660</t>
  </si>
  <si>
    <t>Peroxisomal multifunctional enzyme type 2 OS=Mus musculus GN=Hsd17b4 PE=1 SV=3</t>
  </si>
  <si>
    <t>Hsd17b4</t>
  </si>
  <si>
    <t>P62484</t>
  </si>
  <si>
    <t>Abl interactor 2 OS=Mus musculus GN=Abi2 PE=1 SV=1</t>
  </si>
  <si>
    <t>Abi2</t>
  </si>
  <si>
    <t>Q3TYS2</t>
  </si>
  <si>
    <t>Uncharacterized protein C17orf62 homolog OS=Mus musculus PE=1 SV=2</t>
  </si>
  <si>
    <t>BC017643</t>
  </si>
  <si>
    <t>P62715</t>
  </si>
  <si>
    <t>Serine/threonine-protein phosphatase 2A catalytic subunit beta isoform OS=Mus musculus GN=Ppp2cb PE=1 SV=1</t>
  </si>
  <si>
    <t>Ppp2cb</t>
  </si>
  <si>
    <t>Q9CPS6</t>
  </si>
  <si>
    <t>Histidine triad nucleotide-binding protein 3 OS=Mus musculus GN=Hint3 PE=1 SV=1</t>
  </si>
  <si>
    <t>Hint3</t>
  </si>
  <si>
    <t>Q6ZWV3</t>
  </si>
  <si>
    <t>60S ribosomal protein L10 OS=Mus musculus GN=Rpl10 PE=1 SV=3</t>
  </si>
  <si>
    <t>Rpl10; Rpl10-ps1</t>
  </si>
  <si>
    <t>Q9WTX8</t>
  </si>
  <si>
    <t>Mitotic spindle assembly checkpoint protein MAD1 OS=Mus musculus GN=Mad1l1 PE=1 SV=1</t>
  </si>
  <si>
    <t>Mad1l1</t>
  </si>
  <si>
    <t>Q8BWD8</t>
  </si>
  <si>
    <t>Cyclin-dependent kinase 19 OS=Mus musculus GN=Cdk19 PE=2 SV=1</t>
  </si>
  <si>
    <t>Cdk19</t>
  </si>
  <si>
    <t>Q64310</t>
  </si>
  <si>
    <t>Surfeit locus protein 4 OS=Mus musculus GN=Surf4 PE=1 SV=1</t>
  </si>
  <si>
    <t>Surf4</t>
  </si>
  <si>
    <t>Q61656</t>
  </si>
  <si>
    <t>Probable ATP-dependent RNA helicase DDX5 OS=Mus musculus GN=Ddx5 PE=1 SV=2</t>
  </si>
  <si>
    <t>Ddx5</t>
  </si>
  <si>
    <t>Q64704</t>
  </si>
  <si>
    <t>Syntaxin-3 OS=Mus musculus GN=Stx3 PE=1 SV=1</t>
  </si>
  <si>
    <t>Stx3</t>
  </si>
  <si>
    <t>P23242</t>
  </si>
  <si>
    <t>Gap junction alpha-1 protein OS=Mus musculus GN=Gja1 PE=1 SV=2</t>
  </si>
  <si>
    <t>Gja1</t>
  </si>
  <si>
    <t>Q9R111</t>
  </si>
  <si>
    <t>Guanine deaminase OS=Mus musculus GN=Gda PE=1 SV=1</t>
  </si>
  <si>
    <t>Gda</t>
  </si>
  <si>
    <t>Q9DB05</t>
  </si>
  <si>
    <t>Alpha-soluble NSF attachment protein OS=Mus musculus GN=Napa PE=1 SV=1</t>
  </si>
  <si>
    <t>Napa</t>
  </si>
  <si>
    <t>Q64282</t>
  </si>
  <si>
    <t>Interferon-induced protein with tetratricopeptide repeats 1 OS=Mus musculus GN=Ifit1 PE=1 SV=2</t>
  </si>
  <si>
    <t>Ifit1</t>
  </si>
  <si>
    <t>Q99K43</t>
  </si>
  <si>
    <t>Protein regulator of cytokinesis 1 OS=Mus musculus GN=Prc1 PE=1 SV=2</t>
  </si>
  <si>
    <t>Prc1</t>
  </si>
  <si>
    <t>Q9CQB5</t>
  </si>
  <si>
    <t>CDGSH iron-sulfur domain-containing protein 2 OS=Mus musculus GN=Cisd2 PE=1 SV=1</t>
  </si>
  <si>
    <t>Cisd2</t>
  </si>
  <si>
    <t>Q9DBR1</t>
  </si>
  <si>
    <t>5'-3' exoribonuclease 2 OS=Mus musculus GN=Xrn2 PE=1 SV=1</t>
  </si>
  <si>
    <t>Xrn2</t>
  </si>
  <si>
    <t>Q9DBY5</t>
  </si>
  <si>
    <t>Chromobox protein homolog 6 OS=Mus musculus GN=Cbx6 PE=1 SV=2</t>
  </si>
  <si>
    <t>Cbx6</t>
  </si>
  <si>
    <t>Q5SVQ0</t>
  </si>
  <si>
    <t>Histone acetyltransferase KAT7 OS=Mus musculus GN=Kat7 PE=1 SV=1</t>
  </si>
  <si>
    <t>Kat7; Myst2</t>
  </si>
  <si>
    <t>P70460</t>
  </si>
  <si>
    <t>Vasodilator-stimulated phosphoprotein OS=Mus musculus GN=Vasp PE=1 SV=4</t>
  </si>
  <si>
    <t>Vasp</t>
  </si>
  <si>
    <t>Q9JM52</t>
  </si>
  <si>
    <t>Misshapen-like kinase 1 OS=Mus musculus GN=Mink1 PE=1 SV=3</t>
  </si>
  <si>
    <t>Mink1</t>
  </si>
  <si>
    <t>Q6PHS6</t>
  </si>
  <si>
    <t>Sorting nexin-13 OS=Mus musculus GN=Snx13 PE=2 SV=1</t>
  </si>
  <si>
    <t>Snx13</t>
  </si>
  <si>
    <t>Q61205</t>
  </si>
  <si>
    <t>Platelet-activating factor acetylhydrolase IB subunit gamma OS=Mus musculus GN=Pafah1b3 PE=1 SV=1</t>
  </si>
  <si>
    <t>Pafah1b3</t>
  </si>
  <si>
    <t>P35831</t>
  </si>
  <si>
    <t>Tyrosine-protein phosphatase non-receptor type 12 OS=Mus musculus GN=Ptpn12 PE=1 SV=3</t>
  </si>
  <si>
    <t>Ptpn12</t>
  </si>
  <si>
    <t>Q9D6W8</t>
  </si>
  <si>
    <t>BLOC-1-related complex subunit 6 OS=Mus musculus GN=Borcs6 PE=1 SV=1</t>
  </si>
  <si>
    <t>2310047M10Rik; Borcs6</t>
  </si>
  <si>
    <t>Q9D2X5</t>
  </si>
  <si>
    <t>MAU2 chromatid cohesion factor homolog OS=Mus musculus GN=Mau2 PE=1 SV=3</t>
  </si>
  <si>
    <t>Mau2</t>
  </si>
  <si>
    <t>Q3U5Q7</t>
  </si>
  <si>
    <t>UMP-CMP kinase 2, mitochondrial OS=Mus musculus GN=Cmpk2 PE=1 SV=2</t>
  </si>
  <si>
    <t>Cmpk2</t>
  </si>
  <si>
    <t>P55258</t>
  </si>
  <si>
    <t>Ras-related protein Rab-8A OS=Mus musculus GN=Rab8a PE=1 SV=2</t>
  </si>
  <si>
    <t>Rab8a</t>
  </si>
  <si>
    <t>P11930</t>
  </si>
  <si>
    <t>Nucleoside diphosphate-linked moiety X motif 19 OS=Mus musculus GN=Nudt19 PE=1 SV=2</t>
  </si>
  <si>
    <t>Nudt19</t>
  </si>
  <si>
    <t>Q8CHR6</t>
  </si>
  <si>
    <t>Dihydropyrimidine dehydrogenase [NADP(+)] OS=Mus musculus GN=Dpyd PE=1 SV=1</t>
  </si>
  <si>
    <t>Dpyd</t>
  </si>
  <si>
    <t>Q8K3X4</t>
  </si>
  <si>
    <t>Interferon regulatory factor 2-binding protein-like OS=Mus musculus GN=Irf2bpl PE=1 SV=1</t>
  </si>
  <si>
    <t>Irf2bpl</t>
  </si>
  <si>
    <t>P04223</t>
  </si>
  <si>
    <t>H-2 class I histocompatibility antigen, K-K alpha chain OS=Mus musculus GN=H2-K1 PE=1 SV=1</t>
  </si>
  <si>
    <t>H2-K1</t>
  </si>
  <si>
    <t>Q99K74</t>
  </si>
  <si>
    <t>Mediator of RNA polymerase II transcription subunit 24 OS=Mus musculus GN=Med24 PE=1 SV=1</t>
  </si>
  <si>
    <t>Med24</t>
  </si>
  <si>
    <t>Q9R1T4</t>
  </si>
  <si>
    <t>Septin-6 OS=Mus musculus GN=Sept6 PE=1 SV=4</t>
  </si>
  <si>
    <t>Sept6</t>
  </si>
  <si>
    <t>Q924T7</t>
  </si>
  <si>
    <t>E3 ubiquitin-protein ligase RNF31 OS=Mus musculus GN=Rnf31 PE=1 SV=2</t>
  </si>
  <si>
    <t>Rnf31</t>
  </si>
  <si>
    <t>Q8VEK0</t>
  </si>
  <si>
    <t>Cell cycle control protein 50A OS=Mus musculus GN=Tmem30a PE=1 SV=1</t>
  </si>
  <si>
    <t>Tmem30a</t>
  </si>
  <si>
    <t>Q8BTZ4</t>
  </si>
  <si>
    <t>Anaphase-promoting complex subunit 5 OS=Mus musculus GN=Anapc5 PE=1 SV=1</t>
  </si>
  <si>
    <t>Anapc5</t>
  </si>
  <si>
    <t>Q61191</t>
  </si>
  <si>
    <t>Host cell factor 1 OS=Mus musculus GN=Hcfc1 PE=1 SV=2</t>
  </si>
  <si>
    <t>Hcfc1</t>
  </si>
  <si>
    <t>Q9DCT2</t>
  </si>
  <si>
    <t>NADH dehydrogenase [ubiquinone] iron-sulfur protein 3, mitochondrial OS=Mus musculus GN=Ndufs3 PE=1 SV=2</t>
  </si>
  <si>
    <t>Ndufs3</t>
  </si>
  <si>
    <t>Q5DTU0</t>
  </si>
  <si>
    <t>Actin filament-associated protein 1-like 2 OS=Mus musculus GN=Afap1l2 PE=1 SV=2</t>
  </si>
  <si>
    <t>Afap1l2</t>
  </si>
  <si>
    <t>O08810</t>
  </si>
  <si>
    <t>116 kDa U5 small nuclear ribonucleoprotein component OS=Mus musculus GN=Eftud2 PE=1 SV=1</t>
  </si>
  <si>
    <t>Eftud2</t>
  </si>
  <si>
    <t>Q62351</t>
  </si>
  <si>
    <t>Transferrin receptor protein 1 OS=Mus musculus GN=Tfrc PE=1 SV=1</t>
  </si>
  <si>
    <t>Tfrc</t>
  </si>
  <si>
    <t>Q921G7</t>
  </si>
  <si>
    <t>Electron transfer flavoprotein-ubiquinone oxidoreductase, mitochondrial OS=Mus musculus GN=Etfdh PE=1 SV=1</t>
  </si>
  <si>
    <t>Etfdh</t>
  </si>
  <si>
    <t>Q8BL97</t>
  </si>
  <si>
    <t>Serine/arginine-rich splicing factor 7 OS=Mus musculus GN=Srsf7 PE=1 SV=1</t>
  </si>
  <si>
    <t>Srsf7</t>
  </si>
  <si>
    <t>Q80UZ0</t>
  </si>
  <si>
    <t>FYVE, RhoGEF and PH domain-containing protein 5 OS=Mus musculus GN=Fgd5 PE=1 SV=2</t>
  </si>
  <si>
    <t>Fgd5</t>
  </si>
  <si>
    <t>Q3USZ8</t>
  </si>
  <si>
    <t>Deleted in autism protein 1 homolog OS=Mus musculus PE=1 SV=2</t>
  </si>
  <si>
    <t>1190002N15Rik</t>
  </si>
  <si>
    <t>Q9WUQ2</t>
  </si>
  <si>
    <t>Prolactin regulatory element-binding protein OS=Mus musculus GN=Preb PE=1 SV=1</t>
  </si>
  <si>
    <t>Preb</t>
  </si>
  <si>
    <t>Q149L6</t>
  </si>
  <si>
    <t>DnaJ homolog subfamily B member 14 OS=Mus musculus GN=Dnajb14 PE=2 SV=1</t>
  </si>
  <si>
    <t>Dnajb14</t>
  </si>
  <si>
    <t>Q8VC51</t>
  </si>
  <si>
    <t>Telomerase Cajal body protein 1 OS=Mus musculus GN=Wrap53 PE=2 SV=1</t>
  </si>
  <si>
    <t>Wrap53</t>
  </si>
  <si>
    <t>P21614</t>
  </si>
  <si>
    <t>Vitamin D-binding protein OS=Mus musculus GN=Gc PE=1 SV=2</t>
  </si>
  <si>
    <t>Gc</t>
  </si>
  <si>
    <t>Q8C407</t>
  </si>
  <si>
    <t>Protein YIPF4 OS=Mus musculus GN=Yipf4 PE=1 SV=1</t>
  </si>
  <si>
    <t>Yipf4</t>
  </si>
  <si>
    <t>Q9ESV0</t>
  </si>
  <si>
    <t>ATP-dependent RNA helicase DDX24 OS=Mus musculus GN=Ddx24 PE=1 SV=2</t>
  </si>
  <si>
    <t>Ddx24</t>
  </si>
  <si>
    <t>Q9CYR0</t>
  </si>
  <si>
    <t>Single-stranded DNA-binding protein, mitochondrial OS=Mus musculus GN=Ssbp1 PE=1 SV=1</t>
  </si>
  <si>
    <t>Ssbp1</t>
  </si>
  <si>
    <t>Q7TPE5</t>
  </si>
  <si>
    <t>Probable RNA polymerase II nuclear localization protein SLC7A6OS OS=Mus musculus GN=Slc7a6os PE=1 SV=1</t>
  </si>
  <si>
    <t>Slc7a6os</t>
  </si>
  <si>
    <t>Q8VDP4</t>
  </si>
  <si>
    <t>Cell cycle and apoptosis regulator protein 2 OS=Mus musculus GN=Ccar2 PE=1 SV=2</t>
  </si>
  <si>
    <t>2610301G19Rik; Ccar2</t>
  </si>
  <si>
    <t>Q78XF5</t>
  </si>
  <si>
    <t>Oligosaccharyltransferase complex subunit OSTC OS=Mus musculus GN=Ostc PE=1 SV=1</t>
  </si>
  <si>
    <t>Ostc</t>
  </si>
  <si>
    <t>P97494</t>
  </si>
  <si>
    <t>Glutamate--cysteine ligase catalytic subunit OS=Mus musculus GN=Gclc PE=1 SV=4</t>
  </si>
  <si>
    <t>Gclc</t>
  </si>
  <si>
    <t>Q80X82</t>
  </si>
  <si>
    <t>Symplekin OS=Mus musculus GN=Sympk PE=1 SV=1</t>
  </si>
  <si>
    <t>Sympk</t>
  </si>
  <si>
    <t>Q78JE5</t>
  </si>
  <si>
    <t>F-box only protein 22 OS=Mus musculus GN=Fbxo22 PE=1 SV=2</t>
  </si>
  <si>
    <t>Fbxo22</t>
  </si>
  <si>
    <t>P46061</t>
  </si>
  <si>
    <t>Ran GTPase-activating protein 1 OS=Mus musculus GN=Rangap1 PE=1 SV=2</t>
  </si>
  <si>
    <t>Rangap1</t>
  </si>
  <si>
    <t>Q9WV89</t>
  </si>
  <si>
    <t>Syntaxin-binding protein 4 OS=Mus musculus GN=Stxbp4 PE=1 SV=1</t>
  </si>
  <si>
    <t>Stxbp4</t>
  </si>
  <si>
    <t>Q8BZR9</t>
  </si>
  <si>
    <t>Nuclear cap-binding protein subunit 3 OS=Mus musculus GN=Ncbp3 PE=1 SV=1</t>
  </si>
  <si>
    <t>1200014J11Rik; Ncbp3</t>
  </si>
  <si>
    <t>P32921</t>
  </si>
  <si>
    <t>Tryptophan--tRNA ligase, cytoplasmic OS=Mus musculus GN=Wars PE=1 SV=2</t>
  </si>
  <si>
    <t>Wars</t>
  </si>
  <si>
    <t>P47911</t>
  </si>
  <si>
    <t>60S ribosomal protein L6 OS=Mus musculus GN=Rpl6 PE=1 SV=3</t>
  </si>
  <si>
    <t>Rpl6</t>
  </si>
  <si>
    <t>Q8CI33</t>
  </si>
  <si>
    <t>CWF19-like protein 1 OS=Mus musculus GN=Cwf19l1 PE=1 SV=2</t>
  </si>
  <si>
    <t>Cwf19l1</t>
  </si>
  <si>
    <t>Q3UFY8</t>
  </si>
  <si>
    <t>Mitochondrial ribonuclease P protein 1 OS=Mus musculus GN=Trmt10c PE=1 SV=2</t>
  </si>
  <si>
    <t>Trmt10c</t>
  </si>
  <si>
    <t>Q6PB44</t>
  </si>
  <si>
    <t>Tyrosine-protein phosphatase non-receptor type 23 OS=Mus musculus GN=Ptpn23 PE=1 SV=2</t>
  </si>
  <si>
    <t>Ptpn23</t>
  </si>
  <si>
    <t>O55033</t>
  </si>
  <si>
    <t>Cytoplasmic protein NCK2 OS=Mus musculus GN=Nck2 PE=1 SV=1</t>
  </si>
  <si>
    <t>Nck2</t>
  </si>
  <si>
    <t>Q9CX13</t>
  </si>
  <si>
    <t>Protein cornichon homolog 4 OS=Mus musculus GN=Cnih4 PE=2 SV=1</t>
  </si>
  <si>
    <t>Cnih4</t>
  </si>
  <si>
    <t>Q9D787</t>
  </si>
  <si>
    <t>Peptidyl-prolyl cis-trans isomerase-like 2 OS=Mus musculus GN=Ppil2 PE=1 SV=2</t>
  </si>
  <si>
    <t>Ppil2</t>
  </si>
  <si>
    <t>Q2TPA8</t>
  </si>
  <si>
    <t>Hydroxysteroid dehydrogenase-like protein 2 OS=Mus musculus GN=Hsdl2 PE=1 SV=1</t>
  </si>
  <si>
    <t>Hsdl2</t>
  </si>
  <si>
    <t>Q9CZ30</t>
  </si>
  <si>
    <t>Obg-like ATPase 1 OS=Mus musculus GN=Ola1 PE=1 SV=1</t>
  </si>
  <si>
    <t>Ola1</t>
  </si>
  <si>
    <t>Q8K2F0</t>
  </si>
  <si>
    <t>Bromodomain-containing protein 3 OS=Mus musculus GN=Brd3 PE=1 SV=2</t>
  </si>
  <si>
    <t>Brd3</t>
  </si>
  <si>
    <t>Q8CF89</t>
  </si>
  <si>
    <t>TGF-beta-activated kinase 1 and MAP3K7-binding protein 1 OS=Mus musculus GN=Tab1 PE=1 SV=2</t>
  </si>
  <si>
    <t>Tab1</t>
  </si>
  <si>
    <t>Q8K1Y2</t>
  </si>
  <si>
    <t>Serine/threonine-protein kinase D3 OS=Mus musculus GN=Prkd3 PE=1 SV=1</t>
  </si>
  <si>
    <t>Prkd3</t>
  </si>
  <si>
    <t>Q8VED5</t>
  </si>
  <si>
    <t>Keratin, type II cytoskeletal 79 OS=Mus musculus GN=Krt79 PE=1 SV=2</t>
  </si>
  <si>
    <t>Krt79</t>
  </si>
  <si>
    <t>P61022</t>
  </si>
  <si>
    <t>Calcineurin B homologous protein 1 OS=Mus musculus GN=Chp1 PE=1 SV=2</t>
  </si>
  <si>
    <t>1500003O03Rik; Chp1</t>
  </si>
  <si>
    <t>O35130</t>
  </si>
  <si>
    <t>Ribosomal RNA small subunit methyltransferase NEP1 OS=Mus musculus GN=Emg1 PE=1 SV=1</t>
  </si>
  <si>
    <t>Emg1</t>
  </si>
  <si>
    <t>P51163</t>
  </si>
  <si>
    <t>Uroporphyrinogen-III synthase OS=Mus musculus GN=Uros PE=1 SV=1</t>
  </si>
  <si>
    <t>Uros</t>
  </si>
  <si>
    <t>O35737</t>
  </si>
  <si>
    <t>Heterogeneous nuclear ribonucleoprotein H OS=Mus musculus GN=Hnrnph1 PE=1 SV=3</t>
  </si>
  <si>
    <t>Hnrnph1</t>
  </si>
  <si>
    <t>P70265</t>
  </si>
  <si>
    <t>6-phosphofructo-2-kinase/fructose-2,6-bisphosphatase 2 OS=Mus musculus GN=Pfkfb2 PE=1 SV=2</t>
  </si>
  <si>
    <t>Pfkfb2</t>
  </si>
  <si>
    <t>P17879</t>
  </si>
  <si>
    <t>Heat shock 70 kDa protein 1B OS=Mus musculus GN=Hspa1b PE=1 SV=3</t>
  </si>
  <si>
    <t>Hspa1b</t>
  </si>
  <si>
    <t>Q8K3W0</t>
  </si>
  <si>
    <t>BRISC and BRCA1-A complex member 2 OS=Mus musculus GN=Babam2 PE=1 SV=2</t>
  </si>
  <si>
    <t>Bre; Babam2</t>
  </si>
  <si>
    <t>Q64737</t>
  </si>
  <si>
    <t>Trifunctional purine biosynthetic protein adenosine-3 OS=Mus musculus GN=Gart PE=1 SV=3</t>
  </si>
  <si>
    <t>Gart</t>
  </si>
  <si>
    <t>Q3UIA2</t>
  </si>
  <si>
    <t>Rho GTPase-activating protein 17 OS=Mus musculus GN=Arhgap17 PE=1 SV=1</t>
  </si>
  <si>
    <t>Arhgap17</t>
  </si>
  <si>
    <t>Q9D8V7</t>
  </si>
  <si>
    <t>Signal peptidase complex catalytic subunit SEC11C OS=Mus musculus GN=Sec11c PE=1 SV=3</t>
  </si>
  <si>
    <t>Sec11c</t>
  </si>
  <si>
    <t>Q8VDM6</t>
  </si>
  <si>
    <t>Heterogeneous nuclear ribonucleoprotein U-like protein 1 OS=Mus musculus GN=Hnrnpul1 PE=1 SV=1</t>
  </si>
  <si>
    <t>Hnrnpul1</t>
  </si>
  <si>
    <t>Q8BIW9</t>
  </si>
  <si>
    <t>Chromosome transmission fidelity protein 18 homolog OS=Mus musculus GN=Chtf18 PE=1 SV=2</t>
  </si>
  <si>
    <t>Chtf18</t>
  </si>
  <si>
    <t>Q8CIB5</t>
  </si>
  <si>
    <t>Fermitin family homolog 2 OS=Mus musculus GN=Fermt2 PE=1 SV=1</t>
  </si>
  <si>
    <t>Fermt2</t>
  </si>
  <si>
    <t>Q9CY64</t>
  </si>
  <si>
    <t>Biliverdin reductase A OS=Mus musculus GN=Blvra PE=1 SV=1</t>
  </si>
  <si>
    <t>Blvra</t>
  </si>
  <si>
    <t>Q9QVP9</t>
  </si>
  <si>
    <t>Protein-tyrosine kinase 2-beta OS=Mus musculus GN=Ptk2b PE=1 SV=2</t>
  </si>
  <si>
    <t>Ptk2b</t>
  </si>
  <si>
    <t>Q9R1C7</t>
  </si>
  <si>
    <t>Pre-mRNA-processing factor 40 homolog A OS=Mus musculus GN=Prpf40a PE=1 SV=1</t>
  </si>
  <si>
    <t>Prpf40a</t>
  </si>
  <si>
    <t>Q9ERD8</t>
  </si>
  <si>
    <t>Gamma-parvin OS=Mus musculus GN=Parvg PE=1 SV=2</t>
  </si>
  <si>
    <t>Parvg</t>
  </si>
  <si>
    <t>Q61026</t>
  </si>
  <si>
    <t>Nuclear receptor coactivator 2 OS=Mus musculus GN=Ncoa2 PE=1 SV=3</t>
  </si>
  <si>
    <t>Ncoa2</t>
  </si>
  <si>
    <t>Q9D7N3</t>
  </si>
  <si>
    <t>28S ribosomal protein S9, mitochondrial OS=Mus musculus GN=Mrps9 PE=1 SV=3</t>
  </si>
  <si>
    <t>Mrps9</t>
  </si>
  <si>
    <t>Q60664</t>
  </si>
  <si>
    <t>Lymphoid-restricted membrane protein OS=Mus musculus GN=Lrmp PE=1 SV=1</t>
  </si>
  <si>
    <t>Lrmp</t>
  </si>
  <si>
    <t>Q60598</t>
  </si>
  <si>
    <t>Src substrate cortactin OS=Mus musculus GN=Cttn PE=1 SV=2</t>
  </si>
  <si>
    <t>Cttn</t>
  </si>
  <si>
    <t>P17426</t>
  </si>
  <si>
    <t>AP-2 complex subunit alpha-1 OS=Mus musculus GN=Ap2a1 PE=1 SV=1</t>
  </si>
  <si>
    <t>Ap2a1</t>
  </si>
  <si>
    <t>Q9D7G0</t>
  </si>
  <si>
    <t>Ribose-phosphate pyrophosphokinase 1 OS=Mus musculus GN=Prps1 PE=1 SV=4</t>
  </si>
  <si>
    <t>Prps1</t>
  </si>
  <si>
    <t>Q3UXZ9</t>
  </si>
  <si>
    <t>Lysine-specific demethylase 5A OS=Mus musculus GN=Kdm5a PE=1 SV=2</t>
  </si>
  <si>
    <t>Kdm5a</t>
  </si>
  <si>
    <t>Q9DBS5</t>
  </si>
  <si>
    <t>Kinesin light chain 4 OS=Mus musculus GN=Klc4 PE=1 SV=1</t>
  </si>
  <si>
    <t>Klc4</t>
  </si>
  <si>
    <t>P97390</t>
  </si>
  <si>
    <t>Vacuolar protein sorting-associated protein 45 OS=Mus musculus GN=Vps45 PE=1 SV=1</t>
  </si>
  <si>
    <t>Vps45</t>
  </si>
  <si>
    <t>O88974</t>
  </si>
  <si>
    <t>Histone-lysine N-methyltransferase SETDB1 OS=Mus musculus GN=Setdb1 PE=1 SV=1</t>
  </si>
  <si>
    <t>Setdb1</t>
  </si>
  <si>
    <t>P28700</t>
  </si>
  <si>
    <t>Retinoic acid receptor RXR-alpha OS=Mus musculus GN=Rxra PE=1 SV=1</t>
  </si>
  <si>
    <t>Rxra</t>
  </si>
  <si>
    <t>Q80Z38</t>
  </si>
  <si>
    <t>SH3 and multiple ankyrin repeat domains protein 2 OS=Mus musculus GN=Shank2 PE=1 SV=2</t>
  </si>
  <si>
    <t>Shank2</t>
  </si>
  <si>
    <t>O88746</t>
  </si>
  <si>
    <t>Target of Myb protein 1 OS=Mus musculus GN=Tom1 PE=1 SV=1</t>
  </si>
  <si>
    <t>Tom1</t>
  </si>
  <si>
    <t>Q8C147</t>
  </si>
  <si>
    <t>Dedicator of cytokinesis protein 8 OS=Mus musculus GN=Dock8 PE=1 SV=4</t>
  </si>
  <si>
    <t>Dock8</t>
  </si>
  <si>
    <t>Q5U3K5</t>
  </si>
  <si>
    <t>Rab-like protein 6 OS=Mus musculus GN=Rabl6 PE=1 SV=2</t>
  </si>
  <si>
    <t>Rabl6</t>
  </si>
  <si>
    <t>Q8R5A6</t>
  </si>
  <si>
    <t>TBC1 domain family member 22A OS=Mus musculus GN=Tbc1d22a PE=1 SV=3</t>
  </si>
  <si>
    <t>Tbc1d22a</t>
  </si>
  <si>
    <t>P42230</t>
  </si>
  <si>
    <t>Signal transducer and activator of transcription 5A OS=Mus musculus GN=Stat5a PE=1 SV=1</t>
  </si>
  <si>
    <t>Stat5a</t>
  </si>
  <si>
    <t>O54910</t>
  </si>
  <si>
    <t>NF-kappa-B inhibitor epsilon OS=Mus musculus GN=Nfkbie PE=1 SV=2</t>
  </si>
  <si>
    <t>Nfkbie</t>
  </si>
  <si>
    <t>O88908</t>
  </si>
  <si>
    <t>Sterol O-acyltransferase 2 OS=Mus musculus GN=Soat2 PE=1 SV=2</t>
  </si>
  <si>
    <t>Soat2</t>
  </si>
  <si>
    <t>Q8K3W3</t>
  </si>
  <si>
    <t>Protein CASC3 OS=Mus musculus GN=Casc3 PE=1 SV=3</t>
  </si>
  <si>
    <t>Casc3</t>
  </si>
  <si>
    <t>Q9CQH3</t>
  </si>
  <si>
    <t>NADH dehydrogenase [ubiquinone] 1 beta subcomplex subunit 5, mitochondrial OS=Mus musculus GN=Ndufb5 PE=1 SV=1</t>
  </si>
  <si>
    <t>Ndufb5</t>
  </si>
  <si>
    <t>Q3TDN2</t>
  </si>
  <si>
    <t>FAS-associated factor 2 OS=Mus musculus GN=Faf2 PE=1 SV=2</t>
  </si>
  <si>
    <t>Faf2</t>
  </si>
  <si>
    <t>Q91VM9</t>
  </si>
  <si>
    <t>Inorganic pyrophosphatase 2, mitochondrial OS=Mus musculus GN=Ppa2 PE=1 SV=1</t>
  </si>
  <si>
    <t>Ppa2</t>
  </si>
  <si>
    <t>P61965</t>
  </si>
  <si>
    <t>WD repeat-containing protein 5 OS=Mus musculus GN=Wdr5 PE=1 SV=1</t>
  </si>
  <si>
    <t>Wdr5</t>
  </si>
  <si>
    <t>Q99N57</t>
  </si>
  <si>
    <t>RAF proto-oncogene serine/threonine-protein kinase OS=Mus musculus GN=Raf1 PE=1 SV=2</t>
  </si>
  <si>
    <t>Raf1</t>
  </si>
  <si>
    <t>Q8K296</t>
  </si>
  <si>
    <t>Myotubularin-related protein 3 OS=Mus musculus GN=Mtmr3 PE=1 SV=2</t>
  </si>
  <si>
    <t>Mtmr3</t>
  </si>
  <si>
    <t>P58058</t>
  </si>
  <si>
    <t>NAD kinase OS=Mus musculus GN=Nadk PE=1 SV=2</t>
  </si>
  <si>
    <t>Nadk</t>
  </si>
  <si>
    <t>Q6P5F9</t>
  </si>
  <si>
    <t>Exportin-1 OS=Mus musculus GN=Xpo1 PE=1 SV=1</t>
  </si>
  <si>
    <t>Xpo1</t>
  </si>
  <si>
    <t>Q6P1H6</t>
  </si>
  <si>
    <t>Ankyrin repeat and LEM domain-containing protein 2 OS=Mus musculus GN=Ankle2 PE=1 SV=2</t>
  </si>
  <si>
    <t>Ankle2</t>
  </si>
  <si>
    <t>Q02111</t>
  </si>
  <si>
    <t>Protein kinase C theta type OS=Mus musculus GN=Prkcq PE=1 SV=1</t>
  </si>
  <si>
    <t>Prkcq</t>
  </si>
  <si>
    <t>Q91VW5</t>
  </si>
  <si>
    <t>Golgin subfamily A member 4 OS=Mus musculus GN=Golga4 PE=1 SV=2</t>
  </si>
  <si>
    <t>Golga4</t>
  </si>
  <si>
    <t>Q9CSV6</t>
  </si>
  <si>
    <t>Vesicle transport protein SFT2C OS=Mus musculus GN=Sft2d3 PE=1 SV=2</t>
  </si>
  <si>
    <t>Sft2d3</t>
  </si>
  <si>
    <t>Q9QXY9</t>
  </si>
  <si>
    <t>Peroxisomal biogenesis factor 3 OS=Mus musculus GN=Pex3 PE=1 SV=1</t>
  </si>
  <si>
    <t>Pex3</t>
  </si>
  <si>
    <t>Q68FF6</t>
  </si>
  <si>
    <t>ARF GTPase-activating protein GIT1 OS=Mus musculus GN=Git1 PE=1 SV=1</t>
  </si>
  <si>
    <t>Git1</t>
  </si>
  <si>
    <t>Q00420</t>
  </si>
  <si>
    <t>GA-binding protein subunit beta-1 OS=Mus musculus GN=Gabpb1 PE=1 SV=2</t>
  </si>
  <si>
    <t>Gabpb1</t>
  </si>
  <si>
    <t>Q8BWF0</t>
  </si>
  <si>
    <t>Succinate-semialdehyde dehydrogenase, mitochondrial OS=Mus musculus GN=Aldh5a1 PE=1 SV=1</t>
  </si>
  <si>
    <t>Aldh5a1</t>
  </si>
  <si>
    <t>Q3US41</t>
  </si>
  <si>
    <t>Epithelial splicing regulatory protein 1 OS=Mus musculus GN=Esrp1 PE=1 SV=2</t>
  </si>
  <si>
    <t>Esrp1</t>
  </si>
  <si>
    <t>P48025</t>
  </si>
  <si>
    <t>Tyrosine-protein kinase SYK OS=Mus musculus GN=Syk PE=1 SV=2</t>
  </si>
  <si>
    <t>Syk</t>
  </si>
  <si>
    <t>Q8R003</t>
  </si>
  <si>
    <t>Muscleblind-like protein 3 OS=Mus musculus GN=Mbnl3 PE=2 SV=1</t>
  </si>
  <si>
    <t>Mbnl3</t>
  </si>
  <si>
    <t>Q8BYW9</t>
  </si>
  <si>
    <t>EGF domain-specific O-linked N-acetylglucosamine transferase OS=Mus musculus GN=Eogt PE=1 SV=1</t>
  </si>
  <si>
    <t>Eogt</t>
  </si>
  <si>
    <t>Q9CQT1</t>
  </si>
  <si>
    <t>Methylthioribose-1-phosphate isomerase OS=Mus musculus GN=Mri1 PE=1 SV=1</t>
  </si>
  <si>
    <t>Mri1</t>
  </si>
  <si>
    <t>Q9DBH0</t>
  </si>
  <si>
    <t>NEDD4-like E3 ubiquitin-protein ligase WWP2 OS=Mus musculus GN=Wwp2 PE=1 SV=1</t>
  </si>
  <si>
    <t>Wwp2</t>
  </si>
  <si>
    <t>Q91YI4</t>
  </si>
  <si>
    <t>Beta-arrestin-2 OS=Mus musculus GN=Arrb2 PE=1 SV=1</t>
  </si>
  <si>
    <t>Arrb2</t>
  </si>
  <si>
    <t>Q80YR9</t>
  </si>
  <si>
    <t>RNA-binding protein 12B-A OS=Mus musculus GN=Rbm12b1 PE=1 SV=2</t>
  </si>
  <si>
    <t>Rbm12b1</t>
  </si>
  <si>
    <t>O35435</t>
  </si>
  <si>
    <t>Dihydroorotate dehydrogenase (quinone), mitochondrial OS=Mus musculus GN=Dhodh PE=1 SV=2</t>
  </si>
  <si>
    <t>Dhodh</t>
  </si>
  <si>
    <t>A2BH40</t>
  </si>
  <si>
    <t>AT-rich interactive domain-containing protein 1A OS=Mus musculus GN=Arid1a PE=1 SV=1</t>
  </si>
  <si>
    <t>Arid1a</t>
  </si>
  <si>
    <t>Q62383</t>
  </si>
  <si>
    <t>Transcription elongation factor SPT6 OS=Mus musculus GN=Supt6h PE=1 SV=2</t>
  </si>
  <si>
    <t>Supt6; Supt6h</t>
  </si>
  <si>
    <t>Q8BRK9</t>
  </si>
  <si>
    <t>Alpha-mannosidase 2x OS=Mus musculus GN=Man2a2 PE=1 SV=2</t>
  </si>
  <si>
    <t>Man2a2</t>
  </si>
  <si>
    <t>P97302</t>
  </si>
  <si>
    <t>Transcription regulator protein BACH1 OS=Mus musculus GN=Bach1 PE=1 SV=1</t>
  </si>
  <si>
    <t>Bach1</t>
  </si>
  <si>
    <t>Q60710</t>
  </si>
  <si>
    <t>Deoxynucleoside triphosphate triphosphohydrolase SAMHD1 OS=Mus musculus GN=Samhd1 PE=1 SV=2</t>
  </si>
  <si>
    <t>Samhd1</t>
  </si>
  <si>
    <t>Q9Z2F2</t>
  </si>
  <si>
    <t>2'-5'-oligoadenylate synthase-like protein 2 OS=Mus musculus GN=Oasl2 PE=1 SV=2</t>
  </si>
  <si>
    <t>Oasl2</t>
  </si>
  <si>
    <t>Q9CPW4</t>
  </si>
  <si>
    <t>Actin-related protein 2/3 complex subunit 5 OS=Mus musculus GN=Arpc5 PE=1 SV=3</t>
  </si>
  <si>
    <t>Arpc5</t>
  </si>
  <si>
    <t>Q8BKC5</t>
  </si>
  <si>
    <t>Importin-5 OS=Mus musculus GN=Ipo5 PE=1 SV=3</t>
  </si>
  <si>
    <t>Ipo5</t>
  </si>
  <si>
    <t>Q9D0F3</t>
  </si>
  <si>
    <t>Protein ERGIC-53 OS=Mus musculus GN=Lman1 PE=1 SV=1</t>
  </si>
  <si>
    <t>Lman1</t>
  </si>
  <si>
    <t>Q9CQF3</t>
  </si>
  <si>
    <t>Cleavage and polyadenylation specificity factor subunit 5 OS=Mus musculus GN=Nudt21 PE=1 SV=1</t>
  </si>
  <si>
    <t>Nudt21</t>
  </si>
  <si>
    <t>A2CG63</t>
  </si>
  <si>
    <t>AT-rich interactive domain-containing protein 4B OS=Mus musculus GN=Arid4b PE=1 SV=1</t>
  </si>
  <si>
    <t>Arid4b</t>
  </si>
  <si>
    <t>Q9Z205</t>
  </si>
  <si>
    <t>DNA-binding protein RFXANK OS=Mus musculus GN=Rfxank PE=1 SV=1</t>
  </si>
  <si>
    <t>Rfxank</t>
  </si>
  <si>
    <t>Q8BIJ6</t>
  </si>
  <si>
    <t>Isoleucine--tRNA ligase, mitochondrial OS=Mus musculus GN=Iars2 PE=1 SV=1</t>
  </si>
  <si>
    <t>Iars2</t>
  </si>
  <si>
    <t>Q9CXD6</t>
  </si>
  <si>
    <t>Mitochondrial calcium uniporter regulator 1 OS=Mus musculus GN=Mcur1 PE=1 SV=1</t>
  </si>
  <si>
    <t>Ccdc90a; Mcur1</t>
  </si>
  <si>
    <t>Q80WC3</t>
  </si>
  <si>
    <t>Trinucleotide repeat-containing gene 18 protein OS=Mus musculus GN=Tnrc18 PE=1 SV=2</t>
  </si>
  <si>
    <t>Tnrc18</t>
  </si>
  <si>
    <t>P58771</t>
  </si>
  <si>
    <t>Tropomyosin alpha-1 chain OS=Mus musculus GN=Tpm1 PE=1 SV=1</t>
  </si>
  <si>
    <t>Tpm1</t>
  </si>
  <si>
    <t>Q3TTY5</t>
  </si>
  <si>
    <t>Keratin, type II cytoskeletal 2 epidermal OS=Mus musculus GN=Krt2 PE=1 SV=1</t>
  </si>
  <si>
    <t>Krt2</t>
  </si>
  <si>
    <t>Q99N95</t>
  </si>
  <si>
    <t>39S ribosomal protein L3, mitochondrial OS=Mus musculus GN=Mrpl3 PE=1 SV=1</t>
  </si>
  <si>
    <t>Mrpl3</t>
  </si>
  <si>
    <t>P13745</t>
  </si>
  <si>
    <t>Glutathione S-transferase A1 OS=Mus musculus GN=Gsta1 PE=1 SV=2</t>
  </si>
  <si>
    <t>Gsta1</t>
  </si>
  <si>
    <t>Q9WU56</t>
  </si>
  <si>
    <t>tRNA pseudouridine synthase A OS=Mus musculus GN=Pus1 PE=1 SV=2</t>
  </si>
  <si>
    <t>Pus1</t>
  </si>
  <si>
    <t>Q61584</t>
  </si>
  <si>
    <t>Fragile X mental retardation syndrome-related protein 1 OS=Mus musculus GN=Fxr1 PE=1 SV=2</t>
  </si>
  <si>
    <t>Fxr1</t>
  </si>
  <si>
    <t>Q5SVR0</t>
  </si>
  <si>
    <t>TBC1 domain family member 9B OS=Mus musculus GN=Tbc1d9b PE=1 SV=1</t>
  </si>
  <si>
    <t>Tbc1d9b</t>
  </si>
  <si>
    <t>Q9QX15</t>
  </si>
  <si>
    <t>Calcium-activated chloride channel regulator 3A-1 OS=Mus musculus GN=Clca3a1 PE=1 SV=1</t>
  </si>
  <si>
    <t>Clca1; Clca3a1</t>
  </si>
  <si>
    <t>O08915</t>
  </si>
  <si>
    <t>AH receptor-interacting protein OS=Mus musculus GN=Aip PE=1 SV=1</t>
  </si>
  <si>
    <t>Aip</t>
  </si>
  <si>
    <t>Q8CIG8</t>
  </si>
  <si>
    <t>Protein arginine N-methyltransferase 5 OS=Mus musculus GN=Prmt5 PE=1 SV=3</t>
  </si>
  <si>
    <t>Prmt5</t>
  </si>
  <si>
    <t>Q8CFI5</t>
  </si>
  <si>
    <t>Probable proline--tRNA ligase, mitochondrial OS=Mus musculus GN=Pars2 PE=1 SV=2</t>
  </si>
  <si>
    <t>Pars2</t>
  </si>
  <si>
    <t>O54983</t>
  </si>
  <si>
    <t>Ketimine reductase mu-crystallin OS=Mus musculus GN=Crym PE=1 SV=1</t>
  </si>
  <si>
    <t>Crym</t>
  </si>
  <si>
    <t>Q9JMH9</t>
  </si>
  <si>
    <t>Unconventional myosin-XVIIIa OS=Mus musculus GN=Myo18a PE=1 SV=2</t>
  </si>
  <si>
    <t>Myo18a</t>
  </si>
  <si>
    <t>O89050</t>
  </si>
  <si>
    <t>Muskelin OS=Mus musculus GN=Mkln1 PE=1 SV=1</t>
  </si>
  <si>
    <t>Mkln1</t>
  </si>
  <si>
    <t>Q8CBY8</t>
  </si>
  <si>
    <t>Dynactin subunit 4 OS=Mus musculus GN=Dctn4 PE=1 SV=1</t>
  </si>
  <si>
    <t>Dctn4</t>
  </si>
  <si>
    <t>Q8R307</t>
  </si>
  <si>
    <t>Vacuolar protein sorting-associated protein 18 homolog OS=Mus musculus GN=Vps18 PE=1 SV=2</t>
  </si>
  <si>
    <t>Vps18</t>
  </si>
  <si>
    <t>Q9WV32</t>
  </si>
  <si>
    <t>Actin-related protein 2/3 complex subunit 1B OS=Mus musculus GN=Arpc1b PE=1 SV=4</t>
  </si>
  <si>
    <t>Arpc1b</t>
  </si>
  <si>
    <t>Q61543</t>
  </si>
  <si>
    <t>Golgi apparatus protein 1 OS=Mus musculus GN=Glg1 PE=1 SV=1</t>
  </si>
  <si>
    <t>Glg1</t>
  </si>
  <si>
    <t>Q9ERG2</t>
  </si>
  <si>
    <t>Striatin-3 OS=Mus musculus GN=Strn3 PE=1 SV=1</t>
  </si>
  <si>
    <t>Strn3</t>
  </si>
  <si>
    <t>Q5SSW2</t>
  </si>
  <si>
    <t>Proteasome activator complex subunit 4 OS=Mus musculus GN=Psme4 PE=1 SV=1</t>
  </si>
  <si>
    <t>Psme4</t>
  </si>
  <si>
    <t>Q8CCH2</t>
  </si>
  <si>
    <t>NHL repeat-containing protein 3 OS=Mus musculus GN=Nhlrc3 PE=1 SV=1</t>
  </si>
  <si>
    <t>Nhlrc3</t>
  </si>
  <si>
    <t>Q9DC61</t>
  </si>
  <si>
    <t>Mitochondrial-processing peptidase subunit alpha OS=Mus musculus GN=Pmpca PE=1 SV=1</t>
  </si>
  <si>
    <t>Pmpca</t>
  </si>
  <si>
    <t>Q9ERK4</t>
  </si>
  <si>
    <t>Exportin-2 OS=Mus musculus GN=Cse1l PE=1 SV=1</t>
  </si>
  <si>
    <t>Cse1l</t>
  </si>
  <si>
    <t>Q8VIB3</t>
  </si>
  <si>
    <t>Type 2 lactosamine alpha-2,3-sialyltransferase OS=Mus musculus GN=St3gal6 PE=2 SV=3</t>
  </si>
  <si>
    <t>St3gal6</t>
  </si>
  <si>
    <t>Q8BM75</t>
  </si>
  <si>
    <t>AT-rich interactive domain-containing protein 5B OS=Mus musculus GN=Arid5b PE=1 SV=3</t>
  </si>
  <si>
    <t>Arid5b</t>
  </si>
  <si>
    <t>Q6ZQA6</t>
  </si>
  <si>
    <t>Immunoglobulin superfamily member 3 OS=Mus musculus GN=Igsf3 PE=1 SV=2</t>
  </si>
  <si>
    <t>Igsf3</t>
  </si>
  <si>
    <t>Q8K268</t>
  </si>
  <si>
    <t>ATP-binding cassette sub-family F member 3 OS=Mus musculus GN=Abcf3 PE=1 SV=1</t>
  </si>
  <si>
    <t>Abcf3</t>
  </si>
  <si>
    <t>O88597</t>
  </si>
  <si>
    <t>Beclin-1 OS=Mus musculus GN=Becn1 PE=1 SV=3</t>
  </si>
  <si>
    <t>Becn1</t>
  </si>
  <si>
    <t>Q9JJ06</t>
  </si>
  <si>
    <t>Glycoprotein-N-acetylgalactosamine 3-beta-galactosyltransferase 1 OS=Mus musculus GN=C1galt1 PE=1 SV=1</t>
  </si>
  <si>
    <t>C1galt1</t>
  </si>
  <si>
    <t>Q61103</t>
  </si>
  <si>
    <t>Zinc finger protein ubi-d4 OS=Mus musculus GN=Dpf2 PE=1 SV=1</t>
  </si>
  <si>
    <t>Dpf2</t>
  </si>
  <si>
    <t>Q8C0E2</t>
  </si>
  <si>
    <t>Vacuolar protein sorting-associated protein 26B OS=Mus musculus GN=Vps26b PE=1 SV=1</t>
  </si>
  <si>
    <t>Vps26b</t>
  </si>
  <si>
    <t>Q61739</t>
  </si>
  <si>
    <t>Integrin alpha-6 OS=Mus musculus GN=Itga6 PE=1 SV=3</t>
  </si>
  <si>
    <t>Itga6</t>
  </si>
  <si>
    <t>Q5SUQ9</t>
  </si>
  <si>
    <t>CST complex subunit CTC1 OS=Mus musculus GN=Ctc1 PE=1 SV=2</t>
  </si>
  <si>
    <t>Ctc1</t>
  </si>
  <si>
    <t>Q04646</t>
  </si>
  <si>
    <t>Sodium/potassium-transporting ATPase subunit gamma OS=Mus musculus GN=Fxyd2 PE=1 SV=2</t>
  </si>
  <si>
    <t>Fxyd2</t>
  </si>
  <si>
    <t>Q62189</t>
  </si>
  <si>
    <t>U1 small nuclear ribonucleoprotein A OS=Mus musculus GN=Snrpa PE=1 SV=3</t>
  </si>
  <si>
    <t>Snrpa</t>
  </si>
  <si>
    <t>O55128</t>
  </si>
  <si>
    <t>Histone deacetylase complex subunit SAP18 OS=Mus musculus GN=Sap18 PE=1 SV=1</t>
  </si>
  <si>
    <t>Sap18; Gm10094; Sap18b</t>
  </si>
  <si>
    <t>Q04207</t>
  </si>
  <si>
    <t>Transcription factor p65 OS=Mus musculus GN=Rela PE=1 SV=1</t>
  </si>
  <si>
    <t>Rela</t>
  </si>
  <si>
    <t>Q9CQZ6</t>
  </si>
  <si>
    <t>NADH dehydrogenase [ubiquinone] 1 beta subcomplex subunit 3 OS=Mus musculus GN=Ndufb3 PE=1 SV=1</t>
  </si>
  <si>
    <t>Ndufb3</t>
  </si>
  <si>
    <t>Q8K2A7</t>
  </si>
  <si>
    <t>Integrator complex subunit 10 OS=Mus musculus GN=Ints10 PE=1 SV=3</t>
  </si>
  <si>
    <t>Ints10</t>
  </si>
  <si>
    <t>Q8K1E6</t>
  </si>
  <si>
    <t>Alpha-ketoglutarate-dependent dioxygenase alkB homolog 3 OS=Mus musculus GN=Alkbh3 PE=1 SV=1</t>
  </si>
  <si>
    <t>Alkbh3</t>
  </si>
  <si>
    <t>Q922S8</t>
  </si>
  <si>
    <t>Kinesin-like protein KIF2C OS=Mus musculus GN=Kif2c PE=1 SV=1</t>
  </si>
  <si>
    <t>Kif2c</t>
  </si>
  <si>
    <t>P07903</t>
  </si>
  <si>
    <t>DNA excision repair protein ERCC-1 OS=Mus musculus GN=Ercc1 PE=2 SV=2</t>
  </si>
  <si>
    <t>Ercc1</t>
  </si>
  <si>
    <t>Q8VBW5</t>
  </si>
  <si>
    <t>HMG box transcription factor BBX OS=Mus musculus GN=Bbx PE=1 SV=2</t>
  </si>
  <si>
    <t>Bbx</t>
  </si>
  <si>
    <t>Q9D4C5</t>
  </si>
  <si>
    <t>ELL-associated factor 1 OS=Mus musculus GN=Eaf1 PE=1 SV=2</t>
  </si>
  <si>
    <t>Eaf1</t>
  </si>
  <si>
    <t>Q99JY8</t>
  </si>
  <si>
    <t>Phospholipid phosphatase 3 OS=Mus musculus GN=Plpp3 PE=1 SV=1</t>
  </si>
  <si>
    <t>Ppap2b; Plpp3</t>
  </si>
  <si>
    <t>P19253</t>
  </si>
  <si>
    <t>60S ribosomal protein L13a OS=Mus musculus GN=Rpl13a PE=1 SV=4</t>
  </si>
  <si>
    <t>Rpl13a</t>
  </si>
  <si>
    <t>Q9CSH3</t>
  </si>
  <si>
    <t>Exosome complex exonuclease RRP44 OS=Mus musculus GN=Dis3 PE=1 SV=4</t>
  </si>
  <si>
    <t>Dis3</t>
  </si>
  <si>
    <t>Q9D0F1</t>
  </si>
  <si>
    <t>Kinetochore protein NDC80 homolog OS=Mus musculus GN=Ndc80 PE=1 SV=1</t>
  </si>
  <si>
    <t>Ndc80</t>
  </si>
  <si>
    <t>Q3TCN2</t>
  </si>
  <si>
    <t>Putative phospholipase B-like 2 OS=Mus musculus GN=Plbd2 PE=1 SV=2</t>
  </si>
  <si>
    <t>Plbd2</t>
  </si>
  <si>
    <t>P61514</t>
  </si>
  <si>
    <t>60S ribosomal protein L37a OS=Mus musculus GN=Rpl37a PE=1 SV=2</t>
  </si>
  <si>
    <t>Rpl37a</t>
  </si>
  <si>
    <t>Q9Z0R0</t>
  </si>
  <si>
    <t>Serine/threonine-protein kinase haspin OS=Mus musculus GN=Haspin PE=1 SV=3</t>
  </si>
  <si>
    <t>Gsg2; Haspin</t>
  </si>
  <si>
    <t>Q6ZQ29</t>
  </si>
  <si>
    <t>Serine/threonine-protein kinase TAO2 OS=Mus musculus GN=Taok2 PE=1 SV=3</t>
  </si>
  <si>
    <t>Taok2</t>
  </si>
  <si>
    <t>Q8BZ36</t>
  </si>
  <si>
    <t>RAD50-interacting protein 1 OS=Mus musculus GN=Rint1 PE=1 SV=2</t>
  </si>
  <si>
    <t>Rint1</t>
  </si>
  <si>
    <t>P62821</t>
  </si>
  <si>
    <t>Ras-related protein Rab-1A OS=Mus musculus GN=Rab1A PE=1 SV=3</t>
  </si>
  <si>
    <t>Rab1; Rab1a</t>
  </si>
  <si>
    <t>P70372</t>
  </si>
  <si>
    <t>ELAV-like protein 1 OS=Mus musculus GN=Elavl1 PE=1 SV=2</t>
  </si>
  <si>
    <t>Elavl1</t>
  </si>
  <si>
    <t>Q921D4</t>
  </si>
  <si>
    <t>Mediator of RNA polymerase II transcription subunit 6 OS=Mus musculus GN=Med6 PE=1 SV=2</t>
  </si>
  <si>
    <t>Med6</t>
  </si>
  <si>
    <t>Q3UHH2</t>
  </si>
  <si>
    <t>Solute carrier family 22 member 23 OS=Mus musculus GN=Slc22a23 PE=2 SV=1</t>
  </si>
  <si>
    <t>Slc22a23</t>
  </si>
  <si>
    <t>Q61687</t>
  </si>
  <si>
    <t>Transcriptional regulator ATRX OS=Mus musculus GN=Atrx PE=1 SV=3</t>
  </si>
  <si>
    <t>Atrx</t>
  </si>
  <si>
    <t>Q9EPU4</t>
  </si>
  <si>
    <t>Cleavage and polyadenylation specificity factor subunit 1 OS=Mus musculus GN=Cpsf1 PE=1 SV=1</t>
  </si>
  <si>
    <t>Cpsf1</t>
  </si>
  <si>
    <t>O88532</t>
  </si>
  <si>
    <t>Zinc finger RNA-binding protein OS=Mus musculus GN=Zfr PE=1 SV=2</t>
  </si>
  <si>
    <t>Zfr</t>
  </si>
  <si>
    <t>Q7TQK1</t>
  </si>
  <si>
    <t>Integrator complex subunit 7 OS=Mus musculus GN=Ints7 PE=1 SV=1</t>
  </si>
  <si>
    <t>Ints7</t>
  </si>
  <si>
    <t>Q3UHC7</t>
  </si>
  <si>
    <t>Disabled homolog 2-interacting protein OS=Mus musculus GN=Dab2ip PE=1 SV=1</t>
  </si>
  <si>
    <t>Dab2ip</t>
  </si>
  <si>
    <t>Q9JK91</t>
  </si>
  <si>
    <t>DNA mismatch repair protein Mlh1 OS=Mus musculus GN=Mlh1 PE=1 SV=2</t>
  </si>
  <si>
    <t>Mlh1</t>
  </si>
  <si>
    <t>Q76LS9</t>
  </si>
  <si>
    <t>Ubiquitin carboxyl-terminal hydrolase MINDY-1 OS=Mus musculus GN=Mindy1 PE=1 SV=1</t>
  </si>
  <si>
    <t>Fam63a; Mindy1</t>
  </si>
  <si>
    <t>P39054</t>
  </si>
  <si>
    <t>Dynamin-2 OS=Mus musculus GN=Dnm2 PE=1 SV=2</t>
  </si>
  <si>
    <t>Dnm2</t>
  </si>
  <si>
    <t>P56960</t>
  </si>
  <si>
    <t>Exosome component 10 OS=Mus musculus GN=Exosc10 PE=1 SV=2</t>
  </si>
  <si>
    <t>Exosc10</t>
  </si>
  <si>
    <t>Q9CZ04</t>
  </si>
  <si>
    <t>COP9 signalosome complex subunit 7a OS=Mus musculus GN=Cops7a PE=1 SV=2</t>
  </si>
  <si>
    <t>Cops7a</t>
  </si>
  <si>
    <t>Q8CJ19</t>
  </si>
  <si>
    <t>[F-actin]-monooxygenase MICAL3 OS=Mus musculus GN=Mical3 PE=1 SV=2</t>
  </si>
  <si>
    <t>Mical3</t>
  </si>
  <si>
    <t>Q9D5R2</t>
  </si>
  <si>
    <t>WD repeat-containing protein 20 OS=Mus musculus GN=Wdr20 PE=2 SV=1</t>
  </si>
  <si>
    <t>Wdr20b; Wdr20rt</t>
  </si>
  <si>
    <t>Q9DBP5</t>
  </si>
  <si>
    <t>UMP-CMP kinase OS=Mus musculus GN=Cmpk1 PE=1 SV=1</t>
  </si>
  <si>
    <t>Cmpk1</t>
  </si>
  <si>
    <t>Q60931</t>
  </si>
  <si>
    <t>Voltage-dependent anion-selective channel protein 3 OS=Mus musculus GN=Vdac3 PE=1 SV=1</t>
  </si>
  <si>
    <t>Vdac3</t>
  </si>
  <si>
    <t>O55201</t>
  </si>
  <si>
    <t>Transcription elongation factor SPT5 OS=Mus musculus GN=Supt5h PE=1 SV=1</t>
  </si>
  <si>
    <t>Supt5; Supt5h</t>
  </si>
  <si>
    <t>Q8BKT7</t>
  </si>
  <si>
    <t>THO complex subunit 5 homolog OS=Mus musculus GN=Thoc5 PE=1 SV=2</t>
  </si>
  <si>
    <t>Thoc5</t>
  </si>
  <si>
    <t>P50446</t>
  </si>
  <si>
    <t>Keratin, type II cytoskeletal 6A OS=Mus musculus GN=Krt6a PE=1 SV=3</t>
  </si>
  <si>
    <t>Krt6a</t>
  </si>
  <si>
    <t>Q91ZT5</t>
  </si>
  <si>
    <t>FYVE, RhoGEF and PH domain-containing protein 4 OS=Mus musculus GN=Fgd4 PE=1 SV=1</t>
  </si>
  <si>
    <t>Fgd4</t>
  </si>
  <si>
    <t>Q91YN5</t>
  </si>
  <si>
    <t>UDP-N-acetylhexosamine pyrophosphorylase OS=Mus musculus GN=Uap1 PE=1 SV=1</t>
  </si>
  <si>
    <t>Uap1</t>
  </si>
  <si>
    <t>Q3UDE2</t>
  </si>
  <si>
    <t>Tubulin--tyrosine ligase-like protein 12 OS=Mus musculus GN=Ttll12 PE=1 SV=1</t>
  </si>
  <si>
    <t>Ttll12</t>
  </si>
  <si>
    <t>Q3UNA4</t>
  </si>
  <si>
    <t>NTF2-related export protein 2 OS=Mus musculus GN=Nxt2 PE=2 SV=1</t>
  </si>
  <si>
    <t>Nxt2</t>
  </si>
  <si>
    <t>Q8CES0</t>
  </si>
  <si>
    <t>N-alpha-acetyltransferase 30 OS=Mus musculus GN=Naa30 PE=1 SV=2</t>
  </si>
  <si>
    <t>Naa30</t>
  </si>
  <si>
    <t>Q8VE80</t>
  </si>
  <si>
    <t>THO complex subunit 3 OS=Mus musculus GN=Thoc3 PE=2 SV=1</t>
  </si>
  <si>
    <t>Thoc3</t>
  </si>
  <si>
    <t>Q61147</t>
  </si>
  <si>
    <t>Ceruloplasmin OS=Mus musculus GN=Cp PE=1 SV=2</t>
  </si>
  <si>
    <t>Cp</t>
  </si>
  <si>
    <t>Q9D7X8</t>
  </si>
  <si>
    <t>Gamma-glutamylcyclotransferase OS=Mus musculus GN=Ggct PE=1 SV=1</t>
  </si>
  <si>
    <t>Ggct</t>
  </si>
  <si>
    <t>Q99JP6</t>
  </si>
  <si>
    <t>Homer protein homolog 3 OS=Mus musculus GN=Homer3 PE=1 SV=2</t>
  </si>
  <si>
    <t>Homer3</t>
  </si>
  <si>
    <t>Q91WE6</t>
  </si>
  <si>
    <t>Threonylcarbamoyladenosine tRNA methylthiotransferase OS=Mus musculus GN=Cdkal1 PE=2 SV=1</t>
  </si>
  <si>
    <t>Cdkal1</t>
  </si>
  <si>
    <t>Q8CHP8</t>
  </si>
  <si>
    <t>Glycerol-3-phosphate phosphatase OS=Mus musculus GN=Pgp PE=1 SV=1</t>
  </si>
  <si>
    <t>Pgp</t>
  </si>
  <si>
    <t>Q08024</t>
  </si>
  <si>
    <t>Core-binding factor subunit beta OS=Mus musculus GN=Cbfb PE=1 SV=1</t>
  </si>
  <si>
    <t>Cbfb</t>
  </si>
  <si>
    <t>Q5F2E8</t>
  </si>
  <si>
    <t>Serine/threonine-protein kinase TAO1 OS=Mus musculus GN=Taok1 PE=1 SV=1</t>
  </si>
  <si>
    <t>Taok1</t>
  </si>
  <si>
    <t>Q6P3Y5</t>
  </si>
  <si>
    <t>Zinc finger protein 280C OS=Mus musculus GN=Znf280c PE=1 SV=1</t>
  </si>
  <si>
    <t>Zfp280c</t>
  </si>
  <si>
    <t>Q8CGZ0</t>
  </si>
  <si>
    <t>Calcium homeostasis endoplasmic reticulum protein OS=Mus musculus GN=Cherp PE=1 SV=1</t>
  </si>
  <si>
    <t>Cherp</t>
  </si>
  <si>
    <t>P59222</t>
  </si>
  <si>
    <t>Scavenger receptor class F member 2 OS=Mus musculus GN=Scarf2 PE=1 SV=1</t>
  </si>
  <si>
    <t>Scarf2</t>
  </si>
  <si>
    <t>O89079</t>
  </si>
  <si>
    <t>Coatomer subunit epsilon OS=Mus musculus GN=Cope PE=1 SV=3</t>
  </si>
  <si>
    <t>Cope</t>
  </si>
  <si>
    <t>Q9QY76</t>
  </si>
  <si>
    <t>Vesicle-associated membrane protein-associated protein B OS=Mus musculus GN=Vapb PE=1 SV=3</t>
  </si>
  <si>
    <t>Vapb</t>
  </si>
  <si>
    <t>Q8BH15</t>
  </si>
  <si>
    <t>CCR4-NOT transcription complex subunit 10 OS=Mus musculus GN=Cnot10 PE=1 SV=1</t>
  </si>
  <si>
    <t>Cnot10</t>
  </si>
  <si>
    <t>P17665</t>
  </si>
  <si>
    <t>Cytochrome c oxidase subunit 7C, mitochondrial OS=Mus musculus GN=Cox7c PE=1 SV=1</t>
  </si>
  <si>
    <t>Cox7c; Gm12338; LOC100048613; LOC102642884</t>
  </si>
  <si>
    <t>Q3V3Q7</t>
  </si>
  <si>
    <t>Phosphofurin acidic cluster sorting protein 2 OS=Mus musculus GN=Pacs2 PE=1 SV=2</t>
  </si>
  <si>
    <t>Pacs2</t>
  </si>
  <si>
    <t>Q91WQ3</t>
  </si>
  <si>
    <t>Tyrosine--tRNA ligase, cytoplasmic OS=Mus musculus GN=Yars PE=1 SV=3</t>
  </si>
  <si>
    <t>Yars</t>
  </si>
  <si>
    <t>Q9ESC8</t>
  </si>
  <si>
    <t>AF4/FMR2 family member 4 OS=Mus musculus GN=Aff4 PE=1 SV=1</t>
  </si>
  <si>
    <t>Aff4</t>
  </si>
  <si>
    <t>Q9WVS8</t>
  </si>
  <si>
    <t>Mitogen-activated protein kinase 7 OS=Mus musculus GN=Mapk7 PE=1 SV=1</t>
  </si>
  <si>
    <t>Mapk7</t>
  </si>
  <si>
    <t>Q9CZE3</t>
  </si>
  <si>
    <t>Ras-related protein Rab-32 OS=Mus musculus GN=Rab32 PE=1 SV=3</t>
  </si>
  <si>
    <t>Rab32</t>
  </si>
  <si>
    <t>Q3TDD9</t>
  </si>
  <si>
    <t>Protein phosphatase 1 regulatory subunit 21 OS=Mus musculus GN=Ppp1r21 PE=1 SV=2</t>
  </si>
  <si>
    <t>Klraq1; Ppp1r21</t>
  </si>
  <si>
    <t>Q9Z0S9</t>
  </si>
  <si>
    <t>Prenylated Rab acceptor protein 1 OS=Mus musculus GN=Rabac1 PE=1 SV=1</t>
  </si>
  <si>
    <t>Rabac1</t>
  </si>
  <si>
    <t>Q8C079</t>
  </si>
  <si>
    <t>Striatin-interacting protein 1 OS=Mus musculus GN=Strip1 PE=1 SV=2</t>
  </si>
  <si>
    <t>Fam40a; Strip1</t>
  </si>
  <si>
    <t>Q3UDP0</t>
  </si>
  <si>
    <t>WD repeat-containing protein 41 OS=Mus musculus GN=Wdr41 PE=1 SV=1</t>
  </si>
  <si>
    <t>Wdr41</t>
  </si>
  <si>
    <t>Q02248</t>
  </si>
  <si>
    <t>Catenin beta-1 OS=Mus musculus GN=Ctnnb1 PE=1 SV=1</t>
  </si>
  <si>
    <t>Ctnnb1</t>
  </si>
  <si>
    <t>Q9Z1K5</t>
  </si>
  <si>
    <t>E3 ubiquitin-protein ligase ARIH1 OS=Mus musculus GN=Arih1 PE=1 SV=3</t>
  </si>
  <si>
    <t>Arih1</t>
  </si>
  <si>
    <t>Q91YE7</t>
  </si>
  <si>
    <t>RNA-binding protein 5 OS=Mus musculus GN=Rbm5 PE=1 SV=1</t>
  </si>
  <si>
    <t>Rbm5</t>
  </si>
  <si>
    <t>O70311</t>
  </si>
  <si>
    <t>Glycylpeptide N-tetradecanoyltransferase 2 OS=Mus musculus GN=Nmt2 PE=1 SV=1</t>
  </si>
  <si>
    <t>Nmt2</t>
  </si>
  <si>
    <t>P97310</t>
  </si>
  <si>
    <t>DNA replication licensing factor MCM2 OS=Mus musculus GN=Mcm2 PE=1 SV=3</t>
  </si>
  <si>
    <t>Mcm2</t>
  </si>
  <si>
    <t>Q640Q5</t>
  </si>
  <si>
    <t>PAN2-PAN3 deadenylation complex subunit Pan3 OS=Mus musculus GN=Pan3 PE=1 SV=3</t>
  </si>
  <si>
    <t>Pan3</t>
  </si>
  <si>
    <t>Q9CZ52</t>
  </si>
  <si>
    <t>Anthrax toxin receptor 1 OS=Mus musculus GN=Antxr1 PE=1 SV=2</t>
  </si>
  <si>
    <t>Antxr1</t>
  </si>
  <si>
    <t>A2ABV5</t>
  </si>
  <si>
    <t>Mediator of RNA polymerase II transcription subunit 14 OS=Mus musculus GN=Med14 PE=1 SV=1</t>
  </si>
  <si>
    <t>Med14</t>
  </si>
  <si>
    <t>P70399</t>
  </si>
  <si>
    <t>TP53-binding protein 1 OS=Mus musculus GN=Tp53bp1 PE=1 SV=3</t>
  </si>
  <si>
    <t>Trp53bp1</t>
  </si>
  <si>
    <t>P05480</t>
  </si>
  <si>
    <t>Neuronal proto-oncogene tyrosine-protein kinase Src OS=Mus musculus GN=Src PE=1 SV=4</t>
  </si>
  <si>
    <t>Src</t>
  </si>
  <si>
    <t>Q9DBS2</t>
  </si>
  <si>
    <t>Tumor protein p63-regulated gene 1-like protein OS=Mus musculus GN=Tprg1l PE=1 SV=1</t>
  </si>
  <si>
    <t>Tprgl</t>
  </si>
  <si>
    <t>Q6NV83</t>
  </si>
  <si>
    <t>U2 snRNP-associated SURP motif-containing protein OS=Mus musculus GN=U2surp PE=1 SV=3</t>
  </si>
  <si>
    <t>U2surp</t>
  </si>
  <si>
    <t>Q8CHI8</t>
  </si>
  <si>
    <t>E1A-binding protein p400 OS=Mus musculus GN=Ep400 PE=1 SV=3</t>
  </si>
  <si>
    <t>Ep400</t>
  </si>
  <si>
    <t>P53349</t>
  </si>
  <si>
    <t>Mitogen-activated protein kinase kinase kinase 1 OS=Mus musculus GN=Map3k1 PE=1 SV=3</t>
  </si>
  <si>
    <t>Map3k1</t>
  </si>
  <si>
    <t>Q8BG99</t>
  </si>
  <si>
    <t>Homeobox protein PKNOX2 OS=Mus musculus GN=Pknox2 PE=2 SV=1</t>
  </si>
  <si>
    <t>Pknox2</t>
  </si>
  <si>
    <t>Q80SW1</t>
  </si>
  <si>
    <t>S-adenosylhomocysteine hydrolase-like protein 1 OS=Mus musculus GN=Ahcyl1 PE=1 SV=1</t>
  </si>
  <si>
    <t>Ahcyl1</t>
  </si>
  <si>
    <t>Q61696</t>
  </si>
  <si>
    <t>Heat shock 70 kDa protein 1A OS=Mus musculus GN=Hspa1a PE=1 SV=2</t>
  </si>
  <si>
    <t>Hspa1a; Hspa1b</t>
  </si>
  <si>
    <t>Q09014</t>
  </si>
  <si>
    <t>Neutrophil cytosol factor 1 OS=Mus musculus GN=Ncf1 PE=1 SV=3</t>
  </si>
  <si>
    <t>Ncf1</t>
  </si>
  <si>
    <t>P57722</t>
  </si>
  <si>
    <t>Poly(rC)-binding protein 3 OS=Mus musculus GN=Pcbp3 PE=1 SV=3</t>
  </si>
  <si>
    <t>Pcbp3</t>
  </si>
  <si>
    <t>Q8BJM7</t>
  </si>
  <si>
    <t>S-adenosyl-L-methionine-dependent tRNA 4-demethylwyosine synthase OS=Mus musculus GN=Tyw1 PE=1 SV=1</t>
  </si>
  <si>
    <t>Tyw1</t>
  </si>
  <si>
    <t>Q9CXR1</t>
  </si>
  <si>
    <t>Dehydrogenase/reductase SDR family member 7 OS=Mus musculus GN=Dhrs7 PE=1 SV=2</t>
  </si>
  <si>
    <t>Dhrs7</t>
  </si>
  <si>
    <t>Q64374</t>
  </si>
  <si>
    <t>Regucalcin OS=Mus musculus GN=Rgn PE=1 SV=1</t>
  </si>
  <si>
    <t>Rgn</t>
  </si>
  <si>
    <t>P08003</t>
  </si>
  <si>
    <t>Protein disulfide-isomerase A4 OS=Mus musculus GN=Pdia4 PE=1 SV=3</t>
  </si>
  <si>
    <t>Pdia4</t>
  </si>
  <si>
    <t>Q8C6B2</t>
  </si>
  <si>
    <t>Rhotekin OS=Mus musculus GN=Rtkn PE=1 SV=3</t>
  </si>
  <si>
    <t>Rtkn</t>
  </si>
  <si>
    <t>P42128</t>
  </si>
  <si>
    <t>Forkhead box protein K1 OS=Mus musculus GN=Foxk1 PE=1 SV=2</t>
  </si>
  <si>
    <t>Foxk1</t>
  </si>
  <si>
    <t>Q8CAY6</t>
  </si>
  <si>
    <t>Acetyl-CoA acetyltransferase, cytosolic OS=Mus musculus GN=Acat2 PE=1 SV=2</t>
  </si>
  <si>
    <t>Acat2</t>
  </si>
  <si>
    <t>Q99ME2</t>
  </si>
  <si>
    <t>WD repeat-containing protein 6 OS=Mus musculus GN=Wdr6 PE=1 SV=1</t>
  </si>
  <si>
    <t>Wdr6</t>
  </si>
  <si>
    <t>Q8K3G9</t>
  </si>
  <si>
    <t>DCC-interacting protein 13-beta OS=Mus musculus GN=Appl2 PE=1 SV=1</t>
  </si>
  <si>
    <t>Appl2</t>
  </si>
  <si>
    <t>Q8BV13</t>
  </si>
  <si>
    <t>COP9 signalosome complex subunit 7b OS=Mus musculus GN=Cops7b PE=1 SV=1</t>
  </si>
  <si>
    <t>Cops7b</t>
  </si>
  <si>
    <t>Q6PEE3</t>
  </si>
  <si>
    <t>Ribonucleoside-diphosphate reductase subunit M2 B OS=Mus musculus GN=Rrm2b PE=1 SV=1</t>
  </si>
  <si>
    <t>Rrm2b</t>
  </si>
  <si>
    <t>A2AJT4</t>
  </si>
  <si>
    <t>Arginine/serine-rich protein PNISR OS=Mus musculus GN=Pnisr PE=1 SV=1</t>
  </si>
  <si>
    <t>Sfrs18; Pnisr</t>
  </si>
  <si>
    <t>P63001</t>
  </si>
  <si>
    <t>Ras-related C3 botulinum toxin substrate 1 OS=Mus musculus GN=Rac1 PE=1 SV=1</t>
  </si>
  <si>
    <t>Rac1</t>
  </si>
  <si>
    <t>O08736</t>
  </si>
  <si>
    <t>Caspase-12 OS=Mus musculus GN=Casp12 PE=1 SV=1</t>
  </si>
  <si>
    <t>Casp12</t>
  </si>
  <si>
    <t>Q61391</t>
  </si>
  <si>
    <t>Neprilysin OS=Mus musculus GN=Mme PE=1 SV=3</t>
  </si>
  <si>
    <t>Mme</t>
  </si>
  <si>
    <t>Q7TMI3</t>
  </si>
  <si>
    <t>E3 ubiquitin-protein ligase UHRF2 OS=Mus musculus GN=Uhrf2 PE=1 SV=1</t>
  </si>
  <si>
    <t>Uhrf2</t>
  </si>
  <si>
    <t>Q5I1X5</t>
  </si>
  <si>
    <t>RelA-associated inhibitor OS=Mus musculus GN=Ppp1r13l PE=1 SV=1</t>
  </si>
  <si>
    <t>Ppp1r13l</t>
  </si>
  <si>
    <t>Q9JKA5</t>
  </si>
  <si>
    <t>Cell surface A33 antigen OS=Mus musculus GN=Gpa33 PE=2 SV=2</t>
  </si>
  <si>
    <t>Gpa33</t>
  </si>
  <si>
    <t>Q6ZQI3</t>
  </si>
  <si>
    <t>Malectin OS=Mus musculus GN=Mlec PE=1 SV=2</t>
  </si>
  <si>
    <t>Mlec</t>
  </si>
  <si>
    <t>Q3TB82</t>
  </si>
  <si>
    <t>Pleckstrin homology domain-containing family F member 1 OS=Mus musculus GN=Plekhf1 PE=2 SV=1</t>
  </si>
  <si>
    <t>Plekhf1</t>
  </si>
  <si>
    <t>Q9WUH1</t>
  </si>
  <si>
    <t>Transmembrane protein 115 OS=Mus musculus GN=Tmem115 PE=1 SV=1</t>
  </si>
  <si>
    <t>Tmem115</t>
  </si>
  <si>
    <t>P35441</t>
  </si>
  <si>
    <t>Thrombospondin-1 OS=Mus musculus GN=Thbs1 PE=1 SV=1</t>
  </si>
  <si>
    <t>Thbs1</t>
  </si>
  <si>
    <t>A2AQ19</t>
  </si>
  <si>
    <t>RNA polymerase-associated protein RTF1 homolog OS=Mus musculus GN=Rtf1 PE=1 SV=1</t>
  </si>
  <si>
    <t>Rtf1</t>
  </si>
  <si>
    <t>Q923B0</t>
  </si>
  <si>
    <t>Gamma-glutamylaminecyclotransferase OS=Mus musculus GN=Ggact PE=1 SV=1</t>
  </si>
  <si>
    <t>A2ld1; Ggact</t>
  </si>
  <si>
    <t>Q99NB1</t>
  </si>
  <si>
    <t>Acetyl-coenzyme A synthetase 2-like, mitochondrial OS=Mus musculus GN=Acss1 PE=1 SV=1</t>
  </si>
  <si>
    <t>Acss1</t>
  </si>
  <si>
    <t>P70353</t>
  </si>
  <si>
    <t>Nuclear transcription factor Y subunit gamma OS=Mus musculus GN=Nfyc PE=1 SV=2</t>
  </si>
  <si>
    <t>Nfyc</t>
  </si>
  <si>
    <t>P22437</t>
  </si>
  <si>
    <t>Prostaglandin G/H synthase 1 OS=Mus musculus GN=Ptgs1 PE=1 SV=1</t>
  </si>
  <si>
    <t>Ptgs1</t>
  </si>
  <si>
    <t>Q810D6</t>
  </si>
  <si>
    <t>Glutamate-rich WD repeat-containing protein 1 OS=Mus musculus GN=Grwd1 PE=1 SV=2</t>
  </si>
  <si>
    <t>Grwd1</t>
  </si>
  <si>
    <t>O70566</t>
  </si>
  <si>
    <t>Protein diaphanous homolog 2 OS=Mus musculus GN=Diaph2 PE=1 SV=2</t>
  </si>
  <si>
    <t>Diap2; Diaph2</t>
  </si>
  <si>
    <t>Q9CWH5</t>
  </si>
  <si>
    <t>tRNA (guanine(10)-N2)-methyltransferase homolog OS=Mus musculus GN=Trmt11 PE=1 SV=1</t>
  </si>
  <si>
    <t>Trmt11</t>
  </si>
  <si>
    <t>Q9D0T1</t>
  </si>
  <si>
    <t>NHP2-like protein 1 OS=Mus musculus GN=Snu13 PE=1 SV=4</t>
  </si>
  <si>
    <t>Nhp2l1; Snu13; LOC100862468</t>
  </si>
  <si>
    <t>Q9WTX5</t>
  </si>
  <si>
    <t>S-phase kinase-associated protein 1 OS=Mus musculus GN=Skp1 PE=1 SV=3</t>
  </si>
  <si>
    <t>Skp1a</t>
  </si>
  <si>
    <t>Q8VDQ1</t>
  </si>
  <si>
    <t>Prostaglandin reductase 2 OS=Mus musculus GN=Ptgr2 PE=1 SV=2</t>
  </si>
  <si>
    <t>Ptgr2</t>
  </si>
  <si>
    <t>Q9D1Q6</t>
  </si>
  <si>
    <t>Endoplasmic reticulum resident protein 44 OS=Mus musculus GN=Erp44 PE=1 SV=1</t>
  </si>
  <si>
    <t>Erp44</t>
  </si>
  <si>
    <t>Q9R0Q9</t>
  </si>
  <si>
    <t>Mannose-P-dolichol utilization defect 1 protein OS=Mus musculus GN=Mpdu1 PE=1 SV=1</t>
  </si>
  <si>
    <t>Mpdu1</t>
  </si>
  <si>
    <t>O88441</t>
  </si>
  <si>
    <t>Metaxin-2 OS=Mus musculus GN=Mtx2 PE=1 SV=1</t>
  </si>
  <si>
    <t>Mtx2</t>
  </si>
  <si>
    <t>P63030</t>
  </si>
  <si>
    <t>Mitochondrial pyruvate carrier 1 OS=Mus musculus GN=Mpc1 PE=1 SV=1</t>
  </si>
  <si>
    <t>Mpc1</t>
  </si>
  <si>
    <t>Q8BQM4</t>
  </si>
  <si>
    <t>HEAT repeat-containing protein 3 OS=Mus musculus GN=Heatr3 PE=1 SV=1</t>
  </si>
  <si>
    <t>Heatr3</t>
  </si>
  <si>
    <t>Q62422</t>
  </si>
  <si>
    <t>Osteoclast-stimulating factor 1 OS=Mus musculus GN=Ostf1 PE=1 SV=2</t>
  </si>
  <si>
    <t>Ostf1</t>
  </si>
  <si>
    <t>P54276</t>
  </si>
  <si>
    <t>DNA mismatch repair protein Msh6 OS=Mus musculus GN=Msh6 PE=1 SV=3</t>
  </si>
  <si>
    <t>Msh6</t>
  </si>
  <si>
    <t>Q80UM7</t>
  </si>
  <si>
    <t>Mannosyl-oligosaccharide glucosidase OS=Mus musculus GN=Mogs PE=1 SV=1</t>
  </si>
  <si>
    <t>Mogs</t>
  </si>
  <si>
    <t>P68372</t>
  </si>
  <si>
    <t>Tubulin beta-4B chain OS=Mus musculus GN=Tubb4b PE=1 SV=1</t>
  </si>
  <si>
    <t>Tubb4b</t>
  </si>
  <si>
    <t>Q8K330</t>
  </si>
  <si>
    <t>Protein phosphatase Slingshot homolog 3 OS=Mus musculus GN=Ssh3 PE=1 SV=1</t>
  </si>
  <si>
    <t>Ssh3</t>
  </si>
  <si>
    <t>Q9CQT2</t>
  </si>
  <si>
    <t>RNA-binding protein 7 OS=Mus musculus GN=Rbm7 PE=1 SV=1</t>
  </si>
  <si>
    <t>Rbm7</t>
  </si>
  <si>
    <t>Q9CQ39</t>
  </si>
  <si>
    <t>Mediator of RNA polymerase II transcription subunit 21 OS=Mus musculus GN=Med21 PE=1 SV=1</t>
  </si>
  <si>
    <t>Med21</t>
  </si>
  <si>
    <t>P70236</t>
  </si>
  <si>
    <t>Dual specificity mitogen-activated protein kinase kinase 6 OS=Mus musculus GN=Map2k6 PE=1 SV=1</t>
  </si>
  <si>
    <t>Map2k6</t>
  </si>
  <si>
    <t>Q8VI36</t>
  </si>
  <si>
    <t>Paxillin OS=Mus musculus GN=Pxn PE=1 SV=1</t>
  </si>
  <si>
    <t>Pxn</t>
  </si>
  <si>
    <t>Q9CPX7</t>
  </si>
  <si>
    <t>28S ribosomal protein S16, mitochondrial OS=Mus musculus GN=Mrps16 PE=1 SV=1</t>
  </si>
  <si>
    <t>Mrps16</t>
  </si>
  <si>
    <t>O55222</t>
  </si>
  <si>
    <t>Integrin-linked protein kinase OS=Mus musculus GN=Ilk PE=1 SV=2</t>
  </si>
  <si>
    <t>Ilk</t>
  </si>
  <si>
    <t>Q99JX7</t>
  </si>
  <si>
    <t>Nuclear RNA export factor 1 OS=Mus musculus GN=Nxf1 PE=1 SV=3</t>
  </si>
  <si>
    <t>Nxf1</t>
  </si>
  <si>
    <t>Q6NZN0</t>
  </si>
  <si>
    <t>RNA-binding protein 26 OS=Mus musculus GN=Rbm26 PE=1 SV=2</t>
  </si>
  <si>
    <t>Rbm26</t>
  </si>
  <si>
    <t>Q3U821</t>
  </si>
  <si>
    <t>WD repeat-containing protein 75 OS=Mus musculus GN=Wdr75 PE=1 SV=1</t>
  </si>
  <si>
    <t>Wdr75</t>
  </si>
  <si>
    <t>Q64112</t>
  </si>
  <si>
    <t>Interferon-induced protein with tetratricopeptide repeats 2 OS=Mus musculus GN=Ifit2 PE=1 SV=1</t>
  </si>
  <si>
    <t>Ifit2</t>
  </si>
  <si>
    <t>Q8BGC4</t>
  </si>
  <si>
    <t>Prostaglandin reductase-3 OS=Mus musculus GN=Zadh2 PE=1 SV=1</t>
  </si>
  <si>
    <t>Zadh2</t>
  </si>
  <si>
    <t>Q3UMW7</t>
  </si>
  <si>
    <t>MAP kinase-activated protein kinase 3 OS=Mus musculus GN=Mapkapk3 PE=1 SV=2</t>
  </si>
  <si>
    <t>Mapkapk3</t>
  </si>
  <si>
    <t>P17183</t>
  </si>
  <si>
    <t>Gamma-enolase OS=Mus musculus GN=Eno2 PE=1 SV=2</t>
  </si>
  <si>
    <t>Eno2</t>
  </si>
  <si>
    <t>O55023</t>
  </si>
  <si>
    <t>Inositol monophosphatase 1 OS=Mus musculus GN=Impa1 PE=1 SV=1</t>
  </si>
  <si>
    <t>Impa1</t>
  </si>
  <si>
    <t>Q9QXD8</t>
  </si>
  <si>
    <t>LIM domain-containing protein 1 OS=Mus musculus GN=Limd1 PE=1 SV=2</t>
  </si>
  <si>
    <t>Limd1</t>
  </si>
  <si>
    <t>Q9JKY0</t>
  </si>
  <si>
    <t>CCR4-NOT transcription complex subunit 9 OS=Mus musculus GN=Cnot9 PE=1 SV=1</t>
  </si>
  <si>
    <t>Rqcd1; Cnot9</t>
  </si>
  <si>
    <t>P70452</t>
  </si>
  <si>
    <t>Syntaxin-4 OS=Mus musculus GN=Stx4 PE=1 SV=1</t>
  </si>
  <si>
    <t>Stx4a</t>
  </si>
  <si>
    <t>Q9JM96</t>
  </si>
  <si>
    <t>Cdc42 effector protein 4 OS=Mus musculus GN=Cdc42ep4 PE=1 SV=1</t>
  </si>
  <si>
    <t>Cdc42ep4</t>
  </si>
  <si>
    <t>Q9JI11</t>
  </si>
  <si>
    <t>Serine/threonine-protein kinase 4 OS=Mus musculus GN=Stk4 PE=1 SV=1</t>
  </si>
  <si>
    <t>Stk4</t>
  </si>
  <si>
    <t>Q3UHQ6</t>
  </si>
  <si>
    <t>Protein dopey-2 OS=Mus musculus GN=Dopey2 PE=1 SV=3</t>
  </si>
  <si>
    <t>Dopey2</t>
  </si>
  <si>
    <t>Q9CYH2</t>
  </si>
  <si>
    <t>Redox-regulatory protein FAM213A OS=Mus musculus GN=Fam213a PE=1 SV=2</t>
  </si>
  <si>
    <t>5730469M10Rik; Fam213a</t>
  </si>
  <si>
    <t>Q9QYB1</t>
  </si>
  <si>
    <t>Chloride intracellular channel protein 4 OS=Mus musculus GN=Clic4 PE=1 SV=3</t>
  </si>
  <si>
    <t>Clic4</t>
  </si>
  <si>
    <t>Q9Z2Z6</t>
  </si>
  <si>
    <t>Mitochondrial carnitine/acylcarnitine carrier protein OS=Mus musculus GN=Slc25a20 PE=1 SV=1</t>
  </si>
  <si>
    <t>Slc25a20</t>
  </si>
  <si>
    <t>P62751</t>
  </si>
  <si>
    <t>60S ribosomal protein L23a OS=Mus musculus GN=Rpl23a PE=1 SV=1</t>
  </si>
  <si>
    <t>Rpl23a</t>
  </si>
  <si>
    <t>Q8R1X6</t>
  </si>
  <si>
    <t>Spartin OS=Mus musculus GN=Spart PE=1 SV=1</t>
  </si>
  <si>
    <t>Spg20</t>
  </si>
  <si>
    <t>Q9DCF9</t>
  </si>
  <si>
    <t>Translocon-associated protein subunit gamma OS=Mus musculus GN=Ssr3 PE=1 SV=1</t>
  </si>
  <si>
    <t>Ssr3</t>
  </si>
  <si>
    <t>Q6PIE5</t>
  </si>
  <si>
    <t>Sodium/potassium-transporting ATPase subunit alpha-2 OS=Mus musculus GN=Atp1a2 PE=1 SV=1</t>
  </si>
  <si>
    <t>Atp1a2</t>
  </si>
  <si>
    <t>Q9JK30</t>
  </si>
  <si>
    <t>Origin recognition complex subunit 3 OS=Mus musculus GN=Orc3 PE=1 SV=1</t>
  </si>
  <si>
    <t>Orc3</t>
  </si>
  <si>
    <t>Q8BJU0</t>
  </si>
  <si>
    <t>Small glutamine-rich tetratricopeptide repeat-containing protein alpha OS=Mus musculus GN=Sgta PE=1 SV=2</t>
  </si>
  <si>
    <t>Sgta</t>
  </si>
  <si>
    <t>Q6PDG5</t>
  </si>
  <si>
    <t>SWI/SNF complex subunit SMARCC2 OS=Mus musculus GN=Smarcc2 PE=1 SV=2</t>
  </si>
  <si>
    <t>Smarcc2</t>
  </si>
  <si>
    <t>O88735</t>
  </si>
  <si>
    <t>Ensconsin OS=Mus musculus GN=Map7 PE=1 SV=1</t>
  </si>
  <si>
    <t>Map7; Mtap7</t>
  </si>
  <si>
    <t>Q923D5</t>
  </si>
  <si>
    <t>WW domain-binding protein 11 OS=Mus musculus GN=Wbp11 PE=1 SV=2</t>
  </si>
  <si>
    <t>Wbp11</t>
  </si>
  <si>
    <t>Q8R1J9</t>
  </si>
  <si>
    <t>Torsin-2A OS=Mus musculus GN=Tor2a PE=1 SV=1</t>
  </si>
  <si>
    <t>Tor2a</t>
  </si>
  <si>
    <t>Q7TSC1</t>
  </si>
  <si>
    <t>Protein PRRC2A OS=Mus musculus GN=Prrc2a PE=1 SV=1</t>
  </si>
  <si>
    <t>Prrc2a</t>
  </si>
  <si>
    <t>Q8BJW5</t>
  </si>
  <si>
    <t>Nucleolar protein 11 OS=Mus musculus GN=Nol11 PE=2 SV=1</t>
  </si>
  <si>
    <t>Nol11</t>
  </si>
  <si>
    <t>Q9QZI8</t>
  </si>
  <si>
    <t>Serine incorporator 1 OS=Mus musculus GN=Serinc1 PE=1 SV=1</t>
  </si>
  <si>
    <t>Serinc1</t>
  </si>
  <si>
    <t>Q9DAW6</t>
  </si>
  <si>
    <t>U4/U6 small nuclear ribonucleoprotein Prp4 OS=Mus musculus GN=Prpf4 PE=1 SV=1</t>
  </si>
  <si>
    <t>Prpf4</t>
  </si>
  <si>
    <t>Q9QXJ1</t>
  </si>
  <si>
    <t>Amyloid-beta A4 precursor protein-binding family B member 1 OS=Mus musculus GN=Apbb1 PE=1 SV=3</t>
  </si>
  <si>
    <t>Apbb1</t>
  </si>
  <si>
    <t>Q91XC9</t>
  </si>
  <si>
    <t>Peroxisomal membrane protein PEX16 OS=Mus musculus GN=Pex16 PE=1 SV=2</t>
  </si>
  <si>
    <t>Pex16</t>
  </si>
  <si>
    <t>Q9Z2D8</t>
  </si>
  <si>
    <t>Methyl-CpG-binding domain protein 3 OS=Mus musculus GN=Mbd3 PE=1 SV=1</t>
  </si>
  <si>
    <t>Mbd3</t>
  </si>
  <si>
    <t>P47802</t>
  </si>
  <si>
    <t>Metaxin-1 OS=Mus musculus GN=Mtx1 PE=1 SV=1</t>
  </si>
  <si>
    <t>Mtx1</t>
  </si>
  <si>
    <t>Q8CGF7</t>
  </si>
  <si>
    <t>Transcription elongation regulator 1 OS=Mus musculus GN=Tcerg1 PE=1 SV=2</t>
  </si>
  <si>
    <t>Tcerg1</t>
  </si>
  <si>
    <t>Q01065</t>
  </si>
  <si>
    <t>Calcium/calmodulin-dependent 3',5'-cyclic nucleotide phosphodiesterase 1B OS=Mus musculus GN=Pde1b PE=1 SV=2</t>
  </si>
  <si>
    <t>Pde1b</t>
  </si>
  <si>
    <t>Q99JY4</t>
  </si>
  <si>
    <t>TraB domain-containing protein OS=Mus musculus GN=Trabd PE=1 SV=1</t>
  </si>
  <si>
    <t>Trabd</t>
  </si>
  <si>
    <t>Q3UHH1</t>
  </si>
  <si>
    <t>Zinc finger SWIM domain-containing protein 8 OS=Mus musculus GN=Zswim8 PE=1 SV=1</t>
  </si>
  <si>
    <t>2310021P13Rik; Zswim8</t>
  </si>
  <si>
    <t>Q9Z2N8</t>
  </si>
  <si>
    <t>Actin-like protein 6A OS=Mus musculus GN=Actl6a PE=1 SV=2</t>
  </si>
  <si>
    <t>Actl6a</t>
  </si>
  <si>
    <t>Q8VDG7</t>
  </si>
  <si>
    <t>Platelet-activating factor acetylhydrolase 2, cytoplasmic OS=Mus musculus GN=Pafah2 PE=1 SV=2</t>
  </si>
  <si>
    <t>Pafah2</t>
  </si>
  <si>
    <t>Q9DCD2</t>
  </si>
  <si>
    <t>Pre-mRNA-splicing factor SYF1 OS=Mus musculus GN=Xab2 PE=1 SV=1</t>
  </si>
  <si>
    <t>Xab2</t>
  </si>
  <si>
    <t>P46467</t>
  </si>
  <si>
    <t>Vacuolar protein sorting-associated protein 4B OS=Mus musculus GN=Vps4b PE=1 SV=2</t>
  </si>
  <si>
    <t>Vps4b</t>
  </si>
  <si>
    <t>Q8K3A9</t>
  </si>
  <si>
    <t>7SK snRNA methylphosphate capping enzyme OS=Mus musculus GN=Mepce PE=1 SV=2</t>
  </si>
  <si>
    <t>Mepce</t>
  </si>
  <si>
    <t>Q7TPS5</t>
  </si>
  <si>
    <t>C2 domain-containing protein 5 OS=Mus musculus GN=C2cd5 PE=1 SV=2</t>
  </si>
  <si>
    <t>5730419I09Rik; C2cd5</t>
  </si>
  <si>
    <t>P97762</t>
  </si>
  <si>
    <t>Retinitis pigmentosa 9 protein homolog OS=Mus musculus GN=rp9 PE=1 SV=1</t>
  </si>
  <si>
    <t>Rp9</t>
  </si>
  <si>
    <t>Q9CXZ1</t>
  </si>
  <si>
    <t>NADH dehydrogenase [ubiquinone] iron-sulfur protein 4, mitochondrial OS=Mus musculus GN=Ndufs4 PE=1 SV=3</t>
  </si>
  <si>
    <t>Ndufs4</t>
  </si>
  <si>
    <t>Q9JJA4</t>
  </si>
  <si>
    <t>Ribosome biogenesis protein WDR12 OS=Mus musculus GN=Wdr12 PE=1 SV=1</t>
  </si>
  <si>
    <t>Wdr12</t>
  </si>
  <si>
    <t>Q8CC86</t>
  </si>
  <si>
    <t>Nicotinate phosphoribosyltransferase OS=Mus musculus GN=Naprt PE=1 SV=1</t>
  </si>
  <si>
    <t>Naprt1; Naprt</t>
  </si>
  <si>
    <t>Q8BJ37</t>
  </si>
  <si>
    <t>Tyrosyl-DNA phosphodiesterase 1 OS=Mus musculus GN=Tdp1 PE=1 SV=2</t>
  </si>
  <si>
    <t>Tdp1</t>
  </si>
  <si>
    <t>Q3U6U5</t>
  </si>
  <si>
    <t>Putative GTP-binding protein 6 OS=Mus musculus GN=Gtpbp6 PE=1 SV=1</t>
  </si>
  <si>
    <t>Gtpbp6</t>
  </si>
  <si>
    <t>Q3UMF0</t>
  </si>
  <si>
    <t>Cordon-bleu protein-like 1 OS=Mus musculus GN=Cobll1 PE=1 SV=2</t>
  </si>
  <si>
    <t>Cobll1</t>
  </si>
  <si>
    <t>O35098</t>
  </si>
  <si>
    <t>Dihydropyrimidinase-related protein 4 OS=Mus musculus GN=Dpysl4 PE=1 SV=1</t>
  </si>
  <si>
    <t>Dpysl4</t>
  </si>
  <si>
    <t>Q8K2L8</t>
  </si>
  <si>
    <t>Trafficking protein particle complex subunit 12 OS=Mus musculus GN=Trappc12 PE=1 SV=2</t>
  </si>
  <si>
    <t>Trappc12</t>
  </si>
  <si>
    <t>O70494</t>
  </si>
  <si>
    <t>Transcription factor Sp3 OS=Mus musculus GN=Sp3 PE=1 SV=2</t>
  </si>
  <si>
    <t>Sp3</t>
  </si>
  <si>
    <t>P70388</t>
  </si>
  <si>
    <t>DNA repair protein RAD50 OS=Mus musculus GN=Rad50 PE=1 SV=1</t>
  </si>
  <si>
    <t>Rad50</t>
  </si>
  <si>
    <t>Q8VHR5</t>
  </si>
  <si>
    <t>Transcriptional repressor p66-beta OS=Mus musculus GN=Gatad2b PE=1 SV=1</t>
  </si>
  <si>
    <t>Gatad2b</t>
  </si>
  <si>
    <t>P48193</t>
  </si>
  <si>
    <t>Protein 4.1 OS=Mus musculus GN=Epb41 PE=1 SV=2</t>
  </si>
  <si>
    <t>Epb4.1; Epb41</t>
  </si>
  <si>
    <t>Q9Z2B9</t>
  </si>
  <si>
    <t>Ribosomal protein S6 kinase alpha-4 OS=Mus musculus GN=Rps6ka4 PE=1 SV=2</t>
  </si>
  <si>
    <t>Rps6ka4</t>
  </si>
  <si>
    <t>Q3UIL6</t>
  </si>
  <si>
    <t>Pleckstrin homology domain-containing family A member 7 OS=Mus musculus GN=Plekha7 PE=1 SV=2</t>
  </si>
  <si>
    <t>Plekha7</t>
  </si>
  <si>
    <t>Q9DB34</t>
  </si>
  <si>
    <t>Charged multivesicular body protein 2a OS=Mus musculus GN=Chmp2a PE=1 SV=1</t>
  </si>
  <si>
    <t>Chmp2a</t>
  </si>
  <si>
    <t>Q99J09</t>
  </si>
  <si>
    <t>Methylosome protein 50 OS=Mus musculus GN=Wdr77 PE=1 SV=1</t>
  </si>
  <si>
    <t>Wdr77</t>
  </si>
  <si>
    <t>P51885</t>
  </si>
  <si>
    <t>Lumican OS=Mus musculus GN=Lum PE=1 SV=2</t>
  </si>
  <si>
    <t>Lum</t>
  </si>
  <si>
    <t>Q62231</t>
  </si>
  <si>
    <t>Homeobox protein SIX1 OS=Mus musculus GN=Six1 PE=1 SV=2</t>
  </si>
  <si>
    <t>Six1</t>
  </si>
  <si>
    <t>Q9Z204</t>
  </si>
  <si>
    <t>Heterogeneous nuclear ribonucleoproteins C1/C2 OS=Mus musculus GN=Hnrnpc PE=1 SV=1</t>
  </si>
  <si>
    <t>Hnrnpc</t>
  </si>
  <si>
    <t>Q80WT5</t>
  </si>
  <si>
    <t>Aftiphilin OS=Mus musculus GN=Aftph PE=1 SV=2</t>
  </si>
  <si>
    <t>Aftph</t>
  </si>
  <si>
    <t>Q7TMY7</t>
  </si>
  <si>
    <t>Importin-8 OS=Mus musculus GN=Ipo8 PE=1 SV=3</t>
  </si>
  <si>
    <t>Ipo8</t>
  </si>
  <si>
    <t>Q9D2C7</t>
  </si>
  <si>
    <t>Bax inhibitor 1 OS=Mus musculus GN=Tmbim6 PE=1 SV=1</t>
  </si>
  <si>
    <t>Tmbim6</t>
  </si>
  <si>
    <t>Q8BGU5</t>
  </si>
  <si>
    <t>Cyclin-Y OS=Mus musculus GN=Ccny PE=1 SV=1</t>
  </si>
  <si>
    <t>Ccny</t>
  </si>
  <si>
    <t>Q8C0E3</t>
  </si>
  <si>
    <t>Tripartite motif-containing protein 47 OS=Mus musculus GN=Trim47 PE=1 SV=2</t>
  </si>
  <si>
    <t>Trim47</t>
  </si>
  <si>
    <t>Q80W14</t>
  </si>
  <si>
    <t>Pre-mRNA-processing factor 40 homolog B OS=Mus musculus GN=Prpf40b PE=1 SV=2</t>
  </si>
  <si>
    <t>Prpf40b</t>
  </si>
  <si>
    <t>P37913</t>
  </si>
  <si>
    <t>DNA ligase 1 OS=Mus musculus GN=Lig1 PE=1 SV=2</t>
  </si>
  <si>
    <t>Lig1</t>
  </si>
  <si>
    <t>P06537</t>
  </si>
  <si>
    <t>Glucocorticoid receptor OS=Mus musculus GN=Nr3c1 PE=1 SV=1</t>
  </si>
  <si>
    <t>Nr3c1</t>
  </si>
  <si>
    <t>Q923E4</t>
  </si>
  <si>
    <t>NAD-dependent protein deacetylase sirtuin-1 OS=Mus musculus GN=Sirt1 PE=1 SV=2</t>
  </si>
  <si>
    <t>Sirt1</t>
  </si>
  <si>
    <t>O70433</t>
  </si>
  <si>
    <t>Four and a half LIM domains protein 2 OS=Mus musculus GN=Fhl2 PE=1 SV=1</t>
  </si>
  <si>
    <t>Fhl2</t>
  </si>
  <si>
    <t>P25322</t>
  </si>
  <si>
    <t>G1/S-specific cyclin-D1 OS=Mus musculus GN=Ccnd1 PE=1 SV=1</t>
  </si>
  <si>
    <t>Ccnd1</t>
  </si>
  <si>
    <t>P62960</t>
  </si>
  <si>
    <t>Nuclease-sensitive element-binding protein 1 OS=Mus musculus GN=Ybx1 PE=1 SV=3</t>
  </si>
  <si>
    <t>Ybx1</t>
  </si>
  <si>
    <t>Q811I0</t>
  </si>
  <si>
    <t>ATP synthase mitochondrial F1 complex assembly factor 1 OS=Mus musculus GN=Atpaf1 PE=1 SV=1</t>
  </si>
  <si>
    <t>Atpaf1</t>
  </si>
  <si>
    <t>Q8BYZ1</t>
  </si>
  <si>
    <t>ABI gene family member 3 OS=Mus musculus GN=Abi3 PE=1 SV=3</t>
  </si>
  <si>
    <t>Abi3</t>
  </si>
  <si>
    <t>P40240</t>
  </si>
  <si>
    <t>CD9 antigen OS=Mus musculus GN=Cd9 PE=1 SV=2</t>
  </si>
  <si>
    <t>Cd9</t>
  </si>
  <si>
    <t>Q8C0L6</t>
  </si>
  <si>
    <t>Peroxisomal N(1)-acetyl-spermine/spermidine oxidase OS=Mus musculus GN=Paox PE=1 SV=3</t>
  </si>
  <si>
    <t>Paox</t>
  </si>
  <si>
    <t>Q02013</t>
  </si>
  <si>
    <t>Aquaporin-1 OS=Mus musculus GN=Aqp1 PE=1 SV=3</t>
  </si>
  <si>
    <t>Aqp1</t>
  </si>
  <si>
    <t>Q8BX09</t>
  </si>
  <si>
    <t>Retinoblastoma-binding protein 5 OS=Mus musculus GN=Rbbp5 PE=1 SV=2</t>
  </si>
  <si>
    <t>Rbbp5</t>
  </si>
  <si>
    <t>Q5SRX1</t>
  </si>
  <si>
    <t>TOM1-like protein 2 OS=Mus musculus GN=Tom1l2 PE=1 SV=1</t>
  </si>
  <si>
    <t>Tom1l2</t>
  </si>
  <si>
    <t>F8VQB6</t>
  </si>
  <si>
    <t>Unconventional myosin-X OS=Mus musculus GN=Myo10 PE=1 SV=1</t>
  </si>
  <si>
    <t>Myo10</t>
  </si>
  <si>
    <t>Q3TMX7</t>
  </si>
  <si>
    <t>Sulfhydryl oxidase 2 OS=Mus musculus GN=Qsox2 PE=1 SV=1</t>
  </si>
  <si>
    <t>Qsox2</t>
  </si>
  <si>
    <t>Q91VN6</t>
  </si>
  <si>
    <t>Probable ATP-dependent RNA helicase DDX41 OS=Mus musculus GN=Ddx41 PE=1 SV=2</t>
  </si>
  <si>
    <t>Ddx41</t>
  </si>
  <si>
    <t>Q8R3E3</t>
  </si>
  <si>
    <t>WD repeat domain phosphoinositide-interacting protein 1 OS=Mus musculus GN=Wipi1 PE=1 SV=1</t>
  </si>
  <si>
    <t>Wipi1</t>
  </si>
  <si>
    <t>Q6P9S0</t>
  </si>
  <si>
    <t>MTSS1-like protein OS=Mus musculus GN=Mtss1l PE=1 SV=1</t>
  </si>
  <si>
    <t>Mtss1l</t>
  </si>
  <si>
    <t>Q3USH5</t>
  </si>
  <si>
    <t>Splicing factor, suppressor of white-apricot homolog OS=Mus musculus GN=Sfswap PE=1 SV=2</t>
  </si>
  <si>
    <t>Sfswap</t>
  </si>
  <si>
    <t>Q7TMW6</t>
  </si>
  <si>
    <t>Cytosolic Fe-S cluster assembly factor NARFL OS=Mus musculus GN=Narfl PE=1 SV=2</t>
  </si>
  <si>
    <t>Narfl</t>
  </si>
  <si>
    <t>Q3TLI0</t>
  </si>
  <si>
    <t>Trafficking protein particle complex subunit 10 OS=Mus musculus GN=Trappc10 PE=1 SV=2</t>
  </si>
  <si>
    <t>Trappc10</t>
  </si>
  <si>
    <t>Q3U7U3</t>
  </si>
  <si>
    <t>F-box only protein 7 OS=Mus musculus GN=Fbxo7 PE=1 SV=2</t>
  </si>
  <si>
    <t>Fbxo7</t>
  </si>
  <si>
    <t>P42859</t>
  </si>
  <si>
    <t>Huntingtin OS=Mus musculus GN=Htt PE=1 SV=2</t>
  </si>
  <si>
    <t>Htt</t>
  </si>
  <si>
    <t>Q8R081</t>
  </si>
  <si>
    <t>Heterogeneous nuclear ribonucleoprotein L OS=Mus musculus GN=Hnrnpl PE=1 SV=2</t>
  </si>
  <si>
    <t>Hnrnpl</t>
  </si>
  <si>
    <t>P27046</t>
  </si>
  <si>
    <t>Alpha-mannosidase 2 OS=Mus musculus GN=Man2a1 PE=1 SV=2</t>
  </si>
  <si>
    <t>Man2a1</t>
  </si>
  <si>
    <t>Q9D7A8</t>
  </si>
  <si>
    <t>Armadillo repeat-containing protein 1 OS=Mus musculus GN=Armc1 PE=1 SV=1</t>
  </si>
  <si>
    <t>Armc1</t>
  </si>
  <si>
    <t>Q8R4H2</t>
  </si>
  <si>
    <t>Rho guanine nucleotide exchange factor 12 OS=Mus musculus GN=Arhgef12 PE=1 SV=2</t>
  </si>
  <si>
    <t>Arhgef12</t>
  </si>
  <si>
    <t>E9Q3L2</t>
  </si>
  <si>
    <t>Phosphatidylinositol 4-kinase alpha OS=Mus musculus GN=Pi4ka PE=1 SV=2</t>
  </si>
  <si>
    <t>Pi4ka</t>
  </si>
  <si>
    <t>P97447</t>
  </si>
  <si>
    <t>Four and a half LIM domains protein 1 OS=Mus musculus GN=Fhl1 PE=1 SV=3</t>
  </si>
  <si>
    <t>Fhl1</t>
  </si>
  <si>
    <t>Q6DIC0</t>
  </si>
  <si>
    <t>Probable global transcription activator SNF2L2 OS=Mus musculus GN=Smarca2 PE=1 SV=1</t>
  </si>
  <si>
    <t>Smarca2</t>
  </si>
  <si>
    <t>Q3URQ0</t>
  </si>
  <si>
    <t>Testis-expressed protein 10 OS=Mus musculus GN=Tex10 PE=1 SV=1</t>
  </si>
  <si>
    <t>Tex10</t>
  </si>
  <si>
    <t>O70503</t>
  </si>
  <si>
    <t>Very-long-chain 3-oxoacyl-CoA reductase OS=Mus musculus GN=Hsd17b12 PE=1 SV=1</t>
  </si>
  <si>
    <t>Hsd17b12</t>
  </si>
  <si>
    <t>Q6ZPV2</t>
  </si>
  <si>
    <t>DNA helicase INO80 OS=Mus musculus GN=Ino80 PE=1 SV=2</t>
  </si>
  <si>
    <t>Ino80</t>
  </si>
  <si>
    <t>Q9ES28</t>
  </si>
  <si>
    <t>Rho guanine nucleotide exchange factor 7 OS=Mus musculus GN=Arhgef7 PE=1 SV=2</t>
  </si>
  <si>
    <t>Arhgef7</t>
  </si>
  <si>
    <t>P70671</t>
  </si>
  <si>
    <t>Interferon regulatory factor 3 OS=Mus musculus GN=Irf3 PE=1 SV=1</t>
  </si>
  <si>
    <t>Irf3</t>
  </si>
  <si>
    <t>Q09XV5</t>
  </si>
  <si>
    <t>Chromodomain-helicase-DNA-binding protein 8 OS=Mus musculus GN=Chd8 PE=1 SV=1</t>
  </si>
  <si>
    <t>Chd8</t>
  </si>
  <si>
    <t>Q9D0U6</t>
  </si>
  <si>
    <t>Repressor of RNA polymerase III transcription MAF1 homolog OS=Mus musculus GN=Maf1 PE=2 SV=1</t>
  </si>
  <si>
    <t>Maf1</t>
  </si>
  <si>
    <t>P47740</t>
  </si>
  <si>
    <t>Fatty aldehyde dehydrogenase OS=Mus musculus GN=Aldh3a2 PE=1 SV=2</t>
  </si>
  <si>
    <t>Aldh3a2</t>
  </si>
  <si>
    <t>P30999</t>
  </si>
  <si>
    <t>Catenin delta-1 OS=Mus musculus GN=Ctnnd1 PE=1 SV=2</t>
  </si>
  <si>
    <t>Ctnnd1</t>
  </si>
  <si>
    <t>P32261</t>
  </si>
  <si>
    <t>Antithrombin-III OS=Mus musculus GN=Serpinc1 PE=1 SV=1</t>
  </si>
  <si>
    <t>Serpinc1</t>
  </si>
  <si>
    <t>P04117</t>
  </si>
  <si>
    <t>Fatty acid-binding protein, adipocyte OS=Mus musculus GN=Fabp4 PE=1 SV=3</t>
  </si>
  <si>
    <t>Fabp4</t>
  </si>
  <si>
    <t>Q7TT45</t>
  </si>
  <si>
    <t>Ras-related GTP-binding protein D OS=Mus musculus GN=Rragd PE=1 SV=2</t>
  </si>
  <si>
    <t>Rragd</t>
  </si>
  <si>
    <t>Q7TSH3</t>
  </si>
  <si>
    <t>Zinc finger protein 516 OS=Mus musculus GN=Znf516 PE=1 SV=1</t>
  </si>
  <si>
    <t>Zfp516</t>
  </si>
  <si>
    <t>Q80U49</t>
  </si>
  <si>
    <t>Centrosomal protein of 170 kDa protein B OS=Mus musculus GN=Cep170b PE=1 SV=2</t>
  </si>
  <si>
    <t>AW555464; Cep170b</t>
  </si>
  <si>
    <t>Q9CRC8</t>
  </si>
  <si>
    <t>Leucine-rich repeat-containing protein 40 OS=Mus musculus GN=Lrrc40 PE=1 SV=2</t>
  </si>
  <si>
    <t>Lrrc40</t>
  </si>
  <si>
    <t>P58158</t>
  </si>
  <si>
    <t>Galactosylgalactosylxylosylprotein 3-beta-glucuronosyltransferase 3 OS=Mus musculus GN=B3gat3 PE=1 SV=1</t>
  </si>
  <si>
    <t>B3gat3</t>
  </si>
  <si>
    <t>Q9JK42</t>
  </si>
  <si>
    <t>[Pyruvate dehydrogenase (acetyl-transferring)] kinase isozyme 2, mitochondrial OS=Mus musculus GN=Pdk2 PE=1 SV=2</t>
  </si>
  <si>
    <t>Pdk2</t>
  </si>
  <si>
    <t>Q80ZK9</t>
  </si>
  <si>
    <t>WD and tetratricopeptide repeats protein 1 OS=Mus musculus GN=Wdtc1 PE=1 SV=1</t>
  </si>
  <si>
    <t>Wdtc1</t>
  </si>
  <si>
    <t>Q8BWW4</t>
  </si>
  <si>
    <t>La-related protein 4 OS=Mus musculus GN=Larp4 PE=1 SV=2</t>
  </si>
  <si>
    <t>Larp4</t>
  </si>
  <si>
    <t>P70202</t>
  </si>
  <si>
    <t>Latexin OS=Mus musculus GN=Lxn PE=1 SV=2</t>
  </si>
  <si>
    <t>Lxn</t>
  </si>
  <si>
    <t>Q9D7B6</t>
  </si>
  <si>
    <t>Isobutyryl-CoA dehydrogenase, mitochondrial OS=Mus musculus GN=Acad8 PE=1 SV=2</t>
  </si>
  <si>
    <t>Acad8</t>
  </si>
  <si>
    <t>P58801</t>
  </si>
  <si>
    <t>Receptor-interacting serine/threonine-protein kinase 2 OS=Mus musculus GN=Ripk2 PE=1 SV=1</t>
  </si>
  <si>
    <t>Ripk2</t>
  </si>
  <si>
    <t>Q5SSZ5</t>
  </si>
  <si>
    <t>Tensin-3 OS=Mus musculus GN=Tns3 PE=1 SV=1</t>
  </si>
  <si>
    <t>Tns3</t>
  </si>
  <si>
    <t>Q8BHS3</t>
  </si>
  <si>
    <t>Pre-mRNA-splicing factor RBM22 OS=Mus musculus GN=Rbm22 PE=1 SV=1</t>
  </si>
  <si>
    <t>Rbm22</t>
  </si>
  <si>
    <t>Q99P30</t>
  </si>
  <si>
    <t>Peroxisomal coenzyme A diphosphatase NUDT7 OS=Mus musculus GN=Nudt7 PE=1 SV=2</t>
  </si>
  <si>
    <t>Nudt7</t>
  </si>
  <si>
    <t>Q9ERS5</t>
  </si>
  <si>
    <t>Pleckstrin homology domain-containing family A member 2 OS=Mus musculus GN=Plekha2 PE=1 SV=1</t>
  </si>
  <si>
    <t>Plekha2</t>
  </si>
  <si>
    <t>O08648</t>
  </si>
  <si>
    <t>Mitogen-activated protein kinase kinase kinase 4 OS=Mus musculus GN=Map3k4 PE=1 SV=2</t>
  </si>
  <si>
    <t>Map3k4</t>
  </si>
  <si>
    <t>Q3U3C9</t>
  </si>
  <si>
    <t>Genetic suppressor element 1 OS=Mus musculus GN=Gse1 PE=1 SV=2</t>
  </si>
  <si>
    <t>Gse1</t>
  </si>
  <si>
    <t>Q9CXW3</t>
  </si>
  <si>
    <t>Calcyclin-binding protein OS=Mus musculus GN=Cacybp PE=1 SV=1</t>
  </si>
  <si>
    <t>Cacybp</t>
  </si>
  <si>
    <t>Q3UUI3</t>
  </si>
  <si>
    <t>Acyl-coenzyme A thioesterase THEM4 OS=Mus musculus GN=Them4 PE=1 SV=1</t>
  </si>
  <si>
    <t>Them4</t>
  </si>
  <si>
    <t>Q8WUR0</t>
  </si>
  <si>
    <t>Protein C19orf12 homolog OS=Mus musculus PE=1 SV=1</t>
  </si>
  <si>
    <t>1600014C10Rik</t>
  </si>
  <si>
    <t>Q9Z0F7</t>
  </si>
  <si>
    <t>Gamma-synuclein OS=Mus musculus GN=Sncg PE=1 SV=1</t>
  </si>
  <si>
    <t>Sncg</t>
  </si>
  <si>
    <t>P42232</t>
  </si>
  <si>
    <t>Signal transducer and activator of transcription 5B OS=Mus musculus GN=Stat5b PE=1 SV=1</t>
  </si>
  <si>
    <t>Stat5b</t>
  </si>
  <si>
    <t>Q8R1V4</t>
  </si>
  <si>
    <t>Transmembrane emp24 domain-containing protein 4 OS=Mus musculus GN=Tmed4 PE=1 SV=1</t>
  </si>
  <si>
    <t>Tmed4</t>
  </si>
  <si>
    <t>Q8C0I1</t>
  </si>
  <si>
    <t>Alkyldihydroxyacetonephosphate synthase, peroxisomal OS=Mus musculus GN=Agps PE=1 SV=1</t>
  </si>
  <si>
    <t>Agps</t>
  </si>
  <si>
    <t>Q8R3Q2</t>
  </si>
  <si>
    <t>Serine/threonine-protein phosphatase 6 regulatory subunit 2 OS=Mus musculus GN=Ppp6r2 PE=1 SV=1</t>
  </si>
  <si>
    <t>Ppp6r2</t>
  </si>
  <si>
    <t>P52479</t>
  </si>
  <si>
    <t>Ubiquitin carboxyl-terminal hydrolase 10 OS=Mus musculus GN=Usp10 PE=1 SV=3</t>
  </si>
  <si>
    <t>Usp10</t>
  </si>
  <si>
    <t>Q8CCN5</t>
  </si>
  <si>
    <t>Breast carcinoma-amplified sequence 3 homolog OS=Mus musculus GN=Bcas3 PE=1 SV=2</t>
  </si>
  <si>
    <t>Bcas3</t>
  </si>
  <si>
    <t>Q6IFZ6</t>
  </si>
  <si>
    <t>Keratin, type II cytoskeletal 1b OS=Mus musculus GN=Krt77 PE=1 SV=1</t>
  </si>
  <si>
    <t>Krt77</t>
  </si>
  <si>
    <t>Q9Z2A7</t>
  </si>
  <si>
    <t>Diacylglycerol O-acyltransferase 1 OS=Mus musculus GN=Dgat1 PE=1 SV=1</t>
  </si>
  <si>
    <t>Dgat1</t>
  </si>
  <si>
    <t>P11087</t>
  </si>
  <si>
    <t>Collagen alpha-1(I) chain OS=Mus musculus GN=Col1a1 PE=1 SV=4</t>
  </si>
  <si>
    <t>Col1a1</t>
  </si>
  <si>
    <t>O88811</t>
  </si>
  <si>
    <t>Signal transducing adapter molecule 2 OS=Mus musculus GN=Stam2 PE=1 SV=1</t>
  </si>
  <si>
    <t>Stam2</t>
  </si>
  <si>
    <t>Q3UJD6</t>
  </si>
  <si>
    <t>Ubiquitin carboxyl-terminal hydrolase 19 OS=Mus musculus GN=Usp19 PE=1 SV=1</t>
  </si>
  <si>
    <t>Usp19</t>
  </si>
  <si>
    <t>Q58A65</t>
  </si>
  <si>
    <t>C-Jun-amino-terminal kinase-interacting protein 4 OS=Mus musculus GN=Spag9 PE=1 SV=2</t>
  </si>
  <si>
    <t>Spag9</t>
  </si>
  <si>
    <t>Q6PDY2</t>
  </si>
  <si>
    <t>2-aminoethanethiol dioxygenase OS=Mus musculus GN=Ado PE=1 SV=2</t>
  </si>
  <si>
    <t>Ado</t>
  </si>
  <si>
    <t>Q9JLY7</t>
  </si>
  <si>
    <t>Dual specificity protein phosphatase 14 OS=Mus musculus GN=Dusp14 PE=2 SV=2</t>
  </si>
  <si>
    <t>Dusp14</t>
  </si>
  <si>
    <t>Q8BSE0</t>
  </si>
  <si>
    <t>Regulator of microtubule dynamics protein 2 OS=Mus musculus GN=Rmdn2 PE=1 SV=1</t>
  </si>
  <si>
    <t>Fam82a1; Rmdn2</t>
  </si>
  <si>
    <t>P25976</t>
  </si>
  <si>
    <t>Nucleolar transcription factor 1 OS=Mus musculus GN=Ubtf PE=1 SV=1</t>
  </si>
  <si>
    <t>Ubtf</t>
  </si>
  <si>
    <t>Q925N2</t>
  </si>
  <si>
    <t>Sideroflexin-2 OS=Mus musculus GN=Sfxn2 PE=1 SV=1</t>
  </si>
  <si>
    <t>Sfxn2</t>
  </si>
  <si>
    <t>Q9CR57</t>
  </si>
  <si>
    <t>60S ribosomal protein L14 OS=Mus musculus GN=Rpl14 PE=1 SV=3</t>
  </si>
  <si>
    <t>Rpl14</t>
  </si>
  <si>
    <t>P56383</t>
  </si>
  <si>
    <t>ATP synthase F(0) complex subunit C2, mitochondrial OS=Mus musculus GN=Atp5g2 PE=2 SV=2</t>
  </si>
  <si>
    <t>Atp5g2</t>
  </si>
  <si>
    <t>Q921G8</t>
  </si>
  <si>
    <t>Gamma-tubulin complex component 2 OS=Mus musculus GN=Tubgcp2 PE=1 SV=2</t>
  </si>
  <si>
    <t>Tubgcp2</t>
  </si>
  <si>
    <t>Q64213</t>
  </si>
  <si>
    <t>Splicing factor 1 OS=Mus musculus GN=Sf1 PE=1 SV=6</t>
  </si>
  <si>
    <t>Sf1</t>
  </si>
  <si>
    <t>P10126</t>
  </si>
  <si>
    <t>Elongation factor 1-alpha 1 OS=Mus musculus GN=Eef1a1 PE=1 SV=3</t>
  </si>
  <si>
    <t>Eef1a1; LOC101056619</t>
  </si>
  <si>
    <t>Q8BXZ1</t>
  </si>
  <si>
    <t>Protein disulfide-isomerase TMX3 OS=Mus musculus GN=Tmx3 PE=1 SV=2</t>
  </si>
  <si>
    <t>Tmx3</t>
  </si>
  <si>
    <t>P09528</t>
  </si>
  <si>
    <t>Ferritin heavy chain OS=Mus musculus GN=Fth1 PE=1 SV=2</t>
  </si>
  <si>
    <t>Fth1</t>
  </si>
  <si>
    <t>Q8C854</t>
  </si>
  <si>
    <t>Myelin expression factor 2 OS=Mus musculus GN=Myef2 PE=1 SV=1</t>
  </si>
  <si>
    <t>Myef2</t>
  </si>
  <si>
    <t>Q91Y97</t>
  </si>
  <si>
    <t>Fructose-bisphosphate aldolase B OS=Mus musculus GN=Aldob PE=1 SV=3</t>
  </si>
  <si>
    <t>Aldob</t>
  </si>
  <si>
    <t>P56565</t>
  </si>
  <si>
    <t>Protein S100-A1 OS=Mus musculus GN=S100a1 PE=1 SV=2</t>
  </si>
  <si>
    <t>S100a1</t>
  </si>
  <si>
    <t>Q8CCP0</t>
  </si>
  <si>
    <t>Nuclear export mediator factor Nemf OS=Mus musculus GN=Nemf PE=1 SV=2</t>
  </si>
  <si>
    <t>Nemf</t>
  </si>
  <si>
    <t>Q8R2S9</t>
  </si>
  <si>
    <t>Actin-related protein 8 OS=Mus musculus GN=Actr8 PE=2 SV=1</t>
  </si>
  <si>
    <t>Actr8</t>
  </si>
  <si>
    <t>Q8R1F9</t>
  </si>
  <si>
    <t>Ribonuclease P protein subunit p40 OS=Mus musculus GN=Rpp40 PE=2 SV=2</t>
  </si>
  <si>
    <t>Rpp40</t>
  </si>
  <si>
    <t>O88907</t>
  </si>
  <si>
    <t>E3 SUMO-protein ligase PIAS1 OS=Mus musculus GN=Pias1 PE=1 SV=2</t>
  </si>
  <si>
    <t>Pias1</t>
  </si>
  <si>
    <t>P53690</t>
  </si>
  <si>
    <t>Matrix metalloproteinase-14 OS=Mus musculus GN=Mmp14 PE=2 SV=3</t>
  </si>
  <si>
    <t>Mmp14</t>
  </si>
  <si>
    <t>Q9Z2X2</t>
  </si>
  <si>
    <t>26S proteasome non-ATPase regulatory subunit 10 OS=Mus musculus GN=Psmd10 PE=1 SV=3</t>
  </si>
  <si>
    <t>Psmd10</t>
  </si>
  <si>
    <t>O08582</t>
  </si>
  <si>
    <t>GTP-binding protein 1 OS=Mus musculus GN=Gtpbp1 PE=1 SV=2</t>
  </si>
  <si>
    <t>Gtpbp1</t>
  </si>
  <si>
    <t>P41731</t>
  </si>
  <si>
    <t>CD63 antigen OS=Mus musculus GN=Cd63 PE=1 SV=2</t>
  </si>
  <si>
    <t>Cd63</t>
  </si>
  <si>
    <t>Q99PM3</t>
  </si>
  <si>
    <t>Transcription initiation factor IIA subunit 1 OS=Mus musculus GN=Gtf2a1 PE=2 SV=2</t>
  </si>
  <si>
    <t>Gtf2a1</t>
  </si>
  <si>
    <t>P49710</t>
  </si>
  <si>
    <t>Hematopoietic lineage cell-specific protein OS=Mus musculus GN=Hcls1 PE=1 SV=2</t>
  </si>
  <si>
    <t>Hcls1</t>
  </si>
  <si>
    <t>Q8VDS4</t>
  </si>
  <si>
    <t>Regulation of nuclear pre-mRNA domain-containing protein 1A OS=Mus musculus GN=Rprd1a PE=1 SV=1</t>
  </si>
  <si>
    <t>Rprd1a</t>
  </si>
  <si>
    <t>P35279</t>
  </si>
  <si>
    <t>Ras-related protein Rab-6A OS=Mus musculus GN=Rab6a PE=1 SV=4</t>
  </si>
  <si>
    <t>Rab6a</t>
  </si>
  <si>
    <t>Q64373</t>
  </si>
  <si>
    <t>Bcl-2-like protein 1 OS=Mus musculus GN=Bcl2l1 PE=1 SV=1</t>
  </si>
  <si>
    <t>Bcl2l1</t>
  </si>
  <si>
    <t>Q80TP3</t>
  </si>
  <si>
    <t>E3 ubiquitin-protein ligase UBR5 OS=Mus musculus GN=Ubr5 PE=1 SV=2</t>
  </si>
  <si>
    <t>Ubr5</t>
  </si>
  <si>
    <t>Q8QZY9</t>
  </si>
  <si>
    <t>Splicing factor 3B subunit 4 OS=Mus musculus GN=Sf3b4 PE=1 SV=1</t>
  </si>
  <si>
    <t>Sf3b4</t>
  </si>
  <si>
    <t>Q6DID3</t>
  </si>
  <si>
    <t>Protein SCAF8 OS=Mus musculus GN=Scaf8 PE=1 SV=1</t>
  </si>
  <si>
    <t>Scaf8</t>
  </si>
  <si>
    <t>Q6PCM2</t>
  </si>
  <si>
    <t>Integrator complex subunit 6 OS=Mus musculus GN=Ints6 PE=1 SV=1</t>
  </si>
  <si>
    <t>Ints6</t>
  </si>
  <si>
    <t>Q3THE2</t>
  </si>
  <si>
    <t>Myosin regulatory light chain 12B OS=Mus musculus GN=Myl12b PE=1 SV=2</t>
  </si>
  <si>
    <t>Myl12b</t>
  </si>
  <si>
    <t>F6ZDS4</t>
  </si>
  <si>
    <t>Nucleoprotein TPR OS=Mus musculus GN=Tpr PE=1 SV=1</t>
  </si>
  <si>
    <t>Tpr</t>
  </si>
  <si>
    <t>Q3TJ91</t>
  </si>
  <si>
    <t>Lethal(2) giant larvae protein homolog 2 OS=Mus musculus GN=Llgl2 PE=1 SV=2</t>
  </si>
  <si>
    <t>Llgl2</t>
  </si>
  <si>
    <t>Q8CI15</t>
  </si>
  <si>
    <t>Sphingosine kinase 1 OS=Mus musculus GN=Sphk1 PE=1 SV=1</t>
  </si>
  <si>
    <t>Sphk1</t>
  </si>
  <si>
    <t>Q8BNI4</t>
  </si>
  <si>
    <t>Derlin-2 OS=Mus musculus GN=Derl2 PE=1 SV=2</t>
  </si>
  <si>
    <t>Derl2</t>
  </si>
  <si>
    <t>Q9R1J0</t>
  </si>
  <si>
    <t>Sterol-4-alpha-carboxylate 3-dehydrogenase, decarboxylating OS=Mus musculus GN=Nsdhl PE=1 SV=1</t>
  </si>
  <si>
    <t>Nsdhl</t>
  </si>
  <si>
    <t>Q78T54</t>
  </si>
  <si>
    <t>Vacuolar ATPase assembly integral membrane protein Vma21 OS=Mus musculus GN=Vma21 PE=1 SV=1</t>
  </si>
  <si>
    <t>Vma21</t>
  </si>
  <si>
    <t>Q02257</t>
  </si>
  <si>
    <t>Junction plakoglobin OS=Mus musculus GN=Jup PE=1 SV=3</t>
  </si>
  <si>
    <t>Jup</t>
  </si>
  <si>
    <t>Q04735</t>
  </si>
  <si>
    <t>Cyclin-dependent kinase 16 OS=Mus musculus GN=Cdk16 PE=1 SV=1</t>
  </si>
  <si>
    <t>Cdk16</t>
  </si>
  <si>
    <t>Q99PS0</t>
  </si>
  <si>
    <t>Keratin, type I cytoskeletal 23 OS=Mus musculus GN=Krt23 PE=1 SV=1</t>
  </si>
  <si>
    <t>Krt23</t>
  </si>
  <si>
    <t>Q8K341</t>
  </si>
  <si>
    <t>Alpha-tubulin N-acetyltransferase 1 OS=Mus musculus GN=Atat1 PE=1 SV=1</t>
  </si>
  <si>
    <t>Atat1</t>
  </si>
  <si>
    <t>Q9DC16</t>
  </si>
  <si>
    <t>Endoplasmic reticulum-Golgi intermediate compartment protein 1 OS=Mus musculus GN=Ergic1 PE=1 SV=1</t>
  </si>
  <si>
    <t>Ergic1</t>
  </si>
  <si>
    <t>A2BE28</t>
  </si>
  <si>
    <t>Ribosomal biogenesis protein LAS1L OS=Mus musculus GN=Las1l PE=1 SV=1</t>
  </si>
  <si>
    <t>Las1l</t>
  </si>
  <si>
    <t>Q9CYR6</t>
  </si>
  <si>
    <t>Phosphoacetylglucosamine mutase OS=Mus musculus GN=Pgm3 PE=1 SV=1</t>
  </si>
  <si>
    <t>Pgm3</t>
  </si>
  <si>
    <t>Q8VBV7</t>
  </si>
  <si>
    <t>COP9 signalosome complex subunit 8 OS=Mus musculus GN=Cops8 PE=1 SV=1</t>
  </si>
  <si>
    <t>Cops8</t>
  </si>
  <si>
    <t>Q924M7</t>
  </si>
  <si>
    <t>Mannose-6-phosphate isomerase OS=Mus musculus GN=Mpi PE=1 SV=1</t>
  </si>
  <si>
    <t>Mpi</t>
  </si>
  <si>
    <t>Q9CQU5</t>
  </si>
  <si>
    <t>ZW10 interactor OS=Mus musculus GN=Zwint PE=1 SV=1</t>
  </si>
  <si>
    <t>Zwint</t>
  </si>
  <si>
    <t>A2A8Z1</t>
  </si>
  <si>
    <t>Oxysterol-binding protein-related protein 9 OS=Mus musculus GN=Osbpl9 PE=1 SV=1</t>
  </si>
  <si>
    <t>Osbpl9</t>
  </si>
  <si>
    <t>Q9CQI7</t>
  </si>
  <si>
    <t>U2 small nuclear ribonucleoprotein B'' OS=Mus musculus GN=Snrpb2 PE=1 SV=1</t>
  </si>
  <si>
    <t>Snrpb2</t>
  </si>
  <si>
    <t>Q8BJ71</t>
  </si>
  <si>
    <t>Nuclear pore complex protein Nup93 OS=Mus musculus GN=Nup93 PE=1 SV=1</t>
  </si>
  <si>
    <t>Nup93</t>
  </si>
  <si>
    <t>Q6P8I4</t>
  </si>
  <si>
    <t>PEST proteolytic signal-containing nuclear protein OS=Mus musculus GN=Pcnp PE=1 SV=1</t>
  </si>
  <si>
    <t>Pcnp</t>
  </si>
  <si>
    <t>Q91WZ8</t>
  </si>
  <si>
    <t>Dysbindin OS=Mus musculus GN=Dtnbp1 PE=1 SV=1</t>
  </si>
  <si>
    <t>Dtnbp1</t>
  </si>
  <si>
    <t>Q61188</t>
  </si>
  <si>
    <t>Histone-lysine N-methyltransferase EZH2 OS=Mus musculus GN=Ezh2 PE=1 SV=2</t>
  </si>
  <si>
    <t>Ezh2</t>
  </si>
  <si>
    <t>Q00422</t>
  </si>
  <si>
    <t>GA-binding protein alpha chain OS=Mus musculus GN=Gabpa PE=1 SV=2</t>
  </si>
  <si>
    <t>Gabpa</t>
  </si>
  <si>
    <t>Q64514</t>
  </si>
  <si>
    <t>Tripeptidyl-peptidase 2 OS=Mus musculus GN=Tpp2 PE=1 SV=3</t>
  </si>
  <si>
    <t>Tpp2</t>
  </si>
  <si>
    <t>Q64511</t>
  </si>
  <si>
    <t>DNA topoisomerase 2-beta OS=Mus musculus GN=Top2b PE=1 SV=2</t>
  </si>
  <si>
    <t>Top2b</t>
  </si>
  <si>
    <t>Q9CQN1</t>
  </si>
  <si>
    <t>Heat shock protein 75 kDa, mitochondrial OS=Mus musculus GN=Trap1 PE=1 SV=1</t>
  </si>
  <si>
    <t>Trap1</t>
  </si>
  <si>
    <t>Q7JJ13</t>
  </si>
  <si>
    <t>Bromodomain-containing protein 2 OS=Mus musculus GN=Brd2 PE=1 SV=1</t>
  </si>
  <si>
    <t>Brd2</t>
  </si>
  <si>
    <t>Q8BVK9</t>
  </si>
  <si>
    <t>Sp110 nuclear body protein OS=Mus musculus GN=Sp110 PE=1 SV=1</t>
  </si>
  <si>
    <t>Sp110</t>
  </si>
  <si>
    <t>Q9D0E1</t>
  </si>
  <si>
    <t>Heterogeneous nuclear ribonucleoprotein M OS=Mus musculus GN=Hnrnpm PE=1 SV=3</t>
  </si>
  <si>
    <t>Hnrnpm</t>
  </si>
  <si>
    <t>Q8BGS1</t>
  </si>
  <si>
    <t>Band 4.1-like protein 5 OS=Mus musculus GN=Epb41l5 PE=1 SV=1</t>
  </si>
  <si>
    <t>Epb4.1l5; Epb41l5</t>
  </si>
  <si>
    <t>Q8K4X7</t>
  </si>
  <si>
    <t>1-acyl-sn-glycerol-3-phosphate acyltransferase delta OS=Mus musculus GN=Agpat4 PE=1 SV=1</t>
  </si>
  <si>
    <t>Agpat4</t>
  </si>
  <si>
    <t>Q9QUI0</t>
  </si>
  <si>
    <t>Transforming protein RhoA OS=Mus musculus GN=Rhoa PE=1 SV=1</t>
  </si>
  <si>
    <t>Rhoa</t>
  </si>
  <si>
    <t>P56376</t>
  </si>
  <si>
    <t>Acylphosphatase-1 OS=Mus musculus GN=Acyp1 PE=1 SV=2</t>
  </si>
  <si>
    <t>Acyp1</t>
  </si>
  <si>
    <t>Q60737</t>
  </si>
  <si>
    <t>Casein kinase II subunit alpha OS=Mus musculus GN=Csnk2a1 PE=1 SV=2</t>
  </si>
  <si>
    <t>Csnk2a1</t>
  </si>
  <si>
    <t>Q9D4J7</t>
  </si>
  <si>
    <t>PHD finger protein 6 OS=Mus musculus GN=Phf6 PE=1 SV=1</t>
  </si>
  <si>
    <t>Phf6</t>
  </si>
  <si>
    <t>P48962</t>
  </si>
  <si>
    <t>ADP/ATP translocase 1 OS=Mus musculus GN=Slc25a4 PE=1 SV=4</t>
  </si>
  <si>
    <t>Slc25a4</t>
  </si>
  <si>
    <t>Q9R078</t>
  </si>
  <si>
    <t>5'-AMP-activated protein kinase subunit beta-1 OS=Mus musculus GN=Prkab1 PE=1 SV=2</t>
  </si>
  <si>
    <t>Prkab1</t>
  </si>
  <si>
    <t>P38060</t>
  </si>
  <si>
    <t>Hydroxymethylglutaryl-CoA lyase, mitochondrial OS=Mus musculus GN=Hmgcl PE=1 SV=2</t>
  </si>
  <si>
    <t>Hmgcl</t>
  </si>
  <si>
    <t>O88428</t>
  </si>
  <si>
    <t>Bifunctional 3'-phosphoadenosine 5'-phosphosulfate synthase 2 OS=Mus musculus GN=Papss2 PE=1 SV=2</t>
  </si>
  <si>
    <t>Papss2</t>
  </si>
  <si>
    <t>Q8R502</t>
  </si>
  <si>
    <t>Volume-regulated anion channel subunit LRRC8C OS=Mus musculus GN=Lrrc8c PE=1 SV=1</t>
  </si>
  <si>
    <t>Lrrc8c</t>
  </si>
  <si>
    <t>Q6EDY6</t>
  </si>
  <si>
    <t>F-actin-uncapping protein LRRC16A OS=Mus musculus GN=Carmil1 PE=1 SV=2</t>
  </si>
  <si>
    <t>Lrrc16a; Carmil1</t>
  </si>
  <si>
    <t>Q99KW3</t>
  </si>
  <si>
    <t>TRIO and F-actin-binding protein OS=Mus musculus GN=Triobp PE=1 SV=3</t>
  </si>
  <si>
    <t>Triobp</t>
  </si>
  <si>
    <t>Q8C3R1</t>
  </si>
  <si>
    <t>BRCA1-associated ATM activator 1 OS=Mus musculus GN=Brat1 PE=1 SV=1</t>
  </si>
  <si>
    <t>Baat1; Brat1</t>
  </si>
  <si>
    <t>B9EKI3</t>
  </si>
  <si>
    <t>TATA element modulatory factor OS=Mus musculus GN=Tmf1 PE=1 SV=2</t>
  </si>
  <si>
    <t>Tmf1</t>
  </si>
  <si>
    <t>O35071</t>
  </si>
  <si>
    <t>Kinesin-like protein KIF1C OS=Mus musculus GN=Kif1c PE=1 SV=2</t>
  </si>
  <si>
    <t>Kif1c</t>
  </si>
  <si>
    <t>P34884</t>
  </si>
  <si>
    <t>Macrophage migration inhibitory factor OS=Mus musculus GN=Mif PE=1 SV=2</t>
  </si>
  <si>
    <t>Mif</t>
  </si>
  <si>
    <t>Q91VC3</t>
  </si>
  <si>
    <t>Eukaryotic initiation factor 4A-III OS=Mus musculus GN=Eif4a3 PE=1 SV=3</t>
  </si>
  <si>
    <t>Eif4a3</t>
  </si>
  <si>
    <t>Q9R117</t>
  </si>
  <si>
    <t>Non-receptor tyrosine-protein kinase TYK2 OS=Mus musculus GN=Tyk2 PE=1 SV=2</t>
  </si>
  <si>
    <t>Tyk2</t>
  </si>
  <si>
    <t>P57016</t>
  </si>
  <si>
    <t>Ladinin-1 OS=Mus musculus GN=Lad1 PE=1 SV=1</t>
  </si>
  <si>
    <t>Lad1</t>
  </si>
  <si>
    <t>Q9D0L4</t>
  </si>
  <si>
    <t>Uncharacterized aarF domain-containing protein kinase 1 OS=Mus musculus GN=Adck1 PE=1 SV=1</t>
  </si>
  <si>
    <t>Adck1</t>
  </si>
  <si>
    <t>O35980</t>
  </si>
  <si>
    <t>Endonuclease III-like protein 1 OS=Mus musculus GN=Nthl1 PE=2 SV=2</t>
  </si>
  <si>
    <t>Nthl1</t>
  </si>
  <si>
    <t>Q8CAS9</t>
  </si>
  <si>
    <t>Poly [ADP-ribose] polymerase 9 OS=Mus musculus GN=Parp9 PE=1 SV=2</t>
  </si>
  <si>
    <t>Parp9</t>
  </si>
  <si>
    <t>Q7TSQ8</t>
  </si>
  <si>
    <t>Pyruvate dehydrogenase phosphatase regulatory subunit, mitochondrial OS=Mus musculus GN=Pdpr PE=1 SV=1</t>
  </si>
  <si>
    <t>Pdpr</t>
  </si>
  <si>
    <t>Q6P5E4</t>
  </si>
  <si>
    <t>UDP-glucose:glycoprotein glucosyltransferase 1 OS=Mus musculus GN=Uggt1 PE=1 SV=4</t>
  </si>
  <si>
    <t>Uggt1</t>
  </si>
  <si>
    <t>Q8K411</t>
  </si>
  <si>
    <t>Presequence protease, mitochondrial OS=Mus musculus GN=Pitrm1 PE=1 SV=1</t>
  </si>
  <si>
    <t>Pitrm1</t>
  </si>
  <si>
    <t>Q80U58</t>
  </si>
  <si>
    <t>Pumilio homolog 2 OS=Mus musculus GN=Pum2 PE=1 SV=2</t>
  </si>
  <si>
    <t>Pum2</t>
  </si>
  <si>
    <t>Q9QY33</t>
  </si>
  <si>
    <t>Tetraspanin-3 OS=Mus musculus GN=Tspan3 PE=1 SV=1</t>
  </si>
  <si>
    <t>Tspan3</t>
  </si>
  <si>
    <t>O70579</t>
  </si>
  <si>
    <t>Peroxisomal membrane protein PMP34 OS=Mus musculus GN=Slc25a17 PE=1 SV=1</t>
  </si>
  <si>
    <t>Slc25a17</t>
  </si>
  <si>
    <t>P19258</t>
  </si>
  <si>
    <t>Protein Mpv17 OS=Mus musculus GN=Mpv17 PE=1 SV=1</t>
  </si>
  <si>
    <t>Mpv17</t>
  </si>
  <si>
    <t>Q80WJ7</t>
  </si>
  <si>
    <t>Protein LYRIC OS=Mus musculus GN=Mtdh PE=1 SV=1</t>
  </si>
  <si>
    <t>Mtdh</t>
  </si>
  <si>
    <t>Q8BL48</t>
  </si>
  <si>
    <t>RING finger protein unkempt homolog OS=Mus musculus GN=Unk PE=1 SV=1</t>
  </si>
  <si>
    <t>Unk</t>
  </si>
  <si>
    <t>Q8BLF1</t>
  </si>
  <si>
    <t>Neutral cholesterol ester hydrolase 1 OS=Mus musculus GN=Nceh1 PE=1 SV=1</t>
  </si>
  <si>
    <t>Nceh1</t>
  </si>
  <si>
    <t>Q91X78</t>
  </si>
  <si>
    <t>Erlin-1 OS=Mus musculus GN=Erlin1 PE=1 SV=1</t>
  </si>
  <si>
    <t>Erlin1</t>
  </si>
  <si>
    <t>Q99LX5</t>
  </si>
  <si>
    <t>Multiple myeloma tumor-associated protein 2 homolog OS=Mus musculus GN=Mmtag2 PE=2 SV=1</t>
  </si>
  <si>
    <t>2310033P09Rik</t>
  </si>
  <si>
    <t>A6H8H2</t>
  </si>
  <si>
    <t>DENN domain-containing protein 4C OS=Mus musculus GN=Dennd4c PE=1 SV=1</t>
  </si>
  <si>
    <t>Dennd4c</t>
  </si>
  <si>
    <t>Q5EBH1</t>
  </si>
  <si>
    <t>Ras association domain-containing protein 5 OS=Mus musculus GN=Rassf5 PE=1 SV=1</t>
  </si>
  <si>
    <t>Rassf5</t>
  </si>
  <si>
    <t>Q99KD5</t>
  </si>
  <si>
    <t>Protein unc-45 homolog A OS=Mus musculus GN=Unc45a PE=1 SV=2</t>
  </si>
  <si>
    <t>Unc45a</t>
  </si>
  <si>
    <t>P70365</t>
  </si>
  <si>
    <t>Nuclear receptor coactivator 1 OS=Mus musculus GN=Ncoa1 PE=1 SV=2</t>
  </si>
  <si>
    <t>Ncoa1</t>
  </si>
  <si>
    <t>Q9CPV7</t>
  </si>
  <si>
    <t>Palmitoyltransferase ZDHHC6 OS=Mus musculus GN=Zdhhc6 PE=1 SV=1</t>
  </si>
  <si>
    <t>Zdhhc6</t>
  </si>
  <si>
    <t>Q69ZN6</t>
  </si>
  <si>
    <t>N-acetylglucosamine-1-phosphotransferase subunits alpha/beta OS=Mus musculus GN=Gnptab PE=2 SV=2</t>
  </si>
  <si>
    <t>Gnptab</t>
  </si>
  <si>
    <t>Q9D8Y1</t>
  </si>
  <si>
    <t>Transmembrane protein 126A OS=Mus musculus GN=Tmem126a PE=1 SV=1</t>
  </si>
  <si>
    <t>Tmem126a</t>
  </si>
  <si>
    <t>Q9CQ65</t>
  </si>
  <si>
    <t>S-methyl-5'-thioadenosine phosphorylase OS=Mus musculus GN=Mtap PE=1 SV=1</t>
  </si>
  <si>
    <t>Mtap</t>
  </si>
  <si>
    <t>Q7TT18</t>
  </si>
  <si>
    <t>Activating transcription factor 7-interacting protein 1 OS=Mus musculus GN=Atf7ip PE=1 SV=1</t>
  </si>
  <si>
    <t>Atf7ip</t>
  </si>
  <si>
    <t>Q9D061</t>
  </si>
  <si>
    <t>Acyl-CoA-binding domain-containing protein 6 OS=Mus musculus GN=Acbd6 PE=1 SV=2</t>
  </si>
  <si>
    <t>Acbd6</t>
  </si>
  <si>
    <t>Q99LS3</t>
  </si>
  <si>
    <t>Phosphoserine phosphatase OS=Mus musculus GN=Psph PE=1 SV=1</t>
  </si>
  <si>
    <t>Psph</t>
  </si>
  <si>
    <t>Q9ET54</t>
  </si>
  <si>
    <t>Palladin OS=Mus musculus GN=Palld PE=1 SV=2</t>
  </si>
  <si>
    <t>Palld</t>
  </si>
  <si>
    <t>Q91W18</t>
  </si>
  <si>
    <t>Tudor domain-containing protein 3 OS=Mus musculus GN=Tdrd3 PE=1 SV=4</t>
  </si>
  <si>
    <t>Tdrd3</t>
  </si>
  <si>
    <t>Q62415</t>
  </si>
  <si>
    <t>Apoptosis-stimulating of p53 protein 1 OS=Mus musculus GN=Ppp1r13b PE=1 SV=2</t>
  </si>
  <si>
    <t>Ppp1r13b</t>
  </si>
  <si>
    <t>P55249</t>
  </si>
  <si>
    <t>Arachidonate 12-lipoxygenase, epidermal-type OS=Mus musculus GN=Alox12e PE=2 SV=1</t>
  </si>
  <si>
    <t>Alox12e</t>
  </si>
  <si>
    <t>Q8C0J6</t>
  </si>
  <si>
    <t>Ankyrin repeat domain-containing protein SOWAHC OS=Mus musculus GN=Sowahc PE=1 SV=2</t>
  </si>
  <si>
    <t>Sowahc</t>
  </si>
  <si>
    <t>Q8K386</t>
  </si>
  <si>
    <t>Ras-related protein Rab-15 OS=Mus musculus GN=Rab15 PE=1 SV=1</t>
  </si>
  <si>
    <t>Rab15</t>
  </si>
  <si>
    <t>P41216</t>
  </si>
  <si>
    <t>Long-chain-fatty-acid--CoA ligase 1 OS=Mus musculus GN=Acsl1 PE=1 SV=2</t>
  </si>
  <si>
    <t>Acsl1</t>
  </si>
  <si>
    <t>Q3V3R1</t>
  </si>
  <si>
    <t>Monofunctional C1-tetrahydrofolate synthase, mitochondrial OS=Mus musculus GN=Mthfd1l PE=1 SV=2</t>
  </si>
  <si>
    <t>Mthfd1l</t>
  </si>
  <si>
    <t>Q91WB4</t>
  </si>
  <si>
    <t>Pleckstrin homology domain-containing family F member 2 OS=Mus musculus GN=Plekhf2 PE=1 SV=1</t>
  </si>
  <si>
    <t>Plekhf2</t>
  </si>
  <si>
    <t>Q6NVF9</t>
  </si>
  <si>
    <t>Cleavage and polyadenylation specificity factor subunit 6 OS=Mus musculus GN=Cpsf6 PE=1 SV=1</t>
  </si>
  <si>
    <t>Cpsf6</t>
  </si>
  <si>
    <t>Q9QYE6</t>
  </si>
  <si>
    <t>Golgin subfamily A member 5 OS=Mus musculus GN=Golga5 PE=1 SV=2</t>
  </si>
  <si>
    <t>Golga5</t>
  </si>
  <si>
    <t>Q7TND5</t>
  </si>
  <si>
    <t>Ribosome production factor 1 OS=Mus musculus GN=Rpf1 PE=2 SV=2</t>
  </si>
  <si>
    <t>Rpf1</t>
  </si>
  <si>
    <t>Q9ERG0</t>
  </si>
  <si>
    <t>LIM domain and actin-binding protein 1 OS=Mus musculus GN=Lima1 PE=1 SV=3</t>
  </si>
  <si>
    <t>Lima1</t>
  </si>
  <si>
    <t>P70662</t>
  </si>
  <si>
    <t>LIM domain-binding protein 1 OS=Mus musculus GN=Ldb1 PE=1 SV=2</t>
  </si>
  <si>
    <t>Ldb1</t>
  </si>
  <si>
    <t>Q9R0U0</t>
  </si>
  <si>
    <t>Serine/arginine-rich splicing factor 10 OS=Mus musculus GN=Srsf10 PE=1 SV=2</t>
  </si>
  <si>
    <t>Srsf10</t>
  </si>
  <si>
    <t>Q6PAL7</t>
  </si>
  <si>
    <t>AT-hook DNA-binding motif-containing protein 1 OS=Mus musculus GN=Ahdc1 PE=1 SV=1</t>
  </si>
  <si>
    <t>Ahdc1</t>
  </si>
  <si>
    <t>Q571I9</t>
  </si>
  <si>
    <t>Aldehyde dehydrogenase family 16 member A1 OS=Mus musculus GN=Aldh16a1 PE=1 SV=2</t>
  </si>
  <si>
    <t>Aldh16a1</t>
  </si>
  <si>
    <t>Q4VAA2</t>
  </si>
  <si>
    <t>Protein CDV3 OS=Mus musculus GN=Cdv3 PE=1 SV=2</t>
  </si>
  <si>
    <t>Cdv3</t>
  </si>
  <si>
    <t>P70168</t>
  </si>
  <si>
    <t>Importin subunit beta-1 OS=Mus musculus GN=Kpnb1 PE=1 SV=2</t>
  </si>
  <si>
    <t>Kpnb1</t>
  </si>
  <si>
    <t>Q8C156</t>
  </si>
  <si>
    <t>Condensin complex subunit 2 OS=Mus musculus GN=Ncaph PE=1 SV=1</t>
  </si>
  <si>
    <t>Ncaph</t>
  </si>
  <si>
    <t>Q8BXN9</t>
  </si>
  <si>
    <t>Transmembrane protein 87A OS=Mus musculus GN=Tmem87a PE=1 SV=1</t>
  </si>
  <si>
    <t>Tmem87a</t>
  </si>
  <si>
    <t>P27601</t>
  </si>
  <si>
    <t>Guanine nucleotide-binding protein subunit alpha-13 OS=Mus musculus GN=Gna13 PE=1 SV=1</t>
  </si>
  <si>
    <t>Gna13</t>
  </si>
  <si>
    <t>P11440</t>
  </si>
  <si>
    <t>Cyclin-dependent kinase 1 OS=Mus musculus GN=Cdk1 PE=1 SV=3</t>
  </si>
  <si>
    <t>Cdk1</t>
  </si>
  <si>
    <t>Q99LC3</t>
  </si>
  <si>
    <t>NADH dehydrogenase [ubiquinone] 1 alpha subcomplex subunit 10, mitochondrial OS=Mus musculus GN=Ndufa10 PE=1 SV=1</t>
  </si>
  <si>
    <t>Ndufa10</t>
  </si>
  <si>
    <t>Q9JIM1</t>
  </si>
  <si>
    <t>Equilibrative nucleoside transporter 1 OS=Mus musculus GN=Slc29a1 PE=1 SV=3</t>
  </si>
  <si>
    <t>Slc29a1</t>
  </si>
  <si>
    <t>Q9CW46</t>
  </si>
  <si>
    <t>Ribonucleoprotein PTB-binding 1 OS=Mus musculus GN=Raver1 PE=1 SV=2</t>
  </si>
  <si>
    <t>Raver1; Raver1-fdx1l; Gm38431</t>
  </si>
  <si>
    <t>Q99MP8</t>
  </si>
  <si>
    <t>BRCA1-associated protein OS=Mus musculus GN=Brap PE=1 SV=1</t>
  </si>
  <si>
    <t>Brap</t>
  </si>
  <si>
    <t>Q4VAE3</t>
  </si>
  <si>
    <t>Transmembrane protein 65 OS=Mus musculus GN=Tmem65 PE=1 SV=1</t>
  </si>
  <si>
    <t>Tmem65</t>
  </si>
  <si>
    <t>P47757</t>
  </si>
  <si>
    <t>F-actin-capping protein subunit beta OS=Mus musculus GN=Capzb PE=1 SV=3</t>
  </si>
  <si>
    <t>Capzb</t>
  </si>
  <si>
    <t>Q91YH5</t>
  </si>
  <si>
    <t>Atlastin-3 OS=Mus musculus GN=Atl3 PE=1 SV=1</t>
  </si>
  <si>
    <t>Atl3</t>
  </si>
  <si>
    <t>Q9QXS1</t>
  </si>
  <si>
    <t>Plectin OS=Mus musculus GN=Plec PE=1 SV=3</t>
  </si>
  <si>
    <t>Plec</t>
  </si>
  <si>
    <t>Q9D864</t>
  </si>
  <si>
    <t>Actin-related protein 6 OS=Mus musculus GN=Actr6 PE=1 SV=2</t>
  </si>
  <si>
    <t>Actr6</t>
  </si>
  <si>
    <t>Q6P2L6</t>
  </si>
  <si>
    <t>Histone-lysine N-methyltransferase NSD3 OS=Mus musculus GN=Nsd3 PE=1 SV=2</t>
  </si>
  <si>
    <t>Whsc1l1; Nsd3</t>
  </si>
  <si>
    <t>Q9CYW4</t>
  </si>
  <si>
    <t>Haloacid dehalogenase-like hydrolase domain-containing protein 3 OS=Mus musculus GN=Hdhd3 PE=1 SV=1</t>
  </si>
  <si>
    <t>Hdhd3</t>
  </si>
  <si>
    <t>P58501</t>
  </si>
  <si>
    <t>PAX3- and PAX7-binding protein 1 OS=Mus musculus GN=Paxbp1 PE=1 SV=3</t>
  </si>
  <si>
    <t>Gcfc1; Paxbp1</t>
  </si>
  <si>
    <t>Q91YT7</t>
  </si>
  <si>
    <t>YTH domain-containing family protein 2 OS=Mus musculus GN=Ythdf2 PE=1 SV=1</t>
  </si>
  <si>
    <t>Ythdf2</t>
  </si>
  <si>
    <t>Q6EJB6</t>
  </si>
  <si>
    <t>U3 small nucleolar RNA-associated protein 14 homolog B OS=Mus musculus GN=Utp14b PE=1 SV=2</t>
  </si>
  <si>
    <t>Utp14b</t>
  </si>
  <si>
    <t>Q3UPF5</t>
  </si>
  <si>
    <t>Zinc finger CCCH-type antiviral protein 1 OS=Mus musculus GN=Zc3hav1 PE=1 SV=1</t>
  </si>
  <si>
    <t>Zc3hav1</t>
  </si>
  <si>
    <t>Q62203</t>
  </si>
  <si>
    <t>Splicing factor 3A subunit 2 OS=Mus musculus GN=Sf3a2 PE=1 SV=2</t>
  </si>
  <si>
    <t>Sf3a2</t>
  </si>
  <si>
    <t>Q501J6</t>
  </si>
  <si>
    <t>Probable ATP-dependent RNA helicase DDX17 OS=Mus musculus GN=Ddx17 PE=1 SV=1</t>
  </si>
  <si>
    <t>Ddx17</t>
  </si>
  <si>
    <t>Q9QYR9</t>
  </si>
  <si>
    <t>Acyl-coenzyme A thioesterase 2, mitochondrial OS=Mus musculus GN=Acot2 PE=1 SV=2</t>
  </si>
  <si>
    <t>Acot2</t>
  </si>
  <si>
    <t>Q9CYK1</t>
  </si>
  <si>
    <t>Tryptophan--tRNA ligase, mitochondrial OS=Mus musculus GN=Wars2 PE=1 SV=2</t>
  </si>
  <si>
    <t>Wars2</t>
  </si>
  <si>
    <t>P50171</t>
  </si>
  <si>
    <t>Estradiol 17-beta-dehydrogenase 8 OS=Mus musculus GN=Hsd17b8 PE=1 SV=2</t>
  </si>
  <si>
    <t>H2-Ke6</t>
  </si>
  <si>
    <t>Q99P72</t>
  </si>
  <si>
    <t>Reticulon-4 OS=Mus musculus GN=Rtn4 PE=1 SV=2</t>
  </si>
  <si>
    <t>Rtn4</t>
  </si>
  <si>
    <t>O35473</t>
  </si>
  <si>
    <t>Nuclear nucleic acid-binding protein C1D OS=Mus musculus GN=C1d PE=1 SV=1</t>
  </si>
  <si>
    <t>C1d</t>
  </si>
  <si>
    <t>Q8K4P0</t>
  </si>
  <si>
    <t>pre-mRNA 3' end processing protein WDR33 OS=Mus musculus GN=Wdr33 PE=1 SV=1</t>
  </si>
  <si>
    <t>Wdr33</t>
  </si>
  <si>
    <t>P32020</t>
  </si>
  <si>
    <t>Non-specific lipid-transfer protein OS=Mus musculus GN=Scp2 PE=1 SV=3</t>
  </si>
  <si>
    <t>Scp2</t>
  </si>
  <si>
    <t>Q78IS1</t>
  </si>
  <si>
    <t>Transmembrane emp24 domain-containing protein 3 OS=Mus musculus GN=Tmed3 PE=1 SV=1</t>
  </si>
  <si>
    <t>Tmed3</t>
  </si>
  <si>
    <t>P13609</t>
  </si>
  <si>
    <t>Serglycin OS=Mus musculus GN=Srgn PE=1 SV=1</t>
  </si>
  <si>
    <t>Srgn</t>
  </si>
  <si>
    <t>Q8VC88</t>
  </si>
  <si>
    <t>Grancalcin OS=Mus musculus GN=Gca PE=1 SV=1</t>
  </si>
  <si>
    <t>Gca</t>
  </si>
  <si>
    <t>Q9CQ22</t>
  </si>
  <si>
    <t>Ragulator complex protein LAMTOR1 OS=Mus musculus GN=Lamtor1 PE=1 SV=1</t>
  </si>
  <si>
    <t>Lamtor1</t>
  </si>
  <si>
    <t>Q924T2</t>
  </si>
  <si>
    <t>28S ribosomal protein S2, mitochondrial OS=Mus musculus GN=Mrps2 PE=1 SV=1</t>
  </si>
  <si>
    <t>Mrps2</t>
  </si>
  <si>
    <t>Q9CXK9</t>
  </si>
  <si>
    <t>RNA-binding protein 33 OS=Mus musculus GN=Rbm33 PE=1 SV=2</t>
  </si>
  <si>
    <t>Rbm33</t>
  </si>
  <si>
    <t>P63139</t>
  </si>
  <si>
    <t>Nuclear transcription factor Y subunit beta OS=Mus musculus GN=Nfyb PE=1 SV=1</t>
  </si>
  <si>
    <t>Nfyb</t>
  </si>
  <si>
    <t>Q9CWS4</t>
  </si>
  <si>
    <t>Integrator complex subunit 11 OS=Mus musculus GN=Ints11 PE=1 SV=1</t>
  </si>
  <si>
    <t>Cpsf3l; Ints11</t>
  </si>
  <si>
    <t>Q8C9H6</t>
  </si>
  <si>
    <t>Striatin-interacting proteins 2 OS=Mus musculus GN=Strip2 PE=1 SV=1</t>
  </si>
  <si>
    <t>Fam40b; Strip2</t>
  </si>
  <si>
    <t>Q9QWF0</t>
  </si>
  <si>
    <t>Chromatin assembly factor 1 subunit A OS=Mus musculus GN=Chaf1a PE=1 SV=1</t>
  </si>
  <si>
    <t>Chaf1a</t>
  </si>
  <si>
    <t>Q8BZT9</t>
  </si>
  <si>
    <t>Laccase domain-containing protein 1 OS=Mus musculus GN=Lacc1 PE=1 SV=1</t>
  </si>
  <si>
    <t>Lacc1</t>
  </si>
  <si>
    <t>Q69ZI1</t>
  </si>
  <si>
    <t>E3 ubiquitin-protein ligase SH3RF1 OS=Mus musculus GN=Sh3rf1 PE=1 SV=2</t>
  </si>
  <si>
    <t>Sh3rf1</t>
  </si>
  <si>
    <t>P30275</t>
  </si>
  <si>
    <t>Creatine kinase U-type, mitochondrial OS=Mus musculus GN=Ckmt1 PE=1 SV=1</t>
  </si>
  <si>
    <t>Ckmt1</t>
  </si>
  <si>
    <t>Q8BPB5</t>
  </si>
  <si>
    <t>EGF-containing fibulin-like extracellular matrix protein 1 OS=Mus musculus GN=Efemp1 PE=1 SV=1</t>
  </si>
  <si>
    <t>Efemp1</t>
  </si>
  <si>
    <t>Q8VDQ8</t>
  </si>
  <si>
    <t>NAD-dependent protein deacetylase sirtuin-2 OS=Mus musculus GN=Sirt2 PE=1 SV=2</t>
  </si>
  <si>
    <t>Sirt2</t>
  </si>
  <si>
    <t>Q6ZQL4</t>
  </si>
  <si>
    <t>WD repeat-containing protein 43 OS=Mus musculus GN=Wdr43 PE=2 SV=2</t>
  </si>
  <si>
    <t>Wdr43</t>
  </si>
  <si>
    <t>P97313</t>
  </si>
  <si>
    <t>DNA-dependent protein kinase catalytic subunit OS=Mus musculus GN=Prkdc PE=1 SV=3</t>
  </si>
  <si>
    <t>Prkdc</t>
  </si>
  <si>
    <t>Q8R404</t>
  </si>
  <si>
    <t>MICOS complex subunit MIC13 OS=Mus musculus GN=Mic13 PE=1 SV=1</t>
  </si>
  <si>
    <t>2410015M20Rik</t>
  </si>
  <si>
    <t>F7BJB9</t>
  </si>
  <si>
    <t>MORC family CW-type zinc finger protein 3 OS=Mus musculus GN=Morc3 PE=1 SV=1</t>
  </si>
  <si>
    <t>Morc3</t>
  </si>
  <si>
    <t>Q9D083</t>
  </si>
  <si>
    <t>Kinetochore protein Spc24 OS=Mus musculus GN=Spc24 PE=1 SV=1</t>
  </si>
  <si>
    <t>Spc24</t>
  </si>
  <si>
    <t>Q9QYI5</t>
  </si>
  <si>
    <t>DnaJ homolog subfamily B member 2 OS=Mus musculus GN=Dnajb2 PE=1 SV=3</t>
  </si>
  <si>
    <t>Dnajb2</t>
  </si>
  <si>
    <t>Q8BHY2</t>
  </si>
  <si>
    <t>Nucleolar complex protein 4 homolog OS=Mus musculus GN=Noc4l PE=2 SV=1</t>
  </si>
  <si>
    <t>Noc4l</t>
  </si>
  <si>
    <t>Q8BZ03</t>
  </si>
  <si>
    <t>Serine/threonine-protein kinase D2 OS=Mus musculus GN=Prkd2 PE=1 SV=1</t>
  </si>
  <si>
    <t>Prkd2</t>
  </si>
  <si>
    <t>P97820</t>
  </si>
  <si>
    <t>Mitogen-activated protein kinase kinase kinase kinase 4 OS=Mus musculus GN=Map4k4 PE=1 SV=1</t>
  </si>
  <si>
    <t>Map4k4</t>
  </si>
  <si>
    <t>Q80YQ8</t>
  </si>
  <si>
    <t>Protein RMD5 homolog A OS=Mus musculus GN=Rmnd5a PE=1 SV=2</t>
  </si>
  <si>
    <t>Rmnd5a</t>
  </si>
  <si>
    <t>O89106</t>
  </si>
  <si>
    <t>Bis(5'-adenosyl)-triphosphatase OS=Mus musculus GN=Fhit PE=1 SV=3</t>
  </si>
  <si>
    <t>Fhit</t>
  </si>
  <si>
    <t>Q8BIK4</t>
  </si>
  <si>
    <t>Dedicator of cytokinesis protein 9 OS=Mus musculus GN=Dock9 PE=1 SV=2</t>
  </si>
  <si>
    <t>Dock9</t>
  </si>
  <si>
    <t>Q9D2R0</t>
  </si>
  <si>
    <t>Acetoacetyl-CoA synthetase OS=Mus musculus GN=Aacs PE=1 SV=1</t>
  </si>
  <si>
    <t>Aacs</t>
  </si>
  <si>
    <t>P63087</t>
  </si>
  <si>
    <t>Serine/threonine-protein phosphatase PP1-gamma catalytic subunit OS=Mus musculus GN=Ppp1cc PE=1 SV=1</t>
  </si>
  <si>
    <t>Ppp1cc; Gm5601</t>
  </si>
  <si>
    <t>Q8CI78</t>
  </si>
  <si>
    <t>Required for meiotic nuclear division protein 1 homolog OS=Mus musculus GN=Rmnd1 PE=1 SV=1</t>
  </si>
  <si>
    <t>Rmnd1</t>
  </si>
  <si>
    <t>Q8CCF0</t>
  </si>
  <si>
    <t>U4/U6 small nuclear ribonucleoprotein Prp31 OS=Mus musculus GN=Prpf31 PE=1 SV=3</t>
  </si>
  <si>
    <t>Prpf31</t>
  </si>
  <si>
    <t>P70290</t>
  </si>
  <si>
    <t>55 kDa erythrocyte membrane protein OS=Mus musculus GN=Mpp1 PE=1 SV=1</t>
  </si>
  <si>
    <t>Mpp1</t>
  </si>
  <si>
    <t>P23611</t>
  </si>
  <si>
    <t>Interferon regulatory factor 8 OS=Mus musculus GN=Irf8 PE=1 SV=1</t>
  </si>
  <si>
    <t>Irf8</t>
  </si>
  <si>
    <t>Q99104</t>
  </si>
  <si>
    <t>Unconventional myosin-Va OS=Mus musculus GN=Myo5a PE=1 SV=2</t>
  </si>
  <si>
    <t>Myo5a</t>
  </si>
  <si>
    <t>Q8CBY3</t>
  </si>
  <si>
    <t>Leukocyte receptor cluster member 8 homolog OS=Mus musculus GN=Leng8 PE=1 SV=1</t>
  </si>
  <si>
    <t>Leng8</t>
  </si>
  <si>
    <t>Q8BYY4</t>
  </si>
  <si>
    <t>Tetratricopeptide repeat protein 39B OS=Mus musculus GN=Ttc39b PE=1 SV=1</t>
  </si>
  <si>
    <t>Ttc39b</t>
  </si>
  <si>
    <t>Q5SW28</t>
  </si>
  <si>
    <t>Phosphoinositide 3-kinase regulatory subunit 5 OS=Mus musculus GN=Pik3r5 PE=1 SV=1</t>
  </si>
  <si>
    <t>Pik3r5</t>
  </si>
  <si>
    <t>E9Q784</t>
  </si>
  <si>
    <t>Zinc finger CCCH domain-containing protein 13 OS=Mus musculus GN=Zc3h13 PE=1 SV=1</t>
  </si>
  <si>
    <t>Zc3h13</t>
  </si>
  <si>
    <t>O88983</t>
  </si>
  <si>
    <t>Syntaxin-8 OS=Mus musculus GN=Stx8 PE=1 SV=1</t>
  </si>
  <si>
    <t>Stx8</t>
  </si>
  <si>
    <t>Q8CBG9</t>
  </si>
  <si>
    <t>E3 ubiquitin-protein ligase RNF170 OS=Mus musculus GN=Rnf170 PE=1 SV=1</t>
  </si>
  <si>
    <t>Rnf170</t>
  </si>
  <si>
    <t>Q3UJB9</t>
  </si>
  <si>
    <t>Enhancer of mRNA-decapping protein 4 OS=Mus musculus GN=Edc4 PE=1 SV=2</t>
  </si>
  <si>
    <t>Edc4</t>
  </si>
  <si>
    <t>P00405</t>
  </si>
  <si>
    <t>Cytochrome c oxidase subunit 2 OS=Mus musculus GN=Mtco2 PE=1 SV=1</t>
  </si>
  <si>
    <t>COX2</t>
  </si>
  <si>
    <t>Q91W39</t>
  </si>
  <si>
    <t>Nuclear receptor coactivator 5 OS=Mus musculus GN=Ncoa5 PE=1 SV=1</t>
  </si>
  <si>
    <t>Ncoa5</t>
  </si>
  <si>
    <t>Q3U0V1</t>
  </si>
  <si>
    <t>Far upstream element-binding protein 2 OS=Mus musculus GN=Khsrp PE=1 SV=2</t>
  </si>
  <si>
    <t>Khsrp</t>
  </si>
  <si>
    <t>Q99JY0</t>
  </si>
  <si>
    <t>Trifunctional enzyme subunit beta, mitochondrial OS=Mus musculus GN=Hadhb PE=1 SV=1</t>
  </si>
  <si>
    <t>Hadhb</t>
  </si>
  <si>
    <t>O70293</t>
  </si>
  <si>
    <t>G protein-coupled receptor kinase 6 OS=Mus musculus GN=Grk6 PE=1 SV=1</t>
  </si>
  <si>
    <t>Grk6</t>
  </si>
  <si>
    <t>Q9D1J1</t>
  </si>
  <si>
    <t>Adaptin ear-binding coat-associated protein 2 OS=Mus musculus GN=Necap2 PE=1 SV=1</t>
  </si>
  <si>
    <t>Necap2</t>
  </si>
  <si>
    <t>Q9EP82</t>
  </si>
  <si>
    <t>tRNA (guanine-N(7)-)-methyltransferase non-catalytic subunit WDR4 OS=Mus musculus GN=Wdr4 PE=1 SV=2</t>
  </si>
  <si>
    <t>Wdr4</t>
  </si>
  <si>
    <t>Q99JW2</t>
  </si>
  <si>
    <t>Aminoacylase-1 OS=Mus musculus GN=Acy1 PE=1 SV=1</t>
  </si>
  <si>
    <t>Acy1</t>
  </si>
  <si>
    <t>P49312</t>
  </si>
  <si>
    <t>Heterogeneous nuclear ribonucleoprotein A1 OS=Mus musculus GN=Hnrnpa1 PE=1 SV=2</t>
  </si>
  <si>
    <t>Hnrnpa1</t>
  </si>
  <si>
    <t>Q8R550</t>
  </si>
  <si>
    <t>SH3 domain-containing kinase-binding protein 1 OS=Mus musculus GN=Sh3kbp1 PE=1 SV=1</t>
  </si>
  <si>
    <t>Sh3kbp1</t>
  </si>
  <si>
    <t>Q5SWU9</t>
  </si>
  <si>
    <t>Acetyl-CoA carboxylase 1 OS=Mus musculus GN=Acaca PE=1 SV=1</t>
  </si>
  <si>
    <t>Acaca</t>
  </si>
  <si>
    <t>Q6ZQ03</t>
  </si>
  <si>
    <t>Formin-binding protein 4 OS=Mus musculus GN=Fnbp4 PE=1 SV=2</t>
  </si>
  <si>
    <t>Fnbp4</t>
  </si>
  <si>
    <t>Q9ER00</t>
  </si>
  <si>
    <t>Syntaxin-12 OS=Mus musculus GN=Stx12 PE=1 SV=1</t>
  </si>
  <si>
    <t>Stx12</t>
  </si>
  <si>
    <t>P35737</t>
  </si>
  <si>
    <t>Class II histocompatibility antigen, M beta 1 chain OS=Mus musculus GN=H2-DMb1 PE=2 SV=1</t>
  </si>
  <si>
    <t>H2-DMb1</t>
  </si>
  <si>
    <t>P41241</t>
  </si>
  <si>
    <t>Tyrosine-protein kinase CSK OS=Mus musculus GN=Csk PE=1 SV=2</t>
  </si>
  <si>
    <t>Csk</t>
  </si>
  <si>
    <t>P63037</t>
  </si>
  <si>
    <t>DnaJ homolog subfamily A member 1 OS=Mus musculus GN=Dnaja1 PE=1 SV=1</t>
  </si>
  <si>
    <t>Dnaja1</t>
  </si>
  <si>
    <t>Q8K4G5</t>
  </si>
  <si>
    <t>Actin-binding LIM protein 1 OS=Mus musculus GN=Ablim1 PE=1 SV=1</t>
  </si>
  <si>
    <t>Ablim1</t>
  </si>
  <si>
    <t>Q8C570</t>
  </si>
  <si>
    <t>mRNA export factor OS=Mus musculus GN=Rae1 PE=1 SV=1</t>
  </si>
  <si>
    <t>Rae1</t>
  </si>
  <si>
    <t>Q5SV85</t>
  </si>
  <si>
    <t>Synergin gamma OS=Mus musculus GN=Synrg PE=1 SV=1</t>
  </si>
  <si>
    <t>Synrg</t>
  </si>
  <si>
    <t>Q9D0I8</t>
  </si>
  <si>
    <t>mRNA turnover protein 4 homolog OS=Mus musculus GN=Mrto4 PE=1 SV=1</t>
  </si>
  <si>
    <t>Mrto4</t>
  </si>
  <si>
    <t>Q80YV2</t>
  </si>
  <si>
    <t>Nuclear-interacting partner of ALK OS=Mus musculus GN=Zc3hc1 PE=1 SV=1</t>
  </si>
  <si>
    <t>Zc3hc1</t>
  </si>
  <si>
    <t>Q99MS8</t>
  </si>
  <si>
    <t>Tubulin polyglutamylase complex subunit 1 OS=Mus musculus GN=Tpgs1 PE=1 SV=1</t>
  </si>
  <si>
    <t>Tpgs1</t>
  </si>
  <si>
    <t>Q8K0D5</t>
  </si>
  <si>
    <t>Elongation factor G, mitochondrial OS=Mus musculus GN=Gfm1 PE=1 SV=1</t>
  </si>
  <si>
    <t>Gfm1</t>
  </si>
  <si>
    <t>P68369</t>
  </si>
  <si>
    <t>Tubulin alpha-1A chain OS=Mus musculus GN=Tuba1a PE=1 SV=1</t>
  </si>
  <si>
    <t>Tuba1a</t>
  </si>
  <si>
    <t>Q91XC0</t>
  </si>
  <si>
    <t>LIM domain-containing protein ajuba OS=Mus musculus GN=Ajuba PE=1 SV=1</t>
  </si>
  <si>
    <t>Ajuba; Jub</t>
  </si>
  <si>
    <t>Q921G6</t>
  </si>
  <si>
    <t>Leucine-rich repeat and calponin homology domain-containing protein 4 OS=Mus musculus GN=Lrch4 PE=1 SV=1</t>
  </si>
  <si>
    <t>Lrch4</t>
  </si>
  <si>
    <t>P54254</t>
  </si>
  <si>
    <t>Ataxin-1 OS=Mus musculus GN=Atxn1 PE=1 SV=2</t>
  </si>
  <si>
    <t>Atxn1</t>
  </si>
  <si>
    <t>Q922J9</t>
  </si>
  <si>
    <t>Fatty acyl-CoA reductase 1 OS=Mus musculus GN=Far1 PE=1 SV=1</t>
  </si>
  <si>
    <t>Far1</t>
  </si>
  <si>
    <t>Q6P4S8</t>
  </si>
  <si>
    <t>Integrator complex subunit 1 OS=Mus musculus GN=Ints1 PE=1 SV=2</t>
  </si>
  <si>
    <t>Ints1</t>
  </si>
  <si>
    <t>Q9QX47</t>
  </si>
  <si>
    <t>Protein SON OS=Mus musculus GN=Son PE=1 SV=2</t>
  </si>
  <si>
    <t>Son</t>
  </si>
  <si>
    <t>Q8R1I1</t>
  </si>
  <si>
    <t>Cytochrome b-c1 complex subunit 9 OS=Mus musculus GN=Uqcr10 PE=1 SV=1</t>
  </si>
  <si>
    <t>Uqcr10</t>
  </si>
  <si>
    <t>Q9WTK3</t>
  </si>
  <si>
    <t>Glycosylphosphatidylinositol anchor attachment 1 protein OS=Mus musculus GN=Gpaa1 PE=1 SV=3</t>
  </si>
  <si>
    <t>Gpaa1</t>
  </si>
  <si>
    <t>E9Q7G0</t>
  </si>
  <si>
    <t>Nuclear mitotic apparatus protein 1 OS=Mus musculus GN=Numa1 PE=1 SV=1</t>
  </si>
  <si>
    <t>Numa1</t>
  </si>
  <si>
    <t>O88630</t>
  </si>
  <si>
    <t>Golgi SNAP receptor complex member 1 OS=Mus musculus GN=Gosr1 PE=1 SV=2</t>
  </si>
  <si>
    <t>Gosr1</t>
  </si>
  <si>
    <t>Q3TZX8</t>
  </si>
  <si>
    <t>Polynucleotide 5'-hydroxyl-kinase NOL9 OS=Mus musculus GN=Nol9 PE=1 SV=1</t>
  </si>
  <si>
    <t>Nol9</t>
  </si>
  <si>
    <t>Q9JI44</t>
  </si>
  <si>
    <t>DNA methyltransferase 1-associated protein 1 OS=Mus musculus GN=Dmap1 PE=1 SV=1</t>
  </si>
  <si>
    <t>Dmap1</t>
  </si>
  <si>
    <t>Q9JHS4</t>
  </si>
  <si>
    <t>ATP-dependent Clp protease ATP-binding subunit clpX-like, mitochondrial OS=Mus musculus GN=Clpx PE=1 SV=2</t>
  </si>
  <si>
    <t>Clpx</t>
  </si>
  <si>
    <t>Q9JJU9</t>
  </si>
  <si>
    <t>Beta-crystallin B3 OS=Mus musculus GN=Crybb3 PE=2 SV=3</t>
  </si>
  <si>
    <t>Crybb3</t>
  </si>
  <si>
    <t>O70133</t>
  </si>
  <si>
    <t>ATP-dependent RNA helicase A OS=Mus musculus GN=Dhx9 PE=1 SV=2</t>
  </si>
  <si>
    <t>Dhx9</t>
  </si>
  <si>
    <t>O70572</t>
  </si>
  <si>
    <t>Sphingomyelin phosphodiesterase 2 OS=Mus musculus GN=Smpd2 PE=1 SV=1</t>
  </si>
  <si>
    <t>Smpd2</t>
  </si>
  <si>
    <t>P70389</t>
  </si>
  <si>
    <t>Insulin-like growth factor-binding protein complex acid labile subunit OS=Mus musculus GN=Igfals PE=1 SV=1</t>
  </si>
  <si>
    <t>Igfals</t>
  </si>
  <si>
    <t>Q9CWK3</t>
  </si>
  <si>
    <t>CD2 antigen cytoplasmic tail-binding protein 2 OS=Mus musculus GN=Cd2bp2 PE=1 SV=1</t>
  </si>
  <si>
    <t>Cd2bp2</t>
  </si>
  <si>
    <t>Q80X80</t>
  </si>
  <si>
    <t>Phospholipid transfer protein C2CD2L OS=Mus musculus GN=C2cd2l PE=1 SV=3</t>
  </si>
  <si>
    <t>C2cd2l</t>
  </si>
  <si>
    <t>Q9CXT8</t>
  </si>
  <si>
    <t>Mitochondrial-processing peptidase subunit beta OS=Mus musculus GN=Pmpcb PE=1 SV=1</t>
  </si>
  <si>
    <t>Pmpcb</t>
  </si>
  <si>
    <t>Q6P5D3</t>
  </si>
  <si>
    <t>Putative ATP-dependent RNA helicase DHX57 OS=Mus musculus GN=Dhx57 PE=1 SV=2</t>
  </si>
  <si>
    <t>Dhx57</t>
  </si>
  <si>
    <t>Q9CWG8</t>
  </si>
  <si>
    <t>Protein arginine methyltransferase NDUFAF7, mitochondrial OS=Mus musculus GN=Ndufaf7 PE=1 SV=4</t>
  </si>
  <si>
    <t>2410091C18Rik; Ndufaf7</t>
  </si>
  <si>
    <t>Q91XU0</t>
  </si>
  <si>
    <t>ATPase WRNIP1 OS=Mus musculus GN=Wrnip1 PE=1 SV=2</t>
  </si>
  <si>
    <t>Wrnip1</t>
  </si>
  <si>
    <t>Q8C092</t>
  </si>
  <si>
    <t>Transcription initiation factor TFIID subunit 5 OS=Mus musculus GN=Taf5 PE=1 SV=1</t>
  </si>
  <si>
    <t>Taf5</t>
  </si>
  <si>
    <t>Q921I6</t>
  </si>
  <si>
    <t>SH3 domain-binding protein 4 OS=Mus musculus GN=Sh3bp4 PE=1 SV=1</t>
  </si>
  <si>
    <t>Sh3bp4</t>
  </si>
  <si>
    <t>Q9D8B3</t>
  </si>
  <si>
    <t>Charged multivesicular body protein 4b OS=Mus musculus GN=Chmp4b PE=1 SV=2</t>
  </si>
  <si>
    <t>Chmp4b</t>
  </si>
  <si>
    <t>O08579</t>
  </si>
  <si>
    <t>Emerin OS=Mus musculus GN=Emd PE=1 SV=1</t>
  </si>
  <si>
    <t>Emd</t>
  </si>
  <si>
    <t>Q9D8E6</t>
  </si>
  <si>
    <t>60S ribosomal protein L4 OS=Mus musculus GN=Rpl4 PE=1 SV=3</t>
  </si>
  <si>
    <t>Rpl4</t>
  </si>
  <si>
    <t>Q8BP48</t>
  </si>
  <si>
    <t>Methionine aminopeptidase 1 OS=Mus musculus GN=Metap1 PE=1 SV=1</t>
  </si>
  <si>
    <t>Metap1</t>
  </si>
  <si>
    <t>Q6QI06</t>
  </si>
  <si>
    <t>Rapamycin-insensitive companion of mTOR OS=Mus musculus GN=Rictor PE=1 SV=2</t>
  </si>
  <si>
    <t>Rictor</t>
  </si>
  <si>
    <t>Q99PP9</t>
  </si>
  <si>
    <t>Tripartite motif-containing protein 16 OS=Mus musculus GN=Trim16 PE=1 SV=2</t>
  </si>
  <si>
    <t>Trim16</t>
  </si>
  <si>
    <t>Q6DFV7</t>
  </si>
  <si>
    <t>Nuclear receptor coactivator 7 OS=Mus musculus GN=Ncoa7 PE=1 SV=2</t>
  </si>
  <si>
    <t>Ncoa7</t>
  </si>
  <si>
    <t>P01029</t>
  </si>
  <si>
    <t>Complement C4-B OS=Mus musculus GN=C4b PE=1 SV=3</t>
  </si>
  <si>
    <t>C4b</t>
  </si>
  <si>
    <t>P35283</t>
  </si>
  <si>
    <t>Ras-related protein Rab-12 OS=Mus musculus GN=Rab12 PE=1 SV=3</t>
  </si>
  <si>
    <t>Rab12</t>
  </si>
  <si>
    <t>Q3U0M1</t>
  </si>
  <si>
    <t>Trafficking protein particle complex subunit 9 OS=Mus musculus GN=Trappc9 PE=1 SV=2</t>
  </si>
  <si>
    <t>Trappc9</t>
  </si>
  <si>
    <t>Q9D2D7</t>
  </si>
  <si>
    <t>Zinc finger protein 687 OS=Mus musculus GN=Znf687 PE=1 SV=1</t>
  </si>
  <si>
    <t>Zfp687</t>
  </si>
  <si>
    <t>Q9CYN2</t>
  </si>
  <si>
    <t>Signal peptidase complex subunit 2 OS=Mus musculus GN=Spcs2 PE=1 SV=1</t>
  </si>
  <si>
    <t>Spcs2</t>
  </si>
  <si>
    <t>O70400</t>
  </si>
  <si>
    <t>PDZ and LIM domain protein 1 OS=Mus musculus GN=Pdlim1 PE=1 SV=4</t>
  </si>
  <si>
    <t>Pdlim1</t>
  </si>
  <si>
    <t>P97742</t>
  </si>
  <si>
    <t>Carnitine O-palmitoyltransferase 1, liver isoform OS=Mus musculus GN=Cpt1a PE=1 SV=4</t>
  </si>
  <si>
    <t>Cpt1a</t>
  </si>
  <si>
    <t>Q9JLR9</t>
  </si>
  <si>
    <t>HIG1 domain family member 1A, mitochondrial OS=Mus musculus GN=Higd1a PE=1 SV=1</t>
  </si>
  <si>
    <t>Higd1a</t>
  </si>
  <si>
    <t>Q9WTK5</t>
  </si>
  <si>
    <t>Nuclear factor NF-kappa-B p100 subunit OS=Mus musculus GN=Nfkb2 PE=1 SV=1</t>
  </si>
  <si>
    <t>Nfkb2</t>
  </si>
  <si>
    <t>Q6PGD0</t>
  </si>
  <si>
    <t>All-trans retinoic acid-induced differentiation factor OS=Mus musculus GN=Atraid PE=2 SV=2</t>
  </si>
  <si>
    <t>Atraid</t>
  </si>
  <si>
    <t>Q61553</t>
  </si>
  <si>
    <t>Fascin OS=Mus musculus GN=Fscn1 PE=1 SV=4</t>
  </si>
  <si>
    <t>Fscn1</t>
  </si>
  <si>
    <t>Q6ZPY7</t>
  </si>
  <si>
    <t>Lysine-specific demethylase 3B OS=Mus musculus GN=Kdm3b PE=1 SV=2</t>
  </si>
  <si>
    <t>Kdm3b</t>
  </si>
  <si>
    <t>Q80UP3</t>
  </si>
  <si>
    <t>Diacylglycerol kinase zeta OS=Mus musculus GN=Dgkz PE=1 SV=2</t>
  </si>
  <si>
    <t>Dgkz</t>
  </si>
  <si>
    <t>Q78HU3</t>
  </si>
  <si>
    <t>Multivesicular body subunit 12A OS=Mus musculus GN=Mvb12a PE=1 SV=1</t>
  </si>
  <si>
    <t>Fam125a; Mvb12a</t>
  </si>
  <si>
    <t>Q9JJ28</t>
  </si>
  <si>
    <t>Protein flightless-1 homolog OS=Mus musculus GN=Flii PE=1 SV=1</t>
  </si>
  <si>
    <t>Flii</t>
  </si>
  <si>
    <t>Q8BNV1</t>
  </si>
  <si>
    <t>tRNA (uracil-5-)-methyltransferase homolog A OS=Mus musculus GN=Trmt2a PE=1 SV=1</t>
  </si>
  <si>
    <t>Trmt2a</t>
  </si>
  <si>
    <t>P97431</t>
  </si>
  <si>
    <t>Interferon regulatory factor 6 OS=Mus musculus GN=Irf6 PE=1 SV=2</t>
  </si>
  <si>
    <t>Irf6</t>
  </si>
  <si>
    <t>Q9DB40</t>
  </si>
  <si>
    <t>Mediator of RNA polymerase II transcription subunit 27 OS=Mus musculus GN=Med27 PE=2 SV=2</t>
  </si>
  <si>
    <t>Med27</t>
  </si>
  <si>
    <t>Q3U2A8</t>
  </si>
  <si>
    <t>Valine--tRNA ligase, mitochondrial OS=Mus musculus GN=Vars2 PE=1 SV=2</t>
  </si>
  <si>
    <t>Vars2</t>
  </si>
  <si>
    <t>Q9D7W5</t>
  </si>
  <si>
    <t>Mediator of RNA polymerase II transcription subunit 8 OS=Mus musculus GN=Med8 PE=1 SV=1</t>
  </si>
  <si>
    <t>Med8</t>
  </si>
  <si>
    <t>P97287</t>
  </si>
  <si>
    <t>Induced myeloid leukemia cell differentiation protein Mcl-1 homolog OS=Mus musculus GN=Mcl1 PE=1 SV=3</t>
  </si>
  <si>
    <t>Mcl1</t>
  </si>
  <si>
    <t>Q9Z315</t>
  </si>
  <si>
    <t>U4/U6.U5 tri-snRNP-associated protein 1 OS=Mus musculus GN=Sart1 PE=1 SV=1</t>
  </si>
  <si>
    <t>Sart1</t>
  </si>
  <si>
    <t>O08807</t>
  </si>
  <si>
    <t>Peroxiredoxin-4 OS=Mus musculus GN=Prdx4 PE=1 SV=1</t>
  </si>
  <si>
    <t>Prdx4</t>
  </si>
  <si>
    <t>O35551</t>
  </si>
  <si>
    <t>Rab GTPase-binding effector protein 1 OS=Mus musculus GN=Rabep1 PE=1 SV=2</t>
  </si>
  <si>
    <t>Rabep1</t>
  </si>
  <si>
    <t>Q61576</t>
  </si>
  <si>
    <t>Peptidyl-prolyl cis-trans isomerase FKBP10 OS=Mus musculus GN=Fkbp10 PE=1 SV=2</t>
  </si>
  <si>
    <t>Fkbp10</t>
  </si>
  <si>
    <t>Q9CXV1</t>
  </si>
  <si>
    <t>Succinate dehydrogenase [ubiquinone] cytochrome b small subunit, mitochondrial OS=Mus musculus GN=Sdhd PE=1 SV=2</t>
  </si>
  <si>
    <t>Sdhd</t>
  </si>
  <si>
    <t>Q3U2V3</t>
  </si>
  <si>
    <t>8-oxo-dGDP phosphatase NUDT18 OS=Mus musculus GN=Nudt18 PE=1 SV=1</t>
  </si>
  <si>
    <t>Nudt18</t>
  </si>
  <si>
    <t>O35601</t>
  </si>
  <si>
    <t>FYN-binding protein 1 OS=Mus musculus GN=Fyb1 PE=1 SV=2</t>
  </si>
  <si>
    <t>Fyb</t>
  </si>
  <si>
    <t>Q99P88</t>
  </si>
  <si>
    <t>Nuclear pore complex protein Nup155 OS=Mus musculus GN=Nup155 PE=1 SV=1</t>
  </si>
  <si>
    <t>Nup155</t>
  </si>
  <si>
    <t>Q3U2U7</t>
  </si>
  <si>
    <t>Methyltransferase-like protein 17, mitochondrial OS=Mus musculus GN=Mettl17 PE=2 SV=2</t>
  </si>
  <si>
    <t>Mettl17</t>
  </si>
  <si>
    <t>Q9Z1Q2</t>
  </si>
  <si>
    <t>Protein ABHD16A OS=Mus musculus GN=Abhd16a PE=1 SV=3</t>
  </si>
  <si>
    <t>Abhd16a</t>
  </si>
  <si>
    <t>P51569</t>
  </si>
  <si>
    <t>Alpha-galactosidase A OS=Mus musculus GN=Gla PE=1 SV=1</t>
  </si>
  <si>
    <t>Gla</t>
  </si>
  <si>
    <t>Q3UMY5</t>
  </si>
  <si>
    <t>Echinoderm microtubule-associated protein-like 4 OS=Mus musculus GN=Eml4 PE=1 SV=1</t>
  </si>
  <si>
    <t>Eml4</t>
  </si>
  <si>
    <t>O09044</t>
  </si>
  <si>
    <t>Synaptosomal-associated protein 23 OS=Mus musculus GN=Snap23 PE=1 SV=1</t>
  </si>
  <si>
    <t>Snap23</t>
  </si>
  <si>
    <t>P25799</t>
  </si>
  <si>
    <t>Nuclear factor NF-kappa-B p105 subunit OS=Mus musculus GN=Nfkb1 PE=1 SV=2</t>
  </si>
  <si>
    <t>Nfkb1</t>
  </si>
  <si>
    <t>Q80XH1</t>
  </si>
  <si>
    <t>KxDL motif-containing protein 1 OS=Mus musculus GN=Kxd1 PE=1 SV=1</t>
  </si>
  <si>
    <t>Kxd1</t>
  </si>
  <si>
    <t>Q8BFQ3</t>
  </si>
  <si>
    <t>Ovarian cancer G-protein coupled receptor 1 OS=Mus musculus GN=Gpr68 PE=2 SV=1</t>
  </si>
  <si>
    <t>Gpr68</t>
  </si>
  <si>
    <t>O88291</t>
  </si>
  <si>
    <t>DBIRD complex subunit ZNF326 OS=Mus musculus GN=Znf326 PE=1 SV=1</t>
  </si>
  <si>
    <t>Zfp326</t>
  </si>
  <si>
    <t>Q8BX70</t>
  </si>
  <si>
    <t>Vacuolar protein sorting-associated protein 13C OS=Mus musculus GN=Vps13c PE=1 SV=2</t>
  </si>
  <si>
    <t>Vps13c</t>
  </si>
  <si>
    <t>Q8CH25</t>
  </si>
  <si>
    <t>SAFB-like transcription modulator OS=Mus musculus GN=Sltm PE=1 SV=1</t>
  </si>
  <si>
    <t>Sltm</t>
  </si>
  <si>
    <t>Q8K284</t>
  </si>
  <si>
    <t>General transcription factor 3C polypeptide 1 OS=Mus musculus GN=Gtf3c1 PE=1 SV=2</t>
  </si>
  <si>
    <t>Gtf3c1</t>
  </si>
  <si>
    <t>Q99JR8</t>
  </si>
  <si>
    <t>SWI/SNF-related matrix-associated actin-dependent regulator of chromatin subfamily D member 2 OS=Mus musculus GN=Smarcd2 PE=1 SV=2</t>
  </si>
  <si>
    <t>Smarcd2</t>
  </si>
  <si>
    <t>Q8JZN5</t>
  </si>
  <si>
    <t>Acyl-CoA dehydrogenase family member 9, mitochondrial OS=Mus musculus GN=Acad9 PE=1 SV=2</t>
  </si>
  <si>
    <t>Acad9</t>
  </si>
  <si>
    <t>O70152</t>
  </si>
  <si>
    <t>Dolichol-phosphate mannosyltransferase subunit 1 OS=Mus musculus GN=Dpm1 PE=1 SV=1</t>
  </si>
  <si>
    <t>Dpm1</t>
  </si>
  <si>
    <t>Q9DCL4</t>
  </si>
  <si>
    <t>Probable methyltransferase-like protein 15 OS=Mus musculus GN=Mettl15 PE=1 SV=2</t>
  </si>
  <si>
    <t>Mettl15</t>
  </si>
  <si>
    <t>Q9D600</t>
  </si>
  <si>
    <t>DNA replication complex GINS protein PSF2 OS=Mus musculus GN=Gins2 PE=1 SV=1</t>
  </si>
  <si>
    <t>Gins2</t>
  </si>
  <si>
    <t>Q8R361</t>
  </si>
  <si>
    <t>Rab11 family-interacting protein 5 OS=Mus musculus GN=Rab11fip5 PE=1 SV=2</t>
  </si>
  <si>
    <t>Rab11fip5</t>
  </si>
  <si>
    <t>P62911</t>
  </si>
  <si>
    <t>60S ribosomal protein L32 OS=Mus musculus GN=Rpl32 PE=1 SV=2</t>
  </si>
  <si>
    <t>Rpl32; Rpl32p</t>
  </si>
  <si>
    <t>Q9QXV3</t>
  </si>
  <si>
    <t>Inhibitor of growth protein 1 OS=Mus musculus GN=Ing1 PE=2 SV=1</t>
  </si>
  <si>
    <t>Ing1</t>
  </si>
  <si>
    <t>Q8C033</t>
  </si>
  <si>
    <t>Rho guanine nucleotide exchange factor 10 OS=Mus musculus GN=Arhgef10 PE=1 SV=2</t>
  </si>
  <si>
    <t>Arhgef10</t>
  </si>
  <si>
    <t>Q5NBX1</t>
  </si>
  <si>
    <t>Protein cordon-bleu OS=Mus musculus GN=Cobl PE=1 SV=1</t>
  </si>
  <si>
    <t>Cobl</t>
  </si>
  <si>
    <t>Q5F2E7</t>
  </si>
  <si>
    <t>Nuclear fragile X mental retardation-interacting protein 2 OS=Mus musculus GN=Nufip2 PE=1 SV=1</t>
  </si>
  <si>
    <t>Nufip2</t>
  </si>
  <si>
    <t>O55125</t>
  </si>
  <si>
    <t>Protein NipSnap homolog 1 OS=Mus musculus GN=Nipsnap1 PE=1 SV=1</t>
  </si>
  <si>
    <t>Nipsnap1</t>
  </si>
  <si>
    <t>Q9EP89</t>
  </si>
  <si>
    <t>Serine beta-lactamase-like protein LACTB, mitochondrial OS=Mus musculus GN=Lactb PE=1 SV=1</t>
  </si>
  <si>
    <t>Lactb</t>
  </si>
  <si>
    <t>Q9CZ42</t>
  </si>
  <si>
    <t>ATP-dependent (S)-NAD(P)H-hydrate dehydratase OS=Mus musculus GN=Naxd PE=1 SV=1</t>
  </si>
  <si>
    <t>Carkd; Naxd</t>
  </si>
  <si>
    <t>Q99J10</t>
  </si>
  <si>
    <t>Cytoplasmic tRNA 2-thiolation protein 1 OS=Mus musculus GN=Ctu1 PE=2 SV=1</t>
  </si>
  <si>
    <t>Ctu1</t>
  </si>
  <si>
    <t>A2A6A1</t>
  </si>
  <si>
    <t>G patch domain-containing protein 8 OS=Mus musculus GN=Gpatch8 PE=1 SV=1</t>
  </si>
  <si>
    <t>Gpatch8</t>
  </si>
  <si>
    <t>P52332</t>
  </si>
  <si>
    <t>Tyrosine-protein kinase JAK1 OS=Mus musculus GN=Jak1 PE=1 SV=1</t>
  </si>
  <si>
    <t>Jak1</t>
  </si>
  <si>
    <t>Q9Z0U0</t>
  </si>
  <si>
    <t>Xenotropic and polytropic retrovirus receptor 1 OS=Mus musculus GN=Xpr1 PE=1 SV=1</t>
  </si>
  <si>
    <t>Xpr1</t>
  </si>
  <si>
    <t>Q9JIP4</t>
  </si>
  <si>
    <t>Pannexin-1 OS=Mus musculus GN=Panx1 PE=1 SV=3</t>
  </si>
  <si>
    <t>Panx1</t>
  </si>
  <si>
    <t>P16330</t>
  </si>
  <si>
    <t>2',3'-cyclic-nucleotide 3'-phosphodiesterase OS=Mus musculus GN=Cnp PE=1 SV=3</t>
  </si>
  <si>
    <t>Cnp</t>
  </si>
  <si>
    <t>Q9D662</t>
  </si>
  <si>
    <t>Protein transport protein Sec23B OS=Mus musculus GN=Sec23b PE=1 SV=1</t>
  </si>
  <si>
    <t>Sec23b</t>
  </si>
  <si>
    <t>Q8VHE0</t>
  </si>
  <si>
    <t>Translocation protein SEC63 homolog OS=Mus musculus GN=Sec63 PE=1 SV=4</t>
  </si>
  <si>
    <t>Sec63</t>
  </si>
  <si>
    <t>A2AJ15</t>
  </si>
  <si>
    <t>Endoplasmic reticulum mannosyl-oligosaccharide 1,2-alpha-mannosidase OS=Mus musculus GN=Man1b1 PE=1 SV=1</t>
  </si>
  <si>
    <t>Man1b1</t>
  </si>
  <si>
    <t>Q9DCB1</t>
  </si>
  <si>
    <t>High mobility group nucleosome-binding domain-containing protein 3 OS=Mus musculus GN=Hmgn3 PE=1 SV=1</t>
  </si>
  <si>
    <t>Hmgn3</t>
  </si>
  <si>
    <t>Q60974</t>
  </si>
  <si>
    <t>Nuclear receptor corepressor 1 OS=Mus musculus GN=Ncor1 PE=1 SV=1</t>
  </si>
  <si>
    <t>Ncor1</t>
  </si>
  <si>
    <t>Q9DCN2</t>
  </si>
  <si>
    <t>NADH-cytochrome b5 reductase 3 OS=Mus musculus GN=Cyb5r3 PE=1 SV=3</t>
  </si>
  <si>
    <t>Cyb5r3</t>
  </si>
  <si>
    <t>P70665</t>
  </si>
  <si>
    <t>Sialate O-acetylesterase OS=Mus musculus GN=Siae PE=1 SV=3</t>
  </si>
  <si>
    <t>Siae</t>
  </si>
  <si>
    <t>Q9D162</t>
  </si>
  <si>
    <t>Coiled-coil domain-containing protein 167 OS=Mus musculus GN=Ccdc167 PE=1 SV=2</t>
  </si>
  <si>
    <t>Ccdc167</t>
  </si>
  <si>
    <t>Q6DIA2</t>
  </si>
  <si>
    <t>Exocyst complex component 3-like protein 4 OS=Mus musculus GN=Exoc3l4 PE=1 SV=2</t>
  </si>
  <si>
    <t>Exoc3l4</t>
  </si>
  <si>
    <t>Q61069</t>
  </si>
  <si>
    <t>Upstream stimulatory factor 1 OS=Mus musculus GN=Usf1 PE=1 SV=1</t>
  </si>
  <si>
    <t>Usf1</t>
  </si>
  <si>
    <t>Q9DBE9</t>
  </si>
  <si>
    <t>pre-rRNA processing protein FTSJ3 OS=Mus musculus GN=Ftsj3 PE=1 SV=1</t>
  </si>
  <si>
    <t>Ftsj3</t>
  </si>
  <si>
    <t>O08811</t>
  </si>
  <si>
    <t>TFIIH basal transcription factor complex helicase XPD subunit OS=Mus musculus GN=Ercc2 PE=1 SV=2</t>
  </si>
  <si>
    <t>Ercc2</t>
  </si>
  <si>
    <t>Q9CTH6</t>
  </si>
  <si>
    <t>rRNA-processing protein FCF1 homolog OS=Mus musculus GN=Fcf1 PE=2 SV=2</t>
  </si>
  <si>
    <t>Fcf1</t>
  </si>
  <si>
    <t>P35459</t>
  </si>
  <si>
    <t>Lymphocyte antigen 6D OS=Mus musculus GN=Ly6d PE=1 SV=1</t>
  </si>
  <si>
    <t>Ly6d</t>
  </si>
  <si>
    <t>Q91WM6</t>
  </si>
  <si>
    <t>Protein eva-1 homolog A OS=Mus musculus GN=Eva1a PE=1 SV=2</t>
  </si>
  <si>
    <t>Eva1a; Fam176a</t>
  </si>
  <si>
    <t>Q9WV55</t>
  </si>
  <si>
    <t>Vesicle-associated membrane protein-associated protein A OS=Mus musculus GN=Vapa PE=1 SV=2</t>
  </si>
  <si>
    <t>Vapa</t>
  </si>
  <si>
    <t>Q80UU9</t>
  </si>
  <si>
    <t>Membrane-associated progesterone receptor component 2 OS=Mus musculus GN=Pgrmc2 PE=1 SV=2</t>
  </si>
  <si>
    <t>Pgrmc2</t>
  </si>
  <si>
    <t>P47753</t>
  </si>
  <si>
    <t>F-actin-capping protein subunit alpha-1 OS=Mus musculus GN=Capza1 PE=1 SV=4</t>
  </si>
  <si>
    <t>Capza1</t>
  </si>
  <si>
    <t>Q9QUJ7</t>
  </si>
  <si>
    <t>Long-chain-fatty-acid--CoA ligase 4 OS=Mus musculus GN=Acsl4 PE=1 SV=2</t>
  </si>
  <si>
    <t>Acsl4</t>
  </si>
  <si>
    <t>Q8BTS4</t>
  </si>
  <si>
    <t>Nuclear pore complex protein Nup54 OS=Mus musculus GN=Nup54 PE=1 SV=1</t>
  </si>
  <si>
    <t>Nup54</t>
  </si>
  <si>
    <t>Q91VW9</t>
  </si>
  <si>
    <t>Zinc finger protein with KRAB and SCAN domains 3 OS=Mus musculus GN=Zkscan3 PE=1 SV=1</t>
  </si>
  <si>
    <t>Zkscan3</t>
  </si>
  <si>
    <t>Q8BKT3</t>
  </si>
  <si>
    <t>GC-rich sequence DNA-binding factor 2 OS=Mus musculus GN=Gcfc2 PE=1 SV=2</t>
  </si>
  <si>
    <t>AW146020; Gcfc2</t>
  </si>
  <si>
    <t>Q8R2R9</t>
  </si>
  <si>
    <t>AP-3 complex subunit mu-2 OS=Mus musculus GN=Ap3m2 PE=1 SV=1</t>
  </si>
  <si>
    <t>Ap3m2</t>
  </si>
  <si>
    <t>P12787</t>
  </si>
  <si>
    <t>Cytochrome c oxidase subunit 5A, mitochondrial OS=Mus musculus GN=Cox5a PE=1 SV=2</t>
  </si>
  <si>
    <t>Cox5a</t>
  </si>
  <si>
    <t>Q9CXK8</t>
  </si>
  <si>
    <t>60S ribosome subunit biogenesis protein NIP7 homolog OS=Mus musculus GN=Nip7 PE=1 SV=1</t>
  </si>
  <si>
    <t>Nip7</t>
  </si>
  <si>
    <t>Q99K95</t>
  </si>
  <si>
    <t>Protein RTF2 homolog OS=Mus musculus GN=Rtfdc1 PE=1 SV=1</t>
  </si>
  <si>
    <t>2410001C21Rik; Rtfdc1</t>
  </si>
  <si>
    <t>E9PV86</t>
  </si>
  <si>
    <t>Multiple C2 and transmembrane domain-containing protein 1 OS=Mus musculus GN=Mctp1 PE=1 SV=1</t>
  </si>
  <si>
    <t>Mctp1</t>
  </si>
  <si>
    <t>P97393</t>
  </si>
  <si>
    <t>Rho GTPase-activating protein 5 OS=Mus musculus GN=Arhgap5 PE=1 SV=2</t>
  </si>
  <si>
    <t>Arhgap5</t>
  </si>
  <si>
    <t>Q8VD66</t>
  </si>
  <si>
    <t>Protein ABHD4 OS=Mus musculus GN=Abhd4 PE=1 SV=1</t>
  </si>
  <si>
    <t>Abhd4</t>
  </si>
  <si>
    <t>Q9DBH5</t>
  </si>
  <si>
    <t>Vesicular integral-membrane protein VIP36 OS=Mus musculus GN=Lman2 PE=1 SV=2</t>
  </si>
  <si>
    <t>Lman2</t>
  </si>
  <si>
    <t>Q8R2Y0</t>
  </si>
  <si>
    <t>Monoacylglycerol lipase ABHD6 OS=Mus musculus GN=Abhd6 PE=1 SV=1</t>
  </si>
  <si>
    <t>Abhd6</t>
  </si>
  <si>
    <t>Q64512</t>
  </si>
  <si>
    <t>Tyrosine-protein phosphatase non-receptor type 13 OS=Mus musculus GN=Ptpn13 PE=1 SV=2</t>
  </si>
  <si>
    <t>Ptpn13</t>
  </si>
  <si>
    <t>P84096</t>
  </si>
  <si>
    <t>Rho-related GTP-binding protein RhoG OS=Mus musculus GN=Rhog PE=1 SV=1</t>
  </si>
  <si>
    <t>Rhog</t>
  </si>
  <si>
    <t>Q9WTQ8</t>
  </si>
  <si>
    <t>Mitochondrial import inner membrane translocase subunit Tim23 OS=Mus musculus GN=Timm23 PE=1 SV=1</t>
  </si>
  <si>
    <t>Timm23</t>
  </si>
  <si>
    <t>Q9QYJ3</t>
  </si>
  <si>
    <t>DnaJ homolog subfamily B member 1 OS=Mus musculus GN=Dnajb1 PE=1 SV=3</t>
  </si>
  <si>
    <t>Dnajb1</t>
  </si>
  <si>
    <t>Q9JHI5</t>
  </si>
  <si>
    <t>Isovaleryl-CoA dehydrogenase, mitochondrial OS=Mus musculus GN=Ivd PE=1 SV=1</t>
  </si>
  <si>
    <t>Ivd</t>
  </si>
  <si>
    <t>P01902</t>
  </si>
  <si>
    <t>H-2 class I histocompatibility antigen, K-D alpha chain OS=Mus musculus GN=H2-K1 PE=1 SV=1</t>
  </si>
  <si>
    <t>H2-K1; LOC101056305</t>
  </si>
  <si>
    <t>Q69ZR2</t>
  </si>
  <si>
    <t>E3 ubiquitin-protein ligase HECTD1 OS=Mus musculus GN=Hectd1 PE=1 SV=2</t>
  </si>
  <si>
    <t>Hectd1</t>
  </si>
  <si>
    <t>Q8BP67</t>
  </si>
  <si>
    <t>60S ribosomal protein L24 OS=Mus musculus GN=Rpl24 PE=1 SV=2</t>
  </si>
  <si>
    <t>Rpl24</t>
  </si>
  <si>
    <t>P15116</t>
  </si>
  <si>
    <t>Cadherin-2 OS=Mus musculus GN=Cdh2 PE=1 SV=2</t>
  </si>
  <si>
    <t>Cdh2</t>
  </si>
  <si>
    <t>P12265</t>
  </si>
  <si>
    <t>Beta-glucuronidase OS=Mus musculus GN=Gusb PE=1 SV=2</t>
  </si>
  <si>
    <t>Gusb</t>
  </si>
  <si>
    <t>Q9WTK7</t>
  </si>
  <si>
    <t>Serine/threonine-protein kinase STK11 OS=Mus musculus GN=Stk11 PE=1 SV=1</t>
  </si>
  <si>
    <t>Stk11</t>
  </si>
  <si>
    <t>Q99J79</t>
  </si>
  <si>
    <t>DNA damage-binding protein 2 OS=Mus musculus GN=Ddb2 PE=1 SV=1</t>
  </si>
  <si>
    <t>Ddb2</t>
  </si>
  <si>
    <t>Q8VCI5</t>
  </si>
  <si>
    <t>Peroxisomal biogenesis factor 19 OS=Mus musculus GN=Pex19 PE=1 SV=1</t>
  </si>
  <si>
    <t>Pex19</t>
  </si>
  <si>
    <t>Q7TT37</t>
  </si>
  <si>
    <t>Elongator complex protein 1 OS=Mus musculus GN=Elp1 PE=1 SV=2</t>
  </si>
  <si>
    <t>Ikbkap</t>
  </si>
  <si>
    <t>Q8VHK1</t>
  </si>
  <si>
    <t>Caskin-2 OS=Mus musculus GN=Caskin2 PE=1 SV=3</t>
  </si>
  <si>
    <t>Caskin2</t>
  </si>
  <si>
    <t>A6X935</t>
  </si>
  <si>
    <t>Inter alpha-trypsin inhibitor, heavy chain 4 OS=Mus musculus GN=Itih4 PE=1 SV=2</t>
  </si>
  <si>
    <t>Itih4</t>
  </si>
  <si>
    <t>O35493</t>
  </si>
  <si>
    <t>Dual specificity protein kinase CLK4 OS=Mus musculus GN=Clk4 PE=1 SV=1</t>
  </si>
  <si>
    <t>Clk4</t>
  </si>
  <si>
    <t>Q8BSQ9</t>
  </si>
  <si>
    <t>Protein polybromo-1 OS=Mus musculus GN=Pbrm1 PE=1 SV=4</t>
  </si>
  <si>
    <t>Pbrm1</t>
  </si>
  <si>
    <t>A2A7S8</t>
  </si>
  <si>
    <t>Uncharacterized protein KIAA1522 OS=Mus musculus GN=Kiaa1522 PE=1 SV=1</t>
  </si>
  <si>
    <t>C77080</t>
  </si>
  <si>
    <t>O55102</t>
  </si>
  <si>
    <t>Biogenesis of lysosome-related organelles complex 1 subunit 1 OS=Mus musculus GN=Bloc1s1 PE=1 SV=2</t>
  </si>
  <si>
    <t>Bloc1s1</t>
  </si>
  <si>
    <t>Q7TSG2</t>
  </si>
  <si>
    <t>RNA polymerase II subunit A C-terminal domain phosphatase OS=Mus musculus GN=Ctdp1 PE=1 SV=1</t>
  </si>
  <si>
    <t>Ctdp1</t>
  </si>
  <si>
    <t>Q5DU09</t>
  </si>
  <si>
    <t>Zinc finger protein 652 OS=Mus musculus GN=Znf652 PE=1 SV=2</t>
  </si>
  <si>
    <t>Zfp652</t>
  </si>
  <si>
    <t>A2AB59</t>
  </si>
  <si>
    <t>Rho GTPase-activating protein 27 OS=Mus musculus GN=Arhgap27 PE=1 SV=1</t>
  </si>
  <si>
    <t>Arhgap27</t>
  </si>
  <si>
    <t>Q9WTL7</t>
  </si>
  <si>
    <t>Acyl-protein thioesterase 2 OS=Mus musculus GN=Lypla2 PE=1 SV=1</t>
  </si>
  <si>
    <t>Lypla2</t>
  </si>
  <si>
    <t>Q60739</t>
  </si>
  <si>
    <t>BAG family molecular chaperone regulator 1 OS=Mus musculus GN=Bag1 PE=1 SV=3</t>
  </si>
  <si>
    <t>Bag1</t>
  </si>
  <si>
    <t>P84104</t>
  </si>
  <si>
    <t>Serine/arginine-rich splicing factor 3 OS=Mus musculus GN=Srsf3 PE=1 SV=1</t>
  </si>
  <si>
    <t>Srsf3</t>
  </si>
  <si>
    <t>Q9CQ10</t>
  </si>
  <si>
    <t>Charged multivesicular body protein 3 OS=Mus musculus GN=Chmp3 PE=1 SV=3</t>
  </si>
  <si>
    <t>Chmp3</t>
  </si>
  <si>
    <t>Q8BWM0</t>
  </si>
  <si>
    <t>Prostaglandin E synthase 2 OS=Mus musculus GN=Ptges2 PE=1 SV=3</t>
  </si>
  <si>
    <t>Ptges2</t>
  </si>
  <si>
    <t>Q8CGC6</t>
  </si>
  <si>
    <t>RNA-binding protein 28 OS=Mus musculus GN=Rbm28 PE=1 SV=4</t>
  </si>
  <si>
    <t>Rbm28</t>
  </si>
  <si>
    <t>Q8C0D9</t>
  </si>
  <si>
    <t>Centrosomal protein of 68 kDa OS=Mus musculus GN=Cep68 PE=1 SV=2</t>
  </si>
  <si>
    <t>Cep68</t>
  </si>
  <si>
    <t>Q9CX00</t>
  </si>
  <si>
    <t>IST1 homolog OS=Mus musculus GN=Ist1 PE=1 SV=1</t>
  </si>
  <si>
    <t>Ist1</t>
  </si>
  <si>
    <t>E9Q557</t>
  </si>
  <si>
    <t>Desmoplakin OS=Mus musculus GN=Dsp PE=1 SV=1</t>
  </si>
  <si>
    <t>Dsp</t>
  </si>
  <si>
    <t>Q9Z0H3</t>
  </si>
  <si>
    <t>SWI/SNF-related matrix-associated actin-dependent regulator of chromatin subfamily B member 1 OS=Mus musculus GN=Smarcb1 PE=1 SV=1</t>
  </si>
  <si>
    <t>Smarcb1</t>
  </si>
  <si>
    <t>P97765</t>
  </si>
  <si>
    <t>WW domain-binding protein 2 OS=Mus musculus GN=Wbp2 PE=1 SV=1</t>
  </si>
  <si>
    <t>Wbp2</t>
  </si>
  <si>
    <t>Q8BGF6</t>
  </si>
  <si>
    <t>ELMO domain-containing protein 2 OS=Mus musculus GN=Elmod2 PE=1 SV=1</t>
  </si>
  <si>
    <t>Elmod2</t>
  </si>
  <si>
    <t>Q91VV4</t>
  </si>
  <si>
    <t>DENN domain-containing protein 2D OS=Mus musculus GN=Dennd2d PE=1 SV=1</t>
  </si>
  <si>
    <t>Dennd2d</t>
  </si>
  <si>
    <t>Q8K224</t>
  </si>
  <si>
    <t>RNA cytidine acetyltransferase OS=Mus musculus GN=Nat10 PE=1 SV=1</t>
  </si>
  <si>
    <t>Nat10</t>
  </si>
  <si>
    <t>Q9DBU6</t>
  </si>
  <si>
    <t>Serine/Arginine-related protein 53 OS=Mus musculus GN=Rsrc1 PE=1 SV=1</t>
  </si>
  <si>
    <t>Rsrc1</t>
  </si>
  <si>
    <t>O08600</t>
  </si>
  <si>
    <t>Endonuclease G, mitochondrial OS=Mus musculus GN=Endog PE=1 SV=1</t>
  </si>
  <si>
    <t>Endog</t>
  </si>
  <si>
    <t>E9Q7D5</t>
  </si>
  <si>
    <t>Rho guanine nucleotide exchange factor 5 OS=Mus musculus GN=Arhgef5 PE=1 SV=1</t>
  </si>
  <si>
    <t>Arhgef5</t>
  </si>
  <si>
    <t>P12023</t>
  </si>
  <si>
    <t>Amyloid-beta A4 protein OS=Mus musculus GN=App PE=1 SV=3</t>
  </si>
  <si>
    <t>App</t>
  </si>
  <si>
    <t>E9Q414</t>
  </si>
  <si>
    <t>Apolipoprotein B-100 OS=Mus musculus GN=Apob PE=1 SV=1</t>
  </si>
  <si>
    <t>Apob</t>
  </si>
  <si>
    <t>Q8R0G7</t>
  </si>
  <si>
    <t>Protein spinster homolog 1 OS=Mus musculus GN=Spns1 PE=2 SV=1</t>
  </si>
  <si>
    <t>Spns1</t>
  </si>
  <si>
    <t>B2RY04</t>
  </si>
  <si>
    <t>Dedicator of cytokinesis protein 5 OS=Mus musculus GN=Dock5 PE=1 SV=2</t>
  </si>
  <si>
    <t>Dock5</t>
  </si>
  <si>
    <t>Q922Q2</t>
  </si>
  <si>
    <t>Serine/threonine-protein kinase RIO1 OS=Mus musculus GN=Riok1 PE=1 SV=2</t>
  </si>
  <si>
    <t>Riok1</t>
  </si>
  <si>
    <t>Q06890</t>
  </si>
  <si>
    <t>Clusterin OS=Mus musculus GN=Clu PE=1 SV=1</t>
  </si>
  <si>
    <t>Clu</t>
  </si>
  <si>
    <t>Q7TSZ8</t>
  </si>
  <si>
    <t>Nucleus accumbens-associated protein 1 OS=Mus musculus GN=Nacc1 PE=1 SV=1</t>
  </si>
  <si>
    <t>Nacc1</t>
  </si>
  <si>
    <t>Q8BXA5</t>
  </si>
  <si>
    <t>Cleft lip and palate transmembrane protein 1-like protein OS=Mus musculus GN=Clptm1l PE=1 SV=1</t>
  </si>
  <si>
    <t>Clptm1l</t>
  </si>
  <si>
    <t>Q99J78</t>
  </si>
  <si>
    <t>Differentially expressed in FDCP 8 OS=Mus musculus GN=Def8 PE=1 SV=1</t>
  </si>
  <si>
    <t>Def8</t>
  </si>
  <si>
    <t>P81122</t>
  </si>
  <si>
    <t>Insulin receptor substrate 2 OS=Mus musculus GN=Irs2 PE=1 SV=2</t>
  </si>
  <si>
    <t>Irs2</t>
  </si>
  <si>
    <t>Q9D1G1</t>
  </si>
  <si>
    <t>Ras-related protein Rab-1B OS=Mus musculus GN=Rab1b PE=1 SV=1</t>
  </si>
  <si>
    <t>Rab1b</t>
  </si>
  <si>
    <t>O88569</t>
  </si>
  <si>
    <t>Heterogeneous nuclear ribonucleoproteins A2/B1 OS=Mus musculus GN=Hnrnpa2b1 PE=1 SV=2</t>
  </si>
  <si>
    <t>Hnrnpa2b1</t>
  </si>
  <si>
    <t>Q8BVI5</t>
  </si>
  <si>
    <t>Syntaxin-16 OS=Mus musculus GN=Stx16 PE=1 SV=3</t>
  </si>
  <si>
    <t>Stx16</t>
  </si>
  <si>
    <t>Q6NZQ4</t>
  </si>
  <si>
    <t>PAX-interacting protein 1 OS=Mus musculus GN=Paxip1 PE=1 SV=1</t>
  </si>
  <si>
    <t>Paxip1</t>
  </si>
  <si>
    <t>Q61235</t>
  </si>
  <si>
    <t>Beta-2-syntrophin OS=Mus musculus GN=Sntb2 PE=1 SV=2</t>
  </si>
  <si>
    <t>Sntb2</t>
  </si>
  <si>
    <t>Q8R2T8</t>
  </si>
  <si>
    <t>General transcription factor 3C polypeptide 5 OS=Mus musculus GN=Gtf3c5 PE=2 SV=2</t>
  </si>
  <si>
    <t>Gtf3c5</t>
  </si>
  <si>
    <t>Q8BHD7</t>
  </si>
  <si>
    <t>Polypyrimidine tract-binding protein 3 OS=Mus musculus GN=Ptbp3 PE=1 SV=1</t>
  </si>
  <si>
    <t>Ptbp3; Rod1</t>
  </si>
  <si>
    <t>Q80WR5</t>
  </si>
  <si>
    <t>UPF0688 protein C1orf174 homolog OS=Mus musculus PE=1 SV=1</t>
  </si>
  <si>
    <t>A430005L14Rik</t>
  </si>
  <si>
    <t>Q7TMK9</t>
  </si>
  <si>
    <t>Heterogeneous nuclear ribonucleoprotein Q OS=Mus musculus GN=Syncrip PE=1 SV=2</t>
  </si>
  <si>
    <t>Syncrip</t>
  </si>
  <si>
    <t>Q9R1Q7</t>
  </si>
  <si>
    <t>Proteolipid protein 2 OS=Mus musculus GN=Plp2 PE=1 SV=1</t>
  </si>
  <si>
    <t>Plp2</t>
  </si>
  <si>
    <t>Q9QYI3</t>
  </si>
  <si>
    <t>DnaJ homolog subfamily C member 7 OS=Mus musculus GN=Dnajc7 PE=1 SV=2</t>
  </si>
  <si>
    <t>Dnajc7</t>
  </si>
  <si>
    <t>P08071</t>
  </si>
  <si>
    <t>Lactotransferrin OS=Mus musculus GN=Ltf PE=1 SV=4</t>
  </si>
  <si>
    <t>Ltf</t>
  </si>
  <si>
    <t>P22366</t>
  </si>
  <si>
    <t>Myeloid differentiation primary response protein MyD88 OS=Mus musculus GN=Myd88 PE=1 SV=3</t>
  </si>
  <si>
    <t>Myd88</t>
  </si>
  <si>
    <t>Q8R3S6</t>
  </si>
  <si>
    <t>Exocyst complex component 1 OS=Mus musculus GN=Exoc1 PE=1 SV=4</t>
  </si>
  <si>
    <t>Exoc1</t>
  </si>
  <si>
    <t>P97370</t>
  </si>
  <si>
    <t>Sodium/potassium-transporting ATPase subunit beta-3 OS=Mus musculus GN=Atp1b3 PE=1 SV=1</t>
  </si>
  <si>
    <t>Atp1b3</t>
  </si>
  <si>
    <t>Q8CHY6</t>
  </si>
  <si>
    <t>Transcriptional repressor p66 alpha OS=Mus musculus GN=Gatad2a PE=1 SV=2</t>
  </si>
  <si>
    <t>Gatad2a</t>
  </si>
  <si>
    <t>Q8K1B9</t>
  </si>
  <si>
    <t>Polypeptide N-acetylgalactosaminyltransferase 18 OS=Mus musculus GN=Galnt18 PE=2 SV=1</t>
  </si>
  <si>
    <t>Galnt18; Galntl4</t>
  </si>
  <si>
    <t>Q9Z2C4</t>
  </si>
  <si>
    <t>Myotubularin-related protein 1 OS=Mus musculus GN=Mtmr1 PE=1 SV=1</t>
  </si>
  <si>
    <t>Mtmr1</t>
  </si>
  <si>
    <t>Q9ERA6</t>
  </si>
  <si>
    <t>Tuftelin-interacting protein 11 OS=Mus musculus GN=Tfip11 PE=1 SV=1</t>
  </si>
  <si>
    <t>Tfip11</t>
  </si>
  <si>
    <t>Q61107</t>
  </si>
  <si>
    <t>Guanylate-binding protein 4 OS=Mus musculus GN=Gbp4 PE=1 SV=1</t>
  </si>
  <si>
    <t>Gbp3</t>
  </si>
  <si>
    <t>Q9CQU3</t>
  </si>
  <si>
    <t>Protein RER1 OS=Mus musculus GN=Rer1 PE=1 SV=1</t>
  </si>
  <si>
    <t>Rer1</t>
  </si>
  <si>
    <t>Q9CZW5</t>
  </si>
  <si>
    <t>Mitochondrial import receptor subunit TOM70 OS=Mus musculus GN=Tomm70 PE=1 SV=2</t>
  </si>
  <si>
    <t>Tomm70a</t>
  </si>
  <si>
    <t>Q8VEE4</t>
  </si>
  <si>
    <t>Replication protein A 70 kDa DNA-binding subunit OS=Mus musculus GN=Rpa1 PE=1 SV=1</t>
  </si>
  <si>
    <t>Rpa1</t>
  </si>
  <si>
    <t>Q8R3Y8</t>
  </si>
  <si>
    <t>Interferon regulatory factor 2-binding protein 1 OS=Mus musculus GN=Irf2bp1 PE=1 SV=2</t>
  </si>
  <si>
    <t>Irf2bp1</t>
  </si>
  <si>
    <t>Q3TL44</t>
  </si>
  <si>
    <t>NLR family member X1 OS=Mus musculus GN=Nlrx1 PE=1 SV=1</t>
  </si>
  <si>
    <t>Nlrx1</t>
  </si>
  <si>
    <t>Q9CQ62</t>
  </si>
  <si>
    <t>2,4-dienoyl-CoA reductase, mitochondrial OS=Mus musculus GN=Decr1 PE=1 SV=1</t>
  </si>
  <si>
    <t>Decr1</t>
  </si>
  <si>
    <t>Q5SWD9</t>
  </si>
  <si>
    <t>Pre-rRNA-processing protein TSR1 homolog OS=Mus musculus GN=Tsr1 PE=1 SV=1</t>
  </si>
  <si>
    <t>Tsr1</t>
  </si>
  <si>
    <t>Q8VIJ6</t>
  </si>
  <si>
    <t>Splicing factor, proline- and glutamine-rich OS=Mus musculus GN=Sfpq PE=1 SV=1</t>
  </si>
  <si>
    <t>Sfpq</t>
  </si>
  <si>
    <t>Q8VI94</t>
  </si>
  <si>
    <t>2'-5'-oligoadenylate synthase-like protein 1 OS=Mus musculus GN=Oasl1 PE=2 SV=1</t>
  </si>
  <si>
    <t>Oasl1</t>
  </si>
  <si>
    <t>O35099</t>
  </si>
  <si>
    <t>Mitogen-activated protein kinase kinase kinase 5 OS=Mus musculus GN=Map3k5 PE=1 SV=3</t>
  </si>
  <si>
    <t>Map3k5</t>
  </si>
  <si>
    <t>Q9JM51</t>
  </si>
  <si>
    <t>Prostaglandin E synthase OS=Mus musculus GN=Ptges PE=1 SV=1</t>
  </si>
  <si>
    <t>Ptges</t>
  </si>
  <si>
    <t>Q80XS6</t>
  </si>
  <si>
    <t>Protein Smaug homolog 2 OS=Mus musculus GN=Samd4b PE=1 SV=1</t>
  </si>
  <si>
    <t>Samd4b</t>
  </si>
  <si>
    <t>Q99JY9</t>
  </si>
  <si>
    <t>Actin-related protein 3 OS=Mus musculus GN=Actr3 PE=1 SV=3</t>
  </si>
  <si>
    <t>Actr3</t>
  </si>
  <si>
    <t>Q61789</t>
  </si>
  <si>
    <t>Laminin subunit alpha-3 OS=Mus musculus GN=Lama3 PE=1 SV=4</t>
  </si>
  <si>
    <t>Lama3</t>
  </si>
  <si>
    <t>O54825</t>
  </si>
  <si>
    <t>Bystin OS=Mus musculus GN=Bysl PE=1 SV=3</t>
  </si>
  <si>
    <t>Bysl</t>
  </si>
  <si>
    <t>E9Q4P1</t>
  </si>
  <si>
    <t>WD repeat and FYVE domain-containing protein 1 OS=Mus musculus GN=Wdfy1 PE=1 SV=1</t>
  </si>
  <si>
    <t>Wdfy1</t>
  </si>
  <si>
    <t>Q9CPY7</t>
  </si>
  <si>
    <t>Cytosol aminopeptidase OS=Mus musculus GN=Lap3 PE=1 SV=3</t>
  </si>
  <si>
    <t>Lap3</t>
  </si>
  <si>
    <t>Q07813</t>
  </si>
  <si>
    <t>Apoptosis regulator BAX OS=Mus musculus GN=Bax PE=1 SV=1</t>
  </si>
  <si>
    <t>Bax</t>
  </si>
  <si>
    <t>P03987</t>
  </si>
  <si>
    <t>Ig gamma-3 chain C region OS=Mus musculus PE=1 SV=2</t>
  </si>
  <si>
    <t>Ighg3</t>
  </si>
  <si>
    <t>Q9QY06</t>
  </si>
  <si>
    <t>Unconventional myosin-IXb OS=Mus musculus GN=Myo9b PE=1 SV=2</t>
  </si>
  <si>
    <t>Myo9b</t>
  </si>
  <si>
    <t>Q9CU65</t>
  </si>
  <si>
    <t>Zinc finger MYM-type protein 2 OS=Mus musculus GN=Zmym2 PE=1 SV=3</t>
  </si>
  <si>
    <t>Zmym2</t>
  </si>
  <si>
    <t>A2A8U2</t>
  </si>
  <si>
    <t>Transmembrane protein 201 OS=Mus musculus GN=Tmem201 PE=1 SV=1</t>
  </si>
  <si>
    <t>Tmem201</t>
  </si>
  <si>
    <t>Q6P3A8</t>
  </si>
  <si>
    <t>2-oxoisovalerate dehydrogenase subunit beta, mitochondrial OS=Mus musculus GN=Bckdhb PE=1 SV=2</t>
  </si>
  <si>
    <t>Bckdhb</t>
  </si>
  <si>
    <t>O55070</t>
  </si>
  <si>
    <t>Deoxyribonuclease gamma OS=Mus musculus GN=Dnase1l3 PE=1 SV=1</t>
  </si>
  <si>
    <t>Dnase1l3</t>
  </si>
  <si>
    <t>Q63810</t>
  </si>
  <si>
    <t>Calcineurin subunit B type 1 OS=Mus musculus GN=Ppp3r1 PE=1 SV=3</t>
  </si>
  <si>
    <t>Ppp3r1</t>
  </si>
  <si>
    <t>Q60770</t>
  </si>
  <si>
    <t>Syntaxin-binding protein 3 OS=Mus musculus GN=Stxbp3 PE=1 SV=1</t>
  </si>
  <si>
    <t>Stxbp3a; Stxbp3</t>
  </si>
  <si>
    <t>Q9WV34</t>
  </si>
  <si>
    <t>MAGUK p55 subfamily member 2 OS=Mus musculus GN=Mpp2 PE=1 SV=1</t>
  </si>
  <si>
    <t>Mpp2</t>
  </si>
  <si>
    <t>Q9R1R2</t>
  </si>
  <si>
    <t>Tripartite motif-containing protein 3 OS=Mus musculus GN=Trim3 PE=1 SV=1</t>
  </si>
  <si>
    <t>Trim3</t>
  </si>
  <si>
    <t>Q9Z2I0</t>
  </si>
  <si>
    <t>Mitochondrial proton/calcium exchanger protein OS=Mus musculus GN=Letm1 PE=1 SV=1</t>
  </si>
  <si>
    <t>Letm1</t>
  </si>
  <si>
    <t>Q9QZ85</t>
  </si>
  <si>
    <t>Interferon-inducible GTPase 1 OS=Mus musculus GN=Iigp1 PE=1 SV=2</t>
  </si>
  <si>
    <t>Iigp1; Iigp1b</t>
  </si>
  <si>
    <t>Q8CJH3</t>
  </si>
  <si>
    <t>Plexin-B1 OS=Mus musculus GN=Plxnb1 PE=1 SV=2</t>
  </si>
  <si>
    <t>Plxnb1</t>
  </si>
  <si>
    <t>Q8C050</t>
  </si>
  <si>
    <t>Ribosomal protein S6 kinase alpha-5 OS=Mus musculus GN=Rps6ka5 PE=1 SV=2</t>
  </si>
  <si>
    <t>Rps6ka5</t>
  </si>
  <si>
    <t>A2BDX3</t>
  </si>
  <si>
    <t>Adenylyltransferase and sulfurtransferase MOCS3 OS=Mus musculus GN=Mocs3 PE=1 SV=1</t>
  </si>
  <si>
    <t>Mocs3</t>
  </si>
  <si>
    <t>Q8K2I4</t>
  </si>
  <si>
    <t>Beta-mannosidase OS=Mus musculus GN=Manba PE=1 SV=1</t>
  </si>
  <si>
    <t>Manba</t>
  </si>
  <si>
    <t>P59997</t>
  </si>
  <si>
    <t>Lysine-specific demethylase 2A OS=Mus musculus GN=Kdm2a PE=1 SV=2</t>
  </si>
  <si>
    <t>Kdm2a</t>
  </si>
  <si>
    <t>Q5SSI6</t>
  </si>
  <si>
    <t>U3 small nucleolar RNA-associated protein 18 homolog OS=Mus musculus GN=Utp18 PE=1 SV=1</t>
  </si>
  <si>
    <t>Utp18</t>
  </si>
  <si>
    <t>P70288</t>
  </si>
  <si>
    <t>Histone deacetylase 2 OS=Mus musculus GN=Hdac2 PE=1 SV=1</t>
  </si>
  <si>
    <t>Hdac2</t>
  </si>
  <si>
    <t>Q09200</t>
  </si>
  <si>
    <t>Beta-1,4 N-acetylgalactosaminyltransferase 1 OS=Mus musculus GN=B4galnt1 PE=1 SV=1</t>
  </si>
  <si>
    <t>B4galnt1</t>
  </si>
  <si>
    <t>P26231</t>
  </si>
  <si>
    <t>Catenin alpha-1 OS=Mus musculus GN=Ctnna1 PE=1 SV=1</t>
  </si>
  <si>
    <t>Ctnna1</t>
  </si>
  <si>
    <t>Q9D0F6</t>
  </si>
  <si>
    <t>Replication factor C subunit 5 OS=Mus musculus GN=Rfc5 PE=1 SV=1</t>
  </si>
  <si>
    <t>Rfc5</t>
  </si>
  <si>
    <t>Q8R3U1</t>
  </si>
  <si>
    <t>HRAS-like suppressor 3 OS=Mus musculus GN=Pla2g16 PE=1 SV=2</t>
  </si>
  <si>
    <t>Pla2g16</t>
  </si>
  <si>
    <t>Q80Y56</t>
  </si>
  <si>
    <t>Rabenosyn-5 OS=Mus musculus GN=Rbsn PE=1 SV=1</t>
  </si>
  <si>
    <t>Zfyve20; Rbsn</t>
  </si>
  <si>
    <t>Q8BTV1</t>
  </si>
  <si>
    <t>Tumor suppressor candidate 3 OS=Mus musculus GN=Tusc3 PE=1 SV=1</t>
  </si>
  <si>
    <t>Tusc3</t>
  </si>
  <si>
    <t>Q62232</t>
  </si>
  <si>
    <t>Homeobox protein SIX2 OS=Mus musculus GN=Six2 PE=1 SV=2</t>
  </si>
  <si>
    <t>Six2</t>
  </si>
  <si>
    <t>O09046</t>
  </si>
  <si>
    <t>L-amino-acid oxidase OS=Mus musculus GN=Il4i1 PE=1 SV=1</t>
  </si>
  <si>
    <t>Il4i1; Nup62-il4i1; Gm21948</t>
  </si>
  <si>
    <t>P35288</t>
  </si>
  <si>
    <t>Ras-related protein Rab-23 OS=Mus musculus GN=Rab23 PE=1 SV=2</t>
  </si>
  <si>
    <t>Rab23</t>
  </si>
  <si>
    <t>Q9Z2A0</t>
  </si>
  <si>
    <t>3-phosphoinositide-dependent protein kinase 1 OS=Mus musculus GN=Pdpk1 PE=1 SV=2</t>
  </si>
  <si>
    <t>Pdpk1</t>
  </si>
  <si>
    <t>Q791T5</t>
  </si>
  <si>
    <t>Mitochondrial carrier homolog 1 OS=Mus musculus GN=Mtch1 PE=1 SV=1</t>
  </si>
  <si>
    <t>Mtch1</t>
  </si>
  <si>
    <t>Q9D1G5</t>
  </si>
  <si>
    <t>Leucine-rich repeat-containing protein 57 OS=Mus musculus GN=Lrrc57 PE=1 SV=1</t>
  </si>
  <si>
    <t>Lrrc57</t>
  </si>
  <si>
    <t>Q80XR2</t>
  </si>
  <si>
    <t>Calcium-transporting ATPase type 2C member 1 OS=Mus musculus GN=Atp2c1 PE=1 SV=2</t>
  </si>
  <si>
    <t>Atp2c1</t>
  </si>
  <si>
    <t>Q8VE99</t>
  </si>
  <si>
    <t>Coiled-coil domain-containing protein 115 OS=Mus musculus GN=Ccdc115 PE=1 SV=1</t>
  </si>
  <si>
    <t>Ccdc115</t>
  </si>
  <si>
    <t>P54822</t>
  </si>
  <si>
    <t>Adenylosuccinate lyase OS=Mus musculus GN=Adsl PE=1 SV=2</t>
  </si>
  <si>
    <t>Adsl</t>
  </si>
  <si>
    <t>Q8BJS4</t>
  </si>
  <si>
    <t>SUN domain-containing protein 2 OS=Mus musculus GN=Sun2 PE=1 SV=3</t>
  </si>
  <si>
    <t>Sun2</t>
  </si>
  <si>
    <t>P01631</t>
  </si>
  <si>
    <t>Ig kappa chain V-II region 26-10 OS=Mus musculus PE=1 SV=1</t>
  </si>
  <si>
    <t>Igkv1-117</t>
  </si>
  <si>
    <t>Q9CQF9</t>
  </si>
  <si>
    <t>Prenylcysteine oxidase OS=Mus musculus GN=Pcyox1 PE=1 SV=1</t>
  </si>
  <si>
    <t>Pcyox1</t>
  </si>
  <si>
    <t>Q9D154</t>
  </si>
  <si>
    <t>Leukocyte elastase inhibitor A OS=Mus musculus GN=Serpinb1a PE=1 SV=1</t>
  </si>
  <si>
    <t>Serpinb1a</t>
  </si>
  <si>
    <t>Q8R570</t>
  </si>
  <si>
    <t>Synaptosomal-associated protein 47 OS=Mus musculus GN=Snap47 PE=1 SV=1</t>
  </si>
  <si>
    <t>Snap47</t>
  </si>
  <si>
    <t>Q8C165</t>
  </si>
  <si>
    <t>N-fatty-acyl-amino acid synthase/hydrolase PM20D1 OS=Mus musculus GN=Pm20d1 PE=1 SV=1</t>
  </si>
  <si>
    <t>Pm20d1</t>
  </si>
  <si>
    <t>P49446</t>
  </si>
  <si>
    <t>Receptor-type tyrosine-protein phosphatase epsilon OS=Mus musculus GN=Ptpre PE=1 SV=3</t>
  </si>
  <si>
    <t>Ptpre</t>
  </si>
  <si>
    <t>Q9Z0F8</t>
  </si>
  <si>
    <t>Disintegrin and metalloproteinase domain-containing protein 17 OS=Mus musculus GN=Adam17 PE=1 SV=3</t>
  </si>
  <si>
    <t>Adam17</t>
  </si>
  <si>
    <t>Q921I9</t>
  </si>
  <si>
    <t>Exosome complex component RRP41 OS=Mus musculus GN=Exosc4 PE=1 SV=3</t>
  </si>
  <si>
    <t>Exosc4</t>
  </si>
  <si>
    <t>O70318</t>
  </si>
  <si>
    <t>Band 4.1-like protein 2 OS=Mus musculus GN=Epb41l2 PE=1 SV=2</t>
  </si>
  <si>
    <t>Epb4.1l2; Epb41l2</t>
  </si>
  <si>
    <t>P97363</t>
  </si>
  <si>
    <t>Serine palmitoyltransferase 2 OS=Mus musculus GN=Sptlc2 PE=1 SV=2</t>
  </si>
  <si>
    <t>Sptlc2</t>
  </si>
  <si>
    <t>Q61334</t>
  </si>
  <si>
    <t>B-cell receptor-associated protein 29 OS=Mus musculus GN=Bcap29 PE=1 SV=1</t>
  </si>
  <si>
    <t>Bcap29</t>
  </si>
  <si>
    <t>P15508</t>
  </si>
  <si>
    <t>Spectrin beta chain, erythrocytic OS=Mus musculus GN=Sptb PE=1 SV=4</t>
  </si>
  <si>
    <t>Spnb1; Sptb</t>
  </si>
  <si>
    <t>Q9WTR5</t>
  </si>
  <si>
    <t>Cadherin-13 OS=Mus musculus GN=Cdh13 PE=1 SV=2</t>
  </si>
  <si>
    <t>Cdh13</t>
  </si>
  <si>
    <t>Q99LM2</t>
  </si>
  <si>
    <t>CDK5 regulatory subunit-associated protein 3 OS=Mus musculus GN=Cdk5rap3 PE=1 SV=1</t>
  </si>
  <si>
    <t>Cdk5rap3</t>
  </si>
  <si>
    <t>Q923K4</t>
  </si>
  <si>
    <t>tRNA modification GTPase GTPBP3, mitochondrial OS=Mus musculus GN=Gtpbp3 PE=2 SV=1</t>
  </si>
  <si>
    <t>LOC100862531; Gtpbp3; LOC102642476</t>
  </si>
  <si>
    <t>Q6NVE9</t>
  </si>
  <si>
    <t>Protein phosphatase PTC7 homolog OS=Mus musculus GN=Pptc7 PE=1 SV=1</t>
  </si>
  <si>
    <t>Pptc7</t>
  </si>
  <si>
    <t>Q9CQP2</t>
  </si>
  <si>
    <t>Trafficking protein particle complex subunit 2 OS=Mus musculus GN=Trappc2 PE=1 SV=1</t>
  </si>
  <si>
    <t>Trappc2; 0610009B22Rik</t>
  </si>
  <si>
    <t>O88379</t>
  </si>
  <si>
    <t>Bromodomain adjacent to zinc finger domain protein 1A OS=Mus musculus GN=Baz1a PE=1 SV=3</t>
  </si>
  <si>
    <t>Baz1a</t>
  </si>
  <si>
    <t>Q5NCF2</t>
  </si>
  <si>
    <t>Trafficking protein particle complex subunit 1 OS=Mus musculus GN=Trappc1 PE=1 SV=1</t>
  </si>
  <si>
    <t>Trappc1</t>
  </si>
  <si>
    <t>Q9CQQ7</t>
  </si>
  <si>
    <t>ATP synthase F(0) complex subunit B1, mitochondrial OS=Mus musculus GN=Atp5f1 PE=1 SV=1</t>
  </si>
  <si>
    <t>Atp5f1</t>
  </si>
  <si>
    <t>Q62210</t>
  </si>
  <si>
    <t>Baculoviral IAP repeat-containing protein 2 OS=Mus musculus GN=Birc2 PE=1 SV=1</t>
  </si>
  <si>
    <t>Birc2</t>
  </si>
  <si>
    <t>Q91VM5</t>
  </si>
  <si>
    <t>RNA binding motif protein, X-linked-like-1 OS=Mus musculus GN=Rbmxl1 PE=1 SV=1</t>
  </si>
  <si>
    <t>Rbmxl1</t>
  </si>
  <si>
    <t>Q9EQG7</t>
  </si>
  <si>
    <t>Ectonucleotide pyrophosphatase/phosphodiesterase family member 5 OS=Mus musculus GN=Enpp5 PE=1 SV=3</t>
  </si>
  <si>
    <t>Enpp5</t>
  </si>
  <si>
    <t>Q2EMV9</t>
  </si>
  <si>
    <t>Poly [ADP-ribose] polymerase 14 OS=Mus musculus GN=Parp14 PE=1 SV=3</t>
  </si>
  <si>
    <t>Parp14</t>
  </si>
  <si>
    <t>Q61140</t>
  </si>
  <si>
    <t>Breast cancer anti-estrogen resistance protein 1 OS=Mus musculus GN=Bcar1 PE=1 SV=2</t>
  </si>
  <si>
    <t>Bcar1</t>
  </si>
  <si>
    <t>Q99NH0</t>
  </si>
  <si>
    <t>Ankyrin repeat domain-containing protein 17 OS=Mus musculus GN=Ankrd17 PE=1 SV=2</t>
  </si>
  <si>
    <t>Ankrd17</t>
  </si>
  <si>
    <t>Q9D8T4</t>
  </si>
  <si>
    <t>Golgi apparatus membrane protein TVP23 homolog B OS=Mus musculus GN=Tvp23b PE=1 SV=1</t>
  </si>
  <si>
    <t>Fam18b; Tvp23b</t>
  </si>
  <si>
    <t>Q8K4B0</t>
  </si>
  <si>
    <t>Metastasis-associated protein MTA1 OS=Mus musculus GN=Mta1 PE=1 SV=1</t>
  </si>
  <si>
    <t>Mta1</t>
  </si>
  <si>
    <t>Q6PEE2</t>
  </si>
  <si>
    <t>CBP80/20-dependent translation initiation factor OS=Mus musculus GN=Ctif PE=1 SV=2</t>
  </si>
  <si>
    <t>Ctif</t>
  </si>
  <si>
    <t>P70419</t>
  </si>
  <si>
    <t>Polypeptide N-acetylgalactosaminyltransferase 3 OS=Mus musculus GN=Galnt3 PE=1 SV=3</t>
  </si>
  <si>
    <t>Galnt3</t>
  </si>
  <si>
    <t>Q6NZB1</t>
  </si>
  <si>
    <t>Protein arginine N-methyltransferase 6 OS=Mus musculus GN=Prmt6 PE=1 SV=2</t>
  </si>
  <si>
    <t>Prmt6</t>
  </si>
  <si>
    <t>P98197</t>
  </si>
  <si>
    <t>Probable phospholipid-transporting ATPase IH OS=Mus musculus GN=Atp11a PE=1 SV=1</t>
  </si>
  <si>
    <t>Atp11a</t>
  </si>
  <si>
    <t>Q7TMQ7</t>
  </si>
  <si>
    <t>WD repeat-containing protein 91 OS=Mus musculus GN=Wdr91 PE=1 SV=1</t>
  </si>
  <si>
    <t>Wdr91</t>
  </si>
  <si>
    <t>Q7TMR0</t>
  </si>
  <si>
    <t>Lysosomal Pro-X carboxypeptidase OS=Mus musculus GN=Prcp PE=1 SV=2</t>
  </si>
  <si>
    <t>Prcp</t>
  </si>
  <si>
    <t>Q8CBE3</t>
  </si>
  <si>
    <t>WD repeat-containing protein 37 OS=Mus musculus GN=Wdr37 PE=1 SV=1</t>
  </si>
  <si>
    <t>Wdr37</t>
  </si>
  <si>
    <t>P61804</t>
  </si>
  <si>
    <t>Dolichyl-diphosphooligosaccharide--protein glycosyltransferase subunit DAD1 OS=Mus musculus GN=Dad1 PE=1 SV=3</t>
  </si>
  <si>
    <t>Dad1</t>
  </si>
  <si>
    <t>Q61595</t>
  </si>
  <si>
    <t>Kinectin OS=Mus musculus GN=Ktn1 PE=1 SV=1</t>
  </si>
  <si>
    <t>Ktn1</t>
  </si>
  <si>
    <t>Q8BG15</t>
  </si>
  <si>
    <t>CTD small phosphatase-like protein 2 OS=Mus musculus GN=Ctdspl2 PE=1 SV=1</t>
  </si>
  <si>
    <t>Ctdspl2</t>
  </si>
  <si>
    <t>Q8BKX6</t>
  </si>
  <si>
    <t>Serine/threonine-protein kinase SMG1 OS=Mus musculus GN=Smg1 PE=1 SV=3</t>
  </si>
  <si>
    <t>Smg1</t>
  </si>
  <si>
    <t>P17125</t>
  </si>
  <si>
    <t>Transforming growth factor beta-3 OS=Mus musculus GN=Tgfb3 PE=2 SV=1</t>
  </si>
  <si>
    <t>Tgfb3</t>
  </si>
  <si>
    <t>Q62393</t>
  </si>
  <si>
    <t>Tumor protein D52 OS=Mus musculus GN=Tpd52 PE=1 SV=2</t>
  </si>
  <si>
    <t>Tpd52</t>
  </si>
  <si>
    <t>Q9CRD2</t>
  </si>
  <si>
    <t>ER membrane protein complex subunit 2 OS=Mus musculus GN=Emc2 PE=1 SV=1</t>
  </si>
  <si>
    <t>Emc2</t>
  </si>
  <si>
    <t>Q9D8B4</t>
  </si>
  <si>
    <t>NADH dehydrogenase [ubiquinone] 1 alpha subcomplex subunit 11 OS=Mus musculus GN=Ndufa11 PE=1 SV=2</t>
  </si>
  <si>
    <t>Ndufa11</t>
  </si>
  <si>
    <t>Q9QZI9</t>
  </si>
  <si>
    <t>Serine incorporator 3 OS=Mus musculus GN=Serinc3 PE=1 SV=2</t>
  </si>
  <si>
    <t>Serinc3</t>
  </si>
  <si>
    <t>Q80T69</t>
  </si>
  <si>
    <t>Round spermatid basic protein 1 OS=Mus musculus GN=Rsbn1 PE=1 SV=3</t>
  </si>
  <si>
    <t>Rsbn1</t>
  </si>
  <si>
    <t>Q3UHX0</t>
  </si>
  <si>
    <t>Nucleolar protein 8 OS=Mus musculus GN=Nol8 PE=1 SV=2</t>
  </si>
  <si>
    <t>Nol8</t>
  </si>
  <si>
    <t>Q61179</t>
  </si>
  <si>
    <t>Interferon regulatory factor 9 OS=Mus musculus GN=Irf9 PE=1 SV=1</t>
  </si>
  <si>
    <t>Irf9</t>
  </si>
  <si>
    <t>Q8BHZ0</t>
  </si>
  <si>
    <t>Protein FAM49A OS=Mus musculus GN=Fam49a PE=1 SV=1</t>
  </si>
  <si>
    <t>Fam49a</t>
  </si>
  <si>
    <t>P15920</t>
  </si>
  <si>
    <t>V-type proton ATPase 116 kDa subunit a isoform 2 OS=Mus musculus GN=Atp6v0a2 PE=1 SV=2</t>
  </si>
  <si>
    <t>Atp6v0a2</t>
  </si>
  <si>
    <t>Q8BFP9</t>
  </si>
  <si>
    <t>[Pyruvate dehydrogenase (acetyl-transferring)] kinase isozyme 1, mitochondrial OS=Mus musculus GN=Pdk1 PE=1 SV=2</t>
  </si>
  <si>
    <t>Pdk1</t>
  </si>
  <si>
    <t>Q91V41</t>
  </si>
  <si>
    <t>Ras-related protein Rab-14 OS=Mus musculus GN=Rab14 PE=1 SV=3</t>
  </si>
  <si>
    <t>Rab14</t>
  </si>
  <si>
    <t>Q8R1N4</t>
  </si>
  <si>
    <t>NudC domain-containing protein 3 OS=Mus musculus GN=Nudcd3 PE=1 SV=3</t>
  </si>
  <si>
    <t>Nudcd3</t>
  </si>
  <si>
    <t>P21995</t>
  </si>
  <si>
    <t>Embigin OS=Mus musculus GN=Emb PE=1 SV=2</t>
  </si>
  <si>
    <t>Emb</t>
  </si>
  <si>
    <t>Q99LD8</t>
  </si>
  <si>
    <t>N(G),N(G)-dimethylarginine dimethylaminohydrolase 2 OS=Mus musculus GN=Ddah2 PE=1 SV=1</t>
  </si>
  <si>
    <t>Ddah2</t>
  </si>
  <si>
    <t>Q6GQW0</t>
  </si>
  <si>
    <t>Ankyrin repeat and BTB/POZ domain-containing protein BTBD11 OS=Mus musculus GN=Btbd11 PE=2 SV=2</t>
  </si>
  <si>
    <t>Btbd11</t>
  </si>
  <si>
    <t>Q8BH74</t>
  </si>
  <si>
    <t>Nuclear pore complex protein Nup107 OS=Mus musculus GN=Nup107 PE=1 SV=1</t>
  </si>
  <si>
    <t>Nup107</t>
  </si>
  <si>
    <t>Q9EQC5</t>
  </si>
  <si>
    <t>N-terminal kinase-like protein OS=Mus musculus GN=Scyl1 PE=1 SV=1</t>
  </si>
  <si>
    <t>Scyl1</t>
  </si>
  <si>
    <t>P59110</t>
  </si>
  <si>
    <t>Sentrin-specific protease 1 OS=Mus musculus GN=Senp1 PE=2 SV=1</t>
  </si>
  <si>
    <t>Senp1</t>
  </si>
  <si>
    <t>B2RQC6</t>
  </si>
  <si>
    <t>CAD protein OS=Mus musculus GN=Cad PE=1 SV=1</t>
  </si>
  <si>
    <t>Cad</t>
  </si>
  <si>
    <t>F8VPU2</t>
  </si>
  <si>
    <t>FERM, ARHGEF and pleckstrin domain-containing protein 1 OS=Mus musculus GN=Farp1 PE=1 SV=1</t>
  </si>
  <si>
    <t>Farp1</t>
  </si>
  <si>
    <t>P60710</t>
  </si>
  <si>
    <t>Actin, cytoplasmic 1 OS=Mus musculus GN=Actb PE=1 SV=1</t>
  </si>
  <si>
    <t>Actb</t>
  </si>
  <si>
    <t>Q8BX17</t>
  </si>
  <si>
    <t>Gem-associated protein 5 OS=Mus musculus GN=Gemin5 PE=1 SV=2</t>
  </si>
  <si>
    <t>Gemin5</t>
  </si>
  <si>
    <t>Q9D6Z1</t>
  </si>
  <si>
    <t>Nucleolar protein 56 OS=Mus musculus GN=Nop56 PE=1 SV=2</t>
  </si>
  <si>
    <t>Nop56</t>
  </si>
  <si>
    <t>Q8K183</t>
  </si>
  <si>
    <t>Pyridoxal kinase OS=Mus musculus GN=Pdxk PE=1 SV=1</t>
  </si>
  <si>
    <t>Pdxk</t>
  </si>
  <si>
    <t>P47758</t>
  </si>
  <si>
    <t>Signal recognition particle receptor subunit beta OS=Mus musculus GN=Srprb PE=1 SV=1</t>
  </si>
  <si>
    <t>Srprb</t>
  </si>
  <si>
    <t>Q9QZS3</t>
  </si>
  <si>
    <t>Protein numb homolog OS=Mus musculus GN=Numb PE=1 SV=1</t>
  </si>
  <si>
    <t>Numb</t>
  </si>
  <si>
    <t>Q9Z2F7</t>
  </si>
  <si>
    <t>BCL2/adenovirus E1B 19 kDa protein-interacting protein 3-like OS=Mus musculus GN=Bnip3l PE=1 SV=1</t>
  </si>
  <si>
    <t>Bnip3l</t>
  </si>
  <si>
    <t>P52431</t>
  </si>
  <si>
    <t>DNA polymerase delta catalytic subunit OS=Mus musculus GN=Pold1 PE=1 SV=2</t>
  </si>
  <si>
    <t>Pold1</t>
  </si>
  <si>
    <t>Q9WV92</t>
  </si>
  <si>
    <t>Band 4.1-like protein 3 OS=Mus musculus GN=Epb41l3 PE=1 SV=1</t>
  </si>
  <si>
    <t>Epb4.1l3; Epb41l3</t>
  </si>
  <si>
    <t>P46662</t>
  </si>
  <si>
    <t>Merlin OS=Mus musculus GN=Nf2 PE=1 SV=2</t>
  </si>
  <si>
    <t>Nf2</t>
  </si>
  <si>
    <t>Q6PAJ1</t>
  </si>
  <si>
    <t>Breakpoint cluster region protein OS=Mus musculus GN=Bcr PE=1 SV=3</t>
  </si>
  <si>
    <t>Bcr</t>
  </si>
  <si>
    <t>O88783</t>
  </si>
  <si>
    <t>Coagulation factor V OS=Mus musculus GN=F5 PE=1 SV=1</t>
  </si>
  <si>
    <t>F5</t>
  </si>
  <si>
    <t>Q3U3D7</t>
  </si>
  <si>
    <t>Transmembrane protein 131-like OS=Mus musculus GN=Tmem131l PE=1 SV=1</t>
  </si>
  <si>
    <t>D930015E06Rik; Tmem131l</t>
  </si>
  <si>
    <t>Q9Z2X1</t>
  </si>
  <si>
    <t>Heterogeneous nuclear ribonucleoprotein F OS=Mus musculus GN=Hnrnpf PE=1 SV=3</t>
  </si>
  <si>
    <t>Hnrnpf</t>
  </si>
  <si>
    <t>Q6P2L7</t>
  </si>
  <si>
    <t>Protein CASC4 OS=Mus musculus GN=Casc4 PE=1 SV=1</t>
  </si>
  <si>
    <t>Casc4</t>
  </si>
  <si>
    <t>Q60714</t>
  </si>
  <si>
    <t>Long-chain fatty acid transport protein 1 OS=Mus musculus GN=Slc27a1 PE=1 SV=1</t>
  </si>
  <si>
    <t>Slc27a1</t>
  </si>
  <si>
    <t>Q9EP69</t>
  </si>
  <si>
    <t>Phosphatidylinositide phosphatase SAC1 OS=Mus musculus GN=Sacm1l PE=1 SV=1</t>
  </si>
  <si>
    <t>Sacm1l</t>
  </si>
  <si>
    <t>Q9D2R6</t>
  </si>
  <si>
    <t>Cytochrome c oxidase assembly factor 3 homolog, mitochondrial OS=Mus musculus GN=Coa3 PE=1 SV=1</t>
  </si>
  <si>
    <t>Coa3</t>
  </si>
  <si>
    <t>Q91WK0</t>
  </si>
  <si>
    <t>Leucine-rich repeat flightless-interacting protein 2 OS=Mus musculus GN=Lrrfip2 PE=1 SV=1</t>
  </si>
  <si>
    <t>Lrrfip2</t>
  </si>
  <si>
    <t>Q9Z2G6</t>
  </si>
  <si>
    <t>Protein sel-1 homolog 1 OS=Mus musculus GN=Sel1l PE=1 SV=2</t>
  </si>
  <si>
    <t>Sel1l</t>
  </si>
  <si>
    <t>Q9CRD0</t>
  </si>
  <si>
    <t>OCIA domain-containing protein 1 OS=Mus musculus GN=Ociad1 PE=1 SV=1</t>
  </si>
  <si>
    <t>Ociad1</t>
  </si>
  <si>
    <t>Q9CZ28</t>
  </si>
  <si>
    <t>Vacuolar-sorting protein SNF8 OS=Mus musculus GN=Snf8 PE=1 SV=1</t>
  </si>
  <si>
    <t>Snf8</t>
  </si>
  <si>
    <t>Q9DBY0</t>
  </si>
  <si>
    <t>Forkhead box protein P4 OS=Mus musculus GN=Foxp4 PE=1 SV=1</t>
  </si>
  <si>
    <t>Foxp4</t>
  </si>
  <si>
    <t>Q9D304</t>
  </si>
  <si>
    <t>E3 ubiquitin-protein ligase RNF128 OS=Mus musculus GN=Rnf128 PE=1 SV=1</t>
  </si>
  <si>
    <t>Rnf128</t>
  </si>
  <si>
    <t>Q9QXX4</t>
  </si>
  <si>
    <t>Calcium-binding mitochondrial carrier protein Aralar2 OS=Mus musculus GN=Slc25a13 PE=1 SV=1</t>
  </si>
  <si>
    <t>Slc25a13</t>
  </si>
  <si>
    <t>Q9Z2C5</t>
  </si>
  <si>
    <t>Myotubularin OS=Mus musculus GN=Mtm1 PE=1 SV=2</t>
  </si>
  <si>
    <t>Mtm1</t>
  </si>
  <si>
    <t>Q91XL9</t>
  </si>
  <si>
    <t>Oxysterol-binding protein-related protein 1 OS=Mus musculus GN=Osbpl1a PE=1 SV=2</t>
  </si>
  <si>
    <t>Osbpl1a</t>
  </si>
  <si>
    <t>Q8R3C6</t>
  </si>
  <si>
    <t>Probable RNA-binding protein 19 OS=Mus musculus GN=Rbm19 PE=1 SV=1</t>
  </si>
  <si>
    <t>Rbm19</t>
  </si>
  <si>
    <t>Q9JLQ0</t>
  </si>
  <si>
    <t>CD2-associated protein OS=Mus musculus GN=Cd2ap PE=1 SV=3</t>
  </si>
  <si>
    <t>Cd2ap</t>
  </si>
  <si>
    <t>Q9CR89</t>
  </si>
  <si>
    <t>Endoplasmic reticulum-Golgi intermediate compartment protein 2 OS=Mus musculus GN=Ergic2 PE=1 SV=1</t>
  </si>
  <si>
    <t>Ergic2</t>
  </si>
  <si>
    <t>Q8R1S0</t>
  </si>
  <si>
    <t>Ubiquinone biosynthesis monooxygenase COQ6, mitochondrial OS=Mus musculus GN=Coq6 PE=1 SV=3</t>
  </si>
  <si>
    <t>Coq6</t>
  </si>
  <si>
    <t>Q8BYK4</t>
  </si>
  <si>
    <t>Retinol dehydrogenase 12 OS=Mus musculus GN=Rdh12 PE=2 SV=1</t>
  </si>
  <si>
    <t>Rdh12</t>
  </si>
  <si>
    <t>P52875</t>
  </si>
  <si>
    <t>Transmembrane protein 165 OS=Mus musculus GN=Tmem165 PE=1 SV=2</t>
  </si>
  <si>
    <t>Tmem165</t>
  </si>
  <si>
    <t>Q9DA19</t>
  </si>
  <si>
    <t>Corepressor interacting with RBPJ 1 OS=Mus musculus GN=Cir1 PE=1 SV=2</t>
  </si>
  <si>
    <t>Cir1</t>
  </si>
  <si>
    <t>Q9ER39</t>
  </si>
  <si>
    <t>Torsin-1A OS=Mus musculus GN=Tor1a PE=1 SV=1</t>
  </si>
  <si>
    <t>Tor1a</t>
  </si>
  <si>
    <t>P70704</t>
  </si>
  <si>
    <t>Phospholipid-transporting ATPase IA OS=Mus musculus GN=Atp8a1 PE=1 SV=2</t>
  </si>
  <si>
    <t>Atp8a1</t>
  </si>
  <si>
    <t>Q9D0R4</t>
  </si>
  <si>
    <t>Probable ATP-dependent RNA helicase DDX56 OS=Mus musculus GN=Ddx56 PE=2 SV=1</t>
  </si>
  <si>
    <t>Ddx56</t>
  </si>
  <si>
    <t>P21956</t>
  </si>
  <si>
    <t>Lactadherin OS=Mus musculus GN=Mfge8 PE=1 SV=3</t>
  </si>
  <si>
    <t>Mfge8</t>
  </si>
  <si>
    <t>Q9D4V7</t>
  </si>
  <si>
    <t>Rab-like protein 3 OS=Mus musculus GN=Rabl3 PE=1 SV=1</t>
  </si>
  <si>
    <t>Rabl3</t>
  </si>
  <si>
    <t>Q9R0I7</t>
  </si>
  <si>
    <t>YLP motif-containing protein 1 OS=Mus musculus GN=Ylpm1 PE=2 SV=2</t>
  </si>
  <si>
    <t>Ylpm1</t>
  </si>
  <si>
    <t>Q62130</t>
  </si>
  <si>
    <t>Tyrosine-protein phosphatase non-receptor type 14 OS=Mus musculus GN=Ptpn14 PE=1 SV=2</t>
  </si>
  <si>
    <t>Ptpn14</t>
  </si>
  <si>
    <t>Q08376</t>
  </si>
  <si>
    <t>Zinc finger and BTB domain-containing protein 14 OS=Mus musculus GN=Zbtb14 PE=2 SV=1</t>
  </si>
  <si>
    <t>Zbtb14; Zfp161</t>
  </si>
  <si>
    <t>Q8VDP2</t>
  </si>
  <si>
    <t>UPF0428 protein CXorf56 homolog OS=Mus musculus PE=1 SV=1</t>
  </si>
  <si>
    <t>C330007P06Rik</t>
  </si>
  <si>
    <t>Q497V5</t>
  </si>
  <si>
    <t>S1 RNA-binding domain-containing protein 1 OS=Mus musculus GN=Srbd1 PE=2 SV=2</t>
  </si>
  <si>
    <t>Srbd1</t>
  </si>
  <si>
    <t>P59235</t>
  </si>
  <si>
    <t>Nucleoporin Nup43 OS=Mus musculus GN=Nup43 PE=1 SV=2</t>
  </si>
  <si>
    <t>Nup43</t>
  </si>
  <si>
    <t>Q62418</t>
  </si>
  <si>
    <t>Drebrin-like protein OS=Mus musculus GN=Dbnl PE=1 SV=2</t>
  </si>
  <si>
    <t>Dbnl</t>
  </si>
  <si>
    <t>Q64487</t>
  </si>
  <si>
    <t>Receptor-type tyrosine-protein phosphatase delta OS=Mus musculus GN=Ptprd PE=1 SV=3</t>
  </si>
  <si>
    <t>Ptprd</t>
  </si>
  <si>
    <t>Q80XL7</t>
  </si>
  <si>
    <t>Metallophosphoesterase 1 OS=Mus musculus GN=Mppe1 PE=2 SV=1</t>
  </si>
  <si>
    <t>Mppe1</t>
  </si>
  <si>
    <t>Q91WG8</t>
  </si>
  <si>
    <t>Bifunctional UDP-N-acetylglucosamine 2-epimerase/N-acetylmannosamine kinase OS=Mus musculus GN=Gne PE=1 SV=1</t>
  </si>
  <si>
    <t>Gne</t>
  </si>
  <si>
    <t>O08528</t>
  </si>
  <si>
    <t>Hexokinase-2 OS=Mus musculus GN=Hk2 PE=1 SV=1</t>
  </si>
  <si>
    <t>Hk2</t>
  </si>
  <si>
    <t>Q80VQ1</t>
  </si>
  <si>
    <t>Leucine-rich repeat-containing protein 1 OS=Mus musculus GN=Lrrc1 PE=1 SV=2</t>
  </si>
  <si>
    <t>Lrrc1</t>
  </si>
  <si>
    <t>Q8CJG0</t>
  </si>
  <si>
    <t>Protein argonaute-2 OS=Mus musculus GN=Ago2 PE=1 SV=3</t>
  </si>
  <si>
    <t>Ago2; Eif2c2</t>
  </si>
  <si>
    <t>Q148V7</t>
  </si>
  <si>
    <t>LisH domain and HEAT repeat-containing protein KIAA1468 OS=Mus musculus GN=Kiaa1468 PE=1 SV=1</t>
  </si>
  <si>
    <t>2310035C23Rik</t>
  </si>
  <si>
    <t>Q8R5J9</t>
  </si>
  <si>
    <t>PRA1 family protein 3 OS=Mus musculus GN=Arl6ip5 PE=1 SV=2</t>
  </si>
  <si>
    <t>Arl6ip5</t>
  </si>
  <si>
    <t>Q80YV3</t>
  </si>
  <si>
    <t>Transformation/transcription domain-associated protein OS=Mus musculus GN=Trrap PE=1 SV=2</t>
  </si>
  <si>
    <t>Trrap</t>
  </si>
  <si>
    <t>Q3UMT1</t>
  </si>
  <si>
    <t>Protein phosphatase 1 regulatory subunit 12C OS=Mus musculus GN=Ppp1r12c PE=1 SV=1</t>
  </si>
  <si>
    <t>Ppp1r12c</t>
  </si>
  <si>
    <t>P09803</t>
  </si>
  <si>
    <t>Cadherin-1 OS=Mus musculus GN=Cdh1 PE=1 SV=1</t>
  </si>
  <si>
    <t>Cdh1</t>
  </si>
  <si>
    <t>Q9D7X1</t>
  </si>
  <si>
    <t>BTB/POZ domain-containing protein KCTD4 OS=Mus musculus GN=Kctd4 PE=1 SV=1</t>
  </si>
  <si>
    <t>Kctd4</t>
  </si>
  <si>
    <t>Q8BH61</t>
  </si>
  <si>
    <t>Coagulation factor XIII A chain OS=Mus musculus GN=F13a1 PE=1 SV=3</t>
  </si>
  <si>
    <t>F13a1</t>
  </si>
  <si>
    <t>O09106</t>
  </si>
  <si>
    <t>Histone deacetylase 1 OS=Mus musculus GN=Hdac1 PE=1 SV=1</t>
  </si>
  <si>
    <t>Hdac1</t>
  </si>
  <si>
    <t>Q8CJ12</t>
  </si>
  <si>
    <t>Adhesion G-protein coupled receptor G2 OS=Mus musculus GN=Adgrg2 PE=1 SV=1</t>
  </si>
  <si>
    <t>Gpr64; Adgrg2</t>
  </si>
  <si>
    <t>P08730</t>
  </si>
  <si>
    <t>Keratin, type I cytoskeletal 13 OS=Mus musculus GN=Krt13 PE=1 SV=2</t>
  </si>
  <si>
    <t>Krt13</t>
  </si>
  <si>
    <t>Q91WL8</t>
  </si>
  <si>
    <t>WW domain-containing oxidoreductase OS=Mus musculus GN=Wwox PE=1 SV=1</t>
  </si>
  <si>
    <t>Wwox</t>
  </si>
  <si>
    <t>P62137</t>
  </si>
  <si>
    <t>Serine/threonine-protein phosphatase PP1-alpha catalytic subunit OS=Mus musculus GN=Ppp1ca PE=1 SV=1</t>
  </si>
  <si>
    <t>Ppp1ca</t>
  </si>
  <si>
    <t>Q8K214</t>
  </si>
  <si>
    <t>Polycomb protein SCMH1 OS=Mus musculus GN=Scmh1 PE=1 SV=1</t>
  </si>
  <si>
    <t>Scmh1</t>
  </si>
  <si>
    <t>Q91ZX7</t>
  </si>
  <si>
    <t>Prolow-density lipoprotein receptor-related protein 1 OS=Mus musculus GN=Lrp1 PE=1 SV=1</t>
  </si>
  <si>
    <t>Lrp1</t>
  </si>
  <si>
    <t>Q9D270</t>
  </si>
  <si>
    <t>Probable palmitoyltransferase ZDHHC21 OS=Mus musculus GN=Zdhhc21 PE=1 SV=2</t>
  </si>
  <si>
    <t>Zdhhc21</t>
  </si>
  <si>
    <t>Q689Z5</t>
  </si>
  <si>
    <t>Protein strawberry notch homolog 1 OS=Mus musculus GN=Sbno1 PE=1 SV=2</t>
  </si>
  <si>
    <t>Sbno1</t>
  </si>
  <si>
    <t>Q9CZU6</t>
  </si>
  <si>
    <t>Citrate synthase, mitochondrial OS=Mus musculus GN=Cs PE=1 SV=1</t>
  </si>
  <si>
    <t>Cs</t>
  </si>
  <si>
    <t>Q9Z1B5</t>
  </si>
  <si>
    <t>Mitotic spindle assembly checkpoint protein MAD2A OS=Mus musculus GN=Mad2l1 PE=1 SV=2</t>
  </si>
  <si>
    <t>Mad2l1</t>
  </si>
  <si>
    <t>P70158</t>
  </si>
  <si>
    <t>Acid sphingomyelinase-like phosphodiesterase 3a OS=Mus musculus GN=Smpdl3a PE=1 SV=2</t>
  </si>
  <si>
    <t>Smpdl3a</t>
  </si>
  <si>
    <t>Q3TLP5</t>
  </si>
  <si>
    <t>Enoyl-CoA hydratase domain-containing protein 2, mitochondrial OS=Mus musculus GN=Echdc2 PE=1 SV=2</t>
  </si>
  <si>
    <t>Echdc2</t>
  </si>
  <si>
    <t>Q8C5L3</t>
  </si>
  <si>
    <t>CCR4-NOT transcription complex subunit 2 OS=Mus musculus GN=Cnot2 PE=1 SV=2</t>
  </si>
  <si>
    <t>Cnot2</t>
  </si>
  <si>
    <t>P63094</t>
  </si>
  <si>
    <t>Guanine nucleotide-binding protein G(s) subunit alpha isoforms short OS=Mus musculus GN=Gnas PE=1 SV=1</t>
  </si>
  <si>
    <t>Gnas</t>
  </si>
  <si>
    <t>Q6PIP5</t>
  </si>
  <si>
    <t>NudC domain-containing protein 1 OS=Mus musculus GN=Nudcd1 PE=1 SV=2</t>
  </si>
  <si>
    <t>Nudcd1</t>
  </si>
  <si>
    <t>Q3TN34</t>
  </si>
  <si>
    <t>MICAL-like protein 2 OS=Mus musculus GN=Micall2 PE=1 SV=1</t>
  </si>
  <si>
    <t>Micall2</t>
  </si>
  <si>
    <t>Q6X893</t>
  </si>
  <si>
    <t>Choline transporter-like protein 1 OS=Mus musculus GN=Slc44a1 PE=1 SV=3</t>
  </si>
  <si>
    <t>Slc44a1</t>
  </si>
  <si>
    <t>Q3TC72</t>
  </si>
  <si>
    <t>Fumarylacetoacetate hydrolase domain-containing protein 2A OS=Mus musculus GN=Fahd2 PE=1 SV=1</t>
  </si>
  <si>
    <t>Fahd2a</t>
  </si>
  <si>
    <t>P60605</t>
  </si>
  <si>
    <t>Ubiquitin-conjugating enzyme E2 G2 OS=Mus musculus GN=Ube2g2 PE=1 SV=1</t>
  </si>
  <si>
    <t>Ube2g2</t>
  </si>
  <si>
    <t>Q8K2C9</t>
  </si>
  <si>
    <t>Very-long-chain (3R)-3-hydroxyacyl-CoA dehydratase 3 OS=Mus musculus GN=Hacd3 PE=1 SV=2</t>
  </si>
  <si>
    <t>Ptplad1; Hacd3</t>
  </si>
  <si>
    <t>Q08331</t>
  </si>
  <si>
    <t>Calretinin OS=Mus musculus GN=Calb2 PE=1 SV=3</t>
  </si>
  <si>
    <t>Calb2</t>
  </si>
  <si>
    <t>Q8VI93</t>
  </si>
  <si>
    <t>2'-5'-oligoadenylate synthase 3 OS=Mus musculus GN=Oas3 PE=1 SV=1</t>
  </si>
  <si>
    <t>Oas3</t>
  </si>
  <si>
    <t>Q91ZN5</t>
  </si>
  <si>
    <t>Adenosine 3'-phospho 5'-phosphosulfate transporter 1 OS=Mus musculus GN=Slc35b2 PE=1 SV=1</t>
  </si>
  <si>
    <t>Slc35b2</t>
  </si>
  <si>
    <t>P04184</t>
  </si>
  <si>
    <t>Thymidine kinase, cytosolic OS=Mus musculus GN=Tk1 PE=1 SV=3</t>
  </si>
  <si>
    <t>Tk1</t>
  </si>
  <si>
    <t>Q5XG73</t>
  </si>
  <si>
    <t>Acyl-CoA-binding domain-containing protein 5 OS=Mus musculus GN=Acbd5 PE=1 SV=1</t>
  </si>
  <si>
    <t>Acbd5</t>
  </si>
  <si>
    <t>P43276</t>
  </si>
  <si>
    <t>Histone H1.5 OS=Mus musculus GN=Hist1h1b PE=1 SV=2</t>
  </si>
  <si>
    <t>Hist1h1b</t>
  </si>
  <si>
    <t>Q7TMM9</t>
  </si>
  <si>
    <t>Tubulin beta-2A chain OS=Mus musculus GN=Tubb2a PE=1 SV=1</t>
  </si>
  <si>
    <t>Tubb2a</t>
  </si>
  <si>
    <t>P17710</t>
  </si>
  <si>
    <t>Hexokinase-1 OS=Mus musculus GN=Hk1 PE=1 SV=3</t>
  </si>
  <si>
    <t>Hk1</t>
  </si>
  <si>
    <t>Q8R3G9</t>
  </si>
  <si>
    <t>Tetraspanin-8 OS=Mus musculus GN=Tspan8 PE=1 SV=1</t>
  </si>
  <si>
    <t>Tspan8</t>
  </si>
  <si>
    <t>Q8BU31</t>
  </si>
  <si>
    <t>Ras-related protein Rap-2c OS=Mus musculus GN=Rap2c PE=1 SV=1</t>
  </si>
  <si>
    <t>Rap2c</t>
  </si>
  <si>
    <t>Q9WTP6</t>
  </si>
  <si>
    <t>Adenylate kinase 2, mitochondrial OS=Mus musculus GN=Ak2 PE=1 SV=5</t>
  </si>
  <si>
    <t>Ak2</t>
  </si>
  <si>
    <t>O35654</t>
  </si>
  <si>
    <t>DNA polymerase delta subunit 2 OS=Mus musculus GN=Pold2 PE=1 SV=2</t>
  </si>
  <si>
    <t>Pold2</t>
  </si>
  <si>
    <t>Q60675</t>
  </si>
  <si>
    <t>Laminin subunit alpha-2 OS=Mus musculus GN=Lama2 PE=1 SV=2</t>
  </si>
  <si>
    <t>Lama2</t>
  </si>
  <si>
    <t>P60764</t>
  </si>
  <si>
    <t>Ras-related C3 botulinum toxin substrate 3 OS=Mus musculus GN=Rac3 PE=1 SV=1</t>
  </si>
  <si>
    <t>Rac3</t>
  </si>
  <si>
    <t>P70698</t>
  </si>
  <si>
    <t>CTP synthase 1 OS=Mus musculus GN=Ctps1 PE=1 SV=2</t>
  </si>
  <si>
    <t>Ctps</t>
  </si>
  <si>
    <t>Q9R0G6</t>
  </si>
  <si>
    <t>Cartilage oligomeric matrix protein OS=Mus musculus GN=Comp PE=1 SV=2</t>
  </si>
  <si>
    <t>Comp</t>
  </si>
  <si>
    <t>Q8K0G5</t>
  </si>
  <si>
    <t>EARP-interacting protein OS=Mus musculus GN=Eipr1 PE=1 SV=2</t>
  </si>
  <si>
    <t>Tssc1</t>
  </si>
  <si>
    <t>P43346</t>
  </si>
  <si>
    <t>Deoxycytidine kinase OS=Mus musculus GN=Dck PE=1 SV=1</t>
  </si>
  <si>
    <t>Dck</t>
  </si>
  <si>
    <t>Q9DB25</t>
  </si>
  <si>
    <t>Dolichyl-phosphate beta-glucosyltransferase OS=Mus musculus GN=Alg5 PE=1 SV=1</t>
  </si>
  <si>
    <t>Alg5</t>
  </si>
  <si>
    <t>Q3TC93</t>
  </si>
  <si>
    <t>HCLS1-binding protein 3 OS=Mus musculus GN=Hs1bp3 PE=1 SV=2</t>
  </si>
  <si>
    <t>Hs1bp3</t>
  </si>
  <si>
    <t>Q8BHC9</t>
  </si>
  <si>
    <t>Alpha-(1,3)-fucosyltransferase 11 OS=Mus musculus GN=Fut11 PE=1 SV=1</t>
  </si>
  <si>
    <t>Fut11</t>
  </si>
  <si>
    <t>P55292</t>
  </si>
  <si>
    <t>Desmocollin-2 OS=Mus musculus GN=Dsc2 PE=1 SV=1</t>
  </si>
  <si>
    <t>Dsc2</t>
  </si>
  <si>
    <t>Q8VBZ3</t>
  </si>
  <si>
    <t>Cleft lip and palate transmembrane protein 1 homolog OS=Mus musculus GN=Clptm1 PE=1 SV=1</t>
  </si>
  <si>
    <t>Clptm1</t>
  </si>
  <si>
    <t>Q9WV70</t>
  </si>
  <si>
    <t>Nucleolar complex protein 2 homolog OS=Mus musculus GN=Noc2l PE=1 SV=2</t>
  </si>
  <si>
    <t>Noc2l</t>
  </si>
  <si>
    <t>Q921H8</t>
  </si>
  <si>
    <t>3-ketoacyl-CoA thiolase A, peroxisomal OS=Mus musculus GN=Acaa1a PE=1 SV=1</t>
  </si>
  <si>
    <t>Acaa1a</t>
  </si>
  <si>
    <t>Q8CJG1</t>
  </si>
  <si>
    <t>Protein argonaute-1 OS=Mus musculus GN=Ago1 PE=1 SV=2</t>
  </si>
  <si>
    <t>Ago1; Eif2c1</t>
  </si>
  <si>
    <t>Q3TX08</t>
  </si>
  <si>
    <t>tRNA (guanine(26)-N(2))-dimethyltransferase OS=Mus musculus GN=Trmt1 PE=1 SV=2</t>
  </si>
  <si>
    <t>Trmt1</t>
  </si>
  <si>
    <t>Q8BMC4</t>
  </si>
  <si>
    <t>Nucleolar protein 9 OS=Mus musculus GN=Nop9 PE=1 SV=1</t>
  </si>
  <si>
    <t>2610027L16Rik; Nop9</t>
  </si>
  <si>
    <t>Q5KU39</t>
  </si>
  <si>
    <t>Vacuolar protein sorting-associated protein 41 homolog OS=Mus musculus GN=Vps41 PE=1 SV=1</t>
  </si>
  <si>
    <t>Vps41</t>
  </si>
  <si>
    <t>Q8BVG4</t>
  </si>
  <si>
    <t>Dipeptidyl peptidase 9 OS=Mus musculus GN=Dpp9 PE=1 SV=2</t>
  </si>
  <si>
    <t>Dpp9</t>
  </si>
  <si>
    <t>Q8BMB3</t>
  </si>
  <si>
    <t>Eukaryotic translation initiation factor 4E type 2 OS=Mus musculus GN=Eif4e2 PE=1 SV=1</t>
  </si>
  <si>
    <t>Eif4e2</t>
  </si>
  <si>
    <t>O55143</t>
  </si>
  <si>
    <t>Sarcoplasmic/endoplasmic reticulum calcium ATPase 2 OS=Mus musculus GN=Atp2a2 PE=1 SV=2</t>
  </si>
  <si>
    <t>Atp2a2</t>
  </si>
  <si>
    <t>Q8BQN6</t>
  </si>
  <si>
    <t>Zinc finger protein OZF OS=Mus musculus GN=Znf146 PE=2 SV=2</t>
  </si>
  <si>
    <t>Zfp146; LOC102643033</t>
  </si>
  <si>
    <t>Q921Q3</t>
  </si>
  <si>
    <t>Chitobiosyldiphosphodolichol beta-mannosyltransferase OS=Mus musculus GN=Alg1 PE=1 SV=3</t>
  </si>
  <si>
    <t>Alg1</t>
  </si>
  <si>
    <t>Q9WTU0</t>
  </si>
  <si>
    <t>Lysine-specific demethylase PHF2 OS=Mus musculus GN=Phf2 PE=1 SV=2</t>
  </si>
  <si>
    <t>Phf2</t>
  </si>
  <si>
    <t>Q91VL8</t>
  </si>
  <si>
    <t>Telomeric repeat-binding factor 2-interacting protein 1 OS=Mus musculus GN=Terf2ip PE=1 SV=1</t>
  </si>
  <si>
    <t>Terf2ip</t>
  </si>
  <si>
    <t>Q6ZQ58</t>
  </si>
  <si>
    <t>La-related protein 1 OS=Mus musculus GN=Larp1 PE=1 SV=3</t>
  </si>
  <si>
    <t>Larp1</t>
  </si>
  <si>
    <t>Q924A2</t>
  </si>
  <si>
    <t>Protein capicua homolog OS=Mus musculus GN=Cic PE=1 SV=2</t>
  </si>
  <si>
    <t>Cic</t>
  </si>
  <si>
    <t>Q64338</t>
  </si>
  <si>
    <t>Calcium/calmodulin-dependent 3',5'-cyclic nucleotide phosphodiesterase 1C OS=Mus musculus GN=Pde1c PE=1 SV=2</t>
  </si>
  <si>
    <t>Pde1c</t>
  </si>
  <si>
    <t>P19783</t>
  </si>
  <si>
    <t>Cytochrome c oxidase subunit 4 isoform 1, mitochondrial OS=Mus musculus GN=Cox4i1 PE=1 SV=2</t>
  </si>
  <si>
    <t>Cox4i1</t>
  </si>
  <si>
    <t>Q9R099</t>
  </si>
  <si>
    <t>Transducin beta-like protein 2 OS=Mus musculus GN=Tbl2 PE=1 SV=2</t>
  </si>
  <si>
    <t>Tbl2</t>
  </si>
  <si>
    <t>P07744</t>
  </si>
  <si>
    <t>Keratin, type II cytoskeletal 4 OS=Mus musculus GN=Krt4 PE=1 SV=2</t>
  </si>
  <si>
    <t>Krt4</t>
  </si>
  <si>
    <t>Q6TEK5</t>
  </si>
  <si>
    <t>Vitamin K epoxide reductase complex subunit 1-like protein 1 OS=Mus musculus GN=Vkorc1l1 PE=1 SV=1</t>
  </si>
  <si>
    <t>Vkorc1l1</t>
  </si>
  <si>
    <t>Q9R0L7</t>
  </si>
  <si>
    <t>A-kinase anchor protein 8-like OS=Mus musculus GN=Akap8l PE=1 SV=1</t>
  </si>
  <si>
    <t>Akap8l</t>
  </si>
  <si>
    <t>Q9WUB0</t>
  </si>
  <si>
    <t>RanBP-type and C3HC4-type zinc finger-containing protein 1 OS=Mus musculus GN=Rbck1 PE=1 SV=2</t>
  </si>
  <si>
    <t>Rbck1</t>
  </si>
  <si>
    <t>Q9D1P4</t>
  </si>
  <si>
    <t>Cysteine and histidine-rich domain-containing protein 1 OS=Mus musculus GN=Chordc1 PE=1 SV=1</t>
  </si>
  <si>
    <t>Chordc1</t>
  </si>
  <si>
    <t>Q60952</t>
  </si>
  <si>
    <t>Centrosome-associated protein CEP250 OS=Mus musculus GN=Cep250 PE=1 SV=4</t>
  </si>
  <si>
    <t>Cep250</t>
  </si>
  <si>
    <t>Q9DBR0</t>
  </si>
  <si>
    <t>A-kinase anchor protein 8 OS=Mus musculus GN=Akap8 PE=1 SV=1</t>
  </si>
  <si>
    <t>Akap8</t>
  </si>
  <si>
    <t>Q61592</t>
  </si>
  <si>
    <t>Growth arrest-specific protein 6 OS=Mus musculus GN=Gas6 PE=2 SV=2</t>
  </si>
  <si>
    <t>Gas6</t>
  </si>
  <si>
    <t>Q8K389</t>
  </si>
  <si>
    <t>CDK5 regulatory subunit-associated protein 2 OS=Mus musculus GN=Cdk5rap2 PE=1 SV=3</t>
  </si>
  <si>
    <t>Cdk5rap2</t>
  </si>
  <si>
    <t>Q6A026</t>
  </si>
  <si>
    <t>Sister chromatid cohesion protein PDS5 homolog A OS=Mus musculus GN=Pds5a PE=1 SV=3</t>
  </si>
  <si>
    <t>Pds5a</t>
  </si>
  <si>
    <t>Q9JHN8</t>
  </si>
  <si>
    <t>Serine/threonine-protein kinase 19 OS=Mus musculus GN=Stk19 PE=2 SV=2</t>
  </si>
  <si>
    <t>Stk19</t>
  </si>
  <si>
    <t>Q80U93</t>
  </si>
  <si>
    <t>Nuclear pore complex protein Nup214 OS=Mus musculus GN=Nup214 PE=1 SV=2</t>
  </si>
  <si>
    <t>Nup214</t>
  </si>
  <si>
    <t>Q8BQZ5</t>
  </si>
  <si>
    <t>Cleavage and polyadenylation specificity factor subunit 4 OS=Mus musculus GN=Cpsf4 PE=2 SV=1</t>
  </si>
  <si>
    <t>Cpsf4</t>
  </si>
  <si>
    <t>Q9JIS8</t>
  </si>
  <si>
    <t>Solute carrier family 12 member 4 OS=Mus musculus GN=Slc12a4 PE=1 SV=2</t>
  </si>
  <si>
    <t>Slc12a4</t>
  </si>
  <si>
    <t>O88343</t>
  </si>
  <si>
    <t>Electrogenic sodium bicarbonate cotransporter 1 OS=Mus musculus GN=Slc4a4 PE=1 SV=2</t>
  </si>
  <si>
    <t>Slc4a4</t>
  </si>
  <si>
    <t>P20852</t>
  </si>
  <si>
    <t>Cytochrome P450 2A5 OS=Mus musculus GN=Cyp2a5 PE=2 SV=1</t>
  </si>
  <si>
    <t>Cyp2a5</t>
  </si>
  <si>
    <t>Q03249</t>
  </si>
  <si>
    <t>Galactose-1-phosphate uridylyltransferase OS=Mus musculus GN=Galt PE=1 SV=3</t>
  </si>
  <si>
    <t>Galt</t>
  </si>
  <si>
    <t>Q8VHJ5</t>
  </si>
  <si>
    <t>Serine/threonine-protein kinase MARK1 OS=Mus musculus GN=Mark1 PE=1 SV=2</t>
  </si>
  <si>
    <t>Mark1</t>
  </si>
  <si>
    <t>O35609</t>
  </si>
  <si>
    <t>Secretory carrier-associated membrane protein 3 OS=Mus musculus GN=Scamp3 PE=1 SV=3</t>
  </si>
  <si>
    <t>Scamp3</t>
  </si>
  <si>
    <t>Q8R4N0</t>
  </si>
  <si>
    <t>Citrate lyase subunit beta-like protein, mitochondrial OS=Mus musculus GN=Clybl PE=1 SV=2</t>
  </si>
  <si>
    <t>Clybl</t>
  </si>
  <si>
    <t>Q9CWW7</t>
  </si>
  <si>
    <t>CXXC-type zinc finger protein 1 OS=Mus musculus GN=Cxxc1 PE=2 SV=1</t>
  </si>
  <si>
    <t>Cxxc1</t>
  </si>
  <si>
    <t>D3YYU8</t>
  </si>
  <si>
    <t>Obscurin-like protein 1 OS=Mus musculus GN=Obsl1 PE=1 SV=1</t>
  </si>
  <si>
    <t>Obsl1</t>
  </si>
  <si>
    <t>Q69ZA1</t>
  </si>
  <si>
    <t>Cyclin-dependent kinase 13 OS=Mus musculus GN=Cdk13 PE=1 SV=3</t>
  </si>
  <si>
    <t>Cdk13</t>
  </si>
  <si>
    <t>B1AY10</t>
  </si>
  <si>
    <t>Transcriptional repressor NF-X1 OS=Mus musculus GN=Nfx1 PE=1 SV=1</t>
  </si>
  <si>
    <t>Nfx1</t>
  </si>
  <si>
    <t>Q9CZR3</t>
  </si>
  <si>
    <t>Mitochondrial import receptor subunit TOM40B OS=Mus musculus GN=Tomm40l PE=1 SV=1</t>
  </si>
  <si>
    <t>Tomm40l</t>
  </si>
  <si>
    <t>Q00899</t>
  </si>
  <si>
    <t>Transcriptional repressor protein YY1 OS=Mus musculus GN=Yy1 PE=1 SV=1</t>
  </si>
  <si>
    <t>Yy1</t>
  </si>
  <si>
    <t>P61963</t>
  </si>
  <si>
    <t>DDB1- and CUL4-associated factor 7 OS=Mus musculus GN=Dcaf7 PE=1 SV=1</t>
  </si>
  <si>
    <t>Dcaf7</t>
  </si>
  <si>
    <t>Q9CYU6</t>
  </si>
  <si>
    <t>Diphthine methyltransferase OS=Mus musculus GN=Dph7 PE=2 SV=1</t>
  </si>
  <si>
    <t>Dph7; Wdr85</t>
  </si>
  <si>
    <t>Q60848</t>
  </si>
  <si>
    <t>Lymphocyte-specific helicase OS=Mus musculus GN=Hells PE=1 SV=2</t>
  </si>
  <si>
    <t>Hells</t>
  </si>
  <si>
    <t>P50637</t>
  </si>
  <si>
    <t>Translocator protein OS=Mus musculus GN=Tspo PE=1 SV=1</t>
  </si>
  <si>
    <t>Tspo</t>
  </si>
  <si>
    <t>Q99JB8</t>
  </si>
  <si>
    <t>Protein kinase C and casein kinase II substrate protein 3 OS=Mus musculus GN=Pacsin3 PE=1 SV=1</t>
  </si>
  <si>
    <t>Pacsin3</t>
  </si>
  <si>
    <t>Q9JIZ9</t>
  </si>
  <si>
    <t>Phospholipid scramblase 3 OS=Mus musculus GN=Plscr3 PE=1 SV=1</t>
  </si>
  <si>
    <t>Plscr3</t>
  </si>
  <si>
    <t>Q9EQ28</t>
  </si>
  <si>
    <t>DNA polymerase delta subunit 3 OS=Mus musculus GN=Pold3 PE=1 SV=2</t>
  </si>
  <si>
    <t>Pold3</t>
  </si>
  <si>
    <t>P11881</t>
  </si>
  <si>
    <t>Inositol 1,4,5-trisphosphate receptor type 1 OS=Mus musculus GN=Itpr1 PE=1 SV=2</t>
  </si>
  <si>
    <t>Itpr1</t>
  </si>
  <si>
    <t>Q80Y17</t>
  </si>
  <si>
    <t>Lethal(2) giant larvae protein homolog 1 OS=Mus musculus GN=Llgl1 PE=1 SV=1</t>
  </si>
  <si>
    <t>Llgl1</t>
  </si>
  <si>
    <t>Q8CIB6</t>
  </si>
  <si>
    <t>Transmembrane protein 230 OS=Mus musculus GN=Tmem230 PE=1 SV=1</t>
  </si>
  <si>
    <t>5730494N06Rik; Tmem230</t>
  </si>
  <si>
    <t>Q9D2N9</t>
  </si>
  <si>
    <t>Vacuolar protein sorting-associated protein 33A OS=Mus musculus GN=Vps33a PE=1 SV=2</t>
  </si>
  <si>
    <t>Vps33a</t>
  </si>
  <si>
    <t>Q3UMW8</t>
  </si>
  <si>
    <t>Ceroid-lipofuscinosis neuronal protein 5 homolog OS=Mus musculus GN=Cln5 PE=1 SV=1</t>
  </si>
  <si>
    <t>Cln5</t>
  </si>
  <si>
    <t>Q99PQ1</t>
  </si>
  <si>
    <t>Tripartite motif-containing protein 12A OS=Mus musculus GN=Trim12a PE=2 SV=1</t>
  </si>
  <si>
    <t>Trim12a</t>
  </si>
  <si>
    <t>Q3UK10</t>
  </si>
  <si>
    <t>B9 domain-containing protein 2 OS=Mus musculus GN=B9d2 PE=1 SV=2</t>
  </si>
  <si>
    <t>B9d2</t>
  </si>
  <si>
    <t>O08599</t>
  </si>
  <si>
    <t>Syntaxin-binding protein 1 OS=Mus musculus GN=Stxbp1 PE=1 SV=2</t>
  </si>
  <si>
    <t>Stxbp1</t>
  </si>
  <si>
    <t>Q8BH59</t>
  </si>
  <si>
    <t>Calcium-binding mitochondrial carrier protein Aralar1 OS=Mus musculus GN=Slc25a12 PE=1 SV=1</t>
  </si>
  <si>
    <t>Slc25a12</t>
  </si>
  <si>
    <t>Q8BP40</t>
  </si>
  <si>
    <t>Lysophosphatidic acid phosphatase type 6 OS=Mus musculus GN=Acp6 PE=1 SV=1</t>
  </si>
  <si>
    <t>Acp6</t>
  </si>
  <si>
    <t>Q8K305</t>
  </si>
  <si>
    <t>Kinetochore-associated protein NSL1 homolog OS=Mus musculus GN=Nsl1 PE=2 SV=1</t>
  </si>
  <si>
    <t>Nsl1</t>
  </si>
  <si>
    <t>P17012</t>
  </si>
  <si>
    <t>Zinc finger X-chromosomal protein OS=Mus musculus GN=Zfx PE=1 SV=2</t>
  </si>
  <si>
    <t>Zfx</t>
  </si>
  <si>
    <t>Q9D0M1</t>
  </si>
  <si>
    <t>Phosphoribosyl pyrophosphate synthase-associated protein 1 OS=Mus musculus GN=Prpsap1 PE=1 SV=1</t>
  </si>
  <si>
    <t>Prpsap1</t>
  </si>
  <si>
    <t>P40142</t>
  </si>
  <si>
    <t>Transketolase OS=Mus musculus GN=Tkt PE=1 SV=1</t>
  </si>
  <si>
    <t>Tkt</t>
  </si>
  <si>
    <t>P62737</t>
  </si>
  <si>
    <t>Actin, aortic smooth muscle OS=Mus musculus GN=Acta2 PE=1 SV=1</t>
  </si>
  <si>
    <t>Acta2</t>
  </si>
  <si>
    <t>O88322</t>
  </si>
  <si>
    <t>Nidogen-2 OS=Mus musculus GN=Nid2 PE=1 SV=2</t>
  </si>
  <si>
    <t>Nid2</t>
  </si>
  <si>
    <t>Q91VU6</t>
  </si>
  <si>
    <t>DDB1- and CUL4-associated factor 11 OS=Mus musculus GN=Dcaf11 PE=1 SV=1</t>
  </si>
  <si>
    <t>Dcaf11</t>
  </si>
  <si>
    <t>P10833</t>
  </si>
  <si>
    <t>Ras-related protein R-Ras OS=Mus musculus GN=Rras PE=1 SV=1</t>
  </si>
  <si>
    <t>Rras</t>
  </si>
  <si>
    <t>Q8BKS9</t>
  </si>
  <si>
    <t>Pumilio homolog 3 OS=Mus musculus GN=Pum3 PE=1 SV=2</t>
  </si>
  <si>
    <t>D19Bwg1357e; Pum3</t>
  </si>
  <si>
    <t>P35550</t>
  </si>
  <si>
    <t>rRNA 2'-O-methyltransferase fibrillarin OS=Mus musculus GN=Fbl PE=1 SV=2</t>
  </si>
  <si>
    <t>LOC100044829; Fbl; LOC102643269</t>
  </si>
  <si>
    <t>P82343</t>
  </si>
  <si>
    <t>N-acylglucosamine 2-epimerase OS=Mus musculus GN=Renbp PE=1 SV=3</t>
  </si>
  <si>
    <t>Renbp</t>
  </si>
  <si>
    <t>P53564</t>
  </si>
  <si>
    <t>Homeobox protein cut-like 1 OS=Mus musculus GN=Cux1 PE=1 SV=3</t>
  </si>
  <si>
    <t>P29699</t>
  </si>
  <si>
    <t>Alpha-2-HS-glycoprotein OS=Mus musculus GN=Ahsg PE=1 SV=1</t>
  </si>
  <si>
    <t>Ahsg</t>
  </si>
  <si>
    <t>Q9JHJ3</t>
  </si>
  <si>
    <t>Glycosylated lysosomal membrane protein OS=Mus musculus GN=Glmp PE=1 SV=1</t>
  </si>
  <si>
    <t>0610031J06Rik; Glmp</t>
  </si>
  <si>
    <t>Q99J62</t>
  </si>
  <si>
    <t>Replication factor C subunit 4 OS=Mus musculus GN=Rfc4 PE=1 SV=1</t>
  </si>
  <si>
    <t>Rfc4</t>
  </si>
  <si>
    <t>P06240</t>
  </si>
  <si>
    <t>Proto-oncogene tyrosine-protein kinase LCK OS=Mus musculus GN=Lck PE=1 SV=4</t>
  </si>
  <si>
    <t>Lck</t>
  </si>
  <si>
    <t>Q99J99</t>
  </si>
  <si>
    <t>3-mercaptopyruvate sulfurtransferase OS=Mus musculus GN=Mpst PE=1 SV=3</t>
  </si>
  <si>
    <t>Mpst</t>
  </si>
  <si>
    <t>Q8VCS3</t>
  </si>
  <si>
    <t>Glycosaminoglycan xylosylkinase OS=Mus musculus GN=Fam20b PE=1 SV=1</t>
  </si>
  <si>
    <t>Fam20b</t>
  </si>
  <si>
    <t>O89090</t>
  </si>
  <si>
    <t>Transcription factor Sp1 OS=Mus musculus GN=Sp1 PE=1 SV=2</t>
  </si>
  <si>
    <t>Sp1</t>
  </si>
  <si>
    <t>Q8K1A6</t>
  </si>
  <si>
    <t>Coiled-coil and C2 domain-containing protein 1A OS=Mus musculus GN=Cc2d1a PE=1 SV=2</t>
  </si>
  <si>
    <t>Cc2d1a</t>
  </si>
  <si>
    <t>P55065</t>
  </si>
  <si>
    <t>Phospholipid transfer protein OS=Mus musculus GN=Pltp PE=1 SV=1</t>
  </si>
  <si>
    <t>Pltp</t>
  </si>
  <si>
    <t>Q05512</t>
  </si>
  <si>
    <t>Serine/threonine-protein kinase MARK2 OS=Mus musculus GN=Mark2 PE=1 SV=3</t>
  </si>
  <si>
    <t>Mark2</t>
  </si>
  <si>
    <t>Q8VDI7</t>
  </si>
  <si>
    <t>Ubiquitin-associated domain-containing protein 1 OS=Mus musculus GN=Ubac1 PE=1 SV=2</t>
  </si>
  <si>
    <t>Ubac1</t>
  </si>
  <si>
    <t>Q8BGF7</t>
  </si>
  <si>
    <t>PAN2-PAN3 deadenylation complex catalytic subunit Pan2 OS=Mus musculus GN=Pan2 PE=1 SV=1</t>
  </si>
  <si>
    <t>Pan2</t>
  </si>
  <si>
    <t>Q91YE8</t>
  </si>
  <si>
    <t>Synaptopodin-2 OS=Mus musculus GN=Synpo2 PE=1 SV=2</t>
  </si>
  <si>
    <t>Synpo2</t>
  </si>
  <si>
    <t>Q91XB7</t>
  </si>
  <si>
    <t>Protein YIF1A OS=Mus musculus GN=Yif1a PE=1 SV=1</t>
  </si>
  <si>
    <t>Yif1a</t>
  </si>
  <si>
    <t>Q8BIG7</t>
  </si>
  <si>
    <t>Catechol O-methyltransferase domain-containing protein 1 OS=Mus musculus GN=Comtd1 PE=1 SV=1</t>
  </si>
  <si>
    <t>Comtd1</t>
  </si>
  <si>
    <t>Q9ERU9</t>
  </si>
  <si>
    <t>E3 SUMO-protein ligase RanBP2 OS=Mus musculus GN=Ranbp2 PE=1 SV=2</t>
  </si>
  <si>
    <t>Ranbp2</t>
  </si>
  <si>
    <t>Q8BJM5</t>
  </si>
  <si>
    <t>Zinc transporter 6 OS=Mus musculus GN=Slc30a6 PE=1 SV=1</t>
  </si>
  <si>
    <t>Slc30a6</t>
  </si>
  <si>
    <t>Q925N0</t>
  </si>
  <si>
    <t>Sideroflexin-5 OS=Mus musculus GN=Sfxn5 PE=1 SV=2</t>
  </si>
  <si>
    <t>Sfxn5</t>
  </si>
  <si>
    <t>Q8CI95</t>
  </si>
  <si>
    <t>Oxysterol-binding protein-related protein 11 OS=Mus musculus GN=Osbpl11 PE=1 SV=2</t>
  </si>
  <si>
    <t>Osbpl11</t>
  </si>
  <si>
    <t>Q8BVU0</t>
  </si>
  <si>
    <t>Leucine-rich repeat and calponin homology domain-containing protein 3 OS=Mus musculus GN=Lrch3 PE=1 SV=3</t>
  </si>
  <si>
    <t>Lrch3</t>
  </si>
  <si>
    <t>P97298</t>
  </si>
  <si>
    <t>Pigment epithelium-derived factor OS=Mus musculus GN=Serpinf1 PE=1 SV=2</t>
  </si>
  <si>
    <t>Serpinf1</t>
  </si>
  <si>
    <t>Q8BGE6</t>
  </si>
  <si>
    <t>Cysteine protease ATG4B OS=Mus musculus GN=Atg4b PE=1 SV=2</t>
  </si>
  <si>
    <t>Atg4b</t>
  </si>
  <si>
    <t>Q60596</t>
  </si>
  <si>
    <t>DNA repair protein XRCC1 OS=Mus musculus GN=Xrcc1 PE=1 SV=2</t>
  </si>
  <si>
    <t>Xrcc1</t>
  </si>
  <si>
    <t>Q9Z329</t>
  </si>
  <si>
    <t>Inositol 1,4,5-trisphosphate receptor type 2 OS=Mus musculus GN=Itpr2 PE=1 SV=4</t>
  </si>
  <si>
    <t>Itpr2</t>
  </si>
  <si>
    <t>Q8JZR0</t>
  </si>
  <si>
    <t>Long-chain-fatty-acid--CoA ligase 5 OS=Mus musculus GN=Acsl5 PE=1 SV=1</t>
  </si>
  <si>
    <t>Acsl5</t>
  </si>
  <si>
    <t>Q91V61</t>
  </si>
  <si>
    <t>Sideroflexin-3 OS=Mus musculus GN=Sfxn3 PE=1 SV=1</t>
  </si>
  <si>
    <t>Sfxn3</t>
  </si>
  <si>
    <t>Q80WW9</t>
  </si>
  <si>
    <t>DDRGK domain-containing protein 1 OS=Mus musculus GN=Ddrgk1 PE=1 SV=2</t>
  </si>
  <si>
    <t>Ddrgk1</t>
  </si>
  <si>
    <t>Q99LM9</t>
  </si>
  <si>
    <t>Transcriptional adapter 1 OS=Mus musculus GN=Tada1 PE=2 SV=1</t>
  </si>
  <si>
    <t>Tada1</t>
  </si>
  <si>
    <t>Q921Z5</t>
  </si>
  <si>
    <t>Tumor necrosis factor alpha-induced protein 8 OS=Mus musculus GN=Tnfaip8 PE=1 SV=1</t>
  </si>
  <si>
    <t>Tnfaip8</t>
  </si>
  <si>
    <t>P27773</t>
  </si>
  <si>
    <t>Protein disulfide-isomerase A3 OS=Mus musculus GN=Pdia3 PE=1 SV=2</t>
  </si>
  <si>
    <t>Pdia3</t>
  </si>
  <si>
    <t>Q9WVJ3</t>
  </si>
  <si>
    <t>Carboxypeptidase Q OS=Mus musculus GN=Cpq PE=1 SV=1</t>
  </si>
  <si>
    <t>Cpq; Pgcp</t>
  </si>
  <si>
    <t>Q8BK58</t>
  </si>
  <si>
    <t>HSPB1-associated protein 1 OS=Mus musculus GN=Hspbap1 PE=1 SV=2</t>
  </si>
  <si>
    <t>Hspbap1</t>
  </si>
  <si>
    <t>Q5XG71</t>
  </si>
  <si>
    <t>Small subunit processome component 20 homolog OS=Mus musculus GN=Utp20 PE=1 SV=2</t>
  </si>
  <si>
    <t>Utp20</t>
  </si>
  <si>
    <t>O08795</t>
  </si>
  <si>
    <t>Glucosidase 2 subunit beta OS=Mus musculus GN=Prkcsh PE=1 SV=1</t>
  </si>
  <si>
    <t>Prkcsh</t>
  </si>
  <si>
    <t>Q9JIH2</t>
  </si>
  <si>
    <t>Nuclear pore complex protein Nup50 OS=Mus musculus GN=Nup50 PE=1 SV=3</t>
  </si>
  <si>
    <t>Nup50</t>
  </si>
  <si>
    <t>Q9R0X0</t>
  </si>
  <si>
    <t>Mediator of RNA polymerase II transcription subunit 20 OS=Mus musculus GN=Med20 PE=1 SV=1</t>
  </si>
  <si>
    <t>Med20</t>
  </si>
  <si>
    <t>P19639</t>
  </si>
  <si>
    <t>Glutathione S-transferase Mu 3 OS=Mus musculus GN=Gstm3 PE=1 SV=2</t>
  </si>
  <si>
    <t>Gstm3</t>
  </si>
  <si>
    <t>O88554</t>
  </si>
  <si>
    <t>Poly [ADP-ribose] polymerase 2 OS=Mus musculus GN=Parp2 PE=1 SV=3</t>
  </si>
  <si>
    <t>Parp2</t>
  </si>
  <si>
    <t>P12849</t>
  </si>
  <si>
    <t>cAMP-dependent protein kinase type I-beta regulatory subunit OS=Mus musculus GN=Prkar1b PE=1 SV=2</t>
  </si>
  <si>
    <t>Prkar1b</t>
  </si>
  <si>
    <t>Q9D5V6</t>
  </si>
  <si>
    <t>Synapse-associated protein 1 OS=Mus musculus GN=Syap1 PE=1 SV=1</t>
  </si>
  <si>
    <t>Syap1</t>
  </si>
  <si>
    <t>P21836</t>
  </si>
  <si>
    <t>Acetylcholinesterase OS=Mus musculus GN=Ache PE=1 SV=1</t>
  </si>
  <si>
    <t>Ache</t>
  </si>
  <si>
    <t>O35704</t>
  </si>
  <si>
    <t>Serine palmitoyltransferase 1 OS=Mus musculus GN=Sptlc1 PE=1 SV=2</t>
  </si>
  <si>
    <t>Sptlc1</t>
  </si>
  <si>
    <t>Q9DCW4</t>
  </si>
  <si>
    <t>Electron transfer flavoprotein subunit beta OS=Mus musculus GN=Etfb PE=1 SV=3</t>
  </si>
  <si>
    <t>Etfb</t>
  </si>
  <si>
    <t>O88845</t>
  </si>
  <si>
    <t>A-kinase anchor protein 10, mitochondrial OS=Mus musculus GN=Akap10 PE=1 SV=3</t>
  </si>
  <si>
    <t>Akap10</t>
  </si>
  <si>
    <t>Q9EQ80</t>
  </si>
  <si>
    <t>NIF3-like protein 1 OS=Mus musculus GN=Nif3l1 PE=1 SV=4</t>
  </si>
  <si>
    <t>Nif3l1</t>
  </si>
  <si>
    <t>Q99KX1</t>
  </si>
  <si>
    <t>Myeloid leukemia factor 2 OS=Mus musculus GN=Mlf2 PE=1 SV=1</t>
  </si>
  <si>
    <t>Mlf2</t>
  </si>
  <si>
    <t>Q7TQF2</t>
  </si>
  <si>
    <t>F-box only protein 10 OS=Mus musculus GN=Fbxo10 PE=1 SV=2</t>
  </si>
  <si>
    <t>Fbxo10</t>
  </si>
  <si>
    <t>P45700</t>
  </si>
  <si>
    <t>Mannosyl-oligosaccharide 1,2-alpha-mannosidase IA OS=Mus musculus GN=Man1a1 PE=1 SV=1</t>
  </si>
  <si>
    <t>Man1a</t>
  </si>
  <si>
    <t>P70279</t>
  </si>
  <si>
    <t>Surfeit locus protein 6 OS=Mus musculus GN=Surf6 PE=1 SV=1</t>
  </si>
  <si>
    <t>Surf6</t>
  </si>
  <si>
    <t>Q8R164</t>
  </si>
  <si>
    <t>Valacyclovir hydrolase OS=Mus musculus GN=Bphl PE=1 SV=1</t>
  </si>
  <si>
    <t>Bphl</t>
  </si>
  <si>
    <t>Q6NS46</t>
  </si>
  <si>
    <t>Protein RRP5 homolog OS=Mus musculus GN=Pdcd11 PE=1 SV=2</t>
  </si>
  <si>
    <t>Pdcd11</t>
  </si>
  <si>
    <t>P48678</t>
  </si>
  <si>
    <t>Prelamin-A/C OS=Mus musculus GN=Lmna PE=1 SV=2</t>
  </si>
  <si>
    <t>Lmna</t>
  </si>
  <si>
    <t>Q91V81</t>
  </si>
  <si>
    <t>RNA-binding protein 42 OS=Mus musculus GN=Rbm42 PE=1 SV=1</t>
  </si>
  <si>
    <t>Rbm42</t>
  </si>
  <si>
    <t>P63038</t>
  </si>
  <si>
    <t>60 kDa heat shock protein, mitochondrial OS=Mus musculus GN=Hspd1 PE=1 SV=1</t>
  </si>
  <si>
    <t>Hspd1</t>
  </si>
  <si>
    <t>Q5SYD0</t>
  </si>
  <si>
    <t>Unconventional myosin-Id OS=Mus musculus GN=Myo1d PE=1 SV=1</t>
  </si>
  <si>
    <t>Myo1d</t>
  </si>
  <si>
    <t>Q9CZS1</t>
  </si>
  <si>
    <t>Aldehyde dehydrogenase X, mitochondrial OS=Mus musculus GN=Aldh1b1 PE=1 SV=1</t>
  </si>
  <si>
    <t>Aldh1b1</t>
  </si>
  <si>
    <t>Q8BKC8</t>
  </si>
  <si>
    <t>Phosphatidylinositol 4-kinase beta OS=Mus musculus GN=Pi4kb PE=1 SV=2</t>
  </si>
  <si>
    <t>Pi4kb</t>
  </si>
  <si>
    <t>Q99MR1</t>
  </si>
  <si>
    <t>GRB10-interacting GYF protein 1 OS=Mus musculus GN=Gigyf1 PE=1 SV=2</t>
  </si>
  <si>
    <t>Gigyf1</t>
  </si>
  <si>
    <t>P63034</t>
  </si>
  <si>
    <t>Cytohesin-2 OS=Mus musculus GN=Cyth2 PE=1 SV=2</t>
  </si>
  <si>
    <t>Cyth2</t>
  </si>
  <si>
    <t>Q91VE6</t>
  </si>
  <si>
    <t>MKI67 FHA domain-interacting nucleolar phosphoprotein OS=Mus musculus GN=Nifk PE=1 SV=1</t>
  </si>
  <si>
    <t>Mki67ip; Nifk</t>
  </si>
  <si>
    <t>Q9JL15</t>
  </si>
  <si>
    <t>Galectin-8 OS=Mus musculus GN=Lgals8 PE=1 SV=1</t>
  </si>
  <si>
    <t>Lgals8</t>
  </si>
  <si>
    <t>Q9ER88</t>
  </si>
  <si>
    <t>28S ribosomal protein S29, mitochondrial OS=Mus musculus GN=Dap3 PE=1 SV=1</t>
  </si>
  <si>
    <t>Dap3</t>
  </si>
  <si>
    <t>P70404</t>
  </si>
  <si>
    <t>Isocitrate dehydrogenase [NAD] subunit gamma 1, mitochondrial OS=Mus musculus GN=Idh3g PE=1 SV=1</t>
  </si>
  <si>
    <t>Idh3g</t>
  </si>
  <si>
    <t>P61961</t>
  </si>
  <si>
    <t>Ubiquitin-fold modifier 1 OS=Mus musculus GN=Ufm1 PE=1 SV=1</t>
  </si>
  <si>
    <t>Ufm1</t>
  </si>
  <si>
    <t>Q60520</t>
  </si>
  <si>
    <t>Paired amphipathic helix protein Sin3a OS=Mus musculus GN=Sin3a PE=1 SV=3</t>
  </si>
  <si>
    <t>Sin3a</t>
  </si>
  <si>
    <t>P63325</t>
  </si>
  <si>
    <t>40S ribosomal protein S10 OS=Mus musculus GN=Rps10 PE=1 SV=1</t>
  </si>
  <si>
    <t>Rps10</t>
  </si>
  <si>
    <t>P98195</t>
  </si>
  <si>
    <t>Probable phospholipid-transporting ATPase IIB OS=Mus musculus GN=Atp9b PE=1 SV=4</t>
  </si>
  <si>
    <t>Atp9b</t>
  </si>
  <si>
    <t>Q6DFV1</t>
  </si>
  <si>
    <t>Condensin-2 complex subunit G2 OS=Mus musculus GN=Ncapg2 PE=1 SV=2</t>
  </si>
  <si>
    <t>Ncapg2</t>
  </si>
  <si>
    <t>Q9CPQ1</t>
  </si>
  <si>
    <t>Cytochrome c oxidase subunit 6C OS=Mus musculus GN=Cox6c PE=1 SV=3</t>
  </si>
  <si>
    <t>Cox6c</t>
  </si>
  <si>
    <t>Q9QWT9</t>
  </si>
  <si>
    <t>Kinesin-like protein KIFC1 OS=Mus musculus GN=Kifc1 PE=1 SV=2</t>
  </si>
  <si>
    <t>Kifc1; Kifc5b</t>
  </si>
  <si>
    <t>Q6A0A2</t>
  </si>
  <si>
    <t>La-related protein 4B OS=Mus musculus GN=Larp4b PE=1 SV=2</t>
  </si>
  <si>
    <t>Larp4b</t>
  </si>
  <si>
    <t>Q99LR1</t>
  </si>
  <si>
    <t>Monoacylglycerol lipase ABHD12 OS=Mus musculus GN=Abhd12 PE=1 SV=2</t>
  </si>
  <si>
    <t>Abhd12</t>
  </si>
  <si>
    <t>O35604</t>
  </si>
  <si>
    <t>Niemann-Pick C1 protein OS=Mus musculus GN=Npc1 PE=1 SV=2</t>
  </si>
  <si>
    <t>Npc1</t>
  </si>
  <si>
    <t>P31001</t>
  </si>
  <si>
    <t>Desmin OS=Mus musculus GN=Des PE=1 SV=3</t>
  </si>
  <si>
    <t>Des</t>
  </si>
  <si>
    <t>Q64727</t>
  </si>
  <si>
    <t>Vinculin OS=Mus musculus GN=Vcl PE=1 SV=4</t>
  </si>
  <si>
    <t>Vcl</t>
  </si>
  <si>
    <t>O35613</t>
  </si>
  <si>
    <t>Death domain-associated protein 6 OS=Mus musculus GN=Daxx PE=1 SV=1</t>
  </si>
  <si>
    <t>Daxx</t>
  </si>
  <si>
    <t>Q60715</t>
  </si>
  <si>
    <t>Prolyl 4-hydroxylase subunit alpha-1 OS=Mus musculus GN=P4ha1 PE=1 SV=2</t>
  </si>
  <si>
    <t>P4ha1</t>
  </si>
  <si>
    <t>P47964</t>
  </si>
  <si>
    <t>60S ribosomal protein L36 OS=Mus musculus GN=Rpl36 PE=3 SV=2</t>
  </si>
  <si>
    <t>Rpl36</t>
  </si>
  <si>
    <t>O08583</t>
  </si>
  <si>
    <t>THO complex subunit 4 OS=Mus musculus GN=Alyref PE=1 SV=3</t>
  </si>
  <si>
    <t>Alyref</t>
  </si>
  <si>
    <t>Q5U458</t>
  </si>
  <si>
    <t>DnaJ homolog subfamily C member 11 OS=Mus musculus GN=Dnajc11 PE=1 SV=2</t>
  </si>
  <si>
    <t>Dnajc11</t>
  </si>
  <si>
    <t>Q8BSY0</t>
  </si>
  <si>
    <t>Aspartyl/asparaginyl beta-hydroxylase OS=Mus musculus GN=Asph PE=1 SV=1</t>
  </si>
  <si>
    <t>Asph</t>
  </si>
  <si>
    <t>Q9Z0L8</t>
  </si>
  <si>
    <t>Gamma-glutamyl hydrolase OS=Mus musculus GN=Ggh PE=1 SV=2</t>
  </si>
  <si>
    <t>Ggh</t>
  </si>
  <si>
    <t>P70227</t>
  </si>
  <si>
    <t>Inositol 1,4,5-trisphosphate receptor type 3 OS=Mus musculus GN=Itpr3 PE=1 SV=3</t>
  </si>
  <si>
    <t>Itpr3</t>
  </si>
  <si>
    <t>Q924L1</t>
  </si>
  <si>
    <t>LETM1 domain-containing protein 1 OS=Mus musculus GN=Letmd1 PE=1 SV=1</t>
  </si>
  <si>
    <t>Letmd1</t>
  </si>
  <si>
    <t>P97461</t>
  </si>
  <si>
    <t>40S ribosomal protein S5 OS=Mus musculus GN=Rps5 PE=1 SV=3</t>
  </si>
  <si>
    <t>Rps5</t>
  </si>
  <si>
    <t>Q8VH51</t>
  </si>
  <si>
    <t>RNA-binding protein 39 OS=Mus musculus GN=Rbm39 PE=1 SV=2</t>
  </si>
  <si>
    <t>Rbm39</t>
  </si>
  <si>
    <t>Q80YE7</t>
  </si>
  <si>
    <t>Death-associated protein kinase 1 OS=Mus musculus GN=Dapk1 PE=1 SV=3</t>
  </si>
  <si>
    <t>Dapk1</t>
  </si>
  <si>
    <t>Q9D0W5</t>
  </si>
  <si>
    <t>Peptidyl-prolyl cis-trans isomerase-like 1 OS=Mus musculus GN=Ppil1 PE=1 SV=1</t>
  </si>
  <si>
    <t>Ppil1</t>
  </si>
  <si>
    <t>P21958</t>
  </si>
  <si>
    <t>Antigen peptide transporter 1 OS=Mus musculus GN=Tap1 PE=1 SV=3</t>
  </si>
  <si>
    <t>Tap1</t>
  </si>
  <si>
    <t>Q8BK72</t>
  </si>
  <si>
    <t>28S ribosomal protein S27, mitochondrial OS=Mus musculus GN=Mrps27 PE=1 SV=2</t>
  </si>
  <si>
    <t>Mrps27</t>
  </si>
  <si>
    <t>Q8C7X2</t>
  </si>
  <si>
    <t>ER membrane protein complex subunit 1 OS=Mus musculus GN=Emc1 PE=1 SV=1</t>
  </si>
  <si>
    <t>Emc1</t>
  </si>
  <si>
    <t>Q9QYY8</t>
  </si>
  <si>
    <t>Spastin OS=Mus musculus GN=Spast PE=1 SV=3</t>
  </si>
  <si>
    <t>Spast</t>
  </si>
  <si>
    <t>Q6ZWR6</t>
  </si>
  <si>
    <t>Nesprin-1 OS=Mus musculus GN=Syne1 PE=1 SV=2</t>
  </si>
  <si>
    <t>Syne1</t>
  </si>
  <si>
    <t>Q9CPP0</t>
  </si>
  <si>
    <t>Nucleoplasmin-3 OS=Mus musculus GN=Npm3 PE=1 SV=3</t>
  </si>
  <si>
    <t>Npm3</t>
  </si>
  <si>
    <t>Q9BCZ4</t>
  </si>
  <si>
    <t>Selenoprotein S OS=Mus musculus GN=Selenos PE=1 SV=3</t>
  </si>
  <si>
    <t>Vimp; Selenos</t>
  </si>
  <si>
    <t>P15533</t>
  </si>
  <si>
    <t>Tripartite motif-containing protein 30A OS=Mus musculus GN=Trim30a PE=1 SV=2</t>
  </si>
  <si>
    <t>Trim30a</t>
  </si>
  <si>
    <t>P08553</t>
  </si>
  <si>
    <t>Neurofilament medium polypeptide OS=Mus musculus GN=Nefm PE=1 SV=4</t>
  </si>
  <si>
    <t>Nefm</t>
  </si>
  <si>
    <t>Q8C7V3</t>
  </si>
  <si>
    <t>U3 small nucleolar RNA-associated protein 15 homolog OS=Mus musculus GN=Utp15 PE=1 SV=1</t>
  </si>
  <si>
    <t>Utp15</t>
  </si>
  <si>
    <t>Q8VEH8</t>
  </si>
  <si>
    <t>Endoplasmic reticulum lectin 1 OS=Mus musculus GN=Erlec1 PE=1 SV=1</t>
  </si>
  <si>
    <t>Erlec1</t>
  </si>
  <si>
    <t>Q3UTY6</t>
  </si>
  <si>
    <t>Thrombospondin type-1 domain-containing protein 4 OS=Mus musculus GN=Thsd4 PE=1 SV=2</t>
  </si>
  <si>
    <t>Thsd4</t>
  </si>
  <si>
    <t>B2RRE7</t>
  </si>
  <si>
    <t>OTU domain-containing protein 4 OS=Mus musculus GN=Otud4 PE=1 SV=1</t>
  </si>
  <si>
    <t>Otud4</t>
  </si>
  <si>
    <t>Q8BIQ5</t>
  </si>
  <si>
    <t>Cleavage stimulation factor subunit 2 OS=Mus musculus GN=Cstf2 PE=1 SV=2</t>
  </si>
  <si>
    <t>Cstf2</t>
  </si>
  <si>
    <t>Q6PHZ5</t>
  </si>
  <si>
    <t>Putative RNA-binding protein 15B OS=Mus musculus GN=Rbm15b PE=1 SV=2</t>
  </si>
  <si>
    <t>Rbm15b</t>
  </si>
  <si>
    <t>Q3TIR1</t>
  </si>
  <si>
    <t>Trafficking protein particle complex subunit 13 OS=Mus musculus GN=Trappc13 PE=2 SV=1</t>
  </si>
  <si>
    <t>2410002O22Rik; Trappc13</t>
  </si>
  <si>
    <t>Q8CFJ9</t>
  </si>
  <si>
    <t>GATOR complex protein WDR24 OS=Mus musculus GN=Wdr24 PE=1 SV=1</t>
  </si>
  <si>
    <t>Wdr24</t>
  </si>
  <si>
    <t>Q5RJG1</t>
  </si>
  <si>
    <t>Nucleolar protein 10 OS=Mus musculus GN=Nol10 PE=2 SV=1</t>
  </si>
  <si>
    <t>Nol10</t>
  </si>
  <si>
    <t>Q62470</t>
  </si>
  <si>
    <t>Integrin alpha-3 OS=Mus musculus GN=Itga3 PE=1 SV=1</t>
  </si>
  <si>
    <t>Itga3</t>
  </si>
  <si>
    <t>O35166</t>
  </si>
  <si>
    <t>Golgi SNAP receptor complex member 2 OS=Mus musculus GN=Gosr2 PE=1 SV=2</t>
  </si>
  <si>
    <t>Gosr2</t>
  </si>
  <si>
    <t>A2A8L5</t>
  </si>
  <si>
    <t>Receptor-type tyrosine-protein phosphatase F OS=Mus musculus GN=Ptprf PE=1 SV=1</t>
  </si>
  <si>
    <t>Ptprf</t>
  </si>
  <si>
    <t>Q8BFW7</t>
  </si>
  <si>
    <t>Lipoma-preferred partner homolog OS=Mus musculus GN=Lpp PE=1 SV=1</t>
  </si>
  <si>
    <t>Lpp</t>
  </si>
  <si>
    <t>Q8CAF4</t>
  </si>
  <si>
    <t>NHS-like protein 1 OS=Mus musculus GN=Nhsl1 PE=1 SV=3</t>
  </si>
  <si>
    <t>Nhsl1</t>
  </si>
  <si>
    <t>Q8C080</t>
  </si>
  <si>
    <t>Sorting nexin-16 OS=Mus musculus GN=Snx16 PE=1 SV=2</t>
  </si>
  <si>
    <t>Snx16</t>
  </si>
  <si>
    <t>Q6DFW4</t>
  </si>
  <si>
    <t>Nucleolar protein 58 OS=Mus musculus GN=Nop58 PE=1 SV=1</t>
  </si>
  <si>
    <t>Nop58</t>
  </si>
  <si>
    <t>Q9CPT4</t>
  </si>
  <si>
    <t>Myeloid-derived growth factor OS=Mus musculus GN=Mydgf PE=1 SV=1</t>
  </si>
  <si>
    <t>D17Wsu104e; Mydgf</t>
  </si>
  <si>
    <t>Q9ERS2</t>
  </si>
  <si>
    <t>NADH dehydrogenase [ubiquinone] 1 alpha subcomplex subunit 13 OS=Mus musculus GN=Ndufa13 PE=1 SV=3</t>
  </si>
  <si>
    <t>Ndufa13</t>
  </si>
  <si>
    <t>P26450</t>
  </si>
  <si>
    <t>Phosphatidylinositol 3-kinase regulatory subunit alpha OS=Mus musculus GN=Pik3r1 PE=1 SV=2</t>
  </si>
  <si>
    <t>Pik3r1</t>
  </si>
  <si>
    <t>Q07968</t>
  </si>
  <si>
    <t>Coagulation factor XIII B chain OS=Mus musculus GN=F13b PE=1 SV=2</t>
  </si>
  <si>
    <t>F13b</t>
  </si>
  <si>
    <t>Q99J64</t>
  </si>
  <si>
    <t>RNA-binding protein 43 OS=Mus musculus GN=Rbm43 PE=2 SV=1</t>
  </si>
  <si>
    <t>Rbm43</t>
  </si>
  <si>
    <t>Q9D5J6</t>
  </si>
  <si>
    <t>Sedoheptulokinase OS=Mus musculus GN=Shpk PE=1 SV=1</t>
  </si>
  <si>
    <t>Shpk</t>
  </si>
  <si>
    <t>Q9Z1M8</t>
  </si>
  <si>
    <t>Protein Red OS=Mus musculus GN=Ik PE=1 SV=2</t>
  </si>
  <si>
    <t>Ik</t>
  </si>
  <si>
    <t>Q9Z223</t>
  </si>
  <si>
    <t>Molybdopterin synthase catalytic subunit OS=Mus musculus GN=Mocs2 PE=1 SV=3</t>
  </si>
  <si>
    <t>Mocs2</t>
  </si>
  <si>
    <t>Q501J7</t>
  </si>
  <si>
    <t>Phosphatase and actin regulator 4 OS=Mus musculus GN=Phactr4 PE=1 SV=2</t>
  </si>
  <si>
    <t>Phactr4</t>
  </si>
  <si>
    <t>Q61831</t>
  </si>
  <si>
    <t>Mitogen-activated protein kinase 10 OS=Mus musculus GN=Mapk10 PE=1 SV=2</t>
  </si>
  <si>
    <t>Mapk10</t>
  </si>
  <si>
    <t>Q6A085</t>
  </si>
  <si>
    <t>Zinc finger protein 629 OS=Mus musculus GN=Znf629 PE=2 SV=2</t>
  </si>
  <si>
    <t>Zfp629</t>
  </si>
  <si>
    <t>Q9DBG7</t>
  </si>
  <si>
    <t>Signal recognition particle receptor subunit alpha OS=Mus musculus GN=Srpra PE=1 SV=1</t>
  </si>
  <si>
    <t>Srpr</t>
  </si>
  <si>
    <t>Q61838</t>
  </si>
  <si>
    <t>Pregnancy zone protein OS=Mus musculus GN=Pzp PE=1 SV=3</t>
  </si>
  <si>
    <t>Pzp</t>
  </si>
  <si>
    <t>Q8C522</t>
  </si>
  <si>
    <t>Endonuclease domain-containing 1 protein OS=Mus musculus GN=Endod1 PE=1 SV=2</t>
  </si>
  <si>
    <t>Endod1</t>
  </si>
  <si>
    <t>Q9D404</t>
  </si>
  <si>
    <t>3-oxoacyl-[acyl-carrier-protein] synthase, mitochondrial OS=Mus musculus GN=Oxsm PE=1 SV=1</t>
  </si>
  <si>
    <t>Oxsm</t>
  </si>
  <si>
    <t>Q9ESU6</t>
  </si>
  <si>
    <t>Bromodomain-containing protein 4 OS=Mus musculus GN=Brd4 PE=1 SV=2</t>
  </si>
  <si>
    <t>Brd4</t>
  </si>
  <si>
    <t>Q8C3X2</t>
  </si>
  <si>
    <t>Coiled-coil domain-containing protein 90B, mitochondrial OS=Mus musculus GN=Ccdc90b PE=1 SV=1</t>
  </si>
  <si>
    <t>Ccdc90b</t>
  </si>
  <si>
    <t>P00920</t>
  </si>
  <si>
    <t>Carbonic anhydrase 2 OS=Mus musculus GN=Ca2 PE=1 SV=4</t>
  </si>
  <si>
    <t>Car2</t>
  </si>
  <si>
    <t>P01027</t>
  </si>
  <si>
    <t>Complement C3 OS=Mus musculus GN=C3 PE=1 SV=3</t>
  </si>
  <si>
    <t>C3</t>
  </si>
  <si>
    <t>Q9CRB9</t>
  </si>
  <si>
    <t>MICOS complex subunit Mic19 OS=Mus musculus GN=Chchd3 PE=1 SV=1</t>
  </si>
  <si>
    <t>Chchd3</t>
  </si>
  <si>
    <t>Q8BSP2</t>
  </si>
  <si>
    <t>Condensin-2 complex subunit H2 OS=Mus musculus GN=Ncaph2 PE=1 SV=1</t>
  </si>
  <si>
    <t>Ncaph2</t>
  </si>
  <si>
    <t>Q8VBU8</t>
  </si>
  <si>
    <t>Protein BANP OS=Mus musculus GN=Banp PE=1 SV=1</t>
  </si>
  <si>
    <t>Banp</t>
  </si>
  <si>
    <t>Q9D338</t>
  </si>
  <si>
    <t>39S ribosomal protein L19, mitochondrial OS=Mus musculus GN=Mrpl19 PE=1 SV=1</t>
  </si>
  <si>
    <t>Mrpl19</t>
  </si>
  <si>
    <t>P07309</t>
  </si>
  <si>
    <t>Transthyretin OS=Mus musculus GN=Ttr PE=1 SV=1</t>
  </si>
  <si>
    <t>Ttr</t>
  </si>
  <si>
    <t>Q9Z2I9</t>
  </si>
  <si>
    <t>Succinate--CoA ligase [ADP-forming] subunit beta, mitochondrial OS=Mus musculus GN=Sucla2 PE=1 SV=2</t>
  </si>
  <si>
    <t>Sucla2</t>
  </si>
  <si>
    <t>Q9JLZ3</t>
  </si>
  <si>
    <t>Methylglutaconyl-CoA hydratase, mitochondrial OS=Mus musculus GN=Auh PE=1 SV=1</t>
  </si>
  <si>
    <t>Auh</t>
  </si>
  <si>
    <t>Q69ZS7</t>
  </si>
  <si>
    <t>HBS1-like protein OS=Mus musculus GN=Hbs1l PE=1 SV=2</t>
  </si>
  <si>
    <t>Hbs1l</t>
  </si>
  <si>
    <t>P18052</t>
  </si>
  <si>
    <t>Receptor-type tyrosine-protein phosphatase alpha OS=Mus musculus GN=Ptpra PE=1 SV=3</t>
  </si>
  <si>
    <t>Ptpra</t>
  </si>
  <si>
    <t>P08043</t>
  </si>
  <si>
    <t>Zinc finger protein 2 OS=Mus musculus GN=Zfp2 PE=2 SV=2</t>
  </si>
  <si>
    <t>Zfp2</t>
  </si>
  <si>
    <t>Q99MR6</t>
  </si>
  <si>
    <t>Serrate RNA effector molecule homolog OS=Mus musculus GN=Srrt PE=1 SV=1</t>
  </si>
  <si>
    <t>Srrt</t>
  </si>
  <si>
    <t>Q9DC48</t>
  </si>
  <si>
    <t>Pre-mRNA-processing factor 17 OS=Mus musculus GN=Cdc40 PE=2 SV=1</t>
  </si>
  <si>
    <t>Cdc40</t>
  </si>
  <si>
    <t>Q8C2Q3</t>
  </si>
  <si>
    <t>RNA-binding protein 14 OS=Mus musculus GN=Rbm14 PE=1 SV=1</t>
  </si>
  <si>
    <t>Rbm14</t>
  </si>
  <si>
    <t>Q8K1C0</t>
  </si>
  <si>
    <t>Protein angel homolog 2 OS=Mus musculus GN=Angel2 PE=1 SV=1</t>
  </si>
  <si>
    <t>Angel2</t>
  </si>
  <si>
    <t>Q3ULD5</t>
  </si>
  <si>
    <t>Methylcrotonoyl-CoA carboxylase beta chain, mitochondrial OS=Mus musculus GN=Mccc2 PE=1 SV=1</t>
  </si>
  <si>
    <t>Mccc2</t>
  </si>
  <si>
    <t>Q91VK1</t>
  </si>
  <si>
    <t>Basic leucine zipper and W2 domain-containing protein 2 OS=Mus musculus GN=Bzw2 PE=1 SV=1</t>
  </si>
  <si>
    <t>Bzw2</t>
  </si>
  <si>
    <t>Q6URW6</t>
  </si>
  <si>
    <t>Myosin-14 OS=Mus musculus GN=Myh14 PE=1 SV=1</t>
  </si>
  <si>
    <t>Myh14</t>
  </si>
  <si>
    <t>Q9WU40</t>
  </si>
  <si>
    <t>Inner nuclear membrane protein Man1 OS=Mus musculus GN=Lemd3 PE=1 SV=2</t>
  </si>
  <si>
    <t>Lemd3</t>
  </si>
  <si>
    <t>Q05921</t>
  </si>
  <si>
    <t>2-5A-dependent ribonuclease OS=Mus musculus GN=Rnasel PE=1 SV=2</t>
  </si>
  <si>
    <t>Rnasel</t>
  </si>
  <si>
    <t>Q9DCM0</t>
  </si>
  <si>
    <t>Persulfide dioxygenase ETHE1, mitochondrial OS=Mus musculus GN=Ethe1 PE=1 SV=2</t>
  </si>
  <si>
    <t>Ethe1</t>
  </si>
  <si>
    <t>P46460</t>
  </si>
  <si>
    <t>Vesicle-fusing ATPase OS=Mus musculus GN=Nsf PE=1 SV=2</t>
  </si>
  <si>
    <t>Nsf</t>
  </si>
  <si>
    <t>Q9WV02</t>
  </si>
  <si>
    <t>RNA-binding motif protein, X chromosome OS=Mus musculus GN=Rbmx PE=1 SV=1</t>
  </si>
  <si>
    <t>Rbmx</t>
  </si>
  <si>
    <t>O70209</t>
  </si>
  <si>
    <t>PDZ and LIM domain protein 3 OS=Mus musculus GN=Pdlim3 PE=1 SV=1</t>
  </si>
  <si>
    <t>Pdlim3</t>
  </si>
  <si>
    <t>Q9Z103</t>
  </si>
  <si>
    <t>Activity-dependent neuroprotector homeobox protein OS=Mus musculus GN=Adnp PE=1 SV=2</t>
  </si>
  <si>
    <t>Adnp</t>
  </si>
  <si>
    <t>Q8R420</t>
  </si>
  <si>
    <t>ATP-binding cassette sub-family A member 3 OS=Mus musculus GN=Abca3 PE=1 SV=3</t>
  </si>
  <si>
    <t>Abca3</t>
  </si>
  <si>
    <t>Q8BXQ2</t>
  </si>
  <si>
    <t>GPI transamidase component PIG-T OS=Mus musculus GN=Pigt PE=1 SV=2</t>
  </si>
  <si>
    <t>Pigt</t>
  </si>
  <si>
    <t>Q6A065</t>
  </si>
  <si>
    <t>Centrosomal protein of 170 kDa OS=Mus musculus GN=Cep170 PE=1 SV=2</t>
  </si>
  <si>
    <t>Cep170</t>
  </si>
  <si>
    <t>Q6PDK2</t>
  </si>
  <si>
    <t>Histone-lysine N-methyltransferase 2D OS=Mus musculus GN=Kmt2d PE=1 SV=2</t>
  </si>
  <si>
    <t>Kmt2d; Mll2</t>
  </si>
  <si>
    <t>Q3UU96</t>
  </si>
  <si>
    <t>Serine/threonine-protein kinase MRCK alpha OS=Mus musculus GN=Cdc42bpa PE=1 SV=2</t>
  </si>
  <si>
    <t>Cdc42bpa</t>
  </si>
  <si>
    <t>Q9EQQ2</t>
  </si>
  <si>
    <t>Protein YIPF5 OS=Mus musculus GN=Yipf5 PE=1 SV=1</t>
  </si>
  <si>
    <t>Yipf5</t>
  </si>
  <si>
    <t>Q8BQR4</t>
  </si>
  <si>
    <t>KAT8 regulatory NSL complex subunit 2 OS=Mus musculus GN=Kansl2 PE=1 SV=1</t>
  </si>
  <si>
    <t>Kansl2</t>
  </si>
  <si>
    <t>Q5PSV9</t>
  </si>
  <si>
    <t>Mediator of DNA damage checkpoint protein 1 OS=Mus musculus GN=Mdc1 PE=1 SV=1</t>
  </si>
  <si>
    <t>Mdc1</t>
  </si>
  <si>
    <t>B2RX14</t>
  </si>
  <si>
    <t>Terminal uridylyltransferase 4 OS=Mus musculus GN=Zcchc11 PE=1 SV=2</t>
  </si>
  <si>
    <t>Zcchc11</t>
  </si>
  <si>
    <t>Q91VD9</t>
  </si>
  <si>
    <t>NADH-ubiquinone oxidoreductase 75 kDa subunit, mitochondrial OS=Mus musculus GN=Ndufs1 PE=1 SV=2</t>
  </si>
  <si>
    <t>Ndufs1</t>
  </si>
  <si>
    <t>P53657</t>
  </si>
  <si>
    <t>Pyruvate kinase PKLR OS=Mus musculus GN=Pklr PE=1 SV=1</t>
  </si>
  <si>
    <t>Pklr</t>
  </si>
  <si>
    <t>P58137</t>
  </si>
  <si>
    <t>Acyl-coenzyme A thioesterase 8 OS=Mus musculus GN=Acot8 PE=1 SV=1</t>
  </si>
  <si>
    <t>Acot8</t>
  </si>
  <si>
    <t>Q9DBC7</t>
  </si>
  <si>
    <t>cAMP-dependent protein kinase type I-alpha regulatory subunit OS=Mus musculus GN=Prkar1a PE=1 SV=3</t>
  </si>
  <si>
    <t>Prkar1a</t>
  </si>
  <si>
    <t>Q810J8</t>
  </si>
  <si>
    <t>Zinc finger FYVE domain-containing protein 1 OS=Mus musculus GN=Zfyve1 PE=1 SV=2</t>
  </si>
  <si>
    <t>Zfyve1</t>
  </si>
  <si>
    <t>Q62311</t>
  </si>
  <si>
    <t>Transcription initiation factor TFIID subunit 6 OS=Mus musculus GN=Taf6 PE=1 SV=1</t>
  </si>
  <si>
    <t>Taf6</t>
  </si>
  <si>
    <t>Q8R0G9</t>
  </si>
  <si>
    <t>Nuclear pore complex protein Nup133 OS=Mus musculus GN=Nup133 PE=1 SV=2</t>
  </si>
  <si>
    <t>Nup133</t>
  </si>
  <si>
    <t>P29037</t>
  </si>
  <si>
    <t>TATA-box-binding protein OS=Mus musculus GN=Tbp PE=1 SV=1</t>
  </si>
  <si>
    <t>Tbp</t>
  </si>
  <si>
    <t>Q99LH1</t>
  </si>
  <si>
    <t>Nucleolar GTP-binding protein 2 OS=Mus musculus GN=Gnl2 PE=1 SV=2</t>
  </si>
  <si>
    <t>Gnl2</t>
  </si>
  <si>
    <t>Q9WVL2</t>
  </si>
  <si>
    <t>Signal transducer and activator of transcription 2 OS=Mus musculus GN=Stat2 PE=1 SV=1</t>
  </si>
  <si>
    <t>Stat2</t>
  </si>
  <si>
    <t>O35379</t>
  </si>
  <si>
    <t>Multidrug resistance-associated protein 1 OS=Mus musculus GN=Abcc1 PE=1 SV=1</t>
  </si>
  <si>
    <t>Abcc1</t>
  </si>
  <si>
    <t>Q8CFI7</t>
  </si>
  <si>
    <t>DNA-directed RNA polymerase II subunit RPB2 OS=Mus musculus GN=Polr2b PE=1 SV=2</t>
  </si>
  <si>
    <t>Polr2b</t>
  </si>
  <si>
    <t>Q5SWY7</t>
  </si>
  <si>
    <t>Protein FAM83G OS=Mus musculus GN=Fam83g PE=1 SV=1</t>
  </si>
  <si>
    <t>Fam83g</t>
  </si>
  <si>
    <t>Q8VEJ4</t>
  </si>
  <si>
    <t>Notchless protein homolog 1 OS=Mus musculus GN=Nle1 PE=1 SV=4</t>
  </si>
  <si>
    <t>Nle1</t>
  </si>
  <si>
    <t>Q9DBC0</t>
  </si>
  <si>
    <t>Selenoprotein O OS=Mus musculus GN=Selenoo PE=1 SV=4</t>
  </si>
  <si>
    <t>1300018J18Rik; Selo; Selenoo</t>
  </si>
  <si>
    <t>Q9Z0J0</t>
  </si>
  <si>
    <t>Epididymal secretory protein E1 OS=Mus musculus GN=Npc2 PE=1 SV=1</t>
  </si>
  <si>
    <t>Npc2</t>
  </si>
  <si>
    <t>Q8VEK3</t>
  </si>
  <si>
    <t>Heterogeneous nuclear ribonucleoprotein U OS=Mus musculus GN=Hnrnpu PE=1 SV=1</t>
  </si>
  <si>
    <t>Hnrnpu</t>
  </si>
  <si>
    <t>Q8BZF8</t>
  </si>
  <si>
    <t>Phosphoglucomutase-like protein 5 OS=Mus musculus GN=Pgm5 PE=1 SV=2</t>
  </si>
  <si>
    <t>Pgm5</t>
  </si>
  <si>
    <t>P25911</t>
  </si>
  <si>
    <t>Tyrosine-protein kinase Lyn OS=Mus musculus GN=Lyn PE=1 SV=4</t>
  </si>
  <si>
    <t>Lyn</t>
  </si>
  <si>
    <t>Q9D1D4</t>
  </si>
  <si>
    <t>Transmembrane emp24 domain-containing protein 10 OS=Mus musculus GN=Tmed10 PE=1 SV=1</t>
  </si>
  <si>
    <t>Tmed10</t>
  </si>
  <si>
    <t>P35486</t>
  </si>
  <si>
    <t>Pyruvate dehydrogenase E1 component subunit alpha, somatic form, mitochondrial OS=Mus musculus GN=Pdha1 PE=1 SV=1</t>
  </si>
  <si>
    <t>Pdha1</t>
  </si>
  <si>
    <t>Q810Q5</t>
  </si>
  <si>
    <t>Normal mucosa of esophagus-specific gene 1 protein OS=Mus musculus GN=Nmes1 PE=1 SV=1</t>
  </si>
  <si>
    <t>AA467197</t>
  </si>
  <si>
    <t>Q6PAR5</t>
  </si>
  <si>
    <t>GTPase-activating protein and VPS9 domain-containing protein 1 OS=Mus musculus GN=Gapvd1 PE=1 SV=2</t>
  </si>
  <si>
    <t>Gapvd1</t>
  </si>
  <si>
    <t>Q3UFY7</t>
  </si>
  <si>
    <t>7-methylguanosine phosphate-specific 5'-nucleotidase OS=Mus musculus GN=Nt5c3b PE=1 SV=3</t>
  </si>
  <si>
    <t>Nt5c3b; Nt5c3l</t>
  </si>
  <si>
    <t>Q8BMS4</t>
  </si>
  <si>
    <t>Ubiquinone biosynthesis O-methyltransferase, mitochondrial OS=Mus musculus GN=Coq3 PE=1 SV=1</t>
  </si>
  <si>
    <t>Coq3</t>
  </si>
  <si>
    <t>Q6PHN9</t>
  </si>
  <si>
    <t>Ras-related protein Rab-35 OS=Mus musculus GN=Rab35 PE=1 SV=1</t>
  </si>
  <si>
    <t>Rab35</t>
  </si>
  <si>
    <t>P97377</t>
  </si>
  <si>
    <t>Cyclin-dependent kinase 2 OS=Mus musculus GN=Cdk2 PE=1 SV=2</t>
  </si>
  <si>
    <t>Cdk2</t>
  </si>
  <si>
    <t>Q91WM2</t>
  </si>
  <si>
    <t>Haloacid dehalogenase-like hydrolase domain-containing 5 OS=Mus musculus GN=Hdhd5 PE=1 SV=1</t>
  </si>
  <si>
    <t>Cecr5; Hdhd5</t>
  </si>
  <si>
    <t>Q02614</t>
  </si>
  <si>
    <t>SAP30-binding protein OS=Mus musculus GN=Sap30bp PE=1 SV=2</t>
  </si>
  <si>
    <t>Sap30bp</t>
  </si>
  <si>
    <t>Q8BHB4</t>
  </si>
  <si>
    <t>WD repeat-containing protein 3 OS=Mus musculus GN=Wdr3 PE=1 SV=1</t>
  </si>
  <si>
    <t>Wdr3</t>
  </si>
  <si>
    <t>P11531</t>
  </si>
  <si>
    <t>Dystrophin OS=Mus musculus GN=Dmd PE=1 SV=3</t>
  </si>
  <si>
    <t>Dmd</t>
  </si>
  <si>
    <t>P19001</t>
  </si>
  <si>
    <t>Keratin, type I cytoskeletal 19 OS=Mus musculus GN=Krt19 PE=1 SV=1</t>
  </si>
  <si>
    <t>Krt19</t>
  </si>
  <si>
    <t>E9Q634</t>
  </si>
  <si>
    <t>Unconventional myosin-Ie OS=Mus musculus GN=Myo1e PE=1 SV=1</t>
  </si>
  <si>
    <t>Myo1e</t>
  </si>
  <si>
    <t>P49769</t>
  </si>
  <si>
    <t>Presenilin-1 OS=Mus musculus GN=Psen1 PE=1 SV=1</t>
  </si>
  <si>
    <t>Psen1</t>
  </si>
  <si>
    <t>Q9EPT5</t>
  </si>
  <si>
    <t>Solute carrier organic anion transporter family member 2A1 OS=Mus musculus GN=Slco2a1 PE=1 SV=2</t>
  </si>
  <si>
    <t>Slco2a1</t>
  </si>
  <si>
    <t>Q8BFR5</t>
  </si>
  <si>
    <t>Elongation factor Tu, mitochondrial OS=Mus musculus GN=Tufm PE=1 SV=1</t>
  </si>
  <si>
    <t>Tufm</t>
  </si>
  <si>
    <t>Q61937</t>
  </si>
  <si>
    <t>Nucleophosmin OS=Mus musculus GN=Npm1 PE=1 SV=1</t>
  </si>
  <si>
    <t>Npm1</t>
  </si>
  <si>
    <t>Q8C2K1</t>
  </si>
  <si>
    <t>Differentially expressed in FDCP 6 OS=Mus musculus GN=Def6 PE=1 SV=1</t>
  </si>
  <si>
    <t>Def6</t>
  </si>
  <si>
    <t>Q8BH60</t>
  </si>
  <si>
    <t>Golgi-associated PDZ and coiled-coil motif-containing protein OS=Mus musculus GN=Gopc PE=1 SV=1</t>
  </si>
  <si>
    <t>Gopc</t>
  </si>
  <si>
    <t>A6H611</t>
  </si>
  <si>
    <t>Mitochondrial intermediate peptidase OS=Mus musculus GN=Mipep PE=1 SV=1</t>
  </si>
  <si>
    <t>Mipep</t>
  </si>
  <si>
    <t>Q9R0Q3</t>
  </si>
  <si>
    <t>Transmembrane emp24 domain-containing protein 2 OS=Mus musculus GN=Tmed2 PE=1 SV=1</t>
  </si>
  <si>
    <t>Tmed2; Gm21540; LOC100862175; Gm10698</t>
  </si>
  <si>
    <t>Q6P5D8</t>
  </si>
  <si>
    <t>Structural maintenance of chromosomes flexible hinge domain-containing protein 1 OS=Mus musculus GN=Smchd1 PE=1 SV=2</t>
  </si>
  <si>
    <t>Smchd1</t>
  </si>
  <si>
    <t>Q3TFQ1</t>
  </si>
  <si>
    <t>SPRY domain-containing protein 7 OS=Mus musculus GN=Spryd7 PE=1 SV=2</t>
  </si>
  <si>
    <t>Spryd7</t>
  </si>
  <si>
    <t>P22682</t>
  </si>
  <si>
    <t>E3 ubiquitin-protein ligase CBL OS=Mus musculus GN=Cbl PE=1 SV=3</t>
  </si>
  <si>
    <t>Cbl</t>
  </si>
  <si>
    <t>P21271</t>
  </si>
  <si>
    <t>Unconventional myosin-Vb OS=Mus musculus GN=Myo5b PE=1 SV=2</t>
  </si>
  <si>
    <t>Myo5b</t>
  </si>
  <si>
    <t>Q8VED2</t>
  </si>
  <si>
    <t>Biogenesis of lysosome-related organelles complex 1 subunit 4 OS=Mus musculus GN=Bloc1s4 PE=1 SV=1</t>
  </si>
  <si>
    <t>Bloc1s4</t>
  </si>
  <si>
    <t>Q8R0S2</t>
  </si>
  <si>
    <t>IQ motif and SEC7 domain-containing protein 1 OS=Mus musculus GN=Iqsec1 PE=1 SV=2</t>
  </si>
  <si>
    <t>Iqsec1</t>
  </si>
  <si>
    <t>Q8R3F9</t>
  </si>
  <si>
    <t>Speckle targeted PIP5K1A-regulated poly(A) polymerase OS=Mus musculus GN=Tut1 PE=1 SV=1</t>
  </si>
  <si>
    <t>Tut1</t>
  </si>
  <si>
    <t>Q9DC70</t>
  </si>
  <si>
    <t>NADH dehydrogenase [ubiquinone] iron-sulfur protein 7, mitochondrial OS=Mus musculus GN=Ndufs7 PE=1 SV=1</t>
  </si>
  <si>
    <t>Ndufs7</t>
  </si>
  <si>
    <t>Q9JK84</t>
  </si>
  <si>
    <t>Partitioning defective 6 homolog gamma OS=Mus musculus GN=Pard6g PE=2 SV=1</t>
  </si>
  <si>
    <t>Pard6g</t>
  </si>
  <si>
    <t>Q99MR8</t>
  </si>
  <si>
    <t>Methylcrotonoyl-CoA carboxylase subunit alpha, mitochondrial OS=Mus musculus GN=Mccc1 PE=1 SV=2</t>
  </si>
  <si>
    <t>Mccc1</t>
  </si>
  <si>
    <t>Q9Z2E2</t>
  </si>
  <si>
    <t>Methyl-CpG-binding domain protein 1 OS=Mus musculus GN=Mbd1 PE=1 SV=2</t>
  </si>
  <si>
    <t>Mbd1</t>
  </si>
  <si>
    <t>D3Z7P3</t>
  </si>
  <si>
    <t>Glutaminase kidney isoform, mitochondrial OS=Mus musculus GN=Gls PE=1 SV=1</t>
  </si>
  <si>
    <t>Gls</t>
  </si>
  <si>
    <t>P57787</t>
  </si>
  <si>
    <t>Monocarboxylate transporter 4 OS=Mus musculus GN=Slc16a3 PE=1 SV=1</t>
  </si>
  <si>
    <t>Slc16a3</t>
  </si>
  <si>
    <t>P35282</t>
  </si>
  <si>
    <t>Ras-related protein Rab-21 OS=Mus musculus GN=Rab21 PE=1 SV=4</t>
  </si>
  <si>
    <t>Rab21</t>
  </si>
  <si>
    <t>P35285</t>
  </si>
  <si>
    <t>Ras-related protein Rab-22A OS=Mus musculus GN=Rab22a PE=1 SV=2</t>
  </si>
  <si>
    <t>Rab22a</t>
  </si>
  <si>
    <t>A2AQ25</t>
  </si>
  <si>
    <t>Sickle tail protein OS=Mus musculus GN=Skt PE=1 SV=1</t>
  </si>
  <si>
    <t>Etl4</t>
  </si>
  <si>
    <t>Q9CQ02</t>
  </si>
  <si>
    <t>COMM domain-containing protein 4 OS=Mus musculus GN=Commd4 PE=1 SV=1</t>
  </si>
  <si>
    <t>Commd4</t>
  </si>
  <si>
    <t>P18572</t>
  </si>
  <si>
    <t>Basigin OS=Mus musculus GN=Bsg PE=1 SV=2</t>
  </si>
  <si>
    <t>Bsg</t>
  </si>
  <si>
    <t>Q08093</t>
  </si>
  <si>
    <t>Calponin-2 OS=Mus musculus GN=Cnn2 PE=1 SV=1</t>
  </si>
  <si>
    <t>Cnn2</t>
  </si>
  <si>
    <t>Q9ES52</t>
  </si>
  <si>
    <t>Phosphatidylinositol 3,4,5-trisphosphate 5-phosphatase 1 OS=Mus musculus GN=Inpp5d PE=1 SV=2</t>
  </si>
  <si>
    <t>Inpp5d</t>
  </si>
  <si>
    <t>Q04692</t>
  </si>
  <si>
    <t>SWI/SNF-related matrix-associated actin-dependent regulator of chromatin subfamily A containing DEAD/H box 1 OS=Mus musculus GN=Smarcad1 PE=1 SV=2</t>
  </si>
  <si>
    <t>Smarcad1</t>
  </si>
  <si>
    <t>O70589</t>
  </si>
  <si>
    <t>Peripheral plasma membrane protein CASK OS=Mus musculus GN=Cask PE=1 SV=2</t>
  </si>
  <si>
    <t>Cask</t>
  </si>
  <si>
    <t>P70699</t>
  </si>
  <si>
    <t>Lysosomal alpha-glucosidase OS=Mus musculus GN=Gaa PE=1 SV=2</t>
  </si>
  <si>
    <t>Gaa</t>
  </si>
  <si>
    <t>Q64674</t>
  </si>
  <si>
    <t>Spermidine synthase OS=Mus musculus GN=Srm PE=1 SV=1</t>
  </si>
  <si>
    <t>Srm</t>
  </si>
  <si>
    <t>O70370</t>
  </si>
  <si>
    <t>Cathepsin S OS=Mus musculus GN=Ctss PE=1 SV=2</t>
  </si>
  <si>
    <t>Ctss</t>
  </si>
  <si>
    <t>Q99J87</t>
  </si>
  <si>
    <t>Probable ATP-dependent RNA helicase DHX58 OS=Mus musculus GN=Dhx58 PE=1 SV=2</t>
  </si>
  <si>
    <t>Dhx58</t>
  </si>
  <si>
    <t>Q9JJT0</t>
  </si>
  <si>
    <t>RNA 3'-terminal phosphate cyclase-like protein OS=Mus musculus GN=Rcl1 PE=2 SV=1</t>
  </si>
  <si>
    <t>Rcl1</t>
  </si>
  <si>
    <t>Q8C3X8</t>
  </si>
  <si>
    <t>Lipase maturation factor 2 OS=Mus musculus GN=Lmf2 PE=1 SV=1</t>
  </si>
  <si>
    <t>Lmf2</t>
  </si>
  <si>
    <t>O70274</t>
  </si>
  <si>
    <t>Protein tyrosine phosphatase type IVA 2 OS=Mus musculus GN=Ptp4a2 PE=1 SV=1</t>
  </si>
  <si>
    <t>Ptp4a2</t>
  </si>
  <si>
    <t>Q9D3S3</t>
  </si>
  <si>
    <t>Sorting nexin-29 OS=Mus musculus GN=Snx29 PE=1 SV=2</t>
  </si>
  <si>
    <t>Snx29</t>
  </si>
  <si>
    <t>Q9CPY6</t>
  </si>
  <si>
    <t>Glucose-induced degradation protein 4 homolog OS=Mus musculus GN=Gid4 PE=1 SV=1</t>
  </si>
  <si>
    <t>Gid4</t>
  </si>
  <si>
    <t>Q6P5C7</t>
  </si>
  <si>
    <t>Zinc finger protein 728 OS=Mus musculus GN=Znf728 PE=2 SV=1</t>
  </si>
  <si>
    <t>Zfp458</t>
  </si>
  <si>
    <t>Q6Q6R3</t>
  </si>
  <si>
    <t>Cysteine-rich protein 3 OS=Mus musculus GN=Crip3 PE=2 SV=1</t>
  </si>
  <si>
    <t>Crip3</t>
  </si>
  <si>
    <t>Q3UH53</t>
  </si>
  <si>
    <t>Protein sidekick-1 OS=Mus musculus GN=Sdk1 PE=1 SV=1</t>
  </si>
  <si>
    <t>Sdk1</t>
  </si>
  <si>
    <t>P14142</t>
  </si>
  <si>
    <t>Solute carrier family 2, facilitated glucose transporter member 4 OS=Mus musculus GN=Slc2a4 PE=1 SV=3</t>
  </si>
  <si>
    <t>Slc2a4</t>
  </si>
  <si>
    <t>Q8R1T1</t>
  </si>
  <si>
    <t>Charged multivesicular body protein 7 OS=Mus musculus GN=Chmp7 PE=1 SV=1</t>
  </si>
  <si>
    <t>Chmp7</t>
  </si>
  <si>
    <t>Q8BTJ4</t>
  </si>
  <si>
    <t>Bis(5'-adenosyl)-triphosphatase enpp4 OS=Mus musculus GN=Enpp4 PE=1 SV=1</t>
  </si>
  <si>
    <t>Enpp4</t>
  </si>
  <si>
    <t>Q8CAQ8</t>
  </si>
  <si>
    <t>MICOS complex subunit Mic60 OS=Mus musculus GN=Immt PE=1 SV=1</t>
  </si>
  <si>
    <t>Immt</t>
  </si>
  <si>
    <t>Q6IME9</t>
  </si>
  <si>
    <t>Keratin, type II cytoskeletal 72 OS=Mus musculus GN=Krt72 PE=3 SV=1</t>
  </si>
  <si>
    <t>Krt72; Krt72-ps</t>
  </si>
  <si>
    <t>Q99MN9</t>
  </si>
  <si>
    <t>Propionyl-CoA carboxylase beta chain, mitochondrial OS=Mus musculus GN=Pccb PE=1 SV=2</t>
  </si>
  <si>
    <t>Pccb</t>
  </si>
  <si>
    <t>P61021</t>
  </si>
  <si>
    <t>Ras-related protein Rab-5B OS=Mus musculus GN=Rab5b PE=1 SV=1</t>
  </si>
  <si>
    <t>Rab5b</t>
  </si>
  <si>
    <t>Q922B9</t>
  </si>
  <si>
    <t>Sperm-specific antigen 2 homolog OS=Mus musculus GN=Ssfa2 PE=1 SV=3</t>
  </si>
  <si>
    <t>Ssfa2</t>
  </si>
  <si>
    <t>Q9DBS8</t>
  </si>
  <si>
    <t>Centrosomal protein POC5 OS=Mus musculus GN=Poc5 PE=2 SV=1</t>
  </si>
  <si>
    <t>Poc5</t>
  </si>
  <si>
    <t>P59470</t>
  </si>
  <si>
    <t>DNA-directed RNA polymerase III subunit RPC2 OS=Mus musculus GN=Polr3b PE=1 SV=2</t>
  </si>
  <si>
    <t>Polr3b</t>
  </si>
  <si>
    <t>P55012</t>
  </si>
  <si>
    <t>Solute carrier family 12 member 2 OS=Mus musculus GN=Slc12a2 PE=1 SV=2</t>
  </si>
  <si>
    <t>Slc12a2</t>
  </si>
  <si>
    <t>Q9JKF6</t>
  </si>
  <si>
    <t>Nectin-1 OS=Mus musculus GN=Nectin1 PE=1 SV=3</t>
  </si>
  <si>
    <t>Pvrl1; Nectin1</t>
  </si>
  <si>
    <t>Q99ME9</t>
  </si>
  <si>
    <t>Nucleolar GTP-binding protein 1 OS=Mus musculus GN=Gtpbp4 PE=1 SV=3</t>
  </si>
  <si>
    <t>Gtpbp4</t>
  </si>
  <si>
    <t>P97865</t>
  </si>
  <si>
    <t>Peroxisomal targeting signal 2 receptor OS=Mus musculus GN=Pex7 PE=1 SV=1</t>
  </si>
  <si>
    <t>Pex7</t>
  </si>
  <si>
    <t>Q8BVY0</t>
  </si>
  <si>
    <t>Ribosomal L1 domain-containing protein 1 OS=Mus musculus GN=Rsl1d1 PE=1 SV=1</t>
  </si>
  <si>
    <t>Rsl1d1</t>
  </si>
  <si>
    <t>P11404</t>
  </si>
  <si>
    <t>Fatty acid-binding protein, heart OS=Mus musculus GN=Fabp3 PE=1 SV=5</t>
  </si>
  <si>
    <t>Fabp3</t>
  </si>
  <si>
    <t>P00397</t>
  </si>
  <si>
    <t>Cytochrome c oxidase subunit 1 OS=Mus musculus GN=Mtco1 PE=1 SV=2</t>
  </si>
  <si>
    <t>COX1</t>
  </si>
  <si>
    <t>Q9CQ89</t>
  </si>
  <si>
    <t>Protein CutA OS=Mus musculus GN=Cuta PE=1 SV=3</t>
  </si>
  <si>
    <t>Cuta</t>
  </si>
  <si>
    <t>Q9DCS1</t>
  </si>
  <si>
    <t>Transmembrane protein 176A OS=Mus musculus GN=Tmem176a PE=1 SV=2</t>
  </si>
  <si>
    <t>Tmem176a</t>
  </si>
  <si>
    <t>Q8BMZ5</t>
  </si>
  <si>
    <t>tRNA-splicing endonuclease subunit Sen34 OS=Mus musculus GN=Tsen34 PE=2 SV=2</t>
  </si>
  <si>
    <t>Tsen34</t>
  </si>
  <si>
    <t>Q80TZ3</t>
  </si>
  <si>
    <t>Putative tyrosine-protein phosphatase auxilin OS=Mus musculus GN=Dnajc6 PE=1 SV=2</t>
  </si>
  <si>
    <t>Dnajc6</t>
  </si>
  <si>
    <t>Q64324</t>
  </si>
  <si>
    <t>Syntaxin-binding protein 2 OS=Mus musculus GN=Stxbp2 PE=1 SV=1</t>
  </si>
  <si>
    <t>Stxbp2</t>
  </si>
  <si>
    <t>Q7TQG1</t>
  </si>
  <si>
    <t>Pleckstrin homology domain-containing family A member 6 OS=Mus musculus GN=Plekha6 PE=1 SV=1</t>
  </si>
  <si>
    <t>Plekha6</t>
  </si>
  <si>
    <t>Q63ZW7</t>
  </si>
  <si>
    <t>InaD-like protein OS=Mus musculus GN=Patj PE=1 SV=2</t>
  </si>
  <si>
    <t>Inadl; Patj</t>
  </si>
  <si>
    <t>P39038</t>
  </si>
  <si>
    <t>Cadherin-4 OS=Mus musculus GN=Cdh4 PE=2 SV=1</t>
  </si>
  <si>
    <t>Cdh4</t>
  </si>
  <si>
    <t>Q5XKN4</t>
  </si>
  <si>
    <t>Protein jagunal homolog 1 OS=Mus musculus GN=Jagn1 PE=1 SV=2</t>
  </si>
  <si>
    <t>Jagn1</t>
  </si>
  <si>
    <t>Q8VCM5</t>
  </si>
  <si>
    <t>Mitochondrial ubiquitin ligase activator of NFKB 1 OS=Mus musculus GN=Mul1 PE=1 SV=2</t>
  </si>
  <si>
    <t>Mul1</t>
  </si>
  <si>
    <t>Q6PDG8</t>
  </si>
  <si>
    <t>Vacuolar fusion protein MON1 homolog A OS=Mus musculus GN=Mon1a PE=1 SV=3</t>
  </si>
  <si>
    <t>Mon1a</t>
  </si>
  <si>
    <t>P97807</t>
  </si>
  <si>
    <t>Fumarate hydratase, mitochondrial OS=Mus musculus GN=Fh PE=1 SV=3</t>
  </si>
  <si>
    <t>Fh1</t>
  </si>
  <si>
    <t>Q9D281</t>
  </si>
  <si>
    <t>Protein Noxp20 OS=Mus musculus GN=Fam114a1 PE=1 SV=1</t>
  </si>
  <si>
    <t>Fam114a1</t>
  </si>
  <si>
    <t>P17809</t>
  </si>
  <si>
    <t>Solute carrier family 2, facilitated glucose transporter member 1 OS=Mus musculus GN=Slc2a1 PE=1 SV=4</t>
  </si>
  <si>
    <t>Slc2a1</t>
  </si>
  <si>
    <t>P48999</t>
  </si>
  <si>
    <t>Arachidonate 5-lipoxygenase OS=Mus musculus GN=Alox5 PE=1 SV=3</t>
  </si>
  <si>
    <t>Alox5</t>
  </si>
  <si>
    <t>Q9DC23</t>
  </si>
  <si>
    <t>DnaJ homolog subfamily C member 10 OS=Mus musculus GN=Dnajc10 PE=1 SV=2</t>
  </si>
  <si>
    <t>Dnajc10</t>
  </si>
  <si>
    <t>P54116</t>
  </si>
  <si>
    <t>Erythrocyte band 7 integral membrane protein OS=Mus musculus GN=Stom PE=1 SV=3</t>
  </si>
  <si>
    <t>Stom</t>
  </si>
  <si>
    <t>Q9D706</t>
  </si>
  <si>
    <t>RNA polymerase II-associated protein 3 OS=Mus musculus GN=Rpap3 PE=1 SV=1</t>
  </si>
  <si>
    <t>Rpap3</t>
  </si>
  <si>
    <t>Q62077</t>
  </si>
  <si>
    <t>1-phosphatidylinositol 4,5-bisphosphate phosphodiesterase gamma-1 OS=Mus musculus GN=Plcg1 PE=1 SV=2</t>
  </si>
  <si>
    <t>Plcg1</t>
  </si>
  <si>
    <t>Q62087</t>
  </si>
  <si>
    <t>Serum paraoxonase/lactonase 3 OS=Mus musculus GN=Pon3 PE=1 SV=2</t>
  </si>
  <si>
    <t>Pon3</t>
  </si>
  <si>
    <t>O35598</t>
  </si>
  <si>
    <t>Disintegrin and metalloproteinase domain-containing protein 10 OS=Mus musculus GN=Adam10 PE=1 SV=2</t>
  </si>
  <si>
    <t>Adam10</t>
  </si>
  <si>
    <t>O08912</t>
  </si>
  <si>
    <t>Polypeptide N-acetylgalactosaminyltransferase 1 OS=Mus musculus GN=Galnt1 PE=1 SV=1</t>
  </si>
  <si>
    <t>Galnt1</t>
  </si>
  <si>
    <t>O88508</t>
  </si>
  <si>
    <t>DNA (cytosine-5)-methyltransferase 3A OS=Mus musculus GN=Dnmt3a PE=1 SV=2</t>
  </si>
  <si>
    <t>Dnmt3a</t>
  </si>
  <si>
    <t>Q8K370</t>
  </si>
  <si>
    <t>Acyl-CoA dehydrogenase family member 10 OS=Mus musculus GN=Acad10 PE=1 SV=1</t>
  </si>
  <si>
    <t>Acad10</t>
  </si>
  <si>
    <t>Q8BX90</t>
  </si>
  <si>
    <t>Fibronectin type-III domain-containing protein 3A OS=Mus musculus GN=Fndc3a PE=1 SV=3</t>
  </si>
  <si>
    <t>Fndc3a</t>
  </si>
  <si>
    <t>Q9JL60</t>
  </si>
  <si>
    <t>Glucocorticoid modulatory element-binding protein 1 OS=Mus musculus GN=Gmeb1 PE=1 SV=2</t>
  </si>
  <si>
    <t>Gmeb1</t>
  </si>
  <si>
    <t>Q80VD1</t>
  </si>
  <si>
    <t>Protein FAM98B OS=Mus musculus GN=Fam98b PE=1 SV=1</t>
  </si>
  <si>
    <t>Fam98b</t>
  </si>
  <si>
    <t>Q9R0P6</t>
  </si>
  <si>
    <t>Signal peptidase complex catalytic subunit SEC11A OS=Mus musculus GN=Sec11a PE=1 SV=1</t>
  </si>
  <si>
    <t>Sec11a</t>
  </si>
  <si>
    <t>P62965</t>
  </si>
  <si>
    <t>Cellular retinoic acid-binding protein 1 OS=Mus musculus GN=Crabp1 PE=1 SV=2</t>
  </si>
  <si>
    <t>Crabp1</t>
  </si>
  <si>
    <t>Q9WUK2</t>
  </si>
  <si>
    <t>Eukaryotic translation initiation factor 4H OS=Mus musculus GN=Eif4h PE=1 SV=3</t>
  </si>
  <si>
    <t>Eif4h</t>
  </si>
  <si>
    <t>Q9ERI6</t>
  </si>
  <si>
    <t>Retinol dehydrogenase 14 OS=Mus musculus GN=Rdh14 PE=1 SV=1</t>
  </si>
  <si>
    <t>Rdh14</t>
  </si>
  <si>
    <t>Q8BL03</t>
  </si>
  <si>
    <t>Mitochondrial basic amino acids transporter OS=Mus musculus GN=Slc25a29 PE=1 SV=1</t>
  </si>
  <si>
    <t>Slc25a29</t>
  </si>
  <si>
    <t>Q5SSK3</t>
  </si>
  <si>
    <t>Transcription elongation factor, mitochondrial OS=Mus musculus GN=Tefm PE=1 SV=1</t>
  </si>
  <si>
    <t>Tefm</t>
  </si>
  <si>
    <t>Q9Z0H1</t>
  </si>
  <si>
    <t>WD repeat-containing protein 46 OS=Mus musculus GN=Wdr46 PE=2 SV=1</t>
  </si>
  <si>
    <t>Wdr46</t>
  </si>
  <si>
    <t>Q91WU0</t>
  </si>
  <si>
    <t>Carboxylesterase 1F OS=Mus musculus GN=Ces1f PE=1 SV=1</t>
  </si>
  <si>
    <t>Ces1f</t>
  </si>
  <si>
    <t>P47242</t>
  </si>
  <si>
    <t>Paired box protein Pax-9 OS=Mus musculus GN=Pax9 PE=2 SV=1</t>
  </si>
  <si>
    <t>Pax9</t>
  </si>
  <si>
    <t>P50285</t>
  </si>
  <si>
    <t>Dimethylaniline monooxygenase [N-oxide-forming] 1 OS=Mus musculus GN=Fmo1 PE=1 SV=1</t>
  </si>
  <si>
    <t>Fmo1</t>
  </si>
  <si>
    <t>P25206</t>
  </si>
  <si>
    <t>DNA replication licensing factor MCM3 OS=Mus musculus GN=Mcm3 PE=1 SV=2</t>
  </si>
  <si>
    <t>Mcm3</t>
  </si>
  <si>
    <t>Q9DCV4</t>
  </si>
  <si>
    <t>Regulator of microtubule dynamics protein 1 OS=Mus musculus GN=Rmdn1 PE=1 SV=2</t>
  </si>
  <si>
    <t>Fam82b; Rmdn1</t>
  </si>
  <si>
    <t>Q99JF5</t>
  </si>
  <si>
    <t>Diphosphomevalonate decarboxylase OS=Mus musculus GN=Mvd PE=1 SV=2</t>
  </si>
  <si>
    <t>Mvd</t>
  </si>
  <si>
    <t>Q80UV9</t>
  </si>
  <si>
    <t>Transcription initiation factor TFIID subunit 1 OS=Mus musculus GN=Taf1 PE=1 SV=2</t>
  </si>
  <si>
    <t>Taf1</t>
  </si>
  <si>
    <t>Q9CR62</t>
  </si>
  <si>
    <t>Mitochondrial 2-oxoglutarate/malate carrier protein OS=Mus musculus GN=Slc25a11 PE=1 SV=3</t>
  </si>
  <si>
    <t>Slc25a11</t>
  </si>
  <si>
    <t>A2A8L1</t>
  </si>
  <si>
    <t>Chromodomain-helicase-DNA-binding protein 5 OS=Mus musculus GN=Chd5 PE=1 SV=1</t>
  </si>
  <si>
    <t>Chd5</t>
  </si>
  <si>
    <t>P97452</t>
  </si>
  <si>
    <t>Ribosome biogenesis protein BOP1 OS=Mus musculus GN=Bop1 PE=1 SV=1</t>
  </si>
  <si>
    <t>Bop1</t>
  </si>
  <si>
    <t>Q921Q7</t>
  </si>
  <si>
    <t>Ras and Rab interactor 1 OS=Mus musculus GN=Rin1 PE=1 SV=1</t>
  </si>
  <si>
    <t>Rin1</t>
  </si>
  <si>
    <t>P26443</t>
  </si>
  <si>
    <t>Glutamate dehydrogenase 1, mitochondrial OS=Mus musculus GN=Glud1 PE=1 SV=1</t>
  </si>
  <si>
    <t>Glud1</t>
  </si>
  <si>
    <t>Q62219</t>
  </si>
  <si>
    <t>Transforming growth factor beta-1-induced transcript 1 protein OS=Mus musculus GN=Tgfb1i1 PE=1 SV=2</t>
  </si>
  <si>
    <t>Tgfb1i1</t>
  </si>
  <si>
    <t>Q91YT0</t>
  </si>
  <si>
    <t>NADH dehydrogenase [ubiquinone] flavoprotein 1, mitochondrial OS=Mus musculus GN=Ndufv1 PE=1 SV=1</t>
  </si>
  <si>
    <t>Ndufv1</t>
  </si>
  <si>
    <t>Q9D2V8</t>
  </si>
  <si>
    <t>Major facilitator superfamily domain-containing protein 10 OS=Mus musculus GN=Mfsd10 PE=1 SV=1</t>
  </si>
  <si>
    <t>Mfsd10</t>
  </si>
  <si>
    <t>Q8R2E9</t>
  </si>
  <si>
    <t>ERO1-like protein beta OS=Mus musculus GN=Ero1b PE=1 SV=1</t>
  </si>
  <si>
    <t>Ero1lb</t>
  </si>
  <si>
    <t>Q8BHN0</t>
  </si>
  <si>
    <t>Protein phosphatase 1L OS=Mus musculus GN=Ppm1l PE=1 SV=1</t>
  </si>
  <si>
    <t>Ppm1l</t>
  </si>
  <si>
    <t>Q6PCM1</t>
  </si>
  <si>
    <t>Lysine-specific demethylase 3A OS=Mus musculus GN=Kdm3a PE=1 SV=1</t>
  </si>
  <si>
    <t>Kdm3a</t>
  </si>
  <si>
    <t>E9PVX6</t>
  </si>
  <si>
    <t>Proliferation marker protein Ki-67 OS=Mus musculus GN=Mki67 PE=1 SV=1</t>
  </si>
  <si>
    <t>Mki67</t>
  </si>
  <si>
    <t>Q8BUI3</t>
  </si>
  <si>
    <t>Leucine-rich repeat and WD repeat-containing protein 1 OS=Mus musculus GN=LRWD1 PE=2 SV=1</t>
  </si>
  <si>
    <t>Lrwd1</t>
  </si>
  <si>
    <t>Q8K2T8</t>
  </si>
  <si>
    <t>RNA polymerase II-associated factor 1 homolog OS=Mus musculus GN=Paf1 PE=1 SV=1</t>
  </si>
  <si>
    <t>Paf1</t>
  </si>
  <si>
    <t>Q91V08</t>
  </si>
  <si>
    <t>C-type lectin domain family 2 member D OS=Mus musculus GN=Clec2d PE=1 SV=1</t>
  </si>
  <si>
    <t>Clec2d</t>
  </si>
  <si>
    <t>Q6ZQF0</t>
  </si>
  <si>
    <t>DNA topoisomerase 2-binding protein 1 OS=Mus musculus GN=Topbp1 PE=1 SV=2</t>
  </si>
  <si>
    <t>Topbp1</t>
  </si>
  <si>
    <t>Q9ESX5</t>
  </si>
  <si>
    <t>H/ACA ribonucleoprotein complex subunit 4 OS=Mus musculus GN=Dkc1 PE=1 SV=4</t>
  </si>
  <si>
    <t>Dkc1</t>
  </si>
  <si>
    <t>Q9D554</t>
  </si>
  <si>
    <t>Splicing factor 3A subunit 3 OS=Mus musculus GN=Sf3a3 PE=1 SV=2</t>
  </si>
  <si>
    <t>Sf3a3</t>
  </si>
  <si>
    <t>Q9DAA6</t>
  </si>
  <si>
    <t>Exosome complex component CSL4 OS=Mus musculus GN=Exosc1 PE=1 SV=1</t>
  </si>
  <si>
    <t>Exosc1</t>
  </si>
  <si>
    <t>P45952</t>
  </si>
  <si>
    <t>Medium-chain specific acyl-CoA dehydrogenase, mitochondrial OS=Mus musculus GN=Acadm PE=1 SV=1</t>
  </si>
  <si>
    <t>Acadm</t>
  </si>
  <si>
    <t>Q9WVL3</t>
  </si>
  <si>
    <t>Solute carrier family 12 member 7 OS=Mus musculus GN=Slc12a7 PE=1 SV=1</t>
  </si>
  <si>
    <t>Slc12a7</t>
  </si>
  <si>
    <t>Q923B6</t>
  </si>
  <si>
    <t>Metalloreductase STEAP4 OS=Mus musculus GN=Steap4 PE=1 SV=1</t>
  </si>
  <si>
    <t>Steap4</t>
  </si>
  <si>
    <t>P01726</t>
  </si>
  <si>
    <t>Ig lambda-1 chain V region H2020 OS=Mus musculus PE=3 SV=1</t>
  </si>
  <si>
    <t>Iglv1</t>
  </si>
  <si>
    <t>Q6P5E6</t>
  </si>
  <si>
    <t>ADP-ribosylation factor-binding protein GGA2 OS=Mus musculus GN=Gga2 PE=1 SV=1</t>
  </si>
  <si>
    <t>Gga2</t>
  </si>
  <si>
    <t>Q8VDQ9</t>
  </si>
  <si>
    <t>Protein KRI1 homolog OS=Mus musculus GN=Kri1 PE=1 SV=3</t>
  </si>
  <si>
    <t>Kri1</t>
  </si>
  <si>
    <t>P34022</t>
  </si>
  <si>
    <t>Ran-specific GTPase-activating protein OS=Mus musculus GN=Ranbp1 PE=1 SV=2</t>
  </si>
  <si>
    <t>Ranbp1</t>
  </si>
  <si>
    <t>P97347</t>
  </si>
  <si>
    <t>Repetin OS=Mus musculus GN=Rptn PE=2 SV=2</t>
  </si>
  <si>
    <t>Rptn</t>
  </si>
  <si>
    <t>Q9D0V7</t>
  </si>
  <si>
    <t>Receptor-binding cancer antigen expressed on SiSo cells OS=Mus musculus GN=Ebag9 PE=1 SV=2</t>
  </si>
  <si>
    <t>Ebag9</t>
  </si>
  <si>
    <t>O35405</t>
  </si>
  <si>
    <t>Phospholipase D3 OS=Mus musculus GN=Pld3 PE=1 SV=1</t>
  </si>
  <si>
    <t>Pld3</t>
  </si>
  <si>
    <t>Q8JZN7</t>
  </si>
  <si>
    <t>Mitochondrial Rho GTPase 2 OS=Mus musculus GN=Rhot2 PE=1 SV=1</t>
  </si>
  <si>
    <t>Rhot2</t>
  </si>
  <si>
    <t>Q9Z140</t>
  </si>
  <si>
    <t>Copine-6 OS=Mus musculus GN=Cpne6 PE=1 SV=1</t>
  </si>
  <si>
    <t>Cpne6</t>
  </si>
  <si>
    <t>Q8BHN3</t>
  </si>
  <si>
    <t>Neutral alpha-glucosidase AB OS=Mus musculus GN=Ganab PE=1 SV=1</t>
  </si>
  <si>
    <t>Ganab</t>
  </si>
  <si>
    <t>Q9DD03</t>
  </si>
  <si>
    <t>Ras-related protein Rab-13 OS=Mus musculus GN=Rab13 PE=1 SV=1</t>
  </si>
  <si>
    <t>Rab13</t>
  </si>
  <si>
    <t>Q8BHX3</t>
  </si>
  <si>
    <t>Borealin OS=Mus musculus GN=Cdca8 PE=1 SV=2</t>
  </si>
  <si>
    <t>Cdca8</t>
  </si>
  <si>
    <t>Q80XP8</t>
  </si>
  <si>
    <t>Protein FAM76B OS=Mus musculus GN=Fam76b PE=1 SV=1</t>
  </si>
  <si>
    <t>Fam76b</t>
  </si>
  <si>
    <t>Q99P65</t>
  </si>
  <si>
    <t>Equilibrative nucleoside transporter 3 OS=Mus musculus GN=Slc29a3 PE=1 SV=1</t>
  </si>
  <si>
    <t>Slc29a3</t>
  </si>
  <si>
    <t>Q61881</t>
  </si>
  <si>
    <t>DNA replication licensing factor MCM7 OS=Mus musculus GN=Mcm7 PE=1 SV=1</t>
  </si>
  <si>
    <t>Mcm7</t>
  </si>
  <si>
    <t>Q91ZW3</t>
  </si>
  <si>
    <t>SWI/SNF-related matrix-associated actin-dependent regulator of chromatin subfamily A member 5 OS=Mus musculus GN=Smarca5 PE=1 SV=1</t>
  </si>
  <si>
    <t>Smarca5</t>
  </si>
  <si>
    <t>P26645</t>
  </si>
  <si>
    <t>Myristoylated alanine-rich C-kinase substrate OS=Mus musculus GN=Marcks PE=1 SV=2</t>
  </si>
  <si>
    <t>Marcks</t>
  </si>
  <si>
    <t>P48410</t>
  </si>
  <si>
    <t>ATP-binding cassette sub-family D member 1 OS=Mus musculus GN=Abcd1 PE=1 SV=1</t>
  </si>
  <si>
    <t>Abcd1</t>
  </si>
  <si>
    <t>S4R1M9</t>
  </si>
  <si>
    <t>Oxysterol-binding protein-related protein 10 OS=Mus musculus GN=Osbpl10 PE=1 SV=1</t>
  </si>
  <si>
    <t>Osbpl10</t>
  </si>
  <si>
    <t>P52624</t>
  </si>
  <si>
    <t>Uridine phosphorylase 1 OS=Mus musculus GN=Upp1 PE=1 SV=2</t>
  </si>
  <si>
    <t>Upp1</t>
  </si>
  <si>
    <t>Q3TIR3</t>
  </si>
  <si>
    <t>Synembryn-A OS=Mus musculus GN=Ric8a PE=1 SV=2</t>
  </si>
  <si>
    <t>Ric8; Ric8a</t>
  </si>
  <si>
    <t>Q8BRH0</t>
  </si>
  <si>
    <t>Transmembrane and TPR repeat-containing protein 3 OS=Mus musculus GN=Tmtc3 PE=1 SV=2</t>
  </si>
  <si>
    <t>Tmtc3</t>
  </si>
  <si>
    <t>Q8C0Q9</t>
  </si>
  <si>
    <t>Rap guanine nucleotide exchange factor 5 OS=Mus musculus GN=Rapgef5 PE=2 SV=2</t>
  </si>
  <si>
    <t>Rapgef5</t>
  </si>
  <si>
    <t>Q3U1V6</t>
  </si>
  <si>
    <t>Ubiquitin-conjugating enzyme E2 variant 3 OS=Mus musculus GN=Uevld PE=1 SV=1</t>
  </si>
  <si>
    <t>Uevld</t>
  </si>
  <si>
    <t>Q64518</t>
  </si>
  <si>
    <t>Sarcoplasmic/endoplasmic reticulum calcium ATPase 3 OS=Mus musculus GN=Atp2a3 PE=1 SV=3</t>
  </si>
  <si>
    <t>Atp2a3</t>
  </si>
  <si>
    <t>P53569</t>
  </si>
  <si>
    <t>CCAAT/enhancer-binding protein zeta OS=Mus musculus GN=Cebpz PE=1 SV=2</t>
  </si>
  <si>
    <t>Cebpz</t>
  </si>
  <si>
    <t>Q6ZWQ7</t>
  </si>
  <si>
    <t>Signal peptidase complex subunit 3 OS=Mus musculus GN=Spcs3 PE=1 SV=1</t>
  </si>
  <si>
    <t>Spcs3</t>
  </si>
  <si>
    <t>P52293</t>
  </si>
  <si>
    <t>Importin subunit alpha-1 OS=Mus musculus GN=Kpna2 PE=1 SV=2</t>
  </si>
  <si>
    <t>Kpna2</t>
  </si>
  <si>
    <t>Q8VDD9</t>
  </si>
  <si>
    <t>PH-interacting protein OS=Mus musculus GN=Phip PE=1 SV=2</t>
  </si>
  <si>
    <t>Phip</t>
  </si>
  <si>
    <t>Q8BYL4</t>
  </si>
  <si>
    <t>Tyrosine--tRNA ligase, mitochondrial OS=Mus musculus GN=Yars2 PE=1 SV=2</t>
  </si>
  <si>
    <t>Yars2</t>
  </si>
  <si>
    <t>Q8BMS1</t>
  </si>
  <si>
    <t>Trifunctional enzyme subunit alpha, mitochondrial OS=Mus musculus GN=Hadha PE=1 SV=1</t>
  </si>
  <si>
    <t>Hadha</t>
  </si>
  <si>
    <t>Q64012</t>
  </si>
  <si>
    <t>RNA-binding protein Raly OS=Mus musculus GN=Raly PE=1 SV=3</t>
  </si>
  <si>
    <t>Raly</t>
  </si>
  <si>
    <t>Q8R3N6</t>
  </si>
  <si>
    <t>THO complex subunit 1 OS=Mus musculus GN=Thoc1 PE=1 SV=1</t>
  </si>
  <si>
    <t>Thoc1</t>
  </si>
  <si>
    <t>Q9D7N9</t>
  </si>
  <si>
    <t>Adipocyte plasma membrane-associated protein OS=Mus musculus GN=Apmap PE=1 SV=1</t>
  </si>
  <si>
    <t>Apmap</t>
  </si>
  <si>
    <t>Q9QXD6</t>
  </si>
  <si>
    <t>Fructose-1,6-bisphosphatase 1 OS=Mus musculus GN=Fbp1 PE=1 SV=3</t>
  </si>
  <si>
    <t>Fbp1</t>
  </si>
  <si>
    <t>Q8BIH0</t>
  </si>
  <si>
    <t>Histone deacetylase complex subunit SAP130 OS=Mus musculus GN=Sap130 PE=1 SV=2</t>
  </si>
  <si>
    <t>Sap130</t>
  </si>
  <si>
    <t>Q80X85</t>
  </si>
  <si>
    <t>28S ribosomal protein S7, mitochondrial OS=Mus musculus GN=Mrps7 PE=1 SV=1</t>
  </si>
  <si>
    <t>Mrps7</t>
  </si>
  <si>
    <t>Q6NXM2</t>
  </si>
  <si>
    <t>RCC1 and BTB domain-containing protein 1 OS=Mus musculus GN=Rcbtb1 PE=1 SV=1</t>
  </si>
  <si>
    <t>Rcbtb1</t>
  </si>
  <si>
    <t>P62322</t>
  </si>
  <si>
    <t>U6 snRNA-associated Sm-like protein LSm5 OS=Mus musculus GN=Lsm5 PE=3 SV=2</t>
  </si>
  <si>
    <t>Lsm5; LOC100044729; LOC102641341</t>
  </si>
  <si>
    <t>Q9EPK2</t>
  </si>
  <si>
    <t>Protein XRP2 OS=Mus musculus GN=Rp2 PE=1 SV=3</t>
  </si>
  <si>
    <t>Rp2h; Rp2</t>
  </si>
  <si>
    <t>Q3TIU4</t>
  </si>
  <si>
    <t>2',5'-phosphodiesterase 12 OS=Mus musculus GN=Pde12 PE=1 SV=2</t>
  </si>
  <si>
    <t>Pde12</t>
  </si>
  <si>
    <t>Q9CS00</t>
  </si>
  <si>
    <t>Cactin OS=Mus musculus GN=Cactin PE=1 SV=2</t>
  </si>
  <si>
    <t>Cactin</t>
  </si>
  <si>
    <t>Q9DBR7</t>
  </si>
  <si>
    <t>Protein phosphatase 1 regulatory subunit 12A OS=Mus musculus GN=Ppp1r12a PE=1 SV=2</t>
  </si>
  <si>
    <t>Ppp1r12a</t>
  </si>
  <si>
    <t>Q80W37</t>
  </si>
  <si>
    <t>Snurportin-1 OS=Mus musculus GN=Snupn PE=2 SV=1</t>
  </si>
  <si>
    <t>Snupn</t>
  </si>
  <si>
    <t>O88874</t>
  </si>
  <si>
    <t>Cyclin-K OS=Mus musculus GN=Ccnk PE=1 SV=3</t>
  </si>
  <si>
    <t>Ccnk</t>
  </si>
  <si>
    <t>Q8VE37</t>
  </si>
  <si>
    <t>Regulator of chromosome condensation OS=Mus musculus GN=Rcc1 PE=1 SV=1</t>
  </si>
  <si>
    <t>Rcc1</t>
  </si>
  <si>
    <t>P52912</t>
  </si>
  <si>
    <t>Nucleolysin TIA-1 OS=Mus musculus GN=Tia1 PE=1 SV=1</t>
  </si>
  <si>
    <t>Tia1</t>
  </si>
  <si>
    <t>P57716</t>
  </si>
  <si>
    <t>Nicastrin OS=Mus musculus GN=Ncstn PE=1 SV=3</t>
  </si>
  <si>
    <t>Ncstn</t>
  </si>
  <si>
    <t>Q00558</t>
  </si>
  <si>
    <t>Factor VIII intron 22 protein OS=Mus musculus GN=F8a1 PE=1 SV=1</t>
  </si>
  <si>
    <t>F8a</t>
  </si>
  <si>
    <t>Q4QQM4</t>
  </si>
  <si>
    <t>Tumor protein p53-inducible protein 11 OS=Mus musculus GN=Trp53i11 PE=1 SV=1</t>
  </si>
  <si>
    <t>Trp53i11</t>
  </si>
  <si>
    <t>Q9QUS6</t>
  </si>
  <si>
    <t>Probable E3 ubiquitin-protein ligase MID2 OS=Mus musculus GN=Mid2 PE=2 SV=2</t>
  </si>
  <si>
    <t>Mid2</t>
  </si>
  <si>
    <t>Q8C0M0</t>
  </si>
  <si>
    <t>GATOR complex protein WDR59 OS=Mus musculus GN=Wdr59 PE=1 SV=2</t>
  </si>
  <si>
    <t>Wdr59</t>
  </si>
  <si>
    <t>Q61122</t>
  </si>
  <si>
    <t>NGFI-A-binding protein 1 OS=Mus musculus GN=Nab1 PE=1 SV=2</t>
  </si>
  <si>
    <t>Nab1</t>
  </si>
  <si>
    <t>P29387</t>
  </si>
  <si>
    <t>Guanine nucleotide-binding protein subunit beta-4 OS=Mus musculus GN=Gnb4 PE=1 SV=4</t>
  </si>
  <si>
    <t>Gnb4</t>
  </si>
  <si>
    <t>Q922V4</t>
  </si>
  <si>
    <t>Pleiotropic regulator 1 OS=Mus musculus GN=Plrg1 PE=1 SV=1</t>
  </si>
  <si>
    <t>Plrg1</t>
  </si>
  <si>
    <t>Q6VNB8</t>
  </si>
  <si>
    <t>WD repeat and FYVE domain-containing protein 3 OS=Mus musculus GN=Wdfy3 PE=1 SV=1</t>
  </si>
  <si>
    <t>Wdfy3</t>
  </si>
  <si>
    <t>Q3V009</t>
  </si>
  <si>
    <t>Transmembrane emp24 domain-containing protein 1 OS=Mus musculus GN=Tmed1 PE=1 SV=1</t>
  </si>
  <si>
    <t>Tmed1</t>
  </si>
  <si>
    <t>Q99LB2</t>
  </si>
  <si>
    <t>Dehydrogenase/reductase SDR family member 4 OS=Mus musculus GN=Dhrs4 PE=1 SV=3</t>
  </si>
  <si>
    <t>Dhrs4</t>
  </si>
  <si>
    <t>Q9CQ85</t>
  </si>
  <si>
    <t>Mitochondrial import inner membrane translocase subunit Tim22 OS=Mus musculus GN=Timm22 PE=1 SV=1</t>
  </si>
  <si>
    <t>Timm22</t>
  </si>
  <si>
    <t>Q3TC33</t>
  </si>
  <si>
    <t>Coiled-coil domain-containing protein 127 OS=Mus musculus GN=Ccdc127 PE=1 SV=2</t>
  </si>
  <si>
    <t>Ccdc127</t>
  </si>
  <si>
    <t>P97801</t>
  </si>
  <si>
    <t>Survival motor neuron protein OS=Mus musculus GN=Smn1 PE=1 SV=1</t>
  </si>
  <si>
    <t>Smn1</t>
  </si>
  <si>
    <t>Q810V0</t>
  </si>
  <si>
    <t>U3 small nucleolar ribonucleoprotein protein MPP10 OS=Mus musculus GN=Mphosph10 PE=1 SV=2</t>
  </si>
  <si>
    <t>Mphosph10</t>
  </si>
  <si>
    <t>P36552</t>
  </si>
  <si>
    <t>Oxygen-dependent coproporphyrinogen-III oxidase, mitochondrial OS=Mus musculus GN=Cpox PE=1 SV=2</t>
  </si>
  <si>
    <t>Cpox</t>
  </si>
  <si>
    <t>Q6P5B0</t>
  </si>
  <si>
    <t>RRP12-like protein OS=Mus musculus GN=Rrp12 PE=1 SV=1</t>
  </si>
  <si>
    <t>Rrp12</t>
  </si>
  <si>
    <t>Q9WVH4</t>
  </si>
  <si>
    <t>Forkhead box protein O3 OS=Mus musculus GN=Foxo3 PE=1 SV=1</t>
  </si>
  <si>
    <t>Foxo3</t>
  </si>
  <si>
    <t>Q8R2Z5</t>
  </si>
  <si>
    <t>von Willebrand factor A domain-containing protein 1 OS=Mus musculus GN=Vwa1 PE=1 SV=1</t>
  </si>
  <si>
    <t>Vwa1</t>
  </si>
  <si>
    <t>O70496</t>
  </si>
  <si>
    <t>H(+)/Cl(-) exchange transporter 7 OS=Mus musculus GN=Clcn7 PE=1 SV=1</t>
  </si>
  <si>
    <t>Clcn7</t>
  </si>
  <si>
    <t>Q9QYC7</t>
  </si>
  <si>
    <t>Vitamin K-dependent gamma-carboxylase OS=Mus musculus GN=Ggcx PE=1 SV=1</t>
  </si>
  <si>
    <t>Ggcx</t>
  </si>
  <si>
    <t>Q9ERH4</t>
  </si>
  <si>
    <t>Nucleolar and spindle-associated protein 1 OS=Mus musculus GN=Nusap1 PE=1 SV=1</t>
  </si>
  <si>
    <t>Nusap1</t>
  </si>
  <si>
    <t>Q9JJ00</t>
  </si>
  <si>
    <t>Phospholipid scramblase 1 OS=Mus musculus GN=Plscr1 PE=1 SV=1</t>
  </si>
  <si>
    <t>Plscr1</t>
  </si>
  <si>
    <t>Q61469</t>
  </si>
  <si>
    <t>Phospholipid phosphatase 1 OS=Mus musculus GN=Plpp1 PE=1 SV=1</t>
  </si>
  <si>
    <t>Ppap2a; Plpp1</t>
  </si>
  <si>
    <t>Q61165</t>
  </si>
  <si>
    <t>Sodium/hydrogen exchanger 1 OS=Mus musculus GN=Slc9a1 PE=1 SV=1</t>
  </si>
  <si>
    <t>Slc9a1</t>
  </si>
  <si>
    <t>Q99LZ3</t>
  </si>
  <si>
    <t>DNA replication complex GINS protein SLD5 OS=Mus musculus GN=Gins4 PE=1 SV=1</t>
  </si>
  <si>
    <t>Gins4</t>
  </si>
  <si>
    <t>P36371</t>
  </si>
  <si>
    <t>Antigen peptide transporter 2 OS=Mus musculus GN=Tap2 PE=1 SV=1</t>
  </si>
  <si>
    <t>Tap2</t>
  </si>
  <si>
    <t>Q99KI3</t>
  </si>
  <si>
    <t>ER membrane protein complex subunit 3 OS=Mus musculus GN=Emc3 PE=1 SV=3</t>
  </si>
  <si>
    <t>Emc3</t>
  </si>
  <si>
    <t>Q4LDD4</t>
  </si>
  <si>
    <t>Arf-GAP with Rho-GAP domain, ANK repeat and PH domain-containing protein 1 OS=Mus musculus GN=Arap1 PE=1 SV=2</t>
  </si>
  <si>
    <t>Arap1</t>
  </si>
  <si>
    <t>P09671</t>
  </si>
  <si>
    <t>Superoxide dismutase [Mn], mitochondrial OS=Mus musculus GN=Sod2 PE=1 SV=3</t>
  </si>
  <si>
    <t>Sod2</t>
  </si>
  <si>
    <t>P13864</t>
  </si>
  <si>
    <t>DNA (cytosine-5)-methyltransferase 1 OS=Mus musculus GN=Dnmt1 PE=1 SV=5</t>
  </si>
  <si>
    <t>Dnmt1</t>
  </si>
  <si>
    <t>Q922H4</t>
  </si>
  <si>
    <t>Mannose-1-phosphate guanyltransferase alpha OS=Mus musculus GN=Gmppa PE=1 SV=1</t>
  </si>
  <si>
    <t>Gmppa</t>
  </si>
  <si>
    <t>Q9Z1G4</t>
  </si>
  <si>
    <t>V-type proton ATPase 116 kDa subunit a isoform 1 OS=Mus musculus GN=Atp6v0a1 PE=1 SV=3</t>
  </si>
  <si>
    <t>Atp6v0a1</t>
  </si>
  <si>
    <t>Q9D2Q8</t>
  </si>
  <si>
    <t>Protein S100-A14 OS=Mus musculus GN=S100a14 PE=1 SV=1</t>
  </si>
  <si>
    <t>S100a14</t>
  </si>
  <si>
    <t>Q8K419</t>
  </si>
  <si>
    <t>Galectin-4 OS=Mus musculus GN=Lgals4 PE=1 SV=2</t>
  </si>
  <si>
    <t>Lgals4</t>
  </si>
  <si>
    <t>Q61136</t>
  </si>
  <si>
    <t>Serine/threonine-protein kinase PRP4 homolog OS=Mus musculus GN=Prpf4b PE=1 SV=3</t>
  </si>
  <si>
    <t>Prpf4b</t>
  </si>
  <si>
    <t>Q99LJ0</t>
  </si>
  <si>
    <t>CTTNBP2 N-terminal-like protein OS=Mus musculus GN=Cttnbp2nl PE=1 SV=1</t>
  </si>
  <si>
    <t>Cttnbp2nl</t>
  </si>
  <si>
    <t>P06346</t>
  </si>
  <si>
    <t>H-2 class II histocompatibility antigen, A-F beta chain (Fragment) OS=Mus musculus GN=H2-Ab1 PE=1 SV=1</t>
  </si>
  <si>
    <t>H2-Ab1</t>
  </si>
  <si>
    <t>Q99MJ9</t>
  </si>
  <si>
    <t>ATP-dependent RNA helicase DDX50 OS=Mus musculus GN=Ddx50 PE=2 SV=1</t>
  </si>
  <si>
    <t>Ddx50</t>
  </si>
  <si>
    <t>Q8BH79</t>
  </si>
  <si>
    <t>Anoctamin-10 OS=Mus musculus GN=Ano10 PE=1 SV=1</t>
  </si>
  <si>
    <t>Ano10</t>
  </si>
  <si>
    <t>Q8R5K2</t>
  </si>
  <si>
    <t>Ubiquitin carboxyl-terminal hydrolase 33 OS=Mus musculus GN=Usp33 PE=1 SV=2</t>
  </si>
  <si>
    <t>Usp33</t>
  </si>
  <si>
    <t>P07607</t>
  </si>
  <si>
    <t>Thymidylate synthase OS=Mus musculus GN=Tyms PE=1 SV=1</t>
  </si>
  <si>
    <t>Tyms</t>
  </si>
  <si>
    <t>Q9D379</t>
  </si>
  <si>
    <t>Epoxide hydrolase 1 OS=Mus musculus GN=Ephx1 PE=1 SV=2</t>
  </si>
  <si>
    <t>Ephx1</t>
  </si>
  <si>
    <t>Q9DCB8</t>
  </si>
  <si>
    <t>Iron-sulfur cluster assembly 2 homolog, mitochondrial OS=Mus musculus GN=Isca2 PE=1 SV=2</t>
  </si>
  <si>
    <t>Isca2</t>
  </si>
  <si>
    <t>P58281</t>
  </si>
  <si>
    <t>Dynamin-like 120 kDa protein, mitochondrial OS=Mus musculus GN=Opa1 PE=1 SV=1</t>
  </si>
  <si>
    <t>Opa1</t>
  </si>
  <si>
    <t>Q3UFF7</t>
  </si>
  <si>
    <t>Lysophospholipase-like protein 1 OS=Mus musculus GN=Lyplal1 PE=1 SV=3</t>
  </si>
  <si>
    <t>Lyplal1</t>
  </si>
  <si>
    <t>P08752</t>
  </si>
  <si>
    <t>Guanine nucleotide-binding protein G(i) subunit alpha-2 OS=Mus musculus GN=Gnai2 PE=1 SV=5</t>
  </si>
  <si>
    <t>Gnai2</t>
  </si>
  <si>
    <t>Q61210</t>
  </si>
  <si>
    <t>Rho guanine nucleotide exchange factor 1 OS=Mus musculus GN=Arhgef1 PE=1 SV=2</t>
  </si>
  <si>
    <t>Arhgef1</t>
  </si>
  <si>
    <t>Q6ZPR5</t>
  </si>
  <si>
    <t>Sphingomyelin phosphodiesterase 4 OS=Mus musculus GN=Smpd4 PE=1 SV=2</t>
  </si>
  <si>
    <t>Smpd4</t>
  </si>
  <si>
    <t>P56379</t>
  </si>
  <si>
    <t>6.8 kDa mitochondrial proteolipid OS=Mus musculus GN=Mp68 PE=1 SV=1</t>
  </si>
  <si>
    <t>2010107E04Rik</t>
  </si>
  <si>
    <t>Q9D666</t>
  </si>
  <si>
    <t>SUN domain-containing protein 1 OS=Mus musculus GN=Sun1 PE=1 SV=2</t>
  </si>
  <si>
    <t>Sun1</t>
  </si>
  <si>
    <t>P15331</t>
  </si>
  <si>
    <t>Peripherin OS=Mus musculus GN=Prph PE=1 SV=2</t>
  </si>
  <si>
    <t>Prph</t>
  </si>
  <si>
    <t>P10078</t>
  </si>
  <si>
    <t>Zinc finger protein 28 OS=Mus musculus GN=Zfp28 PE=2 SV=3</t>
  </si>
  <si>
    <t>Zfp28</t>
  </si>
  <si>
    <t>Q9JHU9</t>
  </si>
  <si>
    <t>Inositol-3-phosphate synthase 1 OS=Mus musculus GN=Isyna1 PE=1 SV=1</t>
  </si>
  <si>
    <t>Isyna1</t>
  </si>
  <si>
    <t>Q8CG48</t>
  </si>
  <si>
    <t>Structural maintenance of chromosomes protein 2 OS=Mus musculus GN=Smc2 PE=1 SV=2</t>
  </si>
  <si>
    <t>Smc2</t>
  </si>
  <si>
    <t>Q9WUM5</t>
  </si>
  <si>
    <t>Succinate--CoA ligase [ADP/GDP-forming] subunit alpha, mitochondrial OS=Mus musculus GN=Suclg1 PE=1 SV=4</t>
  </si>
  <si>
    <t>Suclg1</t>
  </si>
  <si>
    <t>Q3UQ84</t>
  </si>
  <si>
    <t>Threonine--tRNA ligase, mitochondrial OS=Mus musculus GN=Tars2 PE=1 SV=1</t>
  </si>
  <si>
    <t>Tars2</t>
  </si>
  <si>
    <t>Q9D0D4</t>
  </si>
  <si>
    <t>Probable dimethyladenosine transferase OS=Mus musculus GN=Dimt1 PE=2 SV=1</t>
  </si>
  <si>
    <t>Dimt1</t>
  </si>
  <si>
    <t>P97927</t>
  </si>
  <si>
    <t>Laminin subunit alpha-4 OS=Mus musculus GN=Lama4 PE=1 SV=2</t>
  </si>
  <si>
    <t>Lama4</t>
  </si>
  <si>
    <t>Q64191</t>
  </si>
  <si>
    <t>N(4)-(beta-N-acetylglucosaminyl)-L-asparaginase OS=Mus musculus GN=Aga PE=1 SV=1</t>
  </si>
  <si>
    <t>Aga</t>
  </si>
  <si>
    <t>Q8BU14</t>
  </si>
  <si>
    <t>Translocation protein SEC62 OS=Mus musculus GN=Sec62 PE=1 SV=1</t>
  </si>
  <si>
    <t>Sec62</t>
  </si>
  <si>
    <t>P17918</t>
  </si>
  <si>
    <t>Proliferating cell nuclear antigen OS=Mus musculus GN=Pcna PE=1 SV=2</t>
  </si>
  <si>
    <t>Pcna</t>
  </si>
  <si>
    <t>Q8R323</t>
  </si>
  <si>
    <t>Replication factor C subunit 3 OS=Mus musculus GN=Rfc3 PE=1 SV=1</t>
  </si>
  <si>
    <t>Rfc3</t>
  </si>
  <si>
    <t>Q9D4H2</t>
  </si>
  <si>
    <t>GRIP and coiled-coil domain-containing protein 1 OS=Mus musculus GN=Gcc1 PE=1 SV=2</t>
  </si>
  <si>
    <t>Gcc1</t>
  </si>
  <si>
    <t>O55100</t>
  </si>
  <si>
    <t>Synaptogyrin-1 OS=Mus musculus GN=Syngr1 PE=1 SV=2</t>
  </si>
  <si>
    <t>Syngr1</t>
  </si>
  <si>
    <t>P51949</t>
  </si>
  <si>
    <t>CDK-activating kinase assembly factor MAT1 OS=Mus musculus GN=Mnat1 PE=1 SV=2</t>
  </si>
  <si>
    <t>Mnat1</t>
  </si>
  <si>
    <t>Q921C3</t>
  </si>
  <si>
    <t>Bromodomain and WD repeat-containing protein 1 OS=Mus musculus GN=Brwd1 PE=1 SV=2</t>
  </si>
  <si>
    <t>Brwd1</t>
  </si>
  <si>
    <t>O88673</t>
  </si>
  <si>
    <t>Diacylglycerol kinase alpha OS=Mus musculus GN=Dgka PE=1 SV=2</t>
  </si>
  <si>
    <t>Dgka</t>
  </si>
  <si>
    <t>Q3U3W5</t>
  </si>
  <si>
    <t>Protein arginine N-methyltransferase 9 OS=Mus musculus GN=Prmt9 PE=2 SV=2</t>
  </si>
  <si>
    <t>Prmt10; Prmt9</t>
  </si>
  <si>
    <t>O54965</t>
  </si>
  <si>
    <t>E3 ubiquitin-protein ligase RNF13 OS=Mus musculus GN=Rnf13 PE=1 SV=2</t>
  </si>
  <si>
    <t>Rnf13</t>
  </si>
  <si>
    <t>Q91W34</t>
  </si>
  <si>
    <t>RUS1 family protein C16orf58 homolog OS=Mus musculus PE=1 SV=1</t>
  </si>
  <si>
    <t>BC017158</t>
  </si>
  <si>
    <t>Q9CQ54</t>
  </si>
  <si>
    <t>NADH dehydrogenase [ubiquinone] 1 subunit C2 OS=Mus musculus GN=Ndufc2 PE=1 SV=1</t>
  </si>
  <si>
    <t>Ndufc2; LOC102641347</t>
  </si>
  <si>
    <t>Q9D0L7</t>
  </si>
  <si>
    <t>Armadillo repeat-containing protein 10 OS=Mus musculus GN=Armc10 PE=1 SV=1</t>
  </si>
  <si>
    <t>Armc10</t>
  </si>
  <si>
    <t>Q9Z2P8</t>
  </si>
  <si>
    <t>Vesicle-associated membrane protein 5 OS=Mus musculus GN=Vamp5 PE=1 SV=1</t>
  </si>
  <si>
    <t>Vamp5</t>
  </si>
  <si>
    <t>P33609</t>
  </si>
  <si>
    <t>DNA polymerase alpha catalytic subunit OS=Mus musculus GN=Pola1 PE=1 SV=2</t>
  </si>
  <si>
    <t>Pola1</t>
  </si>
  <si>
    <t>P19221</t>
  </si>
  <si>
    <t>Prothrombin OS=Mus musculus GN=F2 PE=1 SV=1</t>
  </si>
  <si>
    <t>F2</t>
  </si>
  <si>
    <t>Q9EQ20</t>
  </si>
  <si>
    <t>Methylmalonate-semialdehyde dehydrogenase [acylating], mitochondrial OS=Mus musculus GN=Aldh6a1 PE=1 SV=1</t>
  </si>
  <si>
    <t>Aldh6a1</t>
  </si>
  <si>
    <t>Q2VIS4</t>
  </si>
  <si>
    <t>Filaggrin-2 OS=Mus musculus GN=Flg2 PE=1 SV=2</t>
  </si>
  <si>
    <t>Flg2</t>
  </si>
  <si>
    <t>Q8R322</t>
  </si>
  <si>
    <t>Nucleoporin GLE1 OS=Mus musculus GN=Gle1 PE=1 SV=2</t>
  </si>
  <si>
    <t>Gle1</t>
  </si>
  <si>
    <t>Q3TYD6</t>
  </si>
  <si>
    <t>Serine/threonine-protein kinase LMTK2 OS=Mus musculus GN=Lmtk2 PE=1 SV=3</t>
  </si>
  <si>
    <t>Lmtk2</t>
  </si>
  <si>
    <t>Q61712</t>
  </si>
  <si>
    <t>DnaJ homolog subfamily C member 1 OS=Mus musculus GN=Dnajc1 PE=1 SV=1</t>
  </si>
  <si>
    <t>Dnajc1</t>
  </si>
  <si>
    <t>P20664</t>
  </si>
  <si>
    <t>DNA primase small subunit OS=Mus musculus GN=Prim1 PE=1 SV=1</t>
  </si>
  <si>
    <t>Prim1</t>
  </si>
  <si>
    <t>Q9ERI5</t>
  </si>
  <si>
    <t>Bifunctional arginine demethylase and lysyl-hydroxylase JMJD6 OS=Mus musculus GN=Jmjd6 PE=1 SV=2</t>
  </si>
  <si>
    <t>Jmjd6</t>
  </si>
  <si>
    <t>P08775</t>
  </si>
  <si>
    <t>DNA-directed RNA polymerase II subunit RPB1 OS=Mus musculus GN=Polr2a PE=1 SV=3</t>
  </si>
  <si>
    <t>Polr2a</t>
  </si>
  <si>
    <t>Q9EQ06</t>
  </si>
  <si>
    <t>Estradiol 17-beta-dehydrogenase 11 OS=Mus musculus GN=Hsd17b11 PE=1 SV=1</t>
  </si>
  <si>
    <t>Hsd17b11</t>
  </si>
  <si>
    <t>Q60775</t>
  </si>
  <si>
    <t>ETS-related transcription factor Elf-1 OS=Mus musculus GN=Elf1 PE=1 SV=1</t>
  </si>
  <si>
    <t>Elf1</t>
  </si>
  <si>
    <t>Q60870</t>
  </si>
  <si>
    <t>Receptor expression-enhancing protein 5 OS=Mus musculus GN=Reep5 PE=1 SV=1</t>
  </si>
  <si>
    <t>Reep5</t>
  </si>
  <si>
    <t>Q8BM72</t>
  </si>
  <si>
    <t>Heat shock 70 kDa protein 13 OS=Mus musculus GN=Hspa13 PE=1 SV=1</t>
  </si>
  <si>
    <t>Hspa13</t>
  </si>
  <si>
    <t>Q99KF1</t>
  </si>
  <si>
    <t>Transmembrane emp24 domain-containing protein 9 OS=Mus musculus GN=Tmed9 PE=1 SV=2</t>
  </si>
  <si>
    <t>Tmed9</t>
  </si>
  <si>
    <t>Q9JM05</t>
  </si>
  <si>
    <t>E3 SUMO-protein ligase PIAS4 OS=Mus musculus GN=Pias4 PE=1 SV=2</t>
  </si>
  <si>
    <t>Pias4</t>
  </si>
  <si>
    <t>Q811U4</t>
  </si>
  <si>
    <t>Mitofusin-1 OS=Mus musculus GN=Mfn1 PE=1 SV=3</t>
  </si>
  <si>
    <t>Mfn1</t>
  </si>
  <si>
    <t>Q7TSH9</t>
  </si>
  <si>
    <t>Zinc finger protein 184 OS=Mus musculus GN=Zfp184 PE=2 SV=1</t>
  </si>
  <si>
    <t>Zfp184</t>
  </si>
  <si>
    <t>Q8CJ40</t>
  </si>
  <si>
    <t>Rootletin OS=Mus musculus GN=Crocc PE=1 SV=2</t>
  </si>
  <si>
    <t>Crocc</t>
  </si>
  <si>
    <t>Q99MU3</t>
  </si>
  <si>
    <t>Double-stranded RNA-specific adenosine deaminase OS=Mus musculus GN=Adar PE=1 SV=2</t>
  </si>
  <si>
    <t>Adar</t>
  </si>
  <si>
    <t>Q6PB93</t>
  </si>
  <si>
    <t>Polypeptide N-acetylgalactosaminyltransferase 2 OS=Mus musculus GN=Galnt2 PE=1 SV=1</t>
  </si>
  <si>
    <t>Galnt2</t>
  </si>
  <si>
    <t>P50427</t>
  </si>
  <si>
    <t>Steryl-sulfatase OS=Mus musculus GN=Sts PE=1 SV=1</t>
  </si>
  <si>
    <t>Sts</t>
  </si>
  <si>
    <t>Q6A0D4</t>
  </si>
  <si>
    <t>Raftlin OS=Mus musculus GN=Rftn1 PE=1 SV=4</t>
  </si>
  <si>
    <t>Rftn1</t>
  </si>
  <si>
    <t>Q9D8S3</t>
  </si>
  <si>
    <t>ADP-ribosylation factor GTPase-activating protein 3 OS=Mus musculus GN=Arfgap3 PE=1 SV=2</t>
  </si>
  <si>
    <t>Arfgap3</t>
  </si>
  <si>
    <t>Q9Z1T2</t>
  </si>
  <si>
    <t>Thrombospondin-4 OS=Mus musculus GN=Thbs4 PE=1 SV=1</t>
  </si>
  <si>
    <t>Thbs4</t>
  </si>
  <si>
    <t>Q8VH37</t>
  </si>
  <si>
    <t>Histone deacetylase 8 OS=Mus musculus GN=Hdac8 PE=1 SV=2</t>
  </si>
  <si>
    <t>Hdac8</t>
  </si>
  <si>
    <t>D0QMC3</t>
  </si>
  <si>
    <t>Myeloid cell nuclear differentiation antigen-like protein OS=Mus musculus GN=Mndal PE=1 SV=1</t>
  </si>
  <si>
    <t>Mndal</t>
  </si>
  <si>
    <t>Q9D517</t>
  </si>
  <si>
    <t>1-acyl-sn-glycerol-3-phosphate acyltransferase gamma OS=Mus musculus GN=Agpat3 PE=1 SV=2</t>
  </si>
  <si>
    <t>Agpat3</t>
  </si>
  <si>
    <t>Q8K297</t>
  </si>
  <si>
    <t>Procollagen galactosyltransferase 1 OS=Mus musculus GN=Colgalt1 PE=1 SV=2</t>
  </si>
  <si>
    <t>Glt25d1; Colgalt1</t>
  </si>
  <si>
    <t>P50429</t>
  </si>
  <si>
    <t>Arylsulfatase B OS=Mus musculus GN=Arsb PE=1 SV=3</t>
  </si>
  <si>
    <t>Arsb</t>
  </si>
  <si>
    <t>Q9JI39</t>
  </si>
  <si>
    <t>ATP-binding cassette sub-family B member 10, mitochondrial OS=Mus musculus GN=Abcb10 PE=1 SV=1</t>
  </si>
  <si>
    <t>Abcb10</t>
  </si>
  <si>
    <t>P08207</t>
  </si>
  <si>
    <t>Protein S100-A10 OS=Mus musculus GN=S100a10 PE=1 SV=2</t>
  </si>
  <si>
    <t>S100a10</t>
  </si>
  <si>
    <t>P14483</t>
  </si>
  <si>
    <t>H-2 class II histocompatibility antigen, A beta chain OS=Mus musculus GN=H2-Ab1 PE=1 SV=1</t>
  </si>
  <si>
    <t>Q8JZX4</t>
  </si>
  <si>
    <t>Splicing factor 45 OS=Mus musculus GN=Rbm17 PE=1 SV=1</t>
  </si>
  <si>
    <t>Rbm17</t>
  </si>
  <si>
    <t>Q07417</t>
  </si>
  <si>
    <t>Short-chain specific acyl-CoA dehydrogenase, mitochondrial OS=Mus musculus GN=Acads PE=1 SV=2</t>
  </si>
  <si>
    <t>Acads</t>
  </si>
  <si>
    <t>P49452</t>
  </si>
  <si>
    <t>Centromere protein C OS=Mus musculus GN=Cenpc PE=1 SV=2</t>
  </si>
  <si>
    <t>Cenpc1</t>
  </si>
  <si>
    <t>Q64339</t>
  </si>
  <si>
    <t>Ubiquitin-like protein ISG15 OS=Mus musculus GN=Isg15 PE=1 SV=4</t>
  </si>
  <si>
    <t>Isg15</t>
  </si>
  <si>
    <t>Q9Z277</t>
  </si>
  <si>
    <t>Tyrosine-protein kinase BAZ1B OS=Mus musculus GN=Baz1b PE=1 SV=2</t>
  </si>
  <si>
    <t>Baz1b</t>
  </si>
  <si>
    <t>A2TJV2</t>
  </si>
  <si>
    <t>Paralemmin-3 OS=Mus musculus GN=Palm3 PE=1 SV=1</t>
  </si>
  <si>
    <t>Palm3</t>
  </si>
  <si>
    <t>Q8VCM8</t>
  </si>
  <si>
    <t>Nicalin OS=Mus musculus GN=Ncln PE=1 SV=2</t>
  </si>
  <si>
    <t>Ncln</t>
  </si>
  <si>
    <t>Q9D1K7</t>
  </si>
  <si>
    <t>UPF0687 protein C20orf27 homolog OS=Mus musculus PE=1 SV=3</t>
  </si>
  <si>
    <t>1700037H04Rik</t>
  </si>
  <si>
    <t>Q91YY4</t>
  </si>
  <si>
    <t>ATP synthase mitochondrial F1 complex assembly factor 2 OS=Mus musculus GN=Atpaf2 PE=1 SV=1</t>
  </si>
  <si>
    <t>Atpaf2</t>
  </si>
  <si>
    <t>P48377</t>
  </si>
  <si>
    <t>MHC class II regulatory factor RFX1 OS=Mus musculus GN=Rfx1 PE=1 SV=2</t>
  </si>
  <si>
    <t>Rfx1</t>
  </si>
  <si>
    <t>Q9EST3</t>
  </si>
  <si>
    <t>Eukaryotic translation initiation factor 4E transporter OS=Mus musculus GN=Eif4enif1 PE=1 SV=2</t>
  </si>
  <si>
    <t>Eif4enif1</t>
  </si>
  <si>
    <t>Q9JLM4</t>
  </si>
  <si>
    <t>Zinc finger MYM-type protein 3 OS=Mus musculus GN=Zmym3 PE=1 SV=1</t>
  </si>
  <si>
    <t>Zmym3</t>
  </si>
  <si>
    <t>Q0VGY8</t>
  </si>
  <si>
    <t>Protein TANC1 OS=Mus musculus GN=Tanc1 PE=1 SV=2</t>
  </si>
  <si>
    <t>Tanc1</t>
  </si>
  <si>
    <t>P62835</t>
  </si>
  <si>
    <t>Ras-related protein Rap-1A OS=Mus musculus GN=Rap1a PE=1 SV=1</t>
  </si>
  <si>
    <t>Rap1a</t>
  </si>
  <si>
    <t>Q91YP0</t>
  </si>
  <si>
    <t>L-2-hydroxyglutarate dehydrogenase, mitochondrial OS=Mus musculus GN=L2hgdh PE=1 SV=1</t>
  </si>
  <si>
    <t>L2hgdh</t>
  </si>
  <si>
    <t>Q922Q8</t>
  </si>
  <si>
    <t>Leucine-rich repeat-containing protein 59 OS=Mus musculus GN=Lrrc59 PE=1 SV=1</t>
  </si>
  <si>
    <t>Lrrc59</t>
  </si>
  <si>
    <t>Q8BKG3</t>
  </si>
  <si>
    <t>Inactive tyrosine-protein kinase 7 OS=Mus musculus GN=Ptk7 PE=1 SV=1</t>
  </si>
  <si>
    <t>Ptk7</t>
  </si>
  <si>
    <t>Q8BH86</t>
  </si>
  <si>
    <t>D-glutamate cyclase, mitochondrial OS=Mus musculus GN=Dglucy PE=1 SV=1</t>
  </si>
  <si>
    <t>9030617O03Rik</t>
  </si>
  <si>
    <t>Q9CWR2</t>
  </si>
  <si>
    <t>Histone-lysine N-methyltransferase SMYD3 OS=Mus musculus GN=Smyd3 PE=2 SV=1</t>
  </si>
  <si>
    <t>Smyd3</t>
  </si>
  <si>
    <t>Q60989</t>
  </si>
  <si>
    <t>E3 ubiquitin-protein ligase XIAP OS=Mus musculus GN=Xiap PE=1 SV=2</t>
  </si>
  <si>
    <t>Xiap</t>
  </si>
  <si>
    <t>Q3URE1</t>
  </si>
  <si>
    <t>Acyl-CoA synthetase family member 3, mitochondrial OS=Mus musculus GN=Acsf3 PE=1 SV=2</t>
  </si>
  <si>
    <t>Acsf3</t>
  </si>
  <si>
    <t>P63321</t>
  </si>
  <si>
    <t>Ras-related protein Ral-A OS=Mus musculus GN=Rala PE=1 SV=1</t>
  </si>
  <si>
    <t>Rala</t>
  </si>
  <si>
    <t>Q61411</t>
  </si>
  <si>
    <t>GTPase HRas OS=Mus musculus GN=Hras PE=1 SV=2</t>
  </si>
  <si>
    <t>Hras1; Hras</t>
  </si>
  <si>
    <t>Q8R4U7</t>
  </si>
  <si>
    <t>Leucine zipper protein 1 OS=Mus musculus GN=Luzp1 PE=1 SV=2</t>
  </si>
  <si>
    <t>Luzp1</t>
  </si>
  <si>
    <t>O35114</t>
  </si>
  <si>
    <t>Lysosome membrane protein 2 OS=Mus musculus GN=Scarb2 PE=1 SV=3</t>
  </si>
  <si>
    <t>Scarb2</t>
  </si>
  <si>
    <t>Q80YT7</t>
  </si>
  <si>
    <t>Myomegalin OS=Mus musculus GN=Pde4dip PE=1 SV=2</t>
  </si>
  <si>
    <t>Pde4dip</t>
  </si>
  <si>
    <t>P20918</t>
  </si>
  <si>
    <t>Plasminogen OS=Mus musculus GN=Plg PE=1 SV=3</t>
  </si>
  <si>
    <t>Plg</t>
  </si>
  <si>
    <t>P81269</t>
  </si>
  <si>
    <t>Cyclic AMP-dependent transcription factor ATF-1 OS=Mus musculus GN=Atf1 PE=1 SV=1</t>
  </si>
  <si>
    <t>Atf1</t>
  </si>
  <si>
    <t>Q9DCT8</t>
  </si>
  <si>
    <t>Cysteine-rich protein 2 OS=Mus musculus GN=Crip2 PE=1 SV=1</t>
  </si>
  <si>
    <t>Crip2</t>
  </si>
  <si>
    <t>Q91ZS8</t>
  </si>
  <si>
    <t>Double-stranded RNA-specific editase 1 OS=Mus musculus GN=Adarb1 PE=1 SV=1</t>
  </si>
  <si>
    <t>Adarb1</t>
  </si>
  <si>
    <t>Q8VCB1</t>
  </si>
  <si>
    <t>Nucleoporin NDC1 OS=Mus musculus GN=Ndc1 PE=1 SV=1</t>
  </si>
  <si>
    <t>Ndc1; Tmem48</t>
  </si>
  <si>
    <t>P27512</t>
  </si>
  <si>
    <t>Tumor necrosis factor receptor superfamily member 5 OS=Mus musculus GN=Cd40 PE=1 SV=3</t>
  </si>
  <si>
    <t>Cd40</t>
  </si>
  <si>
    <t>Q8C1E7</t>
  </si>
  <si>
    <t>Transmembrane protein 120A OS=Mus musculus GN=Tmem120a PE=1 SV=1</t>
  </si>
  <si>
    <t>Tmem120a</t>
  </si>
  <si>
    <t>P63082</t>
  </si>
  <si>
    <t>V-type proton ATPase 16 kDa proteolipid subunit OS=Mus musculus GN=Atp6v0c PE=1 SV=1</t>
  </si>
  <si>
    <t>Atp6v0c; Atp6v0c-ps2</t>
  </si>
  <si>
    <t>O08532</t>
  </si>
  <si>
    <t>Voltage-dependent calcium channel subunit alpha-2/delta-1 OS=Mus musculus GN=Cacna2d1 PE=1 SV=1</t>
  </si>
  <si>
    <t>Cacna2d1</t>
  </si>
  <si>
    <t>P01843</t>
  </si>
  <si>
    <t>Ig lambda-1 chain C region OS=Mus musculus PE=1 SV=1</t>
  </si>
  <si>
    <t>LOC433053</t>
  </si>
  <si>
    <t>Q3TUU5</t>
  </si>
  <si>
    <t>Testis-expressed protein 30 OS=Mus musculus GN=Tex30 PE=1 SV=1</t>
  </si>
  <si>
    <t>Tex30</t>
  </si>
  <si>
    <t>P35278</t>
  </si>
  <si>
    <t>Ras-related protein Rab-5C OS=Mus musculus GN=Rab5c PE=1 SV=2</t>
  </si>
  <si>
    <t>Rab5c</t>
  </si>
  <si>
    <t>Q9ESY9</t>
  </si>
  <si>
    <t>Gamma-interferon-inducible lysosomal thiol reductase OS=Mus musculus GN=Ifi30 PE=1 SV=3</t>
  </si>
  <si>
    <t>Ifi30</t>
  </si>
  <si>
    <t>O08784</t>
  </si>
  <si>
    <t>Treacle protein OS=Mus musculus GN=Tcof1 PE=1 SV=1</t>
  </si>
  <si>
    <t>Tcof1</t>
  </si>
  <si>
    <t>Q8BHL4</t>
  </si>
  <si>
    <t>Retinoic acid-induced protein 3 OS=Mus musculus GN=Gprc5a PE=1 SV=1</t>
  </si>
  <si>
    <t>Gprc5a</t>
  </si>
  <si>
    <t>Q9WV68</t>
  </si>
  <si>
    <t>Peroxisomal 2,4-dienoyl-CoA reductase OS=Mus musculus GN=Decr2 PE=1 SV=1</t>
  </si>
  <si>
    <t>Decr2</t>
  </si>
  <si>
    <t>P42703</t>
  </si>
  <si>
    <t>Leukemia inhibitory factor receptor OS=Mus musculus GN=Lifr PE=1 SV=1</t>
  </si>
  <si>
    <t>Lifr</t>
  </si>
  <si>
    <t>Q99NH2</t>
  </si>
  <si>
    <t>Partitioning defective 3 homolog OS=Mus musculus GN=Pard3 PE=1 SV=2</t>
  </si>
  <si>
    <t>Pard3</t>
  </si>
  <si>
    <t>P28741</t>
  </si>
  <si>
    <t>Kinesin-like protein KIF3A OS=Mus musculus GN=Kif3a PE=1 SV=2</t>
  </si>
  <si>
    <t>Kif3a</t>
  </si>
  <si>
    <t>Q91WK1</t>
  </si>
  <si>
    <t>SPRY domain-containing protein 4 OS=Mus musculus GN=Spryd4 PE=1 SV=1</t>
  </si>
  <si>
    <t>Spryd4</t>
  </si>
  <si>
    <t>Q6ZPR6</t>
  </si>
  <si>
    <t>Inhibitor of Bruton tyrosine kinase OS=Mus musculus GN=Ibtk PE=1 SV=3</t>
  </si>
  <si>
    <t>Ibtk</t>
  </si>
  <si>
    <t>O35887</t>
  </si>
  <si>
    <t>Calumenin OS=Mus musculus GN=Calu PE=1 SV=1</t>
  </si>
  <si>
    <t>Calu</t>
  </si>
  <si>
    <t>Q8CFB4</t>
  </si>
  <si>
    <t>Guanylate-binding protein 5 OS=Mus musculus GN=Gbp5 PE=1 SV=2</t>
  </si>
  <si>
    <t>Gbp5</t>
  </si>
  <si>
    <t>P06795</t>
  </si>
  <si>
    <t>Multidrug resistance protein 1B OS=Mus musculus GN=Abcb1b PE=1 SV=1</t>
  </si>
  <si>
    <t>Abcb1b</t>
  </si>
  <si>
    <t>Q9D620</t>
  </si>
  <si>
    <t>Rab11 family-interacting protein 1 OS=Mus musculus GN=Rab11fip1 PE=1 SV=2</t>
  </si>
  <si>
    <t>Rab11fip1</t>
  </si>
  <si>
    <t>Q9D7B7</t>
  </si>
  <si>
    <t>Probable glutathione peroxidase 8 OS=Mus musculus GN=Gpx8 PE=1 SV=1</t>
  </si>
  <si>
    <t>Gpx8</t>
  </si>
  <si>
    <t>Q8BH95</t>
  </si>
  <si>
    <t>Enoyl-CoA hydratase, mitochondrial OS=Mus musculus GN=Echs1 PE=1 SV=1</t>
  </si>
  <si>
    <t>Echs1</t>
  </si>
  <si>
    <t>Q05920</t>
  </si>
  <si>
    <t>Pyruvate carboxylase, mitochondrial OS=Mus musculus GN=Pc PE=1 SV=1</t>
  </si>
  <si>
    <t>Pcx</t>
  </si>
  <si>
    <t>Q8CGK3</t>
  </si>
  <si>
    <t>Lon protease homolog, mitochondrial OS=Mus musculus GN=Lonp1 PE=1 SV=2</t>
  </si>
  <si>
    <t>Lonp1</t>
  </si>
  <si>
    <t>Q922Q1</t>
  </si>
  <si>
    <t>Mitochondrial amidoxime reducing component 2 OS=Mus musculus GN=Marc2 PE=1 SV=1</t>
  </si>
  <si>
    <t>Marc2; Mosc2</t>
  </si>
  <si>
    <t>O35459</t>
  </si>
  <si>
    <t>Delta(3,5)-Delta(2,4)-dienoyl-CoA isomerase, mitochondrial OS=Mus musculus GN=Ech1 PE=1 SV=1</t>
  </si>
  <si>
    <t>Ech1</t>
  </si>
  <si>
    <t>P52825</t>
  </si>
  <si>
    <t>Carnitine O-palmitoyltransferase 2, mitochondrial OS=Mus musculus GN=Cpt2 PE=1 SV=2</t>
  </si>
  <si>
    <t>Cpt2</t>
  </si>
  <si>
    <t>P58871</t>
  </si>
  <si>
    <t>182 kDa tankyrase-1-binding protein OS=Mus musculus GN=Tnks1bp1 PE=1 SV=2</t>
  </si>
  <si>
    <t>Tnks1bp1</t>
  </si>
  <si>
    <t>Q3TXX3</t>
  </si>
  <si>
    <t>Protrudin OS=Mus musculus GN=Zfyve27 PE=1 SV=2</t>
  </si>
  <si>
    <t>Zfyve27</t>
  </si>
  <si>
    <t>P28659</t>
  </si>
  <si>
    <t>CUGBP Elav-like family member 1 OS=Mus musculus GN=Celf1 PE=1 SV=2</t>
  </si>
  <si>
    <t>Celf1</t>
  </si>
  <si>
    <t>Q8K1N2</t>
  </si>
  <si>
    <t>Pleckstrin homology-like domain family B member 2 OS=Mus musculus GN=Phldb2 PE=1 SV=2</t>
  </si>
  <si>
    <t>Phldb2</t>
  </si>
  <si>
    <t>G5E829</t>
  </si>
  <si>
    <t>Plasma membrane calcium-transporting ATPase 1 OS=Mus musculus GN=Atp2b1 PE=1 SV=1</t>
  </si>
  <si>
    <t>Atp2b1</t>
  </si>
  <si>
    <t>Q9CYN9</t>
  </si>
  <si>
    <t>Renin receptor OS=Mus musculus GN=Atp6ap2 PE=1 SV=2</t>
  </si>
  <si>
    <t>Atp6ap2</t>
  </si>
  <si>
    <t>Q8VEM8</t>
  </si>
  <si>
    <t>Phosphate carrier protein, mitochondrial OS=Mus musculus GN=Slc25a3 PE=1 SV=1</t>
  </si>
  <si>
    <t>Slc25a3</t>
  </si>
  <si>
    <t>Q9R061</t>
  </si>
  <si>
    <t>Cytosolic Fe-S cluster assembly factor NUBP2 OS=Mus musculus GN=Nubp2 PE=1 SV=1</t>
  </si>
  <si>
    <t>Nubp2</t>
  </si>
  <si>
    <t>Q99JW5</t>
  </si>
  <si>
    <t>Epithelial cell adhesion molecule OS=Mus musculus GN=Epcam PE=1 SV=1</t>
  </si>
  <si>
    <t>Epcam</t>
  </si>
  <si>
    <t>Q8CHK3</t>
  </si>
  <si>
    <t>Lysophospholipid acyltransferase 7 OS=Mus musculus GN=Mboat7 PE=1 SV=1</t>
  </si>
  <si>
    <t>Mboat7</t>
  </si>
  <si>
    <t>Q8BH01</t>
  </si>
  <si>
    <t>Transmembrane and coiled-coil domain-containing protein 3 OS=Mus musculus GN=Tmco3 PE=2 SV=1</t>
  </si>
  <si>
    <t>Tmco3</t>
  </si>
  <si>
    <t>Q5RJ54</t>
  </si>
  <si>
    <t>Zinc finger and SCAN domain-containing protein 26 OS=Mus musculus GN=Zscan26 PE=2 SV=1</t>
  </si>
  <si>
    <t>Zfp187; Zscan26</t>
  </si>
  <si>
    <t>O35623</t>
  </si>
  <si>
    <t>BET1 homolog OS=Mus musculus GN=Bet1 PE=1 SV=1</t>
  </si>
  <si>
    <t>Bet1</t>
  </si>
  <si>
    <t>Q99KR7</t>
  </si>
  <si>
    <t>Peptidyl-prolyl cis-trans isomerase F, mitochondrial OS=Mus musculus GN=Ppif PE=1 SV=1</t>
  </si>
  <si>
    <t>Ppif</t>
  </si>
  <si>
    <t>Q9DCC4</t>
  </si>
  <si>
    <t>Pyrroline-5-carboxylate reductase 3 OS=Mus musculus GN=Pycr3 PE=1 SV=2</t>
  </si>
  <si>
    <t>Pycrl</t>
  </si>
  <si>
    <t>Q07797</t>
  </si>
  <si>
    <t>Galectin-3-binding protein OS=Mus musculus GN=Lgals3bp PE=1 SV=1</t>
  </si>
  <si>
    <t>Lgals3bp</t>
  </si>
  <si>
    <t>Q9JLQ2</t>
  </si>
  <si>
    <t>ARF GTPase-activating protein GIT2 OS=Mus musculus GN=Git2 PE=1 SV=2</t>
  </si>
  <si>
    <t>Git2</t>
  </si>
  <si>
    <t>P11352</t>
  </si>
  <si>
    <t>Glutathione peroxidase 1 OS=Mus musculus GN=Gpx1 PE=1 SV=2</t>
  </si>
  <si>
    <t>Gpx1</t>
  </si>
  <si>
    <t>A2ADY9</t>
  </si>
  <si>
    <t>Protein DDI1 homolog 2 OS=Mus musculus GN=Ddi2 PE=1 SV=1</t>
  </si>
  <si>
    <t>Ddi2</t>
  </si>
  <si>
    <t>P06800</t>
  </si>
  <si>
    <t>Receptor-type tyrosine-protein phosphatase C OS=Mus musculus GN=Ptprc PE=1 SV=3</t>
  </si>
  <si>
    <t>Ptprc</t>
  </si>
  <si>
    <t>P62855</t>
  </si>
  <si>
    <t>40S ribosomal protein S26 OS=Mus musculus GN=Rps26 PE=1 SV=3</t>
  </si>
  <si>
    <t>Rps26; Rps26-ps1</t>
  </si>
  <si>
    <t>Q9R112</t>
  </si>
  <si>
    <t>Sulfide:quinone oxidoreductase, mitochondrial OS=Mus musculus GN=Sqor PE=1 SV=3</t>
  </si>
  <si>
    <t>Sqrdl; Sqor</t>
  </si>
  <si>
    <t>O70423</t>
  </si>
  <si>
    <t>Membrane primary amine oxidase OS=Mus musculus GN=Aoc3 PE=1 SV=3</t>
  </si>
  <si>
    <t>Aoc3</t>
  </si>
  <si>
    <t>Q2TBE6</t>
  </si>
  <si>
    <t>Phosphatidylinositol 4-kinase type 2-alpha OS=Mus musculus GN=Pi4k2a PE=1 SV=1</t>
  </si>
  <si>
    <t>Pi4k2a</t>
  </si>
  <si>
    <t>Q61011</t>
  </si>
  <si>
    <t>Guanine nucleotide-binding protein G(I)/G(S)/G(T) subunit beta-3 OS=Mus musculus GN=Gnb3 PE=1 SV=2</t>
  </si>
  <si>
    <t>Gnb3</t>
  </si>
  <si>
    <t>P68134</t>
  </si>
  <si>
    <t>Actin, alpha skeletal muscle OS=Mus musculus GN=Acta1 PE=1 SV=1</t>
  </si>
  <si>
    <t>Acta1</t>
  </si>
  <si>
    <t>Q61425</t>
  </si>
  <si>
    <t>Hydroxyacyl-coenzyme A dehydrogenase, mitochondrial OS=Mus musculus GN=Hadh PE=1 SV=2</t>
  </si>
  <si>
    <t>Hadh</t>
  </si>
  <si>
    <t>Q922H2</t>
  </si>
  <si>
    <t>[Pyruvate dehydrogenase (acetyl-transferring)] kinase isozyme 3, mitochondrial OS=Mus musculus GN=Pdk3 PE=1 SV=1</t>
  </si>
  <si>
    <t>Pdk3</t>
  </si>
  <si>
    <t>Q8BWG8</t>
  </si>
  <si>
    <t>Beta-arrestin-1 OS=Mus musculus GN=Arrb1 PE=1 SV=1</t>
  </si>
  <si>
    <t>Arrb1</t>
  </si>
  <si>
    <t>P43406</t>
  </si>
  <si>
    <t>Integrin alpha-V OS=Mus musculus GN=Itgav PE=1 SV=2</t>
  </si>
  <si>
    <t>Itgav</t>
  </si>
  <si>
    <t>Q9EPS3</t>
  </si>
  <si>
    <t>D-glucuronyl C5-epimerase OS=Mus musculus GN=Glce PE=1 SV=2</t>
  </si>
  <si>
    <t>Glce</t>
  </si>
  <si>
    <t>Q99KG3</t>
  </si>
  <si>
    <t>RNA-binding protein 10 OS=Mus musculus GN=Rbm10 PE=1 SV=1</t>
  </si>
  <si>
    <t>Rbm10</t>
  </si>
  <si>
    <t>P33611</t>
  </si>
  <si>
    <t>DNA polymerase alpha subunit B OS=Mus musculus GN=Pola2 PE=1 SV=2</t>
  </si>
  <si>
    <t>Pola2</t>
  </si>
  <si>
    <t>Q80TQ5</t>
  </si>
  <si>
    <t>Pleckstrin homology domain-containing family M member 2 OS=Mus musculus GN=Plekhm2 PE=1 SV=2</t>
  </si>
  <si>
    <t>Plekhm2</t>
  </si>
  <si>
    <t>Q9Z2H5</t>
  </si>
  <si>
    <t>Band 4.1-like protein 1 OS=Mus musculus GN=Epb41l1 PE=1 SV=2</t>
  </si>
  <si>
    <t>Epb4.1l1; Epb41l1</t>
  </si>
  <si>
    <t>Q6PAC3</t>
  </si>
  <si>
    <t>DDB1- and CUL4-associated factor 13 OS=Mus musculus GN=Dcaf13 PE=2 SV=2</t>
  </si>
  <si>
    <t>Dcaf13</t>
  </si>
  <si>
    <t>Q9R1Y5</t>
  </si>
  <si>
    <t>Hypermethylated in cancer 1 protein OS=Mus musculus GN=Hic1 PE=1 SV=4</t>
  </si>
  <si>
    <t>Hic1</t>
  </si>
  <si>
    <t>Q91ZV0</t>
  </si>
  <si>
    <t>Melanoma inhibitory activity protein 2 OS=Mus musculus GN=Mia2 PE=1 SV=3</t>
  </si>
  <si>
    <t>Mia2</t>
  </si>
  <si>
    <t>P56480</t>
  </si>
  <si>
    <t>ATP synthase subunit beta, mitochondrial OS=Mus musculus GN=Atp5b PE=1 SV=2</t>
  </si>
  <si>
    <t>Atp5b</t>
  </si>
  <si>
    <t>Q69Z38</t>
  </si>
  <si>
    <t>Pseudopodium-enriched atypical kinase 1 OS=Mus musculus GN=Peak1 PE=1 SV=4</t>
  </si>
  <si>
    <t>C230081A13Rik; Peak1</t>
  </si>
  <si>
    <t>Q3TWL2</t>
  </si>
  <si>
    <t>Type 1 phosphatidylinositol 4,5-bisphosphate 4-phosphatase OS=Mus musculus GN=Pip4p1 PE=1 SV=1</t>
  </si>
  <si>
    <t>Tmem55b</t>
  </si>
  <si>
    <t>Q71RI9</t>
  </si>
  <si>
    <t>Kynurenine--oxoglutarate transaminase 3 OS=Mus musculus GN=Kyat3 PE=1 SV=1</t>
  </si>
  <si>
    <t>Ccbl2; Kyat3</t>
  </si>
  <si>
    <t>P58742</t>
  </si>
  <si>
    <t>Aladin OS=Mus musculus GN=Aaas PE=1 SV=1</t>
  </si>
  <si>
    <t>Aaas</t>
  </si>
  <si>
    <t>Q80UX8</t>
  </si>
  <si>
    <t>Protein ABHD13 OS=Mus musculus GN=Abhd13 PE=2 SV=1</t>
  </si>
  <si>
    <t>Abhd13</t>
  </si>
  <si>
    <t>P38647</t>
  </si>
  <si>
    <t>Stress-70 protein, mitochondrial OS=Mus musculus GN=Hspa9 PE=1 SV=3</t>
  </si>
  <si>
    <t>Hspa9</t>
  </si>
  <si>
    <t>Q6GQT1</t>
  </si>
  <si>
    <t>Alpha-2-macroglobulin-P OS=Mus musculus GN=A2m PE=2 SV=2</t>
  </si>
  <si>
    <t>A2m</t>
  </si>
  <si>
    <t>Q62441</t>
  </si>
  <si>
    <t>Transducin-like enhancer protein 4 OS=Mus musculus GN=Tle4 PE=1 SV=4</t>
  </si>
  <si>
    <t>Tle4</t>
  </si>
  <si>
    <t>Q8VC70</t>
  </si>
  <si>
    <t>RNA-binding motif, single-stranded-interacting protein 2 OS=Mus musculus GN=Rbms2 PE=1 SV=1</t>
  </si>
  <si>
    <t>Rbms2</t>
  </si>
  <si>
    <t>Q8C129</t>
  </si>
  <si>
    <t>Leucyl-cystinyl aminopeptidase OS=Mus musculus GN=Lnpep PE=1 SV=1</t>
  </si>
  <si>
    <t>Lnpep</t>
  </si>
  <si>
    <t>Q9JHJ0</t>
  </si>
  <si>
    <t>Tropomodulin-3 OS=Mus musculus GN=Tmod3 PE=1 SV=1</t>
  </si>
  <si>
    <t>Tmod3</t>
  </si>
  <si>
    <t>P20444</t>
  </si>
  <si>
    <t>Protein kinase C alpha type OS=Mus musculus GN=Prkca PE=1 SV=3</t>
  </si>
  <si>
    <t>Prkca</t>
  </si>
  <si>
    <t>Q99JR6</t>
  </si>
  <si>
    <t>Nicotinamide/nicotinic acid mononucleotide adenylyltransferase 3 OS=Mus musculus GN=Nmnat3 PE=1 SV=1</t>
  </si>
  <si>
    <t>Nmnat3</t>
  </si>
  <si>
    <t>Q3TBD2</t>
  </si>
  <si>
    <t>Rho GTPase-activating protein 45 OS=Mus musculus GN=Arhgap45 PE=1 SV=2</t>
  </si>
  <si>
    <t>Hmha1; Arhgap45</t>
  </si>
  <si>
    <t>Q69ZN7</t>
  </si>
  <si>
    <t>Myoferlin OS=Mus musculus GN=Myof PE=1 SV=2</t>
  </si>
  <si>
    <t>Myof</t>
  </si>
  <si>
    <t>Q9ERN0</t>
  </si>
  <si>
    <t>Secretory carrier-associated membrane protein 2 OS=Mus musculus GN=Scamp2 PE=1 SV=1</t>
  </si>
  <si>
    <t>Scamp2</t>
  </si>
  <si>
    <t>Q9DBL1</t>
  </si>
  <si>
    <t>Short/branched chain specific acyl-CoA dehydrogenase, mitochondrial OS=Mus musculus GN=Acadsb PE=1 SV=1</t>
  </si>
  <si>
    <t>Acadsb</t>
  </si>
  <si>
    <t>Q8VD31</t>
  </si>
  <si>
    <t>Tapasin-related protein OS=Mus musculus GN=Tapbpl PE=1 SV=2</t>
  </si>
  <si>
    <t>Tapbpl</t>
  </si>
  <si>
    <t>Q8R2U0</t>
  </si>
  <si>
    <t>Nucleoporin SEH1 OS=Mus musculus GN=Seh1l PE=2 SV=1</t>
  </si>
  <si>
    <t>Seh1l</t>
  </si>
  <si>
    <t>Q6P5G3</t>
  </si>
  <si>
    <t>MBT domain-containing protein 1 OS=Mus musculus GN=Mbtd1 PE=1 SV=1</t>
  </si>
  <si>
    <t>Mbtd1</t>
  </si>
  <si>
    <t>Q8BWT5</t>
  </si>
  <si>
    <t>Disco-interacting protein 2 homolog A OS=Mus musculus GN=Dip2a PE=1 SV=3</t>
  </si>
  <si>
    <t>Dip2a</t>
  </si>
  <si>
    <t>Q9QYA2</t>
  </si>
  <si>
    <t>Mitochondrial import receptor subunit TOM40 homolog OS=Mus musculus GN=Tomm40 PE=1 SV=3</t>
  </si>
  <si>
    <t>Tomm40</t>
  </si>
  <si>
    <t>Q9JJZ4</t>
  </si>
  <si>
    <t>Ubiquitin-conjugating enzyme E2 J1 OS=Mus musculus GN=Ube2j1 PE=1 SV=2</t>
  </si>
  <si>
    <t>Ube2j1</t>
  </si>
  <si>
    <t>Q9WVM1</t>
  </si>
  <si>
    <t>Rac GTPase-activating protein 1 OS=Mus musculus GN=Racgap1 PE=1 SV=1</t>
  </si>
  <si>
    <t>Racgap1</t>
  </si>
  <si>
    <t>Q80Y44</t>
  </si>
  <si>
    <t>Probable ATP-dependent RNA helicase DDX10 OS=Mus musculus GN=Ddx10 PE=1 SV=2</t>
  </si>
  <si>
    <t>Ddx10</t>
  </si>
  <si>
    <t>O08749</t>
  </si>
  <si>
    <t>Dihydrolipoyl dehydrogenase, mitochondrial OS=Mus musculus GN=Dld PE=1 SV=2</t>
  </si>
  <si>
    <t>Dld</t>
  </si>
  <si>
    <t>Q8R3G1</t>
  </si>
  <si>
    <t>Nuclear inhibitor of protein phosphatase 1 OS=Mus musculus GN=Ppp1r8 PE=1 SV=1</t>
  </si>
  <si>
    <t>Ppp1r8</t>
  </si>
  <si>
    <t>Q8K3J1</t>
  </si>
  <si>
    <t>NADH dehydrogenase [ubiquinone] iron-sulfur protein 8, mitochondrial OS=Mus musculus GN=Ndufs8 PE=1 SV=1</t>
  </si>
  <si>
    <t>Ndufs8</t>
  </si>
  <si>
    <t>Q8BZ20</t>
  </si>
  <si>
    <t>Poly [ADP-ribose] polymerase 12 OS=Mus musculus GN=Parp12 PE=1 SV=3</t>
  </si>
  <si>
    <t>Parp12</t>
  </si>
  <si>
    <t>P01636</t>
  </si>
  <si>
    <t>Ig kappa chain V-V region MOPC 149 OS=Mus musculus PE=1 SV=1</t>
  </si>
  <si>
    <t>Igkv12-44</t>
  </si>
  <si>
    <t>P28704</t>
  </si>
  <si>
    <t>Retinoic acid receptor RXR-beta OS=Mus musculus GN=Rxrb PE=1 SV=2</t>
  </si>
  <si>
    <t>Rxrb</t>
  </si>
  <si>
    <t>E9Q7E2</t>
  </si>
  <si>
    <t>AT-rich interactive domain-containing protein 2 OS=Mus musculus GN=Arid2 PE=1 SV=1</t>
  </si>
  <si>
    <t>Arid2</t>
  </si>
  <si>
    <t>P70175</t>
  </si>
  <si>
    <t>Disks large homolog 3 OS=Mus musculus GN=Dlg3 PE=1 SV=1</t>
  </si>
  <si>
    <t>Dlg3</t>
  </si>
  <si>
    <t>Q8BKE6</t>
  </si>
  <si>
    <t>Cytochrome P450 20A1 OS=Mus musculus GN=Cyp20a1 PE=1 SV=1</t>
  </si>
  <si>
    <t>Cyp20a1</t>
  </si>
  <si>
    <t>P70696</t>
  </si>
  <si>
    <t>Histone H2B type 1-A OS=Mus musculus GN=Hist1h2ba PE=1 SV=3</t>
  </si>
  <si>
    <t>Hist1h2ba</t>
  </si>
  <si>
    <t>Q8C0D5</t>
  </si>
  <si>
    <t>Elongation factor-like GTPase 1 OS=Mus musculus GN=Efl1 PE=1 SV=1</t>
  </si>
  <si>
    <t>Eftud1; Efl1</t>
  </si>
  <si>
    <t>Q8BP27</t>
  </si>
  <si>
    <t>Swi5-dependent recombination DNA repair protein 1 homolog OS=Mus musculus GN=Sfr1 PE=1 SV=2</t>
  </si>
  <si>
    <t>Sfr1</t>
  </si>
  <si>
    <t>Q9Z0R4</t>
  </si>
  <si>
    <t>Intersectin-1 OS=Mus musculus GN=Itsn1 PE=1 SV=2</t>
  </si>
  <si>
    <t>Itsn1</t>
  </si>
  <si>
    <t>Q9DC69</t>
  </si>
  <si>
    <t>NADH dehydrogenase [ubiquinone] 1 alpha subcomplex subunit 9, mitochondrial OS=Mus musculus GN=Ndufa9 PE=1 SV=2</t>
  </si>
  <si>
    <t>Ndufa9</t>
  </si>
  <si>
    <t>O08734</t>
  </si>
  <si>
    <t>Bcl-2 homologous antagonist/killer OS=Mus musculus GN=Bak1 PE=1 SV=3</t>
  </si>
  <si>
    <t>Bak1</t>
  </si>
  <si>
    <t>Q8R3N1</t>
  </si>
  <si>
    <t>Nucleolar protein 14 OS=Mus musculus GN=Nop14 PE=1 SV=2</t>
  </si>
  <si>
    <t>Nop14</t>
  </si>
  <si>
    <t>Q9Z2U2</t>
  </si>
  <si>
    <t>Zinc finger protein 292 OS=Mus musculus GN=Zfp292 PE=1 SV=2</t>
  </si>
  <si>
    <t>Zfp292</t>
  </si>
  <si>
    <t>Q8K072</t>
  </si>
  <si>
    <t>Receptor expression-enhancing protein 4 OS=Mus musculus GN=Reep4 PE=1 SV=1</t>
  </si>
  <si>
    <t>Reep4</t>
  </si>
  <si>
    <t>Q8BH04</t>
  </si>
  <si>
    <t>Phosphoenolpyruvate carboxykinase [GTP], mitochondrial OS=Mus musculus GN=Pck2 PE=1 SV=1</t>
  </si>
  <si>
    <t>Pck2</t>
  </si>
  <si>
    <t>Q6P3D0</t>
  </si>
  <si>
    <t>U8 snoRNA-decapping enzyme OS=Mus musculus GN=Nudt16 PE=1 SV=1</t>
  </si>
  <si>
    <t>Nudt16</t>
  </si>
  <si>
    <t>Q9WUK4</t>
  </si>
  <si>
    <t>Replication factor C subunit 2 OS=Mus musculus GN=Rfc2 PE=1 SV=1</t>
  </si>
  <si>
    <t>Rfc2</t>
  </si>
  <si>
    <t>Q91WD5</t>
  </si>
  <si>
    <t>NADH dehydrogenase [ubiquinone] iron-sulfur protein 2, mitochondrial OS=Mus musculus GN=Ndufs2 PE=1 SV=1</t>
  </si>
  <si>
    <t>Ndufs2</t>
  </si>
  <si>
    <t>Q9ESK9</t>
  </si>
  <si>
    <t>RB1-inducible coiled-coil protein 1 OS=Mus musculus GN=Rb1cc1 PE=1 SV=3</t>
  </si>
  <si>
    <t>Rb1cc1</t>
  </si>
  <si>
    <t>Q9DBX6</t>
  </si>
  <si>
    <t>Cytochrome P450 2S1 OS=Mus musculus GN=Cyp2s1 PE=1 SV=1</t>
  </si>
  <si>
    <t>Cyp2s1</t>
  </si>
  <si>
    <t>Q99KI0</t>
  </si>
  <si>
    <t>Aconitate hydratase, mitochondrial OS=Mus musculus GN=Aco2 PE=1 SV=1</t>
  </si>
  <si>
    <t>Aco2</t>
  </si>
  <si>
    <t>Q9CWU6</t>
  </si>
  <si>
    <t>Ubiquinol-cytochrome-c reductase complex assembly factor 1 OS=Mus musculus GN=Uqcc1 PE=1 SV=1</t>
  </si>
  <si>
    <t>Uqcc; Uqcc1</t>
  </si>
  <si>
    <t>P10300</t>
  </si>
  <si>
    <t>T-cell surface glycoprotein CD8 beta chain OS=Mus musculus GN=Cd8b PE=1 SV=1</t>
  </si>
  <si>
    <t>Cd8b1</t>
  </si>
  <si>
    <t>Q8BJ03</t>
  </si>
  <si>
    <t>Cytochrome c oxidase assembly protein COX15 homolog OS=Mus musculus GN=Cox15 PE=1 SV=1</t>
  </si>
  <si>
    <t>Cox15</t>
  </si>
  <si>
    <t>Q91V12</t>
  </si>
  <si>
    <t>Cytosolic acyl coenzyme A thioester hydrolase OS=Mus musculus GN=Acot7 PE=1 SV=2</t>
  </si>
  <si>
    <t>Acot7</t>
  </si>
  <si>
    <t>Q9JMC3</t>
  </si>
  <si>
    <t>DnaJ homolog subfamily A member 4 OS=Mus musculus GN=Dnaja4 PE=1 SV=1</t>
  </si>
  <si>
    <t>Dnaja4</t>
  </si>
  <si>
    <t>O08756</t>
  </si>
  <si>
    <t>3-hydroxyacyl-CoA dehydrogenase type-2 OS=Mus musculus GN=Hsd17b10 PE=1 SV=4</t>
  </si>
  <si>
    <t>Hsd17b10</t>
  </si>
  <si>
    <t>Q91YU8</t>
  </si>
  <si>
    <t>Suppressor of SWI4 1 homolog OS=Mus musculus GN=Ppan PE=1 SV=2</t>
  </si>
  <si>
    <t>Ppan</t>
  </si>
  <si>
    <t>Q8VDL4</t>
  </si>
  <si>
    <t>ADP-dependent glucokinase OS=Mus musculus GN=Adpgk PE=1 SV=2</t>
  </si>
  <si>
    <t>Adpgk</t>
  </si>
  <si>
    <t>Q99MK8</t>
  </si>
  <si>
    <t>Beta-adrenergic receptor kinase 1 OS=Mus musculus GN=Grk2 PE=1 SV=2</t>
  </si>
  <si>
    <t>Adrbk1; Grk2</t>
  </si>
  <si>
    <t>Q99LC5</t>
  </si>
  <si>
    <t>Electron transfer flavoprotein subunit alpha, mitochondrial OS=Mus musculus GN=Etfa PE=1 SV=2</t>
  </si>
  <si>
    <t>Etfa</t>
  </si>
  <si>
    <t>O08992</t>
  </si>
  <si>
    <t>Syntenin-1 OS=Mus musculus GN=Sdcbp PE=1 SV=1</t>
  </si>
  <si>
    <t>Sdcbp</t>
  </si>
  <si>
    <t>Q3UPH7</t>
  </si>
  <si>
    <t>Rho guanine nucleotide exchange factor 40 OS=Mus musculus GN=Arhgef40 PE=1 SV=1</t>
  </si>
  <si>
    <t>Arhgef40</t>
  </si>
  <si>
    <t>P70351</t>
  </si>
  <si>
    <t>Histone-lysine N-methyltransferase EZH1 OS=Mus musculus GN=Ezh1 PE=1 SV=1</t>
  </si>
  <si>
    <t>Ezh1</t>
  </si>
  <si>
    <t>Q99LH2</t>
  </si>
  <si>
    <t>Phosphatidylserine synthase 1 OS=Mus musculus GN=Ptdss1 PE=1 SV=1</t>
  </si>
  <si>
    <t>Ptdss1</t>
  </si>
  <si>
    <t>Q5I012</t>
  </si>
  <si>
    <t>Putative sodium-coupled neutral amino acid transporter 10 OS=Mus musculus GN=Slc38a10 PE=1 SV=2</t>
  </si>
  <si>
    <t>Slc38a10</t>
  </si>
  <si>
    <t>P17156</t>
  </si>
  <si>
    <t>Heat shock-related 70 kDa protein 2 OS=Mus musculus GN=Hspa2 PE=1 SV=2</t>
  </si>
  <si>
    <t>Hspa2</t>
  </si>
  <si>
    <t>E9Q5F9</t>
  </si>
  <si>
    <t>Histone-lysine N-methyltransferase SETD2 OS=Mus musculus GN=Setd2 PE=1 SV=1</t>
  </si>
  <si>
    <t>Setd2</t>
  </si>
  <si>
    <t>Q60634</t>
  </si>
  <si>
    <t>Flotillin-2 OS=Mus musculus GN=Flot2 PE=1 SV=2</t>
  </si>
  <si>
    <t>Flot2</t>
  </si>
  <si>
    <t>Q6ZWQ0</t>
  </si>
  <si>
    <t>Nesprin-2 OS=Mus musculus GN=Syne2 PE=1 SV=2</t>
  </si>
  <si>
    <t>Syne2</t>
  </si>
  <si>
    <t>Q8CI11</t>
  </si>
  <si>
    <t>Guanine nucleotide-binding protein-like 3 OS=Mus musculus GN=Gnl3 PE=1 SV=2</t>
  </si>
  <si>
    <t>Gnl3</t>
  </si>
  <si>
    <t>Q8VDF3</t>
  </si>
  <si>
    <t>Death-associated protein kinase 2 OS=Mus musculus GN=Dapk2 PE=1 SV=1</t>
  </si>
  <si>
    <t>Dapk2</t>
  </si>
  <si>
    <t>Q9JJQ0</t>
  </si>
  <si>
    <t>GPI mannosyltransferase 3 OS=Mus musculus GN=Pigb PE=2 SV=2</t>
  </si>
  <si>
    <t>Pigb</t>
  </si>
  <si>
    <t>P05202</t>
  </si>
  <si>
    <t>Aspartate aminotransferase, mitochondrial OS=Mus musculus GN=Got2 PE=1 SV=1</t>
  </si>
  <si>
    <t>Got2</t>
  </si>
  <si>
    <t>B1AVZ0</t>
  </si>
  <si>
    <t>Uracil phosphoribosyltransferase homolog OS=Mus musculus GN=Uprt PE=1 SV=1</t>
  </si>
  <si>
    <t>Uprt</t>
  </si>
  <si>
    <t>Q8R143</t>
  </si>
  <si>
    <t>Pituitary tumor-transforming gene 1 protein-interacting protein OS=Mus musculus GN=Pttg1ip PE=1 SV=1</t>
  </si>
  <si>
    <t>Pttg1ip</t>
  </si>
  <si>
    <t>Q8R2M2</t>
  </si>
  <si>
    <t>Deoxynucleotidyltransferase terminal-interacting protein 2 OS=Mus musculus GN=Dnttip2 PE=1 SV=1</t>
  </si>
  <si>
    <t>Dnttip2</t>
  </si>
  <si>
    <t>O88952</t>
  </si>
  <si>
    <t>Protein lin-7 homolog C OS=Mus musculus GN=Lin7c PE=1 SV=2</t>
  </si>
  <si>
    <t>Lin7c</t>
  </si>
  <si>
    <t>Q8BW72</t>
  </si>
  <si>
    <t>Lysine-specific demethylase 4A OS=Mus musculus GN=Kdm4a PE=1 SV=3</t>
  </si>
  <si>
    <t>Kdm4a</t>
  </si>
  <si>
    <t>Q8BXA1</t>
  </si>
  <si>
    <t>Golgi integral membrane protein 4 OS=Mus musculus GN=Golim4 PE=1 SV=1</t>
  </si>
  <si>
    <t>Golim4</t>
  </si>
  <si>
    <t>P55937</t>
  </si>
  <si>
    <t>Golgin subfamily A member 3 OS=Mus musculus GN=Golga3 PE=1 SV=3</t>
  </si>
  <si>
    <t>Golga3</t>
  </si>
  <si>
    <t>Q64522</t>
  </si>
  <si>
    <t>Histone H2A type 2-B OS=Mus musculus GN=Hist2h2ab PE=1 SV=3</t>
  </si>
  <si>
    <t>Hist2h2ab</t>
  </si>
  <si>
    <t>P16675</t>
  </si>
  <si>
    <t>Lysosomal protective protein OS=Mus musculus GN=Ctsa PE=1 SV=1</t>
  </si>
  <si>
    <t>Ctsa</t>
  </si>
  <si>
    <t>Q8VD12</t>
  </si>
  <si>
    <t>Zinc finger protein 385A OS=Mus musculus GN=Znf385a PE=1 SV=2</t>
  </si>
  <si>
    <t>Zfp385a</t>
  </si>
  <si>
    <t>Q9D287</t>
  </si>
  <si>
    <t>Pre-mRNA-splicing factor SPF27 OS=Mus musculus GN=Bcas2 PE=1 SV=1</t>
  </si>
  <si>
    <t>Bcas2</t>
  </si>
  <si>
    <t>P31324</t>
  </si>
  <si>
    <t>cAMP-dependent protein kinase type II-beta regulatory subunit OS=Mus musculus GN=Prkar2b PE=1 SV=3</t>
  </si>
  <si>
    <t>Prkar2b</t>
  </si>
  <si>
    <t>Q8C5Q4</t>
  </si>
  <si>
    <t>G-rich sequence factor 1 OS=Mus musculus GN=Grsf1 PE=1 SV=2</t>
  </si>
  <si>
    <t>Grsf1</t>
  </si>
  <si>
    <t>P21619</t>
  </si>
  <si>
    <t>Lamin-B2 OS=Mus musculus GN=Lmnb2 PE=1 SV=2</t>
  </si>
  <si>
    <t>Lmnb2</t>
  </si>
  <si>
    <t>Q8K0L9</t>
  </si>
  <si>
    <t>Zinc finger and BTB domain-containing protein 20 OS=Mus musculus GN=Zbtb20 PE=1 SV=1</t>
  </si>
  <si>
    <t>Zbtb20</t>
  </si>
  <si>
    <t>P08556</t>
  </si>
  <si>
    <t>GTPase NRas OS=Mus musculus GN=Nras PE=1 SV=1</t>
  </si>
  <si>
    <t>Nras</t>
  </si>
  <si>
    <t>Q8R332</t>
  </si>
  <si>
    <t>Nucleoporin p58/p45 OS=Mus musculus GN=Nup58 PE=1 SV=1</t>
  </si>
  <si>
    <t>Nupl1</t>
  </si>
  <si>
    <t>P10287</t>
  </si>
  <si>
    <t>Cadherin-3 OS=Mus musculus GN=Cdh3 PE=1 SV=2</t>
  </si>
  <si>
    <t>Cdh3</t>
  </si>
  <si>
    <t>Q9Z280</t>
  </si>
  <si>
    <t>Phospholipase D1 OS=Mus musculus GN=Pld1 PE=1 SV=1</t>
  </si>
  <si>
    <t>Pld1</t>
  </si>
  <si>
    <t>Q8BGT5</t>
  </si>
  <si>
    <t>Alanine aminotransferase 2 OS=Mus musculus GN=Gpt2 PE=1 SV=1</t>
  </si>
  <si>
    <t>Gpt2</t>
  </si>
  <si>
    <t>P83877</t>
  </si>
  <si>
    <t>Thioredoxin-like protein 4A OS=Mus musculus GN=Txnl4a PE=1 SV=1</t>
  </si>
  <si>
    <t>Txnl4a</t>
  </si>
  <si>
    <t>P14069</t>
  </si>
  <si>
    <t>Protein S100-A6 OS=Mus musculus GN=S100a6 PE=1 SV=3</t>
  </si>
  <si>
    <t>S100a6</t>
  </si>
  <si>
    <t>Q9CXE7</t>
  </si>
  <si>
    <t>Transmembrane emp24 domain-containing protein 5 OS=Mus musculus GN=Tmed5 PE=1 SV=1</t>
  </si>
  <si>
    <t>Tmed5</t>
  </si>
  <si>
    <t>Q9EPE9</t>
  </si>
  <si>
    <t>Manganese-transporting ATPase 13A1 OS=Mus musculus GN=Atp13a1 PE=1 SV=2</t>
  </si>
  <si>
    <t>Atp13a1</t>
  </si>
  <si>
    <t>Q9CZR8</t>
  </si>
  <si>
    <t>Elongation factor Ts, mitochondrial OS=Mus musculus GN=Tsfm PE=1 SV=1</t>
  </si>
  <si>
    <t>Tsfm</t>
  </si>
  <si>
    <t>Q91YQ5</t>
  </si>
  <si>
    <t>Dolichyl-diphosphooligosaccharide--protein glycosyltransferase subunit 1 OS=Mus musculus GN=Rpn1 PE=1 SV=1</t>
  </si>
  <si>
    <t>Rpn1</t>
  </si>
  <si>
    <t>Q0VBM2</t>
  </si>
  <si>
    <t>Protein FAM83B OS=Mus musculus GN=Fam83b PE=2 SV=1</t>
  </si>
  <si>
    <t>Fam83b</t>
  </si>
  <si>
    <t>Q8CEC0</t>
  </si>
  <si>
    <t>Nuclear pore complex protein Nup88 OS=Mus musculus GN=Nup88 PE=1 SV=1</t>
  </si>
  <si>
    <t>Nup88</t>
  </si>
  <si>
    <t>Q63850</t>
  </si>
  <si>
    <t>Nuclear pore glycoprotein p62 OS=Mus musculus GN=Nup62 PE=1 SV=2</t>
  </si>
  <si>
    <t>Nup62</t>
  </si>
  <si>
    <t>Q9CZ13</t>
  </si>
  <si>
    <t>Cytochrome b-c1 complex subunit 1, mitochondrial OS=Mus musculus GN=Uqcrc1 PE=1 SV=2</t>
  </si>
  <si>
    <t>Uqcrc1</t>
  </si>
  <si>
    <t>Q9D771</t>
  </si>
  <si>
    <t>Transmembrane protein 206 OS=Mus musculus GN=Tmem206 PE=1 SV=1</t>
  </si>
  <si>
    <t>Tmem206</t>
  </si>
  <si>
    <t>Q60751</t>
  </si>
  <si>
    <t>Insulin-like growth factor 1 receptor OS=Mus musculus GN=Igf1r PE=1 SV=3</t>
  </si>
  <si>
    <t>Igf1r</t>
  </si>
  <si>
    <t>P14211</t>
  </si>
  <si>
    <t>Calreticulin OS=Mus musculus GN=Calr PE=1 SV=1</t>
  </si>
  <si>
    <t>Calr</t>
  </si>
  <si>
    <t>Q60954</t>
  </si>
  <si>
    <t>Homeobox protein Meis1 OS=Mus musculus GN=Meis1 PE=1 SV=1</t>
  </si>
  <si>
    <t>Meis1</t>
  </si>
  <si>
    <t>Q61624</t>
  </si>
  <si>
    <t>Zinc finger protein 148 OS=Mus musculus GN=Znf148 PE=1 SV=2</t>
  </si>
  <si>
    <t>Zfp148</t>
  </si>
  <si>
    <t>Q02780</t>
  </si>
  <si>
    <t>Nuclear factor 1 A-type OS=Mus musculus GN=Nfia PE=1 SV=1</t>
  </si>
  <si>
    <t>Nfia</t>
  </si>
  <si>
    <t>Q9DBU0</t>
  </si>
  <si>
    <t>Transmembrane 9 superfamily member 1 OS=Mus musculus GN=Tm9sf1 PE=2 SV=2</t>
  </si>
  <si>
    <t>Tm9sf1</t>
  </si>
  <si>
    <t>Q3UIK4</t>
  </si>
  <si>
    <t>N6-adenosine-methyltransferase non-catalytic subunit OS=Mus musculus GN=Mettl14 PE=1 SV=1</t>
  </si>
  <si>
    <t>Mettl14</t>
  </si>
  <si>
    <t>Q8BMF4</t>
  </si>
  <si>
    <t>Dihydrolipoyllysine-residue acetyltransferase component of pyruvate dehydrogenase complex, mitochondrial OS=Mus musculus GN=Dlat PE=1 SV=2</t>
  </si>
  <si>
    <t>Dlat</t>
  </si>
  <si>
    <t>Q9EP73</t>
  </si>
  <si>
    <t>Programmed cell death 1 ligand 1 OS=Mus musculus GN=Cd274 PE=1 SV=1</t>
  </si>
  <si>
    <t>Cd274</t>
  </si>
  <si>
    <t>Q8BYU6</t>
  </si>
  <si>
    <t>Torsin-1A-interacting protein 2 OS=Mus musculus GN=Tor1aip2 PE=1 SV=1</t>
  </si>
  <si>
    <t>Tor1aip2</t>
  </si>
  <si>
    <t>Q9CR61</t>
  </si>
  <si>
    <t>NADH dehydrogenase [ubiquinone] 1 beta subcomplex subunit 7 OS=Mus musculus GN=Ndufb7 PE=1 SV=3</t>
  </si>
  <si>
    <t>Ndufb7</t>
  </si>
  <si>
    <t>Q61097</t>
  </si>
  <si>
    <t>Kinase suppressor of Ras 1 OS=Mus musculus GN=Ksr1 PE=1 SV=1</t>
  </si>
  <si>
    <t>Ksr1</t>
  </si>
  <si>
    <t>Q4PJX1</t>
  </si>
  <si>
    <t>Protein odr-4 homolog OS=Mus musculus GN=Odr4 PE=1 SV=2</t>
  </si>
  <si>
    <t>BC003331</t>
  </si>
  <si>
    <t>Q9D0J8</t>
  </si>
  <si>
    <t>Parathymosin OS=Mus musculus GN=Ptms PE=1 SV=3</t>
  </si>
  <si>
    <t>Ptms</t>
  </si>
  <si>
    <t>Q8K2B3</t>
  </si>
  <si>
    <t>Succinate dehydrogenase [ubiquinone] flavoprotein subunit, mitochondrial OS=Mus musculus GN=Sdha PE=1 SV=1</t>
  </si>
  <si>
    <t>Sdha</t>
  </si>
  <si>
    <t>O08917</t>
  </si>
  <si>
    <t>Flotillin-1 OS=Mus musculus GN=Flot1 PE=1 SV=1</t>
  </si>
  <si>
    <t>Flot1</t>
  </si>
  <si>
    <t>Q3TAA7</t>
  </si>
  <si>
    <t>Serine/threonine-protein kinase 11-interacting protein OS=Mus musculus GN=Stk11ip PE=1 SV=1</t>
  </si>
  <si>
    <t>Stk11ip</t>
  </si>
  <si>
    <t>Q8K363</t>
  </si>
  <si>
    <t>ATP-dependent RNA helicase DDX18 OS=Mus musculus GN=Ddx18 PE=1 SV=1</t>
  </si>
  <si>
    <t>Ddx18</t>
  </si>
  <si>
    <t>P62862</t>
  </si>
  <si>
    <t>40S ribosomal protein S30 OS=Mus musculus GN=Fau PE=1 SV=1</t>
  </si>
  <si>
    <t>Fau</t>
  </si>
  <si>
    <t>Q8BGX2</t>
  </si>
  <si>
    <t>Mitochondrial import inner membrane translocase subunit Tim29 OS=Mus musculus GN=Timm29 PE=1 SV=1</t>
  </si>
  <si>
    <t>1810026J23Rik; Timm29</t>
  </si>
  <si>
    <t>Q91X21</t>
  </si>
  <si>
    <t>Uncharacterized protein KIAA2013 OS=Mus musculus GN=Kiaa2013 PE=1 SV=1</t>
  </si>
  <si>
    <t>2510039O18Rik</t>
  </si>
  <si>
    <t>Q9Z0V7</t>
  </si>
  <si>
    <t>Mitochondrial import inner membrane translocase subunit Tim17-B OS=Mus musculus GN=Timm17b PE=1 SV=1</t>
  </si>
  <si>
    <t>Timm17b</t>
  </si>
  <si>
    <t>Q9Z210</t>
  </si>
  <si>
    <t>Peroxisomal membrane protein 11B OS=Mus musculus GN=Pex11b PE=1 SV=1</t>
  </si>
  <si>
    <t>Pex11b</t>
  </si>
  <si>
    <t>P30051</t>
  </si>
  <si>
    <t>Transcriptional enhancer factor TEF-1 OS=Mus musculus GN=Tead1 PE=1 SV=2</t>
  </si>
  <si>
    <t>Tead1</t>
  </si>
  <si>
    <t>Q920A7</t>
  </si>
  <si>
    <t>AFG3-like protein 1 OS=Mus musculus GN=Afg3l1 PE=1 SV=2</t>
  </si>
  <si>
    <t>Afg3l1</t>
  </si>
  <si>
    <t>P49718</t>
  </si>
  <si>
    <t>DNA replication licensing factor MCM5 OS=Mus musculus GN=Mcm5 PE=1 SV=1</t>
  </si>
  <si>
    <t>Mcm5</t>
  </si>
  <si>
    <t>P61620</t>
  </si>
  <si>
    <t>Protein transport protein Sec61 subunit alpha isoform 1 OS=Mus musculus GN=Sec61a1 PE=1 SV=2</t>
  </si>
  <si>
    <t>Sec61a1</t>
  </si>
  <si>
    <t>Q9WVK0</t>
  </si>
  <si>
    <t>Type-1 angiotensin II receptor-associated protein OS=Mus musculus GN=Agtrap PE=1 SV=2</t>
  </si>
  <si>
    <t>Agtrap</t>
  </si>
  <si>
    <t>Q7TQ95</t>
  </si>
  <si>
    <t>Endoplasmic reticulum junction formation protein lunapark OS=Mus musculus GN=Lnpk PE=1 SV=1</t>
  </si>
  <si>
    <t>Lnp; Lnpk</t>
  </si>
  <si>
    <t>Q8JZQ2</t>
  </si>
  <si>
    <t>AFG3-like protein 2 OS=Mus musculus GN=Afg3l2 PE=1 SV=1</t>
  </si>
  <si>
    <t>Afg3l2</t>
  </si>
  <si>
    <t>Q505D1</t>
  </si>
  <si>
    <t>Serine/threonine-protein phosphatase 6 regulatory ankyrin repeat subunit A OS=Mus musculus GN=Ankrd28 PE=1 SV=1</t>
  </si>
  <si>
    <t>Ankrd28</t>
  </si>
  <si>
    <t>P13595</t>
  </si>
  <si>
    <t>Neural cell adhesion molecule 1 OS=Mus musculus GN=Ncam1 PE=1 SV=3</t>
  </si>
  <si>
    <t>Ncam1</t>
  </si>
  <si>
    <t>P97434</t>
  </si>
  <si>
    <t>Myosin phosphatase Rho-interacting protein OS=Mus musculus GN=Mprip PE=1 SV=2</t>
  </si>
  <si>
    <t>Mprip</t>
  </si>
  <si>
    <t>Q60847</t>
  </si>
  <si>
    <t>Collagen alpha-1(XII) chain OS=Mus musculus GN=Col12a1 PE=2 SV=3</t>
  </si>
  <si>
    <t>Col12a1</t>
  </si>
  <si>
    <t>Q9DBL9</t>
  </si>
  <si>
    <t>1-acylglycerol-3-phosphate O-acyltransferase ABHD5 OS=Mus musculus GN=Abhd5 PE=1 SV=1</t>
  </si>
  <si>
    <t>Abhd5</t>
  </si>
  <si>
    <t>Q9JHP7</t>
  </si>
  <si>
    <t>KDEL motif-containing protein 1 OS=Mus musculus GN=Kdelc1 PE=1 SV=1</t>
  </si>
  <si>
    <t>Kdelc1</t>
  </si>
  <si>
    <t>Q9CXJ1</t>
  </si>
  <si>
    <t>Probable glutamate--tRNA ligase, mitochondrial OS=Mus musculus GN=Ears2 PE=1 SV=1</t>
  </si>
  <si>
    <t>Ears2</t>
  </si>
  <si>
    <t>P48725</t>
  </si>
  <si>
    <t>Pericentrin OS=Mus musculus GN=Pcnt PE=1 SV=2</t>
  </si>
  <si>
    <t>Pcnt</t>
  </si>
  <si>
    <t>Q9QWL7</t>
  </si>
  <si>
    <t>Keratin, type I cytoskeletal 17 OS=Mus musculus GN=Krt17 PE=1 SV=3</t>
  </si>
  <si>
    <t>Krt17</t>
  </si>
  <si>
    <t>O35566</t>
  </si>
  <si>
    <t>CD151 antigen OS=Mus musculus GN=Cd151 PE=1 SV=2</t>
  </si>
  <si>
    <t>Cd151</t>
  </si>
  <si>
    <t>P35492</t>
  </si>
  <si>
    <t>Histidine ammonia-lyase OS=Mus musculus GN=Hal PE=1 SV=1</t>
  </si>
  <si>
    <t>Hal</t>
  </si>
  <si>
    <t>Q3U9G9</t>
  </si>
  <si>
    <t>Lamin-B receptor OS=Mus musculus GN=Lbr PE=1 SV=2</t>
  </si>
  <si>
    <t>Lbr</t>
  </si>
  <si>
    <t>Q3UIR3</t>
  </si>
  <si>
    <t>E3 ubiquitin-protein ligase DTX3L OS=Mus musculus GN=Dtx3l PE=1 SV=1</t>
  </si>
  <si>
    <t>Dtx3l</t>
  </si>
  <si>
    <t>Q91ZM2</t>
  </si>
  <si>
    <t>SH2B adapter protein 1 OS=Mus musculus GN=Sh2b1 PE=1 SV=2</t>
  </si>
  <si>
    <t>Sh2b1</t>
  </si>
  <si>
    <t>Q921F2</t>
  </si>
  <si>
    <t>TAR DNA-binding protein 43 OS=Mus musculus GN=Tardbp PE=1 SV=1</t>
  </si>
  <si>
    <t>Tardbp</t>
  </si>
  <si>
    <t>Q9WV91</t>
  </si>
  <si>
    <t>Prostaglandin F2 receptor negative regulator OS=Mus musculus GN=Ptgfrn PE=1 SV=2</t>
  </si>
  <si>
    <t>Ptgfrn</t>
  </si>
  <si>
    <t>P97384</t>
  </si>
  <si>
    <t>Annexin A11 OS=Mus musculus GN=Anxa11 PE=1 SV=2</t>
  </si>
  <si>
    <t>Anxa11</t>
  </si>
  <si>
    <t>Q9DCS3</t>
  </si>
  <si>
    <t>Enoyl-[acyl-carrier-protein] reductase, mitochondrial OS=Mus musculus GN=Mecr PE=1 SV=2</t>
  </si>
  <si>
    <t>Mecr</t>
  </si>
  <si>
    <t>Q8C2B3</t>
  </si>
  <si>
    <t>Histone deacetylase 7 OS=Mus musculus GN=Hdac7 PE=1 SV=2</t>
  </si>
  <si>
    <t>Hdac7</t>
  </si>
  <si>
    <t>Q64735</t>
  </si>
  <si>
    <t>Complement component receptor 1-like protein OS=Mus musculus GN=Cr1l PE=1 SV=1</t>
  </si>
  <si>
    <t>Cr1l</t>
  </si>
  <si>
    <t>Q3TT38</t>
  </si>
  <si>
    <t>Uncharacterized protein C6orf106 homolog OS=Mus musculus GN=D17Wsu92e PE=2 SV=2</t>
  </si>
  <si>
    <t>D17Wsu92e</t>
  </si>
  <si>
    <t>Q5HZI9</t>
  </si>
  <si>
    <t>Solute carrier family 25 member 51 OS=Mus musculus GN=Slc25a51 PE=1 SV=1</t>
  </si>
  <si>
    <t>Mcart1; Slc25a51</t>
  </si>
  <si>
    <t>P35601</t>
  </si>
  <si>
    <t>Replication factor C subunit 1 OS=Mus musculus GN=Rfc1 PE=1 SV=2</t>
  </si>
  <si>
    <t>Rfc1</t>
  </si>
  <si>
    <t>P62342</t>
  </si>
  <si>
    <t>Thioredoxin reductase-like selenoprotein T OS=Mus musculus GN=Selenot PE=1 SV=2</t>
  </si>
  <si>
    <t>2810407C02Rik; Selt; Selenot</t>
  </si>
  <si>
    <t>A2AHC3</t>
  </si>
  <si>
    <t>Calmodulin-regulated spectrin-associated protein 1 OS=Mus musculus GN=Camsap1 PE=1 SV=1</t>
  </si>
  <si>
    <t>Camsap1</t>
  </si>
  <si>
    <t>P99027</t>
  </si>
  <si>
    <t>60S acidic ribosomal protein P2 OS=Mus musculus GN=Rplp2 PE=1 SV=3</t>
  </si>
  <si>
    <t>Rplp2</t>
  </si>
  <si>
    <t>O54824</t>
  </si>
  <si>
    <t>Pro-interleukin-16 OS=Mus musculus GN=Il16 PE=1 SV=3</t>
  </si>
  <si>
    <t>Il16</t>
  </si>
  <si>
    <t>P39654</t>
  </si>
  <si>
    <t>Arachidonate 15-lipoxygenase OS=Mus musculus GN=Alox15 PE=1 SV=4</t>
  </si>
  <si>
    <t>Alox15</t>
  </si>
  <si>
    <t>Q9CQ88</t>
  </si>
  <si>
    <t>Tetraspanin-31 OS=Mus musculus GN=Tspan31 PE=1 SV=1</t>
  </si>
  <si>
    <t>Tspan31</t>
  </si>
  <si>
    <t>P61226</t>
  </si>
  <si>
    <t>Ras-related protein Rap-2b OS=Mus musculus GN=Rap2b PE=1 SV=1</t>
  </si>
  <si>
    <t>Rap2b</t>
  </si>
  <si>
    <t>Q9Z0G0</t>
  </si>
  <si>
    <t>PDZ domain-containing protein GIPC1 OS=Mus musculus GN=Gipc1 PE=1 SV=1</t>
  </si>
  <si>
    <t>Gipc1</t>
  </si>
  <si>
    <t>Q8CCJ3</t>
  </si>
  <si>
    <t>E3 UFM1-protein ligase 1 OS=Mus musculus GN=Ufl1 PE=1 SV=2</t>
  </si>
  <si>
    <t>Ufl1</t>
  </si>
  <si>
    <t>Q61818</t>
  </si>
  <si>
    <t>Retinoic acid-induced protein 1 OS=Mus musculus GN=Rai1 PE=1 SV=3</t>
  </si>
  <si>
    <t>Rai1</t>
  </si>
  <si>
    <t>Q8C3F2</t>
  </si>
  <si>
    <t>Constitutive coactivator of PPAR-gamma-like protein 2 OS=Mus musculus GN=Fam120c PE=1 SV=3</t>
  </si>
  <si>
    <t>Fam120c</t>
  </si>
  <si>
    <t>Q80ZQ9</t>
  </si>
  <si>
    <t>Protein Simiate OS=Mus musculus GN=Fam206a PE=1 SV=2</t>
  </si>
  <si>
    <t>BC026590; Fam206a</t>
  </si>
  <si>
    <t>Q8VC28</t>
  </si>
  <si>
    <t>Aldo-keto reductase family 1 member C13 OS=Mus musculus GN=Akr1c13 PE=1 SV=2</t>
  </si>
  <si>
    <t>Akr1c13</t>
  </si>
  <si>
    <t>P14733</t>
  </si>
  <si>
    <t>Lamin-B1 OS=Mus musculus GN=Lmnb1 PE=1 SV=3</t>
  </si>
  <si>
    <t>Lmnb1</t>
  </si>
  <si>
    <t>Q8R0F5</t>
  </si>
  <si>
    <t>RNA-binding motif protein, X-linked 2 OS=Mus musculus GN=Rbmx2 PE=1 SV=1</t>
  </si>
  <si>
    <t>Rbmx2</t>
  </si>
  <si>
    <t>Q9D958</t>
  </si>
  <si>
    <t>Signal peptidase complex subunit 1 OS=Mus musculus GN=Spcs1 PE=2 SV=3</t>
  </si>
  <si>
    <t>Spcs1</t>
  </si>
  <si>
    <t>P51863</t>
  </si>
  <si>
    <t>V-type proton ATPase subunit d 1 OS=Mus musculus GN=Atp6v0d1 PE=1 SV=2</t>
  </si>
  <si>
    <t>Atp6v0d1</t>
  </si>
  <si>
    <t>Q8K0Z7</t>
  </si>
  <si>
    <t>Translational activator of cytochrome c oxidase 1 OS=Mus musculus GN=Taco1 PE=1 SV=1</t>
  </si>
  <si>
    <t>Taco1</t>
  </si>
  <si>
    <t>Q69ZX6</t>
  </si>
  <si>
    <t>MORC family CW-type zinc finger protein 2A OS=Mus musculus GN=Morc2a PE=1 SV=2</t>
  </si>
  <si>
    <t>Morc2a</t>
  </si>
  <si>
    <t>O89053</t>
  </si>
  <si>
    <t>Coronin-1A OS=Mus musculus GN=Coro1a PE=1 SV=5</t>
  </si>
  <si>
    <t>Coro1a</t>
  </si>
  <si>
    <t>Q91WV0</t>
  </si>
  <si>
    <t>Protein Dr1 OS=Mus musculus GN=Dr1 PE=1 SV=1</t>
  </si>
  <si>
    <t>Dr1</t>
  </si>
  <si>
    <t>O35857</t>
  </si>
  <si>
    <t>Mitochondrial import inner membrane translocase subunit TIM44 OS=Mus musculus GN=Timm44 PE=1 SV=2</t>
  </si>
  <si>
    <t>Timm44</t>
  </si>
  <si>
    <t>P01837</t>
  </si>
  <si>
    <t>Ig kappa chain C region OS=Mus musculus PE=1 SV=1</t>
  </si>
  <si>
    <t>Igkc</t>
  </si>
  <si>
    <t>Q8C0D4</t>
  </si>
  <si>
    <t>Rho GTPase-activating protein 12 OS=Mus musculus GN=Arhgap12 PE=1 SV=2</t>
  </si>
  <si>
    <t>Arhgap12</t>
  </si>
  <si>
    <t>Q9CPR5</t>
  </si>
  <si>
    <t>39S ribosomal protein L15, mitochondrial OS=Mus musculus GN=Mrpl15 PE=1 SV=1</t>
  </si>
  <si>
    <t>Mrpl15</t>
  </si>
  <si>
    <t>Q9CQE1</t>
  </si>
  <si>
    <t>Protein NipSnap homolog 3B OS=Mus musculus GN=Nipsnap3b PE=1 SV=1</t>
  </si>
  <si>
    <t>Nipsnap3b</t>
  </si>
  <si>
    <t>Q91VM3</t>
  </si>
  <si>
    <t>WD repeat domain phosphoinositide-interacting protein 4 OS=Mus musculus GN=Wdr45 PE=1 SV=1</t>
  </si>
  <si>
    <t>Wdr45</t>
  </si>
  <si>
    <t>O88898</t>
  </si>
  <si>
    <t>Tumor protein 63 OS=Mus musculus GN=Tp63 PE=1 SV=1</t>
  </si>
  <si>
    <t>Trp63</t>
  </si>
  <si>
    <t>P20108</t>
  </si>
  <si>
    <t>Thioredoxin-dependent peroxide reductase, mitochondrial OS=Mus musculus GN=Prdx3 PE=1 SV=1</t>
  </si>
  <si>
    <t>Prdx3</t>
  </si>
  <si>
    <t>Q9DCM2</t>
  </si>
  <si>
    <t>Glutathione S-transferase kappa 1 OS=Mus musculus GN=Gstk1 PE=1 SV=3</t>
  </si>
  <si>
    <t>Gstk1</t>
  </si>
  <si>
    <t>P14901</t>
  </si>
  <si>
    <t>Heme oxygenase 1 OS=Mus musculus GN=Hmox1 PE=1 SV=1</t>
  </si>
  <si>
    <t>Hmox1</t>
  </si>
  <si>
    <t>Q9CR68</t>
  </si>
  <si>
    <t>Cytochrome b-c1 complex subunit Rieske, mitochondrial OS=Mus musculus GN=Uqcrfs1 PE=1 SV=1</t>
  </si>
  <si>
    <t>Uqcrfs1</t>
  </si>
  <si>
    <t>Q3UH06</t>
  </si>
  <si>
    <t>Ras-responsive element-binding protein 1 OS=Mus musculus GN=Rreb1 PE=1 SV=2</t>
  </si>
  <si>
    <t>Rreb1</t>
  </si>
  <si>
    <t>P07742</t>
  </si>
  <si>
    <t>Ribonucleoside-diphosphate reductase large subunit OS=Mus musculus GN=Rrm1 PE=1 SV=2</t>
  </si>
  <si>
    <t>Rrm1</t>
  </si>
  <si>
    <t>Q9WU62</t>
  </si>
  <si>
    <t>Inner centromere protein OS=Mus musculus GN=Incenp PE=1 SV=2</t>
  </si>
  <si>
    <t>Incenp</t>
  </si>
  <si>
    <t>Q9D4H1</t>
  </si>
  <si>
    <t>Exocyst complex component 2 OS=Mus musculus GN=Exoc2 PE=1 SV=1</t>
  </si>
  <si>
    <t>Exoc2</t>
  </si>
  <si>
    <t>Q4VA44</t>
  </si>
  <si>
    <t>Zinc finger protein 664 OS=Mus musculus GN=Znf664 PE=2 SV=2</t>
  </si>
  <si>
    <t>Zfp664</t>
  </si>
  <si>
    <t>O55126</t>
  </si>
  <si>
    <t>Protein NipSnap homolog 2 OS=Mus musculus GN=Nipsnap2 PE=1 SV=1</t>
  </si>
  <si>
    <t>Gbas; Nipsnap2</t>
  </si>
  <si>
    <t>O35892</t>
  </si>
  <si>
    <t>Nuclear autoantigen Sp-100 OS=Mus musculus GN=Sp100 PE=1 SV=2</t>
  </si>
  <si>
    <t>Sp100</t>
  </si>
  <si>
    <t>Q8BM85</t>
  </si>
  <si>
    <t>TBC domain-containing protein kinase-like protein OS=Mus musculus GN=Tbck PE=1 SV=1</t>
  </si>
  <si>
    <t>Tbck</t>
  </si>
  <si>
    <t>Q9D187</t>
  </si>
  <si>
    <t>Mitotic spindle-associated MMXD complex subunit MIP18 OS=Mus musculus GN=Fam96b PE=1 SV=1</t>
  </si>
  <si>
    <t>Fam96b</t>
  </si>
  <si>
    <t>Q8C9B9</t>
  </si>
  <si>
    <t>Death-inducer obliterator 1 OS=Mus musculus GN=Dido1 PE=1 SV=4</t>
  </si>
  <si>
    <t>Dido1</t>
  </si>
  <si>
    <t>Q9QYF1</t>
  </si>
  <si>
    <t>Retinol dehydrogenase 11 OS=Mus musculus GN=Rdh11 PE=1 SV=2</t>
  </si>
  <si>
    <t>Rdh11</t>
  </si>
  <si>
    <t>P14602</t>
  </si>
  <si>
    <t>Heat shock protein beta-1 OS=Mus musculus GN=Hspb1 PE=1 SV=3</t>
  </si>
  <si>
    <t>Hspb1</t>
  </si>
  <si>
    <t>Q9D4H9</t>
  </si>
  <si>
    <t>PHD finger protein 14 OS=Mus musculus GN=Phf14 PE=1 SV=1</t>
  </si>
  <si>
    <t>Phf14</t>
  </si>
  <si>
    <t>Q99J56</t>
  </si>
  <si>
    <t>Derlin-1 OS=Mus musculus GN=Derl1 PE=1 SV=1</t>
  </si>
  <si>
    <t>Derl1</t>
  </si>
  <si>
    <t>Q8C0Z1</t>
  </si>
  <si>
    <t>Protein FAM234A OS=Mus musculus GN=Fam234a PE=1 SV=1</t>
  </si>
  <si>
    <t>Itfg3; Fam234a</t>
  </si>
  <si>
    <t>P11609</t>
  </si>
  <si>
    <t>Antigen-presenting glycoprotein CD1d1 OS=Mus musculus GN=Cd1d1 PE=1 SV=3</t>
  </si>
  <si>
    <t>Cd1d1</t>
  </si>
  <si>
    <t>Q9JLV1</t>
  </si>
  <si>
    <t>BAG family molecular chaperone regulator 3 OS=Mus musculus GN=Bag3 PE=1 SV=2</t>
  </si>
  <si>
    <t>Bag3</t>
  </si>
  <si>
    <t>Q2PZL6</t>
  </si>
  <si>
    <t>Protocadherin Fat 4 OS=Mus musculus GN=Fat4 PE=1 SV=2</t>
  </si>
  <si>
    <t>Fat4</t>
  </si>
  <si>
    <t>Q62406</t>
  </si>
  <si>
    <t>Interleukin-1 receptor-associated kinase 1 OS=Mus musculus GN=Irak1 PE=1 SV=3</t>
  </si>
  <si>
    <t>Irak1</t>
  </si>
  <si>
    <t>O09049</t>
  </si>
  <si>
    <t>Regenerating islet-derived protein 3-gamma OS=Mus musculus GN=Reg3g PE=1 SV=1</t>
  </si>
  <si>
    <t>Reg3g</t>
  </si>
  <si>
    <t>Q8BLB7</t>
  </si>
  <si>
    <t>Lethal(3)malignant brain tumor-like protein 3 OS=Mus musculus GN=L3mbtl3 PE=1 SV=1</t>
  </si>
  <si>
    <t>L3mbtl3</t>
  </si>
  <si>
    <t>Q9CQ56</t>
  </si>
  <si>
    <t>Vesicle transport protein USE1 OS=Mus musculus GN=Use1 PE=1 SV=1</t>
  </si>
  <si>
    <t>Use1</t>
  </si>
  <si>
    <t>Q91VA6</t>
  </si>
  <si>
    <t>Polymerase delta-interacting protein 2 OS=Mus musculus GN=Poldip2 PE=1 SV=1</t>
  </si>
  <si>
    <t>Poldip2</t>
  </si>
  <si>
    <t>Q99KV1</t>
  </si>
  <si>
    <t>DnaJ homolog subfamily B member 11 OS=Mus musculus GN=Dnajb11 PE=1 SV=1</t>
  </si>
  <si>
    <t>Dnajb11</t>
  </si>
  <si>
    <t>Q8BJL1</t>
  </si>
  <si>
    <t>F-box only protein 30 OS=Mus musculus GN=Fbxo30 PE=1 SV=2</t>
  </si>
  <si>
    <t>Fbxo30</t>
  </si>
  <si>
    <t>P16015</t>
  </si>
  <si>
    <t>Carbonic anhydrase 3 OS=Mus musculus GN=Ca3 PE=1 SV=3</t>
  </si>
  <si>
    <t>Car3</t>
  </si>
  <si>
    <t>Q8BL74</t>
  </si>
  <si>
    <t>General transcription factor 3C polypeptide 2 OS=Mus musculus GN=Gtf3c2 PE=2 SV=2</t>
  </si>
  <si>
    <t>Gtf3c2</t>
  </si>
  <si>
    <t>Q8R3D1</t>
  </si>
  <si>
    <t>TBC1 domain family member 13 OS=Mus musculus GN=Tbc1d13 PE=1 SV=1</t>
  </si>
  <si>
    <t>Tbc1d13</t>
  </si>
  <si>
    <t>Q9WVK4</t>
  </si>
  <si>
    <t>EH domain-containing protein 1 OS=Mus musculus GN=Ehd1 PE=1 SV=1</t>
  </si>
  <si>
    <t>Ehd1</t>
  </si>
  <si>
    <t>Q9R1C6</t>
  </si>
  <si>
    <t>Diacylglycerol kinase epsilon OS=Mus musculus GN=Dgke PE=1 SV=1</t>
  </si>
  <si>
    <t>Dgke</t>
  </si>
  <si>
    <t>Q9D074</t>
  </si>
  <si>
    <t>E3 ubiquitin-protein ligase MGRN1 OS=Mus musculus GN=Mgrn1 PE=1 SV=2</t>
  </si>
  <si>
    <t>Mgrn1</t>
  </si>
  <si>
    <t>Q6PE01</t>
  </si>
  <si>
    <t>U5 small nuclear ribonucleoprotein 40 kDa protein OS=Mus musculus GN=Snrnp40 PE=1 SV=1</t>
  </si>
  <si>
    <t>Snrnp40</t>
  </si>
  <si>
    <t>Q3TBT3</t>
  </si>
  <si>
    <t>Stimulator of interferon genes protein OS=Mus musculus GN=Tmem173 PE=1 SV=2</t>
  </si>
  <si>
    <t>Tmem173</t>
  </si>
  <si>
    <t>A6H5X4</t>
  </si>
  <si>
    <t>PHD finger protein 11 OS=Mus musculus GN=Phf11 PE=2 SV=1</t>
  </si>
  <si>
    <t>D14Ertd668e; Phf11d</t>
  </si>
  <si>
    <t>Q9Z0X1</t>
  </si>
  <si>
    <t>Apoptosis-inducing factor 1, mitochondrial OS=Mus musculus GN=Aifm1 PE=1 SV=1</t>
  </si>
  <si>
    <t>Aifm1</t>
  </si>
  <si>
    <t>Q9EP72</t>
  </si>
  <si>
    <t>ER membrane protein complex subunit 7 OS=Mus musculus GN=Emc7 PE=1 SV=1</t>
  </si>
  <si>
    <t>Emc7</t>
  </si>
  <si>
    <t>Q8BXL7</t>
  </si>
  <si>
    <t>ADP-ribosylation factor-related protein 1 OS=Mus musculus GN=Arfrp1 PE=1 SV=2</t>
  </si>
  <si>
    <t>Arfrp1</t>
  </si>
  <si>
    <t>Q8K0C4</t>
  </si>
  <si>
    <t>Lanosterol 14-alpha demethylase OS=Mus musculus GN=Cyp51a1 PE=1 SV=1</t>
  </si>
  <si>
    <t>Cyp51</t>
  </si>
  <si>
    <t>Q80WE4</t>
  </si>
  <si>
    <t>Kinesin-like protein KIF20B OS=Mus musculus GN=Kif20b PE=1 SV=3</t>
  </si>
  <si>
    <t>Kif20b</t>
  </si>
  <si>
    <t>Q8VCF0</t>
  </si>
  <si>
    <t>Mitochondrial antiviral-signaling protein OS=Mus musculus GN=Mavs PE=1 SV=1</t>
  </si>
  <si>
    <t>Mavs</t>
  </si>
  <si>
    <t>Q8K301</t>
  </si>
  <si>
    <t>Probable ATP-dependent RNA helicase DDX52 OS=Mus musculus GN=Ddx52 PE=2 SV=2</t>
  </si>
  <si>
    <t>Ddx52</t>
  </si>
  <si>
    <t>Q8BFR4</t>
  </si>
  <si>
    <t>N-acetylglucosamine-6-sulfatase OS=Mus musculus GN=Gns PE=1 SV=1</t>
  </si>
  <si>
    <t>Gns</t>
  </si>
  <si>
    <t>Q99N87</t>
  </si>
  <si>
    <t>28S ribosomal protein S5, mitochondrial OS=Mus musculus GN=Mrps5 PE=1 SV=1</t>
  </si>
  <si>
    <t>Mrps5</t>
  </si>
  <si>
    <t>Q91YT8</t>
  </si>
  <si>
    <t>CSC1-like protein 1 OS=Mus musculus GN=Tmem63a PE=1 SV=1</t>
  </si>
  <si>
    <t>Tmem63a</t>
  </si>
  <si>
    <t>P51881</t>
  </si>
  <si>
    <t>ADP/ATP translocase 2 OS=Mus musculus GN=Slc25a5 PE=1 SV=3</t>
  </si>
  <si>
    <t>Slc25a5</t>
  </si>
  <si>
    <t>P09055</t>
  </si>
  <si>
    <t>Integrin beta-1 OS=Mus musculus GN=Itgb1 PE=1 SV=1</t>
  </si>
  <si>
    <t>Itgb1</t>
  </si>
  <si>
    <t>Q9WTL2</t>
  </si>
  <si>
    <t>Ras-related protein Rab-25 OS=Mus musculus GN=Rab25 PE=1 SV=2</t>
  </si>
  <si>
    <t>Rab25</t>
  </si>
  <si>
    <t>Q8CH72</t>
  </si>
  <si>
    <t>E3 ubiquitin-protein ligase TRIM32 OS=Mus musculus GN=Trim32 PE=1 SV=2</t>
  </si>
  <si>
    <t>Trim32</t>
  </si>
  <si>
    <t>O88307</t>
  </si>
  <si>
    <t>Sortilin-related receptor OS=Mus musculus GN=Sorl1 PE=1 SV=3</t>
  </si>
  <si>
    <t>Sorl1</t>
  </si>
  <si>
    <t>Q5SVD0</t>
  </si>
  <si>
    <t>Refilin-B OS=Mus musculus GN=Rflnb PE=1 SV=1</t>
  </si>
  <si>
    <t>Fam101b; Rflnb</t>
  </si>
  <si>
    <t>Q8K4L4</t>
  </si>
  <si>
    <t>Protein POF1B OS=Mus musculus GN=Pof1b PE=2 SV=3</t>
  </si>
  <si>
    <t>Pof1b</t>
  </si>
  <si>
    <t>Q5NBU8</t>
  </si>
  <si>
    <t>XIAP-associated factor 1 OS=Mus musculus GN=Xaf1 PE=1 SV=3</t>
  </si>
  <si>
    <t>Xaf1</t>
  </si>
  <si>
    <t>P04186</t>
  </si>
  <si>
    <t>Complement factor B OS=Mus musculus GN=Cfb PE=1 SV=2</t>
  </si>
  <si>
    <t>Cfb</t>
  </si>
  <si>
    <t>Q8R310</t>
  </si>
  <si>
    <t>Transmembrane and coiled-coil domain protein 3 OS=Mus musculus GN=Tmcc3 PE=1 SV=2</t>
  </si>
  <si>
    <t>Tmcc3</t>
  </si>
  <si>
    <t>Q8BXK8</t>
  </si>
  <si>
    <t>Arf-GAP with GTPase, ANK repeat and PH domain-containing protein 1 OS=Mus musculus GN=Agap1 PE=1 SV=1</t>
  </si>
  <si>
    <t>Agap1</t>
  </si>
  <si>
    <t>Q99M04</t>
  </si>
  <si>
    <t>Lipoyl synthase, mitochondrial OS=Mus musculus GN=Lias PE=1 SV=1</t>
  </si>
  <si>
    <t>Lias</t>
  </si>
  <si>
    <t>Q8BI84</t>
  </si>
  <si>
    <t>Transport and Golgi organization protein 1 homolog OS=Mus musculus GN=Mia3 PE=1 SV=2</t>
  </si>
  <si>
    <t>Mia3</t>
  </si>
  <si>
    <t>Q62513</t>
  </si>
  <si>
    <t>Zinc finger protein 260 OS=Mus musculus GN=Znf260 PE=1 SV=1</t>
  </si>
  <si>
    <t>Zfp260</t>
  </si>
  <si>
    <t>O35465</t>
  </si>
  <si>
    <t>Peptidyl-prolyl cis-trans isomerase FKBP8 OS=Mus musculus GN=Fkbp8 PE=1 SV=2</t>
  </si>
  <si>
    <t>Fkbp8</t>
  </si>
  <si>
    <t>P24369</t>
  </si>
  <si>
    <t>Peptidyl-prolyl cis-trans isomerase B OS=Mus musculus GN=Ppib PE=1 SV=2</t>
  </si>
  <si>
    <t>Ppib</t>
  </si>
  <si>
    <t>P62874</t>
  </si>
  <si>
    <t>Guanine nucleotide-binding protein G(I)/G(S)/G(T) subunit beta-1 OS=Mus musculus GN=Gnb1 PE=1 SV=3</t>
  </si>
  <si>
    <t>Gnb1</t>
  </si>
  <si>
    <t>Q9CRC0</t>
  </si>
  <si>
    <t>Vitamin K epoxide reductase complex subunit 1 OS=Mus musculus GN=Vkorc1 PE=1 SV=1</t>
  </si>
  <si>
    <t>Vkorc1</t>
  </si>
  <si>
    <t>Q03265</t>
  </si>
  <si>
    <t>ATP synthase subunit alpha, mitochondrial OS=Mus musculus GN=Atp5a1 PE=1 SV=1</t>
  </si>
  <si>
    <t>Atp5a1</t>
  </si>
  <si>
    <t>Q922Q9</t>
  </si>
  <si>
    <t>Chitinase domain-containing protein 1 OS=Mus musculus GN=Chid1 PE=1 SV=1</t>
  </si>
  <si>
    <t>Chid1</t>
  </si>
  <si>
    <t>Q9D0K2</t>
  </si>
  <si>
    <t>Succinyl-CoA:3-ketoacid coenzyme A transferase 1, mitochondrial OS=Mus musculus GN=Oxct1 PE=1 SV=1</t>
  </si>
  <si>
    <t>Oxct1</t>
  </si>
  <si>
    <t>Q6RHR9</t>
  </si>
  <si>
    <t>Membrane-associated guanylate kinase, WW and PDZ domain-containing protein 1 OS=Mus musculus GN=Magi1 PE=1 SV=1</t>
  </si>
  <si>
    <t>Magi1</t>
  </si>
  <si>
    <t>Q8CFX1</t>
  </si>
  <si>
    <t>GDH/6PGL endoplasmic bifunctional protein OS=Mus musculus GN=H6pd PE=1 SV=2</t>
  </si>
  <si>
    <t>H6pd</t>
  </si>
  <si>
    <t>Q8JZQ5</t>
  </si>
  <si>
    <t>Amiloride-sensitive amine oxidase [copper-containing] OS=Mus musculus GN=Aoc1 PE=2 SV=1</t>
  </si>
  <si>
    <t>Abp1; Aoc1</t>
  </si>
  <si>
    <t>Q99MB1</t>
  </si>
  <si>
    <t>Toll-like receptor 3 OS=Mus musculus GN=Tlr3 PE=1 SV=2</t>
  </si>
  <si>
    <t>Tlr3</t>
  </si>
  <si>
    <t>Q99PU8</t>
  </si>
  <si>
    <t>Putative ATP-dependent RNA helicase DHX30 OS=Mus musculus GN=Dhx30 PE=1 SV=1</t>
  </si>
  <si>
    <t>Dhx30</t>
  </si>
  <si>
    <t>Q3V384</t>
  </si>
  <si>
    <t>AFG1-like ATPase OS=Mus musculus GN=Afg1l PE=1 SV=1</t>
  </si>
  <si>
    <t>Lace1; Afg1l</t>
  </si>
  <si>
    <t>P57776</t>
  </si>
  <si>
    <t>Elongation factor 1-delta OS=Mus musculus GN=Eef1d PE=1 SV=3</t>
  </si>
  <si>
    <t>Eef1d</t>
  </si>
  <si>
    <t>P19973</t>
  </si>
  <si>
    <t>Lymphocyte-specific protein 1 OS=Mus musculus GN=Lsp1 PE=1 SV=2</t>
  </si>
  <si>
    <t>Lsp1</t>
  </si>
  <si>
    <t>Q8CHT0</t>
  </si>
  <si>
    <t>Delta-1-pyrroline-5-carboxylate dehydrogenase, mitochondrial OS=Mus musculus GN=Aldh4a1 PE=1 SV=3</t>
  </si>
  <si>
    <t>Aldh4a1</t>
  </si>
  <si>
    <t>Q9D6R2</t>
  </si>
  <si>
    <t>Isocitrate dehydrogenase [NAD] subunit alpha, mitochondrial OS=Mus musculus GN=Idh3a PE=1 SV=1</t>
  </si>
  <si>
    <t>Idh3a</t>
  </si>
  <si>
    <t>Q91X51</t>
  </si>
  <si>
    <t>Golgi reassembly-stacking protein 1 OS=Mus musculus GN=Gorasp1 PE=1 SV=3</t>
  </si>
  <si>
    <t>Gorasp1</t>
  </si>
  <si>
    <t>P62880</t>
  </si>
  <si>
    <t>Guanine nucleotide-binding protein G(I)/G(S)/G(T) subunit beta-2 OS=Mus musculus GN=Gnb2 PE=1 SV=3</t>
  </si>
  <si>
    <t>Gnb2</t>
  </si>
  <si>
    <t>Q61263</t>
  </si>
  <si>
    <t>Sterol O-acyltransferase 1 OS=Mus musculus GN=Soat1 PE=1 SV=2</t>
  </si>
  <si>
    <t>Soat1</t>
  </si>
  <si>
    <t>Q99J27</t>
  </si>
  <si>
    <t>Acetyl-coenzyme A transporter 1 OS=Mus musculus GN=Slc33a1 PE=1 SV=1</t>
  </si>
  <si>
    <t>Slc33a1</t>
  </si>
  <si>
    <t>O88824</t>
  </si>
  <si>
    <t>Protein JTB OS=Mus musculus GN=Jtb PE=1 SV=1</t>
  </si>
  <si>
    <t>Jtb</t>
  </si>
  <si>
    <t>P51141</t>
  </si>
  <si>
    <t>Segment polarity protein dishevelled homolog DVL-1 OS=Mus musculus GN=Dvl1 PE=1 SV=2</t>
  </si>
  <si>
    <t>Dvl1</t>
  </si>
  <si>
    <t>A2APV2</t>
  </si>
  <si>
    <t>Formin-like protein 2 OS=Mus musculus GN=Fmnl2 PE=1 SV=2</t>
  </si>
  <si>
    <t>Fmnl2</t>
  </si>
  <si>
    <t>Q8CC88</t>
  </si>
  <si>
    <t>von Willebrand factor A domain-containing protein 8 OS=Mus musculus GN=Vwa8 PE=1 SV=2</t>
  </si>
  <si>
    <t>Vwa8</t>
  </si>
  <si>
    <t>Q9D8T0</t>
  </si>
  <si>
    <t>Protein FAM3A OS=Mus musculus GN=Fam3a PE=2 SV=1</t>
  </si>
  <si>
    <t>Fam3a</t>
  </si>
  <si>
    <t>Q91WK7</t>
  </si>
  <si>
    <t>Ankyrin repeat domain-containing protein 54 OS=Mus musculus GN=Ankrd54 PE=1 SV=1</t>
  </si>
  <si>
    <t>Ankrd54</t>
  </si>
  <si>
    <t>Q7TMF3</t>
  </si>
  <si>
    <t>NADH dehydrogenase [ubiquinone] 1 alpha subcomplex subunit 12 OS=Mus musculus GN=Ndufa12 PE=1 SV=2</t>
  </si>
  <si>
    <t>Ndufa12</t>
  </si>
  <si>
    <t>Q68FE8</t>
  </si>
  <si>
    <t>Zinc finger protein 280D OS=Mus musculus GN=Znf280d PE=1 SV=1</t>
  </si>
  <si>
    <t>Zfp280d</t>
  </si>
  <si>
    <t>Q9CY73</t>
  </si>
  <si>
    <t>39S ribosomal protein L44, mitochondrial OS=Mus musculus GN=Mrpl44 PE=1 SV=3</t>
  </si>
  <si>
    <t>Mrpl44</t>
  </si>
  <si>
    <t>O88551</t>
  </si>
  <si>
    <t>Claudin-1 OS=Mus musculus GN=Cldn1 PE=1 SV=1</t>
  </si>
  <si>
    <t>Cldn1</t>
  </si>
  <si>
    <t>Q8K021</t>
  </si>
  <si>
    <t>Secretory carrier-associated membrane protein 1 OS=Mus musculus GN=Scamp1 PE=1 SV=1</t>
  </si>
  <si>
    <t>Scamp1</t>
  </si>
  <si>
    <t>Q8VCM7</t>
  </si>
  <si>
    <t>Fibrinogen gamma chain OS=Mus musculus GN=Fgg PE=1 SV=1</t>
  </si>
  <si>
    <t>Fgg</t>
  </si>
  <si>
    <t>Q5SUR0</t>
  </si>
  <si>
    <t>Phosphoribosylformylglycinamidine synthase OS=Mus musculus GN=Pfas PE=1 SV=1</t>
  </si>
  <si>
    <t>Pfas</t>
  </si>
  <si>
    <t>O35083</t>
  </si>
  <si>
    <t>1-acyl-sn-glycerol-3-phosphate acyltransferase alpha OS=Mus musculus GN=Agpat1 PE=1 SV=1</t>
  </si>
  <si>
    <t>Agpat1</t>
  </si>
  <si>
    <t>Q61211</t>
  </si>
  <si>
    <t>Eukaryotic translation initiation factor 2D OS=Mus musculus GN=Eif2d PE=1 SV=3</t>
  </si>
  <si>
    <t>Eif2d</t>
  </si>
  <si>
    <t>Q7TNS2</t>
  </si>
  <si>
    <t>MICOS complex subunit Mic10 OS=Mus musculus GN=Minos1 PE=1 SV=1</t>
  </si>
  <si>
    <t>Minos1</t>
  </si>
  <si>
    <t>Q60611</t>
  </si>
  <si>
    <t>DNA-binding protein SATB1 OS=Mus musculus GN=Satb1 PE=1 SV=2</t>
  </si>
  <si>
    <t>Satb1</t>
  </si>
  <si>
    <t>Q8K1B8</t>
  </si>
  <si>
    <t>Fermitin family homolog 3 OS=Mus musculus GN=Fermt3 PE=1 SV=1</t>
  </si>
  <si>
    <t>Fermt3</t>
  </si>
  <si>
    <t>Q7TN79</t>
  </si>
  <si>
    <t>A-kinase anchor protein 7 isoform gamma OS=Mus musculus GN=Akap7 PE=1 SV=2</t>
  </si>
  <si>
    <t>Akap7</t>
  </si>
  <si>
    <t>Q922G2</t>
  </si>
  <si>
    <t>Protein FAM76A OS=Mus musculus GN=Fam76a PE=2 SV=1</t>
  </si>
  <si>
    <t>Fam76a</t>
  </si>
  <si>
    <t>Q7TN29</t>
  </si>
  <si>
    <t>Stromal membrane-associated protein 2 OS=Mus musculus GN=Smap2 PE=1 SV=1</t>
  </si>
  <si>
    <t>Smap2</t>
  </si>
  <si>
    <t>Q8K2T1</t>
  </si>
  <si>
    <t>NmrA-like family domain-containing protein 1 OS=Mus musculus GN=Nmral1 PE=1 SV=1</t>
  </si>
  <si>
    <t>Nmral1</t>
  </si>
  <si>
    <t>Q8K2D3</t>
  </si>
  <si>
    <t>Enhancer of mRNA-decapping protein 3 OS=Mus musculus GN=Edc3 PE=1 SV=1</t>
  </si>
  <si>
    <t>Edc3</t>
  </si>
  <si>
    <t>P10852</t>
  </si>
  <si>
    <t>4F2 cell-surface antigen heavy chain OS=Mus musculus GN=Slc3a2 PE=1 SV=1</t>
  </si>
  <si>
    <t>Slc3a2</t>
  </si>
  <si>
    <t>Q7TPQ3</t>
  </si>
  <si>
    <t>E3 ubiquitin-protein ligase SHPRH OS=Mus musculus GN=Shprh PE=1 SV=1</t>
  </si>
  <si>
    <t>Shprh</t>
  </si>
  <si>
    <t>Q99LI2</t>
  </si>
  <si>
    <t>Chloride channel CLIC-like protein 1 OS=Mus musculus GN=Clcc1 PE=1 SV=1</t>
  </si>
  <si>
    <t>Clcc1</t>
  </si>
  <si>
    <t>Q3TZZ7</t>
  </si>
  <si>
    <t>Extended synaptotagmin-2 OS=Mus musculus GN=Esyt2 PE=1 SV=1</t>
  </si>
  <si>
    <t>Esyt2</t>
  </si>
  <si>
    <t>O35927</t>
  </si>
  <si>
    <t>Catenin delta-2 OS=Mus musculus GN=Ctnnd2 PE=1 SV=1</t>
  </si>
  <si>
    <t>Ctnnd2</t>
  </si>
  <si>
    <t>Q78IK4</t>
  </si>
  <si>
    <t>MICOS complex subunit Mic27 OS=Mus musculus GN=Apool PE=1 SV=1</t>
  </si>
  <si>
    <t>Apool</t>
  </si>
  <si>
    <t>Q8BTX9</t>
  </si>
  <si>
    <t>Inactive hydroxysteroid dehydrogenase-like protein 1 OS=Mus musculus GN=Hsdl1 PE=1 SV=1</t>
  </si>
  <si>
    <t>Hsdl1</t>
  </si>
  <si>
    <t>Q8BUY5</t>
  </si>
  <si>
    <t>Complex I assembly factor TIMMDC1, mitochondrial OS=Mus musculus GN=Timmdc1 PE=1 SV=1</t>
  </si>
  <si>
    <t>Timmdc1</t>
  </si>
  <si>
    <t>Q8VDD5</t>
  </si>
  <si>
    <t>Myosin-9 OS=Mus musculus GN=Myh9 PE=1 SV=4</t>
  </si>
  <si>
    <t>Myh9</t>
  </si>
  <si>
    <t>Q8CC35</t>
  </si>
  <si>
    <t>Synaptopodin OS=Mus musculus GN=Synpo PE=1 SV=2</t>
  </si>
  <si>
    <t>Synpo</t>
  </si>
  <si>
    <t>P16406</t>
  </si>
  <si>
    <t>Glutamyl aminopeptidase OS=Mus musculus GN=Enpep PE=1 SV=1</t>
  </si>
  <si>
    <t>Enpep</t>
  </si>
  <si>
    <t>Q8C3S2</t>
  </si>
  <si>
    <t>Transport and Golgi organization protein 6 homolog OS=Mus musculus GN=Tango6 PE=1 SV=1</t>
  </si>
  <si>
    <t>Tango6; Tmco7</t>
  </si>
  <si>
    <t>O70378</t>
  </si>
  <si>
    <t>ER membrane protein complex subunit 8 OS=Mus musculus GN=Emc8 PE=1 SV=1</t>
  </si>
  <si>
    <t>Emc8</t>
  </si>
  <si>
    <t>Q91YY2</t>
  </si>
  <si>
    <t>Beta-1,4-galactosyltransferase 3 OS=Mus musculus GN=B4galt3 PE=1 SV=1</t>
  </si>
  <si>
    <t>B4galt3</t>
  </si>
  <si>
    <t>Q8VDN2</t>
  </si>
  <si>
    <t>Sodium/potassium-transporting ATPase subunit alpha-1 OS=Mus musculus GN=Atp1a1 PE=1 SV=1</t>
  </si>
  <si>
    <t>Atp1a1</t>
  </si>
  <si>
    <t>Q3TVI8</t>
  </si>
  <si>
    <t>Pre-B-cell leukemia transcription factor-interacting protein 1 OS=Mus musculus GN=Pbxip1 PE=1 SV=2</t>
  </si>
  <si>
    <t>Pbxip1</t>
  </si>
  <si>
    <t>Q99JI6</t>
  </si>
  <si>
    <t>Ras-related protein Rap-1b OS=Mus musculus GN=Rap1b PE=1 SV=2</t>
  </si>
  <si>
    <t>Rap1b</t>
  </si>
  <si>
    <t>Q8BGH2</t>
  </si>
  <si>
    <t>Sorting and assembly machinery component 50 homolog OS=Mus musculus GN=Samm50 PE=1 SV=1</t>
  </si>
  <si>
    <t>Samm50</t>
  </si>
  <si>
    <t>O54734</t>
  </si>
  <si>
    <t>Dolichyl-diphosphooligosaccharide--protein glycosyltransferase 48 kDa subunit OS=Mus musculus GN=Ddost PE=1 SV=2</t>
  </si>
  <si>
    <t>Ddost</t>
  </si>
  <si>
    <t>Q8BPU7</t>
  </si>
  <si>
    <t>Engulfment and cell motility protein 1 OS=Mus musculus GN=Elmo1 PE=1 SV=2</t>
  </si>
  <si>
    <t>Elmo1</t>
  </si>
  <si>
    <t>Q8R3V5</t>
  </si>
  <si>
    <t>Endophilin-B2 OS=Mus musculus GN=Sh3glb2 PE=1 SV=2</t>
  </si>
  <si>
    <t>Sh3glb2</t>
  </si>
  <si>
    <t>Q8BHN5</t>
  </si>
  <si>
    <t>RNA-binding protein 45 OS=Mus musculus GN=Rbm45 PE=1 SV=1</t>
  </si>
  <si>
    <t>Rbm45</t>
  </si>
  <si>
    <t>Q9D1B9</t>
  </si>
  <si>
    <t>39S ribosomal protein L28, mitochondrial OS=Mus musculus GN=Mrpl28 PE=1 SV=3</t>
  </si>
  <si>
    <t>Mrpl28</t>
  </si>
  <si>
    <t>Q921N6</t>
  </si>
  <si>
    <t>Probable ATP-dependent RNA helicase DDX27 OS=Mus musculus GN=Ddx27 PE=1 SV=3</t>
  </si>
  <si>
    <t>Ddx27</t>
  </si>
  <si>
    <t>P84099</t>
  </si>
  <si>
    <t>60S ribosomal protein L19 OS=Mus musculus GN=Rpl19 PE=1 SV=1</t>
  </si>
  <si>
    <t>Rpl19; Rpl19-ps11</t>
  </si>
  <si>
    <t>E9Q3C1</t>
  </si>
  <si>
    <t>C2 domain-containing protein 2 OS=Mus musculus GN=C2cd2 PE=1 SV=1</t>
  </si>
  <si>
    <t>C2cd2</t>
  </si>
  <si>
    <t>Q6V4S5</t>
  </si>
  <si>
    <t>Protein sidekick-2 OS=Mus musculus GN=Sdk2 PE=1 SV=1</t>
  </si>
  <si>
    <t>Sdk2</t>
  </si>
  <si>
    <t>Q9JIK5</t>
  </si>
  <si>
    <t>Nucleolar RNA helicase 2 OS=Mus musculus GN=Ddx21 PE=1 SV=3</t>
  </si>
  <si>
    <t>Ddx21</t>
  </si>
  <si>
    <t>Q8CG47</t>
  </si>
  <si>
    <t>Structural maintenance of chromosomes protein 4 OS=Mus musculus GN=Smc4 PE=1 SV=1</t>
  </si>
  <si>
    <t>Smc4</t>
  </si>
  <si>
    <t>Q8K190</t>
  </si>
  <si>
    <t>SAYSvFN domain-containing protein 1 OS=Mus musculus GN=Saysd1 PE=1 SV=1</t>
  </si>
  <si>
    <t>Saysd1</t>
  </si>
  <si>
    <t>Q8CAK1</t>
  </si>
  <si>
    <t>Putative transferase CAF17 homolog, mitochondrial OS=Mus musculus GN=Iba57 PE=1 SV=1</t>
  </si>
  <si>
    <t>Iba57</t>
  </si>
  <si>
    <t>Q8BGW0</t>
  </si>
  <si>
    <t>Protein THEMIS OS=Mus musculus GN=Themis PE=1 SV=1</t>
  </si>
  <si>
    <t>Themis</t>
  </si>
  <si>
    <t>P28063</t>
  </si>
  <si>
    <t>Proteasome subunit beta type-8 OS=Mus musculus GN=Psmb8 PE=1 SV=2</t>
  </si>
  <si>
    <t>Psmb8</t>
  </si>
  <si>
    <t>P56677</t>
  </si>
  <si>
    <t>Suppressor of tumorigenicity 14 protein homolog OS=Mus musculus GN=St14 PE=1 SV=2</t>
  </si>
  <si>
    <t>St14</t>
  </si>
  <si>
    <t>Q91YW3</t>
  </si>
  <si>
    <t>DnaJ homolog subfamily C member 3 OS=Mus musculus GN=Dnajc3 PE=1 SV=1</t>
  </si>
  <si>
    <t>Dnajc3</t>
  </si>
  <si>
    <t>Q64701</t>
  </si>
  <si>
    <t>Retinoblastoma-like protein 1 OS=Mus musculus GN=Rbl1 PE=1 SV=3</t>
  </si>
  <si>
    <t>Rbl1</t>
  </si>
  <si>
    <t>P57759</t>
  </si>
  <si>
    <t>Endoplasmic reticulum resident protein 29 OS=Mus musculus GN=Erp29 PE=1 SV=2</t>
  </si>
  <si>
    <t>Erp29</t>
  </si>
  <si>
    <t>Q8VCT4</t>
  </si>
  <si>
    <t>Carboxylesterase 1D OS=Mus musculus GN=Ces1d PE=1 SV=1</t>
  </si>
  <si>
    <t>Ces1d</t>
  </si>
  <si>
    <t>Q99K28</t>
  </si>
  <si>
    <t>ADP-ribosylation factor GTPase-activating protein 2 OS=Mus musculus GN=Arfgap2 PE=1 SV=1</t>
  </si>
  <si>
    <t>Arfgap2</t>
  </si>
  <si>
    <t>Q6ZQE4</t>
  </si>
  <si>
    <t>Nuclear envelope integral membrane protein 1 OS=Mus musculus GN=Nemp1 PE=1 SV=2</t>
  </si>
  <si>
    <t>Tmem194; Nemp1</t>
  </si>
  <si>
    <t>O08970</t>
  </si>
  <si>
    <t>Tuftelin OS=Mus musculus GN=Tuft1 PE=1 SV=2</t>
  </si>
  <si>
    <t>Tuft1</t>
  </si>
  <si>
    <t>Q9JLT4</t>
  </si>
  <si>
    <t>Thioredoxin reductase 2, mitochondrial OS=Mus musculus GN=Txnrd2 PE=1 SV=4</t>
  </si>
  <si>
    <t>Txnrd2</t>
  </si>
  <si>
    <t>Q91YM4</t>
  </si>
  <si>
    <t>Protein TBRG4 OS=Mus musculus GN=Tbrg4 PE=1 SV=1</t>
  </si>
  <si>
    <t>Tbrg4</t>
  </si>
  <si>
    <t>Q9Z108</t>
  </si>
  <si>
    <t>Double-stranded RNA-binding protein Staufen homolog 1 OS=Mus musculus GN=Stau1 PE=1 SV=1</t>
  </si>
  <si>
    <t>Stau1</t>
  </si>
  <si>
    <t>Q5U462</t>
  </si>
  <si>
    <t>CUB domain-containing protein 1 OS=Mus musculus GN=Cdcp1 PE=2 SV=1</t>
  </si>
  <si>
    <t>Cdcp1</t>
  </si>
  <si>
    <t>P99024</t>
  </si>
  <si>
    <t>Tubulin beta-5 chain OS=Mus musculus GN=Tubb5 PE=1 SV=1</t>
  </si>
  <si>
    <t>Tubb5</t>
  </si>
  <si>
    <t>Q99NF3</t>
  </si>
  <si>
    <t>Centrosomal protein of 41 kDa OS=Mus musculus GN=Cep41 PE=1 SV=1</t>
  </si>
  <si>
    <t>Cep41; Tsga14</t>
  </si>
  <si>
    <t>Q9Z0U9</t>
  </si>
  <si>
    <t>Sphingosine 1-phosphate receptor 3 OS=Mus musculus GN=S1pr3 PE=2 SV=1</t>
  </si>
  <si>
    <t>S1pr3</t>
  </si>
  <si>
    <t>Q925I1</t>
  </si>
  <si>
    <t>ATPase family AAA domain-containing protein 3 OS=Mus musculus GN=Atad3 PE=1 SV=1</t>
  </si>
  <si>
    <t>Atad3a</t>
  </si>
  <si>
    <t>Q02526</t>
  </si>
  <si>
    <t>Zinc finger protein 41 OS=Mus musculus GN=Zfp41 PE=2 SV=2</t>
  </si>
  <si>
    <t>Zfp41</t>
  </si>
  <si>
    <t>Q8VCH0</t>
  </si>
  <si>
    <t>3-ketoacyl-CoA thiolase B, peroxisomal OS=Mus musculus GN=Acaa1b PE=1 SV=1</t>
  </si>
  <si>
    <t>Acaa1b</t>
  </si>
  <si>
    <t>Q9JKW0</t>
  </si>
  <si>
    <t>ADP-ribosylation factor-like protein 6-interacting protein 1 OS=Mus musculus GN=Arl6ip1 PE=1 SV=1</t>
  </si>
  <si>
    <t>Arl6ip1</t>
  </si>
  <si>
    <t>Q99LI9</t>
  </si>
  <si>
    <t>Polyribonucleotide 5'-hydroxyl-kinase Clp1 OS=Mus musculus GN=Clp1 PE=1 SV=1</t>
  </si>
  <si>
    <t>Clp1</t>
  </si>
  <si>
    <t>Q08639</t>
  </si>
  <si>
    <t>Transcription factor Dp-1 OS=Mus musculus GN=Tfdp1 PE=1 SV=1</t>
  </si>
  <si>
    <t>Tfdp1</t>
  </si>
  <si>
    <t>Q8CHG3</t>
  </si>
  <si>
    <t>GRIP and coiled-coil domain-containing protein 2 OS=Mus musculus GN=Gcc2 PE=1 SV=2</t>
  </si>
  <si>
    <t>Gcc2</t>
  </si>
  <si>
    <t>Q60738</t>
  </si>
  <si>
    <t>Zinc transporter 1 OS=Mus musculus GN=Slc30a1 PE=1 SV=1</t>
  </si>
  <si>
    <t>Slc30a1</t>
  </si>
  <si>
    <t>Q91VX2</t>
  </si>
  <si>
    <t>Ubiquitin-associated protein 2 OS=Mus musculus GN=Ubap2 PE=1 SV=1</t>
  </si>
  <si>
    <t>Ubap2</t>
  </si>
  <si>
    <t>Q791V5</t>
  </si>
  <si>
    <t>Mitochondrial carrier homolog 2 OS=Mus musculus GN=Mtch2 PE=1 SV=1</t>
  </si>
  <si>
    <t>Mtch2</t>
  </si>
  <si>
    <t>Q91VE0</t>
  </si>
  <si>
    <t>Long-chain fatty acid transport protein 4 OS=Mus musculus GN=Slc27a4 PE=1 SV=1</t>
  </si>
  <si>
    <t>Slc27a4</t>
  </si>
  <si>
    <t>P46735</t>
  </si>
  <si>
    <t>Unconventional myosin-Ib OS=Mus musculus GN=Myo1b PE=1 SV=3</t>
  </si>
  <si>
    <t>Myo1b</t>
  </si>
  <si>
    <t>Q8C0V9</t>
  </si>
  <si>
    <t>FERM domain-containing protein 6 OS=Mus musculus GN=Frmd6 PE=1 SV=2</t>
  </si>
  <si>
    <t>Frmd6</t>
  </si>
  <si>
    <t>Q04750</t>
  </si>
  <si>
    <t>DNA topoisomerase 1 OS=Mus musculus GN=Top1 PE=1 SV=2</t>
  </si>
  <si>
    <t>Top1</t>
  </si>
  <si>
    <t>Q8R3Y5</t>
  </si>
  <si>
    <t>Uncharacterized protein C19orf47 homolog OS=Mus musculus PE=1 SV=2</t>
  </si>
  <si>
    <t>2310022A10Rik</t>
  </si>
  <si>
    <t>Q99L13</t>
  </si>
  <si>
    <t>3-hydroxyisobutyrate dehydrogenase, mitochondrial OS=Mus musculus GN=Hibadh PE=1 SV=1</t>
  </si>
  <si>
    <t>Hibadh</t>
  </si>
  <si>
    <t>Q9EPQ8</t>
  </si>
  <si>
    <t>Transcription factor 20 OS=Mus musculus GN=Tcf20 PE=1 SV=3</t>
  </si>
  <si>
    <t>Tcf20</t>
  </si>
  <si>
    <t>Q99LC9</t>
  </si>
  <si>
    <t>Peroxisome assembly factor 2 OS=Mus musculus GN=Pex6 PE=1 SV=1</t>
  </si>
  <si>
    <t>Pex6</t>
  </si>
  <si>
    <t>Q8BZ21</t>
  </si>
  <si>
    <t>Histone acetyltransferase KAT6A OS=Mus musculus GN=Kat6a PE=1 SV=2</t>
  </si>
  <si>
    <t>Kat6a; Myst3</t>
  </si>
  <si>
    <t>Q9CPQ3</t>
  </si>
  <si>
    <t>Mitochondrial import receptor subunit TOM22 homolog OS=Mus musculus GN=Tomm22 PE=1 SV=3</t>
  </si>
  <si>
    <t>Tomm22</t>
  </si>
  <si>
    <t>Q8BX05</t>
  </si>
  <si>
    <t>Putative glycerol kinase 5 OS=Mus musculus GN=Gk5 PE=2 SV=2</t>
  </si>
  <si>
    <t>Gk5</t>
  </si>
  <si>
    <t>Q8R2Y2</t>
  </si>
  <si>
    <t>Cell surface glycoprotein MUC18 OS=Mus musculus GN=Mcam PE=1 SV=1</t>
  </si>
  <si>
    <t>Mcam</t>
  </si>
  <si>
    <t>Q9CYL5</t>
  </si>
  <si>
    <t>Golgi-associated plant pathogenesis-related protein 1 OS=Mus musculus GN=Glipr2 PE=1 SV=3</t>
  </si>
  <si>
    <t>Glipr2</t>
  </si>
  <si>
    <t>Q9D6T0</t>
  </si>
  <si>
    <t>Nitric oxide synthase-interacting protein OS=Mus musculus GN=Nosip PE=1 SV=1</t>
  </si>
  <si>
    <t>Nosip</t>
  </si>
  <si>
    <t>Q0VBK2</t>
  </si>
  <si>
    <t>Keratin, type II cytoskeletal 80 OS=Mus musculus GN=Krt80 PE=1 SV=1</t>
  </si>
  <si>
    <t>Krt80</t>
  </si>
  <si>
    <t>Q08481</t>
  </si>
  <si>
    <t>Platelet endothelial cell adhesion molecule OS=Mus musculus GN=Pecam1 PE=1 SV=1</t>
  </si>
  <si>
    <t>Pecam1</t>
  </si>
  <si>
    <t>Q9QXT0</t>
  </si>
  <si>
    <t>Protein canopy homolog 2 OS=Mus musculus GN=Cnpy2 PE=1 SV=1</t>
  </si>
  <si>
    <t>Cnpy2</t>
  </si>
  <si>
    <t>Q3UV70</t>
  </si>
  <si>
    <t>[Pyruvate dehydrogenase [acetyl-transferring]]-phosphatase 1, mitochondrial OS=Mus musculus GN=Pdp1 PE=1 SV=1</t>
  </si>
  <si>
    <t>Pdp1</t>
  </si>
  <si>
    <t>Q8BRT1</t>
  </si>
  <si>
    <t>CLIP-associating protein 2 OS=Mus musculus GN=Clasp2 PE=1 SV=1</t>
  </si>
  <si>
    <t>Clasp2</t>
  </si>
  <si>
    <t>Q60597</t>
  </si>
  <si>
    <t>2-oxoglutarate dehydrogenase, mitochondrial OS=Mus musculus GN=Ogdh PE=1 SV=3</t>
  </si>
  <si>
    <t>Ogdh</t>
  </si>
  <si>
    <t>Q62186</t>
  </si>
  <si>
    <t>Translocon-associated protein subunit delta OS=Mus musculus GN=Ssr4 PE=1 SV=1</t>
  </si>
  <si>
    <t>Ssr4</t>
  </si>
  <si>
    <t>Q8BXV2</t>
  </si>
  <si>
    <t>BRI3-binding protein OS=Mus musculus GN=Bri3bp PE=1 SV=1</t>
  </si>
  <si>
    <t>Bri3bp</t>
  </si>
  <si>
    <t>P29758</t>
  </si>
  <si>
    <t>Ornithine aminotransferase, mitochondrial OS=Mus musculus GN=Oat PE=1 SV=1</t>
  </si>
  <si>
    <t>Oat</t>
  </si>
  <si>
    <t>P47968</t>
  </si>
  <si>
    <t>Ribose-5-phosphate isomerase OS=Mus musculus GN=Rpia PE=1 SV=2</t>
  </si>
  <si>
    <t>Rpia</t>
  </si>
  <si>
    <t>Q9CQJ4</t>
  </si>
  <si>
    <t>E3 ubiquitin-protein ligase RING2 OS=Mus musculus GN=Rnf2 PE=1 SV=1</t>
  </si>
  <si>
    <t>Rnf2</t>
  </si>
  <si>
    <t>Q3UM18</t>
  </si>
  <si>
    <t>Large subunit GTPase 1 homolog OS=Mus musculus GN=Lsg1 PE=1 SV=2</t>
  </si>
  <si>
    <t>Lsg1</t>
  </si>
  <si>
    <t>Q9CPS7</t>
  </si>
  <si>
    <t>RNA-binding protein PNO1 OS=Mus musculus GN=Pno1 PE=1 SV=1</t>
  </si>
  <si>
    <t>Pno1</t>
  </si>
  <si>
    <t>Q91WS0</t>
  </si>
  <si>
    <t>CDGSH iron-sulfur domain-containing protein 1 OS=Mus musculus GN=Cisd1 PE=1 SV=1</t>
  </si>
  <si>
    <t>Cisd1</t>
  </si>
  <si>
    <t>Q8BKJ9</t>
  </si>
  <si>
    <t>NAD-dependent protein deacetylase sirtuin-7 OS=Mus musculus GN=Sirt7 PE=1 SV=2</t>
  </si>
  <si>
    <t>Sirt7</t>
  </si>
  <si>
    <t>Q9D8M4</t>
  </si>
  <si>
    <t>60S ribosomal protein L7-like 1 OS=Mus musculus GN=Rpl7l1 PE=1 SV=1</t>
  </si>
  <si>
    <t>Rpl7l1</t>
  </si>
  <si>
    <t>Q8BR76</t>
  </si>
  <si>
    <t>Meckelin OS=Mus musculus GN=Tmem67 PE=1 SV=2</t>
  </si>
  <si>
    <t>Tmem67</t>
  </si>
  <si>
    <t>P0C0A3</t>
  </si>
  <si>
    <t>Charged multivesicular body protein 6 OS=Mus musculus GN=Chmp6 PE=1 SV=2</t>
  </si>
  <si>
    <t>Chmp6</t>
  </si>
  <si>
    <t>P58404</t>
  </si>
  <si>
    <t>Striatin-4 OS=Mus musculus GN=Strn4 PE=1 SV=2</t>
  </si>
  <si>
    <t>Strn4</t>
  </si>
  <si>
    <t>Q9QZW0</t>
  </si>
  <si>
    <t>Phospholipid-transporting ATPase 11C OS=Mus musculus GN=Atp11c PE=1 SV=2</t>
  </si>
  <si>
    <t>Atp11c</t>
  </si>
  <si>
    <t>Q8R0N6</t>
  </si>
  <si>
    <t>Hydroxyacid-oxoacid transhydrogenase, mitochondrial OS=Mus musculus GN=Adhfe1 PE=1 SV=2</t>
  </si>
  <si>
    <t>Adhfe1</t>
  </si>
  <si>
    <t>O54941</t>
  </si>
  <si>
    <t>SWI/SNF-related matrix-associated actin-dependent regulator of chromatin subfamily E member 1 OS=Mus musculus GN=Smarce1 PE=1 SV=1</t>
  </si>
  <si>
    <t>Smarce1</t>
  </si>
  <si>
    <t>Q8VDI9</t>
  </si>
  <si>
    <t>Alpha-1,2-mannosyltransferase ALG9 OS=Mus musculus GN=Alg9 PE=2 SV=1</t>
  </si>
  <si>
    <t>Alg9</t>
  </si>
  <si>
    <t>Q8K4L3</t>
  </si>
  <si>
    <t>Supervillin OS=Mus musculus GN=Svil PE=1 SV=1</t>
  </si>
  <si>
    <t>Svil</t>
  </si>
  <si>
    <t>Q9D0R9</t>
  </si>
  <si>
    <t>WD repeat-containing protein 89 OS=Mus musculus GN=Wdr89 PE=2 SV=1</t>
  </si>
  <si>
    <t>Wdr89</t>
  </si>
  <si>
    <t>Q8BU33</t>
  </si>
  <si>
    <t>Acetolactate synthase-like protein OS=Mus musculus GN=Ilvbl PE=1 SV=1</t>
  </si>
  <si>
    <t>Ilvbl</t>
  </si>
  <si>
    <t>O70252</t>
  </si>
  <si>
    <t>Heme oxygenase 2 OS=Mus musculus GN=Hmox2 PE=1 SV=1</t>
  </si>
  <si>
    <t>Hmox2</t>
  </si>
  <si>
    <t>Q9EP97</t>
  </si>
  <si>
    <t>Sentrin-specific protease 3 OS=Mus musculus GN=Senp3 PE=1 SV=1</t>
  </si>
  <si>
    <t>Senp3</t>
  </si>
  <si>
    <t>Q8K273</t>
  </si>
  <si>
    <t>Membrane magnesium transporter 1 OS=Mus musculus GN=Mmgt1 PE=1 SV=1</t>
  </si>
  <si>
    <t>Mmgt1</t>
  </si>
  <si>
    <t>P01831</t>
  </si>
  <si>
    <t>Thy-1 membrane glycoprotein OS=Mus musculus GN=Thy1 PE=1 SV=1</t>
  </si>
  <si>
    <t>Thy1</t>
  </si>
  <si>
    <t>Q80YR5</t>
  </si>
  <si>
    <t>Scaffold attachment factor B2 OS=Mus musculus GN=Safb2 PE=1 SV=2</t>
  </si>
  <si>
    <t>Safb2</t>
  </si>
  <si>
    <t>P39098</t>
  </si>
  <si>
    <t>Mannosyl-oligosaccharide 1,2-alpha-mannosidase IB OS=Mus musculus GN=Man1a2 PE=1 SV=1</t>
  </si>
  <si>
    <t>Man1a2</t>
  </si>
  <si>
    <t>Q3U481</t>
  </si>
  <si>
    <t>Major facilitator superfamily domain-containing protein 12 OS=Mus musculus GN=Mfsd12 PE=1 SV=1</t>
  </si>
  <si>
    <t>Mfsd12</t>
  </si>
  <si>
    <t>P47934</t>
  </si>
  <si>
    <t>Carnitine O-acetyltransferase OS=Mus musculus GN=Crat PE=1 SV=3</t>
  </si>
  <si>
    <t>Crat</t>
  </si>
  <si>
    <t>Q9ERR7</t>
  </si>
  <si>
    <t>Selenoprotein F OS=Mus musculus GN=Selenof PE=1 SV=3</t>
  </si>
  <si>
    <t>Sep15; Selenof</t>
  </si>
  <si>
    <t>Q62009</t>
  </si>
  <si>
    <t>Periostin OS=Mus musculus GN=Postn PE=1 SV=2</t>
  </si>
  <si>
    <t>Postn</t>
  </si>
  <si>
    <t>Q9DCJ5</t>
  </si>
  <si>
    <t>NADH dehydrogenase [ubiquinone] 1 alpha subcomplex subunit 8 OS=Mus musculus GN=Ndufa8 PE=1 SV=3</t>
  </si>
  <si>
    <t>Ndufa8</t>
  </si>
  <si>
    <t>P25425</t>
  </si>
  <si>
    <t>POU domain, class 2, transcription factor 1 OS=Mus musculus GN=Pou2f1 PE=1 SV=3</t>
  </si>
  <si>
    <t>Pou2f1</t>
  </si>
  <si>
    <t>P20152</t>
  </si>
  <si>
    <t>Vimentin OS=Mus musculus GN=Vim PE=1 SV=3</t>
  </si>
  <si>
    <t>Vim</t>
  </si>
  <si>
    <t>Q9EPL9</t>
  </si>
  <si>
    <t>Peroxisomal acyl-coenzyme A oxidase 3 OS=Mus musculus GN=Acox3 PE=1 SV=2</t>
  </si>
  <si>
    <t>Acox3</t>
  </si>
  <si>
    <t>Q07231</t>
  </si>
  <si>
    <t>Zinc finger and SCAN domain-containing protein 21 OS=Mus musculus GN=Zscan21 PE=2 SV=2</t>
  </si>
  <si>
    <t>Zscan21</t>
  </si>
  <si>
    <t>Q6NZQ2</t>
  </si>
  <si>
    <t>Probable ATP-dependent RNA helicase DDX31 OS=Mus musculus GN=Ddx31 PE=2 SV=2</t>
  </si>
  <si>
    <t>Ddx31</t>
  </si>
  <si>
    <t>Q8BWL5</t>
  </si>
  <si>
    <t>RNA-binding motif, single-stranded-interacting protein 3 OS=Mus musculus GN=Rbms3 PE=2 SV=2</t>
  </si>
  <si>
    <t>Rbms3</t>
  </si>
  <si>
    <t>O08691</t>
  </si>
  <si>
    <t>Arginase-2, mitochondrial OS=Mus musculus GN=Arg2 PE=1 SV=1</t>
  </si>
  <si>
    <t>Arg2</t>
  </si>
  <si>
    <t>Q9R002</t>
  </si>
  <si>
    <t>Interferon-activable protein 202 OS=Mus musculus GN=Ifi202 PE=1 SV=3</t>
  </si>
  <si>
    <t>Ifi202b; LOC100044068</t>
  </si>
  <si>
    <t>P0C0S6</t>
  </si>
  <si>
    <t>Histone H2A.Z OS=Mus musculus GN=H2afz PE=1 SV=2</t>
  </si>
  <si>
    <t>H2afz</t>
  </si>
  <si>
    <t>Q9JKV5</t>
  </si>
  <si>
    <t>Secretory carrier-associated membrane protein 4 OS=Mus musculus GN=Scamp4 PE=1 SV=1</t>
  </si>
  <si>
    <t>Scamp4</t>
  </si>
  <si>
    <t>Q9QY81</t>
  </si>
  <si>
    <t>Nuclear pore membrane glycoprotein 210 OS=Mus musculus GN=Nup210 PE=1 SV=2</t>
  </si>
  <si>
    <t>Nup210</t>
  </si>
  <si>
    <t>Q8C735</t>
  </si>
  <si>
    <t>Protein lin-9 homolog OS=Mus musculus GN=Lin9 PE=1 SV=2</t>
  </si>
  <si>
    <t>Lin9</t>
  </si>
  <si>
    <t>Q61335</t>
  </si>
  <si>
    <t>B-cell receptor-associated protein 31 OS=Mus musculus GN=Bcap31 PE=1 SV=4</t>
  </si>
  <si>
    <t>Bcap31</t>
  </si>
  <si>
    <t>Q9DB73</t>
  </si>
  <si>
    <t>NADH-cytochrome b5 reductase 1 OS=Mus musculus GN=Cyb5r1 PE=1 SV=1</t>
  </si>
  <si>
    <t>Cyb5r1</t>
  </si>
  <si>
    <t>Q9JJY3</t>
  </si>
  <si>
    <t>Sphingomyelin phosphodiesterase 3 OS=Mus musculus GN=Smpd3 PE=1 SV=1</t>
  </si>
  <si>
    <t>Smpd3</t>
  </si>
  <si>
    <t>P53395</t>
  </si>
  <si>
    <t>Lipoamide acyltransferase component of branched-chain alpha-keto acid dehydrogenase complex, mitochondrial OS=Mus musculus GN=Dbt PE=1 SV=2</t>
  </si>
  <si>
    <t>Dbt</t>
  </si>
  <si>
    <t>Q9EQ61</t>
  </si>
  <si>
    <t>Pescadillo homolog OS=Mus musculus GN=Pes1 PE=1 SV=1</t>
  </si>
  <si>
    <t>Pes1</t>
  </si>
  <si>
    <t>P97499</t>
  </si>
  <si>
    <t>Telomerase protein component 1 OS=Mus musculus GN=Tep1 PE=1 SV=1</t>
  </si>
  <si>
    <t>Tep1</t>
  </si>
  <si>
    <t>P98084</t>
  </si>
  <si>
    <t>Amyloid-beta A4 precursor protein-binding family A member 2 OS=Mus musculus GN=Apba2 PE=1 SV=2</t>
  </si>
  <si>
    <t>Apba2</t>
  </si>
  <si>
    <t>Q9DBF7</t>
  </si>
  <si>
    <t>Pre-mRNA-splicing factor CWC25 homolog OS=Mus musculus GN=Cwc25 PE=2 SV=2</t>
  </si>
  <si>
    <t>Cwc25</t>
  </si>
  <si>
    <t>Q9CWU9</t>
  </si>
  <si>
    <t>Nucleoporin Nup37 OS=Mus musculus GN=Nup37 PE=1 SV=2</t>
  </si>
  <si>
    <t>Nup37</t>
  </si>
  <si>
    <t>Q61207</t>
  </si>
  <si>
    <t>Prosaposin OS=Mus musculus GN=Psap PE=1 SV=2</t>
  </si>
  <si>
    <t>Psap</t>
  </si>
  <si>
    <t>Q5U4D9</t>
  </si>
  <si>
    <t>THO complex subunit 6 homolog OS=Mus musculus GN=Thoc6 PE=1 SV=1</t>
  </si>
  <si>
    <t>Thoc6</t>
  </si>
  <si>
    <t>Q64697</t>
  </si>
  <si>
    <t>Protein tyrosine phosphatase receptor type C-associated protein OS=Mus musculus GN=Ptprcap PE=1 SV=1</t>
  </si>
  <si>
    <t>Ptprcap</t>
  </si>
  <si>
    <t>Q924Z4</t>
  </si>
  <si>
    <t>Ceramide synthase 2 OS=Mus musculus GN=Cers2 PE=1 SV=1</t>
  </si>
  <si>
    <t>Cers2; Lass2</t>
  </si>
  <si>
    <t>P22599</t>
  </si>
  <si>
    <t>Alpha-1-antitrypsin 1-2 OS=Mus musculus GN=Serpina1b PE=1 SV=2</t>
  </si>
  <si>
    <t>Serpina1b</t>
  </si>
  <si>
    <t>Q9DAT5</t>
  </si>
  <si>
    <t>Mitochondrial tRNA-specific 2-thiouridylase 1 OS=Mus musculus GN=Trmu PE=1 SV=1</t>
  </si>
  <si>
    <t>Trmu</t>
  </si>
  <si>
    <t>O88286</t>
  </si>
  <si>
    <t>Protein Wiz OS=Mus musculus GN=Wiz PE=1 SV=2</t>
  </si>
  <si>
    <t>Wiz</t>
  </si>
  <si>
    <t>Q6GQT9</t>
  </si>
  <si>
    <t>Nodal modulator 1 OS=Mus musculus GN=Nomo1 PE=1 SV=1</t>
  </si>
  <si>
    <t>Nomo1</t>
  </si>
  <si>
    <t>Q3TYQ9</t>
  </si>
  <si>
    <t>Aldehyde oxidase 4 OS=Mus musculus GN=Aox4 PE=1 SV=1</t>
  </si>
  <si>
    <t>Aox4</t>
  </si>
  <si>
    <t>A2A9F4</t>
  </si>
  <si>
    <t>Keratinocyte differentiation factor 1 OS=Mus musculus GN=Kdf1 PE=1 SV=1</t>
  </si>
  <si>
    <t>1810019J16Rik; Kdf1</t>
  </si>
  <si>
    <t>Q80UW2</t>
  </si>
  <si>
    <t>F-box only protein 2 OS=Mus musculus GN=Fbxo2 PE=1 SV=1</t>
  </si>
  <si>
    <t>Fbxo2</t>
  </si>
  <si>
    <t>Q91W36</t>
  </si>
  <si>
    <t>Ubiquitin carboxyl-terminal hydrolase 3 OS=Mus musculus GN=Usp3 PE=2 SV=1</t>
  </si>
  <si>
    <t>Usp3</t>
  </si>
  <si>
    <t>Q921X9</t>
  </si>
  <si>
    <t>Protein disulfide-isomerase A5 OS=Mus musculus GN=Pdia5 PE=1 SV=1</t>
  </si>
  <si>
    <t>Pdia5</t>
  </si>
  <si>
    <t>P24063</t>
  </si>
  <si>
    <t>Integrin alpha-L OS=Mus musculus GN=Itgal PE=1 SV=2</t>
  </si>
  <si>
    <t>Itgal</t>
  </si>
  <si>
    <t>Q80U28</t>
  </si>
  <si>
    <t>MAP kinase-activating death domain protein OS=Mus musculus GN=Madd PE=1 SV=2</t>
  </si>
  <si>
    <t>Madd</t>
  </si>
  <si>
    <t>Q99J47</t>
  </si>
  <si>
    <t>Dehydrogenase/reductase SDR family member 7B OS=Mus musculus GN=Dhrs7b PE=1 SV=1</t>
  </si>
  <si>
    <t>Dhrs7b</t>
  </si>
  <si>
    <t>Q8BX10</t>
  </si>
  <si>
    <t>Serine/threonine-protein phosphatase PGAM5, mitochondrial OS=Mus musculus GN=Pgam5 PE=1 SV=1</t>
  </si>
  <si>
    <t>Pgam5</t>
  </si>
  <si>
    <t>Q9D6M3</t>
  </si>
  <si>
    <t>Mitochondrial glutamate carrier 1 OS=Mus musculus GN=Slc25a22 PE=1 SV=1</t>
  </si>
  <si>
    <t>Slc25a22</t>
  </si>
  <si>
    <t>Q8BK08</t>
  </si>
  <si>
    <t>Transmembrane protein 11, mitochondrial OS=Mus musculus GN=Tmem11 PE=1 SV=1</t>
  </si>
  <si>
    <t>Tmem11</t>
  </si>
  <si>
    <t>P09084</t>
  </si>
  <si>
    <t>Paired box protein Pax-1 OS=Mus musculus GN=Pax1 PE=1 SV=4</t>
  </si>
  <si>
    <t>Pax1</t>
  </si>
  <si>
    <t>Q9Z0P7</t>
  </si>
  <si>
    <t>Suppressor of fused homolog OS=Mus musculus GN=Sufu PE=1 SV=1</t>
  </si>
  <si>
    <t>Sufu</t>
  </si>
  <si>
    <t>Q9JKR6</t>
  </si>
  <si>
    <t>Hypoxia up-regulated protein 1 OS=Mus musculus GN=Hyou1 PE=1 SV=1</t>
  </si>
  <si>
    <t>Hyou1</t>
  </si>
  <si>
    <t>Q91WQ5</t>
  </si>
  <si>
    <t>TAF5-like RNA polymerase II p300/CBP-associated factor-associated factor 65 kDa subunit 5L OS=Mus musculus GN=Taf5l PE=2 SV=1</t>
  </si>
  <si>
    <t>Taf5l</t>
  </si>
  <si>
    <t>P31266</t>
  </si>
  <si>
    <t>Recombining binding protein suppressor of hairless OS=Mus musculus GN=Rbpj PE=1 SV=1</t>
  </si>
  <si>
    <t>Rbpj</t>
  </si>
  <si>
    <t>Q8BGB2</t>
  </si>
  <si>
    <t>Tetratricopeptide repeat protein 7A OS=Mus musculus GN=Ttc7a PE=1 SV=1</t>
  </si>
  <si>
    <t>Ttc7</t>
  </si>
  <si>
    <t>Q9WTY1</t>
  </si>
  <si>
    <t>Programmed cell death protein 7 OS=Mus musculus GN=Pdcd7 PE=1 SV=1</t>
  </si>
  <si>
    <t>Pdcd7</t>
  </si>
  <si>
    <t>Q9EPJ9</t>
  </si>
  <si>
    <t>ADP-ribosylation factor GTPase-activating protein 1 OS=Mus musculus GN=Arfgap1 PE=1 SV=2</t>
  </si>
  <si>
    <t>Arfgap1</t>
  </si>
  <si>
    <t>Q08288</t>
  </si>
  <si>
    <t>Cell growth-regulating nucleolar protein OS=Mus musculus GN=Lyar PE=1 SV=2</t>
  </si>
  <si>
    <t>Lyar</t>
  </si>
  <si>
    <t>Q80YW5</t>
  </si>
  <si>
    <t>B box and SPRY domain-containing protein OS=Mus musculus GN=Bspry PE=1 SV=1</t>
  </si>
  <si>
    <t>Bspry</t>
  </si>
  <si>
    <t>Q9QWR8</t>
  </si>
  <si>
    <t>Alpha-N-acetylgalactosaminidase OS=Mus musculus GN=Naga PE=1 SV=2</t>
  </si>
  <si>
    <t>Naga</t>
  </si>
  <si>
    <t>Q6PA06</t>
  </si>
  <si>
    <t>Atlastin-2 OS=Mus musculus GN=Atl2 PE=1 SV=1</t>
  </si>
  <si>
    <t>Atl2</t>
  </si>
  <si>
    <t>O35855</t>
  </si>
  <si>
    <t>Branched-chain-amino-acid aminotransferase, mitochondrial OS=Mus musculus GN=Bcat2 PE=1 SV=2</t>
  </si>
  <si>
    <t>Bcat2</t>
  </si>
  <si>
    <t>Q91VK4</t>
  </si>
  <si>
    <t>Integral membrane protein 2C OS=Mus musculus GN=Itm2c PE=1 SV=2</t>
  </si>
  <si>
    <t>Itm2c</t>
  </si>
  <si>
    <t>Q9Z2X8</t>
  </si>
  <si>
    <t>Kelch-like ECH-associated protein 1 OS=Mus musculus GN=Keap1 PE=1 SV=1</t>
  </si>
  <si>
    <t>Keap1</t>
  </si>
  <si>
    <t>Q5U5Q9</t>
  </si>
  <si>
    <t>BRCA1-A complex subunit RAP80 OS=Mus musculus GN=Uimc1 PE=1 SV=2</t>
  </si>
  <si>
    <t>Uimc1</t>
  </si>
  <si>
    <t>O70126</t>
  </si>
  <si>
    <t>Aurora kinase B OS=Mus musculus GN=Aurkb PE=1 SV=2</t>
  </si>
  <si>
    <t>Aurkb</t>
  </si>
  <si>
    <t>Q3TUF7</t>
  </si>
  <si>
    <t>YEATS domain-containing protein 2 OS=Mus musculus GN=Yeats2 PE=1 SV=2</t>
  </si>
  <si>
    <t>Yeats2</t>
  </si>
  <si>
    <t>Q91ZR1</t>
  </si>
  <si>
    <t>Ras-related protein Rab-4B OS=Mus musculus GN=Rab4b PE=1 SV=2</t>
  </si>
  <si>
    <t>Rab4b</t>
  </si>
  <si>
    <t>Q8VBT0</t>
  </si>
  <si>
    <t>Thioredoxin-related transmembrane protein 1 OS=Mus musculus GN=Tmx1 PE=1 SV=1</t>
  </si>
  <si>
    <t>Tmx1</t>
  </si>
  <si>
    <t>P29352</t>
  </si>
  <si>
    <t>Tyrosine-protein phosphatase non-receptor type 22 OS=Mus musculus GN=Ptpn22 PE=1 SV=1</t>
  </si>
  <si>
    <t>Ptpn22</t>
  </si>
  <si>
    <t>P35564</t>
  </si>
  <si>
    <t>Calnexin OS=Mus musculus GN=Canx PE=1 SV=1</t>
  </si>
  <si>
    <t>Canx</t>
  </si>
  <si>
    <t>P35822</t>
  </si>
  <si>
    <t>Receptor-type tyrosine-protein phosphatase kappa OS=Mus musculus GN=Ptprk PE=1 SV=1</t>
  </si>
  <si>
    <t>Ptprk</t>
  </si>
  <si>
    <t>Q91YP2</t>
  </si>
  <si>
    <t>Neurolysin, mitochondrial OS=Mus musculus GN=Nln PE=1 SV=1</t>
  </si>
  <si>
    <t>Nln</t>
  </si>
  <si>
    <t>Q9CQR4</t>
  </si>
  <si>
    <t>Acyl-coenzyme A thioesterase 13 OS=Mus musculus GN=Acot13 PE=1 SV=1</t>
  </si>
  <si>
    <t>Acot13</t>
  </si>
  <si>
    <t>P62071</t>
  </si>
  <si>
    <t>Ras-related protein R-Ras2 OS=Mus musculus GN=Rras2 PE=1 SV=1</t>
  </si>
  <si>
    <t>Rras2</t>
  </si>
  <si>
    <t>Q64253</t>
  </si>
  <si>
    <t>Lymphocyte antigen 6E OS=Mus musculus GN=Ly6e PE=1 SV=2</t>
  </si>
  <si>
    <t>Ly6e</t>
  </si>
  <si>
    <t>Q64362</t>
  </si>
  <si>
    <t>AKT-interacting protein OS=Mus musculus GN=Aktip PE=1 SV=1</t>
  </si>
  <si>
    <t>Aktip</t>
  </si>
  <si>
    <t>Q9JI99</t>
  </si>
  <si>
    <t>Sphingosine-1-phosphate phosphatase 1 OS=Mus musculus GN=Sgpp1 PE=1 SV=1</t>
  </si>
  <si>
    <t>Sgpp1</t>
  </si>
  <si>
    <t>Q9D1L0</t>
  </si>
  <si>
    <t>Coiled-coil-helix-coiled-coil-helix domain-containing protein 2 OS=Mus musculus GN=Chchd2 PE=2 SV=1</t>
  </si>
  <si>
    <t>Chchd2</t>
  </si>
  <si>
    <t>P19324</t>
  </si>
  <si>
    <t>Serpin H1 OS=Mus musculus GN=Serpinh1 PE=1 SV=3</t>
  </si>
  <si>
    <t>Serpinh1</t>
  </si>
  <si>
    <t>Q9QXE0</t>
  </si>
  <si>
    <t>2-hydroxyacyl-CoA lyase 1 OS=Mus musculus GN=Hacl1 PE=1 SV=2</t>
  </si>
  <si>
    <t>Hacl1</t>
  </si>
  <si>
    <t>P18468</t>
  </si>
  <si>
    <t>H-2 class II histocompatibility antigen, I-A beta chain OS=Mus musculus GN=H2-Eb1 PE=1 SV=1</t>
  </si>
  <si>
    <t>H2-Eb1</t>
  </si>
  <si>
    <t>Q6DID5</t>
  </si>
  <si>
    <t>PWWP domain-containing protein MUM1 OS=Mus musculus GN=Mum1 PE=1 SV=1</t>
  </si>
  <si>
    <t>Mum1</t>
  </si>
  <si>
    <t>Q91YU6</t>
  </si>
  <si>
    <t>Leucine zipper putative tumor suppressor 2 OS=Mus musculus GN=Lzts2 PE=1 SV=3</t>
  </si>
  <si>
    <t>Lzts2</t>
  </si>
  <si>
    <t>Q91XB0</t>
  </si>
  <si>
    <t>Three-prime repair exonuclease 1 OS=Mus musculus GN=Trex1 PE=1 SV=2</t>
  </si>
  <si>
    <t>Trex1</t>
  </si>
  <si>
    <t>Q9CZP5</t>
  </si>
  <si>
    <t>Mitochondrial chaperone BCS1 OS=Mus musculus GN=Bcs1l PE=1 SV=1</t>
  </si>
  <si>
    <t>Bcs1l</t>
  </si>
  <si>
    <t>Q8C4J7</t>
  </si>
  <si>
    <t>Transducin beta-like protein 3 OS=Mus musculus GN=Tbl3 PE=2 SV=1</t>
  </si>
  <si>
    <t>Tbl3</t>
  </si>
  <si>
    <t>P20029</t>
  </si>
  <si>
    <t>78 kDa glucose-regulated protein OS=Mus musculus GN=Hspa5 PE=1 SV=3</t>
  </si>
  <si>
    <t>Hspa5</t>
  </si>
  <si>
    <t>O35127</t>
  </si>
  <si>
    <t>Protein C10 OS=Mus musculus GN=Grcc10 PE=1 SV=1</t>
  </si>
  <si>
    <t>Grcc10</t>
  </si>
  <si>
    <t>P97760</t>
  </si>
  <si>
    <t>DNA-directed RNA polymerase II subunit RPB3 OS=Mus musculus GN=Polr2c PE=1 SV=2</t>
  </si>
  <si>
    <t>Polr2c</t>
  </si>
  <si>
    <t>Q9CZV8</t>
  </si>
  <si>
    <t>F-box/LRR-repeat protein 20 OS=Mus musculus GN=Fbxl20 PE=1 SV=3</t>
  </si>
  <si>
    <t>Fbxl20</t>
  </si>
  <si>
    <t>O70585</t>
  </si>
  <si>
    <t>Dystrobrevin beta OS=Mus musculus GN=Dtnb PE=1 SV=3</t>
  </si>
  <si>
    <t>Dtnb</t>
  </si>
  <si>
    <t>Q99L43</t>
  </si>
  <si>
    <t>Phosphatidate cytidylyltransferase 2 OS=Mus musculus GN=Cds2 PE=1 SV=1</t>
  </si>
  <si>
    <t>Cds2</t>
  </si>
  <si>
    <t>P23780</t>
  </si>
  <si>
    <t>Beta-galactosidase OS=Mus musculus GN=Glb1 PE=1 SV=1</t>
  </si>
  <si>
    <t>Glb1</t>
  </si>
  <si>
    <t>Q8VEL0</t>
  </si>
  <si>
    <t>Motile sperm domain-containing protein 1 OS=Mus musculus GN=Mospd1 PE=1 SV=1</t>
  </si>
  <si>
    <t>Mospd1</t>
  </si>
  <si>
    <t>Q8C827</t>
  </si>
  <si>
    <t>Zinc finger protein 62 OS=Mus musculus GN=Zfp62 PE=1 SV=1</t>
  </si>
  <si>
    <t>Zfp62</t>
  </si>
  <si>
    <t>Q9D136</t>
  </si>
  <si>
    <t>2-oxoglutarate and iron-dependent oxygenase domain-containing protein 3 OS=Mus musculus GN=Ogfod3 PE=2 SV=1</t>
  </si>
  <si>
    <t>1110031I02Rik; Ogfod3</t>
  </si>
  <si>
    <t>Q80UK8</t>
  </si>
  <si>
    <t>Integrator complex subunit 2 OS=Mus musculus GN=Ints2 PE=1 SV=2</t>
  </si>
  <si>
    <t>Ints2</t>
  </si>
  <si>
    <t>Q9DBS1</t>
  </si>
  <si>
    <t>Transmembrane protein 43 OS=Mus musculus GN=Tmem43 PE=1 SV=1</t>
  </si>
  <si>
    <t>Tmem43</t>
  </si>
  <si>
    <t>P13597</t>
  </si>
  <si>
    <t>Intercellular adhesion molecule 1 OS=Mus musculus GN=Icam1 PE=1 SV=1</t>
  </si>
  <si>
    <t>Icam1</t>
  </si>
  <si>
    <t>Q99MZ7</t>
  </si>
  <si>
    <t>Peroxisomal trans-2-enoyl-CoA reductase OS=Mus musculus GN=Pecr PE=1 SV=1</t>
  </si>
  <si>
    <t>Pecr</t>
  </si>
  <si>
    <t>O88561</t>
  </si>
  <si>
    <t>Long-chain fatty acid transport protein 3 OS=Mus musculus GN=Slc27a3 PE=1 SV=2</t>
  </si>
  <si>
    <t>Slc27a3</t>
  </si>
  <si>
    <t>P63044</t>
  </si>
  <si>
    <t>Vesicle-associated membrane protein 2 OS=Mus musculus GN=Vamp2 PE=1 SV=2</t>
  </si>
  <si>
    <t>Vamp2</t>
  </si>
  <si>
    <t>D3YXK1</t>
  </si>
  <si>
    <t>Atherin OS=Mus musculus GN=Samd1 PE=1 SV=1</t>
  </si>
  <si>
    <t>Samd1</t>
  </si>
  <si>
    <t>Q3U0S6</t>
  </si>
  <si>
    <t>Ras-interacting protein 1 OS=Mus musculus GN=Rasip1 PE=1 SV=3</t>
  </si>
  <si>
    <t>Rasip1</t>
  </si>
  <si>
    <t>Q80TH2</t>
  </si>
  <si>
    <t>Erbin OS=Mus musculus GN=Erbin PE=1 SV=3</t>
  </si>
  <si>
    <t>Erbb2ip; Erbin</t>
  </si>
  <si>
    <t>A6X919</t>
  </si>
  <si>
    <t>Probable C-mannosyltransferase DPY19L1 OS=Mus musculus GN=Dpy19l1 PE=1 SV=1</t>
  </si>
  <si>
    <t>Dpy19l1</t>
  </si>
  <si>
    <t>Q5U4F6</t>
  </si>
  <si>
    <t>WD repeat-containing protein 34 OS=Mus musculus GN=Wdr34 PE=1 SV=2</t>
  </si>
  <si>
    <t>Wdr34</t>
  </si>
  <si>
    <t>P08074</t>
  </si>
  <si>
    <t>Carbonyl reductase [NADPH] 2 OS=Mus musculus GN=Cbr2 PE=1 SV=1</t>
  </si>
  <si>
    <t>Cbr2</t>
  </si>
  <si>
    <t>E9Q5C9</t>
  </si>
  <si>
    <t>Nucleolar and coiled-body phosphoprotein 1 OS=Mus musculus GN=Nolc1 PE=1 SV=1</t>
  </si>
  <si>
    <t>Nolc1</t>
  </si>
  <si>
    <t>Q9D0Q7</t>
  </si>
  <si>
    <t>39S ribosomal protein L45, mitochondrial OS=Mus musculus GN=Mrpl45 PE=1 SV=1</t>
  </si>
  <si>
    <t>Mrpl45</t>
  </si>
  <si>
    <t>Q6ZQH8</t>
  </si>
  <si>
    <t>Nucleoporin NUP188 homolog OS=Mus musculus GN=Nup188 PE=1 SV=2</t>
  </si>
  <si>
    <t>Nup188</t>
  </si>
  <si>
    <t>O09159</t>
  </si>
  <si>
    <t>Lysosomal alpha-mannosidase OS=Mus musculus GN=Man2b1 PE=1 SV=4</t>
  </si>
  <si>
    <t>Man2b1</t>
  </si>
  <si>
    <t>Q91ZA3</t>
  </si>
  <si>
    <t>Propionyl-CoA carboxylase alpha chain, mitochondrial OS=Mus musculus GN=Pcca PE=1 SV=2</t>
  </si>
  <si>
    <t>Pcca</t>
  </si>
  <si>
    <t>Q9QYI6</t>
  </si>
  <si>
    <t>DnaJ homolog subfamily B member 9 OS=Mus musculus GN=Dnajb9 PE=1 SV=2</t>
  </si>
  <si>
    <t>Dnajb9</t>
  </si>
  <si>
    <t>O09111</t>
  </si>
  <si>
    <t>NADH dehydrogenase [ubiquinone] 1 beta subcomplex subunit 11, mitochondrial OS=Mus musculus GN=Ndufb11 PE=1 SV=2</t>
  </si>
  <si>
    <t>Ndufb11</t>
  </si>
  <si>
    <t>Q62394</t>
  </si>
  <si>
    <t>Zinc finger protein 185 OS=Mus musculus GN=Znf185 PE=1 SV=1</t>
  </si>
  <si>
    <t>Zfp185</t>
  </si>
  <si>
    <t>E9PYL2</t>
  </si>
  <si>
    <t>Proline-rich protein 12 OS=Mus musculus GN=Prr12 PE=1 SV=1</t>
  </si>
  <si>
    <t>Prr12</t>
  </si>
  <si>
    <t>Q9CWU2</t>
  </si>
  <si>
    <t>Palmitoyltransferase ZDHHC13 OS=Mus musculus GN=Zdhhc13 PE=1 SV=2</t>
  </si>
  <si>
    <t>Zdhhc13</t>
  </si>
  <si>
    <t>Q9CY50</t>
  </si>
  <si>
    <t>Translocon-associated protein subunit alpha OS=Mus musculus GN=Ssr1 PE=1 SV=1</t>
  </si>
  <si>
    <t>Ssr1</t>
  </si>
  <si>
    <t>Q9D6I7</t>
  </si>
  <si>
    <t>Protein FAM69A OS=Mus musculus GN=Fam69a PE=2 SV=1</t>
  </si>
  <si>
    <t>Fam69a</t>
  </si>
  <si>
    <t>Q61127</t>
  </si>
  <si>
    <t>NGFI-A-binding protein 2 OS=Mus musculus GN=Nab2 PE=1 SV=2</t>
  </si>
  <si>
    <t>Nab2</t>
  </si>
  <si>
    <t>P97449</t>
  </si>
  <si>
    <t>Aminopeptidase N OS=Mus musculus GN=Anpep PE=1 SV=4</t>
  </si>
  <si>
    <t>Anpep</t>
  </si>
  <si>
    <t>P00329</t>
  </si>
  <si>
    <t>Alcohol dehydrogenase 1 OS=Mus musculus GN=Adh1 PE=1 SV=2</t>
  </si>
  <si>
    <t>Adh1</t>
  </si>
  <si>
    <t>Q9EPR5</t>
  </si>
  <si>
    <t>VPS10 domain-containing receptor SorCS2 OS=Mus musculus GN=Sorcs2 PE=1 SV=2</t>
  </si>
  <si>
    <t>Sorcs2</t>
  </si>
  <si>
    <t>P29477</t>
  </si>
  <si>
    <t>Nitric oxide synthase, inducible OS=Mus musculus GN=Nos2 PE=1 SV=1</t>
  </si>
  <si>
    <t>Nos2</t>
  </si>
  <si>
    <t>Q6WVG3</t>
  </si>
  <si>
    <t>BTB/POZ domain-containing protein KCTD12 OS=Mus musculus GN=Kctd12 PE=1 SV=1</t>
  </si>
  <si>
    <t>Kctd12</t>
  </si>
  <si>
    <t>B2RXS4</t>
  </si>
  <si>
    <t>Plexin-B2 OS=Mus musculus GN=Plxnb2 PE=1 SV=1</t>
  </si>
  <si>
    <t>Plxnb2</t>
  </si>
  <si>
    <t>Q03267</t>
  </si>
  <si>
    <t>DNA-binding protein Ikaros OS=Mus musculus GN=Ikzf1 PE=1 SV=2</t>
  </si>
  <si>
    <t>Ikzf1</t>
  </si>
  <si>
    <t>A1L314</t>
  </si>
  <si>
    <t>Macrophage-expressed gene 1 protein OS=Mus musculus GN=Mpeg1 PE=1 SV=1</t>
  </si>
  <si>
    <t>Mpeg1</t>
  </si>
  <si>
    <t>Q5FWI3</t>
  </si>
  <si>
    <t>Cell surface hyaluronidase OS=Mus musculus GN=Tmem2 PE=1 SV=1</t>
  </si>
  <si>
    <t>Tmem2</t>
  </si>
  <si>
    <t>Q61835</t>
  </si>
  <si>
    <t>FXYD domain-containing ion transport regulator 3 OS=Mus musculus GN=Fxyd3 PE=1 SV=1</t>
  </si>
  <si>
    <t>Fxyd3</t>
  </si>
  <si>
    <t>Q06335</t>
  </si>
  <si>
    <t>Amyloid-like protein 2 OS=Mus musculus GN=Aplp2 PE=1 SV=4</t>
  </si>
  <si>
    <t>Aplp2</t>
  </si>
  <si>
    <t>P85094</t>
  </si>
  <si>
    <t>Isochorismatase domain-containing protein 2A OS=Mus musculus GN=Isoc2a PE=1 SV=1</t>
  </si>
  <si>
    <t>Isoc2a</t>
  </si>
  <si>
    <t>Q14C51</t>
  </si>
  <si>
    <t>Pentatricopeptide repeat domain-containing protein 3, mitochondrial OS=Mus musculus GN=Ptcd3 PE=1 SV=2</t>
  </si>
  <si>
    <t>Ptcd3</t>
  </si>
  <si>
    <t>Q9QYE5</t>
  </si>
  <si>
    <t>Protein jagged-2 OS=Mus musculus GN=Jag2 PE=2 SV=2</t>
  </si>
  <si>
    <t>Jag2</t>
  </si>
  <si>
    <t>Q6DVA0</t>
  </si>
  <si>
    <t>LEM domain-containing protein 2 OS=Mus musculus GN=Lemd2 PE=1 SV=1</t>
  </si>
  <si>
    <t>Lemd2</t>
  </si>
  <si>
    <t>P09838</t>
  </si>
  <si>
    <t>DNA nucleotidylexotransferase OS=Mus musculus GN=Dntt PE=1 SV=3</t>
  </si>
  <si>
    <t>Dntt</t>
  </si>
  <si>
    <t>P46718</t>
  </si>
  <si>
    <t>Programmed cell death protein 2 OS=Mus musculus GN=Pdcd2 PE=2 SV=2</t>
  </si>
  <si>
    <t>Pdcd2</t>
  </si>
  <si>
    <t>O89023</t>
  </si>
  <si>
    <t>Tripeptidyl-peptidase 1 OS=Mus musculus GN=Tpp1 PE=1 SV=2</t>
  </si>
  <si>
    <t>Tpp1</t>
  </si>
  <si>
    <t>P0DOV1</t>
  </si>
  <si>
    <t>Interferon-activable protein 205-B OS=Mus musculus GN=Mnda PE=1 SV=1</t>
  </si>
  <si>
    <t>Mnda; Ifi211</t>
  </si>
  <si>
    <t>Q8CGP5</t>
  </si>
  <si>
    <t>Histone H2A type 1-F OS=Mus musculus GN=Hist1h2af PE=1 SV=3</t>
  </si>
  <si>
    <t>Hist1h2af</t>
  </si>
  <si>
    <t>Q8BYB9</t>
  </si>
  <si>
    <t>Protein O-glucosyltransferase 1 OS=Mus musculus GN=Poglut1 PE=1 SV=2</t>
  </si>
  <si>
    <t>Poglut1</t>
  </si>
  <si>
    <t>Q9D0M3</t>
  </si>
  <si>
    <t>Cytochrome c1, heme protein, mitochondrial OS=Mus musculus GN=Cyc1 PE=1 SV=1</t>
  </si>
  <si>
    <t>Cyc1</t>
  </si>
  <si>
    <t>Q9QZD8</t>
  </si>
  <si>
    <t>Mitochondrial dicarboxylate carrier OS=Mus musculus GN=Slc25a10 PE=1 SV=2</t>
  </si>
  <si>
    <t>Slc25a10; 0610009L18Rik</t>
  </si>
  <si>
    <t>Q99KK9</t>
  </si>
  <si>
    <t>Probable histidine--tRNA ligase, mitochondrial OS=Mus musculus GN=Hars2 PE=1 SV=1</t>
  </si>
  <si>
    <t>Hars2</t>
  </si>
  <si>
    <t>Q99PP6</t>
  </si>
  <si>
    <t>Tripartite motif-containing protein 34A OS=Mus musculus GN=Trim34a PE=2 SV=2</t>
  </si>
  <si>
    <t>Trim34a</t>
  </si>
  <si>
    <t>O09117</t>
  </si>
  <si>
    <t>Synaptophysin-like protein 1 OS=Mus musculus GN=Sypl1 PE=1 SV=2</t>
  </si>
  <si>
    <t>Sypl</t>
  </si>
  <si>
    <t>Q60759</t>
  </si>
  <si>
    <t>Glutaryl-CoA dehydrogenase, mitochondrial OS=Mus musculus GN=Gcdh PE=1 SV=2</t>
  </si>
  <si>
    <t>Gcdh</t>
  </si>
  <si>
    <t>Q921S7</t>
  </si>
  <si>
    <t>39S ribosomal protein L37, mitochondrial OS=Mus musculus GN=Mrpl37 PE=1 SV=1</t>
  </si>
  <si>
    <t>Mrpl37</t>
  </si>
  <si>
    <t>O88662</t>
  </si>
  <si>
    <t>Epithelial membrane protein 2 OS=Mus musculus GN=Emp2 PE=1 SV=1</t>
  </si>
  <si>
    <t>Emp2</t>
  </si>
  <si>
    <t>Q8CGB3</t>
  </si>
  <si>
    <t>Uveal autoantigen with coiled-coil domains and ankyrin repeats OS=Mus musculus GN=Uaca PE=1 SV=2</t>
  </si>
  <si>
    <t>Uaca</t>
  </si>
  <si>
    <t>Q8VDF2</t>
  </si>
  <si>
    <t>E3 ubiquitin-protein ligase UHRF1 OS=Mus musculus GN=Uhrf1 PE=1 SV=2</t>
  </si>
  <si>
    <t>Uhrf1</t>
  </si>
  <si>
    <t>P01638</t>
  </si>
  <si>
    <t>Ig kappa chain V-V region L6 (Fragment) OS=Mus musculus PE=4 SV=1</t>
  </si>
  <si>
    <t>Igk-V9; Igkv14-111</t>
  </si>
  <si>
    <t>O70439</t>
  </si>
  <si>
    <t>Syntaxin-7 OS=Mus musculus GN=Stx7 PE=1 SV=3</t>
  </si>
  <si>
    <t>Stx7</t>
  </si>
  <si>
    <t>Q3UHI0</t>
  </si>
  <si>
    <t>Serine-rich coiled-coil domain-containing protein 2 OS=Mus musculus GN=Ccser2 PE=1 SV=1</t>
  </si>
  <si>
    <t>Ccser2; Gcap14</t>
  </si>
  <si>
    <t>Q60605</t>
  </si>
  <si>
    <t>Myosin light polypeptide 6 OS=Mus musculus GN=Myl6 PE=1 SV=3</t>
  </si>
  <si>
    <t>Myl6</t>
  </si>
  <si>
    <t>Q9QZ23</t>
  </si>
  <si>
    <t>NFU1 iron-sulfur cluster scaffold homolog, mitochondrial OS=Mus musculus GN=Nfu1 PE=1 SV=2</t>
  </si>
  <si>
    <t>Nfu1</t>
  </si>
  <si>
    <t>Q9R0P9</t>
  </si>
  <si>
    <t>Ubiquitin carboxyl-terminal hydrolase isozyme L1 OS=Mus musculus GN=Uchl1 PE=1 SV=1</t>
  </si>
  <si>
    <t>Uchl1</t>
  </si>
  <si>
    <t>Q8K1R3</t>
  </si>
  <si>
    <t>Polyribonucleotide nucleotidyltransferase 1, mitochondrial OS=Mus musculus GN=Pnpt1 PE=1 SV=1</t>
  </si>
  <si>
    <t>Pnpt1</t>
  </si>
  <si>
    <t>Q99N69</t>
  </si>
  <si>
    <t>Leupaxin OS=Mus musculus GN=Lpxn PE=1 SV=2</t>
  </si>
  <si>
    <t>Lpxn</t>
  </si>
  <si>
    <t>Q8C3J5</t>
  </si>
  <si>
    <t>Dedicator of cytokinesis protein 2 OS=Mus musculus GN=Dock2 PE=1 SV=3</t>
  </si>
  <si>
    <t>Dock2</t>
  </si>
  <si>
    <t>Q9DBX3</t>
  </si>
  <si>
    <t>Sushi domain-containing protein 2 OS=Mus musculus GN=Susd2 PE=1 SV=1</t>
  </si>
  <si>
    <t>Susd2</t>
  </si>
  <si>
    <t>Q9JJI8</t>
  </si>
  <si>
    <t>60S ribosomal protein L38 OS=Mus musculus GN=Rpl38 PE=1 SV=3</t>
  </si>
  <si>
    <t>Rpl38; Rpl38-ps1; Rpl38-ps2</t>
  </si>
  <si>
    <t>Q9D903</t>
  </si>
  <si>
    <t>Probable rRNA-processing protein EBP2 OS=Mus musculus GN=Ebna1bp2 PE=2 SV=1</t>
  </si>
  <si>
    <t>Ebna1bp2</t>
  </si>
  <si>
    <t>Q5SUA5</t>
  </si>
  <si>
    <t>Unconventional myosin-Ig OS=Mus musculus GN=Myo1g PE=1 SV=1</t>
  </si>
  <si>
    <t>Myo1g</t>
  </si>
  <si>
    <t>Q9CS74</t>
  </si>
  <si>
    <t>Protein ecdysoneless homolog OS=Mus musculus GN=Ecd PE=1 SV=2</t>
  </si>
  <si>
    <t>Ecd</t>
  </si>
  <si>
    <t>O35516</t>
  </si>
  <si>
    <t>Neurogenic locus notch homolog protein 2 OS=Mus musculus GN=Notch2 PE=1 SV=1</t>
  </si>
  <si>
    <t>Notch2</t>
  </si>
  <si>
    <t>Q4G0F8</t>
  </si>
  <si>
    <t>Ubinuclein-1 OS=Mus musculus GN=Ubn1 PE=2 SV=1</t>
  </si>
  <si>
    <t>Ubn1</t>
  </si>
  <si>
    <t>P30412</t>
  </si>
  <si>
    <t>Peptidyl-prolyl cis-trans isomerase C OS=Mus musculus GN=Ppic PE=1 SV=1</t>
  </si>
  <si>
    <t>Ppic</t>
  </si>
  <si>
    <t>P27808</t>
  </si>
  <si>
    <t>Alpha-1,3-mannosyl-glycoprotein 2-beta-N-acetylglucosaminyltransferase OS=Mus musculus GN=Mgat1 PE=1 SV=1</t>
  </si>
  <si>
    <t>Mgat1</t>
  </si>
  <si>
    <t>Q8BG51</t>
  </si>
  <si>
    <t>Mitochondrial Rho GTPase 1 OS=Mus musculus GN=Rhot1 PE=1 SV=1</t>
  </si>
  <si>
    <t>Rhot1</t>
  </si>
  <si>
    <t>Q922Q4</t>
  </si>
  <si>
    <t>Pyrroline-5-carboxylate reductase 2 OS=Mus musculus GN=Pycr2 PE=1 SV=1</t>
  </si>
  <si>
    <t>Pycr2</t>
  </si>
  <si>
    <t>Q8C5H8</t>
  </si>
  <si>
    <t>NAD kinase 2, mitochondrial OS=Mus musculus GN=Nadk2 PE=1 SV=2</t>
  </si>
  <si>
    <t>Nadk2; Nadkd1</t>
  </si>
  <si>
    <t>Q99KU0</t>
  </si>
  <si>
    <t>Vacuole membrane protein 1 OS=Mus musculus GN=Vmp1 PE=1 SV=2</t>
  </si>
  <si>
    <t>Vmp1</t>
  </si>
  <si>
    <t>Q8CHS8</t>
  </si>
  <si>
    <t>Vacuolar protein sorting-associated protein 37A OS=Mus musculus GN=Vps37a PE=1 SV=1</t>
  </si>
  <si>
    <t>Vps37a</t>
  </si>
  <si>
    <t>Q8R1G6</t>
  </si>
  <si>
    <t>PDZ and LIM domain protein 2 OS=Mus musculus GN=Pdlim2 PE=1 SV=1</t>
  </si>
  <si>
    <t>Pdlim2</t>
  </si>
  <si>
    <t>Q3UMC0</t>
  </si>
  <si>
    <t>Spermatogenesis-associated protein 5 OS=Mus musculus GN=Spata5 PE=1 SV=2</t>
  </si>
  <si>
    <t>Spata5</t>
  </si>
  <si>
    <t>P97868</t>
  </si>
  <si>
    <t>E3 ubiquitin-protein ligase RBBP6 OS=Mus musculus GN=Rbbp6 PE=1 SV=5</t>
  </si>
  <si>
    <t>Rbbp6</t>
  </si>
  <si>
    <t>P70302</t>
  </si>
  <si>
    <t>Stromal interaction molecule 1 OS=Mus musculus GN=Stim1 PE=1 SV=2</t>
  </si>
  <si>
    <t>Stim1</t>
  </si>
  <si>
    <t>Q60932</t>
  </si>
  <si>
    <t>Voltage-dependent anion-selective channel protein 1 OS=Mus musculus GN=Vdac1 PE=1 SV=3</t>
  </si>
  <si>
    <t>Vdac1</t>
  </si>
  <si>
    <t>Q0VAV2</t>
  </si>
  <si>
    <t>Exophilin-5 OS=Mus musculus GN=Exph5 PE=1 SV=1</t>
  </si>
  <si>
    <t>Exph5</t>
  </si>
  <si>
    <t>P43404</t>
  </si>
  <si>
    <t>Tyrosine-protein kinase ZAP-70 OS=Mus musculus GN=Zap70 PE=1 SV=3</t>
  </si>
  <si>
    <t>Zap70</t>
  </si>
  <si>
    <t>O88792</t>
  </si>
  <si>
    <t>Junctional adhesion molecule A OS=Mus musculus GN=F11r PE=1 SV=2</t>
  </si>
  <si>
    <t>F11r</t>
  </si>
  <si>
    <t>Q6PR54</t>
  </si>
  <si>
    <t>Telomere-associated protein RIF1 OS=Mus musculus GN=Rif1 PE=1 SV=2</t>
  </si>
  <si>
    <t>Rif1</t>
  </si>
  <si>
    <t>P05063</t>
  </si>
  <si>
    <t>Fructose-bisphosphate aldolase C OS=Mus musculus GN=Aldoc PE=1 SV=4</t>
  </si>
  <si>
    <t>Aldoc</t>
  </si>
  <si>
    <t>O35129</t>
  </si>
  <si>
    <t>Prohibitin-2 OS=Mus musculus GN=Phb2 PE=1 SV=1</t>
  </si>
  <si>
    <t>Phb2</t>
  </si>
  <si>
    <t>Q9CSB4</t>
  </si>
  <si>
    <t>Partitioning defective 3 homolog B OS=Mus musculus GN=Pard3b PE=1 SV=2</t>
  </si>
  <si>
    <t>Pard3b</t>
  </si>
  <si>
    <t>P28843</t>
  </si>
  <si>
    <t>Dipeptidyl peptidase 4 OS=Mus musculus GN=Dpp4 PE=1 SV=3</t>
  </si>
  <si>
    <t>Dpp4</t>
  </si>
  <si>
    <t>P15535</t>
  </si>
  <si>
    <t>Beta-1,4-galactosyltransferase 1 OS=Mus musculus GN=B4galt1 PE=1 SV=1</t>
  </si>
  <si>
    <t>B4galt1</t>
  </si>
  <si>
    <t>Q3TAE8</t>
  </si>
  <si>
    <t>Dolichyl pyrophosphate Man9GlcNAc2 alpha-1,3-glucosyltransferase OS=Mus musculus GN=Alg6 PE=2 SV=1</t>
  </si>
  <si>
    <t>Alg6</t>
  </si>
  <si>
    <t>Q8K114</t>
  </si>
  <si>
    <t>Integrator complex subunit 9 OS=Mus musculus GN=Ints9 PE=1 SV=1</t>
  </si>
  <si>
    <t>Ints9</t>
  </si>
  <si>
    <t>Q9CZT6</t>
  </si>
  <si>
    <t>Protein CMSS1 OS=Mus musculus GN=Cmss1 PE=2 SV=1</t>
  </si>
  <si>
    <t>Cmss1</t>
  </si>
  <si>
    <t>B2RQE8</t>
  </si>
  <si>
    <t>Rho GTPase-activating protein 42 OS=Mus musculus GN=Arhgap42 PE=1 SV=1</t>
  </si>
  <si>
    <t>Arhgap42</t>
  </si>
  <si>
    <t>Q8BGA5</t>
  </si>
  <si>
    <t>KRR1 small subunit processome component homolog OS=Mus musculus GN=Krr1 PE=2 SV=1</t>
  </si>
  <si>
    <t>Krr1</t>
  </si>
  <si>
    <t>Q5SS80</t>
  </si>
  <si>
    <t>Dehydrogenase/reductase SDR family member 13 OS=Mus musculus GN=Dhrs13 PE=1 SV=1</t>
  </si>
  <si>
    <t>Dhrs13</t>
  </si>
  <si>
    <t>Q3TC46</t>
  </si>
  <si>
    <t>Protein PAT1 homolog 1 OS=Mus musculus GN=Patl1 PE=1 SV=2</t>
  </si>
  <si>
    <t>Patl1</t>
  </si>
  <si>
    <t>B2RRD7</t>
  </si>
  <si>
    <t>Peregrin OS=Mus musculus GN=Brpf1 PE=1 SV=1</t>
  </si>
  <si>
    <t>Brpf1</t>
  </si>
  <si>
    <t>Q80U35</t>
  </si>
  <si>
    <t>Rho guanine nucleotide exchange factor 17 OS=Mus musculus GN=Arhgef17 PE=1 SV=2</t>
  </si>
  <si>
    <t>Arhgef17</t>
  </si>
  <si>
    <t>Q6PD26</t>
  </si>
  <si>
    <t>GPI transamidase component PIG-S OS=Mus musculus GN=Pigs PE=1 SV=3</t>
  </si>
  <si>
    <t>Pigs</t>
  </si>
  <si>
    <t>O54782</t>
  </si>
  <si>
    <t>Epididymis-specific alpha-mannosidase OS=Mus musculus GN=Man2b2 PE=1 SV=2</t>
  </si>
  <si>
    <t>Man2b2</t>
  </si>
  <si>
    <t>P14094</t>
  </si>
  <si>
    <t>Sodium/potassium-transporting ATPase subunit beta-1 OS=Mus musculus GN=Atp1b1 PE=1 SV=1</t>
  </si>
  <si>
    <t>Atp1b1</t>
  </si>
  <si>
    <t>B7ZMP1</t>
  </si>
  <si>
    <t>Probable Xaa-Pro aminopeptidase 3 OS=Mus musculus GN=Xpnpep3 PE=1 SV=1</t>
  </si>
  <si>
    <t>Xpnpep3</t>
  </si>
  <si>
    <t>P08122</t>
  </si>
  <si>
    <t>Collagen alpha-2(IV) chain OS=Mus musculus GN=Col4a2 PE=1 SV=4</t>
  </si>
  <si>
    <t>Col4a2</t>
  </si>
  <si>
    <t>Q9R0M4</t>
  </si>
  <si>
    <t>Podocalyxin OS=Mus musculus GN=Podxl PE=1 SV=2</t>
  </si>
  <si>
    <t>Podxl</t>
  </si>
  <si>
    <t>Q64707</t>
  </si>
  <si>
    <t>U2 small nuclear ribonucleoprotein auxiliary factor 35 kDa subunit-related protein 1 OS=Mus musculus GN=Zrsr1 PE=1 SV=1</t>
  </si>
  <si>
    <t>Zrsr1</t>
  </si>
  <si>
    <t>P22315</t>
  </si>
  <si>
    <t>Ferrochelatase, mitochondrial OS=Mus musculus GN=Fech PE=1 SV=2</t>
  </si>
  <si>
    <t>Fech</t>
  </si>
  <si>
    <t>Q8BVE8</t>
  </si>
  <si>
    <t>Histone-lysine N-methyltransferase NSD2 OS=Mus musculus GN=Nsd2 PE=1 SV=2</t>
  </si>
  <si>
    <t>Whsc1; Nsd2</t>
  </si>
  <si>
    <t>Q9D8Y8</t>
  </si>
  <si>
    <t>Inhibitor of growth protein 5 OS=Mus musculus GN=Ing5 PE=1 SV=1</t>
  </si>
  <si>
    <t>Ing5</t>
  </si>
  <si>
    <t>P40237</t>
  </si>
  <si>
    <t>CD82 antigen OS=Mus musculus GN=Cd82 PE=1 SV=1</t>
  </si>
  <si>
    <t>Cd82</t>
  </si>
  <si>
    <t>Q6PIJ4</t>
  </si>
  <si>
    <t>Nuclear factor related to kappa-B-binding protein OS=Mus musculus GN=Nfrkb PE=1 SV=1</t>
  </si>
  <si>
    <t>Nfrkb</t>
  </si>
  <si>
    <t>Q8CG03</t>
  </si>
  <si>
    <t>cGMP-specific 3',5'-cyclic phosphodiesterase OS=Mus musculus GN=Pde5a PE=1 SV=2</t>
  </si>
  <si>
    <t>Pde5a</t>
  </si>
  <si>
    <t>Q5SXY1</t>
  </si>
  <si>
    <t>Cytospin-B OS=Mus musculus GN=Specc1 PE=1 SV=2</t>
  </si>
  <si>
    <t>Specc1</t>
  </si>
  <si>
    <t>Q9WU00</t>
  </si>
  <si>
    <t>Nuclear respiratory factor 1 OS=Mus musculus GN=Nrf1 PE=1 SV=2</t>
  </si>
  <si>
    <t>Nrf1</t>
  </si>
  <si>
    <t>Q8CDM1</t>
  </si>
  <si>
    <t>ATPase family AAA domain-containing protein 2 OS=Mus musculus GN=Atad2 PE=1 SV=1</t>
  </si>
  <si>
    <t>Atad2</t>
  </si>
  <si>
    <t>Q8BUE4</t>
  </si>
  <si>
    <t>Apoptosis-inducing factor 2 OS=Mus musculus GN=Aifm2 PE=1 SV=1</t>
  </si>
  <si>
    <t>Aifm2</t>
  </si>
  <si>
    <t>Q3TAS6</t>
  </si>
  <si>
    <t>ER membrane protein complex subunit 10 OS=Mus musculus GN=Emc10 PE=2 SV=2</t>
  </si>
  <si>
    <t>Emc10</t>
  </si>
  <si>
    <t>Q69ZK6</t>
  </si>
  <si>
    <t>Probable JmjC domain-containing histone demethylation protein 2C OS=Mus musculus GN=Jmjd1c PE=1 SV=3</t>
  </si>
  <si>
    <t>Jmjd1c</t>
  </si>
  <si>
    <t>Q9DB77</t>
  </si>
  <si>
    <t>Cytochrome b-c1 complex subunit 2, mitochondrial OS=Mus musculus GN=Uqcrc2 PE=1 SV=1</t>
  </si>
  <si>
    <t>Uqcrc2</t>
  </si>
  <si>
    <t>P56564</t>
  </si>
  <si>
    <t>Excitatory amino acid transporter 1 OS=Mus musculus GN=Slc1a3 PE=1 SV=2</t>
  </si>
  <si>
    <t>Slc1a3</t>
  </si>
  <si>
    <t>P98192</t>
  </si>
  <si>
    <t>Dihydroxyacetone phosphate acyltransferase OS=Mus musculus GN=Gnpat PE=1 SV=1</t>
  </si>
  <si>
    <t>Gnpat</t>
  </si>
  <si>
    <t>P59759</t>
  </si>
  <si>
    <t>MKL/myocardin-like protein 2 OS=Mus musculus GN=Mkl2 PE=1 SV=1</t>
  </si>
  <si>
    <t>Mkl2</t>
  </si>
  <si>
    <t>Q2HXL6</t>
  </si>
  <si>
    <t>ER degradation-enhancing alpha-mannosidase-like protein 3 OS=Mus musculus GN=Edem3 PE=1 SV=2</t>
  </si>
  <si>
    <t>Edem3</t>
  </si>
  <si>
    <t>Q9D5T0</t>
  </si>
  <si>
    <t>ATPase family AAA domain-containing protein 1 OS=Mus musculus GN=Atad1 PE=1 SV=1</t>
  </si>
  <si>
    <t>Atad1</t>
  </si>
  <si>
    <t>Q8R086</t>
  </si>
  <si>
    <t>Sulfite oxidase, mitochondrial OS=Mus musculus GN=Suox PE=1 SV=2</t>
  </si>
  <si>
    <t>Suox</t>
  </si>
  <si>
    <t>Q3TYA6</t>
  </si>
  <si>
    <t>M-phase phosphoprotein 8 OS=Mus musculus GN=Mphosph8 PE=1 SV=1</t>
  </si>
  <si>
    <t>Mphosph8</t>
  </si>
  <si>
    <t>P04230</t>
  </si>
  <si>
    <t>H-2 class II histocompatibility antigen, E-B beta chain OS=Mus musculus GN=H2-Eb1 PE=1 SV=1</t>
  </si>
  <si>
    <t>Q80ZA4</t>
  </si>
  <si>
    <t>Fibrocystin-L OS=Mus musculus GN=Pkhd1l1 PE=1 SV=1</t>
  </si>
  <si>
    <t>Pkhd1l1</t>
  </si>
  <si>
    <t>Q9D273</t>
  </si>
  <si>
    <t>Cob(I)yrinic acid a,c-diamide adenosyltransferase, mitochondrial OS=Mus musculus GN=Mmab PE=1 SV=1</t>
  </si>
  <si>
    <t>Mmab</t>
  </si>
  <si>
    <t>Q8BGR6</t>
  </si>
  <si>
    <t>ADP-ribosylation factor-like protein 15 OS=Mus musculus GN=Arl15 PE=1 SV=1</t>
  </si>
  <si>
    <t>Arl15</t>
  </si>
  <si>
    <t>Q9DBZ1</t>
  </si>
  <si>
    <t>Inhibitor of nuclear factor kappa-B kinase-interacting protein OS=Mus musculus GN=Ikbip PE=1 SV=2</t>
  </si>
  <si>
    <t>Ikbip</t>
  </si>
  <si>
    <t>Q61176</t>
  </si>
  <si>
    <t>Arginase-1 OS=Mus musculus GN=Arg1 PE=1 SV=1</t>
  </si>
  <si>
    <t>Arg1</t>
  </si>
  <si>
    <t>P09103</t>
  </si>
  <si>
    <t>Protein disulfide-isomerase OS=Mus musculus GN=P4hb PE=1 SV=2</t>
  </si>
  <si>
    <t>P4hb</t>
  </si>
  <si>
    <t>P52196</t>
  </si>
  <si>
    <t>Thiosulfate sulfurtransferase OS=Mus musculus GN=Tst PE=1 SV=3</t>
  </si>
  <si>
    <t>Tst</t>
  </si>
  <si>
    <t>Q9Z2D6</t>
  </si>
  <si>
    <t>Methyl-CpG-binding protein 2 OS=Mus musculus GN=Mecp2 PE=1 SV=1</t>
  </si>
  <si>
    <t>Mecp2</t>
  </si>
  <si>
    <t>P27870</t>
  </si>
  <si>
    <t>Proto-oncogene vav OS=Mus musculus GN=Vav1 PE=1 SV=1</t>
  </si>
  <si>
    <t>Vav1</t>
  </si>
  <si>
    <t>Q3V3N7</t>
  </si>
  <si>
    <t>Bardet-Biedl syndrome 1 protein homolog OS=Mus musculus GN=Bbs1 PE=1 SV=1</t>
  </si>
  <si>
    <t>Bbs1</t>
  </si>
  <si>
    <t>Q09PK2</t>
  </si>
  <si>
    <t>Retroviral-like aspartic protease 1 OS=Mus musculus GN=Asprv1 PE=1 SV=1</t>
  </si>
  <si>
    <t>Asprv1</t>
  </si>
  <si>
    <t>Q9JKX4</t>
  </si>
  <si>
    <t>Protein AATF OS=Mus musculus GN=Aatf PE=1 SV=1</t>
  </si>
  <si>
    <t>Aatf</t>
  </si>
  <si>
    <t>Q9WUR9</t>
  </si>
  <si>
    <t>Adenylate kinase 4, mitochondrial OS=Mus musculus GN=Ak4 PE=1 SV=1</t>
  </si>
  <si>
    <t>Ak4</t>
  </si>
  <si>
    <t>Q9R269</t>
  </si>
  <si>
    <t>Periplakin OS=Mus musculus GN=Ppl PE=1 SV=1</t>
  </si>
  <si>
    <t>Ppl</t>
  </si>
  <si>
    <t>Q5XPI3</t>
  </si>
  <si>
    <t>E3 ubiquitin-protein ligase RNF123 OS=Mus musculus GN=Rnf123 PE=1 SV=1</t>
  </si>
  <si>
    <t>Rnf123</t>
  </si>
  <si>
    <t>P56581</t>
  </si>
  <si>
    <t>G/T mismatch-specific thymine DNA glycosylase OS=Mus musculus GN=Tdg PE=1 SV=2</t>
  </si>
  <si>
    <t>Tdg</t>
  </si>
  <si>
    <t>P35821</t>
  </si>
  <si>
    <t>Tyrosine-protein phosphatase non-receptor type 1 OS=Mus musculus GN=Ptpn1 PE=1 SV=2</t>
  </si>
  <si>
    <t>Ptpn1</t>
  </si>
  <si>
    <t>Q8R3H7</t>
  </si>
  <si>
    <t>Heparan sulfate 2-O-sulfotransferase 1 OS=Mus musculus GN=Hs2st1 PE=1 SV=2</t>
  </si>
  <si>
    <t>Hs2st1</t>
  </si>
  <si>
    <t>Q61666</t>
  </si>
  <si>
    <t>Protein HIRA OS=Mus musculus GN=Hira PE=1 SV=3</t>
  </si>
  <si>
    <t>Hira</t>
  </si>
  <si>
    <t>Q9ESP1</t>
  </si>
  <si>
    <t>Stromal cell-derived factor 2-like protein 1 OS=Mus musculus GN=Sdf2l1 PE=1 SV=2</t>
  </si>
  <si>
    <t>Sdf2l1</t>
  </si>
  <si>
    <t>Q91YX5</t>
  </si>
  <si>
    <t>Acyl-CoA:lysophosphatidylglycerol acyltransferase 1 OS=Mus musculus GN=Lpgat1 PE=1 SV=1</t>
  </si>
  <si>
    <t>Lpgat1</t>
  </si>
  <si>
    <t>Q8BHY8</t>
  </si>
  <si>
    <t>Sorting nexin-14 OS=Mus musculus GN=Snx14 PE=1 SV=2</t>
  </si>
  <si>
    <t>Snx14</t>
  </si>
  <si>
    <t>B9EKR1</t>
  </si>
  <si>
    <t>Receptor-type tyrosine-protein phosphatase zeta OS=Mus musculus GN=Ptprz1 PE=1 SV=1</t>
  </si>
  <si>
    <t>Ptprz1</t>
  </si>
  <si>
    <t>Q3V3R4</t>
  </si>
  <si>
    <t>Integrin alpha-1 OS=Mus musculus GN=Itga1 PE=1 SV=2</t>
  </si>
  <si>
    <t>Itga1</t>
  </si>
  <si>
    <t>Q3UHK1</t>
  </si>
  <si>
    <t>Proton myo-inositol cotransporter OS=Mus musculus GN=Slc2a13 PE=1 SV=2</t>
  </si>
  <si>
    <t>Slc2a13</t>
  </si>
  <si>
    <t>O88895</t>
  </si>
  <si>
    <t>Histone deacetylase 3 OS=Mus musculus GN=Hdac3 PE=1 SV=1</t>
  </si>
  <si>
    <t>Hdac3</t>
  </si>
  <si>
    <t>Q9ERI2</t>
  </si>
  <si>
    <t>Ras-related protein Rab-27A OS=Mus musculus GN=Rab27a PE=1 SV=1</t>
  </si>
  <si>
    <t>Rab27a</t>
  </si>
  <si>
    <t>Q0HA38</t>
  </si>
  <si>
    <t>Tetratricopeptide repeat protein 21B OS=Mus musculus GN=Ttc21b PE=1 SV=1</t>
  </si>
  <si>
    <t>Ttc21b</t>
  </si>
  <si>
    <t>Q9ER58</t>
  </si>
  <si>
    <t>Testican-2 OS=Mus musculus GN=Spock2 PE=1 SV=1</t>
  </si>
  <si>
    <t>Spock2</t>
  </si>
  <si>
    <t>P97350</t>
  </si>
  <si>
    <t>Plakophilin-1 OS=Mus musculus GN=Pkp1 PE=1 SV=1</t>
  </si>
  <si>
    <t>Pkp1</t>
  </si>
  <si>
    <t>Q9ER38</t>
  </si>
  <si>
    <t>Torsin-3A OS=Mus musculus GN=Tor3a PE=1 SV=2</t>
  </si>
  <si>
    <t>Tor3a</t>
  </si>
  <si>
    <t>Q9WTI7</t>
  </si>
  <si>
    <t>Unconventional myosin-Ic OS=Mus musculus GN=Myo1c PE=1 SV=2</t>
  </si>
  <si>
    <t>Myo1c</t>
  </si>
  <si>
    <t>Q9Z1R4</t>
  </si>
  <si>
    <t>Uncharacterized protein C6orf47 homolog OS=Mus musculus GN=D17h6s53e PE=1 SV=1</t>
  </si>
  <si>
    <t>D17H6S53E</t>
  </si>
  <si>
    <t>Q71B07</t>
  </si>
  <si>
    <t>Probable C-mannosyltransferase DPY19L3 OS=Mus musculus GN=Dpy19l3 PE=2 SV=2</t>
  </si>
  <si>
    <t>Dpy19l3</t>
  </si>
  <si>
    <t>Q9QXV1</t>
  </si>
  <si>
    <t>Chromobox protein homolog 8 OS=Mus musculus GN=Cbx8 PE=1 SV=1</t>
  </si>
  <si>
    <t>Cbx8</t>
  </si>
  <si>
    <t>Q61092</t>
  </si>
  <si>
    <t>Laminin subunit gamma-2 OS=Mus musculus GN=Lamc2 PE=1 SV=2</t>
  </si>
  <si>
    <t>Lamc2</t>
  </si>
  <si>
    <t>Q8VEG4</t>
  </si>
  <si>
    <t>Exonuclease 3'-5' domain-containing protein 2 OS=Mus musculus GN=Exd2 PE=1 SV=2</t>
  </si>
  <si>
    <t>Exd2</t>
  </si>
  <si>
    <t>Q9JIY5</t>
  </si>
  <si>
    <t>Serine protease HTRA2, mitochondrial OS=Mus musculus GN=Htra2 PE=1 SV=2</t>
  </si>
  <si>
    <t>Htra2</t>
  </si>
  <si>
    <t>Q3UJU9</t>
  </si>
  <si>
    <t>Regulator of microtubule dynamics protein 3 OS=Mus musculus GN=Rmdn3 PE=1 SV=2</t>
  </si>
  <si>
    <t>Fam82a2; Rmdn3</t>
  </si>
  <si>
    <t>Q9D842</t>
  </si>
  <si>
    <t>Aprataxin and PNK-like factor OS=Mus musculus GN=Aplf PE=1 SV=2</t>
  </si>
  <si>
    <t>Aplf</t>
  </si>
  <si>
    <t>Q9R069</t>
  </si>
  <si>
    <t>Basal cell adhesion molecule OS=Mus musculus GN=Bcam PE=1 SV=1</t>
  </si>
  <si>
    <t>Bcam</t>
  </si>
  <si>
    <t>Q9DBX2</t>
  </si>
  <si>
    <t>Phosducin-like protein OS=Mus musculus GN=Pdcl PE=1 SV=1</t>
  </si>
  <si>
    <t>Pdcl</t>
  </si>
  <si>
    <t>P39061</t>
  </si>
  <si>
    <t>Collagen alpha-1(XVIII) chain OS=Mus musculus GN=Col18a1 PE=1 SV=4</t>
  </si>
  <si>
    <t>Col18a1</t>
  </si>
  <si>
    <t>Q922R8</t>
  </si>
  <si>
    <t>Protein disulfide-isomerase A6 OS=Mus musculus GN=Pdia6 PE=1 SV=3</t>
  </si>
  <si>
    <t>Pdia6</t>
  </si>
  <si>
    <t>Q9R0B9</t>
  </si>
  <si>
    <t>Procollagen-lysine,2-oxoglutarate 5-dioxygenase 2 OS=Mus musculus GN=Plod2 PE=1 SV=2</t>
  </si>
  <si>
    <t>Plod2</t>
  </si>
  <si>
    <t>Q9JLB0</t>
  </si>
  <si>
    <t>MAGUK p55 subfamily member 6 OS=Mus musculus GN=Mpp6 PE=1 SV=1</t>
  </si>
  <si>
    <t>Mpp6</t>
  </si>
  <si>
    <t>Q69Z99</t>
  </si>
  <si>
    <t>Zinc finger protein 512 OS=Mus musculus GN=Znf512 PE=2 SV=2</t>
  </si>
  <si>
    <t>Zfp512</t>
  </si>
  <si>
    <t>Q05793</t>
  </si>
  <si>
    <t>Basement membrane-specific heparan sulfate proteoglycan core protein OS=Mus musculus GN=Hspg2 PE=1 SV=1</t>
  </si>
  <si>
    <t>Hspg2</t>
  </si>
  <si>
    <t>Q99JB2</t>
  </si>
  <si>
    <t>Stomatin-like protein 2, mitochondrial OS=Mus musculus GN=Stoml2 PE=1 SV=1</t>
  </si>
  <si>
    <t>Stoml2</t>
  </si>
  <si>
    <t>Q99M87</t>
  </si>
  <si>
    <t>DnaJ homolog subfamily A member 3, mitochondrial OS=Mus musculus GN=Dnaja3 PE=1 SV=1</t>
  </si>
  <si>
    <t>Dnaja3</t>
  </si>
  <si>
    <t>P29416</t>
  </si>
  <si>
    <t>Beta-hexosaminidase subunit alpha OS=Mus musculus GN=Hexa PE=1 SV=2</t>
  </si>
  <si>
    <t>Hexa</t>
  </si>
  <si>
    <t>Q91VR7</t>
  </si>
  <si>
    <t>Microtubule-associated proteins 1A/1B light chain 3A OS=Mus musculus GN=Map1lc3a PE=1 SV=1</t>
  </si>
  <si>
    <t>Map1lc3a</t>
  </si>
  <si>
    <t>Q9D7J4</t>
  </si>
  <si>
    <t>Cytochrome c oxidase protein 20 homolog OS=Mus musculus GN=Cox20 PE=1 SV=1</t>
  </si>
  <si>
    <t>Cox20; Fam36a</t>
  </si>
  <si>
    <t>P03930</t>
  </si>
  <si>
    <t>ATP synthase protein 8 OS=Mus musculus GN=Mtatp8 PE=1 SV=1</t>
  </si>
  <si>
    <t>ATP8</t>
  </si>
  <si>
    <t>Q64478</t>
  </si>
  <si>
    <t>Histone H2B type 1-H OS=Mus musculus GN=Hist1h2bh PE=1 SV=3</t>
  </si>
  <si>
    <t>Hist1h2bh</t>
  </si>
  <si>
    <t>Q9CQ06</t>
  </si>
  <si>
    <t>39S ribosomal protein L24, mitochondrial OS=Mus musculus GN=Mrpl24 PE=1 SV=1</t>
  </si>
  <si>
    <t>Mrpl24</t>
  </si>
  <si>
    <t>Q9D6J5</t>
  </si>
  <si>
    <t>NADH dehydrogenase [ubiquinone] 1 beta subcomplex subunit 8, mitochondrial OS=Mus musculus GN=Ndufb8 PE=1 SV=1</t>
  </si>
  <si>
    <t>Ndufb8</t>
  </si>
  <si>
    <t>P19182</t>
  </si>
  <si>
    <t>Interferon-related developmental regulator 1 OS=Mus musculus GN=Ifrd1 PE=1 SV=2</t>
  </si>
  <si>
    <t>Ifrd1</t>
  </si>
  <si>
    <t>Q924D0</t>
  </si>
  <si>
    <t>Reticulon-4-interacting protein 1, mitochondrial OS=Mus musculus GN=Rtn4ip1 PE=1 SV=2</t>
  </si>
  <si>
    <t>Rtn4ip1</t>
  </si>
  <si>
    <t>Q99L47</t>
  </si>
  <si>
    <t>Hsc70-interacting protein OS=Mus musculus GN=St13 PE=1 SV=1</t>
  </si>
  <si>
    <t>St13</t>
  </si>
  <si>
    <t>Q80T85</t>
  </si>
  <si>
    <t>DDB1- and CUL4-associated factor 5 OS=Mus musculus GN=Dcaf5 PE=1 SV=2</t>
  </si>
  <si>
    <t>Dcaf5</t>
  </si>
  <si>
    <t>O09174</t>
  </si>
  <si>
    <t>Alpha-methylacyl-CoA racemase OS=Mus musculus GN=Amacr PE=1 SV=4</t>
  </si>
  <si>
    <t>Amacr</t>
  </si>
  <si>
    <t>Q8K3Z9</t>
  </si>
  <si>
    <t>Nuclear envelope pore membrane protein POM 121 OS=Mus musculus GN=Pom121 PE=1 SV=2</t>
  </si>
  <si>
    <t>Pom121</t>
  </si>
  <si>
    <t>Q91VR2</t>
  </si>
  <si>
    <t>ATP synthase subunit gamma, mitochondrial OS=Mus musculus GN=Atp5c1 PE=1 SV=1</t>
  </si>
  <si>
    <t>Atp5c1</t>
  </si>
  <si>
    <t>Q8K1X4</t>
  </si>
  <si>
    <t>Nck-associated protein 1-like OS=Mus musculus GN=Nckap1l PE=1 SV=1</t>
  </si>
  <si>
    <t>Nckap1l</t>
  </si>
  <si>
    <t>Q9ESW4</t>
  </si>
  <si>
    <t>Acylglycerol kinase, mitochondrial OS=Mus musculus GN=Agk PE=1 SV=1</t>
  </si>
  <si>
    <t>Agk</t>
  </si>
  <si>
    <t>Q04447</t>
  </si>
  <si>
    <t>Creatine kinase B-type OS=Mus musculus GN=Ckb PE=1 SV=1</t>
  </si>
  <si>
    <t>Ckb</t>
  </si>
  <si>
    <t>Q8BJ05</t>
  </si>
  <si>
    <t>Zinc finger CCCH domain-containing protein 14 OS=Mus musculus GN=Zc3h14 PE=1 SV=1</t>
  </si>
  <si>
    <t>Zc3h14</t>
  </si>
  <si>
    <t>P59108</t>
  </si>
  <si>
    <t>Copine-2 OS=Mus musculus GN=Cpne2 PE=1 SV=1</t>
  </si>
  <si>
    <t>Cpne2</t>
  </si>
  <si>
    <t>Q9Z1Y4</t>
  </si>
  <si>
    <t>Thyroid receptor-interacting protein 6 OS=Mus musculus GN=Trip6 PE=1 SV=1</t>
  </si>
  <si>
    <t>Trip6</t>
  </si>
  <si>
    <t>Q5BLK4</t>
  </si>
  <si>
    <t>Terminal uridylyltransferase 7 OS=Mus musculus GN=Zcchc6 PE=1 SV=3</t>
  </si>
  <si>
    <t>Zcchc6</t>
  </si>
  <si>
    <t>Q9DCA5</t>
  </si>
  <si>
    <t>Ribosome biogenesis protein BRX1 homolog OS=Mus musculus GN=Brix1 PE=1 SV=3</t>
  </si>
  <si>
    <t>Brix1</t>
  </si>
  <si>
    <t>Q9CXY9</t>
  </si>
  <si>
    <t>GPI-anchor transamidase OS=Mus musculus GN=Pigk PE=1 SV=2</t>
  </si>
  <si>
    <t>Pigk</t>
  </si>
  <si>
    <t>Q6P9P6</t>
  </si>
  <si>
    <t>Kinesin-like protein KIF11 OS=Mus musculus GN=Kif11 PE=1 SV=1</t>
  </si>
  <si>
    <t>Kif11</t>
  </si>
  <si>
    <t>Q80X71</t>
  </si>
  <si>
    <t>Transmembrane protein 106B OS=Mus musculus GN=Tmem106b PE=1 SV=1</t>
  </si>
  <si>
    <t>Tmem106b</t>
  </si>
  <si>
    <t>Q9JHE3</t>
  </si>
  <si>
    <t>Neutral ceramidase OS=Mus musculus GN=Asah2 PE=1 SV=1</t>
  </si>
  <si>
    <t>Asah2</t>
  </si>
  <si>
    <t>Q61730</t>
  </si>
  <si>
    <t>Interleukin-1 receptor accessory protein OS=Mus musculus GN=Il1rap PE=1 SV=1</t>
  </si>
  <si>
    <t>Il1rap</t>
  </si>
  <si>
    <t>Q8VE92</t>
  </si>
  <si>
    <t>RNA-binding protein 4B OS=Mus musculus GN=Rbm4b PE=1 SV=1</t>
  </si>
  <si>
    <t>Rbm4b</t>
  </si>
  <si>
    <t>Q9WV54</t>
  </si>
  <si>
    <t>Acid ceramidase OS=Mus musculus GN=Asah1 PE=1 SV=1</t>
  </si>
  <si>
    <t>Asah1</t>
  </si>
  <si>
    <t>Q9D1N9</t>
  </si>
  <si>
    <t>39S ribosomal protein L21, mitochondrial OS=Mus musculus GN=Mrpl21 PE=1 SV=1</t>
  </si>
  <si>
    <t>Mrpl21</t>
  </si>
  <si>
    <t>Q8BWT1</t>
  </si>
  <si>
    <t>3-ketoacyl-CoA thiolase, mitochondrial OS=Mus musculus GN=Acaa2 PE=1 SV=3</t>
  </si>
  <si>
    <t>Acaa2</t>
  </si>
  <si>
    <t>O54946</t>
  </si>
  <si>
    <t>DnaJ homolog subfamily B member 6 OS=Mus musculus GN=Dnajb6 PE=1 SV=4</t>
  </si>
  <si>
    <t>Dnajb6</t>
  </si>
  <si>
    <t>Q9WUU7</t>
  </si>
  <si>
    <t>Cathepsin Z OS=Mus musculus GN=Ctsz PE=1 SV=1</t>
  </si>
  <si>
    <t>Ctsz</t>
  </si>
  <si>
    <t>Q8K1Z0</t>
  </si>
  <si>
    <t>Ubiquinone biosynthesis protein COQ9, mitochondrial OS=Mus musculus GN=Coq9 PE=1 SV=1</t>
  </si>
  <si>
    <t>Coq9</t>
  </si>
  <si>
    <t>Q02105</t>
  </si>
  <si>
    <t>Complement C1q subcomponent subunit C OS=Mus musculus GN=C1qc PE=1 SV=2</t>
  </si>
  <si>
    <t>C1qc</t>
  </si>
  <si>
    <t>Q5M8N4</t>
  </si>
  <si>
    <t>Epimerase family protein SDR39U1 OS=Mus musculus GN=Sdr39u1 PE=1 SV=1</t>
  </si>
  <si>
    <t>Sdr39u1</t>
  </si>
  <si>
    <t>P70121</t>
  </si>
  <si>
    <t>Zinc fingers and homeoboxes protein 1 OS=Mus musculus GN=Zhx1 PE=1 SV=2</t>
  </si>
  <si>
    <t>Zhx1</t>
  </si>
  <si>
    <t>Q8R3F5</t>
  </si>
  <si>
    <t>Malonyl-CoA-acyl carrier protein transacylase, mitochondrial OS=Mus musculus GN=Mcat PE=1 SV=3</t>
  </si>
  <si>
    <t>Mcat</t>
  </si>
  <si>
    <t>Q60875</t>
  </si>
  <si>
    <t>Rho guanine nucleotide exchange factor 2 OS=Mus musculus GN=Arhgef2 PE=1 SV=4</t>
  </si>
  <si>
    <t>Arhgef2</t>
  </si>
  <si>
    <t>Q8BGV0</t>
  </si>
  <si>
    <t>Probable asparagine--tRNA ligase, mitochondrial OS=Mus musculus GN=Nars2 PE=1 SV=1</t>
  </si>
  <si>
    <t>Nars2</t>
  </si>
  <si>
    <t>P14434</t>
  </si>
  <si>
    <t>H-2 class II histocompatibility antigen, A-B alpha chain OS=Mus musculus GN=H2-Aa PE=1 SV=2</t>
  </si>
  <si>
    <t>H2-Aa</t>
  </si>
  <si>
    <t>P12388</t>
  </si>
  <si>
    <t>Plasminogen activator inhibitor 2, macrophage OS=Mus musculus GN=Serpinb2 PE=1 SV=1</t>
  </si>
  <si>
    <t>Serpinb2</t>
  </si>
  <si>
    <t>Q9JJD0</t>
  </si>
  <si>
    <t>THAP domain-containing protein 11 OS=Mus musculus GN=Thap11 PE=1 SV=1</t>
  </si>
  <si>
    <t>Thap11</t>
  </si>
  <si>
    <t>A6H619</t>
  </si>
  <si>
    <t>PHD and RING finger domain-containing protein 1 OS=Mus musculus GN=Phrf1 PE=1 SV=2</t>
  </si>
  <si>
    <t>Phrf1</t>
  </si>
  <si>
    <t>P55850</t>
  </si>
  <si>
    <t>Desmocollin-3 OS=Mus musculus GN=Dsc3 PE=1 SV=3</t>
  </si>
  <si>
    <t>Dsc3</t>
  </si>
  <si>
    <t>Q9Z1P7</t>
  </si>
  <si>
    <t>KN motif and ankyrin repeat domain-containing protein 3 OS=Mus musculus GN=Kank3 PE=1 SV=1</t>
  </si>
  <si>
    <t>Kank3</t>
  </si>
  <si>
    <t>Q80WG5</t>
  </si>
  <si>
    <t>Volume-regulated anion channel subunit LRRC8A OS=Mus musculus GN=Lrrc8a PE=1 SV=1</t>
  </si>
  <si>
    <t>Lrrc8a</t>
  </si>
  <si>
    <t>Q8VCA8</t>
  </si>
  <si>
    <t>Secernin-2 OS=Mus musculus GN=Scrn2 PE=1 SV=1</t>
  </si>
  <si>
    <t>Scrn2</t>
  </si>
  <si>
    <t>Q61093</t>
  </si>
  <si>
    <t>Cytochrome b-245 heavy chain OS=Mus musculus GN=Cybb PE=1 SV=1</t>
  </si>
  <si>
    <t>Cybb</t>
  </si>
  <si>
    <t>Q8K5C0</t>
  </si>
  <si>
    <t>Grainyhead-like protein 2 homolog OS=Mus musculus GN=Grhl2 PE=2 SV=1</t>
  </si>
  <si>
    <t>Grhl2</t>
  </si>
  <si>
    <t>Q8K3K7</t>
  </si>
  <si>
    <t>1-acyl-sn-glycerol-3-phosphate acyltransferase beta OS=Mus musculus GN=Agpat2 PE=1 SV=1</t>
  </si>
  <si>
    <t>Agpat2</t>
  </si>
  <si>
    <t>Q9D3G5</t>
  </si>
  <si>
    <t>Syntaxin-11 OS=Mus musculus GN=Stx11 PE=1 SV=1</t>
  </si>
  <si>
    <t>Stx11</t>
  </si>
  <si>
    <t>Q8BGG7</t>
  </si>
  <si>
    <t>Ubiquitin-associated and SH3 domain-containing protein B OS=Mus musculus GN=Ubash3b PE=1 SV=1</t>
  </si>
  <si>
    <t>Ubash3b</t>
  </si>
  <si>
    <t>O70230</t>
  </si>
  <si>
    <t>Zinc finger protein 143 OS=Mus musculus GN=Znf143 PE=1 SV=2</t>
  </si>
  <si>
    <t>Zfp143</t>
  </si>
  <si>
    <t>O55111</t>
  </si>
  <si>
    <t>Desmoglein-2 OS=Mus musculus GN=Dsg2 PE=1 SV=3</t>
  </si>
  <si>
    <t>Dsg2</t>
  </si>
  <si>
    <t>P59481</t>
  </si>
  <si>
    <t>VIP36-like protein OS=Mus musculus GN=Lman2l PE=1 SV=1</t>
  </si>
  <si>
    <t>Lman2l</t>
  </si>
  <si>
    <t>Q9D7J9</t>
  </si>
  <si>
    <t>Enoyl-CoA hydratase domain-containing protein 3, mitochondrial OS=Mus musculus GN=Echdc3 PE=1 SV=1</t>
  </si>
  <si>
    <t>Echdc3</t>
  </si>
  <si>
    <t>Q8BYH7</t>
  </si>
  <si>
    <t>TBC1 domain family member 17 OS=Mus musculus GN=Tbc1d17 PE=1 SV=2</t>
  </si>
  <si>
    <t>Tbc1d17</t>
  </si>
  <si>
    <t>Q9DB20</t>
  </si>
  <si>
    <t>ATP synthase subunit O, mitochondrial OS=Mus musculus GN=Atp5o PE=1 SV=1</t>
  </si>
  <si>
    <t>Atp5o; LOC100047429; LOC102641678</t>
  </si>
  <si>
    <t>Q8BMD8</t>
  </si>
  <si>
    <t>Calcium-binding mitochondrial carrier protein SCaMC-1 OS=Mus musculus GN=Slc25a24 PE=1 SV=1</t>
  </si>
  <si>
    <t>Slc25a24</t>
  </si>
  <si>
    <t>Q64521</t>
  </si>
  <si>
    <t>Glycerol-3-phosphate dehydrogenase, mitochondrial OS=Mus musculus GN=Gpd2 PE=1 SV=2</t>
  </si>
  <si>
    <t>Gpd2</t>
  </si>
  <si>
    <t>Q9QZH6</t>
  </si>
  <si>
    <t>Evolutionarily conserved signaling intermediate in Toll pathway, mitochondrial OS=Mus musculus GN=Ecsit PE=1 SV=2</t>
  </si>
  <si>
    <t>Ecsit</t>
  </si>
  <si>
    <t>Q3TUH1</t>
  </si>
  <si>
    <t>Phosphatidate cytidylyltransferase, mitochondrial OS=Mus musculus GN=Tamm41 PE=1 SV=2</t>
  </si>
  <si>
    <t>Tamm41</t>
  </si>
  <si>
    <t>Q8BTY2</t>
  </si>
  <si>
    <t>Sodium bicarbonate cotransporter 3 OS=Mus musculus GN=Slc4a7 PE=1 SV=2</t>
  </si>
  <si>
    <t>Slc4a7</t>
  </si>
  <si>
    <t>Q8BKH7</t>
  </si>
  <si>
    <t>Target of rapamycin complex 2 subunit MAPKAP1 OS=Mus musculus GN=Mapkap1 PE=1 SV=1</t>
  </si>
  <si>
    <t>Mapkap1</t>
  </si>
  <si>
    <t>Q8BH64</t>
  </si>
  <si>
    <t>EH domain-containing protein 2 OS=Mus musculus GN=Ehd2 PE=1 SV=1</t>
  </si>
  <si>
    <t>Ehd2</t>
  </si>
  <si>
    <t>Q571E4</t>
  </si>
  <si>
    <t>N-acetylgalactosamine-6-sulfatase OS=Mus musculus GN=Galns PE=1 SV=2</t>
  </si>
  <si>
    <t>Galns</t>
  </si>
  <si>
    <t>P37040</t>
  </si>
  <si>
    <t>NADPH--cytochrome P450 reductase OS=Mus musculus GN=Por PE=1 SV=2</t>
  </si>
  <si>
    <t>Por</t>
  </si>
  <si>
    <t>Q04736</t>
  </si>
  <si>
    <t>Tyrosine-protein kinase Yes OS=Mus musculus GN=Yes1 PE=1 SV=3</t>
  </si>
  <si>
    <t>Yes1</t>
  </si>
  <si>
    <t>Q9D1E8</t>
  </si>
  <si>
    <t>1-acyl-sn-glycerol-3-phosphate acyltransferase epsilon OS=Mus musculus GN=Agpat5 PE=2 SV=2</t>
  </si>
  <si>
    <t>Agpat5</t>
  </si>
  <si>
    <t>Q9CQ69</t>
  </si>
  <si>
    <t>Cytochrome b-c1 complex subunit 8 OS=Mus musculus GN=Uqcrq PE=1 SV=3</t>
  </si>
  <si>
    <t>Uqcrq</t>
  </si>
  <si>
    <t>Q8VCW4</t>
  </si>
  <si>
    <t>Protein unc-93 homolog B1 OS=Mus musculus GN=Unc93b1 PE=1 SV=2</t>
  </si>
  <si>
    <t>Unc93b1</t>
  </si>
  <si>
    <t>P18826</t>
  </si>
  <si>
    <t>Phosphorylase b kinase regulatory subunit alpha, skeletal muscle isoform OS=Mus musculus GN=Phka1 PE=1 SV=3</t>
  </si>
  <si>
    <t>Phka1</t>
  </si>
  <si>
    <t>P57784</t>
  </si>
  <si>
    <t>U2 small nuclear ribonucleoprotein A' OS=Mus musculus GN=Snrpa1 PE=1 SV=2</t>
  </si>
  <si>
    <t>Snrpa1</t>
  </si>
  <si>
    <t>O09005</t>
  </si>
  <si>
    <t>Sphingolipid delta(4)-desaturase DES1 OS=Mus musculus GN=Degs1 PE=1 SV=1</t>
  </si>
  <si>
    <t>Degs1</t>
  </si>
  <si>
    <t>P29533</t>
  </si>
  <si>
    <t>Vascular cell adhesion protein 1 OS=Mus musculus GN=Vcam1 PE=1 SV=1</t>
  </si>
  <si>
    <t>Vcam1</t>
  </si>
  <si>
    <t>Q3UBX0</t>
  </si>
  <si>
    <t>Transmembrane protein 109 OS=Mus musculus GN=Tmem109 PE=1 SV=2</t>
  </si>
  <si>
    <t>Tmem109</t>
  </si>
  <si>
    <t>Q9D3B1</t>
  </si>
  <si>
    <t>Very-long-chain (3R)-3-hydroxyacyl-CoA dehydratase 2 OS=Mus musculus GN=Hacd2 PE=1 SV=1</t>
  </si>
  <si>
    <t>Ptplb; Hacd2</t>
  </si>
  <si>
    <t>Q61735</t>
  </si>
  <si>
    <t>Leukocyte surface antigen CD47 OS=Mus musculus GN=Cd47 PE=1 SV=2</t>
  </si>
  <si>
    <t>Cd47</t>
  </si>
  <si>
    <t>Q8VHI3</t>
  </si>
  <si>
    <t>GDP-fucose protein O-fucosyltransferase 2 OS=Mus musculus GN=Pofut2 PE=1 SV=1</t>
  </si>
  <si>
    <t>Pofut2</t>
  </si>
  <si>
    <t>Q03347</t>
  </si>
  <si>
    <t>Runt-related transcription factor 1 OS=Mus musculus GN=Runx1 PE=1 SV=1</t>
  </si>
  <si>
    <t>Runx1</t>
  </si>
  <si>
    <t>Q99L90</t>
  </si>
  <si>
    <t>Microspherule protein 1 OS=Mus musculus GN=Mcrs1 PE=1 SV=1</t>
  </si>
  <si>
    <t>Mcrs1</t>
  </si>
  <si>
    <t>Q8BYW1</t>
  </si>
  <si>
    <t>Rho GTPase-activating protein 25 OS=Mus musculus GN=Arhgap25 PE=1 SV=2</t>
  </si>
  <si>
    <t>Arhgap25</t>
  </si>
  <si>
    <t>P51150</t>
  </si>
  <si>
    <t>Ras-related protein Rab-7a OS=Mus musculus GN=Rab7a PE=1 SV=2</t>
  </si>
  <si>
    <t>Rab7</t>
  </si>
  <si>
    <t>Q61102</t>
  </si>
  <si>
    <t>ATP-binding cassette sub-family B member 7, mitochondrial OS=Mus musculus GN=Abcb7 PE=1 SV=3</t>
  </si>
  <si>
    <t>Abcb7</t>
  </si>
  <si>
    <t>Q9CWD8</t>
  </si>
  <si>
    <t>Iron-sulfur protein NUBPL OS=Mus musculus GN=Nubpl PE=1 SV=2</t>
  </si>
  <si>
    <t>Nubpl</t>
  </si>
  <si>
    <t>Q8VCE9</t>
  </si>
  <si>
    <t>Pleckstrin homology domain-containing family H member 3 OS=Mus musculus GN=Plekhh3 PE=2 SV=1</t>
  </si>
  <si>
    <t>Plekhh3</t>
  </si>
  <si>
    <t>Q9Z1J3</t>
  </si>
  <si>
    <t>Cysteine desulfurase, mitochondrial OS=Mus musculus GN=Nfs1 PE=1 SV=3</t>
  </si>
  <si>
    <t>Nfs1</t>
  </si>
  <si>
    <t>Q6QD59</t>
  </si>
  <si>
    <t>Vesicle transport protein SEC20 OS=Mus musculus GN=Bnip1 PE=1 SV=1</t>
  </si>
  <si>
    <t>Bnip1</t>
  </si>
  <si>
    <t>Q8JZY2</t>
  </si>
  <si>
    <t>COMM domain-containing protein 10 OS=Mus musculus GN=Commd10 PE=1 SV=1</t>
  </si>
  <si>
    <t>Commd10</t>
  </si>
  <si>
    <t>Q9CQZ1</t>
  </si>
  <si>
    <t>Heat shock factor-binding protein 1 OS=Mus musculus GN=Hsbp1 PE=1 SV=1</t>
  </si>
  <si>
    <t>Hsbp1</t>
  </si>
  <si>
    <t>Q6P9J9</t>
  </si>
  <si>
    <t>Anoctamin-6 OS=Mus musculus GN=Ano6 PE=1 SV=1</t>
  </si>
  <si>
    <t>Ano6</t>
  </si>
  <si>
    <t>Q9WUU9</t>
  </si>
  <si>
    <t>Germinal-center associated nuclear protein OS=Mus musculus GN=Mcm3ap PE=1 SV=2</t>
  </si>
  <si>
    <t>Mcm3ap</t>
  </si>
  <si>
    <t>P11157</t>
  </si>
  <si>
    <t>Ribonucleoside-diphosphate reductase subunit M2 OS=Mus musculus GN=Rrm2 PE=1 SV=1</t>
  </si>
  <si>
    <t>Rrm2</t>
  </si>
  <si>
    <t>Q62159</t>
  </si>
  <si>
    <t>Rho-related GTP-binding protein RhoC OS=Mus musculus GN=Rhoc PE=1 SV=2</t>
  </si>
  <si>
    <t>Rhoc</t>
  </si>
  <si>
    <t>Q02819</t>
  </si>
  <si>
    <t>Nucleobindin-1 OS=Mus musculus GN=Nucb1 PE=1 SV=2</t>
  </si>
  <si>
    <t>Nucb1</t>
  </si>
  <si>
    <t>Q6NWW9</t>
  </si>
  <si>
    <t>Fibronectin type III domain-containing protein 3B OS=Mus musculus GN=Fndc3b PE=1 SV=1</t>
  </si>
  <si>
    <t>Fndc3b</t>
  </si>
  <si>
    <t>P63168</t>
  </si>
  <si>
    <t>Dynein light chain 1, cytoplasmic OS=Mus musculus GN=Dynll1 PE=1 SV=1</t>
  </si>
  <si>
    <t>Dynll1</t>
  </si>
  <si>
    <t>Q9CQA3</t>
  </si>
  <si>
    <t>Succinate dehydrogenase [ubiquinone] iron-sulfur subunit, mitochondrial OS=Mus musculus GN=Sdhb PE=1 SV=1</t>
  </si>
  <si>
    <t>Sdhb</t>
  </si>
  <si>
    <t>Q8K3F7</t>
  </si>
  <si>
    <t>L-threonine 3-dehydrogenase, mitochondrial OS=Mus musculus GN=Tdh PE=1 SV=1</t>
  </si>
  <si>
    <t>Tdh</t>
  </si>
  <si>
    <t>Q9R0X4</t>
  </si>
  <si>
    <t>Acyl-coenzyme A thioesterase 9, mitochondrial OS=Mus musculus GN=Acot9 PE=1 SV=1</t>
  </si>
  <si>
    <t>Acot9</t>
  </si>
  <si>
    <t>Q9D0D3</t>
  </si>
  <si>
    <t>Poly(A) RNA polymerase, mitochondrial OS=Mus musculus GN=Mtpap PE=1 SV=1</t>
  </si>
  <si>
    <t>Mtpap</t>
  </si>
  <si>
    <t>P67778</t>
  </si>
  <si>
    <t>Prohibitin OS=Mus musculus GN=Phb PE=1 SV=1</t>
  </si>
  <si>
    <t>Phb</t>
  </si>
  <si>
    <t>Q9CXS4</t>
  </si>
  <si>
    <t>Centromere protein V OS=Mus musculus GN=Cenpv PE=1 SV=2</t>
  </si>
  <si>
    <t>Cenpv</t>
  </si>
  <si>
    <t>Q8CIG3</t>
  </si>
  <si>
    <t>Lysine-specific histone demethylase 1B OS=Mus musculus GN=Kdm1b PE=1 SV=1</t>
  </si>
  <si>
    <t>Kdm1b</t>
  </si>
  <si>
    <t>Q91YE5</t>
  </si>
  <si>
    <t>Bromodomain adjacent to zinc finger domain protein 2A OS=Mus musculus GN=Baz2a PE=1 SV=2</t>
  </si>
  <si>
    <t>Baz2a</t>
  </si>
  <si>
    <t>P46412</t>
  </si>
  <si>
    <t>Glutathione peroxidase 3 OS=Mus musculus GN=Gpx3 PE=1 SV=2</t>
  </si>
  <si>
    <t>Gpx3</t>
  </si>
  <si>
    <t>O35678</t>
  </si>
  <si>
    <t>Monoglyceride lipase OS=Mus musculus GN=Mgll PE=1 SV=1</t>
  </si>
  <si>
    <t>Mgll</t>
  </si>
  <si>
    <t>Q61466</t>
  </si>
  <si>
    <t>SWI/SNF-related matrix-associated actin-dependent regulator of chromatin subfamily D member 1 OS=Mus musculus GN=Smarcd1 PE=1 SV=3</t>
  </si>
  <si>
    <t>Smarcd1</t>
  </si>
  <si>
    <t>Q3TZM9</t>
  </si>
  <si>
    <t>GDP-Man:Man(3)GlcNAc(2)-PP-Dol alpha-1,2-mannosyltransferase OS=Mus musculus GN=Alg11 PE=2 SV=1</t>
  </si>
  <si>
    <t>Alg11</t>
  </si>
  <si>
    <t>A2ALU4</t>
  </si>
  <si>
    <t>Protein Shroom2 OS=Mus musculus GN=Shroom2 PE=1 SV=1</t>
  </si>
  <si>
    <t>Shroom2</t>
  </si>
  <si>
    <t>P15208</t>
  </si>
  <si>
    <t>Insulin receptor OS=Mus musculus GN=Insr PE=1 SV=2</t>
  </si>
  <si>
    <t>Insr</t>
  </si>
  <si>
    <t>Q9CQN3</t>
  </si>
  <si>
    <t>Mitochondrial import receptor subunit TOM6 homolog OS=Mus musculus GN=Tomm6 PE=3 SV=1</t>
  </si>
  <si>
    <t>Tomm6</t>
  </si>
  <si>
    <t>Q8CGB6</t>
  </si>
  <si>
    <t>Tensin-2 OS=Mus musculus GN=Tns2 PE=1 SV=1</t>
  </si>
  <si>
    <t>Tenc1; Tns2</t>
  </si>
  <si>
    <t>O88967</t>
  </si>
  <si>
    <t>ATP-dependent zinc metalloprotease YME1L1 OS=Mus musculus GN=Yme1l1 PE=1 SV=1</t>
  </si>
  <si>
    <t>Yme1l1</t>
  </si>
  <si>
    <t>Q9CPS8</t>
  </si>
  <si>
    <t>Small membrane A-kinase anchor protein OS=Mus musculus PE=1 SV=1</t>
  </si>
  <si>
    <t>1700019D03Rik</t>
  </si>
  <si>
    <t>Q8K0E8</t>
  </si>
  <si>
    <t>Fibrinogen beta chain OS=Mus musculus GN=Fgb PE=1 SV=1</t>
  </si>
  <si>
    <t>Fgb</t>
  </si>
  <si>
    <t>Q8K327</t>
  </si>
  <si>
    <t>Chromosome alignment-maintaining phosphoprotein 1 OS=Mus musculus GN=Champ1 PE=1 SV=1</t>
  </si>
  <si>
    <t>Champ1; Zfp828</t>
  </si>
  <si>
    <t>Q9D024</t>
  </si>
  <si>
    <t>Coiled-coil domain-containing protein 47 OS=Mus musculus GN=Ccdc47 PE=1 SV=2</t>
  </si>
  <si>
    <t>Ccdc47</t>
  </si>
  <si>
    <t>Q9CZ82</t>
  </si>
  <si>
    <t>Mediator of RNA polymerase II transcription subunit 18 OS=Mus musculus GN=Med18 PE=1 SV=1</t>
  </si>
  <si>
    <t>Med18</t>
  </si>
  <si>
    <t>Q9DB85</t>
  </si>
  <si>
    <t>Ribosomal RNA-processing protein 8 OS=Mus musculus GN=Rrp8 PE=1 SV=1</t>
  </si>
  <si>
    <t>Rrp8</t>
  </si>
  <si>
    <t>P42125</t>
  </si>
  <si>
    <t>Enoyl-CoA delta isomerase 1, mitochondrial OS=Mus musculus GN=Eci1 PE=1 SV=2</t>
  </si>
  <si>
    <t>Eci1</t>
  </si>
  <si>
    <t>P39429</t>
  </si>
  <si>
    <t>TNF receptor-associated factor 2 OS=Mus musculus GN=Traf2 PE=1 SV=1</t>
  </si>
  <si>
    <t>Traf2</t>
  </si>
  <si>
    <t>O08688</t>
  </si>
  <si>
    <t>Calpain-5 OS=Mus musculus GN=Capn5 PE=1 SV=1</t>
  </si>
  <si>
    <t>Capn5</t>
  </si>
  <si>
    <t>A2AAE1</t>
  </si>
  <si>
    <t>Uncharacterized protein KIAA1109 OS=Mus musculus GN=Kiaa1109 PE=1 SV=4</t>
  </si>
  <si>
    <t>4932438A13Rik</t>
  </si>
  <si>
    <t>Q64700</t>
  </si>
  <si>
    <t>Retinoblastoma-like protein 2 OS=Mus musculus GN=Rbl2 PE=1 SV=3</t>
  </si>
  <si>
    <t>Rbl2</t>
  </si>
  <si>
    <t>Q9Z2K1</t>
  </si>
  <si>
    <t>Keratin, type I cytoskeletal 16 OS=Mus musculus GN=Krt16 PE=1 SV=3</t>
  </si>
  <si>
    <t>Krt16</t>
  </si>
  <si>
    <t>Q9DBE8</t>
  </si>
  <si>
    <t>Alpha-1,3/1,6-mannosyltransferase ALG2 OS=Mus musculus GN=Alg2 PE=1 SV=2</t>
  </si>
  <si>
    <t>Alg2</t>
  </si>
  <si>
    <t>Q8CFI2</t>
  </si>
  <si>
    <t>Ubiquitin-conjugating enzyme E2 R1 OS=Mus musculus GN=Cdc34 PE=1 SV=1</t>
  </si>
  <si>
    <t>Cdc34</t>
  </si>
  <si>
    <t>Q61164</t>
  </si>
  <si>
    <t>Transcriptional repressor CTCF OS=Mus musculus GN=Ctcf PE=1 SV=2</t>
  </si>
  <si>
    <t>Ctcf</t>
  </si>
  <si>
    <t>P04441</t>
  </si>
  <si>
    <t>H-2 class II histocompatibility antigen gamma chain OS=Mus musculus GN=Cd74 PE=1 SV=3</t>
  </si>
  <si>
    <t>Cd74</t>
  </si>
  <si>
    <t>P70424</t>
  </si>
  <si>
    <t>Receptor tyrosine-protein kinase erbB-2 OS=Mus musculus GN=Erbb2 PE=1 SV=3</t>
  </si>
  <si>
    <t>Erbb2</t>
  </si>
  <si>
    <t>Q8QZT1</t>
  </si>
  <si>
    <t>Acetyl-CoA acetyltransferase, mitochondrial OS=Mus musculus GN=Acat1 PE=1 SV=1</t>
  </si>
  <si>
    <t>Acat1</t>
  </si>
  <si>
    <t>Q8VE95</t>
  </si>
  <si>
    <t>UPF0598 protein C8orf82 homolog OS=Mus musculus PE=1 SV=1</t>
  </si>
  <si>
    <t>C030006K11Rik</t>
  </si>
  <si>
    <t>O89032</t>
  </si>
  <si>
    <t>SH3 and PX domain-containing protein 2A OS=Mus musculus GN=Sh3pxd2a PE=1 SV=2</t>
  </si>
  <si>
    <t>Sh3pxd2a</t>
  </si>
  <si>
    <t>P28738</t>
  </si>
  <si>
    <t>Kinesin heavy chain isoform 5C OS=Mus musculus GN=Kif5c PE=1 SV=3</t>
  </si>
  <si>
    <t>Kif5c</t>
  </si>
  <si>
    <t>Q9CR60</t>
  </si>
  <si>
    <t>Vesicle transport protein GOT1B OS=Mus musculus GN=Golt1b PE=1 SV=1</t>
  </si>
  <si>
    <t>Golt1b</t>
  </si>
  <si>
    <t>Q8BRG8</t>
  </si>
  <si>
    <t>Transmembrane protein 209 OS=Mus musculus GN=Tmem209 PE=2 SV=1</t>
  </si>
  <si>
    <t>Tmem209</t>
  </si>
  <si>
    <t>P11276</t>
  </si>
  <si>
    <t>Fibronectin OS=Mus musculus GN=Fn1 PE=1 SV=4</t>
  </si>
  <si>
    <t>Fn1</t>
  </si>
  <si>
    <t>Q8BGP6</t>
  </si>
  <si>
    <t>Solute carrier family 25 member 40 OS=Mus musculus GN=Slc25a40 PE=1 SV=1</t>
  </si>
  <si>
    <t>Slc25a40</t>
  </si>
  <si>
    <t>Q8CI03</t>
  </si>
  <si>
    <t>FLYWCH-type zinc finger-containing protein 1 OS=Mus musculus GN=Flywch1 PE=1 SV=2</t>
  </si>
  <si>
    <t>Flywch1</t>
  </si>
  <si>
    <t>Q99KG5</t>
  </si>
  <si>
    <t>Lipolysis-stimulated lipoprotein receptor OS=Mus musculus GN=Lsr PE=1 SV=1</t>
  </si>
  <si>
    <t>Lsr</t>
  </si>
  <si>
    <t>Q3UUV5</t>
  </si>
  <si>
    <t>Src kinase-associated phosphoprotein 1 OS=Mus musculus GN=Skap1 PE=1 SV=1</t>
  </si>
  <si>
    <t>Skap1</t>
  </si>
  <si>
    <t>Q60930</t>
  </si>
  <si>
    <t>Voltage-dependent anion-selective channel protein 2 OS=Mus musculus GN=Vdac2 PE=1 SV=2</t>
  </si>
  <si>
    <t>Vdac2</t>
  </si>
  <si>
    <t>Q60716</t>
  </si>
  <si>
    <t>Prolyl 4-hydroxylase subunit alpha-2 OS=Mus musculus GN=P4ha2 PE=1 SV=1</t>
  </si>
  <si>
    <t>P4ha2</t>
  </si>
  <si>
    <t>Q8VCB2</t>
  </si>
  <si>
    <t>Mediator of RNA polymerase II transcription subunit 25 OS=Mus musculus GN=Med25 PE=1 SV=1</t>
  </si>
  <si>
    <t>Med25</t>
  </si>
  <si>
    <t>Q8BHC4</t>
  </si>
  <si>
    <t>Dephospho-CoA kinase domain-containing protein OS=Mus musculus GN=Dcakd PE=1 SV=1</t>
  </si>
  <si>
    <t>Dcakd</t>
  </si>
  <si>
    <t>P01901</t>
  </si>
  <si>
    <t>H-2 class I histocompatibility antigen, K-B alpha chain OS=Mus musculus GN=H2-K1 PE=1 SV=1</t>
  </si>
  <si>
    <t>Q8K1J5</t>
  </si>
  <si>
    <t>Protein SDE2 homolog OS=Mus musculus GN=Sde2 PE=1 SV=1</t>
  </si>
  <si>
    <t>Sde2</t>
  </si>
  <si>
    <t>Q99KK1</t>
  </si>
  <si>
    <t>Receptor expression-enhancing protein 3 OS=Mus musculus GN=Reep3 PE=1 SV=1</t>
  </si>
  <si>
    <t>Reep3</t>
  </si>
  <si>
    <t>Q9CWE0</t>
  </si>
  <si>
    <t>Mitochondrial fission regulator 1-like OS=Mus musculus GN=Mtfr1l PE=1 SV=1</t>
  </si>
  <si>
    <t>Fam54b; Mtfr1l</t>
  </si>
  <si>
    <t>A2APT9</t>
  </si>
  <si>
    <t>Kelch domain-containing protein 7A OS=Mus musculus GN=Klhdc7a PE=1 SV=3</t>
  </si>
  <si>
    <t>Klhdc7a</t>
  </si>
  <si>
    <t>Q922U1</t>
  </si>
  <si>
    <t>U4/U6 small nuclear ribonucleoprotein Prp3 OS=Mus musculus GN=Prpf3 PE=1 SV=1</t>
  </si>
  <si>
    <t>Prpf3</t>
  </si>
  <si>
    <t>Q8BHL8</t>
  </si>
  <si>
    <t>Proteasome inhibitor PI31 subunit OS=Mus musculus GN=Psmf1 PE=1 SV=1</t>
  </si>
  <si>
    <t>Psmf1</t>
  </si>
  <si>
    <t>Q9CQF0</t>
  </si>
  <si>
    <t>39S ribosomal protein L11, mitochondrial OS=Mus musculus GN=Mrpl11 PE=1 SV=1</t>
  </si>
  <si>
    <t>Mrpl11</t>
  </si>
  <si>
    <t>Q8BWY9</t>
  </si>
  <si>
    <t>Protein CIP2A OS=Mus musculus GN=Kiaa1524 PE=1 SV=3</t>
  </si>
  <si>
    <t>C330027C09Rik</t>
  </si>
  <si>
    <t>Q3UYC0</t>
  </si>
  <si>
    <t>Protein phosphatase 1H OS=Mus musculus GN=Ppm1h PE=1 SV=1</t>
  </si>
  <si>
    <t>Ppm1h</t>
  </si>
  <si>
    <t>Q8R2N2</t>
  </si>
  <si>
    <t>U3 small nucleolar RNA-associated protein 4 homolog OS=Mus musculus GN=Utp4 PE=2 SV=3</t>
  </si>
  <si>
    <t>Cirh1a; Utp4</t>
  </si>
  <si>
    <t>P08113</t>
  </si>
  <si>
    <t>Endoplasmin OS=Mus musculus GN=Hsp90b1 PE=1 SV=2</t>
  </si>
  <si>
    <t>Hsp90b1</t>
  </si>
  <si>
    <t>Q8CBA2</t>
  </si>
  <si>
    <t>Schlafen family member 5 OS=Mus musculus GN=Slfn5 PE=1 SV=2</t>
  </si>
  <si>
    <t>Slfn5</t>
  </si>
  <si>
    <t>Q99LN9</t>
  </si>
  <si>
    <t>Deoxyhypusine hydroxylase OS=Mus musculus GN=Dohh PE=1 SV=2</t>
  </si>
  <si>
    <t>Dohh</t>
  </si>
  <si>
    <t>Q9Z1T6</t>
  </si>
  <si>
    <t>1-phosphatidylinositol 3-phosphate 5-kinase OS=Mus musculus GN=Pikfyve PE=1 SV=3</t>
  </si>
  <si>
    <t>Pikfyve</t>
  </si>
  <si>
    <t>Q8VCW8</t>
  </si>
  <si>
    <t>Acyl-CoA synthetase family member 2, mitochondrial OS=Mus musculus GN=Acsf2 PE=1 SV=1</t>
  </si>
  <si>
    <t>Acsf2</t>
  </si>
  <si>
    <t>O35963</t>
  </si>
  <si>
    <t>Ras-related protein Rab-33B OS=Mus musculus GN=Rab33b PE=1 SV=1</t>
  </si>
  <si>
    <t>Rab33b</t>
  </si>
  <si>
    <t>Q61781</t>
  </si>
  <si>
    <t>Keratin, type I cytoskeletal 14 OS=Mus musculus GN=Krt14 PE=1 SV=2</t>
  </si>
  <si>
    <t>Krt14</t>
  </si>
  <si>
    <t>Q9CPQ8</t>
  </si>
  <si>
    <t>ATP synthase subunit g, mitochondrial OS=Mus musculus GN=Atp5l PE=1 SV=1</t>
  </si>
  <si>
    <t>Atp5l</t>
  </si>
  <si>
    <t>Q9CPP6</t>
  </si>
  <si>
    <t>NADH dehydrogenase [ubiquinone] 1 alpha subcomplex subunit 5 OS=Mus musculus GN=Ndufa5 PE=1 SV=3</t>
  </si>
  <si>
    <t>Ndufa5</t>
  </si>
  <si>
    <t>Q920Q8</t>
  </si>
  <si>
    <t>Influenza virus NS1A-binding protein homolog OS=Mus musculus GN=Ivns1abp PE=1 SV=2</t>
  </si>
  <si>
    <t>Ivns1abp</t>
  </si>
  <si>
    <t>Q8VDM1</t>
  </si>
  <si>
    <t>Zinc finger CCCH-type with G patch domain-containing protein OS=Mus musculus GN=Zgpat PE=1 SV=1</t>
  </si>
  <si>
    <t>Zgpat</t>
  </si>
  <si>
    <t>Q80UW5</t>
  </si>
  <si>
    <t>Serine/threonine-protein kinase MRCK gamma OS=Mus musculus GN=Cdc42bpg PE=1 SV=2</t>
  </si>
  <si>
    <t>Cdc42bpg</t>
  </si>
  <si>
    <t>Q6PFD9</t>
  </si>
  <si>
    <t>Nuclear pore complex protein Nup98-Nup96 OS=Mus musculus GN=Nup98 PE=1 SV=2</t>
  </si>
  <si>
    <t>Nup98</t>
  </si>
  <si>
    <t>Q8R4R6</t>
  </si>
  <si>
    <t>Nucleoporin NUP53 OS=Mus musculus GN=Nup35 PE=1 SV=2</t>
  </si>
  <si>
    <t>Nup35</t>
  </si>
  <si>
    <t>Q08460</t>
  </si>
  <si>
    <t>Calcium-activated potassium channel subunit alpha-1 OS=Mus musculus GN=Kcnma1 PE=1 SV=2</t>
  </si>
  <si>
    <t>Kcnma1</t>
  </si>
  <si>
    <t>Q7M759</t>
  </si>
  <si>
    <t>Protein ABHD17B OS=Mus musculus GN=Abhd17b PE=1 SV=1</t>
  </si>
  <si>
    <t>Abhd17b; Fam108b</t>
  </si>
  <si>
    <t>Q9Z110</t>
  </si>
  <si>
    <t>Delta-1-pyrroline-5-carboxylate synthase OS=Mus musculus GN=Aldh18a1 PE=1 SV=2</t>
  </si>
  <si>
    <t>Aldh18a1</t>
  </si>
  <si>
    <t>Q9EP52</t>
  </si>
  <si>
    <t>Twisted gastrulation protein homolog 1 OS=Mus musculus GN=Twsg1 PE=1 SV=1</t>
  </si>
  <si>
    <t>Twsg1</t>
  </si>
  <si>
    <t>Q64345</t>
  </si>
  <si>
    <t>Interferon-induced protein with tetratricopeptide repeats 3 OS=Mus musculus GN=Ifit3 PE=1 SV=1</t>
  </si>
  <si>
    <t>Ifit3</t>
  </si>
  <si>
    <t>Q9CPU4</t>
  </si>
  <si>
    <t>Microsomal glutathione S-transferase 3 OS=Mus musculus GN=Mgst3 PE=1 SV=1</t>
  </si>
  <si>
    <t>Mgst3</t>
  </si>
  <si>
    <t>G3X982</t>
  </si>
  <si>
    <t>Aldehyde oxidase 3 OS=Mus musculus GN=Aox3 PE=1 SV=1</t>
  </si>
  <si>
    <t>Aox3</t>
  </si>
  <si>
    <t>Q9D898</t>
  </si>
  <si>
    <t>Actin-related protein 2/3 complex subunit 5-like protein OS=Mus musculus GN=Arpc5l PE=1 SV=1</t>
  </si>
  <si>
    <t>Arpc5l</t>
  </si>
  <si>
    <t>Q60766</t>
  </si>
  <si>
    <t>Immunity-related GTPase family M protein 1 OS=Mus musculus GN=Irgm1 PE=1 SV=1</t>
  </si>
  <si>
    <t>Irgm1</t>
  </si>
  <si>
    <t>Q9R233</t>
  </si>
  <si>
    <t>Tapasin OS=Mus musculus GN=Tapbp PE=1 SV=2</t>
  </si>
  <si>
    <t>Tapbp</t>
  </si>
  <si>
    <t>O35683</t>
  </si>
  <si>
    <t>NADH dehydrogenase [ubiquinone] 1 alpha subcomplex subunit 1 OS=Mus musculus GN=Ndufa1 PE=1 SV=1</t>
  </si>
  <si>
    <t>Ndufa1</t>
  </si>
  <si>
    <t>Q8BUH8</t>
  </si>
  <si>
    <t>Sentrin-specific protease 7 OS=Mus musculus GN=Senp7 PE=1 SV=1</t>
  </si>
  <si>
    <t>Senp7</t>
  </si>
  <si>
    <t>Q9DBD5</t>
  </si>
  <si>
    <t>Proline-, glutamic acid- and leucine-rich protein 1 OS=Mus musculus GN=Pelp1 PE=1 SV=2</t>
  </si>
  <si>
    <t>Pelp1</t>
  </si>
  <si>
    <t>Q3URS9</t>
  </si>
  <si>
    <t>Coiled-coil domain-containing protein 51 OS=Mus musculus GN=Ccdc51 PE=1 SV=1</t>
  </si>
  <si>
    <t>Ccdc51</t>
  </si>
  <si>
    <t>Q91WM3</t>
  </si>
  <si>
    <t>U3 small nucleolar RNA-interacting protein 2 OS=Mus musculus GN=Rrp9 PE=1 SV=1</t>
  </si>
  <si>
    <t>Rrp9</t>
  </si>
  <si>
    <t>Q7TSH8</t>
  </si>
  <si>
    <t>Transmembrane protein 94 OS=Mus musculus GN=Tmem94 PE=1 SV=1</t>
  </si>
  <si>
    <t>2310067B10Rik; Tmem94</t>
  </si>
  <si>
    <t>Q91VN1</t>
  </si>
  <si>
    <t>Zinc finger protein 24 OS=Mus musculus GN=Znf24 PE=1 SV=1</t>
  </si>
  <si>
    <t>Zfp191; Zfp24</t>
  </si>
  <si>
    <t>Q9R0L6</t>
  </si>
  <si>
    <t>Pericentriolar material 1 protein OS=Mus musculus GN=Pcm1 PE=1 SV=2</t>
  </si>
  <si>
    <t>Pcm1</t>
  </si>
  <si>
    <t>Q8C7H1</t>
  </si>
  <si>
    <t>Methylmalonic aciduria type A homolog, mitochondrial OS=Mus musculus GN=Mmaa PE=1 SV=1</t>
  </si>
  <si>
    <t>Mmaa</t>
  </si>
  <si>
    <t>Q6PCP5</t>
  </si>
  <si>
    <t>Mitochondrial fission factor OS=Mus musculus GN=Mff PE=1 SV=1</t>
  </si>
  <si>
    <t>Mff</t>
  </si>
  <si>
    <t>A2A791</t>
  </si>
  <si>
    <t>Zinc finger MYM-type protein 4 OS=Mus musculus GN=Zmym4 PE=1 SV=1</t>
  </si>
  <si>
    <t>Zmym4</t>
  </si>
  <si>
    <t>Q4FZF3</t>
  </si>
  <si>
    <t>Probable ATP-dependent RNA helicase DDX49 OS=Mus musculus GN=Ddx49 PE=2 SV=1</t>
  </si>
  <si>
    <t>Ddx49</t>
  </si>
  <si>
    <t>Q3UPP8</t>
  </si>
  <si>
    <t>Centrosomal protein of 63 kDa OS=Mus musculus GN=Cep63 PE=1 SV=2</t>
  </si>
  <si>
    <t>Cep63</t>
  </si>
  <si>
    <t>P60003</t>
  </si>
  <si>
    <t>Transcription elongation factor 1 homolog OS=Mus musculus GN=Elof1 PE=1 SV=1</t>
  </si>
  <si>
    <t>Elof1</t>
  </si>
  <si>
    <t>Q8C163</t>
  </si>
  <si>
    <t>Nuclease EXOG, mitochondrial OS=Mus musculus GN=Exog PE=1 SV=1</t>
  </si>
  <si>
    <t>Exog</t>
  </si>
  <si>
    <t>Q05144</t>
  </si>
  <si>
    <t>Ras-related C3 botulinum toxin substrate 2 OS=Mus musculus GN=Rac2 PE=1 SV=1</t>
  </si>
  <si>
    <t>Rac2</t>
  </si>
  <si>
    <t>Q8JZU2</t>
  </si>
  <si>
    <t>Tricarboxylate transport protein, mitochondrial OS=Mus musculus GN=Slc25a1 PE=1 SV=1</t>
  </si>
  <si>
    <t>Slc25a1</t>
  </si>
  <si>
    <t>O08573</t>
  </si>
  <si>
    <t>Galectin-9 OS=Mus musculus GN=Lgals9 PE=1 SV=1</t>
  </si>
  <si>
    <t>Lgals9</t>
  </si>
  <si>
    <t>Q9CQT7</t>
  </si>
  <si>
    <t>Desumoylating isopeptidase 1 OS=Mus musculus GN=Desi1 PE=1 SV=1</t>
  </si>
  <si>
    <t>Desi1</t>
  </si>
  <si>
    <t>Q80U70</t>
  </si>
  <si>
    <t>Polycomb protein Suz12 OS=Mus musculus GN=Suz12 PE=1 SV=2</t>
  </si>
  <si>
    <t>Suz12</t>
  </si>
  <si>
    <t>Q6GQT6</t>
  </si>
  <si>
    <t>Sterol regulatory element-binding protein cleavage-activating protein OS=Mus musculus GN=Scap PE=1 SV=1</t>
  </si>
  <si>
    <t>Scap</t>
  </si>
  <si>
    <t>Q8R242</t>
  </si>
  <si>
    <t>Di-N-acetylchitobiase OS=Mus musculus GN=Ctbs PE=1 SV=2</t>
  </si>
  <si>
    <t>Ctbs</t>
  </si>
  <si>
    <t>Q3KNM2</t>
  </si>
  <si>
    <t>E3 ubiquitin-protein ligase MARCH5 OS=Mus musculus GN=March5 PE=1 SV=1</t>
  </si>
  <si>
    <t>March5</t>
  </si>
  <si>
    <t>Q8BY89</t>
  </si>
  <si>
    <t>Choline transporter-like protein 2 OS=Mus musculus GN=Slc44a2 PE=1 SV=2</t>
  </si>
  <si>
    <t>Slc44a2</t>
  </si>
  <si>
    <t>Q9WTV6</t>
  </si>
  <si>
    <t>Ubl carboxyl-terminal hydrolase 18 OS=Mus musculus GN=Usp18 PE=1 SV=2</t>
  </si>
  <si>
    <t>Usp18</t>
  </si>
  <si>
    <t>Q9JJX6</t>
  </si>
  <si>
    <t>P2X purinoceptor 4 OS=Mus musculus GN=P2rx4 PE=1 SV=1</t>
  </si>
  <si>
    <t>P2rx4</t>
  </si>
  <si>
    <t>P50136</t>
  </si>
  <si>
    <t>2-oxoisovalerate dehydrogenase subunit alpha, mitochondrial OS=Mus musculus GN=Bckdha PE=1 SV=1</t>
  </si>
  <si>
    <t>Bckdha</t>
  </si>
  <si>
    <t>Q61490</t>
  </si>
  <si>
    <t>CD166 antigen OS=Mus musculus GN=Alcam PE=1 SV=3</t>
  </si>
  <si>
    <t>Alcam</t>
  </si>
  <si>
    <t>Q91W61</t>
  </si>
  <si>
    <t>F-box/LRR-repeat protein 15 OS=Mus musculus GN=Fbxl15 PE=1 SV=2</t>
  </si>
  <si>
    <t>Fbxl15</t>
  </si>
  <si>
    <t>Q62312</t>
  </si>
  <si>
    <t>TGF-beta receptor type-2 OS=Mus musculus GN=Tgfbr2 PE=1 SV=1</t>
  </si>
  <si>
    <t>Tgfbr2</t>
  </si>
  <si>
    <t>Q8BJ64</t>
  </si>
  <si>
    <t>Choline dehydrogenase, mitochondrial OS=Mus musculus GN=Chdh PE=1 SV=1</t>
  </si>
  <si>
    <t>Chdh</t>
  </si>
  <si>
    <t>P02463</t>
  </si>
  <si>
    <t>Collagen alpha-1(IV) chain OS=Mus musculus GN=Col4a1 PE=1 SV=4</t>
  </si>
  <si>
    <t>Col4a1</t>
  </si>
  <si>
    <t>Q99MR3</t>
  </si>
  <si>
    <t>Solute carrier family 12 member 9 OS=Mus musculus GN=Slc12a9 PE=1 SV=2</t>
  </si>
  <si>
    <t>Slc12a9</t>
  </si>
  <si>
    <t>P60603</t>
  </si>
  <si>
    <t>Reactive oxygen species modulator 1 OS=Mus musculus GN=Romo1 PE=2 SV=1</t>
  </si>
  <si>
    <t>Romo1</t>
  </si>
  <si>
    <t>Q9DC29</t>
  </si>
  <si>
    <t>ATP-binding cassette sub-family B member 6, mitochondrial OS=Mus musculus GN=Abcb6 PE=1 SV=1</t>
  </si>
  <si>
    <t>Abcb6</t>
  </si>
  <si>
    <t>Q8BIP0</t>
  </si>
  <si>
    <t>Aspartate--tRNA ligase, mitochondrial OS=Mus musculus GN=Dars2 PE=1 SV=1</t>
  </si>
  <si>
    <t>Dars2</t>
  </si>
  <si>
    <t>P97792</t>
  </si>
  <si>
    <t>Coxsackievirus and adenovirus receptor homolog OS=Mus musculus GN=Cxadr PE=1 SV=1</t>
  </si>
  <si>
    <t>Cxadr</t>
  </si>
  <si>
    <t>Q8BH27</t>
  </si>
  <si>
    <t>Multiple epidermal growth factor-like domains protein 9 OS=Mus musculus GN=Megf9 PE=2 SV=1</t>
  </si>
  <si>
    <t>Megf9</t>
  </si>
  <si>
    <t>Q60963</t>
  </si>
  <si>
    <t>Platelet-activating factor acetylhydrolase OS=Mus musculus GN=Pla2g7 PE=2 SV=2</t>
  </si>
  <si>
    <t>Pla2g7</t>
  </si>
  <si>
    <t>Q07113</t>
  </si>
  <si>
    <t>Cation-independent mannose-6-phosphate receptor OS=Mus musculus GN=Igf2r PE=1 SV=1</t>
  </si>
  <si>
    <t>Igf2r</t>
  </si>
  <si>
    <t>Q60961</t>
  </si>
  <si>
    <t>Lysosomal-associated transmembrane protein 4A OS=Mus musculus GN=Laptm4a PE=1 SV=1</t>
  </si>
  <si>
    <t>Laptm4a</t>
  </si>
  <si>
    <t>Q9JMH7</t>
  </si>
  <si>
    <t>Sialidase-3 OS=Mus musculus GN=Neu3 PE=1 SV=1</t>
  </si>
  <si>
    <t>Neu3</t>
  </si>
  <si>
    <t>Q5SUC9</t>
  </si>
  <si>
    <t>Protein SCO1 homolog, mitochondrial OS=Mus musculus GN=Sco1 PE=1 SV=1</t>
  </si>
  <si>
    <t>Sco1</t>
  </si>
  <si>
    <t>O88696</t>
  </si>
  <si>
    <t>ATP-dependent Clp protease proteolytic subunit, mitochondrial OS=Mus musculus GN=Clpp PE=1 SV=1</t>
  </si>
  <si>
    <t>Clpp</t>
  </si>
  <si>
    <t>P56391</t>
  </si>
  <si>
    <t>Cytochrome c oxidase subunit 6B1 OS=Mus musculus GN=Cox6b1 PE=1 SV=2</t>
  </si>
  <si>
    <t>Cox6b1</t>
  </si>
  <si>
    <t>A2A4P0</t>
  </si>
  <si>
    <t>ATP-dependent RNA helicase DHX8 OS=Mus musculus GN=Dhx8 PE=2 SV=1</t>
  </si>
  <si>
    <t>Dhx8</t>
  </si>
  <si>
    <t>P01887</t>
  </si>
  <si>
    <t>Beta-2-microglobulin OS=Mus musculus GN=B2m PE=1 SV=2</t>
  </si>
  <si>
    <t>B2m</t>
  </si>
  <si>
    <t>Q9WV30</t>
  </si>
  <si>
    <t>Nuclear factor of activated T-cells 5 OS=Mus musculus GN=Nfat5 PE=1 SV=2</t>
  </si>
  <si>
    <t>Nfat5</t>
  </si>
  <si>
    <t>Q9D1I5</t>
  </si>
  <si>
    <t>Methylmalonyl-CoA epimerase, mitochondrial OS=Mus musculus GN=Mcee PE=1 SV=1</t>
  </si>
  <si>
    <t>Mcee</t>
  </si>
  <si>
    <t>P97813</t>
  </si>
  <si>
    <t>Phospholipase D2 OS=Mus musculus GN=Pld2 PE=1 SV=2</t>
  </si>
  <si>
    <t>Pld2</t>
  </si>
  <si>
    <t>Q8BZX4</t>
  </si>
  <si>
    <t>Splicing regulatory glutamine/lysine-rich protein 1 OS=Mus musculus GN=Srek1 PE=2 SV=1</t>
  </si>
  <si>
    <t>Srek1</t>
  </si>
  <si>
    <t>Q9Z0R6</t>
  </si>
  <si>
    <t>Intersectin-2 OS=Mus musculus GN=Itsn2 PE=1 SV=2</t>
  </si>
  <si>
    <t>Itsn2</t>
  </si>
  <si>
    <t>P83917</t>
  </si>
  <si>
    <t>Chromobox protein homolog 1 OS=Mus musculus GN=Cbx1 PE=1 SV=1</t>
  </si>
  <si>
    <t>Cbx1</t>
  </si>
  <si>
    <t>Q80YX1</t>
  </si>
  <si>
    <t>Tenascin OS=Mus musculus GN=Tnc PE=1 SV=1</t>
  </si>
  <si>
    <t>Tnc</t>
  </si>
  <si>
    <t>Q8BYC6</t>
  </si>
  <si>
    <t>Serine/threonine-protein kinase TAO3 OS=Mus musculus GN=Taok3 PE=1 SV=2</t>
  </si>
  <si>
    <t>Taok3</t>
  </si>
  <si>
    <t>Q9DCC8</t>
  </si>
  <si>
    <t>Mitochondrial import receptor subunit TOM20 homolog OS=Mus musculus GN=Tomm20 PE=1 SV=1</t>
  </si>
  <si>
    <t>Tomm20</t>
  </si>
  <si>
    <t>Q8CDG3</t>
  </si>
  <si>
    <t>Deubiquitinating protein VCIP135 OS=Mus musculus GN=Vcpip1 PE=1 SV=1</t>
  </si>
  <si>
    <t>Vcpip1</t>
  </si>
  <si>
    <t>Q80SZ7</t>
  </si>
  <si>
    <t>Guanine nucleotide-binding protein G(I)/G(S)/G(O) subunit gamma-5 OS=Mus musculus GN=Gng5 PE=1 SV=2</t>
  </si>
  <si>
    <t>Gng5; Gm15776; Gng5-ps; LOC100048410; LOC102641276</t>
  </si>
  <si>
    <t>Q9JJ80</t>
  </si>
  <si>
    <t>Ribosome production factor 2 homolog OS=Mus musculus GN=Rpf2 PE=2 SV=2</t>
  </si>
  <si>
    <t>Rpf2</t>
  </si>
  <si>
    <t>Q9DBY8</t>
  </si>
  <si>
    <t>Nuclear valosin-containing protein-like OS=Mus musculus GN=Nvl PE=1 SV=1</t>
  </si>
  <si>
    <t>Nvl</t>
  </si>
  <si>
    <t>P55200</t>
  </si>
  <si>
    <t>Histone-lysine N-methyltransferase 2A OS=Mus musculus GN=Kmt2a PE=1 SV=3</t>
  </si>
  <si>
    <t>Kmt2a; Mll1</t>
  </si>
  <si>
    <t>P53762</t>
  </si>
  <si>
    <t>Aryl hydrocarbon receptor nuclear translocator OS=Mus musculus GN=Arnt PE=1 SV=3</t>
  </si>
  <si>
    <t>Arnt</t>
  </si>
  <si>
    <t>Q9Z247</t>
  </si>
  <si>
    <t>Peptidyl-prolyl cis-trans isomerase FKBP9 OS=Mus musculus GN=Fkbp9 PE=1 SV=1</t>
  </si>
  <si>
    <t>Fkbp9</t>
  </si>
  <si>
    <t>Q8K2C7</t>
  </si>
  <si>
    <t>Protein OS-9 OS=Mus musculus GN=Os9 PE=1 SV=2</t>
  </si>
  <si>
    <t>Os9</t>
  </si>
  <si>
    <t>A2A863</t>
  </si>
  <si>
    <t>Integrin beta-4 OS=Mus musculus GN=Itgb4 PE=1 SV=1</t>
  </si>
  <si>
    <t>Itgb4</t>
  </si>
  <si>
    <t>Q921M4</t>
  </si>
  <si>
    <t>Golgin subfamily A member 2 OS=Mus musculus GN=Golga2 PE=1 SV=3</t>
  </si>
  <si>
    <t>Golga2</t>
  </si>
  <si>
    <t>Q9CXI0</t>
  </si>
  <si>
    <t>2-methoxy-6-polyprenyl-1,4-benzoquinol methylase, mitochondrial OS=Mus musculus GN=Coq5 PE=1 SV=2</t>
  </si>
  <si>
    <t>Coq5</t>
  </si>
  <si>
    <t>Q9CQE3</t>
  </si>
  <si>
    <t>28S ribosomal protein S17, mitochondrial OS=Mus musculus GN=Mrps17 PE=1 SV=1</t>
  </si>
  <si>
    <t>Mrps17</t>
  </si>
  <si>
    <t>Q8BHX1</t>
  </si>
  <si>
    <t>HAUS augmin-like complex subunit 1 OS=Mus musculus GN=Haus1 PE=1 SV=2</t>
  </si>
  <si>
    <t>Haus1</t>
  </si>
  <si>
    <t>Q7TPN3</t>
  </si>
  <si>
    <t>GPI mannosyltransferase 2 OS=Mus musculus GN=Pigv PE=2 SV=2</t>
  </si>
  <si>
    <t>Pigv</t>
  </si>
  <si>
    <t>P02468</t>
  </si>
  <si>
    <t>Laminin subunit gamma-1 OS=Mus musculus GN=Lamc1 PE=1 SV=2</t>
  </si>
  <si>
    <t>Lamc1</t>
  </si>
  <si>
    <t>Q64127</t>
  </si>
  <si>
    <t>Transcription intermediary factor 1-alpha OS=Mus musculus GN=Trim24 PE=1 SV=1</t>
  </si>
  <si>
    <t>Trim24</t>
  </si>
  <si>
    <t>Q8BZ00</t>
  </si>
  <si>
    <t>Sodium/hydrogen exchanger 9 OS=Mus musculus GN=Slc9a9 PE=2 SV=1</t>
  </si>
  <si>
    <t>Slc9a9</t>
  </si>
  <si>
    <t>Q61029</t>
  </si>
  <si>
    <t>Lamina-associated polypeptide 2, isoforms beta/delta/epsilon/gamma OS=Mus musculus GN=Tmpo PE=1 SV=4</t>
  </si>
  <si>
    <t>Tmpo</t>
  </si>
  <si>
    <t>Q01279</t>
  </si>
  <si>
    <t>Epidermal growth factor receptor OS=Mus musculus GN=Egfr PE=1 SV=1</t>
  </si>
  <si>
    <t>Egfr</t>
  </si>
  <si>
    <t>Q8R127</t>
  </si>
  <si>
    <t>Saccharopine dehydrogenase-like oxidoreductase OS=Mus musculus GN=Sccpdh PE=1 SV=1</t>
  </si>
  <si>
    <t>Sccpdh</t>
  </si>
  <si>
    <t>Q91VX9</t>
  </si>
  <si>
    <t>Transmembrane protein 168 OS=Mus musculus GN=Tmem168 PE=1 SV=1</t>
  </si>
  <si>
    <t>Tmem168</t>
  </si>
  <si>
    <t>P41233</t>
  </si>
  <si>
    <t>ATP-binding cassette sub-family A member 1 OS=Mus musculus GN=Abca1 PE=1 SV=4</t>
  </si>
  <si>
    <t>Abca1</t>
  </si>
  <si>
    <t>P43024</t>
  </si>
  <si>
    <t>Cytochrome c oxidase subunit 6A1, mitochondrial OS=Mus musculus GN=Cox6a1 PE=1 SV=2</t>
  </si>
  <si>
    <t>Cox6a1</t>
  </si>
  <si>
    <t>Q9DAS9</t>
  </si>
  <si>
    <t>Guanine nucleotide-binding protein G(I)/G(S)/G(O) subunit gamma-12 OS=Mus musculus GN=Gng12 PE=1 SV=3</t>
  </si>
  <si>
    <t>Gng12</t>
  </si>
  <si>
    <t>Q01320</t>
  </si>
  <si>
    <t>DNA topoisomerase 2-alpha OS=Mus musculus GN=Top2a PE=1 SV=2</t>
  </si>
  <si>
    <t>Top2a</t>
  </si>
  <si>
    <t>Q9D880</t>
  </si>
  <si>
    <t>Mitochondrial import inner membrane translocase subunit TIM50 OS=Mus musculus GN=Timm50 PE=1 SV=1</t>
  </si>
  <si>
    <t>Timm50</t>
  </si>
  <si>
    <t>Q8C6U2</t>
  </si>
  <si>
    <t>PQ-loop repeat-containing protein 3 OS=Mus musculus GN=Pqlc3 PE=1 SV=1</t>
  </si>
  <si>
    <t>Pqlc3</t>
  </si>
  <si>
    <t>P53702</t>
  </si>
  <si>
    <t>Cytochrome c-type heme lyase OS=Mus musculus GN=Hccs PE=1 SV=2</t>
  </si>
  <si>
    <t>Hccs</t>
  </si>
  <si>
    <t>Q9Z148</t>
  </si>
  <si>
    <t>Histone-lysine N-methyltransferase EHMT2 OS=Mus musculus GN=Ehmt2 PE=1 SV=2</t>
  </si>
  <si>
    <t>Ehmt2</t>
  </si>
  <si>
    <t>Q9WUD1</t>
  </si>
  <si>
    <t>STIP1 homology and U box-containing protein 1 OS=Mus musculus GN=Stub1 PE=1 SV=1</t>
  </si>
  <si>
    <t>Stub1</t>
  </si>
  <si>
    <t>Q91WA4</t>
  </si>
  <si>
    <t>CXXC-type zinc finger protein 5 OS=Mus musculus GN=Cxxc5 PE=2 SV=1</t>
  </si>
  <si>
    <t>Cxxc5</t>
  </si>
  <si>
    <t>O35874</t>
  </si>
  <si>
    <t>Neutral amino acid transporter A OS=Mus musculus GN=Slc1a4 PE=1 SV=1</t>
  </si>
  <si>
    <t>Slc1a4</t>
  </si>
  <si>
    <t>O54724</t>
  </si>
  <si>
    <t>Caveolae-associated protein 1 OS=Mus musculus GN=Cavin1 PE=1 SV=1</t>
  </si>
  <si>
    <t>Ptrf; Cavin1</t>
  </si>
  <si>
    <t>O88572</t>
  </si>
  <si>
    <t>Low-density lipoprotein receptor-related protein 6 OS=Mus musculus GN=Lrp6 PE=1 SV=1</t>
  </si>
  <si>
    <t>Lrp6</t>
  </si>
  <si>
    <t>Q9ERU3</t>
  </si>
  <si>
    <t>Zinc finger protein 22 OS=Mus musculus GN=Znf22 PE=1 SV=2</t>
  </si>
  <si>
    <t>Zfp422</t>
  </si>
  <si>
    <t>E9PV24</t>
  </si>
  <si>
    <t>Fibrinogen alpha chain OS=Mus musculus GN=Fga PE=1 SV=1</t>
  </si>
  <si>
    <t>Fga</t>
  </si>
  <si>
    <t>Q6Y7W8</t>
  </si>
  <si>
    <t>GRB10-interacting GYF protein 2 OS=Mus musculus GN=Gigyf2 PE=1 SV=2</t>
  </si>
  <si>
    <t>Gigyf2</t>
  </si>
  <si>
    <t>Q8BGP5</t>
  </si>
  <si>
    <t>Transmembrane protein 127 OS=Mus musculus GN=Tmem127 PE=2 SV=1</t>
  </si>
  <si>
    <t>Tmem127</t>
  </si>
  <si>
    <t>Q8BIF9</t>
  </si>
  <si>
    <t>Zinc finger protein 787 OS=Mus musculus GN=Znf787 PE=2 SV=3</t>
  </si>
  <si>
    <t>Zfp787</t>
  </si>
  <si>
    <t>Q80Y84</t>
  </si>
  <si>
    <t>Lysine-specific demethylase 5B OS=Mus musculus GN=Kdm5b PE=1 SV=1</t>
  </si>
  <si>
    <t>Kdm5b</t>
  </si>
  <si>
    <t>Q91YD3</t>
  </si>
  <si>
    <t>mRNA-decapping enzyme 1A OS=Mus musculus GN=Dcp1a PE=1 SV=1</t>
  </si>
  <si>
    <t>Dcp1a</t>
  </si>
  <si>
    <t>Q6PIU9</t>
  </si>
  <si>
    <t>Uncharacterized protein FLJ45252 homolog OS=Mus musculus PE=1 SV=2</t>
  </si>
  <si>
    <t>Aak1; LOC102637099; Gm38495</t>
  </si>
  <si>
    <t>Q9CYA0</t>
  </si>
  <si>
    <t>Cysteine-rich with EGF-like domain protein 2 OS=Mus musculus GN=Creld2 PE=1 SV=1</t>
  </si>
  <si>
    <t>Creld2</t>
  </si>
  <si>
    <t>Q9CQU0</t>
  </si>
  <si>
    <t>Thioredoxin domain-containing protein 12 OS=Mus musculus GN=Txndc12 PE=1 SV=1</t>
  </si>
  <si>
    <t>Txndc12</t>
  </si>
  <si>
    <t>P43275</t>
  </si>
  <si>
    <t>Histone H1.1 OS=Mus musculus GN=Hist1h1a PE=1 SV=2</t>
  </si>
  <si>
    <t>Hist1h1a</t>
  </si>
  <si>
    <t>P68433</t>
  </si>
  <si>
    <t>Histone H3.1 OS=Mus musculus GN=Hist1h3a PE=1 SV=2</t>
  </si>
  <si>
    <t>Hist1h3i; Hist1h3a; Hist1h3g; Hist1h3h</t>
  </si>
  <si>
    <t>Q62165</t>
  </si>
  <si>
    <t>Dystroglycan OS=Mus musculus GN=Dag1 PE=1 SV=4</t>
  </si>
  <si>
    <t>Dag1</t>
  </si>
  <si>
    <t>Q6A051</t>
  </si>
  <si>
    <t>Attractin-like protein 1 OS=Mus musculus GN=Atrnl1 PE=1 SV=2</t>
  </si>
  <si>
    <t>Atrnl1</t>
  </si>
  <si>
    <t>Q69ZF3</t>
  </si>
  <si>
    <t>Non-lysosomal glucosylceramidase OS=Mus musculus GN=Gba2 PE=1 SV=2</t>
  </si>
  <si>
    <t>Gba2</t>
  </si>
  <si>
    <t>P24638</t>
  </si>
  <si>
    <t>Lysosomal acid phosphatase OS=Mus musculus GN=Acp2 PE=1 SV=2</t>
  </si>
  <si>
    <t>Acp2</t>
  </si>
  <si>
    <t>Q99J93</t>
  </si>
  <si>
    <t>Interferon-induced transmembrane protein 2 OS=Mus musculus GN=Ifitm2 PE=1 SV=1</t>
  </si>
  <si>
    <t>Ifitm2</t>
  </si>
  <si>
    <t>O55026</t>
  </si>
  <si>
    <t>Ectonucleoside triphosphate diphosphohydrolase 2 OS=Mus musculus GN=Entpd2 PE=1 SV=2</t>
  </si>
  <si>
    <t>Entpd2</t>
  </si>
  <si>
    <t>Q9CQX2</t>
  </si>
  <si>
    <t>Cytochrome b5 type B OS=Mus musculus GN=Cyb5b PE=1 SV=1</t>
  </si>
  <si>
    <t>Cyb5b</t>
  </si>
  <si>
    <t>Q60953</t>
  </si>
  <si>
    <t>Protein PML OS=Mus musculus GN=Pml PE=1 SV=3</t>
  </si>
  <si>
    <t>Pml</t>
  </si>
  <si>
    <t>O88522</t>
  </si>
  <si>
    <t>NF-kappa-B essential modulator OS=Mus musculus GN=Ikbkg PE=1 SV=2</t>
  </si>
  <si>
    <t>Ikbkg</t>
  </si>
  <si>
    <t>Q8BZW2</t>
  </si>
  <si>
    <t>Ankyrin repeat domain-containing protein SOWAHB OS=Mus musculus GN=Sowahb PE=1 SV=1</t>
  </si>
  <si>
    <t>Sowahb</t>
  </si>
  <si>
    <t>Q80VA0</t>
  </si>
  <si>
    <t>N-acetylgalactosaminyltransferase 7 OS=Mus musculus GN=Galnt7 PE=1 SV=2</t>
  </si>
  <si>
    <t>Galnt7</t>
  </si>
  <si>
    <t>Q14CH7</t>
  </si>
  <si>
    <t>Alanine--tRNA ligase, mitochondrial OS=Mus musculus GN=Aars2 PE=1 SV=1</t>
  </si>
  <si>
    <t>Aars2</t>
  </si>
  <si>
    <t>Q91W90</t>
  </si>
  <si>
    <t>Thioredoxin domain-containing protein 5 OS=Mus musculus GN=Txndc5 PE=1 SV=2</t>
  </si>
  <si>
    <t>Txndc5</t>
  </si>
  <si>
    <t>Q8JZZ7</t>
  </si>
  <si>
    <t>Adhesion G protein-coupled receptor L2 OS=Mus musculus GN=Adgrl2 PE=1 SV=3</t>
  </si>
  <si>
    <t>Lphn2; Adgrl2</t>
  </si>
  <si>
    <t>P38532</t>
  </si>
  <si>
    <t>Heat shock factor protein 1 OS=Mus musculus GN=Hsf1 PE=1 SV=2</t>
  </si>
  <si>
    <t>Hsf1</t>
  </si>
  <si>
    <t>P40201</t>
  </si>
  <si>
    <t>Chromodomain-helicase-DNA-binding protein 1 OS=Mus musculus GN=Chd1 PE=1 SV=3</t>
  </si>
  <si>
    <t>Chd1</t>
  </si>
  <si>
    <t>Q9CQS8</t>
  </si>
  <si>
    <t>Protein transport protein Sec61 subunit beta OS=Mus musculus GN=Sec61b PE=1 SV=3</t>
  </si>
  <si>
    <t>Sec61b</t>
  </si>
  <si>
    <t>P08103</t>
  </si>
  <si>
    <t>Tyrosine-protein kinase HCK OS=Mus musculus GN=Hck PE=1 SV=4</t>
  </si>
  <si>
    <t>Hck</t>
  </si>
  <si>
    <t>P42209</t>
  </si>
  <si>
    <t>Septin-1 OS=Mus musculus GN=Sept1 PE=1 SV=2</t>
  </si>
  <si>
    <t>Sept1</t>
  </si>
  <si>
    <t>Q9CQN6</t>
  </si>
  <si>
    <t>Transmembrane protein 14C OS=Mus musculus GN=Tmem14c PE=1 SV=1</t>
  </si>
  <si>
    <t>Tmem14c</t>
  </si>
  <si>
    <t>Q9D6U8</t>
  </si>
  <si>
    <t>Protein FAM162A OS=Mus musculus GN=Fam162a PE=1 SV=1</t>
  </si>
  <si>
    <t>Fam162a</t>
  </si>
  <si>
    <t>P61793</t>
  </si>
  <si>
    <t>Lysophosphatidic acid receptor 1 OS=Mus musculus GN=Lpar1 PE=1 SV=1</t>
  </si>
  <si>
    <t>Lpar1</t>
  </si>
  <si>
    <t>Q8BP97</t>
  </si>
  <si>
    <t>Rhomboid domain-containing protein 3 OS=Mus musculus GN=Rhbdd3 PE=2 SV=1</t>
  </si>
  <si>
    <t>Rhbdd3</t>
  </si>
  <si>
    <t>P70207</t>
  </si>
  <si>
    <t>Plexin-A2 OS=Mus musculus GN=Plxna2 PE=1 SV=2</t>
  </si>
  <si>
    <t>Plxna2</t>
  </si>
  <si>
    <t>P27600</t>
  </si>
  <si>
    <t>Guanine nucleotide-binding protein subunit alpha-12 OS=Mus musculus GN=Gna12 PE=1 SV=3</t>
  </si>
  <si>
    <t>Gna12</t>
  </si>
  <si>
    <t>P06339</t>
  </si>
  <si>
    <t>H-2 class I histocompatibility antigen, D-37 alpha chain OS=Mus musculus GN=H2-T23 PE=1 SV=1</t>
  </si>
  <si>
    <t>H2-T23</t>
  </si>
  <si>
    <t>Q3UN04</t>
  </si>
  <si>
    <t>Ubiquitin carboxyl-terminal hydrolase 30 OS=Mus musculus GN=Usp30 PE=1 SV=1</t>
  </si>
  <si>
    <t>Usp30</t>
  </si>
  <si>
    <t>Q3UHC0</t>
  </si>
  <si>
    <t>Trinucleotide repeat-containing gene 6C protein OS=Mus musculus GN=Tnrc6c PE=1 SV=2</t>
  </si>
  <si>
    <t>Tnrc6c</t>
  </si>
  <si>
    <t>Q8BFT2</t>
  </si>
  <si>
    <t>HAUS augmin-like complex subunit 4 OS=Mus musculus GN=Haus4 PE=1 SV=1</t>
  </si>
  <si>
    <t>Haus4</t>
  </si>
  <si>
    <t>P54071</t>
  </si>
  <si>
    <t>Isocitrate dehydrogenase [NADP], mitochondrial OS=Mus musculus GN=Idh2 PE=1 SV=3</t>
  </si>
  <si>
    <t>Idh2</t>
  </si>
  <si>
    <t>Q5Y5T1</t>
  </si>
  <si>
    <t>Probable palmitoyltransferase ZDHHC20 OS=Mus musculus GN=Zdhhc20 PE=1 SV=1</t>
  </si>
  <si>
    <t>Zdhhc20</t>
  </si>
  <si>
    <t>Q9JHW9</t>
  </si>
  <si>
    <t>Aldehyde dehydrogenase family 1 member A3 OS=Mus musculus GN=Aldh1a3 PE=1 SV=1</t>
  </si>
  <si>
    <t>Aldh1a3</t>
  </si>
  <si>
    <t>Q9ET26</t>
  </si>
  <si>
    <t>E3 ubiquitin-protein ligase RNF114 OS=Mus musculus GN=Rnf114 PE=1 SV=2</t>
  </si>
  <si>
    <t>Rnf114</t>
  </si>
  <si>
    <t>A2RSY1</t>
  </si>
  <si>
    <t>KAT8 regulatory NSL complex subunit 3 OS=Mus musculus GN=Kansl3 PE=1 SV=1</t>
  </si>
  <si>
    <t>Kansl3</t>
  </si>
  <si>
    <t>Q99PN3</t>
  </si>
  <si>
    <t>Tripartite motif-containing protein 26 OS=Mus musculus GN=Trim26 PE=2 SV=3</t>
  </si>
  <si>
    <t>Trim26</t>
  </si>
  <si>
    <t>Q9QYI4</t>
  </si>
  <si>
    <t>DnaJ homolog subfamily B member 12 OS=Mus musculus GN=Dnajb12 PE=1 SV=2</t>
  </si>
  <si>
    <t>Dnajb12</t>
  </si>
  <si>
    <t>Q99J39</t>
  </si>
  <si>
    <t>Malonyl-CoA decarboxylase, mitochondrial OS=Mus musculus GN=Mlycd PE=1 SV=1</t>
  </si>
  <si>
    <t>Mlycd</t>
  </si>
  <si>
    <t>Q8BSF4</t>
  </si>
  <si>
    <t>Phosphatidylserine decarboxylase proenzyme, mitochondrial OS=Mus musculus GN=Pisd PE=2 SV=1</t>
  </si>
  <si>
    <t>Pisd</t>
  </si>
  <si>
    <t>Q8K4D3</t>
  </si>
  <si>
    <t>Proton-coupled amino acid transporter 1 OS=Mus musculus GN=Slc36a1 PE=2 SV=1</t>
  </si>
  <si>
    <t>Slc36a1</t>
  </si>
  <si>
    <t>Q6PFR5</t>
  </si>
  <si>
    <t>Transformer-2 protein homolog alpha OS=Mus musculus GN=Tra2a PE=1 SV=1</t>
  </si>
  <si>
    <t>Tra2a</t>
  </si>
  <si>
    <t>Q8R5M8</t>
  </si>
  <si>
    <t>Cell adhesion molecule 1 OS=Mus musculus GN=Cadm1 PE=1 SV=2</t>
  </si>
  <si>
    <t>Cadm1</t>
  </si>
  <si>
    <t>Q00623</t>
  </si>
  <si>
    <t>Apolipoprotein A-I OS=Mus musculus GN=Apoa1 PE=1 SV=2</t>
  </si>
  <si>
    <t>Apoa1</t>
  </si>
  <si>
    <t>Q9JL26</t>
  </si>
  <si>
    <t>Formin-like protein 1 OS=Mus musculus GN=Fmnl1 PE=1 SV=1</t>
  </si>
  <si>
    <t>Fmnl1</t>
  </si>
  <si>
    <t>Q8R2Q4</t>
  </si>
  <si>
    <t>Ribosome-releasing factor 2, mitochondrial OS=Mus musculus GN=Gfm2 PE=1 SV=2</t>
  </si>
  <si>
    <t>Gfm2</t>
  </si>
  <si>
    <t>Q91X72</t>
  </si>
  <si>
    <t>Hemopexin OS=Mus musculus GN=Hpx PE=1 SV=2</t>
  </si>
  <si>
    <t>Hpx</t>
  </si>
  <si>
    <t>Q62266</t>
  </si>
  <si>
    <t>Cornifin-A OS=Mus musculus GN=Sprr1a PE=1 SV=1</t>
  </si>
  <si>
    <t>Sprr1a</t>
  </si>
  <si>
    <t>Q9CZB0</t>
  </si>
  <si>
    <t>Succinate dehydrogenase cytochrome b560 subunit, mitochondrial OS=Mus musculus GN=Sdhc PE=1 SV=1</t>
  </si>
  <si>
    <t>Sdhc</t>
  </si>
  <si>
    <t>Q8BP71</t>
  </si>
  <si>
    <t>RNA binding protein fox-1 homolog 2 OS=Mus musculus GN=Rbfox2 PE=1 SV=2</t>
  </si>
  <si>
    <t>Rbfox2</t>
  </si>
  <si>
    <t>P20060</t>
  </si>
  <si>
    <t>Beta-hexosaminidase subunit beta OS=Mus musculus GN=Hexb PE=1 SV=2</t>
  </si>
  <si>
    <t>Hexb</t>
  </si>
  <si>
    <t>Q8BVW3</t>
  </si>
  <si>
    <t>Tripartite motif-containing protein 14 OS=Mus musculus GN=Trim14 PE=1 SV=2</t>
  </si>
  <si>
    <t>Trim14</t>
  </si>
  <si>
    <t>A6PWY4</t>
  </si>
  <si>
    <t>WD repeat-containing protein 76 OS=Mus musculus GN=Wdr76 PE=1 SV=1</t>
  </si>
  <si>
    <t>Wdr76</t>
  </si>
  <si>
    <t>Q9EQI8</t>
  </si>
  <si>
    <t>39S ribosomal protein L46, mitochondrial OS=Mus musculus GN=Mrpl46 PE=1 SV=1</t>
  </si>
  <si>
    <t>Mrpl46</t>
  </si>
  <si>
    <t>Q61234</t>
  </si>
  <si>
    <t>Alpha-1-syntrophin OS=Mus musculus GN=Snta1 PE=1 SV=1</t>
  </si>
  <si>
    <t>Snta1</t>
  </si>
  <si>
    <t>P51175</t>
  </si>
  <si>
    <t>Protoporphyrinogen oxidase OS=Mus musculus GN=Ppox PE=1 SV=1</t>
  </si>
  <si>
    <t>Ppox</t>
  </si>
  <si>
    <t>Q8BGY7</t>
  </si>
  <si>
    <t>Protein FAM210A OS=Mus musculus GN=Fam210a PE=1 SV=1</t>
  </si>
  <si>
    <t>4933403F05Rik; Fam210a</t>
  </si>
  <si>
    <t>O88593</t>
  </si>
  <si>
    <t>Peptidoglycan recognition protein 1 OS=Mus musculus GN=Pglyrp1 PE=1 SV=1</t>
  </si>
  <si>
    <t>Pglyrp1</t>
  </si>
  <si>
    <t>P39876</t>
  </si>
  <si>
    <t>Metalloproteinase inhibitor 3 OS=Mus musculus GN=Timp3 PE=1 SV=1</t>
  </si>
  <si>
    <t>Timp3</t>
  </si>
  <si>
    <t>Q9D051</t>
  </si>
  <si>
    <t>Pyruvate dehydrogenase E1 component subunit beta, mitochondrial OS=Mus musculus GN=Pdhb PE=1 SV=1</t>
  </si>
  <si>
    <t>Pdhb</t>
  </si>
  <si>
    <t>P68404</t>
  </si>
  <si>
    <t>Protein kinase C beta type OS=Mus musculus GN=Prkcb PE=1 SV=4</t>
  </si>
  <si>
    <t>Prkcb</t>
  </si>
  <si>
    <t>P83093</t>
  </si>
  <si>
    <t>Stromal interaction molecule 2 OS=Mus musculus GN=Stim2 PE=1 SV=2</t>
  </si>
  <si>
    <t>Stim2</t>
  </si>
  <si>
    <t>Q8BR65</t>
  </si>
  <si>
    <t>Sin3 histone deacetylase corepressor complex component SDS3 OS=Mus musculus GN=Suds3 PE=1 SV=1</t>
  </si>
  <si>
    <t>Suds3</t>
  </si>
  <si>
    <t>Q6ZQF7</t>
  </si>
  <si>
    <t>E3 ubiquitin-protein ligase Jade-2 OS=Mus musculus GN=Jade2 PE=1 SV=2</t>
  </si>
  <si>
    <t>Phf15; Jade2</t>
  </si>
  <si>
    <t>Q8VCX5</t>
  </si>
  <si>
    <t>Calcium uptake protein 1, mitochondrial OS=Mus musculus GN=Micu1 PE=1 SV=1</t>
  </si>
  <si>
    <t>Micu1</t>
  </si>
  <si>
    <t>Q8C180</t>
  </si>
  <si>
    <t>Fibroblast growth factor receptor substrate 2 OS=Mus musculus GN=Frs2 PE=1 SV=3</t>
  </si>
  <si>
    <t>Frs2</t>
  </si>
  <si>
    <t>Q99N96</t>
  </si>
  <si>
    <t>39S ribosomal protein L1, mitochondrial OS=Mus musculus GN=Mrpl1 PE=1 SV=2</t>
  </si>
  <si>
    <t>Mrpl1</t>
  </si>
  <si>
    <t>Q5SWT3</t>
  </si>
  <si>
    <t>Solute carrier family 25 member 35 OS=Mus musculus GN=Slc25a35 PE=1 SV=2</t>
  </si>
  <si>
    <t>Slc25a35</t>
  </si>
  <si>
    <t>Q8CCK0</t>
  </si>
  <si>
    <t>Core histone macro-H2A.2 OS=Mus musculus GN=H2afy2 PE=1 SV=3</t>
  </si>
  <si>
    <t>H2afy2</t>
  </si>
  <si>
    <t>Q9D6K5</t>
  </si>
  <si>
    <t>Synaptojanin-2-binding protein OS=Mus musculus GN=Synj2bp PE=1 SV=1</t>
  </si>
  <si>
    <t>Synj2bp; Gm20498; Synj2bp-cox16</t>
  </si>
  <si>
    <t>Q5F285</t>
  </si>
  <si>
    <t>Transmembrane protein 256 OS=Mus musculus GN=Tmem256 PE=1 SV=1</t>
  </si>
  <si>
    <t>1810027O10Rik; Tmem256</t>
  </si>
  <si>
    <t>Q9CX80</t>
  </si>
  <si>
    <t>Cytoglobin OS=Mus musculus GN=Cygb PE=1 SV=1</t>
  </si>
  <si>
    <t>Cygb</t>
  </si>
  <si>
    <t>Q9D172</t>
  </si>
  <si>
    <t>ES1 protein homolog, mitochondrial OS=Mus musculus GN=D10Jhu81e PE=1 SV=1</t>
  </si>
  <si>
    <t>D10Jhu81e; LOC100046684; LOC102641949</t>
  </si>
  <si>
    <t>P97300</t>
  </si>
  <si>
    <t>Neuroplastin OS=Mus musculus GN=Nptn PE=1 SV=3</t>
  </si>
  <si>
    <t>Nptn</t>
  </si>
  <si>
    <t>Q60648</t>
  </si>
  <si>
    <t>Ganglioside GM2 activator OS=Mus musculus GN=Gm2a PE=1 SV=2</t>
  </si>
  <si>
    <t>Gm2a</t>
  </si>
  <si>
    <t>P56395</t>
  </si>
  <si>
    <t>Cytochrome b5 OS=Mus musculus GN=Cyb5a PE=1 SV=2</t>
  </si>
  <si>
    <t>Cyb5; Cyb5a</t>
  </si>
  <si>
    <t>P56542</t>
  </si>
  <si>
    <t>Deoxyribonuclease-2-alpha OS=Mus musculus GN=Dnase2 PE=1 SV=1</t>
  </si>
  <si>
    <t>Dnase2a</t>
  </si>
  <si>
    <t>Q8BFZ3</t>
  </si>
  <si>
    <t>Beta-actin-like protein 2 OS=Mus musculus GN=Actbl2 PE=1 SV=1</t>
  </si>
  <si>
    <t>Actbl2</t>
  </si>
  <si>
    <t>Q9DCT5</t>
  </si>
  <si>
    <t>Stromal cell-derived factor 2 OS=Mus musculus GN=Sdf2 PE=1 SV=1</t>
  </si>
  <si>
    <t>Sdf2</t>
  </si>
  <si>
    <t>Q0VEE6</t>
  </si>
  <si>
    <t>Zinc finger protein 800 OS=Mus musculus GN=Znf800 PE=1 SV=1</t>
  </si>
  <si>
    <t>Zfp800</t>
  </si>
  <si>
    <t>Q9D952</t>
  </si>
  <si>
    <t>Envoplakin OS=Mus musculus GN=Evpl PE=1 SV=3</t>
  </si>
  <si>
    <t>Evpl</t>
  </si>
  <si>
    <t>Q8R007</t>
  </si>
  <si>
    <t>Nectin-4 OS=Mus musculus GN=Nectin4 PE=2 SV=1</t>
  </si>
  <si>
    <t>Pvrl4; Nectin4</t>
  </si>
  <si>
    <t>C0HKD8</t>
  </si>
  <si>
    <t>Microfibrillar-associated protein 1A OS=Mus musculus GN=Mfap1a PE=1 SV=1</t>
  </si>
  <si>
    <t>Mfap1a; Mfap1b</t>
  </si>
  <si>
    <t>O89051</t>
  </si>
  <si>
    <t>Integral membrane protein 2B OS=Mus musculus GN=Itm2b PE=1 SV=1</t>
  </si>
  <si>
    <t>Itm2b</t>
  </si>
  <si>
    <t>O08605</t>
  </si>
  <si>
    <t>MAP kinase-interacting serine/threonine-protein kinase 1 OS=Mus musculus GN=Mknk1 PE=1 SV=2</t>
  </si>
  <si>
    <t>Mknk1</t>
  </si>
  <si>
    <t>Q8K3G5</t>
  </si>
  <si>
    <t>Inactive serine/threonine-protein kinase VRK3 OS=Mus musculus GN=Vrk3 PE=1 SV=2</t>
  </si>
  <si>
    <t>Vrk3</t>
  </si>
  <si>
    <t>P23949</t>
  </si>
  <si>
    <t>mRNA decay activator protein ZFP36L2 OS=Mus musculus GN=Zfp36l2 PE=1 SV=2</t>
  </si>
  <si>
    <t>Zfp36l2</t>
  </si>
  <si>
    <t>Q9CQT5</t>
  </si>
  <si>
    <t>Proteasome maturation protein OS=Mus musculus GN=Pomp PE=1 SV=1</t>
  </si>
  <si>
    <t>Pomp</t>
  </si>
  <si>
    <t>P04104</t>
  </si>
  <si>
    <t>Keratin, type II cytoskeletal 1 OS=Mus musculus GN=Krt1 PE=1 SV=4</t>
  </si>
  <si>
    <t>Krt1</t>
  </si>
  <si>
    <t>P28667</t>
  </si>
  <si>
    <t>MARCKS-related protein OS=Mus musculus GN=Marcksl1 PE=1 SV=2</t>
  </si>
  <si>
    <t>Marcksl1</t>
  </si>
  <si>
    <t>Q505D7</t>
  </si>
  <si>
    <t>Optic atrophy 3 protein homolog OS=Mus musculus GN=Opa3 PE=1 SV=1</t>
  </si>
  <si>
    <t>Opa3</t>
  </si>
  <si>
    <t>Q8K0D0</t>
  </si>
  <si>
    <t>Cyclin-dependent kinase 17 OS=Mus musculus GN=Cdk17 PE=1 SV=2</t>
  </si>
  <si>
    <t>Cdk17</t>
  </si>
  <si>
    <t>P82198</t>
  </si>
  <si>
    <t>Transforming growth factor-beta-induced protein ig-h3 OS=Mus musculus GN=Tgfbi PE=1 SV=1</t>
  </si>
  <si>
    <t>Tgfbi</t>
  </si>
  <si>
    <t>Q9D0G0</t>
  </si>
  <si>
    <t>28S ribosomal protein S30, mitochondrial OS=Mus musculus GN=Mrps30 PE=1 SV=1</t>
  </si>
  <si>
    <t>Mrps30</t>
  </si>
  <si>
    <t>Q3UHB1</t>
  </si>
  <si>
    <t>5'-nucleotidase domain-containing protein 3 OS=Mus musculus GN=Nt5dc3 PE=1 SV=1</t>
  </si>
  <si>
    <t>Nt5dc3</t>
  </si>
  <si>
    <t>Q80YD1</t>
  </si>
  <si>
    <t>ATP-dependent RNA helicase SUPV3L1, mitochondrial OS=Mus musculus GN=Supv3l1 PE=1 SV=1</t>
  </si>
  <si>
    <t>Supv3l1</t>
  </si>
  <si>
    <t>Q8K2J7</t>
  </si>
  <si>
    <t>RELT-like protein 1 OS=Mus musculus GN=Rell1 PE=2 SV=2</t>
  </si>
  <si>
    <t>Rell1</t>
  </si>
  <si>
    <t>Q8BR70</t>
  </si>
  <si>
    <t>Protein YIPF6 OS=Mus musculus GN=Yipf6 PE=1 SV=1</t>
  </si>
  <si>
    <t>Yipf6</t>
  </si>
  <si>
    <t>Q8BTT6</t>
  </si>
  <si>
    <t>Digestive organ expansion factor homolog OS=Mus musculus GN=Diexf PE=2 SV=2</t>
  </si>
  <si>
    <t>Diexf</t>
  </si>
  <si>
    <t>P49182</t>
  </si>
  <si>
    <t>Heparin cofactor 2 OS=Mus musculus GN=Serpind1 PE=1 SV=1</t>
  </si>
  <si>
    <t>Serpind1</t>
  </si>
  <si>
    <t>O08638</t>
  </si>
  <si>
    <t>Myosin-11 OS=Mus musculus GN=Myh11 PE=1 SV=1</t>
  </si>
  <si>
    <t>Myh11</t>
  </si>
  <si>
    <t>Q61072</t>
  </si>
  <si>
    <t>Disintegrin and metalloproteinase domain-containing protein 9 OS=Mus musculus GN=Adam9 PE=1 SV=2</t>
  </si>
  <si>
    <t>Adam9</t>
  </si>
  <si>
    <t>O88932</t>
  </si>
  <si>
    <t>ATP-sensitive inward rectifier potassium channel 15 OS=Mus musculus GN=Kcnj15 PE=2 SV=1</t>
  </si>
  <si>
    <t>Kcnj15</t>
  </si>
  <si>
    <t>Q8BU03</t>
  </si>
  <si>
    <t>Periodic tryptophan protein 2 homolog OS=Mus musculus GN=Pwp2 PE=1 SV=1</t>
  </si>
  <si>
    <t>Pwp2</t>
  </si>
  <si>
    <t>P08249</t>
  </si>
  <si>
    <t>Malate dehydrogenase, mitochondrial OS=Mus musculus GN=Mdh2 PE=1 SV=3</t>
  </si>
  <si>
    <t>Mdh2</t>
  </si>
  <si>
    <t>Q8BUV8</t>
  </si>
  <si>
    <t>Protein GPR107 OS=Mus musculus GN=Gpr107 PE=1 SV=2</t>
  </si>
  <si>
    <t>Gpr107</t>
  </si>
  <si>
    <t>Q8R5M0</t>
  </si>
  <si>
    <t>PDZ domain-containing protein GIPC3 OS=Mus musculus GN=Gipc3 PE=1 SV=1</t>
  </si>
  <si>
    <t>Gipc3</t>
  </si>
  <si>
    <t>P61759</t>
  </si>
  <si>
    <t>Prefoldin subunit 3 OS=Mus musculus GN=Vbp1 PE=1 SV=2</t>
  </si>
  <si>
    <t>Vbp1</t>
  </si>
  <si>
    <t>Q9WV27</t>
  </si>
  <si>
    <t>Sodium/potassium-transporting ATPase subunit alpha-4 OS=Mus musculus GN=Atp1a4 PE=1 SV=3</t>
  </si>
  <si>
    <t>Atp1a4</t>
  </si>
  <si>
    <t>P28078</t>
  </si>
  <si>
    <t>Class II histocompatibility antigen, M alpha chain OS=Mus musculus GN=H2-DMa PE=1 SV=1</t>
  </si>
  <si>
    <t>H2-DMa</t>
  </si>
  <si>
    <t>O09000</t>
  </si>
  <si>
    <t>Nuclear receptor coactivator 3 OS=Mus musculus GN=Ncoa3 PE=1 SV=2</t>
  </si>
  <si>
    <t>Ncoa3</t>
  </si>
  <si>
    <t>Q6R891</t>
  </si>
  <si>
    <t>Neurabin-2 OS=Mus musculus GN=Ppp1r9b PE=1 SV=1</t>
  </si>
  <si>
    <t>Ppp1r9b</t>
  </si>
  <si>
    <t>O88667</t>
  </si>
  <si>
    <t>GTP-binding protein RAD OS=Mus musculus GN=Rrad PE=1 SV=1</t>
  </si>
  <si>
    <t>Rrad</t>
  </si>
  <si>
    <t>P11438</t>
  </si>
  <si>
    <t>Lysosome-associated membrane glycoprotein 1 OS=Mus musculus GN=Lamp1 PE=1 SV=2</t>
  </si>
  <si>
    <t>Lamp1</t>
  </si>
  <si>
    <t>P48441</t>
  </si>
  <si>
    <t>Alpha-L-iduronidase OS=Mus musculus GN=Idua PE=1 SV=2</t>
  </si>
  <si>
    <t>Idua</t>
  </si>
  <si>
    <t>Q8R2Q8</t>
  </si>
  <si>
    <t>Bone marrow stromal antigen 2 OS=Mus musculus GN=Bst2 PE=1 SV=1</t>
  </si>
  <si>
    <t>Bst2</t>
  </si>
  <si>
    <t>Q8K0Q5</t>
  </si>
  <si>
    <t>Rho GTPase-activating protein 18 OS=Mus musculus GN=Arhgap18 PE=1 SV=1</t>
  </si>
  <si>
    <t>Arhgap18</t>
  </si>
  <si>
    <t>Q9DC33</t>
  </si>
  <si>
    <t>High mobility group protein 20A OS=Mus musculus GN=Hmg20a PE=1 SV=1</t>
  </si>
  <si>
    <t>Hmg20a</t>
  </si>
  <si>
    <t>Q9CXW2</t>
  </si>
  <si>
    <t>28S ribosomal protein S22, mitochondrial OS=Mus musculus GN=Mrps22 PE=1 SV=1</t>
  </si>
  <si>
    <t>Mrps22</t>
  </si>
  <si>
    <t>O54879</t>
  </si>
  <si>
    <t>High mobility group protein B3 OS=Mus musculus GN=Hmgb3 PE=1 SV=3</t>
  </si>
  <si>
    <t>Hmgb3</t>
  </si>
  <si>
    <t>Q61033</t>
  </si>
  <si>
    <t>Lamina-associated polypeptide 2, isoforms alpha/zeta OS=Mus musculus GN=Tmpo PE=1 SV=4</t>
  </si>
  <si>
    <t>P03888</t>
  </si>
  <si>
    <t>NADH-ubiquinone oxidoreductase chain 1 OS=Mus musculus GN=Mtnd1 PE=1 SV=3</t>
  </si>
  <si>
    <t>ND1</t>
  </si>
  <si>
    <t>Q8BKZ9</t>
  </si>
  <si>
    <t>Pyruvate dehydrogenase protein X component, mitochondrial OS=Mus musculus GN=Pdhx PE=1 SV=1</t>
  </si>
  <si>
    <t>Pdhx</t>
  </si>
  <si>
    <t>Q91Y86</t>
  </si>
  <si>
    <t>Mitogen-activated protein kinase 8 OS=Mus musculus GN=Mapk8 PE=1 SV=1</t>
  </si>
  <si>
    <t>Mapk8</t>
  </si>
  <si>
    <t>Q8R5C8</t>
  </si>
  <si>
    <t>Zinc finger MYND domain-containing protein 11 OS=Mus musculus GN=Zmynd11 PE=1 SV=2</t>
  </si>
  <si>
    <t>Zmynd11</t>
  </si>
  <si>
    <t>Q810S1</t>
  </si>
  <si>
    <t>Calcium uniporter regulatory subunit MCUb, mitochondrial OS=Mus musculus GN=Mcub PE=1 SV=1</t>
  </si>
  <si>
    <t>Ccdc109b; Mcub</t>
  </si>
  <si>
    <t>Q8R5K4</t>
  </si>
  <si>
    <t>Nucleolar protein 6 OS=Mus musculus GN=Nol6 PE=2 SV=2</t>
  </si>
  <si>
    <t>Nol6</t>
  </si>
  <si>
    <t>Q3U1G5</t>
  </si>
  <si>
    <t>Interferon-stimulated 20 kDa exonuclease-like 2 OS=Mus musculus GN=Isg20l2 PE=1 SV=2</t>
  </si>
  <si>
    <t>Isg20l2</t>
  </si>
  <si>
    <t>Q8CA03</t>
  </si>
  <si>
    <t>Thymic stromal cotransporter protein OS=Mus musculus GN=Slc46a2 PE=1 SV=2</t>
  </si>
  <si>
    <t>Slc46a2</t>
  </si>
  <si>
    <t>Q05186</t>
  </si>
  <si>
    <t>Reticulocalbin-1 OS=Mus musculus GN=Rcn1 PE=1 SV=1</t>
  </si>
  <si>
    <t>Rcn1</t>
  </si>
  <si>
    <t>Q9JI13</t>
  </si>
  <si>
    <t>Something about silencing protein 10 OS=Mus musculus GN=Utp3 PE=1 SV=1</t>
  </si>
  <si>
    <t>Utp3</t>
  </si>
  <si>
    <t>Q922Y2</t>
  </si>
  <si>
    <t>Tripartite motif-containing protein 59 OS=Mus musculus GN=Trim59 PE=1 SV=2</t>
  </si>
  <si>
    <t>Trim59</t>
  </si>
  <si>
    <t>P27661</t>
  </si>
  <si>
    <t>Histone H2AX OS=Mus musculus GN=H2afx PE=1 SV=2</t>
  </si>
  <si>
    <t>H2afx</t>
  </si>
  <si>
    <t>Q3U7R1</t>
  </si>
  <si>
    <t>Extended synaptotagmin-1 OS=Mus musculus GN=Esyt1 PE=1 SV=2</t>
  </si>
  <si>
    <t>Esyt1</t>
  </si>
  <si>
    <t>Q8BMK4</t>
  </si>
  <si>
    <t>Cytoskeleton-associated protein 4 OS=Mus musculus GN=Ckap4 PE=1 SV=2</t>
  </si>
  <si>
    <t>Ckap4</t>
  </si>
  <si>
    <t>P62806</t>
  </si>
  <si>
    <t>Histone H4 OS=Mus musculus GN=Hist1h4a PE=1 SV=2</t>
  </si>
  <si>
    <t>Hist4h4; Hist1h4a; Hist1h4k; Hist1h4c; Hist1h4i; Hist1h4n; Hist1h4h; Hist1h4f; Hist1h4j; Hist1h4b; Hist1h4m; Hist1h4d; Hist2h4; LOC100862646; LOC102641229</t>
  </si>
  <si>
    <t>Q9QY24</t>
  </si>
  <si>
    <t>Z-DNA-binding protein 1 OS=Mus musculus GN=Zbp1 PE=1 SV=1</t>
  </si>
  <si>
    <t>Zbp1</t>
  </si>
  <si>
    <t>P17439</t>
  </si>
  <si>
    <t>Glucosylceramidase OS=Mus musculus GN=Gba PE=1 SV=1</t>
  </si>
  <si>
    <t>Gba</t>
  </si>
  <si>
    <t>O08677</t>
  </si>
  <si>
    <t>Kininogen-1 OS=Mus musculus GN=Kng1 PE=1 SV=1</t>
  </si>
  <si>
    <t>Kng1</t>
  </si>
  <si>
    <t>Q61578</t>
  </si>
  <si>
    <t>NADPH:adrenodoxin oxidoreductase, mitochondrial OS=Mus musculus GN=Fdxr PE=1 SV=1</t>
  </si>
  <si>
    <t>Fdxr</t>
  </si>
  <si>
    <t>Q9D2G2</t>
  </si>
  <si>
    <t>Dihydrolipoyllysine-residue succinyltransferase component of 2-oxoglutarate dehydrogenase complex, mitochondrial OS=Mus musculus GN=Dlst PE=1 SV=1</t>
  </si>
  <si>
    <t>Dlst</t>
  </si>
  <si>
    <t>Q3UQU0</t>
  </si>
  <si>
    <t>Bromodomain-containing protein 9 OS=Mus musculus GN=Brd9 PE=1 SV=1</t>
  </si>
  <si>
    <t>Brd9</t>
  </si>
  <si>
    <t>Q6GQR8</t>
  </si>
  <si>
    <t>Zinc finger protein 329 OS=Mus musculus GN=Znf329 PE=1 SV=2</t>
  </si>
  <si>
    <t>Zfp329</t>
  </si>
  <si>
    <t>Q8CBH5</t>
  </si>
  <si>
    <t>Major facilitator superfamily domain-containing protein 6 OS=Mus musculus GN=Mfsd6 PE=1 SV=1</t>
  </si>
  <si>
    <t>Mfsd6</t>
  </si>
  <si>
    <t>Q9QY73</t>
  </si>
  <si>
    <t>Transmembrane protein 59 OS=Mus musculus GN=Tmem59 PE=1 SV=2</t>
  </si>
  <si>
    <t>Tmem59</t>
  </si>
  <si>
    <t>P10493</t>
  </si>
  <si>
    <t>Nidogen-1 OS=Mus musculus GN=Nid1 PE=1 SV=2</t>
  </si>
  <si>
    <t>Nid1</t>
  </si>
  <si>
    <t>Q9R1Q6</t>
  </si>
  <si>
    <t>Transmembrane protein 176B OS=Mus musculus GN=Tmem176b PE=1 SV=1</t>
  </si>
  <si>
    <t>Tmem176b</t>
  </si>
  <si>
    <t>Q3US17</t>
  </si>
  <si>
    <t>Zinc finger protein 48 OS=Mus musculus GN=Znf48 PE=1 SV=2</t>
  </si>
  <si>
    <t>Zfp553</t>
  </si>
  <si>
    <t>Q5SX39</t>
  </si>
  <si>
    <t>Myosin-4 OS=Mus musculus GN=Myh4 PE=2 SV=1</t>
  </si>
  <si>
    <t>Myh4</t>
  </si>
  <si>
    <t>P11928</t>
  </si>
  <si>
    <t>2'-5'-oligoadenylate synthase 1A OS=Mus musculus GN=Oas1a PE=1 SV=2</t>
  </si>
  <si>
    <t>Oas1a</t>
  </si>
  <si>
    <t>Q9JLF6</t>
  </si>
  <si>
    <t>Protein-glutamine gamma-glutamyltransferase K OS=Mus musculus GN=Tgm1 PE=1 SV=2</t>
  </si>
  <si>
    <t>Tgm1</t>
  </si>
  <si>
    <t>O35386</t>
  </si>
  <si>
    <t>Phytanoyl-CoA dioxygenase, peroxisomal OS=Mus musculus GN=Phyh PE=1 SV=1</t>
  </si>
  <si>
    <t>Phyh</t>
  </si>
  <si>
    <t>Q6ZPE2</t>
  </si>
  <si>
    <t>Myotubularin-related protein 5 OS=Mus musculus GN=Sbf1 PE=1 SV=2</t>
  </si>
  <si>
    <t>Sbf1</t>
  </si>
  <si>
    <t>P98203</t>
  </si>
  <si>
    <t>Armadillo repeat protein deleted in velo-cardio-facial syndrome homolog OS=Mus musculus GN=Arvcf PE=1 SV=2</t>
  </si>
  <si>
    <t>Arvcf</t>
  </si>
  <si>
    <t>Q8BUB6</t>
  </si>
  <si>
    <t>Uronyl 2-sulfotransferase OS=Mus musculus GN=Ust PE=2 SV=3</t>
  </si>
  <si>
    <t>Ust</t>
  </si>
  <si>
    <t>P53986</t>
  </si>
  <si>
    <t>Monocarboxylate transporter 1 OS=Mus musculus GN=Slc16a1 PE=1 SV=1</t>
  </si>
  <si>
    <t>Slc16a1</t>
  </si>
  <si>
    <t>Q64524</t>
  </si>
  <si>
    <t>Histone H2B type 2-E OS=Mus musculus GN=Hist2h2be PE=1 SV=3</t>
  </si>
  <si>
    <t>Hist2h2be</t>
  </si>
  <si>
    <t>P13020</t>
  </si>
  <si>
    <t>Gelsolin OS=Mus musculus GN=Gsn PE=1 SV=3</t>
  </si>
  <si>
    <t>Gsn</t>
  </si>
  <si>
    <t>O70458</t>
  </si>
  <si>
    <t>Oncostatin-M-specific receptor subunit beta OS=Mus musculus GN=Osmr PE=1 SV=1</t>
  </si>
  <si>
    <t>Osmr</t>
  </si>
  <si>
    <t>P06330</t>
  </si>
  <si>
    <t>Ig heavy chain V region AC38 205.12 OS=Mus musculus PE=1 SV=1</t>
  </si>
  <si>
    <t>IghmAC38.205.12</t>
  </si>
  <si>
    <t>P84228</t>
  </si>
  <si>
    <t>Histone H3.2 OS=Mus musculus GN=Hist1h3b PE=1 SV=2</t>
  </si>
  <si>
    <t>Hist1h3d; Hist1h3f; Hist2h3c1; Hist2h3b; Hist2h3c2; Hist1h3c; Hist1h3e; Hist1h3b</t>
  </si>
  <si>
    <t>Q9JKF7</t>
  </si>
  <si>
    <t>39S ribosomal protein L39, mitochondrial OS=Mus musculus GN=Mrpl39 PE=1 SV=4</t>
  </si>
  <si>
    <t>Mrpl39</t>
  </si>
  <si>
    <t>Q8R0F8</t>
  </si>
  <si>
    <t>Acylpyruvase FAHD1, mitochondrial OS=Mus musculus GN=Fahd1 PE=1 SV=2</t>
  </si>
  <si>
    <t>Fahd1</t>
  </si>
  <si>
    <t>Q9R013</t>
  </si>
  <si>
    <t>Cathepsin F OS=Mus musculus GN=Ctsf PE=1 SV=1</t>
  </si>
  <si>
    <t>Ctsf</t>
  </si>
  <si>
    <t>Q8K009</t>
  </si>
  <si>
    <t>Mitochondrial 10-formyltetrahydrofolate dehydrogenase OS=Mus musculus GN=Aldh1l2 PE=1 SV=2</t>
  </si>
  <si>
    <t>Aldh1l2</t>
  </si>
  <si>
    <t>Q9CQ19</t>
  </si>
  <si>
    <t>Myosin regulatory light polypeptide 9 OS=Mus musculus GN=Myl9 PE=1 SV=3</t>
  </si>
  <si>
    <t>Myl9</t>
  </si>
  <si>
    <t>P01872</t>
  </si>
  <si>
    <t>Ig mu chain C region OS=Mus musculus GN=Ighm PE=1 SV=2</t>
  </si>
  <si>
    <t>Ighm</t>
  </si>
  <si>
    <t>P14106</t>
  </si>
  <si>
    <t>Complement C1q subcomponent subunit B OS=Mus musculus GN=C1qb PE=1 SV=2</t>
  </si>
  <si>
    <t>C1qb</t>
  </si>
  <si>
    <t>Q9DCV7</t>
  </si>
  <si>
    <t>Keratin, type II cytoskeletal 7 OS=Mus musculus GN=Krt7 PE=1 SV=1</t>
  </si>
  <si>
    <t>Krt7</t>
  </si>
  <si>
    <t>O70451</t>
  </si>
  <si>
    <t>Monocarboxylate transporter 2 OS=Mus musculus GN=Slc16a7 PE=1 SV=1</t>
  </si>
  <si>
    <t>Slc16a7</t>
  </si>
  <si>
    <t>Q70IV5</t>
  </si>
  <si>
    <t>Synemin OS=Mus musculus GN=Synm PE=1 SV=2</t>
  </si>
  <si>
    <t>Synm</t>
  </si>
  <si>
    <t>P46656</t>
  </si>
  <si>
    <t>Adrenodoxin, mitochondrial OS=Mus musculus GN=Fdx1 PE=1 SV=1</t>
  </si>
  <si>
    <t>Fdx1</t>
  </si>
  <si>
    <t>Q91V04</t>
  </si>
  <si>
    <t>Translocating chain-associated membrane protein 1 OS=Mus musculus GN=Tram1 PE=1 SV=3</t>
  </si>
  <si>
    <t>Tram1</t>
  </si>
  <si>
    <t>Q3U4G3</t>
  </si>
  <si>
    <t>Xyloside xylosyltransferase 1 OS=Mus musculus GN=Xxylt1 PE=1 SV=2</t>
  </si>
  <si>
    <t>AI480653; Xxylt1</t>
  </si>
  <si>
    <t>Q60992</t>
  </si>
  <si>
    <t>Guanine nucleotide exchange factor VAV2 OS=Mus musculus GN=Vav2 PE=1 SV=1</t>
  </si>
  <si>
    <t>Vav2</t>
  </si>
  <si>
    <t>Q3UMR5</t>
  </si>
  <si>
    <t>Calcium uniporter protein, mitochondrial OS=Mus musculus GN=Mcu PE=1 SV=2</t>
  </si>
  <si>
    <t>Ccdc109a; Mcu</t>
  </si>
  <si>
    <t>Q78IK2</t>
  </si>
  <si>
    <t>Up-regulated during skeletal muscle growth protein 5 OS=Mus musculus GN=Usmg5 PE=1 SV=1</t>
  </si>
  <si>
    <t>Usmg5; LOC100504912; LOC102642507</t>
  </si>
  <si>
    <t>P14430</t>
  </si>
  <si>
    <t>H-2 class I histocompatibility antigen, Q8 alpha chain OS=Mus musculus GN=H2-Q8 PE=3 SV=1</t>
  </si>
  <si>
    <t>H2-Q8</t>
  </si>
  <si>
    <t>Q9CZX7</t>
  </si>
  <si>
    <t>Type 2 phosphatidylinositol 4,5-bisphosphate 4-phosphatase OS=Mus musculus GN=Pip4p2 PE=1 SV=1</t>
  </si>
  <si>
    <t>Tmem55a</t>
  </si>
  <si>
    <t>Q8JZV7</t>
  </si>
  <si>
    <t>N-acetylglucosamine-6-phosphate deacetylase OS=Mus musculus GN=Amdhd2 PE=1 SV=1</t>
  </si>
  <si>
    <t>Amdhd2</t>
  </si>
  <si>
    <t>Q8BH07</t>
  </si>
  <si>
    <t>ADP-ribosylation factor-like protein 6-interacting protein 6 OS=Mus musculus GN=Arl6ip6 PE=1 SV=1</t>
  </si>
  <si>
    <t>Arl6ip6</t>
  </si>
  <si>
    <t>Q62011</t>
  </si>
  <si>
    <t>Podoplanin OS=Mus musculus GN=Pdpn PE=1 SV=2</t>
  </si>
  <si>
    <t>Pdpn</t>
  </si>
  <si>
    <t>Q9CQW5</t>
  </si>
  <si>
    <t>Galectin-2 OS=Mus musculus GN=Lgals2 PE=1 SV=1</t>
  </si>
  <si>
    <t>Lgals2</t>
  </si>
  <si>
    <t>Q9CR11</t>
  </si>
  <si>
    <t>YEATS domain-containing protein 4 OS=Mus musculus GN=Yeats4 PE=2 SV=1</t>
  </si>
  <si>
    <t>Yeats4</t>
  </si>
  <si>
    <t>Q9QZQ8</t>
  </si>
  <si>
    <t>Core histone macro-H2A.1 OS=Mus musculus GN=H2afy PE=1 SV=3</t>
  </si>
  <si>
    <t>H2afy</t>
  </si>
  <si>
    <t>D3Z6Q9</t>
  </si>
  <si>
    <t>Bridging integrator 2 OS=Mus musculus GN=Bin2 PE=1 SV=1</t>
  </si>
  <si>
    <t>Bin2</t>
  </si>
  <si>
    <t>Q9CRA9</t>
  </si>
  <si>
    <t>FGFR1 oncogene partner 2 homolog OS=Mus musculus GN=Fgfr1op2 PE=1 SV=1</t>
  </si>
  <si>
    <t>Fgfr1op2</t>
  </si>
  <si>
    <t>P08226</t>
  </si>
  <si>
    <t>Apolipoprotein E OS=Mus musculus GN=Apoe PE=1 SV=2</t>
  </si>
  <si>
    <t>Apoe</t>
  </si>
  <si>
    <t>Q6P3E7</t>
  </si>
  <si>
    <t>Histone deacetylase 10 OS=Mus musculus GN=Hdac10 PE=2 SV=2</t>
  </si>
  <si>
    <t>Hdac10</t>
  </si>
  <si>
    <t>P14431</t>
  </si>
  <si>
    <t>H-2 class I histocompatibility antigen, Q9 alpha chain (Fragment) OS=Mus musculus GN=H2-Q9 PE=3 SV=1</t>
  </si>
  <si>
    <t>H2-Q9</t>
  </si>
  <si>
    <t>Q9D279</t>
  </si>
  <si>
    <t>Mitotic interactor and substrate of PLK1 OS=Mus musculus GN=Misp PE=1 SV=1</t>
  </si>
  <si>
    <t>9130017N09Rik; Misp</t>
  </si>
  <si>
    <t>Q62356</t>
  </si>
  <si>
    <t>Follistatin-related protein 1 OS=Mus musculus GN=Fstl1 PE=1 SV=2</t>
  </si>
  <si>
    <t>Fstl1</t>
  </si>
  <si>
    <t>Q80WQ6</t>
  </si>
  <si>
    <t>Inactive rhomboid protein 2 OS=Mus musculus GN=Rhbdf2 PE=1 SV=1</t>
  </si>
  <si>
    <t>Rhbdf2</t>
  </si>
  <si>
    <t>Q8C0P7</t>
  </si>
  <si>
    <t>E3 SUMO-protein ligase ZNF451 OS=Mus musculus GN=Znf451 PE=1 SV=1</t>
  </si>
  <si>
    <t>Zfp451</t>
  </si>
  <si>
    <t>Q8BWC0</t>
  </si>
  <si>
    <t>Two pore calcium channel protein 2 OS=Mus musculus GN=Tpcn2 PE=1 SV=1</t>
  </si>
  <si>
    <t>Tpcn2</t>
  </si>
  <si>
    <t>Q9CR70</t>
  </si>
  <si>
    <t>EKC/KEOPS complex subunit Lage3 OS=Mus musculus GN=Lage3 PE=2 SV=1</t>
  </si>
  <si>
    <t>Lage3</t>
  </si>
  <si>
    <t>O55028</t>
  </si>
  <si>
    <t>[3-methyl-2-oxobutanoate dehydrogenase [lipoamide]] kinase, mitochondrial OS=Mus musculus GN=Bckdk PE=1 SV=1</t>
  </si>
  <si>
    <t>Bckdk</t>
  </si>
  <si>
    <t>Q00560</t>
  </si>
  <si>
    <t>Interleukin-6 receptor subunit beta OS=Mus musculus GN=Il6st PE=1 SV=2</t>
  </si>
  <si>
    <t>Il6st</t>
  </si>
  <si>
    <t>Q8CIE2</t>
  </si>
  <si>
    <t>Zinc finger MIZ domain-containing protein 2 OS=Mus musculus GN=Zmiz2 PE=1 SV=2</t>
  </si>
  <si>
    <t>Zmiz2</t>
  </si>
  <si>
    <t>Q6NXH9</t>
  </si>
  <si>
    <t>Keratin, type II cytoskeletal 73 OS=Mus musculus GN=Krt73 PE=1 SV=1</t>
  </si>
  <si>
    <t>Krt73</t>
  </si>
  <si>
    <t>Q9JJF3</t>
  </si>
  <si>
    <t>Ribosomal oxygenase 1 OS=Mus musculus GN=Riox1 PE=1 SV=2</t>
  </si>
  <si>
    <t>2410016O06Rik; Riox1</t>
  </si>
  <si>
    <t>O88531</t>
  </si>
  <si>
    <t>Palmitoyl-protein thioesterase 1 OS=Mus musculus GN=Ppt1 PE=1 SV=2</t>
  </si>
  <si>
    <t>Ppt1</t>
  </si>
  <si>
    <t>Q9D6S7</t>
  </si>
  <si>
    <t>Ribosome-recycling factor, mitochondrial OS=Mus musculus GN=Mrrf PE=1 SV=1</t>
  </si>
  <si>
    <t>Mrrf</t>
  </si>
  <si>
    <t>O88665</t>
  </si>
  <si>
    <t>Bromodomain-containing protein 7 OS=Mus musculus GN=Brd7 PE=1 SV=1</t>
  </si>
  <si>
    <t>Brd7</t>
  </si>
  <si>
    <t>P03893</t>
  </si>
  <si>
    <t>NADH-ubiquinone oxidoreductase chain 2 OS=Mus musculus GN=Mtnd2 PE=1 SV=2</t>
  </si>
  <si>
    <t>ND2</t>
  </si>
  <si>
    <t>P09602</t>
  </si>
  <si>
    <t>Non-histone chromosomal protein HMG-17 OS=Mus musculus GN=Hmgn2 PE=1 SV=2</t>
  </si>
  <si>
    <t>Hmgn2; Gm7931</t>
  </si>
  <si>
    <t>Q9JKK7</t>
  </si>
  <si>
    <t>Tropomodulin-2 OS=Mus musculus GN=Tmod2 PE=1 SV=2</t>
  </si>
  <si>
    <t>Tmod2</t>
  </si>
  <si>
    <t>O08832</t>
  </si>
  <si>
    <t>Polypeptide N-acetylgalactosaminyltransferase 4 OS=Mus musculus GN=Galnt4 PE=2 SV=1</t>
  </si>
  <si>
    <t>Galnt4</t>
  </si>
  <si>
    <t>Q61810</t>
  </si>
  <si>
    <t>Latent-transforming growth factor beta-binding protein 3 OS=Mus musculus GN=Ltbp3 PE=1 SV=3</t>
  </si>
  <si>
    <t>Ltbp3</t>
  </si>
  <si>
    <t>O89017</t>
  </si>
  <si>
    <t>Legumain OS=Mus musculus GN=Lgmn PE=1 SV=1</t>
  </si>
  <si>
    <t>Lgmn</t>
  </si>
  <si>
    <t>Q9WU03</t>
  </si>
  <si>
    <t>Kunitz-type protease inhibitor 2 OS=Mus musculus GN=Spint2 PE=1 SV=1</t>
  </si>
  <si>
    <t>Spint2</t>
  </si>
  <si>
    <t>O88986</t>
  </si>
  <si>
    <t>2-amino-3-ketobutyrate coenzyme A ligase, mitochondrial OS=Mus musculus GN=Gcat PE=1 SV=2</t>
  </si>
  <si>
    <t>Gcat</t>
  </si>
  <si>
    <t>Q8BX80</t>
  </si>
  <si>
    <t>Cytosolic endo-beta-N-acetylglucosaminidase OS=Mus musculus GN=Engase PE=1 SV=1</t>
  </si>
  <si>
    <t>Engase</t>
  </si>
  <si>
    <t>Q0GNC1</t>
  </si>
  <si>
    <t>Inverted formin-2 OS=Mus musculus GN=Inf2 PE=1 SV=1</t>
  </si>
  <si>
    <t>Inf2</t>
  </si>
  <si>
    <t>P16460</t>
  </si>
  <si>
    <t>Argininosuccinate synthase OS=Mus musculus GN=Ass1 PE=1 SV=1</t>
  </si>
  <si>
    <t>Ass1</t>
  </si>
  <si>
    <t>P00416</t>
  </si>
  <si>
    <t>Cytochrome c oxidase subunit 3 OS=Mus musculus GN=mt-Co3 PE=1 SV=2</t>
  </si>
  <si>
    <t>COX3</t>
  </si>
  <si>
    <t>P01899</t>
  </si>
  <si>
    <t>H-2 class I histocompatibility antigen, D-B alpha chain OS=Mus musculus GN=H2-D1 PE=1 SV=2</t>
  </si>
  <si>
    <t>H2-D1</t>
  </si>
  <si>
    <t>Q9R1C0</t>
  </si>
  <si>
    <t>Transcription initiation factor TFIID subunit 7 OS=Mus musculus GN=Taf7 PE=1 SV=1</t>
  </si>
  <si>
    <t>Taf7</t>
  </si>
  <si>
    <t>O35144</t>
  </si>
  <si>
    <t>Telomeric repeat-binding factor 2 OS=Mus musculus GN=Terf2 PE=1 SV=3</t>
  </si>
  <si>
    <t>Terf2</t>
  </si>
  <si>
    <t>Q8VHZ7</t>
  </si>
  <si>
    <t>U3 small nucleolar ribonucleoprotein protein IMP4 OS=Mus musculus GN=Imp4 PE=2 SV=1</t>
  </si>
  <si>
    <t>Imp4</t>
  </si>
  <si>
    <t>Q9WTP7</t>
  </si>
  <si>
    <t>GTP:AMP phosphotransferase AK3, mitochondrial OS=Mus musculus GN=Ak3 PE=1 SV=3</t>
  </si>
  <si>
    <t>Ak3</t>
  </si>
  <si>
    <t>Q91ZD4</t>
  </si>
  <si>
    <t>Vang-like protein 2 OS=Mus musculus GN=Vangl2 PE=1 SV=3</t>
  </si>
  <si>
    <t>Vangl2</t>
  </si>
  <si>
    <t>Q4VAA7</t>
  </si>
  <si>
    <t>Sorting nexin-33 OS=Mus musculus GN=Snx33 PE=1 SV=1</t>
  </si>
  <si>
    <t>Snx33</t>
  </si>
  <si>
    <t>Q63918</t>
  </si>
  <si>
    <t>Caveolae-associated protein 2 OS=Mus musculus GN=Cavin2 PE=1 SV=3</t>
  </si>
  <si>
    <t>Sdpr; Cavin2</t>
  </si>
  <si>
    <t>Q8CD10</t>
  </si>
  <si>
    <t>Calcium uptake protein 2, mitochondrial OS=Mus musculus GN=Micu2 PE=1 SV=2</t>
  </si>
  <si>
    <t>Efha1; Micu2</t>
  </si>
  <si>
    <t>Q3UV17</t>
  </si>
  <si>
    <t>Keratin, type II cytoskeletal 2 oral OS=Mus musculus GN=Krt76 PE=1 SV=1</t>
  </si>
  <si>
    <t>Krt76</t>
  </si>
  <si>
    <t>Q66GT5</t>
  </si>
  <si>
    <t>Phosphatidylglycerophosphatase and protein-tyrosine phosphatase 1 OS=Mus musculus GN=Ptpmt1 PE=1 SV=1</t>
  </si>
  <si>
    <t>Ptpmt1</t>
  </si>
  <si>
    <t>O35682</t>
  </si>
  <si>
    <t>Myeloid-associated differentiation marker OS=Mus musculus GN=Myadm PE=1 SV=2</t>
  </si>
  <si>
    <t>Myadm</t>
  </si>
  <si>
    <t>Q9R0A0</t>
  </si>
  <si>
    <t>Peroxisomal membrane protein PEX14 OS=Mus musculus GN=Pex14 PE=1 SV=1</t>
  </si>
  <si>
    <t>Pex14</t>
  </si>
  <si>
    <t>Q5U4C3</t>
  </si>
  <si>
    <t>Splicing factor, arginine/serine-rich 19 OS=Mus musculus GN=Scaf1 PE=1 SV=1</t>
  </si>
  <si>
    <t>Scaf1</t>
  </si>
  <si>
    <t>Q62511</t>
  </si>
  <si>
    <t>E3 ubiquitin-protein ligase ZFP91 OS=Mus musculus GN=Zfp91 PE=1 SV=3</t>
  </si>
  <si>
    <t>Zfp91</t>
  </si>
  <si>
    <t>Q8VC57</t>
  </si>
  <si>
    <t>BTB/POZ domain-containing protein KCTD5 OS=Mus musculus GN=Kctd5 PE=1 SV=1</t>
  </si>
  <si>
    <t>Kctd5</t>
  </si>
  <si>
    <t>Q91YK2</t>
  </si>
  <si>
    <t>Ribosomal RNA processing protein 1 homolog B OS=Mus musculus GN=Rrp1b PE=1 SV=2</t>
  </si>
  <si>
    <t>Rrp1b</t>
  </si>
  <si>
    <t>Q61292</t>
  </si>
  <si>
    <t>Laminin subunit beta-2 OS=Mus musculus GN=Lamb2 PE=1 SV=2</t>
  </si>
  <si>
    <t>Lamb2</t>
  </si>
  <si>
    <t>Q6P5H2</t>
  </si>
  <si>
    <t>Nestin OS=Mus musculus GN=Nes PE=1 SV=1</t>
  </si>
  <si>
    <t>Nes</t>
  </si>
  <si>
    <t>P62897</t>
  </si>
  <si>
    <t>Cytochrome c, somatic OS=Mus musculus GN=Cycs PE=1 SV=2</t>
  </si>
  <si>
    <t>Cycs; Gm10053</t>
  </si>
  <si>
    <t>Q9Z0M5</t>
  </si>
  <si>
    <t>Lysosomal acid lipase/cholesteryl ester hydrolase OS=Mus musculus GN=Lipa PE=1 SV=2</t>
  </si>
  <si>
    <t>Lipa</t>
  </si>
  <si>
    <t>Q9QYX7</t>
  </si>
  <si>
    <t>Protein piccolo OS=Mus musculus GN=Pclo PE=1 SV=4</t>
  </si>
  <si>
    <t>Pclo</t>
  </si>
  <si>
    <t>P23927</t>
  </si>
  <si>
    <t>Alpha-crystallin B chain OS=Mus musculus GN=Cryab PE=1 SV=2</t>
  </si>
  <si>
    <t>Cryab</t>
  </si>
  <si>
    <t>Q922M3</t>
  </si>
  <si>
    <t>BTB/POZ domain-containing adapter for CUL3-mediated RhoA degradation protein 3 OS=Mus musculus GN=Kctd10 PE=1 SV=1</t>
  </si>
  <si>
    <t>Kctd10</t>
  </si>
  <si>
    <t>Q3U2C5</t>
  </si>
  <si>
    <t>E3 ubiquitin-protein ligase RNF149 OS=Mus musculus GN=Rnf149 PE=1 SV=3</t>
  </si>
  <si>
    <t>Rnf149</t>
  </si>
  <si>
    <t>P43277</t>
  </si>
  <si>
    <t>Histone H1.3 OS=Mus musculus GN=Hist1h1d PE=1 SV=2</t>
  </si>
  <si>
    <t>Hist1h1d</t>
  </si>
  <si>
    <t>Q08857</t>
  </si>
  <si>
    <t>Platelet glycoprotein 4 OS=Mus musculus GN=Cd36 PE=1 SV=2</t>
  </si>
  <si>
    <t>Cd36</t>
  </si>
  <si>
    <t>Q99JR1</t>
  </si>
  <si>
    <t>Sideroflexin-1 OS=Mus musculus GN=Sfxn1 PE=1 SV=3</t>
  </si>
  <si>
    <t>Sfxn1</t>
  </si>
  <si>
    <t>Q8K4L0</t>
  </si>
  <si>
    <t>ATP-dependent RNA helicase DDX54 OS=Mus musculus GN=Ddx54 PE=1 SV=1</t>
  </si>
  <si>
    <t>Ddx54</t>
  </si>
  <si>
    <t>Q9CWX9</t>
  </si>
  <si>
    <t>Probable ATP-dependent RNA helicase DDX47 OS=Mus musculus GN=Ddx47 PE=2 SV=2</t>
  </si>
  <si>
    <t>Ddx47</t>
  </si>
  <si>
    <t>Q3UB74</t>
  </si>
  <si>
    <t>Transforming growth factor beta regulator 1 OS=Mus musculus GN=Tbrg1 PE=1 SV=2</t>
  </si>
  <si>
    <t>Tbrg1</t>
  </si>
  <si>
    <t>Q8CF02</t>
  </si>
  <si>
    <t>Protein FAM25C OS=Mus musculus GN=Fam25c PE=1 SV=1</t>
  </si>
  <si>
    <t>Fam25c</t>
  </si>
  <si>
    <t>Q9D773</t>
  </si>
  <si>
    <t>39S ribosomal protein L2, mitochondrial OS=Mus musculus GN=Mrpl2 PE=1 SV=1</t>
  </si>
  <si>
    <t>Mrpl2</t>
  </si>
  <si>
    <t>Q9Z218</t>
  </si>
  <si>
    <t>Dipeptidyl aminopeptidase-like protein 6 OS=Mus musculus GN=Dpp6 PE=1 SV=1</t>
  </si>
  <si>
    <t>Dpp6</t>
  </si>
  <si>
    <t>Q62179</t>
  </si>
  <si>
    <t>Semaphorin-4B OS=Mus musculus GN=Sema4b PE=1 SV=2</t>
  </si>
  <si>
    <t>Sema4b</t>
  </si>
  <si>
    <t>Q91VJ5</t>
  </si>
  <si>
    <t>Polyglutamine-binding protein 1 OS=Mus musculus GN=Pqbp1 PE=1 SV=1</t>
  </si>
  <si>
    <t>Pqbp1</t>
  </si>
  <si>
    <t>P16110</t>
  </si>
  <si>
    <t>Galectin-3 OS=Mus musculus GN=Lgals3 PE=1 SV=3</t>
  </si>
  <si>
    <t>Lgals3</t>
  </si>
  <si>
    <t>Q61001</t>
  </si>
  <si>
    <t>Laminin subunit alpha-5 OS=Mus musculus GN=Lama5 PE=1 SV=4</t>
  </si>
  <si>
    <t>Lama5</t>
  </si>
  <si>
    <t>Q922P9</t>
  </si>
  <si>
    <t>Putative oxidoreductase GLYR1 OS=Mus musculus GN=Glyr1 PE=1 SV=1</t>
  </si>
  <si>
    <t>Glyr1</t>
  </si>
  <si>
    <t>Q91Z69</t>
  </si>
  <si>
    <t>SLIT-ROBO Rho GTPase-activating protein 1 OS=Mus musculus GN=Srgap1 PE=1 SV=2</t>
  </si>
  <si>
    <t>Srgap1</t>
  </si>
  <si>
    <t>Q9D1R2</t>
  </si>
  <si>
    <t>Protein KTI12 homolog OS=Mus musculus GN=Kti12 PE=1 SV=1</t>
  </si>
  <si>
    <t>Kti12</t>
  </si>
  <si>
    <t>O54901</t>
  </si>
  <si>
    <t>OX-2 membrane glycoprotein OS=Mus musculus GN=Cd200 PE=1 SV=1</t>
  </si>
  <si>
    <t>Cd200</t>
  </si>
  <si>
    <t>Q9EQH4</t>
  </si>
  <si>
    <t>Transcription initiation factor TFIID subunit 8 OS=Mus musculus GN=Taf8 PE=2 SV=1</t>
  </si>
  <si>
    <t>Taf8</t>
  </si>
  <si>
    <t>Q9R0E1</t>
  </si>
  <si>
    <t>Procollagen-lysine,2-oxoglutarate 5-dioxygenase 3 OS=Mus musculus GN=Plod3 PE=1 SV=1</t>
  </si>
  <si>
    <t>Plod3</t>
  </si>
  <si>
    <t>P56671</t>
  </si>
  <si>
    <t>Myc-associated zinc finger protein OS=Mus musculus GN=Maz PE=1 SV=1</t>
  </si>
  <si>
    <t>Maz</t>
  </si>
  <si>
    <t>Q02788</t>
  </si>
  <si>
    <t>Collagen alpha-2(VI) chain OS=Mus musculus GN=Col6a2 PE=1 SV=3</t>
  </si>
  <si>
    <t>Col6a2</t>
  </si>
  <si>
    <t>P47915</t>
  </si>
  <si>
    <t>60S ribosomal protein L29 OS=Mus musculus GN=Rpl29 PE=1 SV=2</t>
  </si>
  <si>
    <t>Rpl29; Gm8210</t>
  </si>
  <si>
    <t>Q3V1H1</t>
  </si>
  <si>
    <t>Cytoskeleton-associated protein 2 OS=Mus musculus GN=Ckap2 PE=1 SV=1</t>
  </si>
  <si>
    <t>Ckap2</t>
  </si>
  <si>
    <t>Q9CQW9</t>
  </si>
  <si>
    <t>Interferon-induced transmembrane protein 3 OS=Mus musculus GN=Ifitm3 PE=1 SV=1</t>
  </si>
  <si>
    <t>Ifitm3</t>
  </si>
  <si>
    <t>Q6IFX2</t>
  </si>
  <si>
    <t>Keratin, type I cytoskeletal 42 OS=Mus musculus GN=Krt42 PE=1 SV=1</t>
  </si>
  <si>
    <t>Krt42</t>
  </si>
  <si>
    <t>P01664</t>
  </si>
  <si>
    <t>Ig kappa chain V-III region CBPC 101 OS=Mus musculus PE=1 SV=1</t>
  </si>
  <si>
    <t>Q6RUT7</t>
  </si>
  <si>
    <t>Protein CCSMST1 OS=Mus musculus GN=Ccsmst1 PE=1 SV=1</t>
  </si>
  <si>
    <t>BC003965</t>
  </si>
  <si>
    <t>P70428</t>
  </si>
  <si>
    <t>Exostosin-2 OS=Mus musculus GN=Ext2 PE=1 SV=2</t>
  </si>
  <si>
    <t>Ext2</t>
  </si>
  <si>
    <t>Q99LE6</t>
  </si>
  <si>
    <t>ATP-binding cassette sub-family F member 2 OS=Mus musculus GN=Abcf2 PE=1 SV=1</t>
  </si>
  <si>
    <t>Abcf2</t>
  </si>
  <si>
    <t>Q99LP6</t>
  </si>
  <si>
    <t>GrpE protein homolog 1, mitochondrial OS=Mus musculus GN=Grpel1 PE=1 SV=1</t>
  </si>
  <si>
    <t>Grpel1</t>
  </si>
  <si>
    <t>Q61554</t>
  </si>
  <si>
    <t>Fibrillin-1 OS=Mus musculus GN=Fbn1 PE=1 SV=2</t>
  </si>
  <si>
    <t>Fbn1</t>
  </si>
  <si>
    <t>Q8C0K5</t>
  </si>
  <si>
    <t>Graves disease carrier protein homolog OS=Mus musculus GN=Slc25a16 PE=1 SV=1</t>
  </si>
  <si>
    <t>Slc25a16</t>
  </si>
  <si>
    <t>P23950</t>
  </si>
  <si>
    <t>mRNA decay activator protein ZFP36L1 OS=Mus musculus GN=Zfp36l1 PE=1 SV=1</t>
  </si>
  <si>
    <t>Zfp36l1</t>
  </si>
  <si>
    <t>Q9CYZ2</t>
  </si>
  <si>
    <t>Tumor protein D54 OS=Mus musculus GN=Tpd52l2 PE=1 SV=1</t>
  </si>
  <si>
    <t>Tpd52l2</t>
  </si>
  <si>
    <t>Q9WVT6</t>
  </si>
  <si>
    <t>Carbonic anhydrase 14 OS=Mus musculus GN=Ca14 PE=1 SV=1</t>
  </si>
  <si>
    <t>Car14</t>
  </si>
  <si>
    <t>Q8CEE7</t>
  </si>
  <si>
    <t>Retinol dehydrogenase 13 OS=Mus musculus GN=Rdh13 PE=1 SV=1</t>
  </si>
  <si>
    <t>Rdh13</t>
  </si>
  <si>
    <t>Q8CHP6</t>
  </si>
  <si>
    <t>Polyhomeotic-like protein 3 OS=Mus musculus GN=Phc3 PE=1 SV=2</t>
  </si>
  <si>
    <t>Phc3</t>
  </si>
  <si>
    <t>Q9DCA2</t>
  </si>
  <si>
    <t>28S ribosomal protein S11, mitochondrial OS=Mus musculus GN=Mrps11 PE=1 SV=2</t>
  </si>
  <si>
    <t>Mrps11</t>
  </si>
  <si>
    <t>Q9D7S9</t>
  </si>
  <si>
    <t>Charged multivesicular body protein 5 OS=Mus musculus GN=Chmp5 PE=1 SV=1</t>
  </si>
  <si>
    <t>Chmp5</t>
  </si>
  <si>
    <t>P43274</t>
  </si>
  <si>
    <t>Histone H1.4 OS=Mus musculus GN=Hist1h1e PE=1 SV=2</t>
  </si>
  <si>
    <t>Hist1h1e</t>
  </si>
  <si>
    <t>O88822</t>
  </si>
  <si>
    <t>Lathosterol oxidase OS=Mus musculus GN=Sc5d PE=2 SV=2</t>
  </si>
  <si>
    <t>Sc5d</t>
  </si>
  <si>
    <t>Q05117</t>
  </si>
  <si>
    <t>Tartrate-resistant acid phosphatase type 5 OS=Mus musculus GN=Acp5 PE=1 SV=2</t>
  </si>
  <si>
    <t>Acp5</t>
  </si>
  <si>
    <t>O35988</t>
  </si>
  <si>
    <t>Syndecan-4 OS=Mus musculus GN=Sdc4 PE=1 SV=1</t>
  </si>
  <si>
    <t>Sdc4</t>
  </si>
  <si>
    <t>Q9JMA2</t>
  </si>
  <si>
    <t>Queuine tRNA-ribosyltransferase catalytic subunit 1 OS=Mus musculus GN=Qtrt1 PE=1 SV=2</t>
  </si>
  <si>
    <t>Qtrt1</t>
  </si>
  <si>
    <t>P43883</t>
  </si>
  <si>
    <t>Perilipin-2 OS=Mus musculus GN=Plin2 PE=1 SV=2</t>
  </si>
  <si>
    <t>Plin2</t>
  </si>
  <si>
    <t>Q91YR5</t>
  </si>
  <si>
    <t>Methyltransferase-like protein 13 OS=Mus musculus GN=Mettl13 PE=1 SV=1</t>
  </si>
  <si>
    <t>Mettl13</t>
  </si>
  <si>
    <t>Q6ZQ06</t>
  </si>
  <si>
    <t>Centrosomal protein of 162 kDa OS=Mus musculus GN=Cep162 PE=1 SV=2</t>
  </si>
  <si>
    <t>4922501C03Rik; Cep162</t>
  </si>
  <si>
    <t>O55234</t>
  </si>
  <si>
    <t>Proteasome subunit beta type-5 OS=Mus musculus GN=Psmb5 PE=1 SV=3</t>
  </si>
  <si>
    <t>Psmb5</t>
  </si>
  <si>
    <t>P02301</t>
  </si>
  <si>
    <t>Histone H3.3C OS=Mus musculus GN=H3f3c PE=3 SV=3</t>
  </si>
  <si>
    <t>H3f3c; Gm7426</t>
  </si>
  <si>
    <t>P01878</t>
  </si>
  <si>
    <t>Ig alpha chain C region OS=Mus musculus PE=1 SV=1</t>
  </si>
  <si>
    <t>Igh-VJ558</t>
  </si>
  <si>
    <t>Q9JJY4</t>
  </si>
  <si>
    <t>Probable ATP-dependent RNA helicase DDX20 OS=Mus musculus GN=Ddx20 PE=1 SV=2</t>
  </si>
  <si>
    <t>Ddx20</t>
  </si>
  <si>
    <t>O89013</t>
  </si>
  <si>
    <t>Leptin receptor gene-related protein OS=Mus musculus GN=Leprot PE=1 SV=1</t>
  </si>
  <si>
    <t>Leprot</t>
  </si>
  <si>
    <t>A2AQ07</t>
  </si>
  <si>
    <t>Tubulin beta-1 chain OS=Mus musculus GN=Tubb1 PE=1 SV=1</t>
  </si>
  <si>
    <t>Tubb1</t>
  </si>
  <si>
    <t>Q8BP92</t>
  </si>
  <si>
    <t>Reticulocalbin-2 OS=Mus musculus GN=Rcn2 PE=1 SV=1</t>
  </si>
  <si>
    <t>Rcn2</t>
  </si>
  <si>
    <t>P33267</t>
  </si>
  <si>
    <t>Cytochrome P450 2F2 OS=Mus musculus GN=Cyp2f2 PE=1 SV=1</t>
  </si>
  <si>
    <t>Cyp2f2</t>
  </si>
  <si>
    <t>Q9CSN1</t>
  </si>
  <si>
    <t>SNW domain-containing protein 1 OS=Mus musculus GN=Snw1 PE=1 SV=3</t>
  </si>
  <si>
    <t>Snw1</t>
  </si>
  <si>
    <t>Q9JHD1</t>
  </si>
  <si>
    <t>Histone acetyltransferase KAT2B OS=Mus musculus GN=Kat2b PE=1 SV=2</t>
  </si>
  <si>
    <t>Kat2b</t>
  </si>
  <si>
    <t>Q8CHC8</t>
  </si>
  <si>
    <t>Activity-dependent neuroprotector homeobox protein 2 OS=Mus musculus GN=Adnp2 PE=2 SV=2</t>
  </si>
  <si>
    <t>Adnp2</t>
  </si>
  <si>
    <t>Q6P9N1</t>
  </si>
  <si>
    <t>Hyccin OS=Mus musculus GN=Fam126a PE=1 SV=3</t>
  </si>
  <si>
    <t>Fam126a</t>
  </si>
  <si>
    <t>Q9JIK9</t>
  </si>
  <si>
    <t>28S ribosomal protein S34, mitochondrial OS=Mus musculus GN=Mrps34 PE=1 SV=1</t>
  </si>
  <si>
    <t>Mrps34</t>
  </si>
  <si>
    <t>P28798</t>
  </si>
  <si>
    <t>Granulins OS=Mus musculus GN=Grn PE=1 SV=2</t>
  </si>
  <si>
    <t>Grn</t>
  </si>
  <si>
    <t>Q9Z1B7</t>
  </si>
  <si>
    <t>Mitogen-activated protein kinase 13 OS=Mus musculus GN=Mapk13 PE=1 SV=2</t>
  </si>
  <si>
    <t>Mapk13</t>
  </si>
  <si>
    <t>Q9D6J6</t>
  </si>
  <si>
    <t>NADH dehydrogenase [ubiquinone] flavoprotein 2, mitochondrial OS=Mus musculus GN=Ndufv2 PE=1 SV=2</t>
  </si>
  <si>
    <t>Ndufv2</t>
  </si>
  <si>
    <t>Q8CGP7</t>
  </si>
  <si>
    <t>Histone H2A type 1-K OS=Mus musculus GN=Hist1h2ak PE=1 SV=3</t>
  </si>
  <si>
    <t>Hist1h2ak</t>
  </si>
  <si>
    <t>Q91X88</t>
  </si>
  <si>
    <t>Protein O-linked-mannose beta-1,2-N-acetylglucosaminyltransferase 1 OS=Mus musculus GN=Pomgnt1 PE=1 SV=1</t>
  </si>
  <si>
    <t>Pomgnt1</t>
  </si>
  <si>
    <t>Q64523</t>
  </si>
  <si>
    <t>Histone H2A type 2-C OS=Mus musculus GN=Hist2h2ac PE=1 SV=3</t>
  </si>
  <si>
    <t>Hist2h2ac</t>
  </si>
  <si>
    <t>Q00897</t>
  </si>
  <si>
    <t>Alpha-1-antitrypsin 1-4 OS=Mus musculus GN=Serpina1d PE=1 SV=1</t>
  </si>
  <si>
    <t>Serpina1d</t>
  </si>
  <si>
    <t>Q566J8</t>
  </si>
  <si>
    <t>Atypical kinase COQ8B, mitochondrial OS=Mus musculus GN=Coq8b PE=1 SV=1</t>
  </si>
  <si>
    <t>Adck4; Coq8b</t>
  </si>
  <si>
    <t>P49817</t>
  </si>
  <si>
    <t>Caveolin-1 OS=Mus musculus GN=Cav1 PE=1 SV=1</t>
  </si>
  <si>
    <t>Cav1</t>
  </si>
  <si>
    <t>O09012</t>
  </si>
  <si>
    <t>Peroxisomal targeting signal 1 receptor OS=Mus musculus GN=Pex5 PE=1 SV=2</t>
  </si>
  <si>
    <t>Pex5</t>
  </si>
  <si>
    <t>P43407</t>
  </si>
  <si>
    <t>Syndecan-2 OS=Mus musculus GN=Sdc2 PE=1 SV=1</t>
  </si>
  <si>
    <t>Sdc2</t>
  </si>
  <si>
    <t>P28665</t>
  </si>
  <si>
    <t>Murinoglobulin-1 OS=Mus musculus GN=Mug1 PE=1 SV=3</t>
  </si>
  <si>
    <t>Mug1</t>
  </si>
  <si>
    <t>O88697</t>
  </si>
  <si>
    <t>Serine/threonine-protein kinase 16 OS=Mus musculus GN=Stk16 PE=1 SV=3</t>
  </si>
  <si>
    <t>Stk16</t>
  </si>
  <si>
    <t>Q9ESD6</t>
  </si>
  <si>
    <t>CKLF-like MARVEL transmembrane domain-containing protein 7 OS=Mus musculus GN=Cmtm7 PE=1 SV=1</t>
  </si>
  <si>
    <t>Cmtm7</t>
  </si>
  <si>
    <t>B1AX39</t>
  </si>
  <si>
    <t>Zinc finger CCHC domain-containing protein 7 OS=Mus musculus GN=Zcchc7 PE=2 SV=1</t>
  </si>
  <si>
    <t>Zcchc7</t>
  </si>
  <si>
    <t>E9Q9R9</t>
  </si>
  <si>
    <t>Disks large homolog 5 OS=Mus musculus GN=Dlg5 PE=1 SV=1</t>
  </si>
  <si>
    <t>Dlg5</t>
  </si>
  <si>
    <t>P10922</t>
  </si>
  <si>
    <t>Histone H1.0 OS=Mus musculus GN=H1f0 PE=2 SV=4</t>
  </si>
  <si>
    <t>H1f0</t>
  </si>
  <si>
    <t>Q8K4Q6</t>
  </si>
  <si>
    <t>Endonuclease 8-like 1 OS=Mus musculus GN=Neil1 PE=2 SV=3</t>
  </si>
  <si>
    <t>Neil1</t>
  </si>
  <si>
    <t>Q01339</t>
  </si>
  <si>
    <t>Beta-2-glycoprotein 1 OS=Mus musculus GN=Apoh PE=1 SV=1</t>
  </si>
  <si>
    <t>Apoh</t>
  </si>
  <si>
    <t>Q9Z2A9</t>
  </si>
  <si>
    <t>Glutathione hydrolase 5 proenzyme OS=Mus musculus GN=Ggt5 PE=1 SV=2</t>
  </si>
  <si>
    <t>Ggt5</t>
  </si>
  <si>
    <t>Q8VBV3</t>
  </si>
  <si>
    <t>Exosome complex component RRP4 OS=Mus musculus GN=Exosc2 PE=1 SV=1</t>
  </si>
  <si>
    <t>Exosc2</t>
  </si>
  <si>
    <t>Q6DID7</t>
  </si>
  <si>
    <t>Protein wntless homolog OS=Mus musculus GN=Wls PE=1 SV=1</t>
  </si>
  <si>
    <t>Wls</t>
  </si>
  <si>
    <t>Q9DCX2</t>
  </si>
  <si>
    <t>ATP synthase subunit d, mitochondrial OS=Mus musculus GN=Atp5h PE=1 SV=3</t>
  </si>
  <si>
    <t>Atp5h</t>
  </si>
  <si>
    <t>Q02395</t>
  </si>
  <si>
    <t>Metal-response element-binding transcription factor 2 OS=Mus musculus GN=Mtf2 PE=1 SV=2</t>
  </si>
  <si>
    <t>Mtf2</t>
  </si>
  <si>
    <t>P07759</t>
  </si>
  <si>
    <t>Serine protease inhibitor A3K OS=Mus musculus GN=Serpina3k PE=1 SV=2</t>
  </si>
  <si>
    <t>Serpina3k</t>
  </si>
  <si>
    <t>Q99N94</t>
  </si>
  <si>
    <t>39S ribosomal protein L9, mitochondrial OS=Mus musculus GN=Mrpl9 PE=1 SV=2</t>
  </si>
  <si>
    <t>Mrpl9</t>
  </si>
  <si>
    <t>P15864</t>
  </si>
  <si>
    <t>Histone H1.2 OS=Mus musculus GN=Hist1h1c PE=1 SV=2</t>
  </si>
  <si>
    <t>Hist1h1c</t>
  </si>
  <si>
    <t>Q05909</t>
  </si>
  <si>
    <t>Receptor-type tyrosine-protein phosphatase gamma OS=Mus musculus GN=Ptprg PE=1 SV=1</t>
  </si>
  <si>
    <t>Ptprg</t>
  </si>
  <si>
    <t>Q6PD24</t>
  </si>
  <si>
    <t>Ankyrin repeat domain-containing protein 13D OS=Mus musculus GN=Ankrd13d PE=1 SV=2</t>
  </si>
  <si>
    <t>Ankrd13d</t>
  </si>
  <si>
    <t>Q61087</t>
  </si>
  <si>
    <t>Laminin subunit beta-3 OS=Mus musculus GN=Lamb3 PE=1 SV=2</t>
  </si>
  <si>
    <t>Lamb3</t>
  </si>
  <si>
    <t>P28662</t>
  </si>
  <si>
    <t>Brain protein I3 OS=Mus musculus GN=Bri3 PE=2 SV=2</t>
  </si>
  <si>
    <t>Bri3</t>
  </si>
  <si>
    <t>Q99LJ6</t>
  </si>
  <si>
    <t>Glutathione peroxidase 7 OS=Mus musculus GN=Gpx7 PE=1 SV=1</t>
  </si>
  <si>
    <t>Gpx7</t>
  </si>
  <si>
    <t>Q62469</t>
  </si>
  <si>
    <t>Integrin alpha-2 OS=Mus musculus GN=Itga2 PE=1 SV=2</t>
  </si>
  <si>
    <t>Itga2</t>
  </si>
  <si>
    <t>P07758</t>
  </si>
  <si>
    <t>Alpha-1-antitrypsin 1-1 OS=Mus musculus GN=Serpina1a PE=1 SV=4</t>
  </si>
  <si>
    <t>Serpina1a; Serpina1d</t>
  </si>
  <si>
    <t>Q6NS52</t>
  </si>
  <si>
    <t>Diacylglycerol kinase beta OS=Mus musculus GN=Dgkb PE=1 SV=2</t>
  </si>
  <si>
    <t>Dgkb</t>
  </si>
  <si>
    <t>C0HKE1</t>
  </si>
  <si>
    <t>Histone H2A type 1-B OS=Mus musculus GN=Hist1h2ab PE=1 SV=1</t>
  </si>
  <si>
    <t>Hist1h2ae; Hist1h2ao; Hist1h2ab; Hist1h2ai; Hist1h2ac; Hist1h2ad; Hist1h2an; Hist1h2aa; Hist1h2ag; Hist1h2ap</t>
  </si>
  <si>
    <t>Q7TQN3</t>
  </si>
  <si>
    <t>WAP, Kazal, immunoglobulin, Kunitz and NTR domain-containing protein 2 OS=Mus musculus GN=Wfikkn2 PE=1 SV=2</t>
  </si>
  <si>
    <t>Wfikkn2</t>
  </si>
  <si>
    <t>Q91V88</t>
  </si>
  <si>
    <t>Nephronectin OS=Mus musculus GN=Npnt PE=1 SV=1</t>
  </si>
  <si>
    <t>Npnt</t>
  </si>
  <si>
    <t>Q9DB10</t>
  </si>
  <si>
    <t>Essential MCU regulator, mitochondrial OS=Mus musculus GN=Smdt1 PE=1 SV=1</t>
  </si>
  <si>
    <t>1500032L24Rik; Smdt1</t>
  </si>
  <si>
    <t>Q8R0F3</t>
  </si>
  <si>
    <t>Sulfatase-modifying factor 1 OS=Mus musculus GN=Sumf1 PE=1 SV=2</t>
  </si>
  <si>
    <t>Sumf1</t>
  </si>
  <si>
    <t>Q9Z1E3</t>
  </si>
  <si>
    <t>NF-kappa-B inhibitor alpha OS=Mus musculus GN=Nfkbia PE=1 SV=2</t>
  </si>
  <si>
    <t>Nfkbia</t>
  </si>
  <si>
    <t>Q7TSG5</t>
  </si>
  <si>
    <t>SH3 domain-containing protein 21 OS=Mus musculus GN=Sh3d21 PE=1 SV=1</t>
  </si>
  <si>
    <t>Sh3d21</t>
  </si>
  <si>
    <t>Q60994</t>
  </si>
  <si>
    <t>Adiponectin OS=Mus musculus GN=Adipoq PE=1 SV=2</t>
  </si>
  <si>
    <t>Adipoq</t>
  </si>
  <si>
    <t>Q80YR6</t>
  </si>
  <si>
    <t>DNA endonuclease RBBP8 OS=Mus musculus GN=Rbbp8 PE=1 SV=1</t>
  </si>
  <si>
    <t>Rbbp8</t>
  </si>
  <si>
    <t>Q9QZK2</t>
  </si>
  <si>
    <t>Breast cancer anti-estrogen resistance protein 3 OS=Mus musculus GN=Bcar3 PE=1 SV=1</t>
  </si>
  <si>
    <t>Bcar3</t>
  </si>
  <si>
    <t>Q9ERB0</t>
  </si>
  <si>
    <t>Synaptosomal-associated protein 29 OS=Mus musculus GN=Snap29 PE=1 SV=1</t>
  </si>
  <si>
    <t>Snap29</t>
  </si>
  <si>
    <t>P18608</t>
  </si>
  <si>
    <t>Non-histone chromosomal protein HMG-14 OS=Mus musculus GN=Hmgn1 PE=1 SV=2</t>
  </si>
  <si>
    <t>Hmgn1; LOC100044391; LOC102641809</t>
  </si>
  <si>
    <t>Q8BZN6</t>
  </si>
  <si>
    <t>Dedicator of cytokinesis protein 10 OS=Mus musculus GN=Dock10 PE=1 SV=3</t>
  </si>
  <si>
    <t>Dock10</t>
  </si>
  <si>
    <t>Q04857</t>
  </si>
  <si>
    <t>Collagen alpha-1(VI) chain OS=Mus musculus GN=Col6a1 PE=1 SV=1</t>
  </si>
  <si>
    <t>Col6a1</t>
  </si>
  <si>
    <t>Q9DCS9</t>
  </si>
  <si>
    <t>NADH dehydrogenase [ubiquinone] 1 beta subcomplex subunit 10 OS=Mus musculus GN=Ndufb10 PE=1 SV=3</t>
  </si>
  <si>
    <t>Ndufb10</t>
  </si>
  <si>
    <t>Q8C3P7</t>
  </si>
  <si>
    <t>N6-adenosine-methyltransferase subunit METTL3 OS=Mus musculus GN=Mettl3 PE=1 SV=2</t>
  </si>
  <si>
    <t>Mettl3</t>
  </si>
  <si>
    <t>Q8BTY1</t>
  </si>
  <si>
    <t>Kynurenine--oxoglutarate transaminase 1 OS=Mus musculus GN=Kyat1 PE=1 SV=1</t>
  </si>
  <si>
    <t>Ccbl1; Kyat1</t>
  </si>
  <si>
    <t>Q9CQZ5</t>
  </si>
  <si>
    <t>NADH dehydrogenase [ubiquinone] 1 alpha subcomplex subunit 6 OS=Mus musculus GN=Ndufa6 PE=1 SV=1</t>
  </si>
  <si>
    <t>Ndufa6</t>
  </si>
  <si>
    <t>Q9DB00</t>
  </si>
  <si>
    <t>GON-4-like protein OS=Mus musculus GN=Gon4l PE=1 SV=3</t>
  </si>
  <si>
    <t>Gon4l</t>
  </si>
  <si>
    <t>Q4U4S6</t>
  </si>
  <si>
    <t>Xin actin-binding repeat-containing protein 2 OS=Mus musculus GN=Xirp2 PE=1 SV=1</t>
  </si>
  <si>
    <t>Xirp2</t>
  </si>
  <si>
    <t>P30415</t>
  </si>
  <si>
    <t>NK-tumor recognition protein OS=Mus musculus GN=Nktr PE=1 SV=4</t>
  </si>
  <si>
    <t>Nktr</t>
  </si>
  <si>
    <t>P06869</t>
  </si>
  <si>
    <t>Urokinase-type plasminogen activator OS=Mus musculus GN=Plau PE=1 SV=1</t>
  </si>
  <si>
    <t>Plau</t>
  </si>
  <si>
    <t>Q8VHD8</t>
  </si>
  <si>
    <t>Hornerin OS=Mus musculus GN=Hrnr PE=1 SV=1</t>
  </si>
  <si>
    <t>Hrnr</t>
  </si>
  <si>
    <t>Q03734</t>
  </si>
  <si>
    <t>Serine protease inhibitor A3M OS=Mus musculus GN=Serpina3m PE=1 SV=2</t>
  </si>
  <si>
    <t>Serpina3m</t>
  </si>
  <si>
    <t>Q9D1P0</t>
  </si>
  <si>
    <t>39S ribosomal protein L13, mitochondrial OS=Mus musculus GN=Mrpl13 PE=1 SV=1</t>
  </si>
  <si>
    <t>Mrpl13</t>
  </si>
  <si>
    <t>Q9D8Y0</t>
  </si>
  <si>
    <t>EF-hand domain-containing protein D2 OS=Mus musculus GN=Efhd2 PE=1 SV=1</t>
  </si>
  <si>
    <t>Efhd2</t>
  </si>
  <si>
    <t>Q8BGZ7</t>
  </si>
  <si>
    <t>Keratin, type II cytoskeletal 75 OS=Mus musculus GN=Krt75 PE=1 SV=1</t>
  </si>
  <si>
    <t>Krt75</t>
  </si>
  <si>
    <t>O70546</t>
  </si>
  <si>
    <t>Lysine-specific demethylase 6A OS=Mus musculus GN=Kdm6a PE=1 SV=2</t>
  </si>
  <si>
    <t>Kdm6a</t>
  </si>
  <si>
    <t>Q00898</t>
  </si>
  <si>
    <t>Alpha-1-antitrypsin 1-5 OS=Mus musculus GN=Serpina1e PE=1 SV=1</t>
  </si>
  <si>
    <t>Serpina1e</t>
  </si>
  <si>
    <t>Q62095</t>
  </si>
  <si>
    <t>ATP-dependent RNA helicase DDX3Y OS=Mus musculus GN=Ddx3y PE=1 SV=2</t>
  </si>
  <si>
    <t>Ddx3y</t>
  </si>
  <si>
    <t>Q8R1M2</t>
  </si>
  <si>
    <t>Histone H2A.J OS=Mus musculus GN=H2afj PE=1 SV=1</t>
  </si>
  <si>
    <t>H2afj</t>
  </si>
  <si>
    <t>Q9Z0E3</t>
  </si>
  <si>
    <t>Autoimmune regulator OS=Mus musculus GN=Aire PE=1 SV=1</t>
  </si>
  <si>
    <t>Aire</t>
  </si>
  <si>
    <t>log2(WT-cTEC/WT-mTEC)</t>
    <phoneticPr fontId="1"/>
  </si>
  <si>
    <t>q-value (-Log10)</t>
    <phoneticPr fontId="4"/>
  </si>
  <si>
    <t>Abundances: TMT126 (WT-cTEC)</t>
    <phoneticPr fontId="1"/>
  </si>
  <si>
    <t>Abundances: TMT127N (WT-cTEC)</t>
    <phoneticPr fontId="1"/>
  </si>
  <si>
    <t>Abundances: TMT128N (WT-cTEC)</t>
    <phoneticPr fontId="1"/>
  </si>
  <si>
    <t>Abundances: TMT128C (WT-mTEC)</t>
    <phoneticPr fontId="1"/>
  </si>
  <si>
    <t>Abundances: TMT129N (WT-mTEC)</t>
    <phoneticPr fontId="1"/>
  </si>
  <si>
    <t>Abundances:TMT129C (WT-mTEC)</t>
    <phoneticPr fontId="1"/>
  </si>
  <si>
    <t>Abundances: TMT130N (b5tKO-cTEC)</t>
    <phoneticPr fontId="1"/>
  </si>
  <si>
    <t>Abundances: TMT130C (b5tKO-cTEC)</t>
    <phoneticPr fontId="1"/>
  </si>
  <si>
    <t>Abundances: TMT131 (b5tKO-cTEC)</t>
    <phoneticPr fontId="1"/>
  </si>
  <si>
    <t>Abundances: TMT127C ( WT-cTEC)</t>
    <phoneticPr fontId="1"/>
  </si>
  <si>
    <t>p-value (-Log10)</t>
    <phoneticPr fontId="1"/>
  </si>
  <si>
    <t>q-value (-Log10)</t>
  </si>
  <si>
    <t>log2(KO-cTEC/WT-cTEC)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</si>
</sst>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</font>
    <font>
      <sz val="6"/>
      <name val="Calibri"/>
      <family val="2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  <font>
      <sz val="6"/>
      <name val="ＭＳ Ｐゴシック"/>
      <family val="2"/>
      <charset val="128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 applyNumberFormat="0" applyFont="0" applyFill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5" fillId="2" borderId="0" xfId="0" applyFont="1" applyFill="1" applyBorder="1"/>
    <xf numFmtId="0" fontId="5" fillId="2" borderId="0" xfId="0" applyFont="1" applyFill="1" applyBorder="1" applyAlignment="1"/>
    <xf numFmtId="0" fontId="5" fillId="2" borderId="0" xfId="0" applyFont="1" applyFill="1" applyBorder="1" applyAlignment="1">
      <alignment vertical="center"/>
    </xf>
  </cellXfs>
  <cellStyles count="3">
    <cellStyle name="ハイパーリンク" xfId="1" builtinId="8" hidden="1"/>
    <cellStyle name="標準" xfId="0" builtinId="0"/>
    <cellStyle name="表示済みのハイパーリンク" xfId="2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5754"/>
  <sheetViews>
    <sheetView tabSelected="1" zoomScale="114" zoomScaleNormal="114" workbookViewId="0">
      <selection activeCell="I1" sqref="I1:I1048576"/>
    </sheetView>
  </sheetViews>
  <sheetFormatPr baseColWidth="10" defaultColWidth="12.83203125" defaultRowHeight="15"/>
  <cols>
    <col min="1" max="1" width="15.83203125" style="1" customWidth="1"/>
    <col min="2" max="2" width="67.5" style="1" customWidth="1"/>
    <col min="3" max="8" width="12.83203125" style="1"/>
    <col min="9" max="18" width="30" style="1" customWidth="1"/>
    <col min="19" max="19" width="23.83203125" style="1" customWidth="1"/>
    <col min="20" max="20" width="21" style="1" customWidth="1"/>
    <col min="21" max="21" width="21" style="3" customWidth="1"/>
    <col min="22" max="22" width="25.6640625" style="1" customWidth="1"/>
    <col min="23" max="23" width="21" style="1" customWidth="1"/>
    <col min="24" max="24" width="17.83203125" style="3" customWidth="1"/>
    <col min="25" max="16384" width="12.83203125" style="1"/>
  </cols>
  <sheetData>
    <row r="1" spans="1:24">
      <c r="A1" s="1" t="s">
        <v>7</v>
      </c>
      <c r="B1" s="1" t="s">
        <v>1</v>
      </c>
      <c r="C1" s="1" t="s">
        <v>0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17262</v>
      </c>
      <c r="J1" s="1" t="s">
        <v>17263</v>
      </c>
      <c r="K1" s="1" t="s">
        <v>17271</v>
      </c>
      <c r="L1" s="1" t="s">
        <v>17264</v>
      </c>
      <c r="M1" s="1" t="s">
        <v>17265</v>
      </c>
      <c r="N1" s="1" t="s">
        <v>17266</v>
      </c>
      <c r="O1" s="1" t="s">
        <v>17267</v>
      </c>
      <c r="P1" s="1" t="s">
        <v>17268</v>
      </c>
      <c r="Q1" s="1" t="s">
        <v>17269</v>
      </c>
      <c r="R1" s="1" t="s">
        <v>17270</v>
      </c>
      <c r="S1" s="1" t="s">
        <v>17274</v>
      </c>
      <c r="T1" s="1" t="s">
        <v>17272</v>
      </c>
      <c r="U1" s="2" t="s">
        <v>17273</v>
      </c>
      <c r="V1" s="1" t="s">
        <v>17260</v>
      </c>
      <c r="W1" s="1" t="s">
        <v>17272</v>
      </c>
      <c r="X1" s="2" t="s">
        <v>17261</v>
      </c>
    </row>
    <row r="2" spans="1:24">
      <c r="A2" s="1" t="s">
        <v>15962</v>
      </c>
      <c r="B2" s="1" t="s">
        <v>15961</v>
      </c>
      <c r="C2" s="1" t="s">
        <v>15960</v>
      </c>
      <c r="D2" s="1">
        <v>2</v>
      </c>
      <c r="E2" s="1">
        <v>1</v>
      </c>
      <c r="F2" s="1">
        <v>1</v>
      </c>
      <c r="G2" s="1">
        <v>842</v>
      </c>
      <c r="H2" s="1">
        <v>93.7</v>
      </c>
      <c r="I2" s="1">
        <v>437.9</v>
      </c>
      <c r="J2" s="1">
        <v>38.6</v>
      </c>
      <c r="K2" s="1">
        <v>49.5</v>
      </c>
      <c r="L2" s="1">
        <v>40.700000000000003</v>
      </c>
      <c r="M2" s="1">
        <v>149.69999999999999</v>
      </c>
      <c r="N2" s="1">
        <v>67.599999999999994</v>
      </c>
      <c r="O2" s="1">
        <v>68.400000000000006</v>
      </c>
      <c r="P2" s="1">
        <v>53.9</v>
      </c>
      <c r="Q2" s="1">
        <v>39.4</v>
      </c>
      <c r="R2" s="1">
        <v>54.5</v>
      </c>
      <c r="S2" s="1">
        <v>-1.5239014336845311</v>
      </c>
      <c r="T2" s="1">
        <f t="shared" ref="T2:T65" si="0">-LOG10(TTEST(I2:L2,P2:R2,2,2))</f>
        <v>0.33235509251473189</v>
      </c>
      <c r="U2" s="2">
        <v>0.11716768828242795</v>
      </c>
      <c r="V2" s="1">
        <f t="shared" ref="V2:V65" si="1">LOG(AVERAGE(I2:L2)/AVERAGE(M2:O2),2)</f>
        <v>0.57304666689431027</v>
      </c>
      <c r="W2" s="1">
        <f t="shared" ref="W2:W65" si="2">-LOG10(TTEST(I2:L2,M2:O2,2,2))</f>
        <v>0.14717629317841818</v>
      </c>
      <c r="X2" s="2">
        <v>9.6249955730933007E-2</v>
      </c>
    </row>
    <row r="3" spans="1:24">
      <c r="A3" s="1" t="s">
        <v>10</v>
      </c>
      <c r="B3" s="1" t="s">
        <v>9</v>
      </c>
      <c r="C3" s="1" t="s">
        <v>8</v>
      </c>
      <c r="D3" s="1">
        <v>58</v>
      </c>
      <c r="E3" s="1">
        <v>15</v>
      </c>
      <c r="F3" s="1">
        <v>57</v>
      </c>
      <c r="G3" s="1">
        <v>302</v>
      </c>
      <c r="H3" s="1">
        <v>33.200000000000003</v>
      </c>
      <c r="I3" s="1">
        <v>134</v>
      </c>
      <c r="J3" s="1">
        <v>177.1</v>
      </c>
      <c r="K3" s="1">
        <v>148.80000000000001</v>
      </c>
      <c r="L3" s="1">
        <v>163.69999999999999</v>
      </c>
      <c r="M3" s="1">
        <v>59.3</v>
      </c>
      <c r="N3" s="1">
        <v>65.7</v>
      </c>
      <c r="O3" s="1">
        <v>63.9</v>
      </c>
      <c r="P3" s="1">
        <v>49.3</v>
      </c>
      <c r="Q3" s="1">
        <v>90.4</v>
      </c>
      <c r="R3" s="1">
        <v>47.7</v>
      </c>
      <c r="S3" s="1">
        <v>-1.3194624757597544</v>
      </c>
      <c r="T3" s="1">
        <f t="shared" si="0"/>
        <v>2.6734558795956556</v>
      </c>
      <c r="U3" s="2">
        <v>0.3984574851841205</v>
      </c>
      <c r="V3" s="1">
        <f t="shared" si="1"/>
        <v>1.3079607270305711</v>
      </c>
      <c r="W3" s="1">
        <f t="shared" si="2"/>
        <v>3.3943314649311405</v>
      </c>
      <c r="X3" s="2">
        <v>1.7803480336117745</v>
      </c>
    </row>
    <row r="4" spans="1:24">
      <c r="A4" s="1" t="s">
        <v>14</v>
      </c>
      <c r="B4" s="1" t="s">
        <v>13</v>
      </c>
      <c r="C4" s="1" t="s">
        <v>12</v>
      </c>
      <c r="D4" s="1">
        <v>5</v>
      </c>
      <c r="E4" s="1">
        <v>1</v>
      </c>
      <c r="F4" s="1">
        <v>1</v>
      </c>
      <c r="G4" s="1">
        <v>331</v>
      </c>
      <c r="H4" s="1">
        <v>36.6</v>
      </c>
      <c r="I4" s="1">
        <v>94</v>
      </c>
      <c r="J4" s="1">
        <v>98.2</v>
      </c>
      <c r="K4" s="1">
        <v>138.9</v>
      </c>
      <c r="L4" s="1">
        <v>153.5</v>
      </c>
      <c r="M4" s="1">
        <v>76.5</v>
      </c>
      <c r="N4" s="1">
        <v>209.2</v>
      </c>
      <c r="O4" s="1">
        <v>52.1</v>
      </c>
      <c r="P4" s="1">
        <v>61.8</v>
      </c>
      <c r="Q4" s="1">
        <v>53.4</v>
      </c>
      <c r="R4" s="1">
        <v>62.5</v>
      </c>
      <c r="S4" s="1">
        <v>-1.0323132241438249</v>
      </c>
      <c r="T4" s="1">
        <f t="shared" si="0"/>
        <v>1.7640920416801162</v>
      </c>
      <c r="U4" s="2">
        <v>0.34195936909248004</v>
      </c>
      <c r="V4" s="1">
        <f t="shared" si="1"/>
        <v>0.10558757737111676</v>
      </c>
      <c r="W4" s="1">
        <f t="shared" si="2"/>
        <v>6.8047948424036886E-2</v>
      </c>
      <c r="X4" s="2">
        <v>4.3136029848620416E-2</v>
      </c>
    </row>
    <row r="5" spans="1:24">
      <c r="A5" s="1" t="s">
        <v>341</v>
      </c>
      <c r="B5" s="1" t="s">
        <v>340</v>
      </c>
      <c r="C5" s="1" t="s">
        <v>339</v>
      </c>
      <c r="D5" s="1">
        <v>5</v>
      </c>
      <c r="E5" s="1">
        <v>2</v>
      </c>
      <c r="F5" s="1">
        <v>4</v>
      </c>
      <c r="G5" s="1">
        <v>556</v>
      </c>
      <c r="H5" s="1">
        <v>62.9</v>
      </c>
      <c r="I5" s="1">
        <v>284</v>
      </c>
      <c r="J5" s="1">
        <v>73.5</v>
      </c>
      <c r="K5" s="1">
        <v>70.5</v>
      </c>
      <c r="L5" s="1">
        <v>121.2</v>
      </c>
      <c r="M5" s="1">
        <v>68</v>
      </c>
      <c r="N5" s="1">
        <v>87.1</v>
      </c>
      <c r="O5" s="1">
        <v>85.8</v>
      </c>
      <c r="P5" s="1">
        <v>34.700000000000003</v>
      </c>
      <c r="Q5" s="1">
        <v>70.900000000000006</v>
      </c>
      <c r="R5" s="1">
        <v>104.2</v>
      </c>
      <c r="S5" s="1">
        <v>-0.97327944829098922</v>
      </c>
      <c r="T5" s="1">
        <f t="shared" si="0"/>
        <v>0.48763914235653927</v>
      </c>
      <c r="U5" s="2">
        <v>0.14699691428112591</v>
      </c>
      <c r="V5" s="1">
        <f t="shared" si="1"/>
        <v>0.77385973262978636</v>
      </c>
      <c r="W5" s="1">
        <f t="shared" si="2"/>
        <v>0.41626136091212901</v>
      </c>
      <c r="X5" s="2">
        <v>0.26744825621082363</v>
      </c>
    </row>
    <row r="6" spans="1:24">
      <c r="A6" s="1" t="s">
        <v>5748</v>
      </c>
      <c r="B6" s="1" t="s">
        <v>5747</v>
      </c>
      <c r="C6" s="1" t="s">
        <v>5746</v>
      </c>
      <c r="D6" s="1">
        <v>1</v>
      </c>
      <c r="E6" s="1">
        <v>4</v>
      </c>
      <c r="F6" s="1">
        <v>5</v>
      </c>
      <c r="G6" s="1">
        <v>2472</v>
      </c>
      <c r="H6" s="1">
        <v>288.89999999999998</v>
      </c>
      <c r="I6" s="1">
        <v>298.8</v>
      </c>
      <c r="J6" s="1">
        <v>77</v>
      </c>
      <c r="K6" s="1">
        <v>69.099999999999994</v>
      </c>
      <c r="L6" s="1">
        <v>73.900000000000006</v>
      </c>
      <c r="M6" s="1">
        <v>94.4</v>
      </c>
      <c r="N6" s="1">
        <v>95.2</v>
      </c>
      <c r="O6" s="1">
        <v>90.2</v>
      </c>
      <c r="P6" s="1">
        <v>72.3</v>
      </c>
      <c r="Q6" s="1">
        <v>52</v>
      </c>
      <c r="R6" s="1">
        <v>77.2</v>
      </c>
      <c r="S6" s="1">
        <v>-0.94936114155752571</v>
      </c>
      <c r="T6" s="1">
        <f t="shared" si="0"/>
        <v>0.40482679770844304</v>
      </c>
      <c r="U6" s="2">
        <v>0.13357903010977615</v>
      </c>
      <c r="V6" s="1">
        <f t="shared" si="1"/>
        <v>0.47574501780810219</v>
      </c>
      <c r="W6" s="1">
        <f t="shared" si="2"/>
        <v>0.21569068269367614</v>
      </c>
      <c r="X6" s="2">
        <v>0.14015530308439897</v>
      </c>
    </row>
    <row r="7" spans="1:24">
      <c r="A7" s="1" t="s">
        <v>17</v>
      </c>
      <c r="B7" s="1" t="s">
        <v>16</v>
      </c>
      <c r="C7" s="1" t="s">
        <v>15</v>
      </c>
      <c r="D7" s="1">
        <v>18</v>
      </c>
      <c r="E7" s="1">
        <v>3</v>
      </c>
      <c r="F7" s="1">
        <v>14</v>
      </c>
      <c r="G7" s="1">
        <v>219</v>
      </c>
      <c r="H7" s="1">
        <v>23.4</v>
      </c>
      <c r="I7" s="1">
        <v>131.5</v>
      </c>
      <c r="J7" s="1">
        <v>145.30000000000001</v>
      </c>
      <c r="K7" s="1">
        <v>125.9</v>
      </c>
      <c r="L7" s="1">
        <v>136.1</v>
      </c>
      <c r="M7" s="1">
        <v>58.5</v>
      </c>
      <c r="N7" s="1">
        <v>86.5</v>
      </c>
      <c r="O7" s="1">
        <v>87.2</v>
      </c>
      <c r="P7" s="1">
        <v>68.8</v>
      </c>
      <c r="Q7" s="1">
        <v>73.900000000000006</v>
      </c>
      <c r="R7" s="1">
        <v>86.3</v>
      </c>
      <c r="S7" s="1">
        <v>-0.81936475319915325</v>
      </c>
      <c r="T7" s="1">
        <f t="shared" si="0"/>
        <v>3.5387046354066429</v>
      </c>
      <c r="U7" s="2">
        <v>0.49682704643768533</v>
      </c>
      <c r="V7" s="1">
        <f t="shared" si="1"/>
        <v>0.79934437931789315</v>
      </c>
      <c r="W7" s="1">
        <f t="shared" si="2"/>
        <v>2.7897681037399735</v>
      </c>
      <c r="X7" s="2">
        <v>1.5388591590733576</v>
      </c>
    </row>
    <row r="8" spans="1:24">
      <c r="A8" s="1" t="s">
        <v>50</v>
      </c>
      <c r="B8" s="1" t="s">
        <v>49</v>
      </c>
      <c r="C8" s="1" t="s">
        <v>48</v>
      </c>
      <c r="D8" s="1">
        <v>69</v>
      </c>
      <c r="E8" s="1">
        <v>21</v>
      </c>
      <c r="F8" s="1">
        <v>76</v>
      </c>
      <c r="G8" s="1">
        <v>375</v>
      </c>
      <c r="H8" s="1">
        <v>42.1</v>
      </c>
      <c r="I8" s="1">
        <v>123.9</v>
      </c>
      <c r="J8" s="1">
        <v>138.1</v>
      </c>
      <c r="K8" s="1">
        <v>137.80000000000001</v>
      </c>
      <c r="L8" s="1">
        <v>147.6</v>
      </c>
      <c r="M8" s="1">
        <v>70.400000000000006</v>
      </c>
      <c r="N8" s="1">
        <v>72.900000000000006</v>
      </c>
      <c r="O8" s="1">
        <v>69.3</v>
      </c>
      <c r="P8" s="1">
        <v>67.900000000000006</v>
      </c>
      <c r="Q8" s="1">
        <v>85.8</v>
      </c>
      <c r="R8" s="1">
        <v>86.2</v>
      </c>
      <c r="S8" s="1">
        <v>-0.7751247777926783</v>
      </c>
      <c r="T8" s="1">
        <f t="shared" si="0"/>
        <v>3.1537915361421196</v>
      </c>
      <c r="U8" s="2">
        <v>0.45020144129009515</v>
      </c>
      <c r="V8" s="1">
        <f t="shared" si="1"/>
        <v>0.94941633855500773</v>
      </c>
      <c r="W8" s="1">
        <f t="shared" si="2"/>
        <v>4.021850760840711</v>
      </c>
      <c r="X8" s="2">
        <v>1.9885389543424539</v>
      </c>
    </row>
    <row r="9" spans="1:24">
      <c r="A9" s="1" t="s">
        <v>5119</v>
      </c>
      <c r="B9" s="1" t="s">
        <v>5118</v>
      </c>
      <c r="C9" s="1" t="s">
        <v>5117</v>
      </c>
      <c r="D9" s="1">
        <v>3</v>
      </c>
      <c r="E9" s="1">
        <v>2</v>
      </c>
      <c r="F9" s="1">
        <v>2</v>
      </c>
      <c r="G9" s="1">
        <v>630</v>
      </c>
      <c r="H9" s="1">
        <v>71.8</v>
      </c>
      <c r="I9" s="1">
        <v>316</v>
      </c>
      <c r="J9" s="1">
        <v>70.599999999999994</v>
      </c>
      <c r="K9" s="1">
        <v>62.7</v>
      </c>
      <c r="L9" s="1">
        <v>61.8</v>
      </c>
      <c r="M9" s="1">
        <v>100.7</v>
      </c>
      <c r="N9" s="1">
        <v>103.9</v>
      </c>
      <c r="O9" s="1">
        <v>57</v>
      </c>
      <c r="P9" s="1">
        <v>63.1</v>
      </c>
      <c r="Q9" s="1">
        <v>112.9</v>
      </c>
      <c r="R9" s="1">
        <v>51.3</v>
      </c>
      <c r="S9" s="1">
        <v>-0.7539704079035181</v>
      </c>
      <c r="T9" s="1">
        <f t="shared" si="0"/>
        <v>0.28079126064524529</v>
      </c>
      <c r="U9" s="2">
        <v>0.1013903618309553</v>
      </c>
      <c r="V9" s="1">
        <f t="shared" si="1"/>
        <v>0.55120555122328341</v>
      </c>
      <c r="W9" s="1">
        <f t="shared" si="2"/>
        <v>0.2123168414049921</v>
      </c>
      <c r="X9" s="2">
        <v>0.13803664903332352</v>
      </c>
    </row>
    <row r="10" spans="1:24">
      <c r="A10" s="1" t="s">
        <v>83</v>
      </c>
      <c r="B10" s="1" t="s">
        <v>82</v>
      </c>
      <c r="C10" s="1" t="s">
        <v>81</v>
      </c>
      <c r="D10" s="1">
        <v>5</v>
      </c>
      <c r="E10" s="1">
        <v>1</v>
      </c>
      <c r="F10" s="1">
        <v>1</v>
      </c>
      <c r="G10" s="1">
        <v>196</v>
      </c>
      <c r="H10" s="1">
        <v>21.5</v>
      </c>
      <c r="I10" s="1">
        <v>190.6</v>
      </c>
      <c r="J10" s="1">
        <v>124.1</v>
      </c>
      <c r="K10" s="1">
        <v>116.7</v>
      </c>
      <c r="L10" s="1">
        <v>120.6</v>
      </c>
      <c r="M10" s="1">
        <v>71.5</v>
      </c>
      <c r="N10" s="1">
        <v>72.3</v>
      </c>
      <c r="O10" s="1">
        <v>57.8</v>
      </c>
      <c r="P10" s="1">
        <v>87.8</v>
      </c>
      <c r="Q10" s="1">
        <v>75.8</v>
      </c>
      <c r="R10" s="1">
        <v>82.8</v>
      </c>
      <c r="S10" s="1">
        <v>-0.74862851169178635</v>
      </c>
      <c r="T10" s="1">
        <f t="shared" si="0"/>
        <v>1.3464101073297343</v>
      </c>
      <c r="U10" s="2">
        <v>0.29698899016977348</v>
      </c>
      <c r="V10" s="1">
        <f t="shared" si="1"/>
        <v>1.0381351288867711</v>
      </c>
      <c r="W10" s="1">
        <f t="shared" si="2"/>
        <v>1.6875875240733831</v>
      </c>
      <c r="X10" s="2">
        <v>0.96049750175856929</v>
      </c>
    </row>
    <row r="11" spans="1:24">
      <c r="A11" s="1" t="s">
        <v>152</v>
      </c>
      <c r="B11" s="1" t="s">
        <v>151</v>
      </c>
      <c r="C11" s="1" t="s">
        <v>150</v>
      </c>
      <c r="D11" s="1">
        <v>5</v>
      </c>
      <c r="E11" s="1">
        <v>1</v>
      </c>
      <c r="F11" s="1">
        <v>1</v>
      </c>
      <c r="G11" s="1">
        <v>376</v>
      </c>
      <c r="H11" s="1">
        <v>42.1</v>
      </c>
      <c r="I11" s="1">
        <v>139.80000000000001</v>
      </c>
      <c r="J11" s="1">
        <v>101.5</v>
      </c>
      <c r="K11" s="1">
        <v>85</v>
      </c>
      <c r="L11" s="1">
        <v>156</v>
      </c>
      <c r="M11" s="1">
        <v>53.6</v>
      </c>
      <c r="N11" s="1">
        <v>128.1</v>
      </c>
      <c r="O11" s="1">
        <v>119.5</v>
      </c>
      <c r="P11" s="1">
        <v>84.2</v>
      </c>
      <c r="Q11" s="1">
        <v>25</v>
      </c>
      <c r="R11" s="1">
        <v>107.3</v>
      </c>
      <c r="S11" s="1">
        <v>-0.7405262858689643</v>
      </c>
      <c r="T11" s="1">
        <f t="shared" si="0"/>
        <v>0.83065325473872109</v>
      </c>
      <c r="U11" s="2">
        <v>0.20820073720647692</v>
      </c>
      <c r="V11" s="1">
        <f t="shared" si="1"/>
        <v>0.2641715408111236</v>
      </c>
      <c r="W11" s="1">
        <f t="shared" si="2"/>
        <v>0.30184908522165954</v>
      </c>
      <c r="X11" s="2">
        <v>0.19716420596984555</v>
      </c>
    </row>
    <row r="12" spans="1:24">
      <c r="A12" s="1" t="s">
        <v>92</v>
      </c>
      <c r="B12" s="1" t="s">
        <v>91</v>
      </c>
      <c r="C12" s="1" t="s">
        <v>90</v>
      </c>
      <c r="D12" s="1">
        <v>5</v>
      </c>
      <c r="E12" s="1">
        <v>3</v>
      </c>
      <c r="F12" s="1">
        <v>3</v>
      </c>
      <c r="G12" s="1">
        <v>893</v>
      </c>
      <c r="H12" s="1">
        <v>99.1</v>
      </c>
      <c r="I12" s="1">
        <v>160.4</v>
      </c>
      <c r="J12" s="1">
        <v>99.4</v>
      </c>
      <c r="K12" s="1">
        <v>132.5</v>
      </c>
      <c r="L12" s="1">
        <v>106.9</v>
      </c>
      <c r="M12" s="1">
        <v>84.9</v>
      </c>
      <c r="N12" s="1">
        <v>93.1</v>
      </c>
      <c r="O12" s="1">
        <v>94.8</v>
      </c>
      <c r="P12" s="1">
        <v>51.4</v>
      </c>
      <c r="Q12" s="1">
        <v>81.099999999999994</v>
      </c>
      <c r="R12" s="1">
        <v>95.3</v>
      </c>
      <c r="S12" s="1">
        <v>-0.71681268787529284</v>
      </c>
      <c r="T12" s="1">
        <f t="shared" si="0"/>
        <v>1.2594504133710707</v>
      </c>
      <c r="U12" s="2">
        <v>0.29035904576735588</v>
      </c>
      <c r="V12" s="1">
        <f t="shared" si="1"/>
        <v>0.45673679055923222</v>
      </c>
      <c r="W12" s="1">
        <f t="shared" si="2"/>
        <v>1.0171867774823373</v>
      </c>
      <c r="X12" s="2">
        <v>0.61346938814376928</v>
      </c>
    </row>
    <row r="13" spans="1:24">
      <c r="A13" s="1" t="s">
        <v>116</v>
      </c>
      <c r="B13" s="1" t="s">
        <v>115</v>
      </c>
      <c r="C13" s="1" t="s">
        <v>114</v>
      </c>
      <c r="D13" s="1">
        <v>46</v>
      </c>
      <c r="E13" s="1">
        <v>9</v>
      </c>
      <c r="F13" s="1">
        <v>40</v>
      </c>
      <c r="G13" s="1">
        <v>264</v>
      </c>
      <c r="H13" s="1">
        <v>29.4</v>
      </c>
      <c r="I13" s="1">
        <v>153</v>
      </c>
      <c r="J13" s="1">
        <v>214.8</v>
      </c>
      <c r="K13" s="1">
        <v>61.4</v>
      </c>
      <c r="L13" s="1">
        <v>145</v>
      </c>
      <c r="M13" s="1">
        <v>59.1</v>
      </c>
      <c r="N13" s="1">
        <v>50.6</v>
      </c>
      <c r="O13" s="1">
        <v>51.7</v>
      </c>
      <c r="P13" s="1">
        <v>54.5</v>
      </c>
      <c r="Q13" s="1">
        <v>103.4</v>
      </c>
      <c r="R13" s="1">
        <v>106.6</v>
      </c>
      <c r="S13" s="1">
        <v>-0.70324810892694989</v>
      </c>
      <c r="T13" s="1">
        <f t="shared" si="0"/>
        <v>0.65083275521697692</v>
      </c>
      <c r="U13" s="2">
        <v>0.16801821993129126</v>
      </c>
      <c r="V13" s="1">
        <f t="shared" si="1"/>
        <v>1.4158752526505576</v>
      </c>
      <c r="W13" s="1">
        <f t="shared" si="2"/>
        <v>1.2117461835430894</v>
      </c>
      <c r="X13" s="2">
        <v>0.71810161198562072</v>
      </c>
    </row>
    <row r="14" spans="1:24">
      <c r="A14" s="1" t="s">
        <v>47</v>
      </c>
      <c r="B14" s="1" t="s">
        <v>46</v>
      </c>
      <c r="C14" s="1" t="s">
        <v>45</v>
      </c>
      <c r="D14" s="1">
        <v>73</v>
      </c>
      <c r="E14" s="1">
        <v>16</v>
      </c>
      <c r="F14" s="1">
        <v>96</v>
      </c>
      <c r="G14" s="1">
        <v>261</v>
      </c>
      <c r="H14" s="1">
        <v>29.5</v>
      </c>
      <c r="I14" s="1">
        <v>111.1</v>
      </c>
      <c r="J14" s="1">
        <v>136.69999999999999</v>
      </c>
      <c r="K14" s="1">
        <v>123.3</v>
      </c>
      <c r="L14" s="1">
        <v>125.1</v>
      </c>
      <c r="M14" s="1">
        <v>69</v>
      </c>
      <c r="N14" s="1">
        <v>102.9</v>
      </c>
      <c r="O14" s="1">
        <v>101.5</v>
      </c>
      <c r="P14" s="1">
        <v>65.099999999999994</v>
      </c>
      <c r="Q14" s="1">
        <v>76.599999999999994</v>
      </c>
      <c r="R14" s="1">
        <v>88.8</v>
      </c>
      <c r="S14" s="1">
        <v>-0.69111748529688666</v>
      </c>
      <c r="T14" s="1">
        <f t="shared" si="0"/>
        <v>2.5991215759199293</v>
      </c>
      <c r="U14" s="2">
        <v>0.3984574851841205</v>
      </c>
      <c r="V14" s="1">
        <f t="shared" si="1"/>
        <v>0.44487099300752708</v>
      </c>
      <c r="W14" s="1">
        <f t="shared" si="2"/>
        <v>1.4977926424716526</v>
      </c>
      <c r="X14" s="2">
        <v>0.86865786707955384</v>
      </c>
    </row>
    <row r="15" spans="1:24">
      <c r="A15" s="1" t="s">
        <v>29</v>
      </c>
      <c r="B15" s="1" t="s">
        <v>28</v>
      </c>
      <c r="C15" s="1" t="s">
        <v>27</v>
      </c>
      <c r="D15" s="1">
        <v>77</v>
      </c>
      <c r="E15" s="1">
        <v>21</v>
      </c>
      <c r="F15" s="1">
        <v>105</v>
      </c>
      <c r="G15" s="1">
        <v>248</v>
      </c>
      <c r="H15" s="1">
        <v>27.8</v>
      </c>
      <c r="I15" s="1">
        <v>116.4</v>
      </c>
      <c r="J15" s="1">
        <v>137.9</v>
      </c>
      <c r="K15" s="1">
        <v>123.6</v>
      </c>
      <c r="L15" s="1">
        <v>131</v>
      </c>
      <c r="M15" s="1">
        <v>65</v>
      </c>
      <c r="N15" s="1">
        <v>96.9</v>
      </c>
      <c r="O15" s="1">
        <v>92.6</v>
      </c>
      <c r="P15" s="1">
        <v>71.8</v>
      </c>
      <c r="Q15" s="1">
        <v>75.599999999999994</v>
      </c>
      <c r="R15" s="1">
        <v>89.2</v>
      </c>
      <c r="S15" s="1">
        <v>-0.68989461835856625</v>
      </c>
      <c r="T15" s="1">
        <f t="shared" si="0"/>
        <v>2.9974967250348725</v>
      </c>
      <c r="U15" s="2">
        <v>0.43668000382300992</v>
      </c>
      <c r="V15" s="1">
        <f t="shared" si="1"/>
        <v>0.58467903573529711</v>
      </c>
      <c r="W15" s="1">
        <f t="shared" si="2"/>
        <v>2.0867623385682359</v>
      </c>
      <c r="X15" s="2">
        <v>1.1736481766831945</v>
      </c>
    </row>
    <row r="16" spans="1:24">
      <c r="A16" s="1" t="s">
        <v>41</v>
      </c>
      <c r="B16" s="1" t="s">
        <v>40</v>
      </c>
      <c r="C16" s="1" t="s">
        <v>39</v>
      </c>
      <c r="D16" s="1">
        <v>71</v>
      </c>
      <c r="E16" s="1">
        <v>27</v>
      </c>
      <c r="F16" s="1">
        <v>64</v>
      </c>
      <c r="G16" s="1">
        <v>572</v>
      </c>
      <c r="H16" s="1">
        <v>63.9</v>
      </c>
      <c r="I16" s="1">
        <v>107.4</v>
      </c>
      <c r="J16" s="1">
        <v>124.2</v>
      </c>
      <c r="K16" s="1">
        <v>104.1</v>
      </c>
      <c r="L16" s="1">
        <v>110.7</v>
      </c>
      <c r="M16" s="1">
        <v>105.6</v>
      </c>
      <c r="N16" s="1">
        <v>137.19999999999999</v>
      </c>
      <c r="O16" s="1">
        <v>101.1</v>
      </c>
      <c r="P16" s="1">
        <v>56.3</v>
      </c>
      <c r="Q16" s="1">
        <v>86.5</v>
      </c>
      <c r="R16" s="1">
        <v>67</v>
      </c>
      <c r="S16" s="1">
        <v>-0.67428484997307614</v>
      </c>
      <c r="T16" s="1">
        <f t="shared" si="0"/>
        <v>2.2346880835192704</v>
      </c>
      <c r="U16" s="2">
        <v>0.35807661190538187</v>
      </c>
      <c r="V16" s="1">
        <f t="shared" si="1"/>
        <v>-3.8689587976446928E-2</v>
      </c>
      <c r="W16" s="1">
        <f t="shared" si="2"/>
        <v>0.10190891623965566</v>
      </c>
      <c r="X16" s="2">
        <v>6.5663413685429786E-2</v>
      </c>
    </row>
    <row r="17" spans="1:24">
      <c r="A17" s="1" t="s">
        <v>68</v>
      </c>
      <c r="B17" s="1" t="s">
        <v>67</v>
      </c>
      <c r="C17" s="1" t="s">
        <v>66</v>
      </c>
      <c r="D17" s="1">
        <v>53</v>
      </c>
      <c r="E17" s="1">
        <v>17</v>
      </c>
      <c r="F17" s="1">
        <v>91</v>
      </c>
      <c r="G17" s="1">
        <v>255</v>
      </c>
      <c r="H17" s="1">
        <v>28.4</v>
      </c>
      <c r="I17" s="1">
        <v>123.9</v>
      </c>
      <c r="J17" s="1">
        <v>130.30000000000001</v>
      </c>
      <c r="K17" s="1">
        <v>122</v>
      </c>
      <c r="L17" s="1">
        <v>126.7</v>
      </c>
      <c r="M17" s="1">
        <v>70.7</v>
      </c>
      <c r="N17" s="1">
        <v>98</v>
      </c>
      <c r="O17" s="1">
        <v>91.5</v>
      </c>
      <c r="P17" s="1">
        <v>67.5</v>
      </c>
      <c r="Q17" s="1">
        <v>82.8</v>
      </c>
      <c r="R17" s="1">
        <v>86.7</v>
      </c>
      <c r="S17" s="1">
        <v>-0.67034699501431905</v>
      </c>
      <c r="T17" s="1">
        <f t="shared" si="0"/>
        <v>3.4879460960288</v>
      </c>
      <c r="U17" s="2">
        <v>0.49682704643768533</v>
      </c>
      <c r="V17" s="1">
        <f t="shared" si="1"/>
        <v>0.53561309208214525</v>
      </c>
      <c r="W17" s="1">
        <f t="shared" si="2"/>
        <v>2.5336240745196164</v>
      </c>
      <c r="X17" s="2">
        <v>1.401901537572213</v>
      </c>
    </row>
    <row r="18" spans="1:24">
      <c r="A18" s="1" t="s">
        <v>71</v>
      </c>
      <c r="B18" s="1" t="s">
        <v>70</v>
      </c>
      <c r="C18" s="1" t="s">
        <v>69</v>
      </c>
      <c r="D18" s="1">
        <v>54</v>
      </c>
      <c r="E18" s="1">
        <v>32</v>
      </c>
      <c r="F18" s="1">
        <v>167</v>
      </c>
      <c r="G18" s="1">
        <v>558</v>
      </c>
      <c r="H18" s="1">
        <v>62.7</v>
      </c>
      <c r="I18" s="1">
        <v>116</v>
      </c>
      <c r="J18" s="1">
        <v>138.5</v>
      </c>
      <c r="K18" s="1">
        <v>123.9</v>
      </c>
      <c r="L18" s="1">
        <v>128.6</v>
      </c>
      <c r="M18" s="1">
        <v>76.3</v>
      </c>
      <c r="N18" s="1">
        <v>86.3</v>
      </c>
      <c r="O18" s="1">
        <v>86.8</v>
      </c>
      <c r="P18" s="1">
        <v>63.4</v>
      </c>
      <c r="Q18" s="1">
        <v>84.5</v>
      </c>
      <c r="R18" s="1">
        <v>95.7</v>
      </c>
      <c r="S18" s="1">
        <v>-0.64243411470552658</v>
      </c>
      <c r="T18" s="1">
        <f t="shared" si="0"/>
        <v>2.2748751425874478</v>
      </c>
      <c r="U18" s="2">
        <v>0.36436255709289822</v>
      </c>
      <c r="V18" s="1">
        <f t="shared" si="1"/>
        <v>0.60848678278218904</v>
      </c>
      <c r="W18" s="1">
        <f t="shared" si="2"/>
        <v>3.0301157166190054</v>
      </c>
      <c r="X18" s="2">
        <v>1.6324154499908468</v>
      </c>
    </row>
    <row r="19" spans="1:24">
      <c r="A19" s="1" t="s">
        <v>32</v>
      </c>
      <c r="B19" s="1" t="s">
        <v>31</v>
      </c>
      <c r="C19" s="1" t="s">
        <v>30</v>
      </c>
      <c r="D19" s="1">
        <v>19</v>
      </c>
      <c r="E19" s="1">
        <v>3</v>
      </c>
      <c r="F19" s="1">
        <v>3</v>
      </c>
      <c r="G19" s="1">
        <v>160</v>
      </c>
      <c r="H19" s="1">
        <v>18</v>
      </c>
      <c r="I19" s="1">
        <v>122.2</v>
      </c>
      <c r="J19" s="1">
        <v>136.69999999999999</v>
      </c>
      <c r="K19" s="1">
        <v>107.8</v>
      </c>
      <c r="L19" s="1">
        <v>136</v>
      </c>
      <c r="M19" s="1">
        <v>21.4</v>
      </c>
      <c r="N19" s="1">
        <v>139.69999999999999</v>
      </c>
      <c r="O19" s="1">
        <v>91.3</v>
      </c>
      <c r="P19" s="1">
        <v>46.2</v>
      </c>
      <c r="Q19" s="1">
        <v>122</v>
      </c>
      <c r="R19" s="1">
        <v>76.7</v>
      </c>
      <c r="S19" s="1">
        <v>-0.62246741585254517</v>
      </c>
      <c r="T19" s="1">
        <f t="shared" si="0"/>
        <v>1.0959424043847652</v>
      </c>
      <c r="U19" s="2">
        <v>0.26986504884348123</v>
      </c>
      <c r="V19" s="1">
        <f t="shared" si="1"/>
        <v>0.57894827943397431</v>
      </c>
      <c r="W19" s="1">
        <f t="shared" si="2"/>
        <v>0.65232455698206149</v>
      </c>
      <c r="X19" s="2">
        <v>0.41052459512488765</v>
      </c>
    </row>
    <row r="20" spans="1:24">
      <c r="A20" s="1" t="s">
        <v>20</v>
      </c>
      <c r="B20" s="1" t="s">
        <v>19</v>
      </c>
      <c r="C20" s="1" t="s">
        <v>18</v>
      </c>
      <c r="D20" s="1">
        <v>16</v>
      </c>
      <c r="E20" s="1">
        <v>5</v>
      </c>
      <c r="F20" s="1">
        <v>8</v>
      </c>
      <c r="G20" s="1">
        <v>290</v>
      </c>
      <c r="H20" s="1">
        <v>32</v>
      </c>
      <c r="I20" s="1">
        <v>109.9</v>
      </c>
      <c r="J20" s="1">
        <v>129.69999999999999</v>
      </c>
      <c r="K20" s="1">
        <v>124.4</v>
      </c>
      <c r="L20" s="1">
        <v>120.9</v>
      </c>
      <c r="M20" s="1">
        <v>99.5</v>
      </c>
      <c r="N20" s="1">
        <v>100</v>
      </c>
      <c r="O20" s="1">
        <v>78.900000000000006</v>
      </c>
      <c r="P20" s="1">
        <v>68.7</v>
      </c>
      <c r="Q20" s="1">
        <v>96.9</v>
      </c>
      <c r="R20" s="1">
        <v>71.099999999999994</v>
      </c>
      <c r="S20" s="1">
        <v>-0.61959004838287135</v>
      </c>
      <c r="T20" s="1">
        <f t="shared" si="0"/>
        <v>2.2674049859734549</v>
      </c>
      <c r="U20" s="2">
        <v>0.36436255709289822</v>
      </c>
      <c r="V20" s="1">
        <f t="shared" si="1"/>
        <v>0.38549054326875776</v>
      </c>
      <c r="W20" s="1">
        <f t="shared" si="2"/>
        <v>1.8633156690751251</v>
      </c>
      <c r="X20" s="2">
        <v>1.0629202241025464</v>
      </c>
    </row>
    <row r="21" spans="1:24">
      <c r="A21" s="1" t="s">
        <v>104</v>
      </c>
      <c r="B21" s="1" t="s">
        <v>103</v>
      </c>
      <c r="C21" s="1" t="s">
        <v>102</v>
      </c>
      <c r="D21" s="1">
        <v>21</v>
      </c>
      <c r="E21" s="1">
        <v>6</v>
      </c>
      <c r="F21" s="1">
        <v>14</v>
      </c>
      <c r="G21" s="1">
        <v>222</v>
      </c>
      <c r="H21" s="1">
        <v>25.5</v>
      </c>
      <c r="I21" s="1">
        <v>89.1</v>
      </c>
      <c r="J21" s="1">
        <v>96.5</v>
      </c>
      <c r="K21" s="1">
        <v>72.400000000000006</v>
      </c>
      <c r="L21" s="1">
        <v>74.5</v>
      </c>
      <c r="M21" s="1">
        <v>186.8</v>
      </c>
      <c r="N21" s="1">
        <v>193.9</v>
      </c>
      <c r="O21" s="1">
        <v>124.3</v>
      </c>
      <c r="P21" s="1">
        <v>50.3</v>
      </c>
      <c r="Q21" s="1">
        <v>55.9</v>
      </c>
      <c r="R21" s="1">
        <v>56.2</v>
      </c>
      <c r="S21" s="1">
        <v>-0.61876520881189445</v>
      </c>
      <c r="T21" s="1">
        <f t="shared" si="0"/>
        <v>2.0340313451402809</v>
      </c>
      <c r="U21" s="2">
        <v>0.3526321381428888</v>
      </c>
      <c r="V21" s="1">
        <f t="shared" si="1"/>
        <v>-1.017966546529449</v>
      </c>
      <c r="W21" s="1">
        <f t="shared" si="2"/>
        <v>2.1200799854311838</v>
      </c>
      <c r="X21" s="2">
        <v>1.1931156303462389</v>
      </c>
    </row>
    <row r="22" spans="1:24">
      <c r="A22" s="1" t="s">
        <v>59</v>
      </c>
      <c r="B22" s="1" t="s">
        <v>58</v>
      </c>
      <c r="C22" s="1" t="s">
        <v>57</v>
      </c>
      <c r="D22" s="1">
        <v>97</v>
      </c>
      <c r="E22" s="1">
        <v>14</v>
      </c>
      <c r="F22" s="1">
        <v>115</v>
      </c>
      <c r="G22" s="1">
        <v>154</v>
      </c>
      <c r="H22" s="1">
        <v>15.9</v>
      </c>
      <c r="I22" s="1">
        <v>134.19999999999999</v>
      </c>
      <c r="J22" s="1">
        <v>131.30000000000001</v>
      </c>
      <c r="K22" s="1">
        <v>123.8</v>
      </c>
      <c r="L22" s="1">
        <v>125.7</v>
      </c>
      <c r="M22" s="1">
        <v>55.9</v>
      </c>
      <c r="N22" s="1">
        <v>88.7</v>
      </c>
      <c r="O22" s="1">
        <v>88.3</v>
      </c>
      <c r="P22" s="1">
        <v>66.8</v>
      </c>
      <c r="Q22" s="1">
        <v>84.2</v>
      </c>
      <c r="R22" s="1">
        <v>101.1</v>
      </c>
      <c r="S22" s="1">
        <v>-0.6155388148205595</v>
      </c>
      <c r="T22" s="1">
        <f t="shared" si="0"/>
        <v>2.4245660796168869</v>
      </c>
      <c r="U22" s="2">
        <v>0.3984574851841205</v>
      </c>
      <c r="V22" s="1">
        <f t="shared" si="1"/>
        <v>0.72982429346823352</v>
      </c>
      <c r="W22" s="1">
        <f t="shared" si="2"/>
        <v>2.5183911958558807</v>
      </c>
      <c r="X22" s="2">
        <v>1.3937634756730692</v>
      </c>
    </row>
    <row r="23" spans="1:24">
      <c r="A23" s="1" t="s">
        <v>35</v>
      </c>
      <c r="B23" s="1" t="s">
        <v>34</v>
      </c>
      <c r="C23" s="1" t="s">
        <v>33</v>
      </c>
      <c r="D23" s="1">
        <v>6</v>
      </c>
      <c r="E23" s="1">
        <v>1</v>
      </c>
      <c r="F23" s="1">
        <v>2</v>
      </c>
      <c r="G23" s="1">
        <v>209</v>
      </c>
      <c r="H23" s="1">
        <v>23.8</v>
      </c>
      <c r="I23" s="1">
        <v>107.4</v>
      </c>
      <c r="J23" s="1">
        <v>86.4</v>
      </c>
      <c r="K23" s="1">
        <v>120.1</v>
      </c>
      <c r="L23" s="1">
        <v>103.9</v>
      </c>
      <c r="M23" s="1">
        <v>192.9</v>
      </c>
      <c r="N23" s="1">
        <v>94.4</v>
      </c>
      <c r="O23" s="1">
        <v>90.2</v>
      </c>
      <c r="P23" s="1">
        <v>37.9</v>
      </c>
      <c r="Q23" s="1">
        <v>103.5</v>
      </c>
      <c r="R23" s="1">
        <v>63.3</v>
      </c>
      <c r="S23" s="1">
        <v>-0.61426389076485366</v>
      </c>
      <c r="T23" s="1">
        <f t="shared" si="0"/>
        <v>1.0001879579895037</v>
      </c>
      <c r="U23" s="2">
        <v>0.25798794999912283</v>
      </c>
      <c r="V23" s="1">
        <f t="shared" si="1"/>
        <v>-0.26870165131153934</v>
      </c>
      <c r="W23" s="1">
        <f t="shared" si="2"/>
        <v>0.30311227074251434</v>
      </c>
      <c r="X23" s="2">
        <v>0.19756235848652484</v>
      </c>
    </row>
    <row r="24" spans="1:24">
      <c r="A24" s="1" t="s">
        <v>80</v>
      </c>
      <c r="B24" s="1" t="s">
        <v>79</v>
      </c>
      <c r="C24" s="1" t="s">
        <v>78</v>
      </c>
      <c r="D24" s="1">
        <v>0</v>
      </c>
      <c r="E24" s="1">
        <v>2</v>
      </c>
      <c r="F24" s="1">
        <v>4</v>
      </c>
      <c r="G24" s="1">
        <v>4903</v>
      </c>
      <c r="H24" s="1">
        <v>539.79999999999995</v>
      </c>
      <c r="I24" s="1">
        <v>162.6</v>
      </c>
      <c r="J24" s="1">
        <v>125.3</v>
      </c>
      <c r="K24" s="1">
        <v>116.1</v>
      </c>
      <c r="L24" s="1">
        <v>117.2</v>
      </c>
      <c r="M24" s="1">
        <v>30.8</v>
      </c>
      <c r="N24" s="1">
        <v>96.7</v>
      </c>
      <c r="O24" s="1">
        <v>92.8</v>
      </c>
      <c r="P24" s="1">
        <v>81.599999999999994</v>
      </c>
      <c r="Q24" s="1">
        <v>79.7</v>
      </c>
      <c r="R24" s="1">
        <v>97.1</v>
      </c>
      <c r="S24" s="1">
        <v>-0.59719351459536607</v>
      </c>
      <c r="T24" s="1">
        <f t="shared" si="0"/>
        <v>1.6242133300727313</v>
      </c>
      <c r="U24" s="2">
        <v>0.32021838541157366</v>
      </c>
      <c r="V24" s="1">
        <f t="shared" si="1"/>
        <v>0.8273300895884077</v>
      </c>
      <c r="W24" s="1">
        <f t="shared" si="2"/>
        <v>1.3041403055085785</v>
      </c>
      <c r="X24" s="2">
        <v>0.76282501117771506</v>
      </c>
    </row>
    <row r="25" spans="1:24">
      <c r="A25" s="1" t="s">
        <v>107</v>
      </c>
      <c r="B25" s="1" t="s">
        <v>106</v>
      </c>
      <c r="C25" s="1" t="s">
        <v>105</v>
      </c>
      <c r="D25" s="1">
        <v>2</v>
      </c>
      <c r="E25" s="1">
        <v>1</v>
      </c>
      <c r="F25" s="1">
        <v>1</v>
      </c>
      <c r="G25" s="1">
        <v>824</v>
      </c>
      <c r="H25" s="1">
        <v>92.9</v>
      </c>
      <c r="I25" s="1">
        <v>101.8</v>
      </c>
      <c r="J25" s="1">
        <v>112.2</v>
      </c>
      <c r="K25" s="1">
        <v>124.4</v>
      </c>
      <c r="L25" s="1">
        <v>147.69999999999999</v>
      </c>
      <c r="M25" s="1">
        <v>42.5</v>
      </c>
      <c r="N25" s="1">
        <v>105.6</v>
      </c>
      <c r="O25" s="1">
        <v>123.6</v>
      </c>
      <c r="P25" s="1">
        <v>102.7</v>
      </c>
      <c r="Q25" s="1">
        <v>58</v>
      </c>
      <c r="R25" s="1">
        <v>81.5</v>
      </c>
      <c r="S25" s="1">
        <v>-0.59001676981540885</v>
      </c>
      <c r="T25" s="1">
        <f t="shared" si="0"/>
        <v>1.2976060122116024</v>
      </c>
      <c r="U25" s="2">
        <v>0.29698899016977348</v>
      </c>
      <c r="V25" s="1">
        <f t="shared" si="1"/>
        <v>0.42420106928776286</v>
      </c>
      <c r="W25" s="1">
        <f t="shared" si="2"/>
        <v>0.60628758912150726</v>
      </c>
      <c r="X25" s="2">
        <v>0.38439410684778086</v>
      </c>
    </row>
    <row r="26" spans="1:24">
      <c r="A26" s="1" t="s">
        <v>284</v>
      </c>
      <c r="B26" s="1" t="s">
        <v>283</v>
      </c>
      <c r="C26" s="1" t="s">
        <v>282</v>
      </c>
      <c r="D26" s="1">
        <v>53</v>
      </c>
      <c r="E26" s="1">
        <v>20</v>
      </c>
      <c r="F26" s="1">
        <v>112</v>
      </c>
      <c r="G26" s="1">
        <v>274</v>
      </c>
      <c r="H26" s="1">
        <v>30.9</v>
      </c>
      <c r="I26" s="1">
        <v>118</v>
      </c>
      <c r="J26" s="1">
        <v>154.5</v>
      </c>
      <c r="K26" s="1">
        <v>143.6</v>
      </c>
      <c r="L26" s="1">
        <v>153</v>
      </c>
      <c r="M26" s="1">
        <v>37.9</v>
      </c>
      <c r="N26" s="1">
        <v>55.8</v>
      </c>
      <c r="O26" s="1">
        <v>53</v>
      </c>
      <c r="P26" s="1">
        <v>64.900000000000006</v>
      </c>
      <c r="Q26" s="1">
        <v>109.7</v>
      </c>
      <c r="R26" s="1">
        <v>109.6</v>
      </c>
      <c r="S26" s="1">
        <v>-0.58673812561100758</v>
      </c>
      <c r="T26" s="1">
        <f t="shared" si="0"/>
        <v>1.5083886500054557</v>
      </c>
      <c r="U26" s="2">
        <v>0.31249809424253677</v>
      </c>
      <c r="V26" s="1">
        <f t="shared" si="1"/>
        <v>1.5407758091803982</v>
      </c>
      <c r="W26" s="1">
        <f t="shared" si="2"/>
        <v>3.4246527640688678</v>
      </c>
      <c r="X26" s="2">
        <v>1.794875065566218</v>
      </c>
    </row>
    <row r="27" spans="1:24">
      <c r="A27" s="1" t="s">
        <v>149</v>
      </c>
      <c r="B27" s="1" t="s">
        <v>148</v>
      </c>
      <c r="C27" s="1" t="s">
        <v>147</v>
      </c>
      <c r="D27" s="1">
        <v>83</v>
      </c>
      <c r="E27" s="1">
        <v>72</v>
      </c>
      <c r="F27" s="1">
        <v>505</v>
      </c>
      <c r="G27" s="1">
        <v>806</v>
      </c>
      <c r="H27" s="1">
        <v>89.3</v>
      </c>
      <c r="I27" s="1">
        <v>117.5</v>
      </c>
      <c r="J27" s="1">
        <v>129.6</v>
      </c>
      <c r="K27" s="1">
        <v>118.4</v>
      </c>
      <c r="L27" s="1">
        <v>123</v>
      </c>
      <c r="M27" s="1">
        <v>72.7</v>
      </c>
      <c r="N27" s="1">
        <v>98.5</v>
      </c>
      <c r="O27" s="1">
        <v>95.2</v>
      </c>
      <c r="P27" s="1">
        <v>71.2</v>
      </c>
      <c r="Q27" s="1">
        <v>85.2</v>
      </c>
      <c r="R27" s="1">
        <v>88.7</v>
      </c>
      <c r="S27" s="1">
        <v>-0.57995057871006417</v>
      </c>
      <c r="T27" s="1">
        <f t="shared" si="0"/>
        <v>3.1197590356007918</v>
      </c>
      <c r="U27" s="2">
        <v>0.45020144129009515</v>
      </c>
      <c r="V27" s="1">
        <f t="shared" si="1"/>
        <v>0.45972698050564181</v>
      </c>
      <c r="W27" s="1">
        <f t="shared" si="2"/>
        <v>2.1636404259063169</v>
      </c>
      <c r="X27" s="2">
        <v>1.2138060332503182</v>
      </c>
    </row>
    <row r="28" spans="1:24">
      <c r="A28" s="1" t="s">
        <v>3157</v>
      </c>
      <c r="B28" s="1" t="s">
        <v>3156</v>
      </c>
      <c r="C28" s="1" t="s">
        <v>3155</v>
      </c>
      <c r="D28" s="1">
        <v>2</v>
      </c>
      <c r="E28" s="1">
        <v>2</v>
      </c>
      <c r="F28" s="1">
        <v>8</v>
      </c>
      <c r="G28" s="1">
        <v>780</v>
      </c>
      <c r="H28" s="1">
        <v>83.5</v>
      </c>
      <c r="I28" s="1">
        <v>240.4</v>
      </c>
      <c r="J28" s="1">
        <v>99</v>
      </c>
      <c r="K28" s="1">
        <v>68.900000000000006</v>
      </c>
      <c r="L28" s="1">
        <v>85.2</v>
      </c>
      <c r="M28" s="1">
        <v>102.2</v>
      </c>
      <c r="N28" s="1">
        <v>105.2</v>
      </c>
      <c r="O28" s="1">
        <v>49.6</v>
      </c>
      <c r="P28" s="1">
        <v>83.4</v>
      </c>
      <c r="Q28" s="1">
        <v>113.3</v>
      </c>
      <c r="R28" s="1">
        <v>52.9</v>
      </c>
      <c r="S28" s="1">
        <v>-0.56839465120266763</v>
      </c>
      <c r="T28" s="1">
        <f t="shared" si="0"/>
        <v>0.34761633378485268</v>
      </c>
      <c r="U28" s="2">
        <v>0.12188276559158193</v>
      </c>
      <c r="V28" s="1">
        <f t="shared" si="1"/>
        <v>0.52624422598367548</v>
      </c>
      <c r="W28" s="1">
        <f t="shared" si="2"/>
        <v>0.32127057488784944</v>
      </c>
      <c r="X28" s="2">
        <v>0.20866001394256167</v>
      </c>
    </row>
    <row r="29" spans="1:24">
      <c r="A29" s="1" t="s">
        <v>170</v>
      </c>
      <c r="B29" s="1" t="s">
        <v>169</v>
      </c>
      <c r="C29" s="1" t="s">
        <v>168</v>
      </c>
      <c r="D29" s="1">
        <v>58</v>
      </c>
      <c r="E29" s="1">
        <v>13</v>
      </c>
      <c r="F29" s="1">
        <v>111</v>
      </c>
      <c r="G29" s="1">
        <v>246</v>
      </c>
      <c r="H29" s="1">
        <v>27.4</v>
      </c>
      <c r="I29" s="1">
        <v>105.5</v>
      </c>
      <c r="J29" s="1">
        <v>132.80000000000001</v>
      </c>
      <c r="K29" s="1">
        <v>120.9</v>
      </c>
      <c r="L29" s="1">
        <v>125.7</v>
      </c>
      <c r="M29" s="1">
        <v>72.5</v>
      </c>
      <c r="N29" s="1">
        <v>99.8</v>
      </c>
      <c r="O29" s="1">
        <v>96.9</v>
      </c>
      <c r="P29" s="1">
        <v>67.900000000000006</v>
      </c>
      <c r="Q29" s="1">
        <v>87.8</v>
      </c>
      <c r="R29" s="1">
        <v>90.1</v>
      </c>
      <c r="S29" s="1">
        <v>-0.56516483874482482</v>
      </c>
      <c r="T29" s="1">
        <f t="shared" si="0"/>
        <v>2.1330232752387617</v>
      </c>
      <c r="U29" s="2">
        <v>0.35448771817974462</v>
      </c>
      <c r="V29" s="1">
        <f t="shared" si="1"/>
        <v>0.4339713445071689</v>
      </c>
      <c r="W29" s="1">
        <f t="shared" si="2"/>
        <v>1.6005928944611945</v>
      </c>
      <c r="X29" s="2">
        <v>0.921533737524587</v>
      </c>
    </row>
    <row r="30" spans="1:24">
      <c r="A30" s="1" t="s">
        <v>245</v>
      </c>
      <c r="B30" s="1" t="s">
        <v>244</v>
      </c>
      <c r="C30" s="1" t="s">
        <v>243</v>
      </c>
      <c r="D30" s="1">
        <v>68</v>
      </c>
      <c r="E30" s="1">
        <v>14</v>
      </c>
      <c r="F30" s="1">
        <v>91</v>
      </c>
      <c r="G30" s="1">
        <v>234</v>
      </c>
      <c r="H30" s="1">
        <v>25.9</v>
      </c>
      <c r="I30" s="1">
        <v>114.8</v>
      </c>
      <c r="J30" s="1">
        <v>131.5</v>
      </c>
      <c r="K30" s="1">
        <v>114.8</v>
      </c>
      <c r="L30" s="1">
        <v>120.1</v>
      </c>
      <c r="M30" s="1">
        <v>84.8</v>
      </c>
      <c r="N30" s="1">
        <v>96</v>
      </c>
      <c r="O30" s="1">
        <v>93.8</v>
      </c>
      <c r="P30" s="1">
        <v>68.400000000000006</v>
      </c>
      <c r="Q30" s="1">
        <v>90.1</v>
      </c>
      <c r="R30" s="1">
        <v>85.7</v>
      </c>
      <c r="S30" s="1">
        <v>-0.56353594290982967</v>
      </c>
      <c r="T30" s="1">
        <f t="shared" si="0"/>
        <v>2.5220684951030292</v>
      </c>
      <c r="U30" s="2">
        <v>0.3984574851841205</v>
      </c>
      <c r="V30" s="1">
        <f t="shared" si="1"/>
        <v>0.39426751775013208</v>
      </c>
      <c r="W30" s="1">
        <f t="shared" si="2"/>
        <v>2.481486092986986</v>
      </c>
      <c r="X30" s="2">
        <v>1.3698888996028316</v>
      </c>
    </row>
    <row r="31" spans="1:24">
      <c r="A31" s="1" t="s">
        <v>158</v>
      </c>
      <c r="B31" s="1" t="s">
        <v>157</v>
      </c>
      <c r="C31" s="1" t="s">
        <v>156</v>
      </c>
      <c r="D31" s="1">
        <v>43</v>
      </c>
      <c r="E31" s="1">
        <v>13</v>
      </c>
      <c r="F31" s="1">
        <v>47</v>
      </c>
      <c r="G31" s="1">
        <v>201</v>
      </c>
      <c r="H31" s="1">
        <v>22.9</v>
      </c>
      <c r="I31" s="1">
        <v>107.5</v>
      </c>
      <c r="J31" s="1">
        <v>132.69999999999999</v>
      </c>
      <c r="K31" s="1">
        <v>120.4</v>
      </c>
      <c r="L31" s="1">
        <v>125.7</v>
      </c>
      <c r="M31" s="1">
        <v>77.7</v>
      </c>
      <c r="N31" s="1">
        <v>91.7</v>
      </c>
      <c r="O31" s="1">
        <v>97</v>
      </c>
      <c r="P31" s="1">
        <v>69.8</v>
      </c>
      <c r="Q31" s="1">
        <v>87.1</v>
      </c>
      <c r="R31" s="1">
        <v>90.4</v>
      </c>
      <c r="S31" s="1">
        <v>-0.56054685256991643</v>
      </c>
      <c r="T31" s="1">
        <f t="shared" si="0"/>
        <v>2.2872052336080135</v>
      </c>
      <c r="U31" s="2">
        <v>0.36436255709289822</v>
      </c>
      <c r="V31" s="1">
        <f t="shared" si="1"/>
        <v>0.45321500988859187</v>
      </c>
      <c r="W31" s="1">
        <f t="shared" si="2"/>
        <v>2.0427757114014891</v>
      </c>
      <c r="X31" s="2">
        <v>1.1489515834879622</v>
      </c>
    </row>
    <row r="32" spans="1:24">
      <c r="A32" s="1" t="s">
        <v>308</v>
      </c>
      <c r="B32" s="1" t="s">
        <v>307</v>
      </c>
      <c r="C32" s="1" t="s">
        <v>306</v>
      </c>
      <c r="D32" s="1">
        <v>37</v>
      </c>
      <c r="E32" s="1">
        <v>11</v>
      </c>
      <c r="F32" s="1">
        <v>27</v>
      </c>
      <c r="G32" s="1">
        <v>300</v>
      </c>
      <c r="H32" s="1">
        <v>32.5</v>
      </c>
      <c r="I32" s="1">
        <v>108.2</v>
      </c>
      <c r="J32" s="1">
        <v>188.4</v>
      </c>
      <c r="K32" s="1">
        <v>100.4</v>
      </c>
      <c r="L32" s="1">
        <v>132.9</v>
      </c>
      <c r="M32" s="1">
        <v>71.3</v>
      </c>
      <c r="N32" s="1">
        <v>64.5</v>
      </c>
      <c r="O32" s="1">
        <v>64.400000000000006</v>
      </c>
      <c r="P32" s="1">
        <v>89.4</v>
      </c>
      <c r="Q32" s="1">
        <v>95.4</v>
      </c>
      <c r="R32" s="1">
        <v>85.1</v>
      </c>
      <c r="S32" s="1">
        <v>-0.55825765129764038</v>
      </c>
      <c r="T32" s="1">
        <f t="shared" si="0"/>
        <v>0.87822172156625078</v>
      </c>
      <c r="U32" s="2">
        <v>0.21917540175747469</v>
      </c>
      <c r="V32" s="1">
        <f t="shared" si="1"/>
        <v>0.98924065392849836</v>
      </c>
      <c r="W32" s="1">
        <f t="shared" si="2"/>
        <v>1.4124551545050148</v>
      </c>
      <c r="X32" s="2">
        <v>0.82407014116054766</v>
      </c>
    </row>
    <row r="33" spans="1:24">
      <c r="A33" s="1" t="s">
        <v>128</v>
      </c>
      <c r="B33" s="1" t="s">
        <v>127</v>
      </c>
      <c r="C33" s="1" t="s">
        <v>126</v>
      </c>
      <c r="D33" s="1">
        <v>48</v>
      </c>
      <c r="E33" s="1">
        <v>8</v>
      </c>
      <c r="F33" s="1">
        <v>61</v>
      </c>
      <c r="G33" s="1">
        <v>264</v>
      </c>
      <c r="H33" s="1">
        <v>29.1</v>
      </c>
      <c r="I33" s="1">
        <v>107.4</v>
      </c>
      <c r="J33" s="1">
        <v>130.69999999999999</v>
      </c>
      <c r="K33" s="1">
        <v>120.3</v>
      </c>
      <c r="L33" s="1">
        <v>125</v>
      </c>
      <c r="M33" s="1">
        <v>78.3</v>
      </c>
      <c r="N33" s="1">
        <v>97.8</v>
      </c>
      <c r="O33" s="1">
        <v>93.8</v>
      </c>
      <c r="P33" s="1">
        <v>69.5</v>
      </c>
      <c r="Q33" s="1">
        <v>91.8</v>
      </c>
      <c r="R33" s="1">
        <v>85.4</v>
      </c>
      <c r="S33" s="1">
        <v>-0.55542225818661572</v>
      </c>
      <c r="T33" s="1">
        <f t="shared" si="0"/>
        <v>2.3040718142955239</v>
      </c>
      <c r="U33" s="2">
        <v>0.36436255709289822</v>
      </c>
      <c r="V33" s="1">
        <f t="shared" si="1"/>
        <v>0.42575499701988739</v>
      </c>
      <c r="W33" s="1">
        <f t="shared" si="2"/>
        <v>1.9918297901413666</v>
      </c>
      <c r="X33" s="2">
        <v>1.1232557808162096</v>
      </c>
    </row>
    <row r="34" spans="1:24">
      <c r="A34" s="1" t="s">
        <v>23</v>
      </c>
      <c r="B34" s="1" t="s">
        <v>22</v>
      </c>
      <c r="C34" s="1" t="s">
        <v>21</v>
      </c>
      <c r="D34" s="1">
        <v>86</v>
      </c>
      <c r="E34" s="1">
        <v>10</v>
      </c>
      <c r="F34" s="1">
        <v>28</v>
      </c>
      <c r="G34" s="1">
        <v>140</v>
      </c>
      <c r="H34" s="1">
        <v>15</v>
      </c>
      <c r="I34" s="1">
        <v>111.8</v>
      </c>
      <c r="J34" s="1">
        <v>153.80000000000001</v>
      </c>
      <c r="K34" s="1">
        <v>113.8</v>
      </c>
      <c r="L34" s="1">
        <v>137.19999999999999</v>
      </c>
      <c r="M34" s="1">
        <v>49.5</v>
      </c>
      <c r="N34" s="1">
        <v>90.6</v>
      </c>
      <c r="O34" s="1">
        <v>77.8</v>
      </c>
      <c r="P34" s="1">
        <v>60.8</v>
      </c>
      <c r="Q34" s="1">
        <v>131.80000000000001</v>
      </c>
      <c r="R34" s="1">
        <v>72.900000000000006</v>
      </c>
      <c r="S34" s="1">
        <v>-0.54529828314764062</v>
      </c>
      <c r="T34" s="1">
        <f t="shared" si="0"/>
        <v>0.91366755254448251</v>
      </c>
      <c r="U34" s="2">
        <v>0.22827772972230986</v>
      </c>
      <c r="V34" s="1">
        <f t="shared" si="1"/>
        <v>0.83034394772324971</v>
      </c>
      <c r="W34" s="1">
        <f t="shared" si="2"/>
        <v>1.8158326863545844</v>
      </c>
      <c r="X34" s="2">
        <v>1.0334448246457182</v>
      </c>
    </row>
    <row r="35" spans="1:24">
      <c r="A35" s="1" t="s">
        <v>1202</v>
      </c>
      <c r="B35" s="1" t="s">
        <v>1201</v>
      </c>
      <c r="C35" s="1" t="s">
        <v>1200</v>
      </c>
      <c r="D35" s="1">
        <v>6</v>
      </c>
      <c r="E35" s="1">
        <v>1</v>
      </c>
      <c r="F35" s="1">
        <v>2</v>
      </c>
      <c r="G35" s="1">
        <v>203</v>
      </c>
      <c r="H35" s="1">
        <v>23.2</v>
      </c>
      <c r="I35" s="1">
        <v>156.4</v>
      </c>
      <c r="J35" s="1">
        <v>69.7</v>
      </c>
      <c r="K35" s="1">
        <v>72.8</v>
      </c>
      <c r="L35" s="1">
        <v>102.8</v>
      </c>
      <c r="M35" s="1">
        <v>201.4</v>
      </c>
      <c r="N35" s="1">
        <v>123.1</v>
      </c>
      <c r="O35" s="1">
        <v>67.3</v>
      </c>
      <c r="P35" s="1">
        <v>72.599999999999994</v>
      </c>
      <c r="Q35" s="1">
        <v>76.8</v>
      </c>
      <c r="R35" s="1">
        <v>57.1</v>
      </c>
      <c r="S35" s="1">
        <v>-0.54493918045981549</v>
      </c>
      <c r="T35" s="1">
        <f t="shared" si="0"/>
        <v>0.60157638300395377</v>
      </c>
      <c r="U35" s="2">
        <v>0.1629251592571912</v>
      </c>
      <c r="V35" s="1">
        <f t="shared" si="1"/>
        <v>-0.37903643550096372</v>
      </c>
      <c r="W35" s="1">
        <f t="shared" si="2"/>
        <v>0.31182606218677966</v>
      </c>
      <c r="X35" s="2">
        <v>0.2037674434371525</v>
      </c>
    </row>
    <row r="36" spans="1:24">
      <c r="A36" s="1" t="s">
        <v>8238</v>
      </c>
      <c r="B36" s="1" t="s">
        <v>8237</v>
      </c>
      <c r="C36" s="1" t="s">
        <v>8236</v>
      </c>
      <c r="D36" s="1">
        <v>10</v>
      </c>
      <c r="E36" s="1">
        <v>6</v>
      </c>
      <c r="F36" s="1">
        <v>6</v>
      </c>
      <c r="G36" s="1">
        <v>857</v>
      </c>
      <c r="H36" s="1">
        <v>96.4</v>
      </c>
      <c r="I36" s="1">
        <v>231.8</v>
      </c>
      <c r="J36" s="1">
        <v>79.099999999999994</v>
      </c>
      <c r="K36" s="1">
        <v>78.599999999999994</v>
      </c>
      <c r="L36" s="1">
        <v>77.400000000000006</v>
      </c>
      <c r="M36" s="1">
        <v>139.9</v>
      </c>
      <c r="N36" s="1">
        <v>76.599999999999994</v>
      </c>
      <c r="O36" s="1">
        <v>75.400000000000006</v>
      </c>
      <c r="P36" s="1">
        <v>87.4</v>
      </c>
      <c r="Q36" s="1">
        <v>78.599999999999994</v>
      </c>
      <c r="R36" s="1">
        <v>75.3</v>
      </c>
      <c r="S36" s="1">
        <v>-0.5372481737475937</v>
      </c>
      <c r="T36" s="1">
        <f t="shared" si="0"/>
        <v>0.33613996224823905</v>
      </c>
      <c r="U36" s="2">
        <v>0.1174814258695525</v>
      </c>
      <c r="V36" s="1">
        <f t="shared" si="1"/>
        <v>0.26260187846107741</v>
      </c>
      <c r="W36" s="1">
        <f t="shared" si="2"/>
        <v>0.15070034060649284</v>
      </c>
      <c r="X36" s="2">
        <v>9.8839762200139611E-2</v>
      </c>
    </row>
    <row r="37" spans="1:24">
      <c r="A37" s="1" t="s">
        <v>233</v>
      </c>
      <c r="B37" s="1" t="s">
        <v>232</v>
      </c>
      <c r="C37" s="1" t="s">
        <v>231</v>
      </c>
      <c r="D37" s="1">
        <v>79</v>
      </c>
      <c r="E37" s="1">
        <v>15</v>
      </c>
      <c r="F37" s="1">
        <v>46</v>
      </c>
      <c r="G37" s="1">
        <v>135</v>
      </c>
      <c r="H37" s="1">
        <v>15.8</v>
      </c>
      <c r="I37" s="1">
        <v>97.3</v>
      </c>
      <c r="J37" s="1">
        <v>152.30000000000001</v>
      </c>
      <c r="K37" s="1">
        <v>132.5</v>
      </c>
      <c r="L37" s="1">
        <v>155.80000000000001</v>
      </c>
      <c r="M37" s="1">
        <v>47.6</v>
      </c>
      <c r="N37" s="1">
        <v>68.5</v>
      </c>
      <c r="O37" s="1">
        <v>66.2</v>
      </c>
      <c r="P37" s="1">
        <v>58.6</v>
      </c>
      <c r="Q37" s="1">
        <v>117.6</v>
      </c>
      <c r="R37" s="1">
        <v>103.6</v>
      </c>
      <c r="S37" s="1">
        <v>-0.52790452714593439</v>
      </c>
      <c r="T37" s="1">
        <f t="shared" si="0"/>
        <v>0.93251610195540913</v>
      </c>
      <c r="U37" s="2">
        <v>0.23468271995901183</v>
      </c>
      <c r="V37" s="1">
        <f t="shared" si="1"/>
        <v>1.145985928271553</v>
      </c>
      <c r="W37" s="1">
        <f t="shared" si="2"/>
        <v>2.147742905841163</v>
      </c>
      <c r="X37" s="2">
        <v>1.2058573324573945</v>
      </c>
    </row>
    <row r="38" spans="1:24">
      <c r="A38" s="1" t="s">
        <v>407</v>
      </c>
      <c r="B38" s="1" t="s">
        <v>406</v>
      </c>
      <c r="C38" s="1" t="s">
        <v>405</v>
      </c>
      <c r="D38" s="1">
        <v>4</v>
      </c>
      <c r="E38" s="1">
        <v>2</v>
      </c>
      <c r="F38" s="1">
        <v>2</v>
      </c>
      <c r="G38" s="1">
        <v>432</v>
      </c>
      <c r="H38" s="1">
        <v>48.3</v>
      </c>
      <c r="I38" s="1">
        <v>190.1</v>
      </c>
      <c r="J38" s="1">
        <v>94.6</v>
      </c>
      <c r="K38" s="1">
        <v>111.8</v>
      </c>
      <c r="L38" s="1">
        <v>81.599999999999994</v>
      </c>
      <c r="M38" s="1">
        <v>76</v>
      </c>
      <c r="N38" s="1">
        <v>101.5</v>
      </c>
      <c r="O38" s="1">
        <v>94.9</v>
      </c>
      <c r="P38" s="1">
        <v>106.1</v>
      </c>
      <c r="Q38" s="1">
        <v>65</v>
      </c>
      <c r="R38" s="1">
        <v>78.400000000000006</v>
      </c>
      <c r="S38" s="1">
        <v>-0.52323509084422781</v>
      </c>
      <c r="T38" s="1">
        <f t="shared" si="0"/>
        <v>0.54233342026107934</v>
      </c>
      <c r="U38" s="2">
        <v>0.15288453923813455</v>
      </c>
      <c r="V38" s="1">
        <f t="shared" si="1"/>
        <v>0.39654820305677968</v>
      </c>
      <c r="W38" s="1">
        <f t="shared" si="2"/>
        <v>0.42637364235080821</v>
      </c>
      <c r="X38" s="2">
        <v>0.27318070130136479</v>
      </c>
    </row>
    <row r="39" spans="1:24">
      <c r="A39" s="1" t="s">
        <v>236</v>
      </c>
      <c r="B39" s="1" t="s">
        <v>235</v>
      </c>
      <c r="C39" s="1" t="s">
        <v>234</v>
      </c>
      <c r="D39" s="1">
        <v>1</v>
      </c>
      <c r="E39" s="1">
        <v>1</v>
      </c>
      <c r="F39" s="1">
        <v>1</v>
      </c>
      <c r="G39" s="1">
        <v>1612</v>
      </c>
      <c r="H39" s="1">
        <v>176.3</v>
      </c>
      <c r="I39" s="1">
        <v>103.2</v>
      </c>
      <c r="J39" s="1">
        <v>73.900000000000006</v>
      </c>
      <c r="K39" s="1">
        <v>69.8</v>
      </c>
      <c r="L39" s="1">
        <v>88.8</v>
      </c>
      <c r="M39" s="1">
        <v>170.9</v>
      </c>
      <c r="N39" s="1">
        <v>144.30000000000001</v>
      </c>
      <c r="O39" s="1">
        <v>173.8</v>
      </c>
      <c r="P39" s="1">
        <v>65.599999999999994</v>
      </c>
      <c r="Q39" s="1">
        <v>50.7</v>
      </c>
      <c r="R39" s="1">
        <v>59.1</v>
      </c>
      <c r="S39" s="1">
        <v>-0.52148628997397339</v>
      </c>
      <c r="T39" s="1">
        <f t="shared" si="0"/>
        <v>1.3290289548054182</v>
      </c>
      <c r="U39" s="2">
        <v>0.29698899016977348</v>
      </c>
      <c r="V39" s="1">
        <f t="shared" si="1"/>
        <v>-0.95769942742088987</v>
      </c>
      <c r="W39" s="1">
        <f t="shared" si="2"/>
        <v>2.9258322530870218</v>
      </c>
      <c r="X39" s="2">
        <v>1.5876994082730256</v>
      </c>
    </row>
    <row r="40" spans="1:24">
      <c r="A40" s="1" t="s">
        <v>56</v>
      </c>
      <c r="B40" s="1" t="s">
        <v>55</v>
      </c>
      <c r="C40" s="1" t="s">
        <v>54</v>
      </c>
      <c r="D40" s="1">
        <v>15</v>
      </c>
      <c r="E40" s="1">
        <v>3</v>
      </c>
      <c r="F40" s="1">
        <v>9</v>
      </c>
      <c r="G40" s="1">
        <v>290</v>
      </c>
      <c r="H40" s="1">
        <v>33.700000000000003</v>
      </c>
      <c r="I40" s="1">
        <v>148.1</v>
      </c>
      <c r="J40" s="1">
        <v>113.8</v>
      </c>
      <c r="K40" s="1">
        <v>108.6</v>
      </c>
      <c r="L40" s="1">
        <v>113.8</v>
      </c>
      <c r="M40" s="1">
        <v>59.7</v>
      </c>
      <c r="N40" s="1">
        <v>115.1</v>
      </c>
      <c r="O40" s="1">
        <v>87.6</v>
      </c>
      <c r="P40" s="1">
        <v>74.3</v>
      </c>
      <c r="Q40" s="1">
        <v>73.5</v>
      </c>
      <c r="R40" s="1">
        <v>105.4</v>
      </c>
      <c r="S40" s="1">
        <v>-0.52058609889443908</v>
      </c>
      <c r="T40" s="1">
        <f t="shared" si="0"/>
        <v>1.3376936977627893</v>
      </c>
      <c r="U40" s="2">
        <v>0.29698899016977348</v>
      </c>
      <c r="V40" s="1">
        <f t="shared" si="1"/>
        <v>0.46909578370469712</v>
      </c>
      <c r="W40" s="1">
        <f t="shared" si="2"/>
        <v>0.96810410970052818</v>
      </c>
      <c r="X40" s="2">
        <v>0.58420449298554977</v>
      </c>
    </row>
    <row r="41" spans="1:24">
      <c r="A41" s="1" t="s">
        <v>13174</v>
      </c>
      <c r="B41" s="1" t="s">
        <v>13173</v>
      </c>
      <c r="C41" s="1" t="s">
        <v>13172</v>
      </c>
      <c r="D41" s="1">
        <v>11</v>
      </c>
      <c r="E41" s="1">
        <v>2</v>
      </c>
      <c r="F41" s="1">
        <v>2</v>
      </c>
      <c r="G41" s="1">
        <v>209</v>
      </c>
      <c r="H41" s="1">
        <v>24.1</v>
      </c>
      <c r="I41" s="1">
        <v>279</v>
      </c>
      <c r="J41" s="1">
        <v>69.900000000000006</v>
      </c>
      <c r="K41" s="1">
        <v>75</v>
      </c>
      <c r="L41" s="1">
        <v>94</v>
      </c>
      <c r="M41" s="1">
        <v>43.2</v>
      </c>
      <c r="N41" s="1">
        <v>84.4</v>
      </c>
      <c r="O41" s="1">
        <v>83.6</v>
      </c>
      <c r="P41" s="1">
        <v>85.7</v>
      </c>
      <c r="Q41" s="1">
        <v>93.8</v>
      </c>
      <c r="R41" s="1">
        <v>91.4</v>
      </c>
      <c r="S41" s="1">
        <v>-0.5198756656499901</v>
      </c>
      <c r="T41" s="1">
        <f t="shared" si="0"/>
        <v>0.2690240967445543</v>
      </c>
      <c r="U41" s="2">
        <v>9.8064013779508241E-2</v>
      </c>
      <c r="V41" s="1">
        <f t="shared" si="1"/>
        <v>0.87902622449355128</v>
      </c>
      <c r="W41" s="1">
        <f t="shared" si="2"/>
        <v>0.42855633198016352</v>
      </c>
      <c r="X41" s="2">
        <v>0.27465827177049928</v>
      </c>
    </row>
    <row r="42" spans="1:24">
      <c r="A42" s="1" t="s">
        <v>2234</v>
      </c>
      <c r="B42" s="1" t="s">
        <v>2233</v>
      </c>
      <c r="C42" s="1" t="s">
        <v>2232</v>
      </c>
      <c r="D42" s="1">
        <v>15</v>
      </c>
      <c r="E42" s="1">
        <v>2</v>
      </c>
      <c r="F42" s="1">
        <v>2</v>
      </c>
      <c r="G42" s="1">
        <v>109</v>
      </c>
      <c r="H42" s="1">
        <v>12.5</v>
      </c>
      <c r="I42" s="1">
        <v>201.6</v>
      </c>
      <c r="J42" s="1">
        <v>94.6</v>
      </c>
      <c r="K42" s="1">
        <v>99.6</v>
      </c>
      <c r="L42" s="1">
        <v>94.6</v>
      </c>
      <c r="M42" s="1">
        <v>55.9</v>
      </c>
      <c r="N42" s="1">
        <v>118.6</v>
      </c>
      <c r="O42" s="1">
        <v>78.5</v>
      </c>
      <c r="P42" s="1">
        <v>86.7</v>
      </c>
      <c r="Q42" s="1">
        <v>84.4</v>
      </c>
      <c r="R42" s="1">
        <v>85.6</v>
      </c>
      <c r="S42" s="1">
        <v>-0.51883818383651903</v>
      </c>
      <c r="T42" s="1">
        <f t="shared" si="0"/>
        <v>0.53989027170112547</v>
      </c>
      <c r="U42" s="2">
        <v>0.15261327652126663</v>
      </c>
      <c r="V42" s="1">
        <f t="shared" si="1"/>
        <v>0.53978409483026535</v>
      </c>
      <c r="W42" s="1">
        <f t="shared" si="2"/>
        <v>0.49340927248022565</v>
      </c>
      <c r="X42" s="2">
        <v>0.31490617151454614</v>
      </c>
    </row>
    <row r="43" spans="1:24">
      <c r="A43" s="1" t="s">
        <v>200</v>
      </c>
      <c r="B43" s="1" t="s">
        <v>199</v>
      </c>
      <c r="C43" s="1" t="s">
        <v>198</v>
      </c>
      <c r="D43" s="1">
        <v>64</v>
      </c>
      <c r="E43" s="1">
        <v>25</v>
      </c>
      <c r="F43" s="1">
        <v>199</v>
      </c>
      <c r="G43" s="1">
        <v>334</v>
      </c>
      <c r="H43" s="1">
        <v>36.5</v>
      </c>
      <c r="I43" s="1">
        <v>110.6</v>
      </c>
      <c r="J43" s="1">
        <v>135.19999999999999</v>
      </c>
      <c r="K43" s="1">
        <v>121.5</v>
      </c>
      <c r="L43" s="1">
        <v>121.5</v>
      </c>
      <c r="M43" s="1">
        <v>60.9</v>
      </c>
      <c r="N43" s="1">
        <v>101.2</v>
      </c>
      <c r="O43" s="1">
        <v>92.9</v>
      </c>
      <c r="P43" s="1">
        <v>59.2</v>
      </c>
      <c r="Q43" s="1">
        <v>87.8</v>
      </c>
      <c r="R43" s="1">
        <v>109.3</v>
      </c>
      <c r="S43" s="1">
        <v>-0.51637330724830799</v>
      </c>
      <c r="T43" s="1">
        <f t="shared" si="0"/>
        <v>1.3782617172490956</v>
      </c>
      <c r="U43" s="2">
        <v>0.29698899016977348</v>
      </c>
      <c r="V43" s="1">
        <f t="shared" si="1"/>
        <v>0.52370953879366533</v>
      </c>
      <c r="W43" s="1">
        <f t="shared" si="2"/>
        <v>1.5860795498950844</v>
      </c>
      <c r="X43" s="2">
        <v>0.91374950070690109</v>
      </c>
    </row>
    <row r="44" spans="1:24">
      <c r="A44" s="1" t="s">
        <v>38</v>
      </c>
      <c r="B44" s="1" t="s">
        <v>37</v>
      </c>
      <c r="C44" s="1" t="s">
        <v>36</v>
      </c>
      <c r="D44" s="1">
        <v>29</v>
      </c>
      <c r="E44" s="1">
        <v>3</v>
      </c>
      <c r="F44" s="1">
        <v>14</v>
      </c>
      <c r="G44" s="1">
        <v>147</v>
      </c>
      <c r="H44" s="1">
        <v>16.7</v>
      </c>
      <c r="I44" s="1">
        <v>131</v>
      </c>
      <c r="J44" s="1">
        <v>129</v>
      </c>
      <c r="K44" s="1">
        <v>122.7</v>
      </c>
      <c r="L44" s="1">
        <v>125.5</v>
      </c>
      <c r="M44" s="1">
        <v>12.7</v>
      </c>
      <c r="N44" s="1">
        <v>108.4</v>
      </c>
      <c r="O44" s="1">
        <v>103.5</v>
      </c>
      <c r="P44" s="1">
        <v>76.5</v>
      </c>
      <c r="Q44" s="1">
        <v>77.099999999999994</v>
      </c>
      <c r="R44" s="1">
        <v>113.6</v>
      </c>
      <c r="S44" s="1">
        <v>-0.51243886830045882</v>
      </c>
      <c r="T44" s="1">
        <f t="shared" si="0"/>
        <v>1.8175442942208686</v>
      </c>
      <c r="U44" s="2">
        <v>0.3526321381428888</v>
      </c>
      <c r="V44" s="1">
        <f t="shared" si="1"/>
        <v>0.76300094837390964</v>
      </c>
      <c r="W44" s="1">
        <f t="shared" si="2"/>
        <v>0.99027604780286382</v>
      </c>
      <c r="X44" s="2">
        <v>0.59621379060541957</v>
      </c>
    </row>
    <row r="45" spans="1:24">
      <c r="A45" s="1" t="s">
        <v>395</v>
      </c>
      <c r="B45" s="1" t="s">
        <v>394</v>
      </c>
      <c r="C45" s="1" t="s">
        <v>393</v>
      </c>
      <c r="D45" s="1">
        <v>14</v>
      </c>
      <c r="E45" s="1">
        <v>2</v>
      </c>
      <c r="F45" s="1">
        <v>3</v>
      </c>
      <c r="G45" s="1">
        <v>183</v>
      </c>
      <c r="H45" s="1">
        <v>20.8</v>
      </c>
      <c r="I45" s="1">
        <v>121.1</v>
      </c>
      <c r="J45" s="1">
        <v>103.1</v>
      </c>
      <c r="K45" s="1">
        <v>107.9</v>
      </c>
      <c r="L45" s="1">
        <v>102.5</v>
      </c>
      <c r="M45" s="1">
        <v>128.30000000000001</v>
      </c>
      <c r="N45" s="1">
        <v>115</v>
      </c>
      <c r="O45" s="1">
        <v>93.2</v>
      </c>
      <c r="P45" s="1">
        <v>80.2</v>
      </c>
      <c r="Q45" s="1">
        <v>56.3</v>
      </c>
      <c r="R45" s="1">
        <v>92.3</v>
      </c>
      <c r="S45" s="1">
        <v>-0.51056362312404979</v>
      </c>
      <c r="T45" s="1">
        <f t="shared" si="0"/>
        <v>1.6045086221820544</v>
      </c>
      <c r="U45" s="2">
        <v>0.32021838541157366</v>
      </c>
      <c r="V45" s="1">
        <f t="shared" si="1"/>
        <v>-4.5955829595240381E-2</v>
      </c>
      <c r="W45" s="1">
        <f t="shared" si="2"/>
        <v>0.13152587463793611</v>
      </c>
      <c r="X45" s="2">
        <v>8.6581765488663545E-2</v>
      </c>
    </row>
    <row r="46" spans="1:24">
      <c r="A46" s="1" t="s">
        <v>131</v>
      </c>
      <c r="B46" s="1" t="s">
        <v>130</v>
      </c>
      <c r="C46" s="1" t="s">
        <v>129</v>
      </c>
      <c r="D46" s="1">
        <v>2</v>
      </c>
      <c r="E46" s="1">
        <v>2</v>
      </c>
      <c r="F46" s="1">
        <v>2</v>
      </c>
      <c r="G46" s="1">
        <v>1345</v>
      </c>
      <c r="H46" s="1">
        <v>147.80000000000001</v>
      </c>
      <c r="I46" s="1">
        <v>137.80000000000001</v>
      </c>
      <c r="J46" s="1">
        <v>111.5</v>
      </c>
      <c r="K46" s="1">
        <v>91.4</v>
      </c>
      <c r="L46" s="1">
        <v>113.3</v>
      </c>
      <c r="M46" s="1">
        <v>136.30000000000001</v>
      </c>
      <c r="N46" s="1">
        <v>75.5</v>
      </c>
      <c r="O46" s="1">
        <v>94.5</v>
      </c>
      <c r="P46" s="1">
        <v>73.400000000000006</v>
      </c>
      <c r="Q46" s="1">
        <v>88.1</v>
      </c>
      <c r="R46" s="1">
        <v>78.3</v>
      </c>
      <c r="S46" s="1">
        <v>-0.50582313948521007</v>
      </c>
      <c r="T46" s="1">
        <f t="shared" si="0"/>
        <v>1.4421849951048169</v>
      </c>
      <c r="U46" s="2">
        <v>0.30121853769459639</v>
      </c>
      <c r="V46" s="1">
        <f t="shared" si="1"/>
        <v>0.15270943130047598</v>
      </c>
      <c r="W46" s="1">
        <f t="shared" si="2"/>
        <v>0.24410857759533303</v>
      </c>
      <c r="X46" s="2">
        <v>0.15952666473342933</v>
      </c>
    </row>
    <row r="47" spans="1:24">
      <c r="A47" s="1" t="s">
        <v>119</v>
      </c>
      <c r="B47" s="1" t="s">
        <v>118</v>
      </c>
      <c r="C47" s="1" t="s">
        <v>117</v>
      </c>
      <c r="D47" s="1">
        <v>35</v>
      </c>
      <c r="E47" s="1">
        <v>3</v>
      </c>
      <c r="F47" s="1">
        <v>4</v>
      </c>
      <c r="G47" s="1">
        <v>81</v>
      </c>
      <c r="H47" s="1">
        <v>9</v>
      </c>
      <c r="I47" s="1">
        <v>111.6</v>
      </c>
      <c r="J47" s="1">
        <v>115.6</v>
      </c>
      <c r="K47" s="1">
        <v>119.7</v>
      </c>
      <c r="L47" s="1">
        <v>107.4</v>
      </c>
      <c r="M47" s="1">
        <v>105.3</v>
      </c>
      <c r="N47" s="1">
        <v>111.7</v>
      </c>
      <c r="O47" s="1">
        <v>87.8</v>
      </c>
      <c r="P47" s="1">
        <v>78.900000000000006</v>
      </c>
      <c r="Q47" s="1">
        <v>72.7</v>
      </c>
      <c r="R47" s="1">
        <v>89.4</v>
      </c>
      <c r="S47" s="1">
        <v>-0.49957465966057446</v>
      </c>
      <c r="T47" s="1">
        <f t="shared" si="0"/>
        <v>2.8817910798731829</v>
      </c>
      <c r="U47" s="2">
        <v>0.41860532772897785</v>
      </c>
      <c r="V47" s="1">
        <f t="shared" si="1"/>
        <v>0.16074490328457658</v>
      </c>
      <c r="W47" s="1">
        <f t="shared" si="2"/>
        <v>0.86667679439059553</v>
      </c>
      <c r="X47" s="2">
        <v>0.53128366472447996</v>
      </c>
    </row>
    <row r="48" spans="1:24">
      <c r="A48" s="1" t="s">
        <v>350</v>
      </c>
      <c r="B48" s="1" t="s">
        <v>349</v>
      </c>
      <c r="C48" s="1" t="s">
        <v>348</v>
      </c>
      <c r="D48" s="1">
        <v>19</v>
      </c>
      <c r="E48" s="1">
        <v>13</v>
      </c>
      <c r="F48" s="1">
        <v>14</v>
      </c>
      <c r="G48" s="1">
        <v>972</v>
      </c>
      <c r="H48" s="1">
        <v>111.6</v>
      </c>
      <c r="I48" s="1">
        <v>110.7</v>
      </c>
      <c r="J48" s="1">
        <v>112.3</v>
      </c>
      <c r="K48" s="1">
        <v>113.6</v>
      </c>
      <c r="L48" s="1">
        <v>122.9</v>
      </c>
      <c r="M48" s="1">
        <v>85.7</v>
      </c>
      <c r="N48" s="1">
        <v>106.6</v>
      </c>
      <c r="O48" s="1">
        <v>104</v>
      </c>
      <c r="P48" s="1">
        <v>62.8</v>
      </c>
      <c r="Q48" s="1">
        <v>84.9</v>
      </c>
      <c r="R48" s="1">
        <v>96.4</v>
      </c>
      <c r="S48" s="1">
        <v>-0.49755506711639919</v>
      </c>
      <c r="T48" s="1">
        <f t="shared" si="0"/>
        <v>1.8900811412035672</v>
      </c>
      <c r="U48" s="2">
        <v>0.3526321381428888</v>
      </c>
      <c r="V48" s="1">
        <f t="shared" si="1"/>
        <v>0.21796873593627078</v>
      </c>
      <c r="W48" s="1">
        <f t="shared" si="2"/>
        <v>1.2755474953568804</v>
      </c>
      <c r="X48" s="2">
        <v>0.74958870370433983</v>
      </c>
    </row>
    <row r="49" spans="1:24">
      <c r="A49" s="1" t="s">
        <v>338</v>
      </c>
      <c r="B49" s="1" t="s">
        <v>337</v>
      </c>
      <c r="C49" s="1" t="s">
        <v>336</v>
      </c>
      <c r="D49" s="1">
        <v>33</v>
      </c>
      <c r="E49" s="1">
        <v>5</v>
      </c>
      <c r="F49" s="1">
        <v>31</v>
      </c>
      <c r="G49" s="1">
        <v>147</v>
      </c>
      <c r="H49" s="1">
        <v>17.3</v>
      </c>
      <c r="I49" s="1">
        <v>169.2</v>
      </c>
      <c r="J49" s="1">
        <v>116.8</v>
      </c>
      <c r="K49" s="1">
        <v>117.7</v>
      </c>
      <c r="L49" s="1">
        <v>151.69999999999999</v>
      </c>
      <c r="M49" s="1">
        <v>41.8</v>
      </c>
      <c r="N49" s="1">
        <v>50.5</v>
      </c>
      <c r="O49" s="1">
        <v>57</v>
      </c>
      <c r="P49" s="1">
        <v>114.2</v>
      </c>
      <c r="Q49" s="1">
        <v>80.7</v>
      </c>
      <c r="R49" s="1">
        <v>100.3</v>
      </c>
      <c r="S49" s="1">
        <v>-0.4967969564796062</v>
      </c>
      <c r="T49" s="1">
        <f t="shared" si="0"/>
        <v>1.1718297900493004</v>
      </c>
      <c r="U49" s="2">
        <v>0.28266504713865315</v>
      </c>
      <c r="V49" s="1">
        <f t="shared" si="1"/>
        <v>1.480275512405461</v>
      </c>
      <c r="W49" s="1">
        <f t="shared" si="2"/>
        <v>2.6153037610157317</v>
      </c>
      <c r="X49" s="2">
        <v>1.4425242901601665</v>
      </c>
    </row>
    <row r="50" spans="1:24">
      <c r="A50" s="1" t="s">
        <v>2213</v>
      </c>
      <c r="B50" s="1" t="s">
        <v>2212</v>
      </c>
      <c r="C50" s="1" t="s">
        <v>2211</v>
      </c>
      <c r="D50" s="1">
        <v>2</v>
      </c>
      <c r="E50" s="1">
        <v>3</v>
      </c>
      <c r="F50" s="1">
        <v>4</v>
      </c>
      <c r="G50" s="1">
        <v>1486</v>
      </c>
      <c r="H50" s="1">
        <v>160.80000000000001</v>
      </c>
      <c r="I50" s="1">
        <v>187.3</v>
      </c>
      <c r="J50" s="1">
        <v>90.6</v>
      </c>
      <c r="K50" s="1">
        <v>84.8</v>
      </c>
      <c r="L50" s="1">
        <v>98.7</v>
      </c>
      <c r="M50" s="1">
        <v>121</v>
      </c>
      <c r="N50" s="1">
        <v>95.1</v>
      </c>
      <c r="O50" s="1">
        <v>77</v>
      </c>
      <c r="P50" s="1">
        <v>96.1</v>
      </c>
      <c r="Q50" s="1">
        <v>66.2</v>
      </c>
      <c r="R50" s="1">
        <v>83.3</v>
      </c>
      <c r="S50" s="1">
        <v>-0.49466994403395925</v>
      </c>
      <c r="T50" s="1">
        <f t="shared" si="0"/>
        <v>0.51207540233138737</v>
      </c>
      <c r="U50" s="2">
        <v>0.15054217157519109</v>
      </c>
      <c r="V50" s="1">
        <f t="shared" si="1"/>
        <v>0.23958753671459745</v>
      </c>
      <c r="W50" s="1">
        <f t="shared" si="2"/>
        <v>0.23063100246608617</v>
      </c>
      <c r="X50" s="2">
        <v>0.15068185542377135</v>
      </c>
    </row>
    <row r="51" spans="1:24">
      <c r="A51" s="1" t="s">
        <v>1271</v>
      </c>
      <c r="B51" s="1" t="s">
        <v>1270</v>
      </c>
      <c r="C51" s="1" t="s">
        <v>1269</v>
      </c>
      <c r="D51" s="1">
        <v>13</v>
      </c>
      <c r="E51" s="1">
        <v>5</v>
      </c>
      <c r="F51" s="1">
        <v>17</v>
      </c>
      <c r="G51" s="1">
        <v>297</v>
      </c>
      <c r="H51" s="1">
        <v>33.299999999999997</v>
      </c>
      <c r="I51" s="1">
        <v>119.7</v>
      </c>
      <c r="J51" s="1">
        <v>73.3</v>
      </c>
      <c r="K51" s="1">
        <v>128.1</v>
      </c>
      <c r="L51" s="1">
        <v>114</v>
      </c>
      <c r="M51" s="1">
        <v>107.3</v>
      </c>
      <c r="N51" s="1">
        <v>161</v>
      </c>
      <c r="O51" s="1">
        <v>64.599999999999994</v>
      </c>
      <c r="P51" s="1">
        <v>98.3</v>
      </c>
      <c r="Q51" s="1">
        <v>24.9</v>
      </c>
      <c r="R51" s="1">
        <v>108.9</v>
      </c>
      <c r="S51" s="1">
        <v>-0.49156299491720346</v>
      </c>
      <c r="T51" s="1">
        <f t="shared" si="0"/>
        <v>0.54180254882895107</v>
      </c>
      <c r="U51" s="2">
        <v>0.15288453923813455</v>
      </c>
      <c r="V51" s="1">
        <f t="shared" si="1"/>
        <v>-2.8779352878577334E-2</v>
      </c>
      <c r="W51" s="1">
        <f t="shared" si="2"/>
        <v>2.7150645927224201E-2</v>
      </c>
      <c r="X51" s="2">
        <v>1.6680293602985324E-2</v>
      </c>
    </row>
    <row r="52" spans="1:24">
      <c r="A52" s="1" t="s">
        <v>287</v>
      </c>
      <c r="B52" s="1" t="s">
        <v>286</v>
      </c>
      <c r="C52" s="1" t="s">
        <v>285</v>
      </c>
      <c r="D52" s="1">
        <v>87</v>
      </c>
      <c r="E52" s="1">
        <v>7</v>
      </c>
      <c r="F52" s="1">
        <v>102</v>
      </c>
      <c r="G52" s="1">
        <v>105</v>
      </c>
      <c r="H52" s="1">
        <v>11.7</v>
      </c>
      <c r="I52" s="1">
        <v>87</v>
      </c>
      <c r="J52" s="1">
        <v>142.6</v>
      </c>
      <c r="K52" s="1">
        <v>122.3</v>
      </c>
      <c r="L52" s="1">
        <v>122.7</v>
      </c>
      <c r="M52" s="1">
        <v>66.599999999999994</v>
      </c>
      <c r="N52" s="1">
        <v>114.1</v>
      </c>
      <c r="O52" s="1">
        <v>90.1</v>
      </c>
      <c r="P52" s="1">
        <v>59.2</v>
      </c>
      <c r="Q52" s="1">
        <v>104.8</v>
      </c>
      <c r="R52" s="1">
        <v>90.6</v>
      </c>
      <c r="S52" s="1">
        <v>-0.48344218201374628</v>
      </c>
      <c r="T52" s="1">
        <f t="shared" si="0"/>
        <v>0.93916397361809423</v>
      </c>
      <c r="U52" s="2">
        <v>0.23564606616357359</v>
      </c>
      <c r="V52" s="1">
        <f t="shared" si="1"/>
        <v>0.39444686234010767</v>
      </c>
      <c r="W52" s="1">
        <f t="shared" si="2"/>
        <v>0.76239839283331157</v>
      </c>
      <c r="X52" s="2">
        <v>0.47148809226759436</v>
      </c>
    </row>
    <row r="53" spans="1:24">
      <c r="A53" s="1" t="s">
        <v>185</v>
      </c>
      <c r="B53" s="1" t="s">
        <v>184</v>
      </c>
      <c r="C53" s="1" t="s">
        <v>183</v>
      </c>
      <c r="D53" s="1">
        <v>23</v>
      </c>
      <c r="E53" s="1">
        <v>2</v>
      </c>
      <c r="F53" s="1">
        <v>3</v>
      </c>
      <c r="G53" s="1">
        <v>86</v>
      </c>
      <c r="H53" s="1">
        <v>9.6999999999999993</v>
      </c>
      <c r="I53" s="1">
        <v>138.80000000000001</v>
      </c>
      <c r="J53" s="1">
        <v>120.3</v>
      </c>
      <c r="K53" s="1">
        <v>107.3</v>
      </c>
      <c r="L53" s="1">
        <v>151.9</v>
      </c>
      <c r="M53" s="1">
        <v>13.5</v>
      </c>
      <c r="N53" s="1">
        <v>82.4</v>
      </c>
      <c r="O53" s="1">
        <v>105.5</v>
      </c>
      <c r="P53" s="1">
        <v>118.6</v>
      </c>
      <c r="Q53" s="1">
        <v>68.900000000000006</v>
      </c>
      <c r="R53" s="1">
        <v>92.6</v>
      </c>
      <c r="S53" s="1">
        <v>-0.47280791103134917</v>
      </c>
      <c r="T53" s="1">
        <f t="shared" si="0"/>
        <v>1.0816592867856849</v>
      </c>
      <c r="U53" s="2">
        <v>0.26799907361378922</v>
      </c>
      <c r="V53" s="1">
        <f t="shared" si="1"/>
        <v>0.94868621109907081</v>
      </c>
      <c r="W53" s="1">
        <f t="shared" si="2"/>
        <v>1.2163879428675519</v>
      </c>
      <c r="X53" s="2">
        <v>0.71896482017153551</v>
      </c>
    </row>
    <row r="54" spans="1:24">
      <c r="A54" s="1" t="s">
        <v>164</v>
      </c>
      <c r="B54" s="1" t="s">
        <v>163</v>
      </c>
      <c r="C54" s="1" t="s">
        <v>162</v>
      </c>
      <c r="D54" s="1">
        <v>69</v>
      </c>
      <c r="E54" s="1">
        <v>23</v>
      </c>
      <c r="F54" s="1">
        <v>69</v>
      </c>
      <c r="G54" s="1">
        <v>370</v>
      </c>
      <c r="H54" s="1">
        <v>40.700000000000003</v>
      </c>
      <c r="I54" s="1">
        <v>107.8</v>
      </c>
      <c r="J54" s="1">
        <v>120.1</v>
      </c>
      <c r="K54" s="1">
        <v>107.3</v>
      </c>
      <c r="L54" s="1">
        <v>114.6</v>
      </c>
      <c r="M54" s="1">
        <v>94.2</v>
      </c>
      <c r="N54" s="1">
        <v>112</v>
      </c>
      <c r="O54" s="1">
        <v>100.5</v>
      </c>
      <c r="P54" s="1">
        <v>78.900000000000006</v>
      </c>
      <c r="Q54" s="1">
        <v>78.5</v>
      </c>
      <c r="R54" s="1">
        <v>86.1</v>
      </c>
      <c r="S54" s="1">
        <v>-0.47032438952926819</v>
      </c>
      <c r="T54" s="1">
        <f t="shared" si="0"/>
        <v>3.1848643655904403</v>
      </c>
      <c r="U54" s="2">
        <v>0.45020144129009515</v>
      </c>
      <c r="V54" s="1">
        <f t="shared" si="1"/>
        <v>0.13741799523195325</v>
      </c>
      <c r="W54" s="1">
        <f t="shared" si="2"/>
        <v>0.88374426998217193</v>
      </c>
      <c r="X54" s="2">
        <v>0.53977383415280056</v>
      </c>
    </row>
    <row r="55" spans="1:24">
      <c r="A55" s="1" t="s">
        <v>458</v>
      </c>
      <c r="B55" s="1" t="s">
        <v>457</v>
      </c>
      <c r="C55" s="1" t="s">
        <v>456</v>
      </c>
      <c r="D55" s="1">
        <v>81</v>
      </c>
      <c r="E55" s="1">
        <v>18</v>
      </c>
      <c r="F55" s="1">
        <v>44</v>
      </c>
      <c r="G55" s="1">
        <v>218</v>
      </c>
      <c r="H55" s="1">
        <v>25.7</v>
      </c>
      <c r="I55" s="1">
        <v>109.1</v>
      </c>
      <c r="J55" s="1">
        <v>110.7</v>
      </c>
      <c r="K55" s="1">
        <v>112.7</v>
      </c>
      <c r="L55" s="1">
        <v>122.1</v>
      </c>
      <c r="M55" s="1">
        <v>101.4</v>
      </c>
      <c r="N55" s="1">
        <v>100.4</v>
      </c>
      <c r="O55" s="1">
        <v>97.3</v>
      </c>
      <c r="P55" s="1">
        <v>69.8</v>
      </c>
      <c r="Q55" s="1">
        <v>90.5</v>
      </c>
      <c r="R55" s="1">
        <v>85.9</v>
      </c>
      <c r="S55" s="1">
        <v>-0.46972942305454651</v>
      </c>
      <c r="T55" s="1">
        <f t="shared" si="0"/>
        <v>2.3976795742250312</v>
      </c>
      <c r="U55" s="2">
        <v>0.3984574851841205</v>
      </c>
      <c r="V55" s="1">
        <f t="shared" si="1"/>
        <v>0.18893227441965202</v>
      </c>
      <c r="W55" s="1">
        <f t="shared" si="2"/>
        <v>1.9335883846330775</v>
      </c>
      <c r="X55" s="2">
        <v>1.0977367185067739</v>
      </c>
    </row>
    <row r="56" spans="1:24">
      <c r="A56" s="1" t="s">
        <v>242</v>
      </c>
      <c r="B56" s="1" t="s">
        <v>241</v>
      </c>
      <c r="C56" s="1" t="s">
        <v>240</v>
      </c>
      <c r="D56" s="1">
        <v>90</v>
      </c>
      <c r="E56" s="1">
        <v>19</v>
      </c>
      <c r="F56" s="1">
        <v>583</v>
      </c>
      <c r="G56" s="1">
        <v>135</v>
      </c>
      <c r="H56" s="1">
        <v>15.1</v>
      </c>
      <c r="I56" s="1">
        <v>100.3</v>
      </c>
      <c r="J56" s="1">
        <v>155.80000000000001</v>
      </c>
      <c r="K56" s="1">
        <v>127.4</v>
      </c>
      <c r="L56" s="1">
        <v>127.3</v>
      </c>
      <c r="M56" s="1">
        <v>64.3</v>
      </c>
      <c r="N56" s="1">
        <v>80.8</v>
      </c>
      <c r="O56" s="1">
        <v>67.099999999999994</v>
      </c>
      <c r="P56" s="1">
        <v>86</v>
      </c>
      <c r="Q56" s="1">
        <v>92.9</v>
      </c>
      <c r="R56" s="1">
        <v>98.3</v>
      </c>
      <c r="S56" s="1">
        <v>-0.46679376828666641</v>
      </c>
      <c r="T56" s="1">
        <f t="shared" si="0"/>
        <v>1.3009152542167788</v>
      </c>
      <c r="U56" s="2">
        <v>0.29698899016977348</v>
      </c>
      <c r="V56" s="1">
        <f t="shared" si="1"/>
        <v>0.85229636950911525</v>
      </c>
      <c r="W56" s="1">
        <f t="shared" si="2"/>
        <v>2.0072896474904356</v>
      </c>
      <c r="X56" s="2">
        <v>1.1294913021748052</v>
      </c>
    </row>
    <row r="57" spans="1:24">
      <c r="A57" s="1" t="s">
        <v>194</v>
      </c>
      <c r="B57" s="1" t="s">
        <v>193</v>
      </c>
      <c r="C57" s="1" t="s">
        <v>192</v>
      </c>
      <c r="D57" s="1">
        <v>62</v>
      </c>
      <c r="E57" s="1">
        <v>14</v>
      </c>
      <c r="F57" s="1">
        <v>66</v>
      </c>
      <c r="G57" s="1">
        <v>240</v>
      </c>
      <c r="H57" s="1">
        <v>26.4</v>
      </c>
      <c r="I57" s="1">
        <v>111.8</v>
      </c>
      <c r="J57" s="1">
        <v>126.1</v>
      </c>
      <c r="K57" s="1">
        <v>110.1</v>
      </c>
      <c r="L57" s="1">
        <v>116.9</v>
      </c>
      <c r="M57" s="1">
        <v>90.2</v>
      </c>
      <c r="N57" s="1">
        <v>96.7</v>
      </c>
      <c r="O57" s="1">
        <v>95</v>
      </c>
      <c r="P57" s="1">
        <v>70.599999999999994</v>
      </c>
      <c r="Q57" s="1">
        <v>100.4</v>
      </c>
      <c r="R57" s="1">
        <v>82.1</v>
      </c>
      <c r="S57" s="1">
        <v>-0.46217541912943633</v>
      </c>
      <c r="T57" s="1">
        <f t="shared" si="0"/>
        <v>1.8926105653129</v>
      </c>
      <c r="U57" s="2">
        <v>0.3526321381428888</v>
      </c>
      <c r="V57" s="1">
        <f t="shared" si="1"/>
        <v>0.30669944866969873</v>
      </c>
      <c r="W57" s="1">
        <f t="shared" si="2"/>
        <v>2.344426889287921</v>
      </c>
      <c r="X57" s="2">
        <v>1.3085127241090084</v>
      </c>
    </row>
    <row r="58" spans="1:24">
      <c r="A58" s="1" t="s">
        <v>209</v>
      </c>
      <c r="B58" s="1" t="s">
        <v>208</v>
      </c>
      <c r="C58" s="1" t="s">
        <v>207</v>
      </c>
      <c r="D58" s="1">
        <v>3</v>
      </c>
      <c r="E58" s="1">
        <v>3</v>
      </c>
      <c r="F58" s="1">
        <v>3</v>
      </c>
      <c r="G58" s="1">
        <v>983</v>
      </c>
      <c r="H58" s="1">
        <v>110.5</v>
      </c>
      <c r="I58" s="1">
        <v>128.5</v>
      </c>
      <c r="J58" s="1">
        <v>98.8</v>
      </c>
      <c r="K58" s="1">
        <v>108</v>
      </c>
      <c r="L58" s="1">
        <v>104.2</v>
      </c>
      <c r="M58" s="1">
        <v>144.4</v>
      </c>
      <c r="N58" s="1">
        <v>96.8</v>
      </c>
      <c r="O58" s="1">
        <v>79.8</v>
      </c>
      <c r="P58" s="1">
        <v>75.599999999999994</v>
      </c>
      <c r="Q58" s="1">
        <v>76.900000000000006</v>
      </c>
      <c r="R58" s="1">
        <v>87</v>
      </c>
      <c r="S58" s="1">
        <v>-0.46080001012838018</v>
      </c>
      <c r="T58" s="1">
        <f t="shared" si="0"/>
        <v>1.8276945811058736</v>
      </c>
      <c r="U58" s="2">
        <v>0.3526321381428888</v>
      </c>
      <c r="V58" s="1">
        <f t="shared" si="1"/>
        <v>3.8252368742257015E-2</v>
      </c>
      <c r="W58" s="1">
        <f t="shared" si="2"/>
        <v>5.6150408789541063E-2</v>
      </c>
      <c r="X58" s="2">
        <v>3.5215573702541275E-2</v>
      </c>
    </row>
    <row r="59" spans="1:24">
      <c r="A59" s="1" t="s">
        <v>5182</v>
      </c>
      <c r="B59" s="1" t="s">
        <v>5181</v>
      </c>
      <c r="C59" s="1" t="s">
        <v>5180</v>
      </c>
      <c r="D59" s="1">
        <v>24</v>
      </c>
      <c r="E59" s="1">
        <v>3</v>
      </c>
      <c r="F59" s="1">
        <v>3</v>
      </c>
      <c r="G59" s="1">
        <v>199</v>
      </c>
      <c r="H59" s="1">
        <v>21.8</v>
      </c>
      <c r="I59" s="1">
        <v>204.8</v>
      </c>
      <c r="J59" s="1">
        <v>80.2</v>
      </c>
      <c r="K59" s="1">
        <v>68.3</v>
      </c>
      <c r="L59" s="1">
        <v>72.8</v>
      </c>
      <c r="M59" s="1">
        <v>179.6</v>
      </c>
      <c r="N59" s="1">
        <v>93.2</v>
      </c>
      <c r="O59" s="1">
        <v>68.7</v>
      </c>
      <c r="P59" s="1">
        <v>72.5</v>
      </c>
      <c r="Q59" s="1">
        <v>92.3</v>
      </c>
      <c r="R59" s="1">
        <v>67.5</v>
      </c>
      <c r="S59" s="1">
        <v>-0.46016539809056783</v>
      </c>
      <c r="T59" s="1">
        <f t="shared" si="0"/>
        <v>0.30690916516255939</v>
      </c>
      <c r="U59" s="2">
        <v>0.1072035413539681</v>
      </c>
      <c r="V59" s="1">
        <f t="shared" si="1"/>
        <v>-9.5731026278077169E-2</v>
      </c>
      <c r="W59" s="1">
        <f t="shared" si="2"/>
        <v>5.3103082107618056E-2</v>
      </c>
      <c r="X59" s="2">
        <v>3.3354304604131801E-2</v>
      </c>
    </row>
    <row r="60" spans="1:24">
      <c r="A60" s="1" t="s">
        <v>11888</v>
      </c>
      <c r="B60" s="1" t="s">
        <v>11887</v>
      </c>
      <c r="C60" s="1" t="s">
        <v>11886</v>
      </c>
      <c r="D60" s="1">
        <v>2</v>
      </c>
      <c r="E60" s="1">
        <v>2</v>
      </c>
      <c r="F60" s="1">
        <v>13</v>
      </c>
      <c r="G60" s="1">
        <v>848</v>
      </c>
      <c r="H60" s="1">
        <v>95.9</v>
      </c>
      <c r="I60" s="1">
        <v>211.1</v>
      </c>
      <c r="J60" s="1">
        <v>83.9</v>
      </c>
      <c r="K60" s="1">
        <v>77.7</v>
      </c>
      <c r="L60" s="1">
        <v>90.8</v>
      </c>
      <c r="M60" s="1">
        <v>100.1</v>
      </c>
      <c r="N60" s="1">
        <v>102.4</v>
      </c>
      <c r="O60" s="1">
        <v>81.2</v>
      </c>
      <c r="P60" s="1">
        <v>92.4</v>
      </c>
      <c r="Q60" s="1">
        <v>94.9</v>
      </c>
      <c r="R60" s="1">
        <v>65.5</v>
      </c>
      <c r="S60" s="1">
        <v>-0.45953537605694628</v>
      </c>
      <c r="T60" s="1">
        <f t="shared" si="0"/>
        <v>0.34770301645483936</v>
      </c>
      <c r="U60" s="2">
        <v>0.12188276559158193</v>
      </c>
      <c r="V60" s="1">
        <f t="shared" si="1"/>
        <v>0.29316568895969042</v>
      </c>
      <c r="W60" s="1">
        <f t="shared" si="2"/>
        <v>0.22173043646470095</v>
      </c>
      <c r="X60" s="2">
        <v>0.1443054477167362</v>
      </c>
    </row>
    <row r="61" spans="1:24">
      <c r="A61" s="1" t="s">
        <v>10074</v>
      </c>
      <c r="B61" s="1" t="s">
        <v>10073</v>
      </c>
      <c r="C61" s="1" t="s">
        <v>10072</v>
      </c>
      <c r="D61" s="1">
        <v>5</v>
      </c>
      <c r="E61" s="1">
        <v>1</v>
      </c>
      <c r="F61" s="1">
        <v>1</v>
      </c>
      <c r="G61" s="1">
        <v>286</v>
      </c>
      <c r="H61" s="1">
        <v>33.4</v>
      </c>
      <c r="I61" s="1">
        <v>212.2</v>
      </c>
      <c r="J61" s="1">
        <v>58.5</v>
      </c>
      <c r="K61" s="1">
        <v>66.099999999999994</v>
      </c>
      <c r="L61" s="1">
        <v>86.1</v>
      </c>
      <c r="M61" s="1">
        <v>164</v>
      </c>
      <c r="N61" s="1">
        <v>89.4</v>
      </c>
      <c r="O61" s="1">
        <v>92.1</v>
      </c>
      <c r="P61" s="1">
        <v>77.400000000000006</v>
      </c>
      <c r="Q61" s="1">
        <v>86.2</v>
      </c>
      <c r="R61" s="1">
        <v>67.900000000000006</v>
      </c>
      <c r="S61" s="1">
        <v>-0.45426686760235913</v>
      </c>
      <c r="T61" s="1">
        <f t="shared" si="0"/>
        <v>0.27244127691442321</v>
      </c>
      <c r="U61" s="2">
        <v>9.92979626921182E-2</v>
      </c>
      <c r="V61" s="1">
        <f t="shared" si="1"/>
        <v>-0.12340664952566308</v>
      </c>
      <c r="W61" s="1">
        <f t="shared" si="2"/>
        <v>7.0906783447256372E-2</v>
      </c>
      <c r="X61" s="2">
        <v>4.5355138029002651E-2</v>
      </c>
    </row>
    <row r="62" spans="1:24">
      <c r="A62" s="1" t="s">
        <v>344</v>
      </c>
      <c r="B62" s="1" t="s">
        <v>343</v>
      </c>
      <c r="C62" s="1" t="s">
        <v>342</v>
      </c>
      <c r="D62" s="1">
        <v>78</v>
      </c>
      <c r="E62" s="1">
        <v>17</v>
      </c>
      <c r="F62" s="1">
        <v>160</v>
      </c>
      <c r="G62" s="1">
        <v>199</v>
      </c>
      <c r="H62" s="1">
        <v>22.2</v>
      </c>
      <c r="I62" s="1">
        <v>103</v>
      </c>
      <c r="J62" s="1">
        <v>126.5</v>
      </c>
      <c r="K62" s="1">
        <v>114.4</v>
      </c>
      <c r="L62" s="1">
        <v>114.4</v>
      </c>
      <c r="M62" s="1">
        <v>80.3</v>
      </c>
      <c r="N62" s="1">
        <v>114.2</v>
      </c>
      <c r="O62" s="1">
        <v>96.3</v>
      </c>
      <c r="P62" s="1">
        <v>72.7</v>
      </c>
      <c r="Q62" s="1">
        <v>85.9</v>
      </c>
      <c r="R62" s="1">
        <v>92.3</v>
      </c>
      <c r="S62" s="1">
        <v>-0.45414231568629587</v>
      </c>
      <c r="T62" s="1">
        <f t="shared" si="0"/>
        <v>2.05093693127907</v>
      </c>
      <c r="U62" s="2">
        <v>0.3526321381428888</v>
      </c>
      <c r="V62" s="1">
        <f t="shared" si="1"/>
        <v>0.24122751717587437</v>
      </c>
      <c r="W62" s="1">
        <f t="shared" si="2"/>
        <v>0.8634736290422117</v>
      </c>
      <c r="X62" s="2">
        <v>0.52938517773440807</v>
      </c>
    </row>
    <row r="63" spans="1:24">
      <c r="A63" s="1" t="s">
        <v>2881</v>
      </c>
      <c r="B63" s="1" t="s">
        <v>2880</v>
      </c>
      <c r="C63" s="1" t="s">
        <v>2879</v>
      </c>
      <c r="D63" s="1">
        <v>4</v>
      </c>
      <c r="E63" s="1">
        <v>1</v>
      </c>
      <c r="F63" s="1">
        <v>1</v>
      </c>
      <c r="G63" s="1">
        <v>492</v>
      </c>
      <c r="H63" s="1">
        <v>54.8</v>
      </c>
      <c r="I63" s="1">
        <v>96</v>
      </c>
      <c r="J63" s="1">
        <v>100.6</v>
      </c>
      <c r="K63" s="1">
        <v>95.3</v>
      </c>
      <c r="L63" s="1">
        <v>125</v>
      </c>
      <c r="M63" s="1">
        <v>84.1</v>
      </c>
      <c r="N63" s="1">
        <v>150.1</v>
      </c>
      <c r="O63" s="1">
        <v>120.5</v>
      </c>
      <c r="P63" s="1">
        <v>103.9</v>
      </c>
      <c r="Q63" s="1">
        <v>36</v>
      </c>
      <c r="R63" s="1">
        <v>88.5</v>
      </c>
      <c r="S63" s="1">
        <v>-0.45310122216670218</v>
      </c>
      <c r="T63" s="1">
        <f t="shared" si="0"/>
        <v>0.69615769661018856</v>
      </c>
      <c r="U63" s="2">
        <v>0.1737742152261329</v>
      </c>
      <c r="V63" s="1">
        <f t="shared" si="1"/>
        <v>-0.18193545740564368</v>
      </c>
      <c r="W63" s="1">
        <f t="shared" si="2"/>
        <v>0.32635546224832007</v>
      </c>
      <c r="X63" s="2">
        <v>0.21163187396744618</v>
      </c>
    </row>
    <row r="64" spans="1:24">
      <c r="A64" s="1" t="s">
        <v>89</v>
      </c>
      <c r="B64" s="1" t="s">
        <v>88</v>
      </c>
      <c r="C64" s="1" t="s">
        <v>87</v>
      </c>
      <c r="D64" s="1">
        <v>25</v>
      </c>
      <c r="E64" s="1">
        <v>5</v>
      </c>
      <c r="F64" s="1">
        <v>5</v>
      </c>
      <c r="G64" s="1">
        <v>240</v>
      </c>
      <c r="H64" s="1">
        <v>27.6</v>
      </c>
      <c r="I64" s="1">
        <v>105.6</v>
      </c>
      <c r="J64" s="1">
        <v>109.2</v>
      </c>
      <c r="K64" s="1">
        <v>95.6</v>
      </c>
      <c r="L64" s="1">
        <v>106.3</v>
      </c>
      <c r="M64" s="1">
        <v>121.3</v>
      </c>
      <c r="N64" s="1">
        <v>123.7</v>
      </c>
      <c r="O64" s="1">
        <v>109.8</v>
      </c>
      <c r="P64" s="1">
        <v>66.099999999999994</v>
      </c>
      <c r="Q64" s="1">
        <v>71.8</v>
      </c>
      <c r="R64" s="1">
        <v>90.6</v>
      </c>
      <c r="S64" s="1">
        <v>-0.45177743547827304</v>
      </c>
      <c r="T64" s="1">
        <f t="shared" si="0"/>
        <v>1.9584012075785857</v>
      </c>
      <c r="U64" s="2">
        <v>0.3526321381428888</v>
      </c>
      <c r="V64" s="1">
        <f t="shared" si="1"/>
        <v>-0.18303440887735903</v>
      </c>
      <c r="W64" s="1">
        <f t="shared" si="2"/>
        <v>1.4248250551149184</v>
      </c>
      <c r="X64" s="2">
        <v>0.83041530248264395</v>
      </c>
    </row>
    <row r="65" spans="1:24">
      <c r="A65" s="1" t="s">
        <v>251</v>
      </c>
      <c r="B65" s="1" t="s">
        <v>250</v>
      </c>
      <c r="C65" s="1" t="s">
        <v>249</v>
      </c>
      <c r="D65" s="1">
        <v>4</v>
      </c>
      <c r="E65" s="1">
        <v>3</v>
      </c>
      <c r="F65" s="1">
        <v>4</v>
      </c>
      <c r="G65" s="1">
        <v>1085</v>
      </c>
      <c r="H65" s="1">
        <v>121.8</v>
      </c>
      <c r="I65" s="1">
        <v>115.8</v>
      </c>
      <c r="J65" s="1">
        <v>95.6</v>
      </c>
      <c r="K65" s="1">
        <v>107.2</v>
      </c>
      <c r="L65" s="1">
        <v>119.6</v>
      </c>
      <c r="M65" s="1">
        <v>132</v>
      </c>
      <c r="N65" s="1">
        <v>103.2</v>
      </c>
      <c r="O65" s="1">
        <v>85.7</v>
      </c>
      <c r="P65" s="1">
        <v>76.099999999999994</v>
      </c>
      <c r="Q65" s="1">
        <v>81.5</v>
      </c>
      <c r="R65" s="1">
        <v>83.3</v>
      </c>
      <c r="S65" s="1">
        <v>-0.44811759147290775</v>
      </c>
      <c r="T65" s="1">
        <f t="shared" si="0"/>
        <v>2.1787705653765452</v>
      </c>
      <c r="U65" s="2">
        <v>0.35448771817974462</v>
      </c>
      <c r="V65" s="1">
        <f t="shared" si="1"/>
        <v>3.4428195429570992E-2</v>
      </c>
      <c r="W65" s="1">
        <f t="shared" si="2"/>
        <v>7.0821757146936545E-2</v>
      </c>
      <c r="X65" s="2">
        <v>4.5350129136906905E-2</v>
      </c>
    </row>
    <row r="66" spans="1:24">
      <c r="A66" s="1" t="s">
        <v>1253</v>
      </c>
      <c r="B66" s="1" t="s">
        <v>1252</v>
      </c>
      <c r="C66" s="1" t="s">
        <v>1251</v>
      </c>
      <c r="D66" s="1">
        <v>3</v>
      </c>
      <c r="E66" s="1">
        <v>2</v>
      </c>
      <c r="F66" s="1">
        <v>2</v>
      </c>
      <c r="G66" s="1">
        <v>539</v>
      </c>
      <c r="H66" s="1">
        <v>59.4</v>
      </c>
      <c r="I66" s="1">
        <v>172.1</v>
      </c>
      <c r="J66" s="1">
        <v>93.8</v>
      </c>
      <c r="K66" s="1">
        <v>77.2</v>
      </c>
      <c r="L66" s="1">
        <v>91.5</v>
      </c>
      <c r="M66" s="1">
        <v>179.9</v>
      </c>
      <c r="N66" s="1">
        <v>83.4</v>
      </c>
      <c r="O66" s="1">
        <v>62.9</v>
      </c>
      <c r="P66" s="1">
        <v>101.3</v>
      </c>
      <c r="Q66" s="1">
        <v>59.9</v>
      </c>
      <c r="R66" s="1">
        <v>77.900000000000006</v>
      </c>
      <c r="S66" s="1">
        <v>-0.44703654519081104</v>
      </c>
      <c r="T66" s="1">
        <f t="shared" ref="T66:T129" si="3">-LOG10(TTEST(I66:L66,P66:R66,2,2))</f>
        <v>0.47163330966550426</v>
      </c>
      <c r="U66" s="2">
        <v>0.14535987202441172</v>
      </c>
      <c r="V66" s="1">
        <f t="shared" ref="V66:V129" si="4">LOG(AVERAGE(I66:L66)/AVERAGE(M66:O66),2)</f>
        <v>-1.106106809445416E-3</v>
      </c>
      <c r="W66" s="1">
        <f t="shared" ref="W66:W129" si="5">-LOG10(TTEST(I66:L66,M66:O66,2,2))</f>
        <v>6.9713287758977976E-4</v>
      </c>
      <c r="X66" s="2">
        <v>3.2903347758558095E-4</v>
      </c>
    </row>
    <row r="67" spans="1:24">
      <c r="A67" s="1" t="s">
        <v>278</v>
      </c>
      <c r="B67" s="1" t="s">
        <v>277</v>
      </c>
      <c r="C67" s="1" t="s">
        <v>276</v>
      </c>
      <c r="D67" s="1">
        <v>91</v>
      </c>
      <c r="E67" s="1">
        <v>25</v>
      </c>
      <c r="F67" s="1">
        <v>129</v>
      </c>
      <c r="G67" s="1">
        <v>263</v>
      </c>
      <c r="H67" s="1">
        <v>29.5</v>
      </c>
      <c r="I67" s="1">
        <v>102.7</v>
      </c>
      <c r="J67" s="1">
        <v>131.6</v>
      </c>
      <c r="K67" s="1">
        <v>116.8</v>
      </c>
      <c r="L67" s="1">
        <v>121.5</v>
      </c>
      <c r="M67" s="1">
        <v>72.3</v>
      </c>
      <c r="N67" s="1">
        <v>98.6</v>
      </c>
      <c r="O67" s="1">
        <v>95.7</v>
      </c>
      <c r="P67" s="1">
        <v>72.5</v>
      </c>
      <c r="Q67" s="1">
        <v>100.6</v>
      </c>
      <c r="R67" s="1">
        <v>87.8</v>
      </c>
      <c r="S67" s="1">
        <v>-0.44208518587755119</v>
      </c>
      <c r="T67" s="1">
        <f t="shared" si="3"/>
        <v>1.6061568356517077</v>
      </c>
      <c r="U67" s="2">
        <v>0.32021838541157366</v>
      </c>
      <c r="V67" s="1">
        <f t="shared" si="4"/>
        <v>0.41090534960603015</v>
      </c>
      <c r="W67" s="1">
        <f t="shared" si="5"/>
        <v>1.4929630795739124</v>
      </c>
      <c r="X67" s="2">
        <v>0.86566838603002894</v>
      </c>
    </row>
    <row r="68" spans="1:24">
      <c r="A68" s="1" t="s">
        <v>206</v>
      </c>
      <c r="B68" s="1" t="s">
        <v>205</v>
      </c>
      <c r="C68" s="1" t="s">
        <v>204</v>
      </c>
      <c r="D68" s="1">
        <v>63</v>
      </c>
      <c r="E68" s="1">
        <v>12</v>
      </c>
      <c r="F68" s="1">
        <v>88</v>
      </c>
      <c r="G68" s="1">
        <v>241</v>
      </c>
      <c r="H68" s="1">
        <v>26.4</v>
      </c>
      <c r="I68" s="1">
        <v>108.9</v>
      </c>
      <c r="J68" s="1">
        <v>125</v>
      </c>
      <c r="K68" s="1">
        <v>112.1</v>
      </c>
      <c r="L68" s="1">
        <v>121</v>
      </c>
      <c r="M68" s="1">
        <v>89.1</v>
      </c>
      <c r="N68" s="1">
        <v>95.2</v>
      </c>
      <c r="O68" s="1">
        <v>90.9</v>
      </c>
      <c r="P68" s="1">
        <v>71.8</v>
      </c>
      <c r="Q68" s="1">
        <v>101.7</v>
      </c>
      <c r="R68" s="1">
        <v>84.4</v>
      </c>
      <c r="S68" s="1">
        <v>-0.44157327752896663</v>
      </c>
      <c r="T68" s="1">
        <f t="shared" si="3"/>
        <v>1.8172867609710355</v>
      </c>
      <c r="U68" s="2">
        <v>0.3526321381428888</v>
      </c>
      <c r="V68" s="1">
        <f t="shared" si="4"/>
        <v>0.3479045806160822</v>
      </c>
      <c r="W68" s="1">
        <f t="shared" si="5"/>
        <v>2.5056347792994376</v>
      </c>
      <c r="X68" s="2">
        <v>1.3847085645111756</v>
      </c>
    </row>
    <row r="69" spans="1:24">
      <c r="A69" s="1" t="s">
        <v>44</v>
      </c>
      <c r="B69" s="1" t="s">
        <v>43</v>
      </c>
      <c r="C69" s="1" t="s">
        <v>42</v>
      </c>
      <c r="D69" s="1">
        <v>24</v>
      </c>
      <c r="E69" s="1">
        <v>3</v>
      </c>
      <c r="F69" s="1">
        <v>4</v>
      </c>
      <c r="G69" s="1">
        <v>107</v>
      </c>
      <c r="H69" s="1">
        <v>11.9</v>
      </c>
      <c r="I69" s="1">
        <v>99.5</v>
      </c>
      <c r="J69" s="1">
        <v>147.9</v>
      </c>
      <c r="K69" s="1">
        <v>94.1</v>
      </c>
      <c r="L69" s="1">
        <v>116.8</v>
      </c>
      <c r="M69" s="1">
        <v>107.6</v>
      </c>
      <c r="N69" s="1">
        <v>112.4</v>
      </c>
      <c r="O69" s="1">
        <v>68.599999999999994</v>
      </c>
      <c r="P69" s="1">
        <v>61.9</v>
      </c>
      <c r="Q69" s="1">
        <v>124.8</v>
      </c>
      <c r="R69" s="1">
        <v>66.400000000000006</v>
      </c>
      <c r="S69" s="1">
        <v>-0.44154727898478485</v>
      </c>
      <c r="T69" s="1">
        <f t="shared" si="3"/>
        <v>0.63503026890258341</v>
      </c>
      <c r="U69" s="2">
        <v>0.16594160634662225</v>
      </c>
      <c r="V69" s="1">
        <f t="shared" si="4"/>
        <v>0.2521834866042707</v>
      </c>
      <c r="W69" s="1">
        <f t="shared" si="5"/>
        <v>0.43784100877531301</v>
      </c>
      <c r="X69" s="2">
        <v>0.28141509139227777</v>
      </c>
    </row>
    <row r="70" spans="1:24">
      <c r="A70" s="1" t="s">
        <v>221</v>
      </c>
      <c r="B70" s="1" t="s">
        <v>220</v>
      </c>
      <c r="C70" s="1" t="s">
        <v>219</v>
      </c>
      <c r="D70" s="1">
        <v>39</v>
      </c>
      <c r="E70" s="1">
        <v>31</v>
      </c>
      <c r="F70" s="1">
        <v>100</v>
      </c>
      <c r="G70" s="1">
        <v>953</v>
      </c>
      <c r="H70" s="1">
        <v>105.2</v>
      </c>
      <c r="I70" s="1">
        <v>130.4</v>
      </c>
      <c r="J70" s="1">
        <v>130.5</v>
      </c>
      <c r="K70" s="1">
        <v>96.1</v>
      </c>
      <c r="L70" s="1">
        <v>138.19999999999999</v>
      </c>
      <c r="M70" s="1">
        <v>85.2</v>
      </c>
      <c r="N70" s="1">
        <v>74.2</v>
      </c>
      <c r="O70" s="1">
        <v>71.5</v>
      </c>
      <c r="P70" s="1">
        <v>100.3</v>
      </c>
      <c r="Q70" s="1">
        <v>94.8</v>
      </c>
      <c r="R70" s="1">
        <v>78.7</v>
      </c>
      <c r="S70" s="1">
        <v>-0.43985136867752128</v>
      </c>
      <c r="T70" s="1">
        <f t="shared" si="3"/>
        <v>1.3303956940552193</v>
      </c>
      <c r="U70" s="2">
        <v>0.29698899016977348</v>
      </c>
      <c r="V70" s="1">
        <f t="shared" si="4"/>
        <v>0.68570564216130558</v>
      </c>
      <c r="W70" s="1">
        <f t="shared" si="5"/>
        <v>1.9910271879103651</v>
      </c>
      <c r="X70" s="2">
        <v>1.1230237181152909</v>
      </c>
    </row>
    <row r="71" spans="1:24">
      <c r="A71" s="1" t="s">
        <v>509</v>
      </c>
      <c r="B71" s="1" t="s">
        <v>508</v>
      </c>
      <c r="C71" s="1" t="s">
        <v>507</v>
      </c>
      <c r="D71" s="1">
        <v>61</v>
      </c>
      <c r="E71" s="1">
        <v>17</v>
      </c>
      <c r="F71" s="1">
        <v>54</v>
      </c>
      <c r="G71" s="1">
        <v>345</v>
      </c>
      <c r="H71" s="1">
        <v>37.5</v>
      </c>
      <c r="I71" s="1">
        <v>125.8</v>
      </c>
      <c r="J71" s="1">
        <v>127.3</v>
      </c>
      <c r="K71" s="1">
        <v>107.9</v>
      </c>
      <c r="L71" s="1">
        <v>127.4</v>
      </c>
      <c r="M71" s="1">
        <v>60.2</v>
      </c>
      <c r="N71" s="1">
        <v>89.1</v>
      </c>
      <c r="O71" s="1">
        <v>92.2</v>
      </c>
      <c r="P71" s="1">
        <v>65.8</v>
      </c>
      <c r="Q71" s="1">
        <v>98.8</v>
      </c>
      <c r="R71" s="1">
        <v>105.6</v>
      </c>
      <c r="S71" s="1">
        <v>-0.43899802638287494</v>
      </c>
      <c r="T71" s="1">
        <f t="shared" si="3"/>
        <v>1.3862043023700057</v>
      </c>
      <c r="U71" s="2">
        <v>0.29698899016977348</v>
      </c>
      <c r="V71" s="1">
        <f t="shared" si="4"/>
        <v>0.60100251198542398</v>
      </c>
      <c r="W71" s="1">
        <f t="shared" si="5"/>
        <v>2.0182049916339801</v>
      </c>
      <c r="X71" s="2">
        <v>1.1362260793584618</v>
      </c>
    </row>
    <row r="72" spans="1:24">
      <c r="A72" s="1" t="s">
        <v>134</v>
      </c>
      <c r="B72" s="1" t="s">
        <v>133</v>
      </c>
      <c r="C72" s="1" t="s">
        <v>132</v>
      </c>
      <c r="D72" s="1">
        <v>87</v>
      </c>
      <c r="E72" s="1">
        <v>21</v>
      </c>
      <c r="F72" s="1">
        <v>244</v>
      </c>
      <c r="G72" s="1">
        <v>247</v>
      </c>
      <c r="H72" s="1">
        <v>28.3</v>
      </c>
      <c r="I72" s="1">
        <v>103.3</v>
      </c>
      <c r="J72" s="1">
        <v>129.9</v>
      </c>
      <c r="K72" s="1">
        <v>116.8</v>
      </c>
      <c r="L72" s="1">
        <v>126.1</v>
      </c>
      <c r="M72" s="1">
        <v>59.3</v>
      </c>
      <c r="N72" s="1">
        <v>104.1</v>
      </c>
      <c r="O72" s="1">
        <v>96.9</v>
      </c>
      <c r="P72" s="1">
        <v>75.400000000000006</v>
      </c>
      <c r="Q72" s="1">
        <v>84.8</v>
      </c>
      <c r="R72" s="1">
        <v>103.2</v>
      </c>
      <c r="S72" s="1">
        <v>-0.43897178402098003</v>
      </c>
      <c r="T72" s="1">
        <f t="shared" si="3"/>
        <v>1.6157613321129887</v>
      </c>
      <c r="U72" s="2">
        <v>0.32021838541157366</v>
      </c>
      <c r="V72" s="1">
        <f t="shared" si="4"/>
        <v>0.45605181787338234</v>
      </c>
      <c r="W72" s="1">
        <f t="shared" si="5"/>
        <v>1.1981243150277585</v>
      </c>
      <c r="X72" s="2">
        <v>0.71026263861493777</v>
      </c>
    </row>
    <row r="73" spans="1:24">
      <c r="A73" s="1" t="s">
        <v>1694</v>
      </c>
      <c r="B73" s="1" t="s">
        <v>1693</v>
      </c>
      <c r="C73" s="1" t="s">
        <v>1692</v>
      </c>
      <c r="D73" s="1">
        <v>2</v>
      </c>
      <c r="E73" s="1">
        <v>1</v>
      </c>
      <c r="F73" s="1">
        <v>1</v>
      </c>
      <c r="G73" s="1">
        <v>581</v>
      </c>
      <c r="H73" s="1">
        <v>62.3</v>
      </c>
      <c r="I73" s="1">
        <v>168.9</v>
      </c>
      <c r="J73" s="1">
        <v>106.1</v>
      </c>
      <c r="K73" s="1">
        <v>105.6</v>
      </c>
      <c r="L73" s="1">
        <v>109.3</v>
      </c>
      <c r="M73" s="1">
        <v>65.099999999999994</v>
      </c>
      <c r="N73" s="1">
        <v>90.2</v>
      </c>
      <c r="O73" s="1">
        <v>83.3</v>
      </c>
      <c r="P73" s="1">
        <v>104.3</v>
      </c>
      <c r="Q73" s="1">
        <v>74.599999999999994</v>
      </c>
      <c r="R73" s="1">
        <v>92.6</v>
      </c>
      <c r="S73" s="1">
        <v>-0.43649759431228363</v>
      </c>
      <c r="T73" s="1">
        <f t="shared" si="3"/>
        <v>0.7808107131598423</v>
      </c>
      <c r="U73" s="2">
        <v>0.19525961278191525</v>
      </c>
      <c r="V73" s="1">
        <f t="shared" si="4"/>
        <v>0.62285574930877918</v>
      </c>
      <c r="W73" s="1">
        <f t="shared" si="5"/>
        <v>1.1107109697932331</v>
      </c>
      <c r="X73" s="2">
        <v>0.66425584941354043</v>
      </c>
    </row>
    <row r="74" spans="1:24">
      <c r="A74" s="1" t="s">
        <v>248</v>
      </c>
      <c r="B74" s="1" t="s">
        <v>247</v>
      </c>
      <c r="C74" s="1" t="s">
        <v>246</v>
      </c>
      <c r="D74" s="1">
        <v>4</v>
      </c>
      <c r="E74" s="1">
        <v>1</v>
      </c>
      <c r="F74" s="1">
        <v>1</v>
      </c>
      <c r="G74" s="1">
        <v>605</v>
      </c>
      <c r="H74" s="1">
        <v>68.900000000000006</v>
      </c>
      <c r="I74" s="1">
        <v>102.7</v>
      </c>
      <c r="J74" s="1">
        <v>89.8</v>
      </c>
      <c r="K74" s="1">
        <v>107.1</v>
      </c>
      <c r="L74" s="1">
        <v>92.3</v>
      </c>
      <c r="M74" s="1">
        <v>210.3</v>
      </c>
      <c r="N74" s="1">
        <v>79.3</v>
      </c>
      <c r="O74" s="1">
        <v>101.3</v>
      </c>
      <c r="P74" s="1">
        <v>71.2</v>
      </c>
      <c r="Q74" s="1">
        <v>57.7</v>
      </c>
      <c r="R74" s="1">
        <v>88.3</v>
      </c>
      <c r="S74" s="1">
        <v>-0.4364239705190045</v>
      </c>
      <c r="T74" s="1">
        <f t="shared" si="3"/>
        <v>1.4621105806639827</v>
      </c>
      <c r="U74" s="2">
        <v>0.30597671198218762</v>
      </c>
      <c r="V74" s="1">
        <f t="shared" si="4"/>
        <v>-0.41135151096592504</v>
      </c>
      <c r="W74" s="1">
        <f t="shared" si="5"/>
        <v>0.41068640715627558</v>
      </c>
      <c r="X74" s="2">
        <v>0.26399388519311373</v>
      </c>
    </row>
    <row r="75" spans="1:24">
      <c r="A75" s="1" t="s">
        <v>413</v>
      </c>
      <c r="B75" s="1" t="s">
        <v>412</v>
      </c>
      <c r="C75" s="1" t="s">
        <v>411</v>
      </c>
      <c r="D75" s="1">
        <v>26</v>
      </c>
      <c r="E75" s="1">
        <v>14</v>
      </c>
      <c r="F75" s="1">
        <v>41</v>
      </c>
      <c r="G75" s="1">
        <v>407</v>
      </c>
      <c r="H75" s="1">
        <v>42</v>
      </c>
      <c r="I75" s="1">
        <v>110.9</v>
      </c>
      <c r="J75" s="1">
        <v>127</v>
      </c>
      <c r="K75" s="1">
        <v>112.7</v>
      </c>
      <c r="L75" s="1">
        <v>118.1</v>
      </c>
      <c r="M75" s="1">
        <v>74.5</v>
      </c>
      <c r="N75" s="1">
        <v>101.1</v>
      </c>
      <c r="O75" s="1">
        <v>95.3</v>
      </c>
      <c r="P75" s="1">
        <v>79.7</v>
      </c>
      <c r="Q75" s="1">
        <v>88.1</v>
      </c>
      <c r="R75" s="1">
        <v>92.5</v>
      </c>
      <c r="S75" s="1">
        <v>-0.43345198379606836</v>
      </c>
      <c r="T75" s="1">
        <f t="shared" si="3"/>
        <v>2.6447689294956689</v>
      </c>
      <c r="U75" s="2">
        <v>0.3984574851841205</v>
      </c>
      <c r="V75" s="1">
        <f t="shared" si="4"/>
        <v>0.37586690199816641</v>
      </c>
      <c r="W75" s="1">
        <f t="shared" si="5"/>
        <v>1.6970688336299049</v>
      </c>
      <c r="X75" s="2">
        <v>0.96430697440693514</v>
      </c>
    </row>
    <row r="76" spans="1:24">
      <c r="A76" s="1" t="s">
        <v>623</v>
      </c>
      <c r="B76" s="1" t="s">
        <v>622</v>
      </c>
      <c r="C76" s="1" t="s">
        <v>621</v>
      </c>
      <c r="D76" s="1">
        <v>7</v>
      </c>
      <c r="E76" s="1">
        <v>2</v>
      </c>
      <c r="F76" s="1">
        <v>3</v>
      </c>
      <c r="G76" s="1">
        <v>208</v>
      </c>
      <c r="H76" s="1">
        <v>24.5</v>
      </c>
      <c r="I76" s="1">
        <v>151.69999999999999</v>
      </c>
      <c r="J76" s="1">
        <v>101.7</v>
      </c>
      <c r="K76" s="1">
        <v>108.5</v>
      </c>
      <c r="L76" s="1">
        <v>94.5</v>
      </c>
      <c r="M76" s="1">
        <v>74.599999999999994</v>
      </c>
      <c r="N76" s="1">
        <v>114.2</v>
      </c>
      <c r="O76" s="1">
        <v>101.1</v>
      </c>
      <c r="P76" s="1">
        <v>83.8</v>
      </c>
      <c r="Q76" s="1">
        <v>75.3</v>
      </c>
      <c r="R76" s="1">
        <v>94.7</v>
      </c>
      <c r="S76" s="1">
        <v>-0.43156922316873175</v>
      </c>
      <c r="T76" s="1">
        <f t="shared" si="3"/>
        <v>0.90989692038410275</v>
      </c>
      <c r="U76" s="2">
        <v>0.22827772972230986</v>
      </c>
      <c r="V76" s="1">
        <f t="shared" si="4"/>
        <v>0.23970595894844093</v>
      </c>
      <c r="W76" s="1">
        <f t="shared" si="5"/>
        <v>0.42251219617692837</v>
      </c>
      <c r="X76" s="2">
        <v>0.27063374453063838</v>
      </c>
    </row>
    <row r="77" spans="1:24">
      <c r="A77" s="1" t="s">
        <v>692</v>
      </c>
      <c r="B77" s="1" t="s">
        <v>691</v>
      </c>
      <c r="C77" s="1" t="s">
        <v>690</v>
      </c>
      <c r="D77" s="1">
        <v>8</v>
      </c>
      <c r="E77" s="1">
        <v>2</v>
      </c>
      <c r="F77" s="1">
        <v>2</v>
      </c>
      <c r="G77" s="1">
        <v>327</v>
      </c>
      <c r="H77" s="1">
        <v>38</v>
      </c>
      <c r="I77" s="1">
        <v>138.1</v>
      </c>
      <c r="J77" s="1">
        <v>84.3</v>
      </c>
      <c r="K77" s="1">
        <v>107.7</v>
      </c>
      <c r="L77" s="1">
        <v>90.1</v>
      </c>
      <c r="M77" s="1">
        <v>96.6</v>
      </c>
      <c r="N77" s="1">
        <v>118.7</v>
      </c>
      <c r="O77" s="1">
        <v>130.80000000000001</v>
      </c>
      <c r="P77" s="1">
        <v>79.3</v>
      </c>
      <c r="Q77" s="1">
        <v>46.5</v>
      </c>
      <c r="R77" s="1">
        <v>108</v>
      </c>
      <c r="S77" s="1">
        <v>-0.43076373286254549</v>
      </c>
      <c r="T77" s="1">
        <f t="shared" si="3"/>
        <v>0.60954391826627519</v>
      </c>
      <c r="U77" s="2">
        <v>0.1629251592571912</v>
      </c>
      <c r="V77" s="1">
        <f t="shared" si="4"/>
        <v>-0.1351502787712458</v>
      </c>
      <c r="W77" s="1">
        <f t="shared" si="5"/>
        <v>0.25107641526940766</v>
      </c>
      <c r="X77" s="2">
        <v>0.16352457603495077</v>
      </c>
    </row>
    <row r="78" spans="1:24">
      <c r="A78" s="1" t="s">
        <v>155</v>
      </c>
      <c r="B78" s="1" t="s">
        <v>154</v>
      </c>
      <c r="C78" s="1" t="s">
        <v>153</v>
      </c>
      <c r="D78" s="1">
        <v>26</v>
      </c>
      <c r="E78" s="1">
        <v>2</v>
      </c>
      <c r="F78" s="1">
        <v>4</v>
      </c>
      <c r="G78" s="1">
        <v>155</v>
      </c>
      <c r="H78" s="1">
        <v>17.100000000000001</v>
      </c>
      <c r="I78" s="1">
        <v>125.2</v>
      </c>
      <c r="J78" s="1">
        <v>109.8</v>
      </c>
      <c r="K78" s="1">
        <v>131.69999999999999</v>
      </c>
      <c r="L78" s="1">
        <v>125.1</v>
      </c>
      <c r="M78" s="1">
        <v>27.8</v>
      </c>
      <c r="N78" s="1">
        <v>110.8</v>
      </c>
      <c r="O78" s="1">
        <v>96.1</v>
      </c>
      <c r="P78" s="1">
        <v>106.6</v>
      </c>
      <c r="Q78" s="1">
        <v>78.5</v>
      </c>
      <c r="R78" s="1">
        <v>88.6</v>
      </c>
      <c r="S78" s="1">
        <v>-0.43043880095228204</v>
      </c>
      <c r="T78" s="1">
        <f t="shared" si="3"/>
        <v>1.8096133185187318</v>
      </c>
      <c r="U78" s="2">
        <v>0.3526321381428888</v>
      </c>
      <c r="V78" s="1">
        <f t="shared" si="4"/>
        <v>0.65221639379406815</v>
      </c>
      <c r="W78" s="1">
        <f t="shared" si="5"/>
        <v>1.0051338746396348</v>
      </c>
      <c r="X78" s="2">
        <v>0.60597016792690528</v>
      </c>
    </row>
    <row r="79" spans="1:24">
      <c r="A79" s="1" t="s">
        <v>293</v>
      </c>
      <c r="B79" s="1" t="s">
        <v>292</v>
      </c>
      <c r="C79" s="1" t="s">
        <v>291</v>
      </c>
      <c r="D79" s="1">
        <v>3</v>
      </c>
      <c r="E79" s="1">
        <v>2</v>
      </c>
      <c r="F79" s="1">
        <v>3</v>
      </c>
      <c r="G79" s="1">
        <v>594</v>
      </c>
      <c r="H79" s="1">
        <v>67.2</v>
      </c>
      <c r="I79" s="1">
        <v>96.3</v>
      </c>
      <c r="J79" s="1">
        <v>59.6</v>
      </c>
      <c r="K79" s="1">
        <v>70.5</v>
      </c>
      <c r="L79" s="1">
        <v>73.900000000000006</v>
      </c>
      <c r="M79" s="1">
        <v>245.2</v>
      </c>
      <c r="N79" s="1">
        <v>143.9</v>
      </c>
      <c r="O79" s="1">
        <v>143.4</v>
      </c>
      <c r="P79" s="1">
        <v>53.4</v>
      </c>
      <c r="Q79" s="1">
        <v>47.7</v>
      </c>
      <c r="R79" s="1">
        <v>66.099999999999994</v>
      </c>
      <c r="S79" s="1">
        <v>-0.4297921281974233</v>
      </c>
      <c r="T79" s="1">
        <f t="shared" si="3"/>
        <v>0.93516878605270459</v>
      </c>
      <c r="U79" s="2">
        <v>0.23503647420816967</v>
      </c>
      <c r="V79" s="1">
        <f t="shared" si="4"/>
        <v>-1.2414145497222571</v>
      </c>
      <c r="W79" s="1">
        <f t="shared" si="5"/>
        <v>1.7355701432041002</v>
      </c>
      <c r="X79" s="2">
        <v>0.98575863284621545</v>
      </c>
    </row>
    <row r="80" spans="1:24">
      <c r="A80" s="1" t="s">
        <v>365</v>
      </c>
      <c r="B80" s="1" t="s">
        <v>364</v>
      </c>
      <c r="C80" s="1" t="s">
        <v>363</v>
      </c>
      <c r="D80" s="1">
        <v>64</v>
      </c>
      <c r="E80" s="1">
        <v>25</v>
      </c>
      <c r="F80" s="1">
        <v>52</v>
      </c>
      <c r="G80" s="1">
        <v>493</v>
      </c>
      <c r="H80" s="1">
        <v>54.8</v>
      </c>
      <c r="I80" s="1">
        <v>100.7</v>
      </c>
      <c r="J80" s="1">
        <v>128.5</v>
      </c>
      <c r="K80" s="1">
        <v>121</v>
      </c>
      <c r="L80" s="1">
        <v>119.4</v>
      </c>
      <c r="M80" s="1">
        <v>81.2</v>
      </c>
      <c r="N80" s="1">
        <v>94.6</v>
      </c>
      <c r="O80" s="1">
        <v>93.1</v>
      </c>
      <c r="P80" s="1">
        <v>75.599999999999994</v>
      </c>
      <c r="Q80" s="1">
        <v>90.9</v>
      </c>
      <c r="R80" s="1">
        <v>95</v>
      </c>
      <c r="S80" s="1">
        <v>-0.42958396269690474</v>
      </c>
      <c r="T80" s="1">
        <f t="shared" si="3"/>
        <v>1.7770304034378199</v>
      </c>
      <c r="U80" s="2">
        <v>0.34195936909248004</v>
      </c>
      <c r="V80" s="1">
        <f t="shared" si="4"/>
        <v>0.38932515395833556</v>
      </c>
      <c r="W80" s="1">
        <f t="shared" si="5"/>
        <v>1.7816128129874207</v>
      </c>
      <c r="X80" s="2">
        <v>1.0122840377928464</v>
      </c>
    </row>
    <row r="81" spans="1:24">
      <c r="A81" s="1" t="s">
        <v>3856</v>
      </c>
      <c r="B81" s="1" t="s">
        <v>3855</v>
      </c>
      <c r="C81" s="1" t="s">
        <v>3854</v>
      </c>
      <c r="D81" s="1">
        <v>7</v>
      </c>
      <c r="E81" s="1">
        <v>4</v>
      </c>
      <c r="F81" s="1">
        <v>6</v>
      </c>
      <c r="G81" s="1">
        <v>727</v>
      </c>
      <c r="H81" s="1">
        <v>81.2</v>
      </c>
      <c r="I81" s="1">
        <v>177.6</v>
      </c>
      <c r="J81" s="1">
        <v>95.4</v>
      </c>
      <c r="K81" s="1">
        <v>99.6</v>
      </c>
      <c r="L81" s="1">
        <v>104.2</v>
      </c>
      <c r="M81" s="1">
        <v>71.2</v>
      </c>
      <c r="N81" s="1">
        <v>92.9</v>
      </c>
      <c r="O81" s="1">
        <v>93.5</v>
      </c>
      <c r="P81" s="1">
        <v>108.5</v>
      </c>
      <c r="Q81" s="1">
        <v>63.1</v>
      </c>
      <c r="R81" s="1">
        <v>94</v>
      </c>
      <c r="S81" s="1">
        <v>-0.42909158983639278</v>
      </c>
      <c r="T81" s="1">
        <f t="shared" si="3"/>
        <v>0.54317109534165264</v>
      </c>
      <c r="U81" s="2">
        <v>0.15288453923813455</v>
      </c>
      <c r="V81" s="1">
        <f t="shared" si="4"/>
        <v>0.47321414306870085</v>
      </c>
      <c r="W81" s="1">
        <f t="shared" si="5"/>
        <v>0.65282354439270929</v>
      </c>
      <c r="X81" s="2">
        <v>0.4106992804200465</v>
      </c>
    </row>
    <row r="82" spans="1:24">
      <c r="A82" s="1" t="s">
        <v>452</v>
      </c>
      <c r="B82" s="1" t="s">
        <v>451</v>
      </c>
      <c r="C82" s="1" t="s">
        <v>450</v>
      </c>
      <c r="D82" s="1">
        <v>76</v>
      </c>
      <c r="E82" s="1">
        <v>22</v>
      </c>
      <c r="F82" s="1">
        <v>72</v>
      </c>
      <c r="G82" s="1">
        <v>324</v>
      </c>
      <c r="H82" s="1">
        <v>36.799999999999997</v>
      </c>
      <c r="I82" s="1">
        <v>130.9</v>
      </c>
      <c r="J82" s="1">
        <v>126.5</v>
      </c>
      <c r="K82" s="1">
        <v>115.4</v>
      </c>
      <c r="L82" s="1">
        <v>133</v>
      </c>
      <c r="M82" s="1">
        <v>74.3</v>
      </c>
      <c r="N82" s="1">
        <v>67.099999999999994</v>
      </c>
      <c r="O82" s="1">
        <v>71</v>
      </c>
      <c r="P82" s="1">
        <v>80.2</v>
      </c>
      <c r="Q82" s="1">
        <v>98.9</v>
      </c>
      <c r="R82" s="1">
        <v>102.7</v>
      </c>
      <c r="S82" s="1">
        <v>-0.42885792607475787</v>
      </c>
      <c r="T82" s="1">
        <f t="shared" si="3"/>
        <v>2.1406546990872304</v>
      </c>
      <c r="U82" s="2">
        <v>0.35448771817974462</v>
      </c>
      <c r="V82" s="1">
        <f t="shared" si="4"/>
        <v>0.83674577158024099</v>
      </c>
      <c r="W82" s="1">
        <f t="shared" si="5"/>
        <v>4.0082877318460319</v>
      </c>
      <c r="X82" s="2">
        <v>1.9885389543424539</v>
      </c>
    </row>
    <row r="83" spans="1:24">
      <c r="A83" s="1" t="s">
        <v>404</v>
      </c>
      <c r="B83" s="1" t="s">
        <v>403</v>
      </c>
      <c r="C83" s="1" t="s">
        <v>402</v>
      </c>
      <c r="D83" s="1">
        <v>3</v>
      </c>
      <c r="E83" s="1">
        <v>1</v>
      </c>
      <c r="F83" s="1">
        <v>2</v>
      </c>
      <c r="G83" s="1">
        <v>481</v>
      </c>
      <c r="H83" s="1">
        <v>53</v>
      </c>
      <c r="I83" s="1">
        <v>113.2</v>
      </c>
      <c r="J83" s="1">
        <v>106.1</v>
      </c>
      <c r="K83" s="1">
        <v>111.8</v>
      </c>
      <c r="L83" s="1">
        <v>122.9</v>
      </c>
      <c r="M83" s="1">
        <v>95.1</v>
      </c>
      <c r="N83" s="1">
        <v>103.6</v>
      </c>
      <c r="O83" s="1">
        <v>94</v>
      </c>
      <c r="P83" s="1">
        <v>93.2</v>
      </c>
      <c r="Q83" s="1">
        <v>74.400000000000006</v>
      </c>
      <c r="R83" s="1">
        <v>85.7</v>
      </c>
      <c r="S83" s="1">
        <v>-0.42680772118693255</v>
      </c>
      <c r="T83" s="1">
        <f t="shared" si="3"/>
        <v>2.2799746553053559</v>
      </c>
      <c r="U83" s="2">
        <v>0.36436255709289822</v>
      </c>
      <c r="V83" s="1">
        <f t="shared" si="4"/>
        <v>0.21823205249068317</v>
      </c>
      <c r="W83" s="1">
        <f t="shared" si="5"/>
        <v>1.6622112895421772</v>
      </c>
      <c r="X83" s="2">
        <v>0.95061773886573397</v>
      </c>
    </row>
    <row r="84" spans="1:24">
      <c r="A84" s="1" t="s">
        <v>275</v>
      </c>
      <c r="B84" s="1" t="s">
        <v>274</v>
      </c>
      <c r="C84" s="1" t="s">
        <v>273</v>
      </c>
      <c r="D84" s="1">
        <v>4</v>
      </c>
      <c r="E84" s="1">
        <v>2</v>
      </c>
      <c r="F84" s="1">
        <v>2</v>
      </c>
      <c r="G84" s="1">
        <v>687</v>
      </c>
      <c r="H84" s="1">
        <v>73.3</v>
      </c>
      <c r="I84" s="1">
        <v>125.1</v>
      </c>
      <c r="J84" s="1">
        <v>111.9</v>
      </c>
      <c r="K84" s="1">
        <v>105.9</v>
      </c>
      <c r="L84" s="1">
        <v>99.8</v>
      </c>
      <c r="M84" s="1">
        <v>124.1</v>
      </c>
      <c r="N84" s="1">
        <v>95.2</v>
      </c>
      <c r="O84" s="1">
        <v>91.1</v>
      </c>
      <c r="P84" s="1">
        <v>87.6</v>
      </c>
      <c r="Q84" s="1">
        <v>80.2</v>
      </c>
      <c r="R84" s="1">
        <v>79.2</v>
      </c>
      <c r="S84" s="1">
        <v>-0.426780832346982</v>
      </c>
      <c r="T84" s="1">
        <f t="shared" si="3"/>
        <v>2.0656250225044599</v>
      </c>
      <c r="U84" s="2">
        <v>0.35448771817974462</v>
      </c>
      <c r="V84" s="1">
        <f t="shared" si="4"/>
        <v>9.7163316631894231E-2</v>
      </c>
      <c r="W84" s="1">
        <f t="shared" si="5"/>
        <v>0.27275186357170023</v>
      </c>
      <c r="X84" s="2">
        <v>0.17859642602792486</v>
      </c>
    </row>
    <row r="85" spans="1:24">
      <c r="A85" s="1" t="s">
        <v>389</v>
      </c>
      <c r="B85" s="1" t="s">
        <v>388</v>
      </c>
      <c r="C85" s="1" t="s">
        <v>387</v>
      </c>
      <c r="D85" s="1">
        <v>14</v>
      </c>
      <c r="E85" s="1">
        <v>2</v>
      </c>
      <c r="F85" s="1">
        <v>2</v>
      </c>
      <c r="G85" s="1">
        <v>180</v>
      </c>
      <c r="H85" s="1">
        <v>20.9</v>
      </c>
      <c r="I85" s="1">
        <v>132.6</v>
      </c>
      <c r="J85" s="1">
        <v>109.5</v>
      </c>
      <c r="K85" s="1">
        <v>116.7</v>
      </c>
      <c r="L85" s="1">
        <v>116.9</v>
      </c>
      <c r="M85" s="1">
        <v>39.299999999999997</v>
      </c>
      <c r="N85" s="1">
        <v>119.5</v>
      </c>
      <c r="O85" s="1">
        <v>99.9</v>
      </c>
      <c r="P85" s="1">
        <v>88.8</v>
      </c>
      <c r="Q85" s="1">
        <v>77.5</v>
      </c>
      <c r="R85" s="1">
        <v>99.3</v>
      </c>
      <c r="S85" s="1">
        <v>-0.42575937933668584</v>
      </c>
      <c r="T85" s="1">
        <f t="shared" si="3"/>
        <v>1.9393077004336452</v>
      </c>
      <c r="U85" s="2">
        <v>0.3526321381428888</v>
      </c>
      <c r="V85" s="1">
        <f t="shared" si="4"/>
        <v>0.46373447199886964</v>
      </c>
      <c r="W85" s="1">
        <f t="shared" si="5"/>
        <v>0.74397605685479085</v>
      </c>
      <c r="X85" s="2">
        <v>0.46122084175617406</v>
      </c>
    </row>
    <row r="86" spans="1:24">
      <c r="A86" s="1" t="s">
        <v>392</v>
      </c>
      <c r="B86" s="1" t="s">
        <v>391</v>
      </c>
      <c r="C86" s="1" t="s">
        <v>390</v>
      </c>
      <c r="D86" s="1">
        <v>91</v>
      </c>
      <c r="E86" s="1">
        <v>35</v>
      </c>
      <c r="F86" s="1">
        <v>447</v>
      </c>
      <c r="G86" s="1">
        <v>364</v>
      </c>
      <c r="H86" s="1">
        <v>39.299999999999997</v>
      </c>
      <c r="I86" s="1">
        <v>102.9</v>
      </c>
      <c r="J86" s="1">
        <v>130.19999999999999</v>
      </c>
      <c r="K86" s="1">
        <v>125.9</v>
      </c>
      <c r="L86" s="1">
        <v>120.7</v>
      </c>
      <c r="M86" s="1">
        <v>73.5</v>
      </c>
      <c r="N86" s="1">
        <v>91.1</v>
      </c>
      <c r="O86" s="1">
        <v>87.9</v>
      </c>
      <c r="P86" s="1">
        <v>68.7</v>
      </c>
      <c r="Q86" s="1">
        <v>93.8</v>
      </c>
      <c r="R86" s="1">
        <v>105.4</v>
      </c>
      <c r="S86" s="1">
        <v>-0.42540035908026536</v>
      </c>
      <c r="T86" s="1">
        <f t="shared" si="3"/>
        <v>1.3482875349787158</v>
      </c>
      <c r="U86" s="2">
        <v>0.29698899016977348</v>
      </c>
      <c r="V86" s="1">
        <f t="shared" si="4"/>
        <v>0.51081155239612497</v>
      </c>
      <c r="W86" s="1">
        <f t="shared" si="5"/>
        <v>2.090884828190418</v>
      </c>
      <c r="X86" s="2">
        <v>1.1763694828059226</v>
      </c>
    </row>
    <row r="87" spans="1:24">
      <c r="A87" s="1" t="s">
        <v>65</v>
      </c>
      <c r="B87" s="1" t="s">
        <v>64</v>
      </c>
      <c r="C87" s="1" t="s">
        <v>63</v>
      </c>
      <c r="D87" s="1">
        <v>50</v>
      </c>
      <c r="E87" s="1">
        <v>8</v>
      </c>
      <c r="F87" s="1">
        <v>23</v>
      </c>
      <c r="G87" s="1">
        <v>229</v>
      </c>
      <c r="H87" s="1">
        <v>25.6</v>
      </c>
      <c r="I87" s="1">
        <v>114.5</v>
      </c>
      <c r="J87" s="1">
        <v>126</v>
      </c>
      <c r="K87" s="1">
        <v>116.5</v>
      </c>
      <c r="L87" s="1">
        <v>119.5</v>
      </c>
      <c r="M87" s="1">
        <v>48</v>
      </c>
      <c r="N87" s="1">
        <v>103.9</v>
      </c>
      <c r="O87" s="1">
        <v>105.4</v>
      </c>
      <c r="P87" s="1">
        <v>72.7</v>
      </c>
      <c r="Q87" s="1">
        <v>77.900000000000006</v>
      </c>
      <c r="R87" s="1">
        <v>115.6</v>
      </c>
      <c r="S87" s="1">
        <v>-0.42492814360656839</v>
      </c>
      <c r="T87" s="1">
        <f t="shared" si="3"/>
        <v>1.3160553924819041</v>
      </c>
      <c r="U87" s="2">
        <v>0.29698899016977348</v>
      </c>
      <c r="V87" s="1">
        <f t="shared" si="4"/>
        <v>0.4739872577846605</v>
      </c>
      <c r="W87" s="1">
        <f t="shared" si="5"/>
        <v>1.0328941724511269</v>
      </c>
      <c r="X87" s="2">
        <v>0.62141460337988375</v>
      </c>
    </row>
    <row r="88" spans="1:24">
      <c r="A88" s="1" t="s">
        <v>818</v>
      </c>
      <c r="B88" s="1" t="s">
        <v>817</v>
      </c>
      <c r="C88" s="1" t="s">
        <v>816</v>
      </c>
      <c r="D88" s="1">
        <v>6</v>
      </c>
      <c r="E88" s="1">
        <v>3</v>
      </c>
      <c r="F88" s="1">
        <v>8</v>
      </c>
      <c r="G88" s="1">
        <v>596</v>
      </c>
      <c r="H88" s="1">
        <v>62.8</v>
      </c>
      <c r="I88" s="1">
        <v>87.1</v>
      </c>
      <c r="J88" s="1">
        <v>65.7</v>
      </c>
      <c r="K88" s="1">
        <v>60.6</v>
      </c>
      <c r="L88" s="1">
        <v>58.7</v>
      </c>
      <c r="M88" s="1">
        <v>253.4</v>
      </c>
      <c r="N88" s="1">
        <v>195.9</v>
      </c>
      <c r="O88" s="1">
        <v>126.5</v>
      </c>
      <c r="P88" s="1">
        <v>51.5</v>
      </c>
      <c r="Q88" s="1">
        <v>53.7</v>
      </c>
      <c r="R88" s="1">
        <v>46.9</v>
      </c>
      <c r="S88" s="1">
        <v>-0.42407930424633838</v>
      </c>
      <c r="T88" s="1">
        <f t="shared" si="3"/>
        <v>1.0975049235454162</v>
      </c>
      <c r="U88" s="2">
        <v>0.26986504884348123</v>
      </c>
      <c r="V88" s="1">
        <f t="shared" si="4"/>
        <v>-1.4964683315925995</v>
      </c>
      <c r="W88" s="1">
        <f t="shared" si="5"/>
        <v>1.9492228284429256</v>
      </c>
      <c r="X88" s="2">
        <v>1.1032836867512497</v>
      </c>
    </row>
    <row r="89" spans="1:24">
      <c r="A89" s="1" t="s">
        <v>311</v>
      </c>
      <c r="B89" s="1" t="s">
        <v>310</v>
      </c>
      <c r="C89" s="1" t="s">
        <v>309</v>
      </c>
      <c r="D89" s="1">
        <v>42</v>
      </c>
      <c r="E89" s="1">
        <v>13</v>
      </c>
      <c r="F89" s="1">
        <v>26</v>
      </c>
      <c r="G89" s="1">
        <v>307</v>
      </c>
      <c r="H89" s="1">
        <v>34.5</v>
      </c>
      <c r="I89" s="1">
        <v>110</v>
      </c>
      <c r="J89" s="1">
        <v>114.1</v>
      </c>
      <c r="K89" s="1">
        <v>107.1</v>
      </c>
      <c r="L89" s="1">
        <v>113.4</v>
      </c>
      <c r="M89" s="1">
        <v>95.8</v>
      </c>
      <c r="N89" s="1">
        <v>106.7</v>
      </c>
      <c r="O89" s="1">
        <v>104.3</v>
      </c>
      <c r="P89" s="1">
        <v>77.2</v>
      </c>
      <c r="Q89" s="1">
        <v>88</v>
      </c>
      <c r="R89" s="1">
        <v>83.4</v>
      </c>
      <c r="S89" s="1">
        <v>-0.42364415269566152</v>
      </c>
      <c r="T89" s="1">
        <f t="shared" si="3"/>
        <v>3.4828915438623627</v>
      </c>
      <c r="U89" s="2">
        <v>0.49682704643768533</v>
      </c>
      <c r="V89" s="1">
        <f t="shared" si="4"/>
        <v>0.12017196624521292</v>
      </c>
      <c r="W89" s="1">
        <f t="shared" si="5"/>
        <v>1.3371380841927945</v>
      </c>
      <c r="X89" s="2">
        <v>0.78223098114321477</v>
      </c>
    </row>
    <row r="90" spans="1:24">
      <c r="A90" s="1" t="s">
        <v>374</v>
      </c>
      <c r="B90" s="1" t="s">
        <v>373</v>
      </c>
      <c r="C90" s="1" t="s">
        <v>372</v>
      </c>
      <c r="D90" s="1">
        <v>80</v>
      </c>
      <c r="E90" s="1">
        <v>17</v>
      </c>
      <c r="F90" s="1">
        <v>58</v>
      </c>
      <c r="G90" s="1">
        <v>237</v>
      </c>
      <c r="H90" s="1">
        <v>26.3</v>
      </c>
      <c r="I90" s="1">
        <v>112.2</v>
      </c>
      <c r="J90" s="1">
        <v>111.1</v>
      </c>
      <c r="K90" s="1">
        <v>116.3</v>
      </c>
      <c r="L90" s="1">
        <v>118.4</v>
      </c>
      <c r="M90" s="1">
        <v>84.3</v>
      </c>
      <c r="N90" s="1">
        <v>92.4</v>
      </c>
      <c r="O90" s="1">
        <v>108.9</v>
      </c>
      <c r="P90" s="1">
        <v>63.3</v>
      </c>
      <c r="Q90" s="1">
        <v>86.6</v>
      </c>
      <c r="R90" s="1">
        <v>106.4</v>
      </c>
      <c r="S90" s="1">
        <v>-0.42247662041388517</v>
      </c>
      <c r="T90" s="1">
        <f t="shared" si="3"/>
        <v>1.3882835778917486</v>
      </c>
      <c r="U90" s="2">
        <v>0.29698899016977348</v>
      </c>
      <c r="V90" s="1">
        <f t="shared" si="4"/>
        <v>0.2663141196763627</v>
      </c>
      <c r="W90" s="1">
        <f t="shared" si="5"/>
        <v>1.5323332375598251</v>
      </c>
      <c r="X90" s="2">
        <v>0.88482677209667482</v>
      </c>
    </row>
    <row r="91" spans="1:24">
      <c r="A91" s="1" t="s">
        <v>137</v>
      </c>
      <c r="B91" s="1" t="s">
        <v>136</v>
      </c>
      <c r="C91" s="1" t="s">
        <v>135</v>
      </c>
      <c r="D91" s="1">
        <v>34</v>
      </c>
      <c r="E91" s="1">
        <v>9</v>
      </c>
      <c r="F91" s="1">
        <v>12</v>
      </c>
      <c r="G91" s="1">
        <v>305</v>
      </c>
      <c r="H91" s="1">
        <v>33.799999999999997</v>
      </c>
      <c r="I91" s="1">
        <v>111.7</v>
      </c>
      <c r="J91" s="1">
        <v>116.1</v>
      </c>
      <c r="K91" s="1">
        <v>119.1</v>
      </c>
      <c r="L91" s="1">
        <v>113.9</v>
      </c>
      <c r="M91" s="1">
        <v>93.8</v>
      </c>
      <c r="N91" s="1">
        <v>96.1</v>
      </c>
      <c r="O91" s="1">
        <v>90.7</v>
      </c>
      <c r="P91" s="1">
        <v>80.400000000000006</v>
      </c>
      <c r="Q91" s="1">
        <v>73.900000000000006</v>
      </c>
      <c r="R91" s="1">
        <v>104.2</v>
      </c>
      <c r="S91" s="1">
        <v>-0.41893893696117129</v>
      </c>
      <c r="T91" s="1">
        <f t="shared" si="3"/>
        <v>1.8365392904637063</v>
      </c>
      <c r="U91" s="2">
        <v>0.3526321381428888</v>
      </c>
      <c r="V91" s="1">
        <f t="shared" si="4"/>
        <v>0.30058820854356949</v>
      </c>
      <c r="W91" s="1">
        <f t="shared" si="5"/>
        <v>3.6591086369914607</v>
      </c>
      <c r="X91" s="2">
        <v>1.8483871766389213</v>
      </c>
    </row>
    <row r="92" spans="1:24">
      <c r="A92" s="1" t="s">
        <v>536</v>
      </c>
      <c r="B92" s="1" t="s">
        <v>535</v>
      </c>
      <c r="C92" s="1" t="s">
        <v>534</v>
      </c>
      <c r="D92" s="1">
        <v>42</v>
      </c>
      <c r="E92" s="1">
        <v>15</v>
      </c>
      <c r="F92" s="1">
        <v>61</v>
      </c>
      <c r="G92" s="1">
        <v>416</v>
      </c>
      <c r="H92" s="1">
        <v>43.5</v>
      </c>
      <c r="I92" s="1">
        <v>106.4</v>
      </c>
      <c r="J92" s="1">
        <v>124.5</v>
      </c>
      <c r="K92" s="1">
        <v>109.6</v>
      </c>
      <c r="L92" s="1">
        <v>113.7</v>
      </c>
      <c r="M92" s="1">
        <v>90.6</v>
      </c>
      <c r="N92" s="1">
        <v>109.3</v>
      </c>
      <c r="O92" s="1">
        <v>90.7</v>
      </c>
      <c r="P92" s="1">
        <v>77.900000000000006</v>
      </c>
      <c r="Q92" s="1">
        <v>89.7</v>
      </c>
      <c r="R92" s="1">
        <v>87.6</v>
      </c>
      <c r="S92" s="1">
        <v>-0.41666187766317436</v>
      </c>
      <c r="T92" s="1">
        <f t="shared" si="3"/>
        <v>2.4287686837148192</v>
      </c>
      <c r="U92" s="2">
        <v>0.3984574851841205</v>
      </c>
      <c r="V92" s="1">
        <f t="shared" si="4"/>
        <v>0.22925550379520276</v>
      </c>
      <c r="W92" s="1">
        <f t="shared" si="5"/>
        <v>1.2035551236086655</v>
      </c>
      <c r="X92" s="2">
        <v>0.71269500602719027</v>
      </c>
    </row>
    <row r="93" spans="1:24">
      <c r="A93" s="1" t="s">
        <v>380</v>
      </c>
      <c r="B93" s="1" t="s">
        <v>379</v>
      </c>
      <c r="C93" s="1" t="s">
        <v>378</v>
      </c>
      <c r="D93" s="1">
        <v>53</v>
      </c>
      <c r="E93" s="1">
        <v>18</v>
      </c>
      <c r="F93" s="1">
        <v>35</v>
      </c>
      <c r="G93" s="1">
        <v>402</v>
      </c>
      <c r="H93" s="1">
        <v>45.6</v>
      </c>
      <c r="I93" s="1">
        <v>96.1</v>
      </c>
      <c r="J93" s="1">
        <v>113.4</v>
      </c>
      <c r="K93" s="1">
        <v>90.1</v>
      </c>
      <c r="L93" s="1">
        <v>110.9</v>
      </c>
      <c r="M93" s="1">
        <v>115.1</v>
      </c>
      <c r="N93" s="1">
        <v>126.2</v>
      </c>
      <c r="O93" s="1">
        <v>117</v>
      </c>
      <c r="P93" s="1">
        <v>68.099999999999994</v>
      </c>
      <c r="Q93" s="1">
        <v>84.7</v>
      </c>
      <c r="R93" s="1">
        <v>78.3</v>
      </c>
      <c r="S93" s="1">
        <v>-0.4138274629186921</v>
      </c>
      <c r="T93" s="1">
        <f t="shared" si="3"/>
        <v>1.654843951807168</v>
      </c>
      <c r="U93" s="2">
        <v>0.32021838541157366</v>
      </c>
      <c r="V93" s="1">
        <f t="shared" si="4"/>
        <v>-0.21882332082441289</v>
      </c>
      <c r="W93" s="1">
        <f t="shared" si="5"/>
        <v>1.1607717584258483</v>
      </c>
      <c r="X93" s="2">
        <v>0.68935655201842183</v>
      </c>
    </row>
    <row r="94" spans="1:24">
      <c r="A94" s="1" t="s">
        <v>620</v>
      </c>
      <c r="B94" s="1" t="s">
        <v>619</v>
      </c>
      <c r="C94" s="1" t="s">
        <v>618</v>
      </c>
      <c r="D94" s="1">
        <v>9</v>
      </c>
      <c r="E94" s="1">
        <v>6</v>
      </c>
      <c r="F94" s="1">
        <v>7</v>
      </c>
      <c r="G94" s="1">
        <v>708</v>
      </c>
      <c r="H94" s="1">
        <v>81.7</v>
      </c>
      <c r="I94" s="1">
        <v>110</v>
      </c>
      <c r="J94" s="1">
        <v>121.9</v>
      </c>
      <c r="K94" s="1">
        <v>109.9</v>
      </c>
      <c r="L94" s="1">
        <v>127.4</v>
      </c>
      <c r="M94" s="1">
        <v>78.900000000000006</v>
      </c>
      <c r="N94" s="1">
        <v>93.6</v>
      </c>
      <c r="O94" s="1">
        <v>94.2</v>
      </c>
      <c r="P94" s="1">
        <v>73</v>
      </c>
      <c r="Q94" s="1">
        <v>92.4</v>
      </c>
      <c r="R94" s="1">
        <v>98.8</v>
      </c>
      <c r="S94" s="1">
        <v>-0.41353504750283726</v>
      </c>
      <c r="T94" s="1">
        <f t="shared" si="3"/>
        <v>1.7702171160656439</v>
      </c>
      <c r="U94" s="2">
        <v>0.34195936909248004</v>
      </c>
      <c r="V94" s="1">
        <f t="shared" si="4"/>
        <v>0.39994768919873874</v>
      </c>
      <c r="W94" s="1">
        <f t="shared" si="5"/>
        <v>2.0950667532506024</v>
      </c>
      <c r="X94" s="2">
        <v>1.176940090842995</v>
      </c>
    </row>
    <row r="95" spans="1:24">
      <c r="A95" s="1" t="s">
        <v>2959</v>
      </c>
      <c r="B95" s="1" t="s">
        <v>2958</v>
      </c>
      <c r="C95" s="1" t="s">
        <v>2957</v>
      </c>
      <c r="D95" s="1">
        <v>16</v>
      </c>
      <c r="E95" s="1">
        <v>3</v>
      </c>
      <c r="F95" s="1">
        <v>3</v>
      </c>
      <c r="G95" s="1">
        <v>302</v>
      </c>
      <c r="H95" s="1">
        <v>33.700000000000003</v>
      </c>
      <c r="I95" s="1">
        <v>131.30000000000001</v>
      </c>
      <c r="J95" s="1">
        <v>65.599999999999994</v>
      </c>
      <c r="K95" s="1">
        <v>73.5</v>
      </c>
      <c r="L95" s="1">
        <v>95.1</v>
      </c>
      <c r="M95" s="1">
        <v>141.5</v>
      </c>
      <c r="N95" s="1">
        <v>129.69999999999999</v>
      </c>
      <c r="O95" s="1">
        <v>157.19999999999999</v>
      </c>
      <c r="P95" s="1">
        <v>76.2</v>
      </c>
      <c r="Q95" s="1">
        <v>54.4</v>
      </c>
      <c r="R95" s="1">
        <v>75.400000000000006</v>
      </c>
      <c r="S95" s="1">
        <v>-0.41218956949037494</v>
      </c>
      <c r="T95" s="1">
        <f t="shared" si="3"/>
        <v>0.5659823194617597</v>
      </c>
      <c r="U95" s="2">
        <v>0.15455854125498769</v>
      </c>
      <c r="V95" s="1">
        <f t="shared" si="4"/>
        <v>-0.64412457318929983</v>
      </c>
      <c r="W95" s="1">
        <f t="shared" si="5"/>
        <v>1.4005168088687345</v>
      </c>
      <c r="X95" s="2">
        <v>0.81794184180090335</v>
      </c>
    </row>
    <row r="96" spans="1:24">
      <c r="A96" s="1" t="s">
        <v>263</v>
      </c>
      <c r="B96" s="1" t="s">
        <v>262</v>
      </c>
      <c r="C96" s="1" t="s">
        <v>261</v>
      </c>
      <c r="D96" s="1">
        <v>62</v>
      </c>
      <c r="E96" s="1">
        <v>21</v>
      </c>
      <c r="F96" s="1">
        <v>203</v>
      </c>
      <c r="G96" s="1">
        <v>334</v>
      </c>
      <c r="H96" s="1">
        <v>36.5</v>
      </c>
      <c r="I96" s="1">
        <v>117.3</v>
      </c>
      <c r="J96" s="1">
        <v>119.3</v>
      </c>
      <c r="K96" s="1">
        <v>109.1</v>
      </c>
      <c r="L96" s="1">
        <v>115.8</v>
      </c>
      <c r="M96" s="1">
        <v>71.5</v>
      </c>
      <c r="N96" s="1">
        <v>105.1</v>
      </c>
      <c r="O96" s="1">
        <v>101.6</v>
      </c>
      <c r="P96" s="1">
        <v>68.3</v>
      </c>
      <c r="Q96" s="1">
        <v>85.6</v>
      </c>
      <c r="R96" s="1">
        <v>106.3</v>
      </c>
      <c r="S96" s="1">
        <v>-0.41167218653649745</v>
      </c>
      <c r="T96" s="1">
        <f t="shared" si="3"/>
        <v>1.5201876208604843</v>
      </c>
      <c r="U96" s="2">
        <v>0.31587849808846341</v>
      </c>
      <c r="V96" s="1">
        <f t="shared" si="4"/>
        <v>0.31517072871205365</v>
      </c>
      <c r="W96" s="1">
        <f t="shared" si="5"/>
        <v>1.2290460002407633</v>
      </c>
      <c r="X96" s="2">
        <v>0.7243016319173009</v>
      </c>
    </row>
    <row r="97" spans="1:24">
      <c r="A97" s="1" t="s">
        <v>359</v>
      </c>
      <c r="B97" s="1" t="s">
        <v>358</v>
      </c>
      <c r="C97" s="1" t="s">
        <v>357</v>
      </c>
      <c r="D97" s="1">
        <v>66</v>
      </c>
      <c r="E97" s="1">
        <v>33</v>
      </c>
      <c r="F97" s="1">
        <v>112</v>
      </c>
      <c r="G97" s="1">
        <v>456</v>
      </c>
      <c r="H97" s="1">
        <v>52.9</v>
      </c>
      <c r="I97" s="1">
        <v>104.5</v>
      </c>
      <c r="J97" s="1">
        <v>125.4</v>
      </c>
      <c r="K97" s="1">
        <v>114.7</v>
      </c>
      <c r="L97" s="1">
        <v>123.3</v>
      </c>
      <c r="M97" s="1">
        <v>74.8</v>
      </c>
      <c r="N97" s="1">
        <v>98</v>
      </c>
      <c r="O97" s="1">
        <v>95.4</v>
      </c>
      <c r="P97" s="1">
        <v>75.900000000000006</v>
      </c>
      <c r="Q97" s="1">
        <v>89.8</v>
      </c>
      <c r="R97" s="1">
        <v>98.3</v>
      </c>
      <c r="S97" s="1">
        <v>-0.4106247998356512</v>
      </c>
      <c r="T97" s="1">
        <f t="shared" si="3"/>
        <v>1.8509171010827454</v>
      </c>
      <c r="U97" s="2">
        <v>0.3526321381428888</v>
      </c>
      <c r="V97" s="1">
        <f t="shared" si="4"/>
        <v>0.38785349217699294</v>
      </c>
      <c r="W97" s="1">
        <f t="shared" si="5"/>
        <v>1.6727981716853348</v>
      </c>
      <c r="X97" s="2">
        <v>0.95300668500351449</v>
      </c>
    </row>
    <row r="98" spans="1:24">
      <c r="A98" s="1" t="s">
        <v>95</v>
      </c>
      <c r="B98" s="1" t="s">
        <v>94</v>
      </c>
      <c r="C98" s="1" t="s">
        <v>93</v>
      </c>
      <c r="D98" s="1">
        <v>7</v>
      </c>
      <c r="E98" s="1">
        <v>2</v>
      </c>
      <c r="F98" s="1">
        <v>2</v>
      </c>
      <c r="G98" s="1">
        <v>210</v>
      </c>
      <c r="H98" s="1">
        <v>23.5</v>
      </c>
      <c r="I98" s="1">
        <v>121.5</v>
      </c>
      <c r="J98" s="1">
        <v>119.8</v>
      </c>
      <c r="K98" s="1">
        <v>107.1</v>
      </c>
      <c r="L98" s="1">
        <v>119.8</v>
      </c>
      <c r="M98" s="1">
        <v>75.5</v>
      </c>
      <c r="N98" s="1">
        <v>112</v>
      </c>
      <c r="O98" s="1">
        <v>80.099999999999994</v>
      </c>
      <c r="P98" s="1">
        <v>111.8</v>
      </c>
      <c r="Q98" s="1">
        <v>81.900000000000006</v>
      </c>
      <c r="R98" s="1">
        <v>70.5</v>
      </c>
      <c r="S98" s="1">
        <v>-0.41045696858634129</v>
      </c>
      <c r="T98" s="1">
        <f t="shared" si="3"/>
        <v>1.3303581553209285</v>
      </c>
      <c r="U98" s="2">
        <v>0.29698899016977348</v>
      </c>
      <c r="V98" s="1">
        <f t="shared" si="4"/>
        <v>0.39200931919170784</v>
      </c>
      <c r="W98" s="1">
        <f t="shared" si="5"/>
        <v>1.3593460943647759</v>
      </c>
      <c r="X98" s="2">
        <v>0.79679084052058724</v>
      </c>
    </row>
    <row r="99" spans="1:24">
      <c r="A99" s="1" t="s">
        <v>1664</v>
      </c>
      <c r="B99" s="1" t="s">
        <v>1663</v>
      </c>
      <c r="C99" s="1" t="s">
        <v>1662</v>
      </c>
      <c r="D99" s="1">
        <v>3</v>
      </c>
      <c r="E99" s="1">
        <v>1</v>
      </c>
      <c r="F99" s="1">
        <v>1</v>
      </c>
      <c r="G99" s="1">
        <v>418</v>
      </c>
      <c r="H99" s="1">
        <v>46.2</v>
      </c>
      <c r="I99" s="1">
        <v>106</v>
      </c>
      <c r="J99" s="1">
        <v>111.4</v>
      </c>
      <c r="K99" s="1">
        <v>124.5</v>
      </c>
      <c r="L99" s="1">
        <v>126</v>
      </c>
      <c r="M99" s="1">
        <v>36.299999999999997</v>
      </c>
      <c r="N99" s="1">
        <v>113.8</v>
      </c>
      <c r="O99" s="1">
        <v>117.4</v>
      </c>
      <c r="P99" s="1">
        <v>55.6</v>
      </c>
      <c r="Q99" s="1">
        <v>101.1</v>
      </c>
      <c r="R99" s="1">
        <v>107.9</v>
      </c>
      <c r="S99" s="1">
        <v>-0.40734966780279008</v>
      </c>
      <c r="T99" s="1">
        <f t="shared" si="3"/>
        <v>0.95232864942753026</v>
      </c>
      <c r="U99" s="2">
        <v>0.24003681766550286</v>
      </c>
      <c r="V99" s="1">
        <f t="shared" si="4"/>
        <v>0.39162383790559518</v>
      </c>
      <c r="W99" s="1">
        <f t="shared" si="5"/>
        <v>0.55512990029340592</v>
      </c>
      <c r="X99" s="2">
        <v>0.35288639486368029</v>
      </c>
    </row>
    <row r="100" spans="1:24">
      <c r="A100" s="1" t="s">
        <v>2413</v>
      </c>
      <c r="B100" s="1" t="s">
        <v>2412</v>
      </c>
      <c r="C100" s="1" t="s">
        <v>2411</v>
      </c>
      <c r="D100" s="1">
        <v>3</v>
      </c>
      <c r="E100" s="1">
        <v>1</v>
      </c>
      <c r="F100" s="1">
        <v>1</v>
      </c>
      <c r="G100" s="1">
        <v>421</v>
      </c>
      <c r="H100" s="1">
        <v>48.4</v>
      </c>
      <c r="I100" s="1">
        <v>144.30000000000001</v>
      </c>
      <c r="J100" s="1">
        <v>84.1</v>
      </c>
      <c r="K100" s="1">
        <v>53.2</v>
      </c>
      <c r="L100" s="1">
        <v>80.900000000000006</v>
      </c>
      <c r="M100" s="1">
        <v>68.2</v>
      </c>
      <c r="N100" s="1">
        <v>208.6</v>
      </c>
      <c r="O100" s="1">
        <v>155.69999999999999</v>
      </c>
      <c r="P100" s="1">
        <v>77.2</v>
      </c>
      <c r="Q100" s="1">
        <v>54.6</v>
      </c>
      <c r="R100" s="1">
        <v>73.2</v>
      </c>
      <c r="S100" s="1">
        <v>-0.407319586118007</v>
      </c>
      <c r="T100" s="1">
        <f t="shared" si="3"/>
        <v>0.41421900720803306</v>
      </c>
      <c r="U100" s="2">
        <v>0.13586658899722107</v>
      </c>
      <c r="V100" s="1">
        <f t="shared" si="4"/>
        <v>-0.66975663690063392</v>
      </c>
      <c r="W100" s="1">
        <f t="shared" si="5"/>
        <v>0.60314501501475659</v>
      </c>
      <c r="X100" s="2">
        <v>0.38261143136227732</v>
      </c>
    </row>
    <row r="101" spans="1:24">
      <c r="A101" s="1" t="s">
        <v>530</v>
      </c>
      <c r="B101" s="1" t="s">
        <v>529</v>
      </c>
      <c r="C101" s="1" t="s">
        <v>528</v>
      </c>
      <c r="D101" s="1">
        <v>83</v>
      </c>
      <c r="E101" s="1">
        <v>16</v>
      </c>
      <c r="F101" s="1">
        <v>75</v>
      </c>
      <c r="G101" s="1">
        <v>282</v>
      </c>
      <c r="H101" s="1">
        <v>31.3</v>
      </c>
      <c r="I101" s="1">
        <v>98.5</v>
      </c>
      <c r="J101" s="1">
        <v>122.8</v>
      </c>
      <c r="K101" s="1">
        <v>112.8</v>
      </c>
      <c r="L101" s="1">
        <v>120.6</v>
      </c>
      <c r="M101" s="1">
        <v>84.1</v>
      </c>
      <c r="N101" s="1">
        <v>102</v>
      </c>
      <c r="O101" s="1">
        <v>101.8</v>
      </c>
      <c r="P101" s="1">
        <v>61.3</v>
      </c>
      <c r="Q101" s="1">
        <v>91.4</v>
      </c>
      <c r="R101" s="1">
        <v>104.5</v>
      </c>
      <c r="S101" s="1">
        <v>-0.40698686213774871</v>
      </c>
      <c r="T101" s="1">
        <f t="shared" si="3"/>
        <v>1.1192152303670442</v>
      </c>
      <c r="U101" s="2">
        <v>0.27407757493498142</v>
      </c>
      <c r="V101" s="1">
        <f t="shared" si="4"/>
        <v>0.24430971590226166</v>
      </c>
      <c r="W101" s="1">
        <f t="shared" si="5"/>
        <v>1.082617249466318</v>
      </c>
      <c r="X101" s="2">
        <v>0.64802144583174381</v>
      </c>
    </row>
    <row r="102" spans="1:24">
      <c r="A102" s="1" t="s">
        <v>317</v>
      </c>
      <c r="B102" s="1" t="s">
        <v>316</v>
      </c>
      <c r="C102" s="1" t="s">
        <v>315</v>
      </c>
      <c r="D102" s="1">
        <v>53</v>
      </c>
      <c r="E102" s="1">
        <v>12</v>
      </c>
      <c r="F102" s="1">
        <v>55</v>
      </c>
      <c r="G102" s="1">
        <v>205</v>
      </c>
      <c r="H102" s="1">
        <v>22.9</v>
      </c>
      <c r="I102" s="1">
        <v>91</v>
      </c>
      <c r="J102" s="1">
        <v>128.19999999999999</v>
      </c>
      <c r="K102" s="1">
        <v>114.8</v>
      </c>
      <c r="L102" s="1">
        <v>124.2</v>
      </c>
      <c r="M102" s="1">
        <v>93</v>
      </c>
      <c r="N102" s="1">
        <v>96.6</v>
      </c>
      <c r="O102" s="1">
        <v>92.9</v>
      </c>
      <c r="P102" s="1">
        <v>67.099999999999994</v>
      </c>
      <c r="Q102" s="1">
        <v>102.8</v>
      </c>
      <c r="R102" s="1">
        <v>89.3</v>
      </c>
      <c r="S102" s="1">
        <v>-0.40687424114120657</v>
      </c>
      <c r="T102" s="1">
        <f t="shared" si="3"/>
        <v>1.0686341788971554</v>
      </c>
      <c r="U102" s="2">
        <v>0.26799907361378922</v>
      </c>
      <c r="V102" s="1">
        <f t="shared" si="4"/>
        <v>0.28268909183591862</v>
      </c>
      <c r="W102" s="1">
        <f t="shared" si="5"/>
        <v>1.0223133715685486</v>
      </c>
      <c r="X102" s="2">
        <v>0.61611813549120853</v>
      </c>
    </row>
    <row r="103" spans="1:24">
      <c r="A103" s="1" t="s">
        <v>4117</v>
      </c>
      <c r="B103" s="1" t="s">
        <v>4116</v>
      </c>
      <c r="C103" s="1" t="s">
        <v>4115</v>
      </c>
      <c r="D103" s="1">
        <v>3</v>
      </c>
      <c r="E103" s="1">
        <v>1</v>
      </c>
      <c r="F103" s="1">
        <v>2</v>
      </c>
      <c r="G103" s="1">
        <v>570</v>
      </c>
      <c r="H103" s="1">
        <v>66.3</v>
      </c>
      <c r="I103" s="1">
        <v>204.2</v>
      </c>
      <c r="J103" s="1">
        <v>78.099999999999994</v>
      </c>
      <c r="K103" s="1">
        <v>97.5</v>
      </c>
      <c r="L103" s="1">
        <v>94.4</v>
      </c>
      <c r="M103" s="1">
        <v>59.7</v>
      </c>
      <c r="N103" s="1">
        <v>98.8</v>
      </c>
      <c r="O103" s="1">
        <v>98.8</v>
      </c>
      <c r="P103" s="1">
        <v>89.2</v>
      </c>
      <c r="Q103" s="1">
        <v>79.3</v>
      </c>
      <c r="R103" s="1">
        <v>99.9</v>
      </c>
      <c r="S103" s="1">
        <v>-0.40607349200298049</v>
      </c>
      <c r="T103" s="1">
        <f t="shared" si="3"/>
        <v>0.35865669639302128</v>
      </c>
      <c r="U103" s="2">
        <v>0.12289244283127222</v>
      </c>
      <c r="V103" s="1">
        <f t="shared" si="4"/>
        <v>0.46700670646936382</v>
      </c>
      <c r="W103" s="1">
        <f t="shared" si="5"/>
        <v>0.39528706699501048</v>
      </c>
      <c r="X103" s="2">
        <v>0.25489486560899488</v>
      </c>
    </row>
    <row r="104" spans="1:24">
      <c r="A104" s="1" t="s">
        <v>290</v>
      </c>
      <c r="B104" s="1" t="s">
        <v>289</v>
      </c>
      <c r="C104" s="1" t="s">
        <v>288</v>
      </c>
      <c r="D104" s="1">
        <v>75</v>
      </c>
      <c r="E104" s="1">
        <v>30</v>
      </c>
      <c r="F104" s="1">
        <v>322</v>
      </c>
      <c r="G104" s="1">
        <v>417</v>
      </c>
      <c r="H104" s="1">
        <v>44.5</v>
      </c>
      <c r="I104" s="1">
        <v>99.1</v>
      </c>
      <c r="J104" s="1">
        <v>122.2</v>
      </c>
      <c r="K104" s="1">
        <v>124</v>
      </c>
      <c r="L104" s="1">
        <v>113.9</v>
      </c>
      <c r="M104" s="1">
        <v>72.599999999999994</v>
      </c>
      <c r="N104" s="1">
        <v>103.9</v>
      </c>
      <c r="O104" s="1">
        <v>104.3</v>
      </c>
      <c r="P104" s="1">
        <v>66</v>
      </c>
      <c r="Q104" s="1">
        <v>87.3</v>
      </c>
      <c r="R104" s="1">
        <v>106.7</v>
      </c>
      <c r="S104" s="1">
        <v>-0.4055735194810271</v>
      </c>
      <c r="T104" s="1">
        <f t="shared" si="3"/>
        <v>1.1900719543621574</v>
      </c>
      <c r="U104" s="2">
        <v>0.28266504713865315</v>
      </c>
      <c r="V104" s="1">
        <f t="shared" si="4"/>
        <v>0.2945422070922834</v>
      </c>
      <c r="W104" s="1">
        <f t="shared" si="5"/>
        <v>0.94552932079989649</v>
      </c>
      <c r="X104" s="2">
        <v>0.57173842769622218</v>
      </c>
    </row>
    <row r="105" spans="1:24">
      <c r="A105" s="1" t="s">
        <v>884</v>
      </c>
      <c r="B105" s="1" t="s">
        <v>883</v>
      </c>
      <c r="C105" s="1" t="s">
        <v>882</v>
      </c>
      <c r="D105" s="1">
        <v>6</v>
      </c>
      <c r="E105" s="1">
        <v>1</v>
      </c>
      <c r="F105" s="1">
        <v>2</v>
      </c>
      <c r="G105" s="1">
        <v>253</v>
      </c>
      <c r="H105" s="1">
        <v>28.6</v>
      </c>
      <c r="I105" s="1">
        <v>132.19999999999999</v>
      </c>
      <c r="J105" s="1">
        <v>84.2</v>
      </c>
      <c r="K105" s="1">
        <v>84.3</v>
      </c>
      <c r="L105" s="1">
        <v>104.4</v>
      </c>
      <c r="M105" s="1">
        <v>192.9</v>
      </c>
      <c r="N105" s="1">
        <v>101.6</v>
      </c>
      <c r="O105" s="1">
        <v>70.900000000000006</v>
      </c>
      <c r="P105" s="1">
        <v>81.8</v>
      </c>
      <c r="Q105" s="1">
        <v>77</v>
      </c>
      <c r="R105" s="1">
        <v>70.7</v>
      </c>
      <c r="S105" s="1">
        <v>-0.40474643210642253</v>
      </c>
      <c r="T105" s="1">
        <f t="shared" si="3"/>
        <v>0.88522019347292802</v>
      </c>
      <c r="U105" s="2">
        <v>0.22137499078237824</v>
      </c>
      <c r="V105" s="1">
        <f t="shared" si="4"/>
        <v>-0.2662360482198956</v>
      </c>
      <c r="W105" s="1">
        <f t="shared" si="5"/>
        <v>0.24680219549703591</v>
      </c>
      <c r="X105" s="2">
        <v>0.16063272713339208</v>
      </c>
    </row>
    <row r="106" spans="1:24">
      <c r="A106" s="1" t="s">
        <v>401</v>
      </c>
      <c r="B106" s="1" t="s">
        <v>400</v>
      </c>
      <c r="C106" s="1" t="s">
        <v>399</v>
      </c>
      <c r="D106" s="1">
        <v>59</v>
      </c>
      <c r="E106" s="1">
        <v>10</v>
      </c>
      <c r="F106" s="1">
        <v>33</v>
      </c>
      <c r="G106" s="1">
        <v>172</v>
      </c>
      <c r="H106" s="1">
        <v>18.600000000000001</v>
      </c>
      <c r="I106" s="1">
        <v>118.9</v>
      </c>
      <c r="J106" s="1">
        <v>112.5</v>
      </c>
      <c r="K106" s="1">
        <v>90.9</v>
      </c>
      <c r="L106" s="1">
        <v>128.6</v>
      </c>
      <c r="M106" s="1">
        <v>86.5</v>
      </c>
      <c r="N106" s="1">
        <v>100.6</v>
      </c>
      <c r="O106" s="1">
        <v>106.4</v>
      </c>
      <c r="P106" s="1">
        <v>72.099999999999994</v>
      </c>
      <c r="Q106" s="1">
        <v>95.6</v>
      </c>
      <c r="R106" s="1">
        <v>88</v>
      </c>
      <c r="S106" s="1">
        <v>-0.40331785011702803</v>
      </c>
      <c r="T106" s="1">
        <f t="shared" si="3"/>
        <v>1.2525234465787944</v>
      </c>
      <c r="U106" s="2">
        <v>0.29035904576735588</v>
      </c>
      <c r="V106" s="1">
        <f t="shared" si="4"/>
        <v>0.20440950736126229</v>
      </c>
      <c r="W106" s="1">
        <f t="shared" si="5"/>
        <v>0.65430667893392969</v>
      </c>
      <c r="X106" s="2">
        <v>0.41165503847641982</v>
      </c>
    </row>
    <row r="107" spans="1:24">
      <c r="A107" s="1" t="s">
        <v>197</v>
      </c>
      <c r="B107" s="1" t="s">
        <v>196</v>
      </c>
      <c r="C107" s="1" t="s">
        <v>195</v>
      </c>
      <c r="D107" s="1">
        <v>25</v>
      </c>
      <c r="E107" s="1">
        <v>7</v>
      </c>
      <c r="F107" s="1">
        <v>14</v>
      </c>
      <c r="G107" s="1">
        <v>311</v>
      </c>
      <c r="H107" s="1">
        <v>33.799999999999997</v>
      </c>
      <c r="I107" s="1">
        <v>97.6</v>
      </c>
      <c r="J107" s="1">
        <v>129.9</v>
      </c>
      <c r="K107" s="1">
        <v>104.6</v>
      </c>
      <c r="L107" s="1">
        <v>121.7</v>
      </c>
      <c r="M107" s="1">
        <v>95</v>
      </c>
      <c r="N107" s="1">
        <v>92.7</v>
      </c>
      <c r="O107" s="1">
        <v>100.9</v>
      </c>
      <c r="P107" s="1">
        <v>76.599999999999994</v>
      </c>
      <c r="Q107" s="1">
        <v>81.400000000000006</v>
      </c>
      <c r="R107" s="1">
        <v>99.5</v>
      </c>
      <c r="S107" s="1">
        <v>-0.40244667743555068</v>
      </c>
      <c r="T107" s="1">
        <f t="shared" si="3"/>
        <v>1.3215837209461729</v>
      </c>
      <c r="U107" s="2">
        <v>0.29698899016977348</v>
      </c>
      <c r="V107" s="1">
        <f t="shared" si="4"/>
        <v>0.2379478099022953</v>
      </c>
      <c r="W107" s="1">
        <f t="shared" si="5"/>
        <v>0.93795468700414575</v>
      </c>
      <c r="X107" s="2">
        <v>0.56913126860172281</v>
      </c>
    </row>
    <row r="108" spans="1:24">
      <c r="A108" s="1" t="s">
        <v>614</v>
      </c>
      <c r="B108" s="1" t="s">
        <v>613</v>
      </c>
      <c r="C108" s="1" t="s">
        <v>612</v>
      </c>
      <c r="D108" s="1">
        <v>79</v>
      </c>
      <c r="E108" s="1">
        <v>24</v>
      </c>
      <c r="F108" s="1">
        <v>93</v>
      </c>
      <c r="G108" s="1">
        <v>325</v>
      </c>
      <c r="H108" s="1">
        <v>36.6</v>
      </c>
      <c r="I108" s="1">
        <v>109.1</v>
      </c>
      <c r="J108" s="1">
        <v>119.4</v>
      </c>
      <c r="K108" s="1">
        <v>95.3</v>
      </c>
      <c r="L108" s="1">
        <v>109.3</v>
      </c>
      <c r="M108" s="1">
        <v>89.4</v>
      </c>
      <c r="N108" s="1">
        <v>122</v>
      </c>
      <c r="O108" s="1">
        <v>109.5</v>
      </c>
      <c r="P108" s="1">
        <v>69.3</v>
      </c>
      <c r="Q108" s="1">
        <v>87</v>
      </c>
      <c r="R108" s="1">
        <v>89.8</v>
      </c>
      <c r="S108" s="1">
        <v>-0.40041801533056448</v>
      </c>
      <c r="T108" s="1">
        <f t="shared" si="3"/>
        <v>1.6695684714432646</v>
      </c>
      <c r="U108" s="2">
        <v>0.32199323097340743</v>
      </c>
      <c r="V108" s="1">
        <f t="shared" si="4"/>
        <v>1.7538883506917277E-2</v>
      </c>
      <c r="W108" s="1">
        <f t="shared" si="5"/>
        <v>4.5900036367817525E-2</v>
      </c>
      <c r="X108" s="2">
        <v>2.8199449950580345E-2</v>
      </c>
    </row>
    <row r="109" spans="1:24">
      <c r="A109" s="1" t="s">
        <v>203</v>
      </c>
      <c r="B109" s="1" t="s">
        <v>202</v>
      </c>
      <c r="C109" s="1" t="s">
        <v>201</v>
      </c>
      <c r="D109" s="1">
        <v>26</v>
      </c>
      <c r="E109" s="1">
        <v>2</v>
      </c>
      <c r="F109" s="1">
        <v>3</v>
      </c>
      <c r="G109" s="1">
        <v>147</v>
      </c>
      <c r="H109" s="1">
        <v>16.600000000000001</v>
      </c>
      <c r="I109" s="1">
        <v>95.7</v>
      </c>
      <c r="J109" s="1">
        <v>133.1</v>
      </c>
      <c r="K109" s="1">
        <v>136</v>
      </c>
      <c r="L109" s="1">
        <v>130.6</v>
      </c>
      <c r="M109" s="1">
        <v>51.8</v>
      </c>
      <c r="N109" s="1">
        <v>85.1</v>
      </c>
      <c r="O109" s="1">
        <v>86.2</v>
      </c>
      <c r="P109" s="1">
        <v>95.5</v>
      </c>
      <c r="Q109" s="1">
        <v>75</v>
      </c>
      <c r="R109" s="1">
        <v>111.3</v>
      </c>
      <c r="S109" s="1">
        <v>-0.3988847576578825</v>
      </c>
      <c r="T109" s="1">
        <f t="shared" si="3"/>
        <v>1.0489071151499574</v>
      </c>
      <c r="U109" s="2">
        <v>0.26548770146064316</v>
      </c>
      <c r="V109" s="1">
        <f t="shared" si="4"/>
        <v>0.73586585572337881</v>
      </c>
      <c r="W109" s="1">
        <f t="shared" si="5"/>
        <v>1.7067403236328429</v>
      </c>
      <c r="X109" s="2">
        <v>0.97011489056894928</v>
      </c>
    </row>
    <row r="110" spans="1:24">
      <c r="A110" s="1" t="s">
        <v>1433</v>
      </c>
      <c r="B110" s="1" t="s">
        <v>1432</v>
      </c>
      <c r="C110" s="1" t="s">
        <v>1431</v>
      </c>
      <c r="D110" s="1">
        <v>3</v>
      </c>
      <c r="E110" s="1">
        <v>1</v>
      </c>
      <c r="F110" s="1">
        <v>1</v>
      </c>
      <c r="G110" s="1">
        <v>515</v>
      </c>
      <c r="H110" s="1">
        <v>58.4</v>
      </c>
      <c r="I110" s="1">
        <v>102.3</v>
      </c>
      <c r="J110" s="1">
        <v>115</v>
      </c>
      <c r="K110" s="1">
        <v>110.7</v>
      </c>
      <c r="L110" s="1">
        <v>127.3</v>
      </c>
      <c r="M110" s="1">
        <v>109.8</v>
      </c>
      <c r="N110" s="1">
        <v>81.7</v>
      </c>
      <c r="O110" s="1">
        <v>93.9</v>
      </c>
      <c r="P110" s="1">
        <v>66.400000000000006</v>
      </c>
      <c r="Q110" s="1">
        <v>95.6</v>
      </c>
      <c r="R110" s="1">
        <v>97.3</v>
      </c>
      <c r="S110" s="1">
        <v>-0.3971577538870607</v>
      </c>
      <c r="T110" s="1">
        <f t="shared" si="3"/>
        <v>1.3328160037908758</v>
      </c>
      <c r="U110" s="2">
        <v>0.29698899016977348</v>
      </c>
      <c r="V110" s="1">
        <f t="shared" si="4"/>
        <v>0.25879462526459213</v>
      </c>
      <c r="W110" s="1">
        <f t="shared" si="5"/>
        <v>1.0114408815961928</v>
      </c>
      <c r="X110" s="2">
        <v>0.60945469987514367</v>
      </c>
    </row>
    <row r="111" spans="1:24">
      <c r="A111" s="1" t="s">
        <v>686</v>
      </c>
      <c r="B111" s="1" t="s">
        <v>685</v>
      </c>
      <c r="C111" s="1" t="s">
        <v>684</v>
      </c>
      <c r="D111" s="1">
        <v>7</v>
      </c>
      <c r="E111" s="1">
        <v>3</v>
      </c>
      <c r="F111" s="1">
        <v>3</v>
      </c>
      <c r="G111" s="1">
        <v>416</v>
      </c>
      <c r="H111" s="1">
        <v>47.1</v>
      </c>
      <c r="I111" s="1">
        <v>134.4</v>
      </c>
      <c r="J111" s="1">
        <v>90.4</v>
      </c>
      <c r="K111" s="1">
        <v>98.6</v>
      </c>
      <c r="L111" s="1">
        <v>97.5</v>
      </c>
      <c r="M111" s="1">
        <v>137.19999999999999</v>
      </c>
      <c r="N111" s="1">
        <v>98.8</v>
      </c>
      <c r="O111" s="1">
        <v>103.1</v>
      </c>
      <c r="P111" s="1">
        <v>87.9</v>
      </c>
      <c r="Q111" s="1">
        <v>73.099999999999994</v>
      </c>
      <c r="R111" s="1">
        <v>78.900000000000006</v>
      </c>
      <c r="S111" s="1">
        <v>-0.39600685276877684</v>
      </c>
      <c r="T111" s="1">
        <f t="shared" si="3"/>
        <v>1.0261473943542057</v>
      </c>
      <c r="U111" s="2">
        <v>0.25997201975041162</v>
      </c>
      <c r="V111" s="1">
        <f t="shared" si="4"/>
        <v>-0.10327077396321954</v>
      </c>
      <c r="W111" s="1">
        <f t="shared" si="5"/>
        <v>0.19662782672519241</v>
      </c>
      <c r="X111" s="2">
        <v>0.12818165603473472</v>
      </c>
    </row>
    <row r="112" spans="1:24">
      <c r="A112" s="1" t="s">
        <v>764</v>
      </c>
      <c r="B112" s="1" t="s">
        <v>763</v>
      </c>
      <c r="C112" s="1" t="s">
        <v>762</v>
      </c>
      <c r="D112" s="1">
        <v>61</v>
      </c>
      <c r="E112" s="1">
        <v>22</v>
      </c>
      <c r="F112" s="1">
        <v>57</v>
      </c>
      <c r="G112" s="1">
        <v>376</v>
      </c>
      <c r="H112" s="1">
        <v>42.8</v>
      </c>
      <c r="I112" s="1">
        <v>107.6</v>
      </c>
      <c r="J112" s="1">
        <v>127.1</v>
      </c>
      <c r="K112" s="1">
        <v>115.2</v>
      </c>
      <c r="L112" s="1">
        <v>123</v>
      </c>
      <c r="M112" s="1">
        <v>70.099999999999994</v>
      </c>
      <c r="N112" s="1">
        <v>92</v>
      </c>
      <c r="O112" s="1">
        <v>94.5</v>
      </c>
      <c r="P112" s="1">
        <v>75.400000000000006</v>
      </c>
      <c r="Q112" s="1">
        <v>96.5</v>
      </c>
      <c r="R112" s="1">
        <v>98.5</v>
      </c>
      <c r="S112" s="1">
        <v>-0.39140249089677637</v>
      </c>
      <c r="T112" s="1">
        <f t="shared" si="3"/>
        <v>1.7637524360783912</v>
      </c>
      <c r="U112" s="2">
        <v>0.34195936909248004</v>
      </c>
      <c r="V112" s="1">
        <f t="shared" si="4"/>
        <v>0.46697647208927784</v>
      </c>
      <c r="W112" s="1">
        <f t="shared" si="5"/>
        <v>1.9691053130211933</v>
      </c>
      <c r="X112" s="2">
        <v>1.1120838330154084</v>
      </c>
    </row>
    <row r="113" spans="1:24">
      <c r="A113" s="1" t="s">
        <v>347</v>
      </c>
      <c r="B113" s="1" t="s">
        <v>346</v>
      </c>
      <c r="C113" s="1" t="s">
        <v>345</v>
      </c>
      <c r="D113" s="1">
        <v>67</v>
      </c>
      <c r="E113" s="1">
        <v>36</v>
      </c>
      <c r="F113" s="1">
        <v>111</v>
      </c>
      <c r="G113" s="1">
        <v>530</v>
      </c>
      <c r="H113" s="1">
        <v>60.7</v>
      </c>
      <c r="I113" s="1">
        <v>113.9</v>
      </c>
      <c r="J113" s="1">
        <v>121.6</v>
      </c>
      <c r="K113" s="1">
        <v>111.8</v>
      </c>
      <c r="L113" s="1">
        <v>119.4</v>
      </c>
      <c r="M113" s="1">
        <v>79.2</v>
      </c>
      <c r="N113" s="1">
        <v>93.7</v>
      </c>
      <c r="O113" s="1">
        <v>93.6</v>
      </c>
      <c r="P113" s="1">
        <v>83.1</v>
      </c>
      <c r="Q113" s="1">
        <v>87.7</v>
      </c>
      <c r="R113" s="1">
        <v>96.1</v>
      </c>
      <c r="S113" s="1">
        <v>-0.3911586625433337</v>
      </c>
      <c r="T113" s="1">
        <f t="shared" si="3"/>
        <v>2.9274112680180742</v>
      </c>
      <c r="U113" s="2">
        <v>0.43668000382300992</v>
      </c>
      <c r="V113" s="1">
        <f t="shared" si="4"/>
        <v>0.3933224350387618</v>
      </c>
      <c r="W113" s="1">
        <f t="shared" si="5"/>
        <v>2.6447331722267937</v>
      </c>
      <c r="X113" s="2">
        <v>1.4598095501567301</v>
      </c>
    </row>
    <row r="114" spans="1:24">
      <c r="A114" s="1" t="s">
        <v>1223</v>
      </c>
      <c r="B114" s="1" t="s">
        <v>1222</v>
      </c>
      <c r="C114" s="1" t="s">
        <v>1221</v>
      </c>
      <c r="D114" s="1">
        <v>57</v>
      </c>
      <c r="E114" s="1">
        <v>19</v>
      </c>
      <c r="F114" s="1">
        <v>40</v>
      </c>
      <c r="G114" s="1">
        <v>406</v>
      </c>
      <c r="H114" s="1">
        <v>45.3</v>
      </c>
      <c r="I114" s="1">
        <v>106.4</v>
      </c>
      <c r="J114" s="1">
        <v>115.9</v>
      </c>
      <c r="K114" s="1">
        <v>111.9</v>
      </c>
      <c r="L114" s="1">
        <v>141.80000000000001</v>
      </c>
      <c r="M114" s="1">
        <v>69.3</v>
      </c>
      <c r="N114" s="1">
        <v>90.6</v>
      </c>
      <c r="O114" s="1">
        <v>91.6</v>
      </c>
      <c r="P114" s="1">
        <v>67.5</v>
      </c>
      <c r="Q114" s="1">
        <v>109.3</v>
      </c>
      <c r="R114" s="1">
        <v>95.7</v>
      </c>
      <c r="S114" s="1">
        <v>-0.38966784436481128</v>
      </c>
      <c r="T114" s="1">
        <f t="shared" si="3"/>
        <v>1.0091051357730902</v>
      </c>
      <c r="U114" s="2">
        <v>0.25997201975041162</v>
      </c>
      <c r="V114" s="1">
        <f t="shared" si="4"/>
        <v>0.50536567422357304</v>
      </c>
      <c r="W114" s="1">
        <f t="shared" si="5"/>
        <v>1.6044958183164879</v>
      </c>
      <c r="X114" s="2">
        <v>0.92253147559584436</v>
      </c>
    </row>
    <row r="115" spans="1:24">
      <c r="A115" s="1" t="s">
        <v>566</v>
      </c>
      <c r="B115" s="1" t="s">
        <v>565</v>
      </c>
      <c r="C115" s="1" t="s">
        <v>564</v>
      </c>
      <c r="D115" s="1">
        <v>4</v>
      </c>
      <c r="E115" s="1">
        <v>3</v>
      </c>
      <c r="F115" s="1">
        <v>3</v>
      </c>
      <c r="G115" s="1">
        <v>745</v>
      </c>
      <c r="H115" s="1">
        <v>84.7</v>
      </c>
      <c r="I115" s="1">
        <v>110.5</v>
      </c>
      <c r="J115" s="1">
        <v>104.2</v>
      </c>
      <c r="K115" s="1">
        <v>96.2</v>
      </c>
      <c r="L115" s="1">
        <v>130.80000000000001</v>
      </c>
      <c r="M115" s="1">
        <v>87.5</v>
      </c>
      <c r="N115" s="1">
        <v>115.1</v>
      </c>
      <c r="O115" s="1">
        <v>102.7</v>
      </c>
      <c r="P115" s="1">
        <v>71.099999999999994</v>
      </c>
      <c r="Q115" s="1">
        <v>84.5</v>
      </c>
      <c r="R115" s="1">
        <v>97.4</v>
      </c>
      <c r="S115" s="1">
        <v>-0.38889194817963679</v>
      </c>
      <c r="T115" s="1">
        <f t="shared" si="3"/>
        <v>1.2172721373346111</v>
      </c>
      <c r="U115" s="2">
        <v>0.28472972091600868</v>
      </c>
      <c r="V115" s="1">
        <f t="shared" si="4"/>
        <v>0.11780174355452941</v>
      </c>
      <c r="W115" s="1">
        <f t="shared" si="5"/>
        <v>0.33056613397577045</v>
      </c>
      <c r="X115" s="2">
        <v>0.21469625282176671</v>
      </c>
    </row>
    <row r="116" spans="1:24">
      <c r="A116" s="1" t="s">
        <v>992</v>
      </c>
      <c r="B116" s="1" t="s">
        <v>991</v>
      </c>
      <c r="C116" s="1" t="s">
        <v>990</v>
      </c>
      <c r="D116" s="1">
        <v>58</v>
      </c>
      <c r="E116" s="1">
        <v>26</v>
      </c>
      <c r="F116" s="1">
        <v>73</v>
      </c>
      <c r="G116" s="1">
        <v>493</v>
      </c>
      <c r="H116" s="1">
        <v>56</v>
      </c>
      <c r="I116" s="1">
        <v>106.1</v>
      </c>
      <c r="J116" s="1">
        <v>125.4</v>
      </c>
      <c r="K116" s="1">
        <v>119.1</v>
      </c>
      <c r="L116" s="1">
        <v>113.2</v>
      </c>
      <c r="M116" s="1">
        <v>78.900000000000006</v>
      </c>
      <c r="N116" s="1">
        <v>95.9</v>
      </c>
      <c r="O116" s="1">
        <v>95.6</v>
      </c>
      <c r="P116" s="1">
        <v>71.900000000000006</v>
      </c>
      <c r="Q116" s="1">
        <v>97.8</v>
      </c>
      <c r="R116" s="1">
        <v>96</v>
      </c>
      <c r="S116" s="1">
        <v>-0.38866709287665335</v>
      </c>
      <c r="T116" s="1">
        <f t="shared" si="3"/>
        <v>1.6267995712636167</v>
      </c>
      <c r="U116" s="2">
        <v>0.32021838541157366</v>
      </c>
      <c r="V116" s="1">
        <f t="shared" si="4"/>
        <v>0.36337016908497571</v>
      </c>
      <c r="W116" s="1">
        <f t="shared" si="5"/>
        <v>1.9039831126157751</v>
      </c>
      <c r="X116" s="2">
        <v>1.0818907430942581</v>
      </c>
    </row>
    <row r="117" spans="1:24">
      <c r="A117" s="1" t="s">
        <v>188</v>
      </c>
      <c r="B117" s="1" t="s">
        <v>187</v>
      </c>
      <c r="C117" s="1" t="s">
        <v>186</v>
      </c>
      <c r="D117" s="1">
        <v>37</v>
      </c>
      <c r="E117" s="1">
        <v>8</v>
      </c>
      <c r="F117" s="1">
        <v>11</v>
      </c>
      <c r="G117" s="1">
        <v>242</v>
      </c>
      <c r="H117" s="1">
        <v>26.9</v>
      </c>
      <c r="I117" s="1">
        <v>112.8</v>
      </c>
      <c r="J117" s="1">
        <v>115.1</v>
      </c>
      <c r="K117" s="1">
        <v>104.6</v>
      </c>
      <c r="L117" s="1">
        <v>115.8</v>
      </c>
      <c r="M117" s="1">
        <v>118.3</v>
      </c>
      <c r="N117" s="1">
        <v>93.2</v>
      </c>
      <c r="O117" s="1">
        <v>83.2</v>
      </c>
      <c r="P117" s="1">
        <v>80.099999999999994</v>
      </c>
      <c r="Q117" s="1">
        <v>95</v>
      </c>
      <c r="R117" s="1">
        <v>81.8</v>
      </c>
      <c r="S117" s="1">
        <v>-0.38822010987102784</v>
      </c>
      <c r="T117" s="1">
        <f t="shared" si="3"/>
        <v>2.4997859788486521</v>
      </c>
      <c r="U117" s="2">
        <v>0.3984574851841205</v>
      </c>
      <c r="V117" s="1">
        <f t="shared" si="4"/>
        <v>0.19017993964784438</v>
      </c>
      <c r="W117" s="1">
        <f t="shared" si="5"/>
        <v>0.71038060720486729</v>
      </c>
      <c r="X117" s="2">
        <v>0.44016418739545193</v>
      </c>
    </row>
    <row r="118" spans="1:24">
      <c r="A118" s="1" t="s">
        <v>554</v>
      </c>
      <c r="B118" s="1" t="s">
        <v>553</v>
      </c>
      <c r="C118" s="1" t="s">
        <v>552</v>
      </c>
      <c r="D118" s="1">
        <v>10</v>
      </c>
      <c r="E118" s="1">
        <v>3</v>
      </c>
      <c r="F118" s="1">
        <v>4</v>
      </c>
      <c r="G118" s="1">
        <v>381</v>
      </c>
      <c r="H118" s="1">
        <v>41.8</v>
      </c>
      <c r="I118" s="1">
        <v>126.8</v>
      </c>
      <c r="J118" s="1">
        <v>109.4</v>
      </c>
      <c r="K118" s="1">
        <v>98.2</v>
      </c>
      <c r="L118" s="1">
        <v>110.8</v>
      </c>
      <c r="M118" s="1">
        <v>110.6</v>
      </c>
      <c r="N118" s="1">
        <v>102.8</v>
      </c>
      <c r="O118" s="1">
        <v>86.3</v>
      </c>
      <c r="P118" s="1">
        <v>92.9</v>
      </c>
      <c r="Q118" s="1">
        <v>75.8</v>
      </c>
      <c r="R118" s="1">
        <v>86.6</v>
      </c>
      <c r="S118" s="1">
        <v>-0.38722255565599678</v>
      </c>
      <c r="T118" s="1">
        <f t="shared" si="3"/>
        <v>1.6325559101427605</v>
      </c>
      <c r="U118" s="2">
        <v>0.32021838541157366</v>
      </c>
      <c r="V118" s="1">
        <f t="shared" si="4"/>
        <v>0.15589700954954128</v>
      </c>
      <c r="W118" s="1">
        <f t="shared" si="5"/>
        <v>0.56906278600408056</v>
      </c>
      <c r="X118" s="2">
        <v>0.36022416753836828</v>
      </c>
    </row>
    <row r="119" spans="1:24">
      <c r="A119" s="1" t="s">
        <v>6159</v>
      </c>
      <c r="B119" s="1" t="s">
        <v>6158</v>
      </c>
      <c r="C119" s="1" t="s">
        <v>6157</v>
      </c>
      <c r="D119" s="1">
        <v>2</v>
      </c>
      <c r="E119" s="1">
        <v>2</v>
      </c>
      <c r="F119" s="1">
        <v>2</v>
      </c>
      <c r="G119" s="1">
        <v>1889</v>
      </c>
      <c r="H119" s="1">
        <v>212.6</v>
      </c>
      <c r="I119" s="1">
        <v>168.7</v>
      </c>
      <c r="J119" s="1">
        <v>112.5</v>
      </c>
      <c r="K119" s="1">
        <v>96.1</v>
      </c>
      <c r="L119" s="1">
        <v>97.7</v>
      </c>
      <c r="M119" s="1">
        <v>93.3</v>
      </c>
      <c r="N119" s="1">
        <v>77.599999999999994</v>
      </c>
      <c r="O119" s="1">
        <v>81.099999999999994</v>
      </c>
      <c r="P119" s="1">
        <v>101.1</v>
      </c>
      <c r="Q119" s="1">
        <v>70</v>
      </c>
      <c r="R119" s="1">
        <v>101.9</v>
      </c>
      <c r="S119" s="1">
        <v>-0.38398906301961377</v>
      </c>
      <c r="T119" s="1">
        <f t="shared" si="3"/>
        <v>0.58004696101833852</v>
      </c>
      <c r="U119" s="2">
        <v>0.15627532805028335</v>
      </c>
      <c r="V119" s="1">
        <f t="shared" si="4"/>
        <v>0.49946628043955005</v>
      </c>
      <c r="W119" s="1">
        <f t="shared" si="5"/>
        <v>0.81840060053963304</v>
      </c>
      <c r="X119" s="2">
        <v>0.50255765017750176</v>
      </c>
    </row>
    <row r="120" spans="1:24">
      <c r="A120" s="1" t="s">
        <v>3568</v>
      </c>
      <c r="B120" s="1" t="s">
        <v>3567</v>
      </c>
      <c r="C120" s="1" t="s">
        <v>3566</v>
      </c>
      <c r="D120" s="1">
        <v>8</v>
      </c>
      <c r="E120" s="1">
        <v>4</v>
      </c>
      <c r="F120" s="1">
        <v>18</v>
      </c>
      <c r="G120" s="1">
        <v>293</v>
      </c>
      <c r="H120" s="1">
        <v>32.4</v>
      </c>
      <c r="I120" s="1">
        <v>184.8</v>
      </c>
      <c r="J120" s="1">
        <v>106.8</v>
      </c>
      <c r="K120" s="1">
        <v>133.19999999999999</v>
      </c>
      <c r="L120" s="1">
        <v>121.5</v>
      </c>
      <c r="M120" s="1">
        <v>10.8</v>
      </c>
      <c r="N120" s="1">
        <v>81.400000000000006</v>
      </c>
      <c r="O120" s="1">
        <v>47.6</v>
      </c>
      <c r="P120" s="1">
        <v>134.69999999999999</v>
      </c>
      <c r="Q120" s="1">
        <v>62.6</v>
      </c>
      <c r="R120" s="1">
        <v>116.7</v>
      </c>
      <c r="S120" s="1">
        <v>-0.38389136464016105</v>
      </c>
      <c r="T120" s="1">
        <f t="shared" si="3"/>
        <v>0.53600663968889062</v>
      </c>
      <c r="U120" s="2">
        <v>0.15261327652126663</v>
      </c>
      <c r="V120" s="1">
        <f t="shared" si="4"/>
        <v>1.5512915630437139</v>
      </c>
      <c r="W120" s="1">
        <f t="shared" si="5"/>
        <v>1.7233459783149858</v>
      </c>
      <c r="X120" s="2">
        <v>0.97933134134793898</v>
      </c>
    </row>
    <row r="121" spans="1:24">
      <c r="A121" s="1" t="s">
        <v>167</v>
      </c>
      <c r="B121" s="1" t="s">
        <v>166</v>
      </c>
      <c r="C121" s="1" t="s">
        <v>165</v>
      </c>
      <c r="D121" s="1">
        <v>79</v>
      </c>
      <c r="E121" s="1">
        <v>26</v>
      </c>
      <c r="F121" s="1">
        <v>471</v>
      </c>
      <c r="G121" s="1">
        <v>245</v>
      </c>
      <c r="H121" s="1">
        <v>27.8</v>
      </c>
      <c r="I121" s="1">
        <v>102.6</v>
      </c>
      <c r="J121" s="1">
        <v>123.9</v>
      </c>
      <c r="K121" s="1">
        <v>118</v>
      </c>
      <c r="L121" s="1">
        <v>119</v>
      </c>
      <c r="M121" s="1">
        <v>64</v>
      </c>
      <c r="N121" s="1">
        <v>104.5</v>
      </c>
      <c r="O121" s="1">
        <v>101.1</v>
      </c>
      <c r="P121" s="1">
        <v>71.900000000000006</v>
      </c>
      <c r="Q121" s="1">
        <v>84.2</v>
      </c>
      <c r="R121" s="1">
        <v>110.8</v>
      </c>
      <c r="S121" s="1">
        <v>-0.38123253409208258</v>
      </c>
      <c r="T121" s="1">
        <f t="shared" si="3"/>
        <v>1.229729007927763</v>
      </c>
      <c r="U121" s="2">
        <v>0.28590902898130865</v>
      </c>
      <c r="V121" s="1">
        <f t="shared" si="4"/>
        <v>0.36671134305219072</v>
      </c>
      <c r="W121" s="1">
        <f t="shared" si="5"/>
        <v>1.0697694114983023</v>
      </c>
      <c r="X121" s="2">
        <v>0.64178661041135987</v>
      </c>
    </row>
    <row r="122" spans="1:24">
      <c r="A122" s="1" t="s">
        <v>2057</v>
      </c>
      <c r="B122" s="1" t="s">
        <v>2056</v>
      </c>
      <c r="C122" s="1" t="s">
        <v>2055</v>
      </c>
      <c r="D122" s="1">
        <v>43</v>
      </c>
      <c r="E122" s="1">
        <v>10</v>
      </c>
      <c r="F122" s="1">
        <v>38</v>
      </c>
      <c r="G122" s="1">
        <v>216</v>
      </c>
      <c r="H122" s="1">
        <v>24.2</v>
      </c>
      <c r="I122" s="1">
        <v>141.30000000000001</v>
      </c>
      <c r="J122" s="1">
        <v>92</v>
      </c>
      <c r="K122" s="1">
        <v>84.4</v>
      </c>
      <c r="L122" s="1">
        <v>99.9</v>
      </c>
      <c r="M122" s="1">
        <v>150.80000000000001</v>
      </c>
      <c r="N122" s="1">
        <v>102.8</v>
      </c>
      <c r="O122" s="1">
        <v>88.3</v>
      </c>
      <c r="P122" s="1">
        <v>99</v>
      </c>
      <c r="Q122" s="1">
        <v>57.5</v>
      </c>
      <c r="R122" s="1">
        <v>84</v>
      </c>
      <c r="S122" s="1">
        <v>-0.38104731863363633</v>
      </c>
      <c r="T122" s="1">
        <f t="shared" si="3"/>
        <v>0.62154398307535119</v>
      </c>
      <c r="U122" s="2">
        <v>0.16302330146856192</v>
      </c>
      <c r="V122" s="1">
        <f t="shared" si="4"/>
        <v>-0.12649021014235404</v>
      </c>
      <c r="W122" s="1">
        <f t="shared" si="5"/>
        <v>0.16801662155981834</v>
      </c>
      <c r="X122" s="2">
        <v>0.11024951291785592</v>
      </c>
    </row>
    <row r="123" spans="1:24">
      <c r="A123" s="1" t="s">
        <v>590</v>
      </c>
      <c r="B123" s="1" t="s">
        <v>589</v>
      </c>
      <c r="C123" s="1" t="s">
        <v>588</v>
      </c>
      <c r="D123" s="1">
        <v>75</v>
      </c>
      <c r="E123" s="1">
        <v>18</v>
      </c>
      <c r="F123" s="1">
        <v>201</v>
      </c>
      <c r="G123" s="1">
        <v>299</v>
      </c>
      <c r="H123" s="1">
        <v>32.200000000000003</v>
      </c>
      <c r="I123" s="1">
        <v>101.6</v>
      </c>
      <c r="J123" s="1">
        <v>117.7</v>
      </c>
      <c r="K123" s="1">
        <v>122.4</v>
      </c>
      <c r="L123" s="1">
        <v>111.2</v>
      </c>
      <c r="M123" s="1">
        <v>75.099999999999994</v>
      </c>
      <c r="N123" s="1">
        <v>107.5</v>
      </c>
      <c r="O123" s="1">
        <v>103.5</v>
      </c>
      <c r="P123" s="1">
        <v>65.3</v>
      </c>
      <c r="Q123" s="1">
        <v>90.7</v>
      </c>
      <c r="R123" s="1">
        <v>105.1</v>
      </c>
      <c r="S123" s="1">
        <v>-0.37955258245842588</v>
      </c>
      <c r="T123" s="1">
        <f t="shared" si="3"/>
        <v>1.1888148866382371</v>
      </c>
      <c r="U123" s="2">
        <v>0.28266504713865315</v>
      </c>
      <c r="V123" s="1">
        <f t="shared" si="4"/>
        <v>0.24763554244808497</v>
      </c>
      <c r="W123" s="1">
        <f t="shared" si="5"/>
        <v>0.86629044093656138</v>
      </c>
      <c r="X123" s="2">
        <v>0.53122384849026438</v>
      </c>
    </row>
    <row r="124" spans="1:24">
      <c r="A124" s="1" t="s">
        <v>518</v>
      </c>
      <c r="B124" s="1" t="s">
        <v>517</v>
      </c>
      <c r="C124" s="1" t="s">
        <v>516</v>
      </c>
      <c r="D124" s="1">
        <v>14</v>
      </c>
      <c r="E124" s="1">
        <v>5</v>
      </c>
      <c r="F124" s="1">
        <v>7</v>
      </c>
      <c r="G124" s="1">
        <v>380</v>
      </c>
      <c r="H124" s="1">
        <v>45</v>
      </c>
      <c r="I124" s="1">
        <v>133.4</v>
      </c>
      <c r="J124" s="1">
        <v>113.6</v>
      </c>
      <c r="K124" s="1">
        <v>118.5</v>
      </c>
      <c r="L124" s="1">
        <v>120.5</v>
      </c>
      <c r="M124" s="1">
        <v>75.3</v>
      </c>
      <c r="N124" s="1">
        <v>81.7</v>
      </c>
      <c r="O124" s="1">
        <v>76.900000000000006</v>
      </c>
      <c r="P124" s="1">
        <v>104.6</v>
      </c>
      <c r="Q124" s="1">
        <v>82</v>
      </c>
      <c r="R124" s="1">
        <v>93.6</v>
      </c>
      <c r="S124" s="1">
        <v>-0.3794618587834816</v>
      </c>
      <c r="T124" s="1">
        <f t="shared" si="3"/>
        <v>1.8972887236225979</v>
      </c>
      <c r="U124" s="2">
        <v>0.3526321381428888</v>
      </c>
      <c r="V124" s="1">
        <f t="shared" si="4"/>
        <v>0.64002695286187183</v>
      </c>
      <c r="W124" s="1">
        <f t="shared" si="5"/>
        <v>3.3805965459266401</v>
      </c>
      <c r="X124" s="2">
        <v>1.7775433241318732</v>
      </c>
    </row>
    <row r="125" spans="1:24">
      <c r="A125" s="1" t="s">
        <v>524</v>
      </c>
      <c r="B125" s="1" t="s">
        <v>523</v>
      </c>
      <c r="C125" s="1" t="s">
        <v>522</v>
      </c>
      <c r="D125" s="1">
        <v>65</v>
      </c>
      <c r="E125" s="1">
        <v>12</v>
      </c>
      <c r="F125" s="1">
        <v>63</v>
      </c>
      <c r="G125" s="1">
        <v>289</v>
      </c>
      <c r="H125" s="1">
        <v>32.200000000000003</v>
      </c>
      <c r="I125" s="1">
        <v>100.6</v>
      </c>
      <c r="J125" s="1">
        <v>127.8</v>
      </c>
      <c r="K125" s="1">
        <v>111.6</v>
      </c>
      <c r="L125" s="1">
        <v>120.5</v>
      </c>
      <c r="M125" s="1">
        <v>89.6</v>
      </c>
      <c r="N125" s="1">
        <v>93.5</v>
      </c>
      <c r="O125" s="1">
        <v>90.7</v>
      </c>
      <c r="P125" s="1">
        <v>67.3</v>
      </c>
      <c r="Q125" s="1">
        <v>107.4</v>
      </c>
      <c r="R125" s="1">
        <v>90.8</v>
      </c>
      <c r="S125" s="1">
        <v>-0.37945179600833812</v>
      </c>
      <c r="T125" s="1">
        <f t="shared" si="3"/>
        <v>1.1167415599056243</v>
      </c>
      <c r="U125" s="2">
        <v>0.27369186273522794</v>
      </c>
      <c r="V125" s="1">
        <f t="shared" si="4"/>
        <v>0.33504121044195462</v>
      </c>
      <c r="W125" s="1">
        <f t="shared" si="5"/>
        <v>1.7174991832074809</v>
      </c>
      <c r="X125" s="2">
        <v>0.97567202463628344</v>
      </c>
    </row>
    <row r="126" spans="1:24">
      <c r="A126" s="1" t="s">
        <v>176</v>
      </c>
      <c r="B126" s="1" t="s">
        <v>175</v>
      </c>
      <c r="C126" s="1" t="s">
        <v>174</v>
      </c>
      <c r="D126" s="1">
        <v>61</v>
      </c>
      <c r="E126" s="1">
        <v>11</v>
      </c>
      <c r="F126" s="1">
        <v>24</v>
      </c>
      <c r="G126" s="1">
        <v>211</v>
      </c>
      <c r="H126" s="1">
        <v>24.2</v>
      </c>
      <c r="I126" s="1">
        <v>108.8</v>
      </c>
      <c r="J126" s="1">
        <v>158.19999999999999</v>
      </c>
      <c r="K126" s="1">
        <v>103.9</v>
      </c>
      <c r="L126" s="1">
        <v>125.2</v>
      </c>
      <c r="M126" s="1">
        <v>78.5</v>
      </c>
      <c r="N126" s="1">
        <v>78.2</v>
      </c>
      <c r="O126" s="1">
        <v>61.1</v>
      </c>
      <c r="P126" s="1">
        <v>71</v>
      </c>
      <c r="Q126" s="1">
        <v>131.9</v>
      </c>
      <c r="R126" s="1">
        <v>83.2</v>
      </c>
      <c r="S126" s="1">
        <v>-0.37907396029065127</v>
      </c>
      <c r="T126" s="1">
        <f t="shared" si="3"/>
        <v>0.62718663137248742</v>
      </c>
      <c r="U126" s="2">
        <v>0.1648840826860295</v>
      </c>
      <c r="V126" s="1">
        <f t="shared" si="4"/>
        <v>0.77258950389692738</v>
      </c>
      <c r="W126" s="1">
        <f t="shared" si="5"/>
        <v>1.6979300347853765</v>
      </c>
      <c r="X126" s="2">
        <v>0.9647601957466817</v>
      </c>
    </row>
    <row r="127" spans="1:24">
      <c r="A127" s="1" t="s">
        <v>698</v>
      </c>
      <c r="B127" s="1" t="s">
        <v>697</v>
      </c>
      <c r="C127" s="1" t="s">
        <v>696</v>
      </c>
      <c r="D127" s="1">
        <v>33</v>
      </c>
      <c r="E127" s="1">
        <v>11</v>
      </c>
      <c r="F127" s="1">
        <v>25</v>
      </c>
      <c r="G127" s="1">
        <v>394</v>
      </c>
      <c r="H127" s="1">
        <v>43</v>
      </c>
      <c r="I127" s="1">
        <v>116.4</v>
      </c>
      <c r="J127" s="1">
        <v>119.1</v>
      </c>
      <c r="K127" s="1">
        <v>134</v>
      </c>
      <c r="L127" s="1">
        <v>112.1</v>
      </c>
      <c r="M127" s="1">
        <v>77.099999999999994</v>
      </c>
      <c r="N127" s="1">
        <v>82.5</v>
      </c>
      <c r="O127" s="1">
        <v>80.8</v>
      </c>
      <c r="P127" s="1">
        <v>94.8</v>
      </c>
      <c r="Q127" s="1">
        <v>79.400000000000006</v>
      </c>
      <c r="R127" s="1">
        <v>103.7</v>
      </c>
      <c r="S127" s="1">
        <v>-0.37823205828029649</v>
      </c>
      <c r="T127" s="1">
        <f t="shared" si="3"/>
        <v>1.712524674516253</v>
      </c>
      <c r="U127" s="2">
        <v>0.32373352424735463</v>
      </c>
      <c r="V127" s="1">
        <f t="shared" si="4"/>
        <v>0.58736099676967302</v>
      </c>
      <c r="W127" s="1">
        <f t="shared" si="5"/>
        <v>3.0266863630026108</v>
      </c>
      <c r="X127" s="2">
        <v>1.6324154499908468</v>
      </c>
    </row>
    <row r="128" spans="1:24">
      <c r="A128" s="1" t="s">
        <v>383</v>
      </c>
      <c r="B128" s="1" t="s">
        <v>382</v>
      </c>
      <c r="C128" s="1" t="s">
        <v>381</v>
      </c>
      <c r="D128" s="1">
        <v>9</v>
      </c>
      <c r="E128" s="1">
        <v>18</v>
      </c>
      <c r="F128" s="1">
        <v>23</v>
      </c>
      <c r="G128" s="1">
        <v>2090</v>
      </c>
      <c r="H128" s="1">
        <v>237.8</v>
      </c>
      <c r="I128" s="1">
        <v>132.80000000000001</v>
      </c>
      <c r="J128" s="1">
        <v>98.2</v>
      </c>
      <c r="K128" s="1">
        <v>106.5</v>
      </c>
      <c r="L128" s="1">
        <v>117.1</v>
      </c>
      <c r="M128" s="1">
        <v>113.9</v>
      </c>
      <c r="N128" s="1">
        <v>84.7</v>
      </c>
      <c r="O128" s="1">
        <v>83.7</v>
      </c>
      <c r="P128" s="1">
        <v>82</v>
      </c>
      <c r="Q128" s="1">
        <v>96.2</v>
      </c>
      <c r="R128" s="1">
        <v>84.7</v>
      </c>
      <c r="S128" s="1">
        <v>-0.37504604292095839</v>
      </c>
      <c r="T128" s="1">
        <f t="shared" si="3"/>
        <v>1.3808904237069592</v>
      </c>
      <c r="U128" s="2">
        <v>0.29698899016977348</v>
      </c>
      <c r="V128" s="1">
        <f t="shared" si="4"/>
        <v>0.27233105608931113</v>
      </c>
      <c r="W128" s="1">
        <f t="shared" si="5"/>
        <v>0.77633033252834882</v>
      </c>
      <c r="X128" s="2">
        <v>0.47951447549265447</v>
      </c>
    </row>
    <row r="129" spans="1:24">
      <c r="A129" s="1" t="s">
        <v>191</v>
      </c>
      <c r="B129" s="1" t="s">
        <v>190</v>
      </c>
      <c r="C129" s="1" t="s">
        <v>189</v>
      </c>
      <c r="D129" s="1">
        <v>58</v>
      </c>
      <c r="E129" s="1">
        <v>10</v>
      </c>
      <c r="F129" s="1">
        <v>87</v>
      </c>
      <c r="G129" s="1">
        <v>181</v>
      </c>
      <c r="H129" s="1">
        <v>20.6</v>
      </c>
      <c r="I129" s="1">
        <v>106.4</v>
      </c>
      <c r="J129" s="1">
        <v>94.9</v>
      </c>
      <c r="K129" s="1">
        <v>120.2</v>
      </c>
      <c r="L129" s="1">
        <v>133.80000000000001</v>
      </c>
      <c r="M129" s="1">
        <v>106</v>
      </c>
      <c r="N129" s="1">
        <v>82.2</v>
      </c>
      <c r="O129" s="1">
        <v>93.1</v>
      </c>
      <c r="P129" s="1">
        <v>81.2</v>
      </c>
      <c r="Q129" s="1">
        <v>79.900000000000006</v>
      </c>
      <c r="R129" s="1">
        <v>102.3</v>
      </c>
      <c r="S129" s="1">
        <v>-0.37452461448384078</v>
      </c>
      <c r="T129" s="1">
        <f t="shared" si="3"/>
        <v>1.1173421535933097</v>
      </c>
      <c r="U129" s="2">
        <v>0.27377140719196214</v>
      </c>
      <c r="V129" s="1">
        <f t="shared" si="4"/>
        <v>0.27967040742565569</v>
      </c>
      <c r="W129" s="1">
        <f t="shared" si="5"/>
        <v>0.84761689742331048</v>
      </c>
      <c r="X129" s="2">
        <v>0.51947323865981421</v>
      </c>
    </row>
    <row r="130" spans="1:24">
      <c r="A130" s="1" t="s">
        <v>1193</v>
      </c>
      <c r="B130" s="1" t="s">
        <v>1192</v>
      </c>
      <c r="C130" s="1" t="s">
        <v>1191</v>
      </c>
      <c r="D130" s="1">
        <v>2</v>
      </c>
      <c r="E130" s="1">
        <v>1</v>
      </c>
      <c r="F130" s="1">
        <v>2</v>
      </c>
      <c r="G130" s="1">
        <v>509</v>
      </c>
      <c r="H130" s="1">
        <v>56.3</v>
      </c>
      <c r="I130" s="1">
        <v>129.30000000000001</v>
      </c>
      <c r="J130" s="1">
        <v>102.8</v>
      </c>
      <c r="K130" s="1">
        <v>108.4</v>
      </c>
      <c r="L130" s="1">
        <v>99</v>
      </c>
      <c r="M130" s="1">
        <v>127.9</v>
      </c>
      <c r="N130" s="1">
        <v>78.2</v>
      </c>
      <c r="O130" s="1">
        <v>100</v>
      </c>
      <c r="P130" s="1">
        <v>93.5</v>
      </c>
      <c r="Q130" s="1">
        <v>72.3</v>
      </c>
      <c r="R130" s="1">
        <v>88.5</v>
      </c>
      <c r="S130" s="1">
        <v>-0.3742942040618164</v>
      </c>
      <c r="T130" s="1">
        <f t="shared" ref="T130:T193" si="6">-LOG10(TTEST(I130:L130,P130:R130,2,2))</f>
        <v>1.3215772483473049</v>
      </c>
      <c r="U130" s="2">
        <v>0.29698899016977348</v>
      </c>
      <c r="V130" s="1">
        <f t="shared" ref="V130:V193" si="7">LOG(AVERAGE(I130:L130)/AVERAGE(M130:O130),2)</f>
        <v>0.10682262122493091</v>
      </c>
      <c r="W130" s="1">
        <f t="shared" ref="W130:W193" si="8">-LOG10(TTEST(I130:L130,M130:O130,2,2))</f>
        <v>0.21424791803044396</v>
      </c>
      <c r="X130" s="2">
        <v>0.13915333784793352</v>
      </c>
    </row>
    <row r="131" spans="1:24">
      <c r="A131" s="1" t="s">
        <v>161</v>
      </c>
      <c r="B131" s="1" t="s">
        <v>160</v>
      </c>
      <c r="C131" s="1" t="s">
        <v>159</v>
      </c>
      <c r="D131" s="1">
        <v>14</v>
      </c>
      <c r="E131" s="1">
        <v>11</v>
      </c>
      <c r="F131" s="1">
        <v>12</v>
      </c>
      <c r="G131" s="1">
        <v>980</v>
      </c>
      <c r="H131" s="1">
        <v>109</v>
      </c>
      <c r="I131" s="1">
        <v>99.3</v>
      </c>
      <c r="J131" s="1">
        <v>108.6</v>
      </c>
      <c r="K131" s="1">
        <v>115.6</v>
      </c>
      <c r="L131" s="1">
        <v>120.7</v>
      </c>
      <c r="M131" s="1">
        <v>86.2</v>
      </c>
      <c r="N131" s="1">
        <v>106.5</v>
      </c>
      <c r="O131" s="1">
        <v>105.9</v>
      </c>
      <c r="P131" s="1">
        <v>79.5</v>
      </c>
      <c r="Q131" s="1">
        <v>74.400000000000006</v>
      </c>
      <c r="R131" s="1">
        <v>103.2</v>
      </c>
      <c r="S131" s="1">
        <v>-0.37384228343448084</v>
      </c>
      <c r="T131" s="1">
        <f t="shared" si="6"/>
        <v>1.3927246835730143</v>
      </c>
      <c r="U131" s="2">
        <v>0.29698899016977348</v>
      </c>
      <c r="V131" s="1">
        <f t="shared" si="7"/>
        <v>0.15795772813359532</v>
      </c>
      <c r="W131" s="1">
        <f t="shared" si="8"/>
        <v>0.69675878374609035</v>
      </c>
      <c r="X131" s="2">
        <v>0.43269594929664479</v>
      </c>
    </row>
    <row r="132" spans="1:24">
      <c r="A132" s="1" t="s">
        <v>416</v>
      </c>
      <c r="B132" s="1" t="s">
        <v>415</v>
      </c>
      <c r="C132" s="1" t="s">
        <v>414</v>
      </c>
      <c r="D132" s="1">
        <v>52</v>
      </c>
      <c r="E132" s="1">
        <v>21</v>
      </c>
      <c r="F132" s="1">
        <v>79</v>
      </c>
      <c r="G132" s="1">
        <v>500</v>
      </c>
      <c r="H132" s="1">
        <v>53.6</v>
      </c>
      <c r="I132" s="1">
        <v>118.7</v>
      </c>
      <c r="J132" s="1">
        <v>116.8</v>
      </c>
      <c r="K132" s="1">
        <v>115.8</v>
      </c>
      <c r="L132" s="1">
        <v>116.5</v>
      </c>
      <c r="M132" s="1">
        <v>80.7</v>
      </c>
      <c r="N132" s="1">
        <v>88.7</v>
      </c>
      <c r="O132" s="1">
        <v>92.1</v>
      </c>
      <c r="P132" s="1">
        <v>78.599999999999994</v>
      </c>
      <c r="Q132" s="1">
        <v>89.1</v>
      </c>
      <c r="R132" s="1">
        <v>103.1</v>
      </c>
      <c r="S132" s="1">
        <v>-0.37362662349858733</v>
      </c>
      <c r="T132" s="1">
        <f t="shared" si="6"/>
        <v>2.1778869521526021</v>
      </c>
      <c r="U132" s="2">
        <v>0.35448771817974462</v>
      </c>
      <c r="V132" s="1">
        <f t="shared" si="7"/>
        <v>0.42404341593928002</v>
      </c>
      <c r="W132" s="1">
        <f t="shared" si="8"/>
        <v>3.8078919236798234</v>
      </c>
      <c r="X132" s="2">
        <v>1.8738552593827025</v>
      </c>
    </row>
    <row r="133" spans="1:24">
      <c r="A133" s="1" t="s">
        <v>1646</v>
      </c>
      <c r="B133" s="1" t="s">
        <v>1645</v>
      </c>
      <c r="C133" s="1" t="s">
        <v>1644</v>
      </c>
      <c r="D133" s="1">
        <v>6</v>
      </c>
      <c r="E133" s="1">
        <v>2</v>
      </c>
      <c r="F133" s="1">
        <v>2</v>
      </c>
      <c r="G133" s="1">
        <v>553</v>
      </c>
      <c r="H133" s="1">
        <v>60</v>
      </c>
      <c r="I133" s="1">
        <v>111.6</v>
      </c>
      <c r="J133" s="1">
        <v>103.9</v>
      </c>
      <c r="K133" s="1">
        <v>112.4</v>
      </c>
      <c r="L133" s="1">
        <v>123.9</v>
      </c>
      <c r="M133" s="1">
        <v>60.6</v>
      </c>
      <c r="N133" s="1">
        <v>132.19999999999999</v>
      </c>
      <c r="O133" s="1">
        <v>93.8</v>
      </c>
      <c r="P133" s="1">
        <v>96.5</v>
      </c>
      <c r="Q133" s="1">
        <v>69</v>
      </c>
      <c r="R133" s="1">
        <v>96.1</v>
      </c>
      <c r="S133" s="1">
        <v>-0.37328423061615795</v>
      </c>
      <c r="T133" s="1">
        <f t="shared" si="6"/>
        <v>1.444627536858837</v>
      </c>
      <c r="U133" s="2">
        <v>0.30158807082575173</v>
      </c>
      <c r="V133" s="1">
        <f t="shared" si="7"/>
        <v>0.24160816185209508</v>
      </c>
      <c r="W133" s="1">
        <f t="shared" si="8"/>
        <v>0.42336130182543674</v>
      </c>
      <c r="X133" s="2">
        <v>0.27113357918469094</v>
      </c>
    </row>
    <row r="134" spans="1:24">
      <c r="A134" s="1" t="s">
        <v>1064</v>
      </c>
      <c r="B134" s="1" t="s">
        <v>1063</v>
      </c>
      <c r="C134" s="1" t="s">
        <v>1062</v>
      </c>
      <c r="D134" s="1">
        <v>60</v>
      </c>
      <c r="E134" s="1">
        <v>24</v>
      </c>
      <c r="F134" s="1">
        <v>67</v>
      </c>
      <c r="G134" s="1">
        <v>483</v>
      </c>
      <c r="H134" s="1">
        <v>53.2</v>
      </c>
      <c r="I134" s="1">
        <v>99.9</v>
      </c>
      <c r="J134" s="1">
        <v>114.7</v>
      </c>
      <c r="K134" s="1">
        <v>98.6</v>
      </c>
      <c r="L134" s="1">
        <v>106</v>
      </c>
      <c r="M134" s="1">
        <v>101.7</v>
      </c>
      <c r="N134" s="1">
        <v>125.6</v>
      </c>
      <c r="O134" s="1">
        <v>110.3</v>
      </c>
      <c r="P134" s="1">
        <v>61.3</v>
      </c>
      <c r="Q134" s="1">
        <v>96.1</v>
      </c>
      <c r="R134" s="1">
        <v>85.7</v>
      </c>
      <c r="S134" s="1">
        <v>-0.37105132422987813</v>
      </c>
      <c r="T134" s="1">
        <f t="shared" si="6"/>
        <v>1.2423603190917252</v>
      </c>
      <c r="U134" s="2">
        <v>0.28971957715418817</v>
      </c>
      <c r="V134" s="1">
        <f t="shared" si="7"/>
        <v>-0.10271368644857866</v>
      </c>
      <c r="W134" s="1">
        <f t="shared" si="8"/>
        <v>0.47230846426444356</v>
      </c>
      <c r="X134" s="2">
        <v>0.30123621110803384</v>
      </c>
    </row>
    <row r="135" spans="1:24">
      <c r="A135" s="1" t="s">
        <v>314</v>
      </c>
      <c r="B135" s="1" t="s">
        <v>313</v>
      </c>
      <c r="C135" s="1" t="s">
        <v>312</v>
      </c>
      <c r="D135" s="1">
        <v>60</v>
      </c>
      <c r="E135" s="1">
        <v>36</v>
      </c>
      <c r="F135" s="1">
        <v>85</v>
      </c>
      <c r="G135" s="1">
        <v>715</v>
      </c>
      <c r="H135" s="1">
        <v>80.2</v>
      </c>
      <c r="I135" s="1">
        <v>118.8</v>
      </c>
      <c r="J135" s="1">
        <v>121.5</v>
      </c>
      <c r="K135" s="1">
        <v>95.5</v>
      </c>
      <c r="L135" s="1">
        <v>113.7</v>
      </c>
      <c r="M135" s="1">
        <v>87.2</v>
      </c>
      <c r="N135" s="1">
        <v>101.8</v>
      </c>
      <c r="O135" s="1">
        <v>100.8</v>
      </c>
      <c r="P135" s="1">
        <v>86.8</v>
      </c>
      <c r="Q135" s="1">
        <v>93.2</v>
      </c>
      <c r="R135" s="1">
        <v>80.7</v>
      </c>
      <c r="S135" s="1">
        <v>-0.37089303358740977</v>
      </c>
      <c r="T135" s="1">
        <f t="shared" si="6"/>
        <v>1.7023429984571807</v>
      </c>
      <c r="U135" s="2">
        <v>0.32373352424735463</v>
      </c>
      <c r="V135" s="1">
        <f t="shared" si="7"/>
        <v>0.21822602156603649</v>
      </c>
      <c r="W135" s="1">
        <f t="shared" si="8"/>
        <v>0.98052994391987336</v>
      </c>
      <c r="X135" s="2">
        <v>0.59095946347978756</v>
      </c>
    </row>
    <row r="136" spans="1:24">
      <c r="A136" s="1" t="s">
        <v>563</v>
      </c>
      <c r="B136" s="1" t="s">
        <v>562</v>
      </c>
      <c r="C136" s="1" t="s">
        <v>561</v>
      </c>
      <c r="D136" s="1">
        <v>69</v>
      </c>
      <c r="E136" s="1">
        <v>20</v>
      </c>
      <c r="F136" s="1">
        <v>85</v>
      </c>
      <c r="G136" s="1">
        <v>357</v>
      </c>
      <c r="H136" s="1">
        <v>38.200000000000003</v>
      </c>
      <c r="I136" s="1">
        <v>113.9</v>
      </c>
      <c r="J136" s="1">
        <v>126.9</v>
      </c>
      <c r="K136" s="1">
        <v>124.9</v>
      </c>
      <c r="L136" s="1">
        <v>127.7</v>
      </c>
      <c r="M136" s="1">
        <v>80.5</v>
      </c>
      <c r="N136" s="1">
        <v>70.400000000000006</v>
      </c>
      <c r="O136" s="1">
        <v>69.5</v>
      </c>
      <c r="P136" s="1">
        <v>75.3</v>
      </c>
      <c r="Q136" s="1">
        <v>99.1</v>
      </c>
      <c r="R136" s="1">
        <v>111.8</v>
      </c>
      <c r="S136" s="1">
        <v>-0.3706965442946118</v>
      </c>
      <c r="T136" s="1">
        <f t="shared" si="6"/>
        <v>1.4587302475326251</v>
      </c>
      <c r="U136" s="2">
        <v>0.30597671198218762</v>
      </c>
      <c r="V136" s="1">
        <f t="shared" si="7"/>
        <v>0.74759599245012165</v>
      </c>
      <c r="W136" s="1">
        <f t="shared" si="8"/>
        <v>3.8455598969913161</v>
      </c>
      <c r="X136" s="2">
        <v>1.9049923655355359</v>
      </c>
    </row>
    <row r="137" spans="1:24">
      <c r="A137" s="1" t="s">
        <v>746</v>
      </c>
      <c r="B137" s="1" t="s">
        <v>745</v>
      </c>
      <c r="C137" s="1" t="s">
        <v>744</v>
      </c>
      <c r="D137" s="1">
        <v>11</v>
      </c>
      <c r="E137" s="1">
        <v>2</v>
      </c>
      <c r="F137" s="1">
        <v>2</v>
      </c>
      <c r="G137" s="1">
        <v>248</v>
      </c>
      <c r="H137" s="1">
        <v>27.8</v>
      </c>
      <c r="I137" s="1">
        <v>123.8</v>
      </c>
      <c r="J137" s="1">
        <v>101.9</v>
      </c>
      <c r="K137" s="1">
        <v>100.4</v>
      </c>
      <c r="L137" s="1">
        <v>119.9</v>
      </c>
      <c r="M137" s="1">
        <v>65.2</v>
      </c>
      <c r="N137" s="1">
        <v>121.3</v>
      </c>
      <c r="O137" s="1">
        <v>108.5</v>
      </c>
      <c r="P137" s="1">
        <v>74.2</v>
      </c>
      <c r="Q137" s="1">
        <v>95.2</v>
      </c>
      <c r="R137" s="1">
        <v>89.5</v>
      </c>
      <c r="S137" s="1">
        <v>-0.36961124562871223</v>
      </c>
      <c r="T137" s="1">
        <f t="shared" si="6"/>
        <v>1.4426537751852857</v>
      </c>
      <c r="U137" s="2">
        <v>0.30121853769459639</v>
      </c>
      <c r="V137" s="1">
        <f t="shared" si="7"/>
        <v>0.18129125639225729</v>
      </c>
      <c r="W137" s="1">
        <f t="shared" si="8"/>
        <v>0.35141994506431606</v>
      </c>
      <c r="X137" s="2">
        <v>0.22699324061380458</v>
      </c>
    </row>
    <row r="138" spans="1:24">
      <c r="A138" s="1" t="s">
        <v>1886</v>
      </c>
      <c r="B138" s="1" t="s">
        <v>1885</v>
      </c>
      <c r="C138" s="1" t="s">
        <v>1884</v>
      </c>
      <c r="D138" s="1">
        <v>1</v>
      </c>
      <c r="E138" s="1">
        <v>1</v>
      </c>
      <c r="F138" s="1">
        <v>1</v>
      </c>
      <c r="G138" s="1">
        <v>876</v>
      </c>
      <c r="H138" s="1">
        <v>97.3</v>
      </c>
      <c r="I138" s="1">
        <v>164.6</v>
      </c>
      <c r="J138" s="1">
        <v>111</v>
      </c>
      <c r="K138" s="1">
        <v>93.3</v>
      </c>
      <c r="L138" s="1">
        <v>128.6</v>
      </c>
      <c r="M138" s="1">
        <v>29.2</v>
      </c>
      <c r="N138" s="1">
        <v>90</v>
      </c>
      <c r="O138" s="1">
        <v>94.4</v>
      </c>
      <c r="P138" s="1">
        <v>117.7</v>
      </c>
      <c r="Q138" s="1">
        <v>67.3</v>
      </c>
      <c r="R138" s="1">
        <v>103.8</v>
      </c>
      <c r="S138" s="1">
        <v>-0.36958828415235873</v>
      </c>
      <c r="T138" s="1">
        <f t="shared" si="6"/>
        <v>0.5903557718056327</v>
      </c>
      <c r="U138" s="2">
        <v>0.16057557490086724</v>
      </c>
      <c r="V138" s="1">
        <f t="shared" si="7"/>
        <v>0.80474737935197582</v>
      </c>
      <c r="W138" s="1">
        <f t="shared" si="8"/>
        <v>1.053280208561777</v>
      </c>
      <c r="X138" s="2">
        <v>0.63180332182986143</v>
      </c>
    </row>
    <row r="139" spans="1:24">
      <c r="A139" s="1" t="s">
        <v>956</v>
      </c>
      <c r="B139" s="1" t="s">
        <v>955</v>
      </c>
      <c r="C139" s="1" t="s">
        <v>954</v>
      </c>
      <c r="D139" s="1">
        <v>11</v>
      </c>
      <c r="E139" s="1">
        <v>2</v>
      </c>
      <c r="F139" s="1">
        <v>2</v>
      </c>
      <c r="G139" s="1">
        <v>154</v>
      </c>
      <c r="H139" s="1">
        <v>18.399999999999999</v>
      </c>
      <c r="I139" s="1">
        <v>115.1</v>
      </c>
      <c r="J139" s="1">
        <v>129.30000000000001</v>
      </c>
      <c r="K139" s="1">
        <v>135.69999999999999</v>
      </c>
      <c r="L139" s="1">
        <v>121.8</v>
      </c>
      <c r="M139" s="1">
        <v>35.299999999999997</v>
      </c>
      <c r="N139" s="1">
        <v>86</v>
      </c>
      <c r="O139" s="1">
        <v>85.5</v>
      </c>
      <c r="P139" s="1">
        <v>109.2</v>
      </c>
      <c r="Q139" s="1">
        <v>78.599999999999994</v>
      </c>
      <c r="R139" s="1">
        <v>103.6</v>
      </c>
      <c r="S139" s="1">
        <v>-0.36936156941615261</v>
      </c>
      <c r="T139" s="1">
        <f t="shared" si="6"/>
        <v>1.5153764648583421</v>
      </c>
      <c r="U139" s="2">
        <v>0.31346939958903575</v>
      </c>
      <c r="V139" s="1">
        <f t="shared" si="7"/>
        <v>0.86412626116573032</v>
      </c>
      <c r="W139" s="1">
        <f t="shared" si="8"/>
        <v>1.8812671941079793</v>
      </c>
      <c r="X139" s="2">
        <v>1.0735476610290879</v>
      </c>
    </row>
    <row r="140" spans="1:24">
      <c r="A140" s="1" t="s">
        <v>1304</v>
      </c>
      <c r="B140" s="1" t="s">
        <v>1303</v>
      </c>
      <c r="C140" s="1" t="s">
        <v>1302</v>
      </c>
      <c r="D140" s="1">
        <v>5</v>
      </c>
      <c r="E140" s="1">
        <v>2</v>
      </c>
      <c r="F140" s="1">
        <v>2</v>
      </c>
      <c r="G140" s="1">
        <v>842</v>
      </c>
      <c r="H140" s="1">
        <v>92.9</v>
      </c>
      <c r="I140" s="1">
        <v>154.5</v>
      </c>
      <c r="J140" s="1">
        <v>99</v>
      </c>
      <c r="K140" s="1">
        <v>90.2</v>
      </c>
      <c r="L140" s="1">
        <v>98</v>
      </c>
      <c r="M140" s="1">
        <v>131</v>
      </c>
      <c r="N140" s="1">
        <v>83.2</v>
      </c>
      <c r="O140" s="1">
        <v>87.6</v>
      </c>
      <c r="P140" s="1">
        <v>97.3</v>
      </c>
      <c r="Q140" s="1">
        <v>83.1</v>
      </c>
      <c r="R140" s="1">
        <v>76.099999999999994</v>
      </c>
      <c r="S140" s="1">
        <v>-0.369070507266893</v>
      </c>
      <c r="T140" s="1">
        <f t="shared" si="6"/>
        <v>0.635819341080336</v>
      </c>
      <c r="U140" s="2">
        <v>0.16594160634662225</v>
      </c>
      <c r="V140" s="1">
        <f t="shared" si="7"/>
        <v>0.13443652723462626</v>
      </c>
      <c r="W140" s="1">
        <f t="shared" si="8"/>
        <v>0.17421909073063474</v>
      </c>
      <c r="X140" s="2">
        <v>0.11489784510725046</v>
      </c>
    </row>
    <row r="141" spans="1:24">
      <c r="A141" s="1" t="s">
        <v>410</v>
      </c>
      <c r="B141" s="1" t="s">
        <v>409</v>
      </c>
      <c r="C141" s="1" t="s">
        <v>408</v>
      </c>
      <c r="D141" s="1">
        <v>71</v>
      </c>
      <c r="E141" s="1">
        <v>31</v>
      </c>
      <c r="F141" s="1">
        <v>119</v>
      </c>
      <c r="G141" s="1">
        <v>440</v>
      </c>
      <c r="H141" s="1">
        <v>49.2</v>
      </c>
      <c r="I141" s="1">
        <v>111.8</v>
      </c>
      <c r="J141" s="1">
        <v>119.4</v>
      </c>
      <c r="K141" s="1">
        <v>108.5</v>
      </c>
      <c r="L141" s="1">
        <v>116.4</v>
      </c>
      <c r="M141" s="1">
        <v>89.9</v>
      </c>
      <c r="N141" s="1">
        <v>95.8</v>
      </c>
      <c r="O141" s="1">
        <v>93.2</v>
      </c>
      <c r="P141" s="1">
        <v>85.5</v>
      </c>
      <c r="Q141" s="1">
        <v>86.9</v>
      </c>
      <c r="R141" s="1">
        <v>92.6</v>
      </c>
      <c r="S141" s="1">
        <v>-0.36832031124098707</v>
      </c>
      <c r="T141" s="1">
        <f t="shared" si="6"/>
        <v>3.1995959873975757</v>
      </c>
      <c r="U141" s="2">
        <v>0.45020144129009515</v>
      </c>
      <c r="V141" s="1">
        <f t="shared" si="7"/>
        <v>0.29456473655059906</v>
      </c>
      <c r="W141" s="1">
        <f t="shared" si="8"/>
        <v>2.9180585952683624</v>
      </c>
      <c r="X141" s="2">
        <v>1.5876994082730256</v>
      </c>
    </row>
    <row r="142" spans="1:24">
      <c r="A142" s="1" t="s">
        <v>494</v>
      </c>
      <c r="B142" s="1" t="s">
        <v>493</v>
      </c>
      <c r="C142" s="1" t="s">
        <v>492</v>
      </c>
      <c r="D142" s="1">
        <v>3</v>
      </c>
      <c r="E142" s="1">
        <v>1</v>
      </c>
      <c r="F142" s="1">
        <v>1</v>
      </c>
      <c r="G142" s="1">
        <v>712</v>
      </c>
      <c r="H142" s="1">
        <v>77.5</v>
      </c>
      <c r="I142" s="1">
        <v>127.6</v>
      </c>
      <c r="J142" s="1">
        <v>67</v>
      </c>
      <c r="K142" s="1">
        <v>82</v>
      </c>
      <c r="L142" s="1">
        <v>84.9</v>
      </c>
      <c r="M142" s="1">
        <v>228.6</v>
      </c>
      <c r="N142" s="1">
        <v>104.4</v>
      </c>
      <c r="O142" s="1">
        <v>95.4</v>
      </c>
      <c r="P142" s="1">
        <v>55.7</v>
      </c>
      <c r="Q142" s="1">
        <v>89.4</v>
      </c>
      <c r="R142" s="1">
        <v>65</v>
      </c>
      <c r="S142" s="1">
        <v>-0.36788198588659016</v>
      </c>
      <c r="T142" s="1">
        <f t="shared" si="6"/>
        <v>0.52489635291033243</v>
      </c>
      <c r="U142" s="2">
        <v>0.1507371178446337</v>
      </c>
      <c r="V142" s="1">
        <f t="shared" si="7"/>
        <v>-0.66000033219061938</v>
      </c>
      <c r="W142" s="1">
        <f t="shared" si="8"/>
        <v>0.62370305465089326</v>
      </c>
      <c r="X142" s="2">
        <v>0.39461487693027214</v>
      </c>
    </row>
    <row r="143" spans="1:24">
      <c r="A143" s="1" t="s">
        <v>110</v>
      </c>
      <c r="B143" s="1" t="s">
        <v>109</v>
      </c>
      <c r="C143" s="1" t="s">
        <v>108</v>
      </c>
      <c r="D143" s="1">
        <v>63</v>
      </c>
      <c r="E143" s="1">
        <v>15</v>
      </c>
      <c r="F143" s="1">
        <v>59</v>
      </c>
      <c r="G143" s="1">
        <v>297</v>
      </c>
      <c r="H143" s="1">
        <v>32</v>
      </c>
      <c r="I143" s="1">
        <v>117.3</v>
      </c>
      <c r="J143" s="1">
        <v>118.8</v>
      </c>
      <c r="K143" s="1">
        <v>130.69999999999999</v>
      </c>
      <c r="L143" s="1">
        <v>115</v>
      </c>
      <c r="M143" s="1">
        <v>80.2</v>
      </c>
      <c r="N143" s="1">
        <v>73.7</v>
      </c>
      <c r="O143" s="1">
        <v>84</v>
      </c>
      <c r="P143" s="1">
        <v>73.7</v>
      </c>
      <c r="Q143" s="1">
        <v>81.5</v>
      </c>
      <c r="R143" s="1">
        <v>125</v>
      </c>
      <c r="S143" s="1">
        <v>-0.36693993852880874</v>
      </c>
      <c r="T143" s="1">
        <f t="shared" si="6"/>
        <v>0.95534399242258072</v>
      </c>
      <c r="U143" s="2">
        <v>0.24132212161182168</v>
      </c>
      <c r="V143" s="1">
        <f t="shared" si="7"/>
        <v>0.60304162253449212</v>
      </c>
      <c r="W143" s="1">
        <f t="shared" si="8"/>
        <v>3.4271491396724652</v>
      </c>
      <c r="X143" s="2">
        <v>1.794875065566218</v>
      </c>
    </row>
    <row r="144" spans="1:24">
      <c r="A144" s="1" t="s">
        <v>1052</v>
      </c>
      <c r="B144" s="1" t="s">
        <v>1051</v>
      </c>
      <c r="C144" s="1" t="s">
        <v>1050</v>
      </c>
      <c r="D144" s="1">
        <v>74</v>
      </c>
      <c r="E144" s="1">
        <v>19</v>
      </c>
      <c r="F144" s="1">
        <v>45</v>
      </c>
      <c r="G144" s="1">
        <v>277</v>
      </c>
      <c r="H144" s="1">
        <v>30.9</v>
      </c>
      <c r="I144" s="1">
        <v>113.4</v>
      </c>
      <c r="J144" s="1">
        <v>126.1</v>
      </c>
      <c r="K144" s="1">
        <v>104.8</v>
      </c>
      <c r="L144" s="1">
        <v>118.6</v>
      </c>
      <c r="M144" s="1">
        <v>69.900000000000006</v>
      </c>
      <c r="N144" s="1">
        <v>100.4</v>
      </c>
      <c r="O144" s="1">
        <v>97.3</v>
      </c>
      <c r="P144" s="1">
        <v>74.8</v>
      </c>
      <c r="Q144" s="1">
        <v>98.3</v>
      </c>
      <c r="R144" s="1">
        <v>96.4</v>
      </c>
      <c r="S144" s="1">
        <v>-0.36537779037317952</v>
      </c>
      <c r="T144" s="1">
        <f t="shared" si="6"/>
        <v>1.5923763550113754</v>
      </c>
      <c r="U144" s="2">
        <v>0.32021838541157366</v>
      </c>
      <c r="V144" s="1">
        <f t="shared" si="7"/>
        <v>0.37558494737158638</v>
      </c>
      <c r="W144" s="1">
        <f t="shared" si="8"/>
        <v>1.3886015028094441</v>
      </c>
      <c r="X144" s="2">
        <v>0.81061924986475975</v>
      </c>
    </row>
    <row r="145" spans="1:24">
      <c r="A145" s="1" t="s">
        <v>10908</v>
      </c>
      <c r="B145" s="1" t="s">
        <v>10907</v>
      </c>
      <c r="C145" s="1" t="s">
        <v>10906</v>
      </c>
      <c r="D145" s="1">
        <v>4</v>
      </c>
      <c r="E145" s="1">
        <v>2</v>
      </c>
      <c r="F145" s="1">
        <v>2</v>
      </c>
      <c r="G145" s="1">
        <v>699</v>
      </c>
      <c r="H145" s="1">
        <v>80.599999999999994</v>
      </c>
      <c r="I145" s="1">
        <v>121.2</v>
      </c>
      <c r="J145" s="1">
        <v>150.19999999999999</v>
      </c>
      <c r="K145" s="1">
        <v>99</v>
      </c>
      <c r="L145" s="1">
        <v>72.5</v>
      </c>
      <c r="M145" s="1">
        <v>60.3</v>
      </c>
      <c r="N145" s="1">
        <v>116.4</v>
      </c>
      <c r="O145" s="1">
        <v>122.3</v>
      </c>
      <c r="P145" s="1">
        <v>116.4</v>
      </c>
      <c r="Q145" s="1">
        <v>27.8</v>
      </c>
      <c r="R145" s="1">
        <v>114</v>
      </c>
      <c r="S145" s="1">
        <v>-0.36345449729928148</v>
      </c>
      <c r="T145" s="1">
        <f t="shared" si="6"/>
        <v>0.33197781842312962</v>
      </c>
      <c r="U145" s="2">
        <v>0.11703060140269955</v>
      </c>
      <c r="V145" s="1">
        <f t="shared" si="7"/>
        <v>0.15179801352100497</v>
      </c>
      <c r="W145" s="1">
        <f t="shared" si="8"/>
        <v>0.16524182764802742</v>
      </c>
      <c r="X145" s="2">
        <v>0.10800971683920532</v>
      </c>
    </row>
    <row r="146" spans="1:24">
      <c r="A146" s="1" t="s">
        <v>2854</v>
      </c>
      <c r="B146" s="1" t="s">
        <v>2853</v>
      </c>
      <c r="C146" s="1" t="s">
        <v>2852</v>
      </c>
      <c r="D146" s="1">
        <v>3</v>
      </c>
      <c r="E146" s="1">
        <v>1</v>
      </c>
      <c r="F146" s="1">
        <v>1</v>
      </c>
      <c r="G146" s="1">
        <v>472</v>
      </c>
      <c r="H146" s="1">
        <v>53.5</v>
      </c>
      <c r="I146" s="1">
        <v>175.9</v>
      </c>
      <c r="J146" s="1">
        <v>93.3</v>
      </c>
      <c r="K146" s="1">
        <v>92.2</v>
      </c>
      <c r="L146" s="1">
        <v>107.1</v>
      </c>
      <c r="M146" s="1">
        <v>46.8</v>
      </c>
      <c r="N146" s="1">
        <v>122.5</v>
      </c>
      <c r="O146" s="1">
        <v>88.8</v>
      </c>
      <c r="P146" s="1">
        <v>81.599999999999994</v>
      </c>
      <c r="Q146" s="1">
        <v>101.8</v>
      </c>
      <c r="R146" s="1">
        <v>89.9</v>
      </c>
      <c r="S146" s="1">
        <v>-0.36252608874449876</v>
      </c>
      <c r="T146" s="1">
        <f t="shared" si="6"/>
        <v>0.48377496934212971</v>
      </c>
      <c r="U146" s="2">
        <v>0.14623310955535296</v>
      </c>
      <c r="V146" s="1">
        <f t="shared" si="7"/>
        <v>0.44508140717373529</v>
      </c>
      <c r="W146" s="1">
        <f t="shared" si="8"/>
        <v>0.46238370600264439</v>
      </c>
      <c r="X146" s="2">
        <v>0.29622253426889633</v>
      </c>
    </row>
    <row r="147" spans="1:24">
      <c r="A147" s="1" t="s">
        <v>470</v>
      </c>
      <c r="B147" s="1" t="s">
        <v>469</v>
      </c>
      <c r="C147" s="1" t="s">
        <v>468</v>
      </c>
      <c r="D147" s="1">
        <v>7</v>
      </c>
      <c r="E147" s="1">
        <v>2</v>
      </c>
      <c r="F147" s="1">
        <v>2</v>
      </c>
      <c r="G147" s="1">
        <v>337</v>
      </c>
      <c r="H147" s="1">
        <v>37.200000000000003</v>
      </c>
      <c r="I147" s="1">
        <v>93.6</v>
      </c>
      <c r="J147" s="1">
        <v>117.7</v>
      </c>
      <c r="K147" s="1">
        <v>99.8</v>
      </c>
      <c r="L147" s="1">
        <v>121.5</v>
      </c>
      <c r="M147" s="1">
        <v>113.2</v>
      </c>
      <c r="N147" s="1">
        <v>91</v>
      </c>
      <c r="O147" s="1">
        <v>110.6</v>
      </c>
      <c r="P147" s="1">
        <v>81.099999999999994</v>
      </c>
      <c r="Q147" s="1">
        <v>83.7</v>
      </c>
      <c r="R147" s="1">
        <v>87.8</v>
      </c>
      <c r="S147" s="1">
        <v>-0.36114152689558265</v>
      </c>
      <c r="T147" s="1">
        <f t="shared" si="6"/>
        <v>1.4851007593688816</v>
      </c>
      <c r="U147" s="2">
        <v>0.30597671198218762</v>
      </c>
      <c r="V147" s="1">
        <f t="shared" si="7"/>
        <v>4.3560625175648716E-2</v>
      </c>
      <c r="W147" s="1">
        <f t="shared" si="8"/>
        <v>0.11968168285922216</v>
      </c>
      <c r="X147" s="2">
        <v>7.8237951177701895E-2</v>
      </c>
    </row>
    <row r="148" spans="1:24">
      <c r="A148" s="1" t="s">
        <v>2410</v>
      </c>
      <c r="B148" s="1" t="s">
        <v>2409</v>
      </c>
      <c r="C148" s="1" t="s">
        <v>2408</v>
      </c>
      <c r="D148" s="1">
        <v>60</v>
      </c>
      <c r="E148" s="1">
        <v>14</v>
      </c>
      <c r="F148" s="1">
        <v>59</v>
      </c>
      <c r="G148" s="1">
        <v>309</v>
      </c>
      <c r="H148" s="1">
        <v>34.1</v>
      </c>
      <c r="I148" s="1">
        <v>93.9</v>
      </c>
      <c r="J148" s="1">
        <v>113.2</v>
      </c>
      <c r="K148" s="1">
        <v>92.5</v>
      </c>
      <c r="L148" s="1">
        <v>99.4</v>
      </c>
      <c r="M148" s="1">
        <v>109.7</v>
      </c>
      <c r="N148" s="1">
        <v>144.19999999999999</v>
      </c>
      <c r="O148" s="1">
        <v>114.2</v>
      </c>
      <c r="P148" s="1">
        <v>59.2</v>
      </c>
      <c r="Q148" s="1">
        <v>85.7</v>
      </c>
      <c r="R148" s="1">
        <v>88.2</v>
      </c>
      <c r="S148" s="1">
        <v>-0.36040224270199811</v>
      </c>
      <c r="T148" s="1">
        <f t="shared" si="6"/>
        <v>1.1590847349282061</v>
      </c>
      <c r="U148" s="2">
        <v>0.28266504713865315</v>
      </c>
      <c r="V148" s="1">
        <f t="shared" si="7"/>
        <v>-0.29874650255319668</v>
      </c>
      <c r="W148" s="1">
        <f t="shared" si="8"/>
        <v>1.0776994616585289</v>
      </c>
      <c r="X148" s="2">
        <v>0.64549036012767913</v>
      </c>
    </row>
    <row r="149" spans="1:24">
      <c r="A149" s="1" t="s">
        <v>227</v>
      </c>
      <c r="B149" s="1" t="s">
        <v>226</v>
      </c>
      <c r="C149" s="1" t="s">
        <v>225</v>
      </c>
      <c r="D149" s="1">
        <v>6</v>
      </c>
      <c r="E149" s="1">
        <v>2</v>
      </c>
      <c r="F149" s="1">
        <v>6</v>
      </c>
      <c r="G149" s="1">
        <v>270</v>
      </c>
      <c r="H149" s="1">
        <v>31.1</v>
      </c>
      <c r="I149" s="1">
        <v>119</v>
      </c>
      <c r="J149" s="1">
        <v>87.9</v>
      </c>
      <c r="K149" s="1">
        <v>98.3</v>
      </c>
      <c r="L149" s="1">
        <v>113.9</v>
      </c>
      <c r="M149" s="1">
        <v>183.8</v>
      </c>
      <c r="N149" s="1">
        <v>88.1</v>
      </c>
      <c r="O149" s="1">
        <v>64.099999999999994</v>
      </c>
      <c r="P149" s="1">
        <v>68.2</v>
      </c>
      <c r="Q149" s="1">
        <v>99.6</v>
      </c>
      <c r="R149" s="1">
        <v>77.099999999999994</v>
      </c>
      <c r="S149" s="1">
        <v>-0.36006424828779721</v>
      </c>
      <c r="T149" s="1">
        <f t="shared" si="6"/>
        <v>0.99723853695320464</v>
      </c>
      <c r="U149" s="2">
        <v>0.25750845684427331</v>
      </c>
      <c r="V149" s="1">
        <f t="shared" si="7"/>
        <v>-9.6204210814347116E-2</v>
      </c>
      <c r="W149" s="1">
        <f t="shared" si="8"/>
        <v>8.14821632311582E-2</v>
      </c>
      <c r="X149" s="2">
        <v>5.2233688279922107E-2</v>
      </c>
    </row>
    <row r="150" spans="1:24">
      <c r="A150" s="1" t="s">
        <v>1319</v>
      </c>
      <c r="B150" s="1" t="s">
        <v>1318</v>
      </c>
      <c r="C150" s="1" t="s">
        <v>1317</v>
      </c>
      <c r="D150" s="1">
        <v>7</v>
      </c>
      <c r="E150" s="1">
        <v>3</v>
      </c>
      <c r="F150" s="1">
        <v>5</v>
      </c>
      <c r="G150" s="1">
        <v>300</v>
      </c>
      <c r="H150" s="1">
        <v>34.700000000000003</v>
      </c>
      <c r="I150" s="1">
        <v>125.7</v>
      </c>
      <c r="J150" s="1">
        <v>110.9</v>
      </c>
      <c r="K150" s="1">
        <v>101.8</v>
      </c>
      <c r="L150" s="1">
        <v>106.2</v>
      </c>
      <c r="M150" s="1">
        <v>80.900000000000006</v>
      </c>
      <c r="N150" s="1">
        <v>112.1</v>
      </c>
      <c r="O150" s="1">
        <v>102.5</v>
      </c>
      <c r="P150" s="1">
        <v>69</v>
      </c>
      <c r="Q150" s="1">
        <v>91.5</v>
      </c>
      <c r="R150" s="1">
        <v>99.4</v>
      </c>
      <c r="S150" s="1">
        <v>-0.35951381527594584</v>
      </c>
      <c r="T150" s="1">
        <f t="shared" si="6"/>
        <v>1.2661242811918294</v>
      </c>
      <c r="U150" s="2">
        <v>0.29148924554812161</v>
      </c>
      <c r="V150" s="1">
        <f t="shared" si="7"/>
        <v>0.17431231868325145</v>
      </c>
      <c r="W150" s="1">
        <f t="shared" si="8"/>
        <v>0.59171195179017744</v>
      </c>
      <c r="X150" s="2">
        <v>0.37442591175158535</v>
      </c>
    </row>
    <row r="151" spans="1:24">
      <c r="A151" s="1" t="s">
        <v>302</v>
      </c>
      <c r="B151" s="1" t="s">
        <v>301</v>
      </c>
      <c r="C151" s="1" t="s">
        <v>300</v>
      </c>
      <c r="D151" s="1">
        <v>5</v>
      </c>
      <c r="E151" s="1">
        <v>1</v>
      </c>
      <c r="F151" s="1">
        <v>2</v>
      </c>
      <c r="G151" s="1">
        <v>227</v>
      </c>
      <c r="H151" s="1">
        <v>25.5</v>
      </c>
      <c r="I151" s="1">
        <v>148.19999999999999</v>
      </c>
      <c r="J151" s="1">
        <v>89.5</v>
      </c>
      <c r="K151" s="1">
        <v>80.3</v>
      </c>
      <c r="L151" s="1">
        <v>109.4</v>
      </c>
      <c r="M151" s="1">
        <v>123.4</v>
      </c>
      <c r="N151" s="1">
        <v>111</v>
      </c>
      <c r="O151" s="1">
        <v>88.2</v>
      </c>
      <c r="P151" s="1">
        <v>73.599999999999994</v>
      </c>
      <c r="Q151" s="1">
        <v>109.8</v>
      </c>
      <c r="R151" s="1">
        <v>66.599999999999994</v>
      </c>
      <c r="S151" s="1">
        <v>-0.3586213138315178</v>
      </c>
      <c r="T151" s="1">
        <f t="shared" si="6"/>
        <v>0.5021404312234069</v>
      </c>
      <c r="U151" s="2">
        <v>0.14836446962560398</v>
      </c>
      <c r="V151" s="1">
        <f t="shared" si="7"/>
        <v>-9.1970297746757079E-3</v>
      </c>
      <c r="W151" s="1">
        <f t="shared" si="8"/>
        <v>1.1529202656218844E-2</v>
      </c>
      <c r="X151" s="2">
        <v>6.6826270707361539E-3</v>
      </c>
    </row>
    <row r="152" spans="1:24">
      <c r="A152" s="1" t="s">
        <v>653</v>
      </c>
      <c r="B152" s="1" t="s">
        <v>652</v>
      </c>
      <c r="C152" s="1" t="s">
        <v>651</v>
      </c>
      <c r="D152" s="1">
        <v>11</v>
      </c>
      <c r="E152" s="1">
        <v>4</v>
      </c>
      <c r="F152" s="1">
        <v>6</v>
      </c>
      <c r="G152" s="1">
        <v>387</v>
      </c>
      <c r="H152" s="1">
        <v>40</v>
      </c>
      <c r="I152" s="1">
        <v>117.6</v>
      </c>
      <c r="J152" s="1">
        <v>104</v>
      </c>
      <c r="K152" s="1">
        <v>96.6</v>
      </c>
      <c r="L152" s="1">
        <v>136.1</v>
      </c>
      <c r="M152" s="1">
        <v>91.4</v>
      </c>
      <c r="N152" s="1">
        <v>90.5</v>
      </c>
      <c r="O152" s="1">
        <v>97.8</v>
      </c>
      <c r="P152" s="1">
        <v>112.1</v>
      </c>
      <c r="Q152" s="1">
        <v>65.3</v>
      </c>
      <c r="R152" s="1">
        <v>88.6</v>
      </c>
      <c r="S152" s="1">
        <v>-0.35718156038934668</v>
      </c>
      <c r="T152" s="1">
        <f t="shared" si="6"/>
        <v>0.78576512696987033</v>
      </c>
      <c r="U152" s="2">
        <v>0.19525961278191525</v>
      </c>
      <c r="V152" s="1">
        <f t="shared" si="7"/>
        <v>0.28472755230170699</v>
      </c>
      <c r="W152" s="1">
        <f t="shared" si="8"/>
        <v>0.96251939518853646</v>
      </c>
      <c r="X152" s="2">
        <v>0.58135062680433469</v>
      </c>
    </row>
    <row r="153" spans="1:24">
      <c r="A153" s="1" t="s">
        <v>1247</v>
      </c>
      <c r="B153" s="1" t="s">
        <v>1246</v>
      </c>
      <c r="C153" s="1" t="s">
        <v>1245</v>
      </c>
      <c r="D153" s="1">
        <v>17</v>
      </c>
      <c r="E153" s="1">
        <v>6</v>
      </c>
      <c r="F153" s="1">
        <v>12</v>
      </c>
      <c r="G153" s="1">
        <v>316</v>
      </c>
      <c r="H153" s="1">
        <v>36</v>
      </c>
      <c r="I153" s="1">
        <v>121.7</v>
      </c>
      <c r="J153" s="1">
        <v>105.6</v>
      </c>
      <c r="K153" s="1">
        <v>103.7</v>
      </c>
      <c r="L153" s="1">
        <v>112.7</v>
      </c>
      <c r="M153" s="1">
        <v>81.7</v>
      </c>
      <c r="N153" s="1">
        <v>109.9</v>
      </c>
      <c r="O153" s="1">
        <v>104.8</v>
      </c>
      <c r="P153" s="1">
        <v>62</v>
      </c>
      <c r="Q153" s="1">
        <v>106.2</v>
      </c>
      <c r="R153" s="1">
        <v>91.7</v>
      </c>
      <c r="S153" s="1">
        <v>-0.35659042006917951</v>
      </c>
      <c r="T153" s="1">
        <f t="shared" si="6"/>
        <v>1.0139244216114887</v>
      </c>
      <c r="U153" s="2">
        <v>0.25997201975041162</v>
      </c>
      <c r="V153" s="1">
        <f t="shared" si="7"/>
        <v>0.16700160623554602</v>
      </c>
      <c r="W153" s="1">
        <f t="shared" si="8"/>
        <v>0.65169860665385448</v>
      </c>
      <c r="X153" s="2">
        <v>0.41036420858288936</v>
      </c>
    </row>
    <row r="154" spans="1:24">
      <c r="A154" s="1" t="s">
        <v>9543</v>
      </c>
      <c r="B154" s="1" t="s">
        <v>9542</v>
      </c>
      <c r="C154" s="1" t="s">
        <v>9541</v>
      </c>
      <c r="D154" s="1">
        <v>4</v>
      </c>
      <c r="E154" s="1">
        <v>1</v>
      </c>
      <c r="F154" s="1">
        <v>1</v>
      </c>
      <c r="G154" s="1">
        <v>363</v>
      </c>
      <c r="H154" s="1">
        <v>41.5</v>
      </c>
      <c r="I154" s="1">
        <v>175.3</v>
      </c>
      <c r="J154" s="1">
        <v>74.099999999999994</v>
      </c>
      <c r="K154" s="1">
        <v>93.5</v>
      </c>
      <c r="L154" s="1">
        <v>87.7</v>
      </c>
      <c r="M154" s="1">
        <v>139.5</v>
      </c>
      <c r="N154" s="1">
        <v>89.8</v>
      </c>
      <c r="O154" s="1">
        <v>87.9</v>
      </c>
      <c r="P154" s="1">
        <v>63.3</v>
      </c>
      <c r="Q154" s="1">
        <v>92.1</v>
      </c>
      <c r="R154" s="1">
        <v>96.9</v>
      </c>
      <c r="S154" s="1">
        <v>-0.35617061391208943</v>
      </c>
      <c r="T154" s="1">
        <f t="shared" si="6"/>
        <v>0.35046133118203854</v>
      </c>
      <c r="U154" s="2">
        <v>0.12212774852420329</v>
      </c>
      <c r="V154" s="1">
        <f t="shared" si="7"/>
        <v>2.5918049184411065E-2</v>
      </c>
      <c r="W154" s="1">
        <f t="shared" si="8"/>
        <v>2.1160962440391048E-2</v>
      </c>
      <c r="X154" s="2">
        <v>1.363567418307089E-2</v>
      </c>
    </row>
    <row r="155" spans="1:24">
      <c r="A155" s="1" t="s">
        <v>422</v>
      </c>
      <c r="B155" s="1" t="s">
        <v>421</v>
      </c>
      <c r="C155" s="1" t="s">
        <v>420</v>
      </c>
      <c r="D155" s="1">
        <v>53</v>
      </c>
      <c r="E155" s="1">
        <v>23</v>
      </c>
      <c r="F155" s="1">
        <v>41</v>
      </c>
      <c r="G155" s="1">
        <v>608</v>
      </c>
      <c r="H155" s="1">
        <v>68</v>
      </c>
      <c r="I155" s="1">
        <v>104.5</v>
      </c>
      <c r="J155" s="1">
        <v>114.6</v>
      </c>
      <c r="K155" s="1">
        <v>105.7</v>
      </c>
      <c r="L155" s="1">
        <v>117.9</v>
      </c>
      <c r="M155" s="1">
        <v>103.2</v>
      </c>
      <c r="N155" s="1">
        <v>103.1</v>
      </c>
      <c r="O155" s="1">
        <v>91.7</v>
      </c>
      <c r="P155" s="1">
        <v>78.2</v>
      </c>
      <c r="Q155" s="1">
        <v>97</v>
      </c>
      <c r="R155" s="1">
        <v>84.2</v>
      </c>
      <c r="S155" s="1">
        <v>-0.35611339456732288</v>
      </c>
      <c r="T155" s="1">
        <f t="shared" si="6"/>
        <v>1.9835385824304275</v>
      </c>
      <c r="U155" s="2">
        <v>0.3526321381428888</v>
      </c>
      <c r="V155" s="1">
        <f t="shared" si="7"/>
        <v>0.15597954346949808</v>
      </c>
      <c r="W155" s="1">
        <f t="shared" si="8"/>
        <v>1.1288587705609987</v>
      </c>
      <c r="X155" s="2">
        <v>0.67388362250691114</v>
      </c>
    </row>
    <row r="156" spans="1:24">
      <c r="A156" s="1" t="s">
        <v>665</v>
      </c>
      <c r="B156" s="1" t="s">
        <v>664</v>
      </c>
      <c r="C156" s="1" t="s">
        <v>663</v>
      </c>
      <c r="D156" s="1">
        <v>78</v>
      </c>
      <c r="E156" s="1">
        <v>19</v>
      </c>
      <c r="F156" s="1">
        <v>52</v>
      </c>
      <c r="G156" s="1">
        <v>218</v>
      </c>
      <c r="H156" s="1">
        <v>26</v>
      </c>
      <c r="I156" s="1">
        <v>99.3</v>
      </c>
      <c r="J156" s="1">
        <v>93.8</v>
      </c>
      <c r="K156" s="1">
        <v>83.2</v>
      </c>
      <c r="L156" s="1">
        <v>88.1</v>
      </c>
      <c r="M156" s="1">
        <v>128.1</v>
      </c>
      <c r="N156" s="1">
        <v>168.5</v>
      </c>
      <c r="O156" s="1">
        <v>125.5</v>
      </c>
      <c r="P156" s="1">
        <v>63.5</v>
      </c>
      <c r="Q156" s="1">
        <v>77.099999999999994</v>
      </c>
      <c r="R156" s="1">
        <v>73</v>
      </c>
      <c r="S156" s="1">
        <v>-0.35557381283565281</v>
      </c>
      <c r="T156" s="1">
        <f t="shared" si="6"/>
        <v>1.8697704924585796</v>
      </c>
      <c r="U156" s="2">
        <v>0.3526321381428888</v>
      </c>
      <c r="V156" s="1">
        <f t="shared" si="7"/>
        <v>-0.62709936943448219</v>
      </c>
      <c r="W156" s="1">
        <f t="shared" si="8"/>
        <v>1.9923279994117897</v>
      </c>
      <c r="X156" s="2">
        <v>1.1232557808162096</v>
      </c>
    </row>
    <row r="157" spans="1:24">
      <c r="A157" s="1" t="s">
        <v>644</v>
      </c>
      <c r="B157" s="1" t="s">
        <v>643</v>
      </c>
      <c r="C157" s="1" t="s">
        <v>642</v>
      </c>
      <c r="D157" s="1">
        <v>60</v>
      </c>
      <c r="E157" s="1">
        <v>46</v>
      </c>
      <c r="F157" s="1">
        <v>137</v>
      </c>
      <c r="G157" s="1">
        <v>908</v>
      </c>
      <c r="H157" s="1">
        <v>100.1</v>
      </c>
      <c r="I157" s="1">
        <v>105.7</v>
      </c>
      <c r="J157" s="1">
        <v>125.2</v>
      </c>
      <c r="K157" s="1">
        <v>110.7</v>
      </c>
      <c r="L157" s="1">
        <v>121.6</v>
      </c>
      <c r="M157" s="1">
        <v>81.400000000000006</v>
      </c>
      <c r="N157" s="1">
        <v>89</v>
      </c>
      <c r="O157" s="1">
        <v>94.7</v>
      </c>
      <c r="P157" s="1">
        <v>80.900000000000006</v>
      </c>
      <c r="Q157" s="1">
        <v>97.9</v>
      </c>
      <c r="R157" s="1">
        <v>92.9</v>
      </c>
      <c r="S157" s="1">
        <v>-0.35458318848841791</v>
      </c>
      <c r="T157" s="1">
        <f t="shared" si="6"/>
        <v>1.8455087948153677</v>
      </c>
      <c r="U157" s="2">
        <v>0.3526321381428888</v>
      </c>
      <c r="V157" s="1">
        <f t="shared" si="7"/>
        <v>0.39006108384313393</v>
      </c>
      <c r="W157" s="1">
        <f t="shared" si="8"/>
        <v>2.1379793705444086</v>
      </c>
      <c r="X157" s="2">
        <v>1.2023899323416984</v>
      </c>
    </row>
    <row r="158" spans="1:24">
      <c r="A158" s="1" t="s">
        <v>467</v>
      </c>
      <c r="B158" s="1" t="s">
        <v>466</v>
      </c>
      <c r="C158" s="1" t="s">
        <v>465</v>
      </c>
      <c r="D158" s="1">
        <v>87</v>
      </c>
      <c r="E158" s="1">
        <v>32</v>
      </c>
      <c r="F158" s="1">
        <v>129</v>
      </c>
      <c r="G158" s="1">
        <v>418</v>
      </c>
      <c r="H158" s="1">
        <v>47.4</v>
      </c>
      <c r="I158" s="1">
        <v>110.8</v>
      </c>
      <c r="J158" s="1">
        <v>119.5</v>
      </c>
      <c r="K158" s="1">
        <v>109.3</v>
      </c>
      <c r="L158" s="1">
        <v>113.1</v>
      </c>
      <c r="M158" s="1">
        <v>93.1</v>
      </c>
      <c r="N158" s="1">
        <v>95.3</v>
      </c>
      <c r="O158" s="1">
        <v>93.2</v>
      </c>
      <c r="P158" s="1">
        <v>86.3</v>
      </c>
      <c r="Q158" s="1">
        <v>86.3</v>
      </c>
      <c r="R158" s="1">
        <v>93</v>
      </c>
      <c r="S158" s="1">
        <v>-0.3542626606220709</v>
      </c>
      <c r="T158" s="1">
        <f t="shared" si="6"/>
        <v>3.1976941647849095</v>
      </c>
      <c r="U158" s="2">
        <v>0.45020144129009515</v>
      </c>
      <c r="V158" s="1">
        <f t="shared" si="7"/>
        <v>0.2698704733316985</v>
      </c>
      <c r="W158" s="1">
        <f t="shared" si="8"/>
        <v>3.0604075691620198</v>
      </c>
      <c r="X158" s="2">
        <v>1.6446883758494233</v>
      </c>
    </row>
    <row r="159" spans="1:24">
      <c r="A159" s="1" t="s">
        <v>869</v>
      </c>
      <c r="B159" s="1" t="s">
        <v>868</v>
      </c>
      <c r="C159" s="1" t="s">
        <v>867</v>
      </c>
      <c r="D159" s="1">
        <v>87</v>
      </c>
      <c r="E159" s="1">
        <v>20</v>
      </c>
      <c r="F159" s="1">
        <v>126</v>
      </c>
      <c r="G159" s="1">
        <v>200</v>
      </c>
      <c r="H159" s="1">
        <v>22.8</v>
      </c>
      <c r="I159" s="1">
        <v>116.7</v>
      </c>
      <c r="J159" s="1">
        <v>131.19999999999999</v>
      </c>
      <c r="K159" s="1">
        <v>120.5</v>
      </c>
      <c r="L159" s="1">
        <v>113.4</v>
      </c>
      <c r="M159" s="1">
        <v>63.5</v>
      </c>
      <c r="N159" s="1">
        <v>101</v>
      </c>
      <c r="O159" s="1">
        <v>70.599999999999994</v>
      </c>
      <c r="P159" s="1">
        <v>80</v>
      </c>
      <c r="Q159" s="1">
        <v>105.7</v>
      </c>
      <c r="R159" s="1">
        <v>97.3</v>
      </c>
      <c r="S159" s="1">
        <v>-0.35259484124038221</v>
      </c>
      <c r="T159" s="1">
        <f t="shared" si="6"/>
        <v>1.6891101695731714</v>
      </c>
      <c r="U159" s="2">
        <v>0.32199323097340743</v>
      </c>
      <c r="V159" s="1">
        <f t="shared" si="7"/>
        <v>0.62012235530660553</v>
      </c>
      <c r="W159" s="1">
        <f t="shared" si="8"/>
        <v>1.9645300526979048</v>
      </c>
      <c r="X159" s="2">
        <v>1.1091341309788574</v>
      </c>
    </row>
    <row r="160" spans="1:24">
      <c r="A160" s="1" t="s">
        <v>794</v>
      </c>
      <c r="B160" s="1" t="s">
        <v>793</v>
      </c>
      <c r="C160" s="1" t="s">
        <v>792</v>
      </c>
      <c r="D160" s="1">
        <v>35</v>
      </c>
      <c r="E160" s="1">
        <v>5</v>
      </c>
      <c r="F160" s="1">
        <v>7</v>
      </c>
      <c r="G160" s="1">
        <v>144</v>
      </c>
      <c r="H160" s="1">
        <v>16.2</v>
      </c>
      <c r="I160" s="1">
        <v>112.9</v>
      </c>
      <c r="J160" s="1">
        <v>112.5</v>
      </c>
      <c r="K160" s="1">
        <v>104.3</v>
      </c>
      <c r="L160" s="1">
        <v>106.4</v>
      </c>
      <c r="M160" s="1">
        <v>119.9</v>
      </c>
      <c r="N160" s="1">
        <v>100.6</v>
      </c>
      <c r="O160" s="1">
        <v>87.1</v>
      </c>
      <c r="P160" s="1">
        <v>76.8</v>
      </c>
      <c r="Q160" s="1">
        <v>89</v>
      </c>
      <c r="R160" s="1">
        <v>90.6</v>
      </c>
      <c r="S160" s="1">
        <v>-0.35122522918402144</v>
      </c>
      <c r="T160" s="1">
        <f t="shared" si="6"/>
        <v>2.4909144180462</v>
      </c>
      <c r="U160" s="2">
        <v>0.3984574851841205</v>
      </c>
      <c r="V160" s="1">
        <f t="shared" si="7"/>
        <v>8.8565987840935556E-2</v>
      </c>
      <c r="W160" s="1">
        <f t="shared" si="8"/>
        <v>0.32529155293389633</v>
      </c>
      <c r="X160" s="2">
        <v>0.21116876447685465</v>
      </c>
    </row>
    <row r="161" spans="1:24">
      <c r="A161" s="1" t="s">
        <v>299</v>
      </c>
      <c r="B161" s="1" t="s">
        <v>298</v>
      </c>
      <c r="C161" s="1" t="s">
        <v>297</v>
      </c>
      <c r="D161" s="1">
        <v>42</v>
      </c>
      <c r="E161" s="1">
        <v>8</v>
      </c>
      <c r="F161" s="1">
        <v>28</v>
      </c>
      <c r="G161" s="1">
        <v>269</v>
      </c>
      <c r="H161" s="1">
        <v>29.2</v>
      </c>
      <c r="I161" s="1">
        <v>128</v>
      </c>
      <c r="J161" s="1">
        <v>131.4</v>
      </c>
      <c r="K161" s="1">
        <v>116.5</v>
      </c>
      <c r="L161" s="1">
        <v>141.80000000000001</v>
      </c>
      <c r="M161" s="1">
        <v>52.6</v>
      </c>
      <c r="N161" s="1">
        <v>59.5</v>
      </c>
      <c r="O161" s="1">
        <v>65.900000000000006</v>
      </c>
      <c r="P161" s="1">
        <v>96.3</v>
      </c>
      <c r="Q161" s="1">
        <v>115</v>
      </c>
      <c r="R161" s="1">
        <v>93.1</v>
      </c>
      <c r="S161" s="1">
        <v>-0.35111046007853852</v>
      </c>
      <c r="T161" s="1">
        <f t="shared" si="6"/>
        <v>1.6800637564675787</v>
      </c>
      <c r="U161" s="2">
        <v>0.32199323097340743</v>
      </c>
      <c r="V161" s="1">
        <f t="shared" si="7"/>
        <v>1.1252015777283235</v>
      </c>
      <c r="W161" s="1">
        <f t="shared" si="8"/>
        <v>3.7833077349141324</v>
      </c>
      <c r="X161" s="2">
        <v>1.8732872559126181</v>
      </c>
    </row>
    <row r="162" spans="1:24">
      <c r="A162" s="1" t="s">
        <v>839</v>
      </c>
      <c r="B162" s="1" t="s">
        <v>838</v>
      </c>
      <c r="C162" s="1" t="s">
        <v>837</v>
      </c>
      <c r="D162" s="1">
        <v>3</v>
      </c>
      <c r="E162" s="1">
        <v>1</v>
      </c>
      <c r="F162" s="1">
        <v>1</v>
      </c>
      <c r="G162" s="1">
        <v>798</v>
      </c>
      <c r="H162" s="1">
        <v>87.9</v>
      </c>
      <c r="I162" s="1">
        <v>130.6</v>
      </c>
      <c r="J162" s="1">
        <v>100.1</v>
      </c>
      <c r="K162" s="1">
        <v>110</v>
      </c>
      <c r="L162" s="1">
        <v>96.5</v>
      </c>
      <c r="M162" s="1">
        <v>125.3</v>
      </c>
      <c r="N162" s="1">
        <v>91.7</v>
      </c>
      <c r="O162" s="1">
        <v>88.7</v>
      </c>
      <c r="P162" s="1">
        <v>99.9</v>
      </c>
      <c r="Q162" s="1">
        <v>71.400000000000006</v>
      </c>
      <c r="R162" s="1">
        <v>85.8</v>
      </c>
      <c r="S162" s="1">
        <v>-0.35092629155940469</v>
      </c>
      <c r="T162" s="1">
        <f t="shared" si="6"/>
        <v>1.0331440675097412</v>
      </c>
      <c r="U162" s="2">
        <v>0.25997201975041162</v>
      </c>
      <c r="V162" s="1">
        <f t="shared" si="7"/>
        <v>0.10113934950609089</v>
      </c>
      <c r="W162" s="1">
        <f t="shared" si="8"/>
        <v>0.21943218994280228</v>
      </c>
      <c r="X162" s="2">
        <v>0.14263798486695212</v>
      </c>
    </row>
    <row r="163" spans="1:24">
      <c r="A163" s="1" t="s">
        <v>4570</v>
      </c>
      <c r="B163" s="1" t="s">
        <v>4569</v>
      </c>
      <c r="C163" s="1" t="s">
        <v>4568</v>
      </c>
      <c r="D163" s="1">
        <v>35</v>
      </c>
      <c r="E163" s="1">
        <v>3</v>
      </c>
      <c r="F163" s="1">
        <v>5</v>
      </c>
      <c r="G163" s="1">
        <v>224</v>
      </c>
      <c r="H163" s="1">
        <v>24.8</v>
      </c>
      <c r="I163" s="1">
        <v>80.599999999999994</v>
      </c>
      <c r="J163" s="1">
        <v>85.8</v>
      </c>
      <c r="K163" s="1">
        <v>77.5</v>
      </c>
      <c r="L163" s="1">
        <v>77.8</v>
      </c>
      <c r="M163" s="1">
        <v>171.2</v>
      </c>
      <c r="N163" s="1">
        <v>147.1</v>
      </c>
      <c r="O163" s="1">
        <v>170.6</v>
      </c>
      <c r="P163" s="1">
        <v>79.3</v>
      </c>
      <c r="Q163" s="1">
        <v>35.700000000000003</v>
      </c>
      <c r="R163" s="1">
        <v>74.3</v>
      </c>
      <c r="S163" s="1">
        <v>-0.35000402567018951</v>
      </c>
      <c r="T163" s="1">
        <f t="shared" si="6"/>
        <v>0.69831490252277229</v>
      </c>
      <c r="U163" s="2">
        <v>0.1737742152261329</v>
      </c>
      <c r="V163" s="1">
        <f t="shared" si="7"/>
        <v>-1.0188609686342427</v>
      </c>
      <c r="W163" s="1">
        <f t="shared" si="8"/>
        <v>4.1070298967646366</v>
      </c>
      <c r="X163" s="2">
        <v>2.0347337971199049</v>
      </c>
    </row>
    <row r="164" spans="1:24">
      <c r="A164" s="1" t="s">
        <v>836</v>
      </c>
      <c r="B164" s="1" t="s">
        <v>835</v>
      </c>
      <c r="C164" s="1" t="s">
        <v>834</v>
      </c>
      <c r="D164" s="1">
        <v>32</v>
      </c>
      <c r="E164" s="1">
        <v>5</v>
      </c>
      <c r="F164" s="1">
        <v>20</v>
      </c>
      <c r="G164" s="1">
        <v>218</v>
      </c>
      <c r="H164" s="1">
        <v>25.1</v>
      </c>
      <c r="I164" s="1">
        <v>104.3</v>
      </c>
      <c r="J164" s="1">
        <v>112.1</v>
      </c>
      <c r="K164" s="1">
        <v>111.1</v>
      </c>
      <c r="L164" s="1">
        <v>115.2</v>
      </c>
      <c r="M164" s="1">
        <v>91</v>
      </c>
      <c r="N164" s="1">
        <v>104.4</v>
      </c>
      <c r="O164" s="1">
        <v>101.1</v>
      </c>
      <c r="P164" s="1">
        <v>72.400000000000006</v>
      </c>
      <c r="Q164" s="1">
        <v>91.2</v>
      </c>
      <c r="R164" s="1">
        <v>97.2</v>
      </c>
      <c r="S164" s="1">
        <v>-0.34834800458794418</v>
      </c>
      <c r="T164" s="1">
        <f t="shared" si="6"/>
        <v>1.7546568223677146</v>
      </c>
      <c r="U164" s="2">
        <v>0.33747069400571283</v>
      </c>
      <c r="V164" s="1">
        <f t="shared" si="7"/>
        <v>0.16325976938565595</v>
      </c>
      <c r="W164" s="1">
        <f t="shared" si="8"/>
        <v>1.3862559205634029</v>
      </c>
      <c r="X164" s="2">
        <v>0.80928400732752959</v>
      </c>
    </row>
    <row r="165" spans="1:24">
      <c r="A165" s="1" t="s">
        <v>941</v>
      </c>
      <c r="B165" s="1" t="s">
        <v>940</v>
      </c>
      <c r="C165" s="1" t="s">
        <v>939</v>
      </c>
      <c r="D165" s="1">
        <v>6</v>
      </c>
      <c r="E165" s="1">
        <v>2</v>
      </c>
      <c r="F165" s="1">
        <v>2</v>
      </c>
      <c r="G165" s="1">
        <v>619</v>
      </c>
      <c r="H165" s="1">
        <v>68.3</v>
      </c>
      <c r="I165" s="1">
        <v>149.9</v>
      </c>
      <c r="J165" s="1">
        <v>90.5</v>
      </c>
      <c r="K165" s="1">
        <v>101.5</v>
      </c>
      <c r="L165" s="1">
        <v>103.7</v>
      </c>
      <c r="M165" s="1">
        <v>64.599999999999994</v>
      </c>
      <c r="N165" s="1">
        <v>123</v>
      </c>
      <c r="O165" s="1">
        <v>103.9</v>
      </c>
      <c r="P165" s="1">
        <v>84.6</v>
      </c>
      <c r="Q165" s="1">
        <v>81.099999999999994</v>
      </c>
      <c r="R165" s="1">
        <v>97.3</v>
      </c>
      <c r="S165" s="1">
        <v>-0.34564893388152301</v>
      </c>
      <c r="T165" s="1">
        <f t="shared" si="6"/>
        <v>0.69800819256040092</v>
      </c>
      <c r="U165" s="2">
        <v>0.1737742152261329</v>
      </c>
      <c r="V165" s="1">
        <f t="shared" si="7"/>
        <v>0.197215849973329</v>
      </c>
      <c r="W165" s="1">
        <f t="shared" si="8"/>
        <v>0.27441299754165183</v>
      </c>
      <c r="X165" s="2">
        <v>0.17982908589574989</v>
      </c>
    </row>
    <row r="166" spans="1:24">
      <c r="A166" s="1" t="s">
        <v>2551</v>
      </c>
      <c r="B166" s="1" t="s">
        <v>2550</v>
      </c>
      <c r="C166" s="1" t="s">
        <v>2549</v>
      </c>
      <c r="D166" s="1">
        <v>27</v>
      </c>
      <c r="E166" s="1">
        <v>4</v>
      </c>
      <c r="F166" s="1">
        <v>4</v>
      </c>
      <c r="G166" s="1">
        <v>125</v>
      </c>
      <c r="H166" s="1">
        <v>14.6</v>
      </c>
      <c r="I166" s="1">
        <v>143.30000000000001</v>
      </c>
      <c r="J166" s="1">
        <v>105.7</v>
      </c>
      <c r="K166" s="1">
        <v>104.3</v>
      </c>
      <c r="L166" s="1">
        <v>92.1</v>
      </c>
      <c r="M166" s="1">
        <v>128.80000000000001</v>
      </c>
      <c r="N166" s="1">
        <v>68.3</v>
      </c>
      <c r="O166" s="1">
        <v>94.5</v>
      </c>
      <c r="P166" s="1">
        <v>96.5</v>
      </c>
      <c r="Q166" s="1">
        <v>72.7</v>
      </c>
      <c r="R166" s="1">
        <v>93.7</v>
      </c>
      <c r="S166" s="1">
        <v>-0.34554991689090003</v>
      </c>
      <c r="T166" s="1">
        <f t="shared" si="6"/>
        <v>0.78588200561755006</v>
      </c>
      <c r="U166" s="2">
        <v>0.19525961278191525</v>
      </c>
      <c r="V166" s="1">
        <f t="shared" si="7"/>
        <v>0.19607333918200878</v>
      </c>
      <c r="W166" s="1">
        <f t="shared" si="8"/>
        <v>0.29758612361009729</v>
      </c>
      <c r="X166" s="2">
        <v>0.19443483935521347</v>
      </c>
    </row>
    <row r="167" spans="1:24">
      <c r="A167" s="1" t="s">
        <v>254</v>
      </c>
      <c r="B167" s="1" t="s">
        <v>253</v>
      </c>
      <c r="C167" s="1" t="s">
        <v>252</v>
      </c>
      <c r="D167" s="1">
        <v>55</v>
      </c>
      <c r="E167" s="1">
        <v>9</v>
      </c>
      <c r="F167" s="1">
        <v>34</v>
      </c>
      <c r="G167" s="1">
        <v>127</v>
      </c>
      <c r="H167" s="1">
        <v>14.4</v>
      </c>
      <c r="I167" s="1">
        <v>112.8</v>
      </c>
      <c r="J167" s="1">
        <v>120.2</v>
      </c>
      <c r="K167" s="1">
        <v>125.8</v>
      </c>
      <c r="L167" s="1">
        <v>111.5</v>
      </c>
      <c r="M167" s="1">
        <v>59.5</v>
      </c>
      <c r="N167" s="1">
        <v>96.9</v>
      </c>
      <c r="O167" s="1">
        <v>95.8</v>
      </c>
      <c r="P167" s="1">
        <v>76.900000000000006</v>
      </c>
      <c r="Q167" s="1">
        <v>85.3</v>
      </c>
      <c r="R167" s="1">
        <v>115.4</v>
      </c>
      <c r="S167" s="1">
        <v>-0.34553626500087675</v>
      </c>
      <c r="T167" s="1">
        <f t="shared" si="6"/>
        <v>1.1962011366277452</v>
      </c>
      <c r="U167" s="2">
        <v>0.28266504713865315</v>
      </c>
      <c r="V167" s="1">
        <f t="shared" si="7"/>
        <v>0.48397555725091818</v>
      </c>
      <c r="W167" s="1">
        <f t="shared" si="8"/>
        <v>1.5422579701249319</v>
      </c>
      <c r="X167" s="2">
        <v>0.88795609198568615</v>
      </c>
    </row>
    <row r="168" spans="1:24">
      <c r="A168" s="1" t="s">
        <v>1049</v>
      </c>
      <c r="B168" s="1" t="s">
        <v>1048</v>
      </c>
      <c r="C168" s="1" t="s">
        <v>1047</v>
      </c>
      <c r="D168" s="1">
        <v>5</v>
      </c>
      <c r="E168" s="1">
        <v>1</v>
      </c>
      <c r="F168" s="1">
        <v>1</v>
      </c>
      <c r="G168" s="1">
        <v>260</v>
      </c>
      <c r="H168" s="1">
        <v>29.6</v>
      </c>
      <c r="I168" s="1">
        <v>135.5</v>
      </c>
      <c r="J168" s="1">
        <v>107.7</v>
      </c>
      <c r="K168" s="1">
        <v>108</v>
      </c>
      <c r="L168" s="1">
        <v>116.5</v>
      </c>
      <c r="M168" s="1">
        <v>48.8</v>
      </c>
      <c r="N168" s="1">
        <v>100.8</v>
      </c>
      <c r="O168" s="1">
        <v>106.5</v>
      </c>
      <c r="P168" s="1">
        <v>93.3</v>
      </c>
      <c r="Q168" s="1">
        <v>100.9</v>
      </c>
      <c r="R168" s="1">
        <v>82</v>
      </c>
      <c r="S168" s="1">
        <v>-0.34483260988204617</v>
      </c>
      <c r="T168" s="1">
        <f t="shared" si="6"/>
        <v>1.4043142420648231</v>
      </c>
      <c r="U168" s="2">
        <v>0.29698899016977348</v>
      </c>
      <c r="V168" s="1">
        <f t="shared" si="7"/>
        <v>0.45383867654262861</v>
      </c>
      <c r="W168" s="1">
        <f t="shared" si="8"/>
        <v>0.90045005627501906</v>
      </c>
      <c r="X168" s="2">
        <v>0.54874816774573931</v>
      </c>
    </row>
    <row r="169" spans="1:24">
      <c r="A169" s="1" t="s">
        <v>1259</v>
      </c>
      <c r="B169" s="1" t="s">
        <v>1258</v>
      </c>
      <c r="C169" s="1" t="s">
        <v>1257</v>
      </c>
      <c r="D169" s="1">
        <v>52</v>
      </c>
      <c r="E169" s="1">
        <v>10</v>
      </c>
      <c r="F169" s="1">
        <v>25</v>
      </c>
      <c r="G169" s="1">
        <v>198</v>
      </c>
      <c r="H169" s="1">
        <v>22.4</v>
      </c>
      <c r="I169" s="1">
        <v>113.8</v>
      </c>
      <c r="J169" s="1">
        <v>98.2</v>
      </c>
      <c r="K169" s="1">
        <v>114.5</v>
      </c>
      <c r="L169" s="1">
        <v>111.5</v>
      </c>
      <c r="M169" s="1">
        <v>109.4</v>
      </c>
      <c r="N169" s="1">
        <v>91.8</v>
      </c>
      <c r="O169" s="1">
        <v>102.1</v>
      </c>
      <c r="P169" s="1">
        <v>97.3</v>
      </c>
      <c r="Q169" s="1">
        <v>66.599999999999994</v>
      </c>
      <c r="R169" s="1">
        <v>94.8</v>
      </c>
      <c r="S169" s="1">
        <v>-0.34461331652495086</v>
      </c>
      <c r="T169" s="1">
        <f t="shared" si="6"/>
        <v>1.2512311811189214</v>
      </c>
      <c r="U169" s="2">
        <v>0.29035904576735588</v>
      </c>
      <c r="V169" s="1">
        <f t="shared" si="7"/>
        <v>0.11514787258552138</v>
      </c>
      <c r="W169" s="1">
        <f t="shared" si="8"/>
        <v>0.62942893612691919</v>
      </c>
      <c r="X169" s="2">
        <v>0.39681848011029719</v>
      </c>
    </row>
    <row r="170" spans="1:24">
      <c r="A170" s="1" t="s">
        <v>239</v>
      </c>
      <c r="B170" s="1" t="s">
        <v>238</v>
      </c>
      <c r="C170" s="1" t="s">
        <v>237</v>
      </c>
      <c r="D170" s="1">
        <v>83</v>
      </c>
      <c r="E170" s="1">
        <v>13</v>
      </c>
      <c r="F170" s="1">
        <v>75</v>
      </c>
      <c r="G170" s="1">
        <v>180</v>
      </c>
      <c r="H170" s="1">
        <v>20.5</v>
      </c>
      <c r="I170" s="1">
        <v>113.5</v>
      </c>
      <c r="J170" s="1">
        <v>90.9</v>
      </c>
      <c r="K170" s="1">
        <v>116.4</v>
      </c>
      <c r="L170" s="1">
        <v>126.6</v>
      </c>
      <c r="M170" s="1">
        <v>102.8</v>
      </c>
      <c r="N170" s="1">
        <v>81.7</v>
      </c>
      <c r="O170" s="1">
        <v>103.6</v>
      </c>
      <c r="P170" s="1">
        <v>83.8</v>
      </c>
      <c r="Q170" s="1">
        <v>77.900000000000006</v>
      </c>
      <c r="R170" s="1">
        <v>103</v>
      </c>
      <c r="S170" s="1">
        <v>-0.34216956228487633</v>
      </c>
      <c r="T170" s="1">
        <f t="shared" si="6"/>
        <v>1.0801127675437345</v>
      </c>
      <c r="U170" s="2">
        <v>0.26799907361378922</v>
      </c>
      <c r="V170" s="1">
        <f t="shared" si="7"/>
        <v>0.21995809662040425</v>
      </c>
      <c r="W170" s="1">
        <f t="shared" si="8"/>
        <v>0.69732089608433778</v>
      </c>
      <c r="X170" s="2">
        <v>0.43284763143151039</v>
      </c>
    </row>
    <row r="171" spans="1:24">
      <c r="A171" s="1" t="s">
        <v>1205</v>
      </c>
      <c r="B171" s="1" t="s">
        <v>1204</v>
      </c>
      <c r="C171" s="1" t="s">
        <v>1203</v>
      </c>
      <c r="D171" s="1">
        <v>42</v>
      </c>
      <c r="E171" s="1">
        <v>16</v>
      </c>
      <c r="F171" s="1">
        <v>26</v>
      </c>
      <c r="G171" s="1">
        <v>483</v>
      </c>
      <c r="H171" s="1">
        <v>55.8</v>
      </c>
      <c r="I171" s="1">
        <v>113.3</v>
      </c>
      <c r="J171" s="1">
        <v>112.1</v>
      </c>
      <c r="K171" s="1">
        <v>106.6</v>
      </c>
      <c r="L171" s="1">
        <v>126</v>
      </c>
      <c r="M171" s="1">
        <v>89.6</v>
      </c>
      <c r="N171" s="1">
        <v>92.5</v>
      </c>
      <c r="O171" s="1">
        <v>88.7</v>
      </c>
      <c r="P171" s="1">
        <v>79.8</v>
      </c>
      <c r="Q171" s="1">
        <v>94.6</v>
      </c>
      <c r="R171" s="1">
        <v>96.7</v>
      </c>
      <c r="S171" s="1">
        <v>-0.34148498586775095</v>
      </c>
      <c r="T171" s="1">
        <f t="shared" si="6"/>
        <v>1.8383080352181729</v>
      </c>
      <c r="U171" s="2">
        <v>0.3526321381428888</v>
      </c>
      <c r="V171" s="1">
        <f t="shared" si="7"/>
        <v>0.34308236013046578</v>
      </c>
      <c r="W171" s="1">
        <f t="shared" si="8"/>
        <v>2.3488169760705406</v>
      </c>
      <c r="X171" s="2">
        <v>1.3088648124787838</v>
      </c>
    </row>
    <row r="172" spans="1:24">
      <c r="A172" s="1" t="s">
        <v>674</v>
      </c>
      <c r="B172" s="1" t="s">
        <v>673</v>
      </c>
      <c r="C172" s="1" t="s">
        <v>672</v>
      </c>
      <c r="D172" s="1">
        <v>80</v>
      </c>
      <c r="E172" s="1">
        <v>32</v>
      </c>
      <c r="F172" s="1">
        <v>139</v>
      </c>
      <c r="G172" s="1">
        <v>442</v>
      </c>
      <c r="H172" s="1">
        <v>49.5</v>
      </c>
      <c r="I172" s="1">
        <v>111</v>
      </c>
      <c r="J172" s="1">
        <v>121.8</v>
      </c>
      <c r="K172" s="1">
        <v>109.9</v>
      </c>
      <c r="L172" s="1">
        <v>111.4</v>
      </c>
      <c r="M172" s="1">
        <v>89</v>
      </c>
      <c r="N172" s="1">
        <v>95.4</v>
      </c>
      <c r="O172" s="1">
        <v>92.8</v>
      </c>
      <c r="P172" s="1">
        <v>86.7</v>
      </c>
      <c r="Q172" s="1">
        <v>89.3</v>
      </c>
      <c r="R172" s="1">
        <v>92.8</v>
      </c>
      <c r="S172" s="1">
        <v>-0.34143939936672985</v>
      </c>
      <c r="T172" s="1">
        <f t="shared" si="6"/>
        <v>2.9329776870905597</v>
      </c>
      <c r="U172" s="2">
        <v>0.43668000382300992</v>
      </c>
      <c r="V172" s="1">
        <f t="shared" si="7"/>
        <v>0.29704528000827679</v>
      </c>
      <c r="W172" s="1">
        <f t="shared" si="8"/>
        <v>2.6721674759179006</v>
      </c>
      <c r="X172" s="2">
        <v>1.4720145748493612</v>
      </c>
    </row>
    <row r="173" spans="1:24">
      <c r="A173" s="1" t="s">
        <v>356</v>
      </c>
      <c r="B173" s="1" t="s">
        <v>355</v>
      </c>
      <c r="C173" s="1" t="s">
        <v>354</v>
      </c>
      <c r="D173" s="1">
        <v>90</v>
      </c>
      <c r="E173" s="1">
        <v>25</v>
      </c>
      <c r="F173" s="1">
        <v>450</v>
      </c>
      <c r="G173" s="1">
        <v>248</v>
      </c>
      <c r="H173" s="1">
        <v>27.7</v>
      </c>
      <c r="I173" s="1">
        <v>99.2</v>
      </c>
      <c r="J173" s="1">
        <v>122.9</v>
      </c>
      <c r="K173" s="1">
        <v>130.69999999999999</v>
      </c>
      <c r="L173" s="1">
        <v>124.6</v>
      </c>
      <c r="M173" s="1">
        <v>62.4</v>
      </c>
      <c r="N173" s="1">
        <v>93.6</v>
      </c>
      <c r="O173" s="1">
        <v>83.8</v>
      </c>
      <c r="P173" s="1">
        <v>74.400000000000006</v>
      </c>
      <c r="Q173" s="1">
        <v>93.1</v>
      </c>
      <c r="R173" s="1">
        <v>115.1</v>
      </c>
      <c r="S173" s="1">
        <v>-0.34139960146899334</v>
      </c>
      <c r="T173" s="1">
        <f t="shared" si="6"/>
        <v>0.97185829882101604</v>
      </c>
      <c r="U173" s="2">
        <v>0.24735012457489725</v>
      </c>
      <c r="V173" s="1">
        <f t="shared" si="7"/>
        <v>0.57832940838870894</v>
      </c>
      <c r="W173" s="1">
        <f t="shared" si="8"/>
        <v>1.7645636097894943</v>
      </c>
      <c r="X173" s="2">
        <v>1.0026091873526977</v>
      </c>
    </row>
    <row r="174" spans="1:24">
      <c r="A174" s="1" t="s">
        <v>647</v>
      </c>
      <c r="B174" s="1" t="s">
        <v>646</v>
      </c>
      <c r="C174" s="1" t="s">
        <v>645</v>
      </c>
      <c r="D174" s="1">
        <v>89</v>
      </c>
      <c r="E174" s="1">
        <v>51</v>
      </c>
      <c r="F174" s="1">
        <v>481</v>
      </c>
      <c r="G174" s="1">
        <v>531</v>
      </c>
      <c r="H174" s="1">
        <v>57.8</v>
      </c>
      <c r="I174" s="1">
        <v>104.6</v>
      </c>
      <c r="J174" s="1">
        <v>114.3</v>
      </c>
      <c r="K174" s="1">
        <v>111.1</v>
      </c>
      <c r="L174" s="1">
        <v>106.1</v>
      </c>
      <c r="M174" s="1">
        <v>87.9</v>
      </c>
      <c r="N174" s="1">
        <v>107.7</v>
      </c>
      <c r="O174" s="1">
        <v>109.9</v>
      </c>
      <c r="P174" s="1">
        <v>73.5</v>
      </c>
      <c r="Q174" s="1">
        <v>87</v>
      </c>
      <c r="R174" s="1">
        <v>97.9</v>
      </c>
      <c r="S174" s="1">
        <v>-0.34001542110883753</v>
      </c>
      <c r="T174" s="1">
        <f t="shared" si="6"/>
        <v>1.7793994407078779</v>
      </c>
      <c r="U174" s="2">
        <v>0.34195936909248004</v>
      </c>
      <c r="V174" s="1">
        <f t="shared" si="7"/>
        <v>9.8449111096670372E-2</v>
      </c>
      <c r="W174" s="1">
        <f t="shared" si="8"/>
        <v>0.50319773305559579</v>
      </c>
      <c r="X174" s="2">
        <v>0.32049421513060161</v>
      </c>
    </row>
    <row r="175" spans="1:24">
      <c r="A175" s="1" t="s">
        <v>2575</v>
      </c>
      <c r="B175" s="1" t="s">
        <v>2574</v>
      </c>
      <c r="C175" s="1" t="s">
        <v>2573</v>
      </c>
      <c r="D175" s="1">
        <v>82</v>
      </c>
      <c r="E175" s="1">
        <v>18</v>
      </c>
      <c r="F175" s="1">
        <v>85</v>
      </c>
      <c r="G175" s="1">
        <v>224</v>
      </c>
      <c r="H175" s="1">
        <v>24.9</v>
      </c>
      <c r="I175" s="1">
        <v>112.1</v>
      </c>
      <c r="J175" s="1">
        <v>115.7</v>
      </c>
      <c r="K175" s="1">
        <v>101.7</v>
      </c>
      <c r="L175" s="1">
        <v>107.1</v>
      </c>
      <c r="M175" s="1">
        <v>75.2</v>
      </c>
      <c r="N175" s="1">
        <v>118.1</v>
      </c>
      <c r="O175" s="1">
        <v>111</v>
      </c>
      <c r="P175" s="1">
        <v>62.8</v>
      </c>
      <c r="Q175" s="1">
        <v>98.3</v>
      </c>
      <c r="R175" s="1">
        <v>97.9</v>
      </c>
      <c r="S175" s="1">
        <v>-0.33832253313803112</v>
      </c>
      <c r="T175" s="1">
        <f t="shared" si="6"/>
        <v>1.088903489641674</v>
      </c>
      <c r="U175" s="2">
        <v>0.26830301141265761</v>
      </c>
      <c r="V175" s="1">
        <f t="shared" si="7"/>
        <v>0.10578029719735137</v>
      </c>
      <c r="W175" s="1">
        <f t="shared" si="8"/>
        <v>0.26925694377346493</v>
      </c>
      <c r="X175" s="2">
        <v>0.17619279128250151</v>
      </c>
    </row>
    <row r="176" spans="1:24">
      <c r="A176" s="1" t="s">
        <v>305</v>
      </c>
      <c r="B176" s="1" t="s">
        <v>304</v>
      </c>
      <c r="C176" s="1" t="s">
        <v>303</v>
      </c>
      <c r="D176" s="1">
        <v>45</v>
      </c>
      <c r="E176" s="1">
        <v>11</v>
      </c>
      <c r="F176" s="1">
        <v>18</v>
      </c>
      <c r="G176" s="1">
        <v>318</v>
      </c>
      <c r="H176" s="1">
        <v>36.299999999999997</v>
      </c>
      <c r="I176" s="1">
        <v>101.3</v>
      </c>
      <c r="J176" s="1">
        <v>144.1</v>
      </c>
      <c r="K176" s="1">
        <v>104.7</v>
      </c>
      <c r="L176" s="1">
        <v>127.8</v>
      </c>
      <c r="M176" s="1">
        <v>83.8</v>
      </c>
      <c r="N176" s="1">
        <v>79.900000000000006</v>
      </c>
      <c r="O176" s="1">
        <v>74.599999999999994</v>
      </c>
      <c r="P176" s="1">
        <v>81.099999999999994</v>
      </c>
      <c r="Q176" s="1">
        <v>116.6</v>
      </c>
      <c r="R176" s="1">
        <v>86.1</v>
      </c>
      <c r="S176" s="1">
        <v>-0.33679667890707099</v>
      </c>
      <c r="T176" s="1">
        <f t="shared" si="6"/>
        <v>0.79280009637860649</v>
      </c>
      <c r="U176" s="2">
        <v>0.19727310485050428</v>
      </c>
      <c r="V176" s="1">
        <f t="shared" si="7"/>
        <v>0.58889231677735132</v>
      </c>
      <c r="W176" s="1">
        <f t="shared" si="8"/>
        <v>1.664935837689324</v>
      </c>
      <c r="X176" s="2">
        <v>0.95093690895290084</v>
      </c>
    </row>
    <row r="177" spans="1:24">
      <c r="A177" s="1" t="s">
        <v>173</v>
      </c>
      <c r="B177" s="1" t="s">
        <v>172</v>
      </c>
      <c r="C177" s="1" t="s">
        <v>171</v>
      </c>
      <c r="D177" s="1">
        <v>65</v>
      </c>
      <c r="E177" s="1">
        <v>11</v>
      </c>
      <c r="F177" s="1">
        <v>29</v>
      </c>
      <c r="G177" s="1">
        <v>182</v>
      </c>
      <c r="H177" s="1">
        <v>20.5</v>
      </c>
      <c r="I177" s="1">
        <v>104.9</v>
      </c>
      <c r="J177" s="1">
        <v>117.7</v>
      </c>
      <c r="K177" s="1">
        <v>126.7</v>
      </c>
      <c r="L177" s="1">
        <v>116.3</v>
      </c>
      <c r="M177" s="1">
        <v>63.5</v>
      </c>
      <c r="N177" s="1">
        <v>98.6</v>
      </c>
      <c r="O177" s="1">
        <v>95.8</v>
      </c>
      <c r="P177" s="1">
        <v>72.7</v>
      </c>
      <c r="Q177" s="1">
        <v>83.4</v>
      </c>
      <c r="R177" s="1">
        <v>120.4</v>
      </c>
      <c r="S177" s="1">
        <v>-0.33677407850737073</v>
      </c>
      <c r="T177" s="1">
        <f t="shared" si="6"/>
        <v>0.90044253553706655</v>
      </c>
      <c r="U177" s="2">
        <v>0.22428598365329933</v>
      </c>
      <c r="V177" s="1">
        <f t="shared" si="7"/>
        <v>0.43724178584022638</v>
      </c>
      <c r="W177" s="1">
        <f t="shared" si="8"/>
        <v>1.4285053966960977</v>
      </c>
      <c r="X177" s="2">
        <v>0.83185348146838511</v>
      </c>
    </row>
    <row r="178" spans="1:24">
      <c r="A178" s="1" t="s">
        <v>533</v>
      </c>
      <c r="B178" s="1" t="s">
        <v>532</v>
      </c>
      <c r="C178" s="1" t="s">
        <v>531</v>
      </c>
      <c r="D178" s="1">
        <v>4</v>
      </c>
      <c r="E178" s="1">
        <v>1</v>
      </c>
      <c r="F178" s="1">
        <v>1</v>
      </c>
      <c r="G178" s="1">
        <v>263</v>
      </c>
      <c r="H178" s="1">
        <v>29.5</v>
      </c>
      <c r="I178" s="1">
        <v>112.2</v>
      </c>
      <c r="J178" s="1">
        <v>105.1</v>
      </c>
      <c r="K178" s="1">
        <v>103.4</v>
      </c>
      <c r="L178" s="1">
        <v>111.4</v>
      </c>
      <c r="M178" s="1">
        <v>121.1</v>
      </c>
      <c r="N178" s="1">
        <v>120.2</v>
      </c>
      <c r="O178" s="1">
        <v>69.8</v>
      </c>
      <c r="P178" s="1">
        <v>93.3</v>
      </c>
      <c r="Q178" s="1">
        <v>84.8</v>
      </c>
      <c r="R178" s="1">
        <v>78.599999999999994</v>
      </c>
      <c r="S178" s="1">
        <v>-0.33624443573547169</v>
      </c>
      <c r="T178" s="1">
        <f t="shared" si="6"/>
        <v>2.4153579972065269</v>
      </c>
      <c r="U178" s="2">
        <v>0.3984574851841205</v>
      </c>
      <c r="V178" s="1">
        <f t="shared" si="7"/>
        <v>5.8949336776507967E-2</v>
      </c>
      <c r="W178" s="1">
        <f t="shared" si="8"/>
        <v>0.10994812527862106</v>
      </c>
      <c r="X178" s="2">
        <v>7.0972637169786162E-2</v>
      </c>
    </row>
    <row r="179" spans="1:24">
      <c r="A179" s="1" t="s">
        <v>2090</v>
      </c>
      <c r="B179" s="1" t="s">
        <v>2089</v>
      </c>
      <c r="C179" s="1" t="s">
        <v>2088</v>
      </c>
      <c r="D179" s="1">
        <v>48</v>
      </c>
      <c r="E179" s="1">
        <v>8</v>
      </c>
      <c r="F179" s="1">
        <v>47</v>
      </c>
      <c r="G179" s="1">
        <v>160</v>
      </c>
      <c r="H179" s="1">
        <v>18.7</v>
      </c>
      <c r="I179" s="1">
        <v>92.8</v>
      </c>
      <c r="J179" s="1">
        <v>117.2</v>
      </c>
      <c r="K179" s="1">
        <v>149.6</v>
      </c>
      <c r="L179" s="1">
        <v>125.7</v>
      </c>
      <c r="M179" s="1">
        <v>52.7</v>
      </c>
      <c r="N179" s="1">
        <v>91.6</v>
      </c>
      <c r="O179" s="1">
        <v>81.900000000000006</v>
      </c>
      <c r="P179" s="1">
        <v>68.900000000000006</v>
      </c>
      <c r="Q179" s="1">
        <v>106.4</v>
      </c>
      <c r="R179" s="1">
        <v>113.1</v>
      </c>
      <c r="S179" s="1">
        <v>-0.3357681962445318</v>
      </c>
      <c r="T179" s="1">
        <f t="shared" si="6"/>
        <v>0.6555349331419994</v>
      </c>
      <c r="U179" s="2">
        <v>0.16801821993129126</v>
      </c>
      <c r="V179" s="1">
        <f t="shared" si="7"/>
        <v>0.68624043149553371</v>
      </c>
      <c r="W179" s="1">
        <f t="shared" si="8"/>
        <v>1.3717081898540451</v>
      </c>
      <c r="X179" s="2">
        <v>0.8036063155099914</v>
      </c>
    </row>
    <row r="180" spans="1:24">
      <c r="A180" s="1" t="s">
        <v>446</v>
      </c>
      <c r="B180" s="1" t="s">
        <v>445</v>
      </c>
      <c r="C180" s="1" t="s">
        <v>444</v>
      </c>
      <c r="D180" s="1">
        <v>43</v>
      </c>
      <c r="E180" s="1">
        <v>16</v>
      </c>
      <c r="F180" s="1">
        <v>80</v>
      </c>
      <c r="G180" s="1">
        <v>247</v>
      </c>
      <c r="H180" s="1">
        <v>28.5</v>
      </c>
      <c r="I180" s="1">
        <v>115.2</v>
      </c>
      <c r="J180" s="1">
        <v>116.5</v>
      </c>
      <c r="K180" s="1">
        <v>116.2</v>
      </c>
      <c r="L180" s="1">
        <v>110.4</v>
      </c>
      <c r="M180" s="1">
        <v>74.599999999999994</v>
      </c>
      <c r="N180" s="1">
        <v>94.6</v>
      </c>
      <c r="O180" s="1">
        <v>100</v>
      </c>
      <c r="P180" s="1">
        <v>88.9</v>
      </c>
      <c r="Q180" s="1">
        <v>67.599999999999994</v>
      </c>
      <c r="R180" s="1">
        <v>115.9</v>
      </c>
      <c r="S180" s="1">
        <v>-0.33552808308339754</v>
      </c>
      <c r="T180" s="1">
        <f t="shared" si="6"/>
        <v>0.998692184907781</v>
      </c>
      <c r="U180" s="2">
        <v>0.25772889673339261</v>
      </c>
      <c r="V180" s="1">
        <f t="shared" si="7"/>
        <v>0.35257637648515161</v>
      </c>
      <c r="W180" s="1">
        <f t="shared" si="8"/>
        <v>1.8628068486140661</v>
      </c>
      <c r="X180" s="2">
        <v>1.0629202241025464</v>
      </c>
    </row>
    <row r="181" spans="1:24">
      <c r="A181" s="1" t="s">
        <v>629</v>
      </c>
      <c r="B181" s="1" t="s">
        <v>628</v>
      </c>
      <c r="C181" s="1" t="s">
        <v>627</v>
      </c>
      <c r="D181" s="1">
        <v>18</v>
      </c>
      <c r="E181" s="1">
        <v>8</v>
      </c>
      <c r="F181" s="1">
        <v>11</v>
      </c>
      <c r="G181" s="1">
        <v>472</v>
      </c>
      <c r="H181" s="1">
        <v>54.3</v>
      </c>
      <c r="I181" s="1">
        <v>101.2</v>
      </c>
      <c r="J181" s="1">
        <v>116</v>
      </c>
      <c r="K181" s="1">
        <v>105.5</v>
      </c>
      <c r="L181" s="1">
        <v>106.8</v>
      </c>
      <c r="M181" s="1">
        <v>131.1</v>
      </c>
      <c r="N181" s="1">
        <v>92.1</v>
      </c>
      <c r="O181" s="1">
        <v>92</v>
      </c>
      <c r="P181" s="1">
        <v>84.7</v>
      </c>
      <c r="Q181" s="1">
        <v>87</v>
      </c>
      <c r="R181" s="1">
        <v>83.6</v>
      </c>
      <c r="S181" s="1">
        <v>-0.33542709433986334</v>
      </c>
      <c r="T181" s="1">
        <f t="shared" si="6"/>
        <v>2.6994501415228345</v>
      </c>
      <c r="U181" s="2">
        <v>0.3984574851841205</v>
      </c>
      <c r="V181" s="1">
        <f t="shared" si="7"/>
        <v>3.1353097290605716E-2</v>
      </c>
      <c r="W181" s="1">
        <f t="shared" si="8"/>
        <v>7.1202716392095966E-2</v>
      </c>
      <c r="X181" s="2">
        <v>4.5571038819943122E-2</v>
      </c>
    </row>
    <row r="182" spans="1:24">
      <c r="A182" s="1" t="s">
        <v>461</v>
      </c>
      <c r="B182" s="1" t="s">
        <v>460</v>
      </c>
      <c r="C182" s="1" t="s">
        <v>459</v>
      </c>
      <c r="D182" s="1">
        <v>41</v>
      </c>
      <c r="E182" s="1">
        <v>7</v>
      </c>
      <c r="F182" s="1">
        <v>13</v>
      </c>
      <c r="G182" s="1">
        <v>222</v>
      </c>
      <c r="H182" s="1">
        <v>24.4</v>
      </c>
      <c r="I182" s="1">
        <v>113.4</v>
      </c>
      <c r="J182" s="1">
        <v>121.6</v>
      </c>
      <c r="K182" s="1">
        <v>107.9</v>
      </c>
      <c r="L182" s="1">
        <v>113.6</v>
      </c>
      <c r="M182" s="1">
        <v>73.8</v>
      </c>
      <c r="N182" s="1">
        <v>101.8</v>
      </c>
      <c r="O182" s="1">
        <v>96.3</v>
      </c>
      <c r="P182" s="1">
        <v>87.3</v>
      </c>
      <c r="Q182" s="1">
        <v>80.099999999999994</v>
      </c>
      <c r="R182" s="1">
        <v>104.1</v>
      </c>
      <c r="S182" s="1">
        <v>-0.33462516290101657</v>
      </c>
      <c r="T182" s="1">
        <f t="shared" si="6"/>
        <v>1.7453893600481332</v>
      </c>
      <c r="U182" s="2">
        <v>0.33719946943314266</v>
      </c>
      <c r="V182" s="1">
        <f t="shared" si="7"/>
        <v>0.33250120956798063</v>
      </c>
      <c r="W182" s="1">
        <f t="shared" si="8"/>
        <v>1.5073549571658098</v>
      </c>
      <c r="X182" s="2">
        <v>0.87193043039512141</v>
      </c>
    </row>
    <row r="183" spans="1:24">
      <c r="A183" s="1" t="s">
        <v>1019</v>
      </c>
      <c r="B183" s="1" t="s">
        <v>1018</v>
      </c>
      <c r="C183" s="1" t="s">
        <v>1017</v>
      </c>
      <c r="D183" s="1">
        <v>34</v>
      </c>
      <c r="E183" s="1">
        <v>4</v>
      </c>
      <c r="F183" s="1">
        <v>6</v>
      </c>
      <c r="G183" s="1">
        <v>123</v>
      </c>
      <c r="H183" s="1">
        <v>14</v>
      </c>
      <c r="I183" s="1">
        <v>97.6</v>
      </c>
      <c r="J183" s="1">
        <v>126</v>
      </c>
      <c r="K183" s="1">
        <v>111.1</v>
      </c>
      <c r="L183" s="1">
        <v>118.2</v>
      </c>
      <c r="M183" s="1">
        <v>78.900000000000006</v>
      </c>
      <c r="N183" s="1">
        <v>112</v>
      </c>
      <c r="O183" s="1">
        <v>86.4</v>
      </c>
      <c r="P183" s="1">
        <v>61.6</v>
      </c>
      <c r="Q183" s="1">
        <v>113.1</v>
      </c>
      <c r="R183" s="1">
        <v>95</v>
      </c>
      <c r="S183" s="1">
        <v>-0.33279951853566447</v>
      </c>
      <c r="T183" s="1">
        <f t="shared" si="6"/>
        <v>0.77320994082415828</v>
      </c>
      <c r="U183" s="2">
        <v>0.19283323007247349</v>
      </c>
      <c r="V183" s="1">
        <f t="shared" si="7"/>
        <v>0.29270742373178915</v>
      </c>
      <c r="W183" s="1">
        <f t="shared" si="8"/>
        <v>0.92961481324298845</v>
      </c>
      <c r="X183" s="2">
        <v>0.56497184231082997</v>
      </c>
    </row>
    <row r="184" spans="1:24">
      <c r="A184" s="1" t="s">
        <v>584</v>
      </c>
      <c r="B184" s="1" t="s">
        <v>583</v>
      </c>
      <c r="C184" s="1" t="s">
        <v>582</v>
      </c>
      <c r="D184" s="1">
        <v>74</v>
      </c>
      <c r="E184" s="1">
        <v>16</v>
      </c>
      <c r="F184" s="1">
        <v>35</v>
      </c>
      <c r="G184" s="1">
        <v>289</v>
      </c>
      <c r="H184" s="1">
        <v>32.5</v>
      </c>
      <c r="I184" s="1">
        <v>110.3</v>
      </c>
      <c r="J184" s="1">
        <v>129.1</v>
      </c>
      <c r="K184" s="1">
        <v>118.5</v>
      </c>
      <c r="L184" s="1">
        <v>123.7</v>
      </c>
      <c r="M184" s="1">
        <v>70.099999999999994</v>
      </c>
      <c r="N184" s="1">
        <v>80</v>
      </c>
      <c r="O184" s="1">
        <v>81.599999999999994</v>
      </c>
      <c r="P184" s="1">
        <v>78.8</v>
      </c>
      <c r="Q184" s="1">
        <v>96</v>
      </c>
      <c r="R184" s="1">
        <v>112</v>
      </c>
      <c r="S184" s="1">
        <v>-0.33275286877895333</v>
      </c>
      <c r="T184" s="1">
        <f t="shared" si="6"/>
        <v>1.3493107931466564</v>
      </c>
      <c r="U184" s="2">
        <v>0.29698899016977348</v>
      </c>
      <c r="V184" s="1">
        <f t="shared" si="7"/>
        <v>0.6405398486160363</v>
      </c>
      <c r="W184" s="1">
        <f t="shared" si="8"/>
        <v>3.2279988157410671</v>
      </c>
      <c r="X184" s="2">
        <v>1.7071928692337246</v>
      </c>
    </row>
    <row r="185" spans="1:24">
      <c r="A185" s="1" t="s">
        <v>863</v>
      </c>
      <c r="B185" s="1" t="s">
        <v>862</v>
      </c>
      <c r="C185" s="1" t="s">
        <v>861</v>
      </c>
      <c r="D185" s="1">
        <v>14</v>
      </c>
      <c r="E185" s="1">
        <v>4</v>
      </c>
      <c r="F185" s="1">
        <v>7</v>
      </c>
      <c r="G185" s="1">
        <v>355</v>
      </c>
      <c r="H185" s="1">
        <v>40.5</v>
      </c>
      <c r="I185" s="1">
        <v>118.1</v>
      </c>
      <c r="J185" s="1">
        <v>118.4</v>
      </c>
      <c r="K185" s="1">
        <v>105</v>
      </c>
      <c r="L185" s="1">
        <v>111.2</v>
      </c>
      <c r="M185" s="1">
        <v>68.099999999999994</v>
      </c>
      <c r="N185" s="1">
        <v>104.1</v>
      </c>
      <c r="O185" s="1">
        <v>105.4</v>
      </c>
      <c r="P185" s="1">
        <v>93.9</v>
      </c>
      <c r="Q185" s="1">
        <v>81.2</v>
      </c>
      <c r="R185" s="1">
        <v>94.6</v>
      </c>
      <c r="S185" s="1">
        <v>-0.33216228573339174</v>
      </c>
      <c r="T185" s="1">
        <f t="shared" si="6"/>
        <v>2.1677406968246791</v>
      </c>
      <c r="U185" s="2">
        <v>0.35448771817974462</v>
      </c>
      <c r="V185" s="1">
        <f t="shared" si="7"/>
        <v>0.29051023939073439</v>
      </c>
      <c r="W185" s="1">
        <f t="shared" si="8"/>
        <v>0.93243396740006868</v>
      </c>
      <c r="X185" s="2">
        <v>0.56624850698818663</v>
      </c>
    </row>
    <row r="186" spans="1:24">
      <c r="A186" s="1" t="s">
        <v>443</v>
      </c>
      <c r="B186" s="1" t="s">
        <v>442</v>
      </c>
      <c r="C186" s="1" t="s">
        <v>441</v>
      </c>
      <c r="D186" s="1">
        <v>16</v>
      </c>
      <c r="E186" s="1">
        <v>5</v>
      </c>
      <c r="F186" s="1">
        <v>6</v>
      </c>
      <c r="G186" s="1">
        <v>685</v>
      </c>
      <c r="H186" s="1">
        <v>73.900000000000006</v>
      </c>
      <c r="I186" s="1">
        <v>127.2</v>
      </c>
      <c r="J186" s="1">
        <v>116.8</v>
      </c>
      <c r="K186" s="1">
        <v>107.9</v>
      </c>
      <c r="L186" s="1">
        <v>116</v>
      </c>
      <c r="M186" s="1">
        <v>75.3</v>
      </c>
      <c r="N186" s="1">
        <v>88.8</v>
      </c>
      <c r="O186" s="1">
        <v>89.2</v>
      </c>
      <c r="P186" s="1">
        <v>106.7</v>
      </c>
      <c r="Q186" s="1">
        <v>82.7</v>
      </c>
      <c r="R186" s="1">
        <v>89.4</v>
      </c>
      <c r="S186" s="1">
        <v>-0.33193216821304367</v>
      </c>
      <c r="T186" s="1">
        <f t="shared" si="6"/>
        <v>1.6027932215465046</v>
      </c>
      <c r="U186" s="2">
        <v>0.32021838541157366</v>
      </c>
      <c r="V186" s="1">
        <f t="shared" si="7"/>
        <v>0.470315652368966</v>
      </c>
      <c r="W186" s="1">
        <f t="shared" si="8"/>
        <v>2.5257931184685667</v>
      </c>
      <c r="X186" s="2">
        <v>1.3991501070504277</v>
      </c>
    </row>
    <row r="187" spans="1:24">
      <c r="A187" s="1" t="s">
        <v>1877</v>
      </c>
      <c r="B187" s="1" t="s">
        <v>1876</v>
      </c>
      <c r="C187" s="1" t="s">
        <v>1875</v>
      </c>
      <c r="D187" s="1">
        <v>10</v>
      </c>
      <c r="E187" s="1">
        <v>2</v>
      </c>
      <c r="F187" s="1">
        <v>2</v>
      </c>
      <c r="G187" s="1">
        <v>168</v>
      </c>
      <c r="H187" s="1">
        <v>18.2</v>
      </c>
      <c r="I187" s="1">
        <v>110.2</v>
      </c>
      <c r="J187" s="1">
        <v>120</v>
      </c>
      <c r="K187" s="1">
        <v>106.1</v>
      </c>
      <c r="L187" s="1">
        <v>124</v>
      </c>
      <c r="M187" s="1">
        <v>76.900000000000006</v>
      </c>
      <c r="N187" s="1">
        <v>90.8</v>
      </c>
      <c r="O187" s="1">
        <v>97.5</v>
      </c>
      <c r="P187" s="1">
        <v>73.599999999999994</v>
      </c>
      <c r="Q187" s="1">
        <v>99.8</v>
      </c>
      <c r="R187" s="1">
        <v>101</v>
      </c>
      <c r="S187" s="1">
        <v>-0.33125646177223023</v>
      </c>
      <c r="T187" s="1">
        <f t="shared" si="6"/>
        <v>1.3351330435396174</v>
      </c>
      <c r="U187" s="2">
        <v>0.29698899016977348</v>
      </c>
      <c r="V187" s="1">
        <f t="shared" si="7"/>
        <v>0.38045616783245478</v>
      </c>
      <c r="W187" s="1">
        <f t="shared" si="8"/>
        <v>1.8854349085579185</v>
      </c>
      <c r="X187" s="2">
        <v>1.0735476610290879</v>
      </c>
    </row>
    <row r="188" spans="1:24">
      <c r="A188" s="1" t="s">
        <v>449</v>
      </c>
      <c r="B188" s="1" t="s">
        <v>448</v>
      </c>
      <c r="C188" s="1" t="s">
        <v>447</v>
      </c>
      <c r="D188" s="1">
        <v>29</v>
      </c>
      <c r="E188" s="1">
        <v>3</v>
      </c>
      <c r="F188" s="1">
        <v>3</v>
      </c>
      <c r="G188" s="1">
        <v>114</v>
      </c>
      <c r="H188" s="1">
        <v>12.8</v>
      </c>
      <c r="I188" s="1">
        <v>105.6</v>
      </c>
      <c r="J188" s="1">
        <v>91.4</v>
      </c>
      <c r="K188" s="1">
        <v>85.4</v>
      </c>
      <c r="L188" s="1">
        <v>85.8</v>
      </c>
      <c r="M188" s="1">
        <v>196.9</v>
      </c>
      <c r="N188" s="1">
        <v>122</v>
      </c>
      <c r="O188" s="1">
        <v>93.4</v>
      </c>
      <c r="P188" s="1">
        <v>64.400000000000006</v>
      </c>
      <c r="Q188" s="1">
        <v>87.1</v>
      </c>
      <c r="R188" s="1">
        <v>68</v>
      </c>
      <c r="S188" s="1">
        <v>-0.33123118764834192</v>
      </c>
      <c r="T188" s="1">
        <f t="shared" si="6"/>
        <v>1.1703156135483919</v>
      </c>
      <c r="U188" s="2">
        <v>0.28266504713865315</v>
      </c>
      <c r="V188" s="1">
        <f t="shared" si="7"/>
        <v>-0.57824233381700207</v>
      </c>
      <c r="W188" s="1">
        <f t="shared" si="8"/>
        <v>0.8343944049163724</v>
      </c>
      <c r="X188" s="2">
        <v>0.51255157011959984</v>
      </c>
    </row>
    <row r="189" spans="1:24">
      <c r="A189" s="1" t="s">
        <v>260</v>
      </c>
      <c r="B189" s="1" t="s">
        <v>259</v>
      </c>
      <c r="C189" s="1" t="s">
        <v>258</v>
      </c>
      <c r="D189" s="1">
        <v>82</v>
      </c>
      <c r="E189" s="1">
        <v>23</v>
      </c>
      <c r="F189" s="1">
        <v>131</v>
      </c>
      <c r="G189" s="1">
        <v>317</v>
      </c>
      <c r="H189" s="1">
        <v>35.1</v>
      </c>
      <c r="I189" s="1">
        <v>97.6</v>
      </c>
      <c r="J189" s="1">
        <v>108.7</v>
      </c>
      <c r="K189" s="1">
        <v>115.2</v>
      </c>
      <c r="L189" s="1">
        <v>107.4</v>
      </c>
      <c r="M189" s="1">
        <v>90.6</v>
      </c>
      <c r="N189" s="1">
        <v>114.6</v>
      </c>
      <c r="O189" s="1">
        <v>109.9</v>
      </c>
      <c r="P189" s="1">
        <v>70.2</v>
      </c>
      <c r="Q189" s="1">
        <v>79.099999999999994</v>
      </c>
      <c r="R189" s="1">
        <v>106.8</v>
      </c>
      <c r="S189" s="1">
        <v>-0.32889656375924375</v>
      </c>
      <c r="T189" s="1">
        <f t="shared" si="6"/>
        <v>1.0736690965303279</v>
      </c>
      <c r="U189" s="2">
        <v>0.26799907361378922</v>
      </c>
      <c r="V189" s="1">
        <f t="shared" si="7"/>
        <v>2.9794062339172478E-2</v>
      </c>
      <c r="W189" s="1">
        <f t="shared" si="8"/>
        <v>0.1068948618212103</v>
      </c>
      <c r="X189" s="2">
        <v>6.8758796409433692E-2</v>
      </c>
    </row>
    <row r="190" spans="1:24">
      <c r="A190" s="1" t="s">
        <v>2222</v>
      </c>
      <c r="B190" s="1" t="s">
        <v>2221</v>
      </c>
      <c r="C190" s="1" t="s">
        <v>2220</v>
      </c>
      <c r="D190" s="1">
        <v>3</v>
      </c>
      <c r="E190" s="1">
        <v>3</v>
      </c>
      <c r="F190" s="1">
        <v>3</v>
      </c>
      <c r="G190" s="1">
        <v>927</v>
      </c>
      <c r="H190" s="1">
        <v>104.8</v>
      </c>
      <c r="I190" s="1">
        <v>209.3</v>
      </c>
      <c r="J190" s="1">
        <v>83.7</v>
      </c>
      <c r="K190" s="1">
        <v>108.3</v>
      </c>
      <c r="L190" s="1">
        <v>78.900000000000006</v>
      </c>
      <c r="M190" s="1">
        <v>80</v>
      </c>
      <c r="N190" s="1">
        <v>78.8</v>
      </c>
      <c r="O190" s="1">
        <v>74.2</v>
      </c>
      <c r="P190" s="1">
        <v>81.900000000000006</v>
      </c>
      <c r="Q190" s="1">
        <v>121.1</v>
      </c>
      <c r="R190" s="1">
        <v>83.9</v>
      </c>
      <c r="S190" s="1">
        <v>-0.3280499361829084</v>
      </c>
      <c r="T190" s="1">
        <f t="shared" si="6"/>
        <v>0.26412785903679781</v>
      </c>
      <c r="U190" s="2">
        <v>9.5849017497827232E-2</v>
      </c>
      <c r="V190" s="1">
        <f t="shared" si="7"/>
        <v>0.62826794940993003</v>
      </c>
      <c r="W190" s="1">
        <f t="shared" si="8"/>
        <v>0.53372139148930275</v>
      </c>
      <c r="X190" s="2">
        <v>0.3383008586658055</v>
      </c>
    </row>
    <row r="191" spans="1:24">
      <c r="A191" s="1" t="s">
        <v>734</v>
      </c>
      <c r="B191" s="1" t="s">
        <v>733</v>
      </c>
      <c r="C191" s="1" t="s">
        <v>732</v>
      </c>
      <c r="D191" s="1">
        <v>63</v>
      </c>
      <c r="E191" s="1">
        <v>20</v>
      </c>
      <c r="F191" s="1">
        <v>44</v>
      </c>
      <c r="G191" s="1">
        <v>376</v>
      </c>
      <c r="H191" s="1">
        <v>41.8</v>
      </c>
      <c r="I191" s="1">
        <v>116.4</v>
      </c>
      <c r="J191" s="1">
        <v>112.1</v>
      </c>
      <c r="K191" s="1">
        <v>108.1</v>
      </c>
      <c r="L191" s="1">
        <v>114.3</v>
      </c>
      <c r="M191" s="1">
        <v>92.4</v>
      </c>
      <c r="N191" s="1">
        <v>93</v>
      </c>
      <c r="O191" s="1">
        <v>94.3</v>
      </c>
      <c r="P191" s="1">
        <v>82</v>
      </c>
      <c r="Q191" s="1">
        <v>95.8</v>
      </c>
      <c r="R191" s="1">
        <v>91.6</v>
      </c>
      <c r="S191" s="1">
        <v>-0.32802015989637406</v>
      </c>
      <c r="T191" s="1">
        <f t="shared" si="6"/>
        <v>2.6401737041735212</v>
      </c>
      <c r="U191" s="2">
        <v>0.3984574851841205</v>
      </c>
      <c r="V191" s="1">
        <f t="shared" si="7"/>
        <v>0.27388975688248535</v>
      </c>
      <c r="W191" s="1">
        <f t="shared" si="8"/>
        <v>3.5629069649570941</v>
      </c>
      <c r="X191" s="2">
        <v>1.833396932018283</v>
      </c>
    </row>
    <row r="192" spans="1:24">
      <c r="A192" s="1" t="s">
        <v>371</v>
      </c>
      <c r="B192" s="1" t="s">
        <v>370</v>
      </c>
      <c r="C192" s="1" t="s">
        <v>369</v>
      </c>
      <c r="D192" s="1">
        <v>92</v>
      </c>
      <c r="E192" s="1">
        <v>29</v>
      </c>
      <c r="F192" s="1">
        <v>284</v>
      </c>
      <c r="G192" s="1">
        <v>332</v>
      </c>
      <c r="H192" s="1">
        <v>36.5</v>
      </c>
      <c r="I192" s="1">
        <v>102.1</v>
      </c>
      <c r="J192" s="1">
        <v>115.6</v>
      </c>
      <c r="K192" s="1">
        <v>124.4</v>
      </c>
      <c r="L192" s="1">
        <v>109.6</v>
      </c>
      <c r="M192" s="1">
        <v>75.8</v>
      </c>
      <c r="N192" s="1">
        <v>101.6</v>
      </c>
      <c r="O192" s="1">
        <v>101</v>
      </c>
      <c r="P192" s="1">
        <v>68.099999999999994</v>
      </c>
      <c r="Q192" s="1">
        <v>85.3</v>
      </c>
      <c r="R192" s="1">
        <v>116.5</v>
      </c>
      <c r="S192" s="1">
        <v>-0.32790243769182104</v>
      </c>
      <c r="T192" s="1">
        <f t="shared" si="6"/>
        <v>0.85365477452119742</v>
      </c>
      <c r="U192" s="2">
        <v>0.2149199098305338</v>
      </c>
      <c r="V192" s="1">
        <f t="shared" si="7"/>
        <v>0.28316820330994413</v>
      </c>
      <c r="W192" s="1">
        <f t="shared" si="8"/>
        <v>1.1159402732411232</v>
      </c>
      <c r="X192" s="2">
        <v>0.66715875854719109</v>
      </c>
    </row>
    <row r="193" spans="1:24">
      <c r="A193" s="1" t="s">
        <v>2345</v>
      </c>
      <c r="B193" s="1" t="s">
        <v>2344</v>
      </c>
      <c r="C193" s="1" t="s">
        <v>2343</v>
      </c>
      <c r="D193" s="1">
        <v>65</v>
      </c>
      <c r="E193" s="1">
        <v>125</v>
      </c>
      <c r="F193" s="1">
        <v>415</v>
      </c>
      <c r="G193" s="1">
        <v>2504</v>
      </c>
      <c r="H193" s="1">
        <v>272.3</v>
      </c>
      <c r="I193" s="1">
        <v>104.1</v>
      </c>
      <c r="J193" s="1">
        <v>151.1</v>
      </c>
      <c r="K193" s="1">
        <v>115.8</v>
      </c>
      <c r="L193" s="1">
        <v>125.6</v>
      </c>
      <c r="M193" s="1">
        <v>66.099999999999994</v>
      </c>
      <c r="N193" s="1">
        <v>72.400000000000006</v>
      </c>
      <c r="O193" s="1">
        <v>68.099999999999994</v>
      </c>
      <c r="P193" s="1">
        <v>73</v>
      </c>
      <c r="Q193" s="1">
        <v>117.1</v>
      </c>
      <c r="R193" s="1">
        <v>106.7</v>
      </c>
      <c r="S193" s="1">
        <v>-0.32755567027719379</v>
      </c>
      <c r="T193" s="1">
        <f t="shared" si="6"/>
        <v>0.74140469464033898</v>
      </c>
      <c r="U193" s="2">
        <v>0.18705539552106418</v>
      </c>
      <c r="V193" s="1">
        <f t="shared" si="7"/>
        <v>0.85020650803293785</v>
      </c>
      <c r="W193" s="1">
        <f t="shared" si="8"/>
        <v>2.2462310451162977</v>
      </c>
      <c r="X193" s="2">
        <v>1.2599060230997634</v>
      </c>
    </row>
    <row r="194" spans="1:24">
      <c r="A194" s="1" t="s">
        <v>329</v>
      </c>
      <c r="B194" s="1" t="s">
        <v>328</v>
      </c>
      <c r="C194" s="1" t="s">
        <v>327</v>
      </c>
      <c r="D194" s="1">
        <v>71</v>
      </c>
      <c r="E194" s="1">
        <v>9</v>
      </c>
      <c r="F194" s="1">
        <v>31</v>
      </c>
      <c r="G194" s="1">
        <v>153</v>
      </c>
      <c r="H194" s="1">
        <v>16.600000000000001</v>
      </c>
      <c r="I194" s="1">
        <v>108.9</v>
      </c>
      <c r="J194" s="1">
        <v>115.6</v>
      </c>
      <c r="K194" s="1">
        <v>109.2</v>
      </c>
      <c r="L194" s="1">
        <v>118</v>
      </c>
      <c r="M194" s="1">
        <v>75</v>
      </c>
      <c r="N194" s="1">
        <v>93.8</v>
      </c>
      <c r="O194" s="1">
        <v>109.3</v>
      </c>
      <c r="P194" s="1">
        <v>75.2</v>
      </c>
      <c r="Q194" s="1">
        <v>84.3</v>
      </c>
      <c r="R194" s="1">
        <v>110.6</v>
      </c>
      <c r="S194" s="1">
        <v>-0.32683377464970492</v>
      </c>
      <c r="T194" s="1">
        <f t="shared" ref="T194:T257" si="9">-LOG10(TTEST(I194:L194,P194:R194,2,2))</f>
        <v>1.2453620502651843</v>
      </c>
      <c r="U194" s="2">
        <v>0.29035904576735588</v>
      </c>
      <c r="V194" s="1">
        <f t="shared" ref="V194:V257" si="10">LOG(AVERAGE(I194:L194)/AVERAGE(M194:O194),2)</f>
        <v>0.28472366981198505</v>
      </c>
      <c r="W194" s="1">
        <f t="shared" ref="W194:W257" si="11">-LOG10(TTEST(I194:L194,M194:O194,2,2))</f>
        <v>1.1655736063624547</v>
      </c>
      <c r="X194" s="2">
        <v>0.69124251687001981</v>
      </c>
    </row>
    <row r="195" spans="1:24">
      <c r="A195" s="1" t="s">
        <v>143</v>
      </c>
      <c r="B195" s="1" t="s">
        <v>142</v>
      </c>
      <c r="C195" s="1" t="s">
        <v>141</v>
      </c>
      <c r="D195" s="1">
        <v>9</v>
      </c>
      <c r="E195" s="1">
        <v>1</v>
      </c>
      <c r="F195" s="1">
        <v>1</v>
      </c>
      <c r="G195" s="1">
        <v>131</v>
      </c>
      <c r="H195" s="1">
        <v>14.8</v>
      </c>
      <c r="I195" s="1">
        <v>149.80000000000001</v>
      </c>
      <c r="J195" s="1">
        <v>83.7</v>
      </c>
      <c r="K195" s="1">
        <v>113.5</v>
      </c>
      <c r="L195" s="1">
        <v>122.3</v>
      </c>
      <c r="M195" s="1">
        <v>29.3</v>
      </c>
      <c r="N195" s="1">
        <v>118.9</v>
      </c>
      <c r="O195" s="1">
        <v>101.7</v>
      </c>
      <c r="P195" s="1">
        <v>115.7</v>
      </c>
      <c r="Q195" s="1">
        <v>82.6</v>
      </c>
      <c r="R195" s="1">
        <v>82.4</v>
      </c>
      <c r="S195" s="1">
        <v>-0.32644389723689488</v>
      </c>
      <c r="T195" s="1">
        <f t="shared" si="9"/>
        <v>0.58978077844285781</v>
      </c>
      <c r="U195" s="2">
        <v>0.16057557490086724</v>
      </c>
      <c r="V195" s="1">
        <f t="shared" si="10"/>
        <v>0.49412205966271538</v>
      </c>
      <c r="W195" s="1">
        <f t="shared" si="11"/>
        <v>0.55380281765730277</v>
      </c>
      <c r="X195" s="2">
        <v>0.35227993376775646</v>
      </c>
    </row>
    <row r="196" spans="1:24">
      <c r="A196" s="1" t="s">
        <v>527</v>
      </c>
      <c r="B196" s="1" t="s">
        <v>526</v>
      </c>
      <c r="C196" s="1" t="s">
        <v>525</v>
      </c>
      <c r="D196" s="1">
        <v>59</v>
      </c>
      <c r="E196" s="1">
        <v>44</v>
      </c>
      <c r="F196" s="1">
        <v>153</v>
      </c>
      <c r="G196" s="1">
        <v>953</v>
      </c>
      <c r="H196" s="1">
        <v>105.7</v>
      </c>
      <c r="I196" s="1">
        <v>101.5</v>
      </c>
      <c r="J196" s="1">
        <v>122.8</v>
      </c>
      <c r="K196" s="1">
        <v>111.3</v>
      </c>
      <c r="L196" s="1">
        <v>121.6</v>
      </c>
      <c r="M196" s="1">
        <v>87.9</v>
      </c>
      <c r="N196" s="1">
        <v>91.5</v>
      </c>
      <c r="O196" s="1">
        <v>90</v>
      </c>
      <c r="P196" s="1">
        <v>74.2</v>
      </c>
      <c r="Q196" s="1">
        <v>108.1</v>
      </c>
      <c r="R196" s="1">
        <v>91.2</v>
      </c>
      <c r="S196" s="1">
        <v>-0.32624707125571567</v>
      </c>
      <c r="T196" s="1">
        <f t="shared" si="9"/>
        <v>1.1521098899982747</v>
      </c>
      <c r="U196" s="2">
        <v>0.28199103412659959</v>
      </c>
      <c r="V196" s="1">
        <f t="shared" si="10"/>
        <v>0.34803805347333161</v>
      </c>
      <c r="W196" s="1">
        <f t="shared" si="11"/>
        <v>2.0322365540653866</v>
      </c>
      <c r="X196" s="2">
        <v>1.1425289923466833</v>
      </c>
    </row>
    <row r="197" spans="1:24">
      <c r="A197" s="1" t="s">
        <v>2087</v>
      </c>
      <c r="B197" s="1" t="s">
        <v>2086</v>
      </c>
      <c r="C197" s="1" t="s">
        <v>2085</v>
      </c>
      <c r="D197" s="1">
        <v>2</v>
      </c>
      <c r="E197" s="1">
        <v>1</v>
      </c>
      <c r="F197" s="1">
        <v>1</v>
      </c>
      <c r="G197" s="1">
        <v>847</v>
      </c>
      <c r="H197" s="1">
        <v>96.3</v>
      </c>
      <c r="I197" s="1">
        <v>117.4</v>
      </c>
      <c r="J197" s="1">
        <v>102.3</v>
      </c>
      <c r="K197" s="1">
        <v>94.9</v>
      </c>
      <c r="L197" s="1">
        <v>111.6</v>
      </c>
      <c r="M197" s="1">
        <v>54</v>
      </c>
      <c r="N197" s="1">
        <v>141.69999999999999</v>
      </c>
      <c r="O197" s="1">
        <v>123.2</v>
      </c>
      <c r="P197" s="1">
        <v>53.3</v>
      </c>
      <c r="Q197" s="1">
        <v>108</v>
      </c>
      <c r="R197" s="1">
        <v>93.7</v>
      </c>
      <c r="S197" s="1">
        <v>-0.32599584675763948</v>
      </c>
      <c r="T197" s="1">
        <f t="shared" si="9"/>
        <v>0.68173477369419955</v>
      </c>
      <c r="U197" s="2">
        <v>0.17219747763761176</v>
      </c>
      <c r="V197" s="1">
        <f t="shared" si="10"/>
        <v>3.3889962515989201E-3</v>
      </c>
      <c r="W197" s="1">
        <f t="shared" si="11"/>
        <v>3.5841527210807838E-3</v>
      </c>
      <c r="X197" s="2">
        <v>1.2481767352768079E-3</v>
      </c>
    </row>
    <row r="198" spans="1:24">
      <c r="A198" s="1" t="s">
        <v>515</v>
      </c>
      <c r="B198" s="1" t="s">
        <v>514</v>
      </c>
      <c r="C198" s="1" t="s">
        <v>513</v>
      </c>
      <c r="D198" s="1">
        <v>46</v>
      </c>
      <c r="E198" s="1">
        <v>22</v>
      </c>
      <c r="F198" s="1">
        <v>109</v>
      </c>
      <c r="G198" s="1">
        <v>463</v>
      </c>
      <c r="H198" s="1">
        <v>49.9</v>
      </c>
      <c r="I198" s="1">
        <v>110.4</v>
      </c>
      <c r="J198" s="1">
        <v>122.5</v>
      </c>
      <c r="K198" s="1">
        <v>110.4</v>
      </c>
      <c r="L198" s="1">
        <v>114.1</v>
      </c>
      <c r="M198" s="1">
        <v>77.400000000000006</v>
      </c>
      <c r="N198" s="1">
        <v>92.8</v>
      </c>
      <c r="O198" s="1">
        <v>98.6</v>
      </c>
      <c r="P198" s="1">
        <v>87.7</v>
      </c>
      <c r="Q198" s="1">
        <v>85.7</v>
      </c>
      <c r="R198" s="1">
        <v>100.4</v>
      </c>
      <c r="S198" s="1">
        <v>-0.32529641987492919</v>
      </c>
      <c r="T198" s="1">
        <f t="shared" si="9"/>
        <v>2.1967471717076399</v>
      </c>
      <c r="U198" s="2">
        <v>0.35448771817974462</v>
      </c>
      <c r="V198" s="1">
        <f t="shared" si="10"/>
        <v>0.35188572835406873</v>
      </c>
      <c r="W198" s="1">
        <f t="shared" si="11"/>
        <v>1.9613582932304747</v>
      </c>
      <c r="X198" s="2">
        <v>1.10812036095482</v>
      </c>
    </row>
    <row r="199" spans="1:24">
      <c r="A199" s="1" t="s">
        <v>9117</v>
      </c>
      <c r="B199" s="1" t="s">
        <v>9116</v>
      </c>
      <c r="C199" s="1" t="s">
        <v>9115</v>
      </c>
      <c r="D199" s="1">
        <v>22</v>
      </c>
      <c r="E199" s="1">
        <v>21</v>
      </c>
      <c r="F199" s="1">
        <v>81</v>
      </c>
      <c r="G199" s="1">
        <v>1020</v>
      </c>
      <c r="H199" s="1">
        <v>112.1</v>
      </c>
      <c r="I199" s="1">
        <v>99.1</v>
      </c>
      <c r="J199" s="1">
        <v>56.4</v>
      </c>
      <c r="K199" s="1">
        <v>63.5</v>
      </c>
      <c r="L199" s="1">
        <v>47.2</v>
      </c>
      <c r="M199" s="1">
        <v>248.8</v>
      </c>
      <c r="N199" s="1">
        <v>198.1</v>
      </c>
      <c r="O199" s="1">
        <v>127.5</v>
      </c>
      <c r="P199" s="1">
        <v>62.8</v>
      </c>
      <c r="Q199" s="1">
        <v>36.200000000000003</v>
      </c>
      <c r="R199" s="1">
        <v>60.4</v>
      </c>
      <c r="S199" s="1">
        <v>-0.32482144264257623</v>
      </c>
      <c r="T199" s="1">
        <f t="shared" si="9"/>
        <v>0.37913485074468134</v>
      </c>
      <c r="U199" s="2">
        <v>0.12751906554359463</v>
      </c>
      <c r="V199" s="1">
        <f t="shared" si="10"/>
        <v>-1.5245826771900033</v>
      </c>
      <c r="W199" s="1">
        <f t="shared" si="11"/>
        <v>1.9259089572498358</v>
      </c>
      <c r="X199" s="2">
        <v>1.0962370850188146</v>
      </c>
    </row>
    <row r="200" spans="1:24">
      <c r="A200" s="1" t="s">
        <v>632</v>
      </c>
      <c r="B200" s="1" t="s">
        <v>631</v>
      </c>
      <c r="C200" s="1" t="s">
        <v>630</v>
      </c>
      <c r="D200" s="1">
        <v>49</v>
      </c>
      <c r="E200" s="1">
        <v>24</v>
      </c>
      <c r="F200" s="1">
        <v>74</v>
      </c>
      <c r="G200" s="1">
        <v>389</v>
      </c>
      <c r="H200" s="1">
        <v>45.5</v>
      </c>
      <c r="I200" s="1">
        <v>107.7</v>
      </c>
      <c r="J200" s="1">
        <v>120.2</v>
      </c>
      <c r="K200" s="1">
        <v>105.9</v>
      </c>
      <c r="L200" s="1">
        <v>118.9</v>
      </c>
      <c r="M200" s="1">
        <v>89.9</v>
      </c>
      <c r="N200" s="1">
        <v>92.8</v>
      </c>
      <c r="O200" s="1">
        <v>93.3</v>
      </c>
      <c r="P200" s="1">
        <v>75.400000000000006</v>
      </c>
      <c r="Q200" s="1">
        <v>105.6</v>
      </c>
      <c r="R200" s="1">
        <v>90.4</v>
      </c>
      <c r="S200" s="1">
        <v>-0.3230970865501418</v>
      </c>
      <c r="T200" s="1">
        <f t="shared" si="9"/>
        <v>1.35195528553935</v>
      </c>
      <c r="U200" s="2">
        <v>0.29698899016977348</v>
      </c>
      <c r="V200" s="1">
        <f t="shared" si="10"/>
        <v>0.29884954030346422</v>
      </c>
      <c r="W200" s="1">
        <f t="shared" si="11"/>
        <v>2.2843989442465227</v>
      </c>
      <c r="X200" s="2">
        <v>1.2784220299698774</v>
      </c>
    </row>
    <row r="201" spans="1:24">
      <c r="A201" s="1" t="s">
        <v>1460</v>
      </c>
      <c r="B201" s="1" t="s">
        <v>1459</v>
      </c>
      <c r="C201" s="1" t="s">
        <v>1458</v>
      </c>
      <c r="D201" s="1">
        <v>58</v>
      </c>
      <c r="E201" s="1">
        <v>15</v>
      </c>
      <c r="F201" s="1">
        <v>54</v>
      </c>
      <c r="G201" s="1">
        <v>310</v>
      </c>
      <c r="H201" s="1">
        <v>34.6</v>
      </c>
      <c r="I201" s="1">
        <v>106.6</v>
      </c>
      <c r="J201" s="1">
        <v>127.1</v>
      </c>
      <c r="K201" s="1">
        <v>113.2</v>
      </c>
      <c r="L201" s="1">
        <v>119.1</v>
      </c>
      <c r="M201" s="1">
        <v>60.1</v>
      </c>
      <c r="N201" s="1">
        <v>97.9</v>
      </c>
      <c r="O201" s="1">
        <v>96.8</v>
      </c>
      <c r="P201" s="1">
        <v>82.1</v>
      </c>
      <c r="Q201" s="1">
        <v>98.5</v>
      </c>
      <c r="R201" s="1">
        <v>98.8</v>
      </c>
      <c r="S201" s="1">
        <v>-0.32296043485333581</v>
      </c>
      <c r="T201" s="1">
        <f t="shared" si="9"/>
        <v>1.7041238648987451</v>
      </c>
      <c r="U201" s="2">
        <v>0.32373352424735463</v>
      </c>
      <c r="V201" s="1">
        <f t="shared" si="10"/>
        <v>0.45592717800649823</v>
      </c>
      <c r="W201" s="1">
        <f t="shared" si="11"/>
        <v>1.3795582583776131</v>
      </c>
      <c r="X201" s="2">
        <v>0.80668541121136672</v>
      </c>
    </row>
    <row r="202" spans="1:24">
      <c r="A202" s="1" t="s">
        <v>1418</v>
      </c>
      <c r="B202" s="1" t="s">
        <v>1417</v>
      </c>
      <c r="C202" s="1" t="s">
        <v>1416</v>
      </c>
      <c r="D202" s="1">
        <v>81</v>
      </c>
      <c r="E202" s="1">
        <v>33</v>
      </c>
      <c r="F202" s="1">
        <v>183</v>
      </c>
      <c r="G202" s="1">
        <v>414</v>
      </c>
      <c r="H202" s="1">
        <v>46.6</v>
      </c>
      <c r="I202" s="1">
        <v>101.1</v>
      </c>
      <c r="J202" s="1">
        <v>114.9</v>
      </c>
      <c r="K202" s="1">
        <v>98.6</v>
      </c>
      <c r="L202" s="1">
        <v>101.9</v>
      </c>
      <c r="M202" s="1">
        <v>100.6</v>
      </c>
      <c r="N202" s="1">
        <v>121.9</v>
      </c>
      <c r="O202" s="1">
        <v>111.2</v>
      </c>
      <c r="P202" s="1">
        <v>65.400000000000006</v>
      </c>
      <c r="Q202" s="1">
        <v>86</v>
      </c>
      <c r="R202" s="1">
        <v>98.4</v>
      </c>
      <c r="S202" s="1">
        <v>-0.32250551936610877</v>
      </c>
      <c r="T202" s="1">
        <f t="shared" si="9"/>
        <v>1.1462705111017359</v>
      </c>
      <c r="U202" s="2">
        <v>0.28105607436775004</v>
      </c>
      <c r="V202" s="1">
        <f t="shared" si="10"/>
        <v>-9.5272690208253213E-2</v>
      </c>
      <c r="W202" s="1">
        <f t="shared" si="11"/>
        <v>0.47000470271932038</v>
      </c>
      <c r="X202" s="2">
        <v>0.30040069773016814</v>
      </c>
    </row>
    <row r="203" spans="1:24">
      <c r="A203" s="1" t="s">
        <v>12296</v>
      </c>
      <c r="B203" s="1" t="s">
        <v>12295</v>
      </c>
      <c r="C203" s="1" t="s">
        <v>12294</v>
      </c>
      <c r="D203" s="1">
        <v>13</v>
      </c>
      <c r="E203" s="1">
        <v>4</v>
      </c>
      <c r="F203" s="1">
        <v>7</v>
      </c>
      <c r="G203" s="1">
        <v>373</v>
      </c>
      <c r="H203" s="1">
        <v>40.799999999999997</v>
      </c>
      <c r="I203" s="1">
        <v>233.2</v>
      </c>
      <c r="J203" s="1">
        <v>75.5</v>
      </c>
      <c r="K203" s="1">
        <v>74</v>
      </c>
      <c r="L203" s="1">
        <v>74.3</v>
      </c>
      <c r="M203" s="1">
        <v>120.7</v>
      </c>
      <c r="N203" s="1">
        <v>71.900000000000006</v>
      </c>
      <c r="O203" s="1">
        <v>76.3</v>
      </c>
      <c r="P203" s="1">
        <v>80</v>
      </c>
      <c r="Q203" s="1">
        <v>122.8</v>
      </c>
      <c r="R203" s="1">
        <v>71.3</v>
      </c>
      <c r="S203" s="1">
        <v>-0.32245433784081307</v>
      </c>
      <c r="T203" s="1">
        <f t="shared" si="9"/>
        <v>0.18133648839424352</v>
      </c>
      <c r="U203" s="2">
        <v>6.3995344587902625E-2</v>
      </c>
      <c r="V203" s="1">
        <f t="shared" si="10"/>
        <v>0.35008691079371501</v>
      </c>
      <c r="W203" s="1">
        <f t="shared" si="11"/>
        <v>0.19744827007154864</v>
      </c>
      <c r="X203" s="2">
        <v>0.1286830288446453</v>
      </c>
    </row>
    <row r="204" spans="1:24">
      <c r="A204" s="1" t="s">
        <v>815</v>
      </c>
      <c r="B204" s="1" t="s">
        <v>814</v>
      </c>
      <c r="C204" s="1" t="s">
        <v>813</v>
      </c>
      <c r="D204" s="1">
        <v>7</v>
      </c>
      <c r="E204" s="1">
        <v>1</v>
      </c>
      <c r="F204" s="1">
        <v>2</v>
      </c>
      <c r="G204" s="1">
        <v>204</v>
      </c>
      <c r="H204" s="1">
        <v>22.9</v>
      </c>
      <c r="I204" s="1">
        <v>104.4</v>
      </c>
      <c r="J204" s="1">
        <v>78.599999999999994</v>
      </c>
      <c r="K204" s="1">
        <v>99</v>
      </c>
      <c r="L204" s="1">
        <v>87.5</v>
      </c>
      <c r="M204" s="1">
        <v>184.5</v>
      </c>
      <c r="N204" s="1">
        <v>120.3</v>
      </c>
      <c r="O204" s="1">
        <v>103.8</v>
      </c>
      <c r="P204" s="1">
        <v>68.3</v>
      </c>
      <c r="Q204" s="1">
        <v>77.599999999999994</v>
      </c>
      <c r="R204" s="1">
        <v>75.900000000000006</v>
      </c>
      <c r="S204" s="1">
        <v>-0.3212774995929597</v>
      </c>
      <c r="T204" s="1">
        <f t="shared" si="9"/>
        <v>1.2860562070692869</v>
      </c>
      <c r="U204" s="2">
        <v>0.29489515262541416</v>
      </c>
      <c r="V204" s="1">
        <f t="shared" si="10"/>
        <v>-0.5601523389785581</v>
      </c>
      <c r="W204" s="1">
        <f t="shared" si="11"/>
        <v>1.0023380623821132</v>
      </c>
      <c r="X204" s="2">
        <v>0.60414321405306504</v>
      </c>
    </row>
    <row r="205" spans="1:24">
      <c r="A205" s="1" t="s">
        <v>146</v>
      </c>
      <c r="B205" s="1" t="s">
        <v>145</v>
      </c>
      <c r="C205" s="1" t="s">
        <v>144</v>
      </c>
      <c r="D205" s="1">
        <v>5</v>
      </c>
      <c r="E205" s="1">
        <v>2</v>
      </c>
      <c r="F205" s="1">
        <v>2</v>
      </c>
      <c r="G205" s="1">
        <v>345</v>
      </c>
      <c r="H205" s="1">
        <v>38.9</v>
      </c>
      <c r="I205" s="1">
        <v>87.2</v>
      </c>
      <c r="J205" s="1">
        <v>109.8</v>
      </c>
      <c r="K205" s="1">
        <v>104.9</v>
      </c>
      <c r="L205" s="1">
        <v>109.5</v>
      </c>
      <c r="M205" s="1">
        <v>128.69999999999999</v>
      </c>
      <c r="N205" s="1">
        <v>109.5</v>
      </c>
      <c r="O205" s="1">
        <v>103.4</v>
      </c>
      <c r="P205" s="1">
        <v>75.400000000000006</v>
      </c>
      <c r="Q205" s="1">
        <v>74.2</v>
      </c>
      <c r="R205" s="1">
        <v>97.5</v>
      </c>
      <c r="S205" s="1">
        <v>-0.32040928391730544</v>
      </c>
      <c r="T205" s="1">
        <f t="shared" si="9"/>
        <v>1.1507842358952787</v>
      </c>
      <c r="U205" s="2">
        <v>0.28199103412659959</v>
      </c>
      <c r="V205" s="1">
        <f t="shared" si="10"/>
        <v>-0.14680368037440039</v>
      </c>
      <c r="W205" s="1">
        <f t="shared" si="11"/>
        <v>0.56188077768828315</v>
      </c>
      <c r="X205" s="2">
        <v>0.35724284500991005</v>
      </c>
    </row>
    <row r="206" spans="1:24">
      <c r="A206" s="1" t="s">
        <v>1208</v>
      </c>
      <c r="B206" s="1" t="s">
        <v>1207</v>
      </c>
      <c r="C206" s="1" t="s">
        <v>1206</v>
      </c>
      <c r="D206" s="1">
        <v>42</v>
      </c>
      <c r="E206" s="1">
        <v>21</v>
      </c>
      <c r="F206" s="1">
        <v>53</v>
      </c>
      <c r="G206" s="1">
        <v>649</v>
      </c>
      <c r="H206" s="1">
        <v>70.7</v>
      </c>
      <c r="I206" s="1">
        <v>114.2</v>
      </c>
      <c r="J206" s="1">
        <v>116.3</v>
      </c>
      <c r="K206" s="1">
        <v>107.7</v>
      </c>
      <c r="L206" s="1">
        <v>108.5</v>
      </c>
      <c r="M206" s="1">
        <v>88.1</v>
      </c>
      <c r="N206" s="1">
        <v>101.6</v>
      </c>
      <c r="O206" s="1">
        <v>95.2</v>
      </c>
      <c r="P206" s="1">
        <v>73.2</v>
      </c>
      <c r="Q206" s="1">
        <v>93.5</v>
      </c>
      <c r="R206" s="1">
        <v>101.7</v>
      </c>
      <c r="S206" s="1">
        <v>-0.31988408382422884</v>
      </c>
      <c r="T206" s="1">
        <f t="shared" si="9"/>
        <v>1.4988658001407629</v>
      </c>
      <c r="U206" s="2">
        <v>0.30825767435709883</v>
      </c>
      <c r="V206" s="1">
        <f t="shared" si="10"/>
        <v>0.23381313370056134</v>
      </c>
      <c r="W206" s="1">
        <f t="shared" si="11"/>
        <v>2.0137967211853827</v>
      </c>
      <c r="X206" s="2">
        <v>1.1333544598197127</v>
      </c>
    </row>
    <row r="207" spans="1:24">
      <c r="A207" s="1" t="s">
        <v>782</v>
      </c>
      <c r="B207" s="1" t="s">
        <v>781</v>
      </c>
      <c r="C207" s="1" t="s">
        <v>780</v>
      </c>
      <c r="D207" s="1">
        <v>10</v>
      </c>
      <c r="E207" s="1">
        <v>9</v>
      </c>
      <c r="F207" s="1">
        <v>13</v>
      </c>
      <c r="G207" s="1">
        <v>1082</v>
      </c>
      <c r="H207" s="1">
        <v>119.2</v>
      </c>
      <c r="I207" s="1">
        <v>121.8</v>
      </c>
      <c r="J207" s="1">
        <v>105</v>
      </c>
      <c r="K207" s="1">
        <v>110.5</v>
      </c>
      <c r="L207" s="1">
        <v>96.4</v>
      </c>
      <c r="M207" s="1">
        <v>108.4</v>
      </c>
      <c r="N207" s="1">
        <v>99.6</v>
      </c>
      <c r="O207" s="1">
        <v>97.7</v>
      </c>
      <c r="P207" s="1">
        <v>87.5</v>
      </c>
      <c r="Q207" s="1">
        <v>75.099999999999994</v>
      </c>
      <c r="R207" s="1">
        <v>98.1</v>
      </c>
      <c r="S207" s="1">
        <v>-0.31926936104870307</v>
      </c>
      <c r="T207" s="1">
        <f t="shared" si="9"/>
        <v>1.2970286055875786</v>
      </c>
      <c r="U207" s="2">
        <v>0.29698899016977348</v>
      </c>
      <c r="V207" s="1">
        <f t="shared" si="10"/>
        <v>8.9543391697289351E-2</v>
      </c>
      <c r="W207" s="1">
        <f t="shared" si="11"/>
        <v>0.41349554193350141</v>
      </c>
      <c r="X207" s="2">
        <v>0.26585003888890807</v>
      </c>
    </row>
    <row r="208" spans="1:24">
      <c r="A208" s="1" t="s">
        <v>1034</v>
      </c>
      <c r="B208" s="1" t="s">
        <v>1033</v>
      </c>
      <c r="C208" s="1" t="s">
        <v>1032</v>
      </c>
      <c r="D208" s="1">
        <v>4</v>
      </c>
      <c r="E208" s="1">
        <v>6</v>
      </c>
      <c r="F208" s="1">
        <v>8</v>
      </c>
      <c r="G208" s="1">
        <v>1719</v>
      </c>
      <c r="H208" s="1">
        <v>194.2</v>
      </c>
      <c r="I208" s="1">
        <v>118</v>
      </c>
      <c r="J208" s="1">
        <v>109.9</v>
      </c>
      <c r="K208" s="1">
        <v>113.1</v>
      </c>
      <c r="L208" s="1">
        <v>112.1</v>
      </c>
      <c r="M208" s="1">
        <v>77.599999999999994</v>
      </c>
      <c r="N208" s="1">
        <v>96.4</v>
      </c>
      <c r="O208" s="1">
        <v>100.5</v>
      </c>
      <c r="P208" s="1">
        <v>93.5</v>
      </c>
      <c r="Q208" s="1">
        <v>66.400000000000006</v>
      </c>
      <c r="R208" s="1">
        <v>112.5</v>
      </c>
      <c r="S208" s="1">
        <v>-0.31906528822247426</v>
      </c>
      <c r="T208" s="1">
        <f t="shared" si="9"/>
        <v>0.97843593278513297</v>
      </c>
      <c r="U208" s="2">
        <v>0.24884864160237416</v>
      </c>
      <c r="V208" s="1">
        <f t="shared" si="10"/>
        <v>0.30798584234198439</v>
      </c>
      <c r="W208" s="1">
        <f t="shared" si="11"/>
        <v>1.7584839102442373</v>
      </c>
      <c r="X208" s="2">
        <v>0.99967337626694397</v>
      </c>
    </row>
    <row r="209" spans="1:24">
      <c r="A209" s="1" t="s">
        <v>920</v>
      </c>
      <c r="B209" s="1" t="s">
        <v>919</v>
      </c>
      <c r="C209" s="1" t="s">
        <v>918</v>
      </c>
      <c r="D209" s="1">
        <v>55</v>
      </c>
      <c r="E209" s="1">
        <v>19</v>
      </c>
      <c r="F209" s="1">
        <v>60</v>
      </c>
      <c r="G209" s="1">
        <v>396</v>
      </c>
      <c r="H209" s="1">
        <v>43.3</v>
      </c>
      <c r="I209" s="1">
        <v>107</v>
      </c>
      <c r="J209" s="1">
        <v>127.2</v>
      </c>
      <c r="K209" s="1">
        <v>109.4</v>
      </c>
      <c r="L209" s="1">
        <v>115.3</v>
      </c>
      <c r="M209" s="1">
        <v>87.4</v>
      </c>
      <c r="N209" s="1">
        <v>90</v>
      </c>
      <c r="O209" s="1">
        <v>87.9</v>
      </c>
      <c r="P209" s="1">
        <v>74.3</v>
      </c>
      <c r="Q209" s="1">
        <v>92.4</v>
      </c>
      <c r="R209" s="1">
        <v>109.2</v>
      </c>
      <c r="S209" s="1">
        <v>-0.31899685078015599</v>
      </c>
      <c r="T209" s="1">
        <f t="shared" si="9"/>
        <v>1.1459986348582298</v>
      </c>
      <c r="U209" s="2">
        <v>0.28105607436775004</v>
      </c>
      <c r="V209" s="1">
        <f t="shared" si="10"/>
        <v>0.37551763190473286</v>
      </c>
      <c r="W209" s="1">
        <f t="shared" si="11"/>
        <v>2.3454422592874109</v>
      </c>
      <c r="X209" s="2">
        <v>1.3085127241090084</v>
      </c>
    </row>
    <row r="210" spans="1:24">
      <c r="A210" s="1" t="s">
        <v>323</v>
      </c>
      <c r="B210" s="1" t="s">
        <v>322</v>
      </c>
      <c r="C210" s="1" t="s">
        <v>321</v>
      </c>
      <c r="D210" s="1">
        <v>22</v>
      </c>
      <c r="E210" s="1">
        <v>6</v>
      </c>
      <c r="F210" s="1">
        <v>9</v>
      </c>
      <c r="G210" s="1">
        <v>365</v>
      </c>
      <c r="H210" s="1">
        <v>41.6</v>
      </c>
      <c r="I210" s="1">
        <v>149.6</v>
      </c>
      <c r="J210" s="1">
        <v>108.5</v>
      </c>
      <c r="K210" s="1">
        <v>148.4</v>
      </c>
      <c r="L210" s="1">
        <v>148.80000000000001</v>
      </c>
      <c r="M210" s="1">
        <v>10.4</v>
      </c>
      <c r="N210" s="1">
        <v>52.8</v>
      </c>
      <c r="O210" s="1">
        <v>47.5</v>
      </c>
      <c r="P210" s="1">
        <v>91.6</v>
      </c>
      <c r="Q210" s="1">
        <v>111.3</v>
      </c>
      <c r="R210" s="1">
        <v>131</v>
      </c>
      <c r="S210" s="1">
        <v>-0.31881380324977077</v>
      </c>
      <c r="T210" s="1">
        <f t="shared" si="9"/>
        <v>0.88053410368560725</v>
      </c>
      <c r="U210" s="2">
        <v>0.21979888699557409</v>
      </c>
      <c r="V210" s="1">
        <f t="shared" si="10"/>
        <v>1.9115746745313342</v>
      </c>
      <c r="W210" s="1">
        <f t="shared" si="11"/>
        <v>2.807095279689896</v>
      </c>
      <c r="X210" s="2">
        <v>1.5456699347705825</v>
      </c>
    </row>
    <row r="211" spans="1:24">
      <c r="A211" s="1" t="s">
        <v>824</v>
      </c>
      <c r="B211" s="1" t="s">
        <v>823</v>
      </c>
      <c r="C211" s="1" t="s">
        <v>822</v>
      </c>
      <c r="D211" s="1">
        <v>75</v>
      </c>
      <c r="E211" s="1">
        <v>32</v>
      </c>
      <c r="F211" s="1">
        <v>131</v>
      </c>
      <c r="G211" s="1">
        <v>433</v>
      </c>
      <c r="H211" s="1">
        <v>48.6</v>
      </c>
      <c r="I211" s="1">
        <v>105</v>
      </c>
      <c r="J211" s="1">
        <v>123.2</v>
      </c>
      <c r="K211" s="1">
        <v>112.7</v>
      </c>
      <c r="L211" s="1">
        <v>115.6</v>
      </c>
      <c r="M211" s="1">
        <v>77.7</v>
      </c>
      <c r="N211" s="1">
        <v>96.4</v>
      </c>
      <c r="O211" s="1">
        <v>94.9</v>
      </c>
      <c r="P211" s="1">
        <v>84.2</v>
      </c>
      <c r="Q211" s="1">
        <v>97.2</v>
      </c>
      <c r="R211" s="1">
        <v>93.1</v>
      </c>
      <c r="S211" s="1">
        <v>-0.31877121170017958</v>
      </c>
      <c r="T211" s="1">
        <f t="shared" si="9"/>
        <v>2.0385184699212342</v>
      </c>
      <c r="U211" s="2">
        <v>0.3526321381428888</v>
      </c>
      <c r="V211" s="1">
        <f t="shared" si="10"/>
        <v>0.34797118814875388</v>
      </c>
      <c r="W211" s="1">
        <f t="shared" si="11"/>
        <v>1.8293703837848831</v>
      </c>
      <c r="X211" s="2">
        <v>1.0405347655252664</v>
      </c>
    </row>
    <row r="212" spans="1:24">
      <c r="A212" s="1" t="s">
        <v>545</v>
      </c>
      <c r="B212" s="1" t="s">
        <v>544</v>
      </c>
      <c r="C212" s="1" t="s">
        <v>543</v>
      </c>
      <c r="D212" s="1">
        <v>23</v>
      </c>
      <c r="E212" s="1">
        <v>14</v>
      </c>
      <c r="F212" s="1">
        <v>15</v>
      </c>
      <c r="G212" s="1">
        <v>862</v>
      </c>
      <c r="H212" s="1">
        <v>95</v>
      </c>
      <c r="I212" s="1">
        <v>112.8</v>
      </c>
      <c r="J212" s="1">
        <v>118.1</v>
      </c>
      <c r="K212" s="1">
        <v>114.4</v>
      </c>
      <c r="L212" s="1">
        <v>119.9</v>
      </c>
      <c r="M212" s="1">
        <v>88.6</v>
      </c>
      <c r="N212" s="1">
        <v>81.2</v>
      </c>
      <c r="O212" s="1">
        <v>85.3</v>
      </c>
      <c r="P212" s="1">
        <v>88.6</v>
      </c>
      <c r="Q212" s="1">
        <v>99.9</v>
      </c>
      <c r="R212" s="1">
        <v>91.3</v>
      </c>
      <c r="S212" s="1">
        <v>-0.318417635029621</v>
      </c>
      <c r="T212" s="1">
        <f t="shared" si="9"/>
        <v>2.9465591503380995</v>
      </c>
      <c r="U212" s="2">
        <v>0.43668000382300992</v>
      </c>
      <c r="V212" s="1">
        <f t="shared" si="10"/>
        <v>0.45175069859190192</v>
      </c>
      <c r="W212" s="1">
        <f t="shared" si="11"/>
        <v>4.1251041275687017</v>
      </c>
      <c r="X212" s="2">
        <v>2.0370905185065018</v>
      </c>
    </row>
    <row r="213" spans="1:24">
      <c r="A213" s="1" t="s">
        <v>1814</v>
      </c>
      <c r="B213" s="1" t="s">
        <v>1813</v>
      </c>
      <c r="C213" s="1" t="s">
        <v>1812</v>
      </c>
      <c r="D213" s="1">
        <v>40</v>
      </c>
      <c r="E213" s="1">
        <v>8</v>
      </c>
      <c r="F213" s="1">
        <v>14</v>
      </c>
      <c r="G213" s="1">
        <v>347</v>
      </c>
      <c r="H213" s="1">
        <v>38.200000000000003</v>
      </c>
      <c r="I213" s="1">
        <v>140.9</v>
      </c>
      <c r="J213" s="1">
        <v>102.4</v>
      </c>
      <c r="K213" s="1">
        <v>101.4</v>
      </c>
      <c r="L213" s="1">
        <v>99.7</v>
      </c>
      <c r="M213" s="1">
        <v>119.2</v>
      </c>
      <c r="N213" s="1">
        <v>96</v>
      </c>
      <c r="O213" s="1">
        <v>73</v>
      </c>
      <c r="P213" s="1">
        <v>83.2</v>
      </c>
      <c r="Q213" s="1">
        <v>88.3</v>
      </c>
      <c r="R213" s="1">
        <v>95.9</v>
      </c>
      <c r="S213" s="1">
        <v>-0.31782185201689556</v>
      </c>
      <c r="T213" s="1">
        <f t="shared" si="9"/>
        <v>0.88302654508682332</v>
      </c>
      <c r="U213" s="2">
        <v>0.21992521734772921</v>
      </c>
      <c r="V213" s="1">
        <f t="shared" si="10"/>
        <v>0.2097509819355009</v>
      </c>
      <c r="W213" s="1">
        <f t="shared" si="11"/>
        <v>0.4017106062229629</v>
      </c>
      <c r="X213" s="2">
        <v>0.2583896255549335</v>
      </c>
    </row>
    <row r="214" spans="1:24">
      <c r="A214" s="1" t="s">
        <v>986</v>
      </c>
      <c r="B214" s="1" t="s">
        <v>985</v>
      </c>
      <c r="C214" s="1" t="s">
        <v>984</v>
      </c>
      <c r="D214" s="1">
        <v>5</v>
      </c>
      <c r="E214" s="1">
        <v>2</v>
      </c>
      <c r="F214" s="1">
        <v>2</v>
      </c>
      <c r="G214" s="1">
        <v>607</v>
      </c>
      <c r="H214" s="1">
        <v>68.099999999999994</v>
      </c>
      <c r="I214" s="1">
        <v>97.4</v>
      </c>
      <c r="J214" s="1">
        <v>110.4</v>
      </c>
      <c r="K214" s="1">
        <v>111.7</v>
      </c>
      <c r="L214" s="1">
        <v>130.69999999999999</v>
      </c>
      <c r="M214" s="1">
        <v>44.7</v>
      </c>
      <c r="N214" s="1">
        <v>145.4</v>
      </c>
      <c r="O214" s="1">
        <v>88.8</v>
      </c>
      <c r="P214" s="1">
        <v>76.099999999999994</v>
      </c>
      <c r="Q214" s="1">
        <v>103</v>
      </c>
      <c r="R214" s="1">
        <v>91.8</v>
      </c>
      <c r="S214" s="1">
        <v>-0.31776816397329738</v>
      </c>
      <c r="T214" s="1">
        <f t="shared" si="9"/>
        <v>1.0671365622717606</v>
      </c>
      <c r="U214" s="2">
        <v>0.26799907361378922</v>
      </c>
      <c r="V214" s="1">
        <f t="shared" si="10"/>
        <v>0.27578062314699942</v>
      </c>
      <c r="W214" s="1">
        <f t="shared" si="11"/>
        <v>0.31838533867705643</v>
      </c>
      <c r="X214" s="2">
        <v>0.20741393582354278</v>
      </c>
    </row>
    <row r="215" spans="1:24">
      <c r="A215" s="1" t="s">
        <v>1265</v>
      </c>
      <c r="B215" s="1" t="s">
        <v>1264</v>
      </c>
      <c r="C215" s="1" t="s">
        <v>1263</v>
      </c>
      <c r="D215" s="1">
        <v>40</v>
      </c>
      <c r="E215" s="1">
        <v>12</v>
      </c>
      <c r="F215" s="1">
        <v>27</v>
      </c>
      <c r="G215" s="1">
        <v>348</v>
      </c>
      <c r="H215" s="1">
        <v>38</v>
      </c>
      <c r="I215" s="1">
        <v>118.9</v>
      </c>
      <c r="J215" s="1">
        <v>112.4</v>
      </c>
      <c r="K215" s="1">
        <v>106.1</v>
      </c>
      <c r="L215" s="1">
        <v>108.6</v>
      </c>
      <c r="M215" s="1">
        <v>82.5</v>
      </c>
      <c r="N215" s="1">
        <v>100.1</v>
      </c>
      <c r="O215" s="1">
        <v>103</v>
      </c>
      <c r="P215" s="1">
        <v>72</v>
      </c>
      <c r="Q215" s="1">
        <v>93</v>
      </c>
      <c r="R215" s="1">
        <v>103.4</v>
      </c>
      <c r="S215" s="1">
        <v>-0.31762153932863996</v>
      </c>
      <c r="T215" s="1">
        <f t="shared" si="9"/>
        <v>1.3285267165156303</v>
      </c>
      <c r="U215" s="2">
        <v>0.29698899016977348</v>
      </c>
      <c r="V215" s="1">
        <f t="shared" si="10"/>
        <v>0.22801023149972366</v>
      </c>
      <c r="W215" s="1">
        <f t="shared" si="11"/>
        <v>1.3116766893081333</v>
      </c>
      <c r="X215" s="2">
        <v>0.76647339499192801</v>
      </c>
    </row>
    <row r="216" spans="1:24">
      <c r="A216" s="1" t="s">
        <v>998</v>
      </c>
      <c r="B216" s="1" t="s">
        <v>997</v>
      </c>
      <c r="C216" s="1" t="s">
        <v>996</v>
      </c>
      <c r="D216" s="1">
        <v>38</v>
      </c>
      <c r="E216" s="1">
        <v>12</v>
      </c>
      <c r="F216" s="1">
        <v>33</v>
      </c>
      <c r="G216" s="1">
        <v>353</v>
      </c>
      <c r="H216" s="1">
        <v>39.9</v>
      </c>
      <c r="I216" s="1">
        <v>107</v>
      </c>
      <c r="J216" s="1">
        <v>118.2</v>
      </c>
      <c r="K216" s="1">
        <v>107</v>
      </c>
      <c r="L216" s="1">
        <v>112.7</v>
      </c>
      <c r="M216" s="1">
        <v>89.2</v>
      </c>
      <c r="N216" s="1">
        <v>99.6</v>
      </c>
      <c r="O216" s="1">
        <v>98.2</v>
      </c>
      <c r="P216" s="1">
        <v>81.3</v>
      </c>
      <c r="Q216" s="1">
        <v>90.9</v>
      </c>
      <c r="R216" s="1">
        <v>95.8</v>
      </c>
      <c r="S216" s="1">
        <v>-0.316210598551808</v>
      </c>
      <c r="T216" s="1">
        <f t="shared" si="9"/>
        <v>2.2279648252771347</v>
      </c>
      <c r="U216" s="2">
        <v>0.35807661190538187</v>
      </c>
      <c r="V216" s="1">
        <f t="shared" si="10"/>
        <v>0.21739286233389243</v>
      </c>
      <c r="W216" s="1">
        <f t="shared" si="11"/>
        <v>1.8612108084767287</v>
      </c>
      <c r="X216" s="2">
        <v>1.0625204355454503</v>
      </c>
    </row>
    <row r="217" spans="1:24">
      <c r="A217" s="1" t="s">
        <v>2884</v>
      </c>
      <c r="B217" s="1" t="s">
        <v>2883</v>
      </c>
      <c r="C217" s="1" t="s">
        <v>2882</v>
      </c>
      <c r="D217" s="1">
        <v>77</v>
      </c>
      <c r="E217" s="1">
        <v>54</v>
      </c>
      <c r="F217" s="1">
        <v>193</v>
      </c>
      <c r="G217" s="1">
        <v>902</v>
      </c>
      <c r="H217" s="1">
        <v>98.6</v>
      </c>
      <c r="I217" s="1">
        <v>116.1</v>
      </c>
      <c r="J217" s="1">
        <v>142.5</v>
      </c>
      <c r="K217" s="1">
        <v>114.7</v>
      </c>
      <c r="L217" s="1">
        <v>133.30000000000001</v>
      </c>
      <c r="M217" s="1">
        <v>59.3</v>
      </c>
      <c r="N217" s="1">
        <v>65.2</v>
      </c>
      <c r="O217" s="1">
        <v>63.5</v>
      </c>
      <c r="P217" s="1">
        <v>77.400000000000006</v>
      </c>
      <c r="Q217" s="1">
        <v>115.9</v>
      </c>
      <c r="R217" s="1">
        <v>112</v>
      </c>
      <c r="S217" s="1">
        <v>-0.31558198822687722</v>
      </c>
      <c r="T217" s="1">
        <f t="shared" si="9"/>
        <v>0.94421134810480278</v>
      </c>
      <c r="U217" s="2">
        <v>0.23586441451457427</v>
      </c>
      <c r="V217" s="1">
        <f t="shared" si="10"/>
        <v>1.0150769158686574</v>
      </c>
      <c r="W217" s="1">
        <f t="shared" si="11"/>
        <v>3.2713153843349656</v>
      </c>
      <c r="X217" s="2">
        <v>1.7260477653849542</v>
      </c>
    </row>
    <row r="218" spans="1:24">
      <c r="A218" s="1" t="s">
        <v>4174</v>
      </c>
      <c r="B218" s="1" t="s">
        <v>4173</v>
      </c>
      <c r="C218" s="1" t="s">
        <v>4172</v>
      </c>
      <c r="D218" s="1">
        <v>7</v>
      </c>
      <c r="E218" s="1">
        <v>2</v>
      </c>
      <c r="F218" s="1">
        <v>3</v>
      </c>
      <c r="G218" s="1">
        <v>351</v>
      </c>
      <c r="H218" s="1">
        <v>39.4</v>
      </c>
      <c r="I218" s="1">
        <v>160.30000000000001</v>
      </c>
      <c r="J218" s="1">
        <v>78</v>
      </c>
      <c r="K218" s="1">
        <v>85.7</v>
      </c>
      <c r="L218" s="1">
        <v>96.1</v>
      </c>
      <c r="M218" s="1">
        <v>135.30000000000001</v>
      </c>
      <c r="N218" s="1">
        <v>106.1</v>
      </c>
      <c r="O218" s="1">
        <v>85.3</v>
      </c>
      <c r="P218" s="1">
        <v>91.8</v>
      </c>
      <c r="Q218" s="1">
        <v>84.4</v>
      </c>
      <c r="R218" s="1">
        <v>77</v>
      </c>
      <c r="S218" s="1">
        <v>-0.31541788177933255</v>
      </c>
      <c r="T218" s="1">
        <f t="shared" si="9"/>
        <v>0.39596599315541553</v>
      </c>
      <c r="U218" s="2">
        <v>0.13100807736874734</v>
      </c>
      <c r="V218" s="1">
        <f t="shared" si="10"/>
        <v>-5.2271168230389214E-2</v>
      </c>
      <c r="W218" s="1">
        <f t="shared" si="11"/>
        <v>5.3348079958423597E-2</v>
      </c>
      <c r="X218" s="2">
        <v>3.3520332642572669E-2</v>
      </c>
    </row>
    <row r="219" spans="1:24">
      <c r="A219" s="1" t="s">
        <v>15031</v>
      </c>
      <c r="B219" s="1" t="s">
        <v>15030</v>
      </c>
      <c r="C219" s="1" t="s">
        <v>15029</v>
      </c>
      <c r="D219" s="1">
        <v>4</v>
      </c>
      <c r="E219" s="1">
        <v>2</v>
      </c>
      <c r="F219" s="1">
        <v>2</v>
      </c>
      <c r="G219" s="1">
        <v>618</v>
      </c>
      <c r="H219" s="1">
        <v>70.099999999999994</v>
      </c>
      <c r="I219" s="1">
        <v>216.9</v>
      </c>
      <c r="J219" s="1">
        <v>97.3</v>
      </c>
      <c r="K219" s="1">
        <v>77.7</v>
      </c>
      <c r="L219" s="1">
        <v>81.400000000000006</v>
      </c>
      <c r="M219" s="1">
        <v>104.7</v>
      </c>
      <c r="N219" s="1">
        <v>74.900000000000006</v>
      </c>
      <c r="O219" s="1">
        <v>61.8</v>
      </c>
      <c r="P219" s="1">
        <v>102.2</v>
      </c>
      <c r="Q219" s="1">
        <v>105.7</v>
      </c>
      <c r="R219" s="1">
        <v>77.400000000000006</v>
      </c>
      <c r="S219" s="1">
        <v>-0.31523767587779983</v>
      </c>
      <c r="T219" s="1">
        <f t="shared" si="9"/>
        <v>0.23224138379332115</v>
      </c>
      <c r="U219" s="2">
        <v>8.3133623428371606E-2</v>
      </c>
      <c r="V219" s="1">
        <f t="shared" si="10"/>
        <v>0.55629174670449788</v>
      </c>
      <c r="W219" s="1">
        <f t="shared" si="11"/>
        <v>0.40443449385283337</v>
      </c>
      <c r="X219" s="2">
        <v>0.26048333970267024</v>
      </c>
    </row>
    <row r="220" spans="1:24">
      <c r="A220" s="1" t="s">
        <v>1073</v>
      </c>
      <c r="B220" s="1" t="s">
        <v>1072</v>
      </c>
      <c r="C220" s="1" t="s">
        <v>1071</v>
      </c>
      <c r="D220" s="1">
        <v>3</v>
      </c>
      <c r="E220" s="1">
        <v>2</v>
      </c>
      <c r="F220" s="1">
        <v>2</v>
      </c>
      <c r="G220" s="1">
        <v>1121</v>
      </c>
      <c r="H220" s="1">
        <v>122.7</v>
      </c>
      <c r="I220" s="1">
        <v>94.9</v>
      </c>
      <c r="J220" s="1">
        <v>100.7</v>
      </c>
      <c r="K220" s="1">
        <v>113.8</v>
      </c>
      <c r="L220" s="1">
        <v>104</v>
      </c>
      <c r="M220" s="1">
        <v>132.1</v>
      </c>
      <c r="N220" s="1">
        <v>104.2</v>
      </c>
      <c r="O220" s="1">
        <v>100.7</v>
      </c>
      <c r="P220" s="1">
        <v>92.7</v>
      </c>
      <c r="Q220" s="1">
        <v>71.599999999999994</v>
      </c>
      <c r="R220" s="1">
        <v>85.2</v>
      </c>
      <c r="S220" s="1">
        <v>-0.31346107392198092</v>
      </c>
      <c r="T220" s="1">
        <f t="shared" si="9"/>
        <v>1.4682598616881108</v>
      </c>
      <c r="U220" s="2">
        <v>0.30597671198218762</v>
      </c>
      <c r="V220" s="1">
        <f t="shared" si="10"/>
        <v>-0.1202477019226169</v>
      </c>
      <c r="W220" s="1">
        <f t="shared" si="11"/>
        <v>0.40932417461601184</v>
      </c>
      <c r="X220" s="2">
        <v>0.26331263708946973</v>
      </c>
    </row>
    <row r="221" spans="1:24">
      <c r="A221" s="1" t="s">
        <v>440</v>
      </c>
      <c r="B221" s="1" t="s">
        <v>439</v>
      </c>
      <c r="C221" s="1" t="s">
        <v>438</v>
      </c>
      <c r="D221" s="1">
        <v>62</v>
      </c>
      <c r="E221" s="1">
        <v>8</v>
      </c>
      <c r="F221" s="1">
        <v>17</v>
      </c>
      <c r="G221" s="1">
        <v>191</v>
      </c>
      <c r="H221" s="1">
        <v>21.9</v>
      </c>
      <c r="I221" s="1">
        <v>106.9</v>
      </c>
      <c r="J221" s="1">
        <v>123.1</v>
      </c>
      <c r="K221" s="1">
        <v>106.1</v>
      </c>
      <c r="L221" s="1">
        <v>119.1</v>
      </c>
      <c r="M221" s="1">
        <v>66.7</v>
      </c>
      <c r="N221" s="1">
        <v>99.8</v>
      </c>
      <c r="O221" s="1">
        <v>103.6</v>
      </c>
      <c r="P221" s="1">
        <v>86.5</v>
      </c>
      <c r="Q221" s="1">
        <v>86.2</v>
      </c>
      <c r="R221" s="1">
        <v>102.1</v>
      </c>
      <c r="S221" s="1">
        <v>-0.31308105420963844</v>
      </c>
      <c r="T221" s="1">
        <f t="shared" si="9"/>
        <v>1.67011567062188</v>
      </c>
      <c r="U221" s="2">
        <v>0.32199323097340743</v>
      </c>
      <c r="V221" s="1">
        <f t="shared" si="10"/>
        <v>0.3379694185187711</v>
      </c>
      <c r="W221" s="1">
        <f t="shared" si="11"/>
        <v>1.0756036067492984</v>
      </c>
      <c r="X221" s="2">
        <v>0.64433751464586786</v>
      </c>
    </row>
    <row r="222" spans="1:24">
      <c r="A222" s="1" t="s">
        <v>1004</v>
      </c>
      <c r="B222" s="1" t="s">
        <v>1003</v>
      </c>
      <c r="C222" s="1" t="s">
        <v>1002</v>
      </c>
      <c r="D222" s="1">
        <v>54</v>
      </c>
      <c r="E222" s="1">
        <v>36</v>
      </c>
      <c r="F222" s="1">
        <v>94</v>
      </c>
      <c r="G222" s="1">
        <v>660</v>
      </c>
      <c r="H222" s="1">
        <v>75.599999999999994</v>
      </c>
      <c r="I222" s="1">
        <v>112.7</v>
      </c>
      <c r="J222" s="1">
        <v>109.5</v>
      </c>
      <c r="K222" s="1">
        <v>114</v>
      </c>
      <c r="L222" s="1">
        <v>112.3</v>
      </c>
      <c r="M222" s="1">
        <v>98.6</v>
      </c>
      <c r="N222" s="1">
        <v>90.4</v>
      </c>
      <c r="O222" s="1">
        <v>91.7</v>
      </c>
      <c r="P222" s="1">
        <v>77.7</v>
      </c>
      <c r="Q222" s="1">
        <v>93.1</v>
      </c>
      <c r="R222" s="1">
        <v>100.1</v>
      </c>
      <c r="S222" s="1">
        <v>-0.31231009232576534</v>
      </c>
      <c r="T222" s="1">
        <f t="shared" si="9"/>
        <v>1.9270950119297547</v>
      </c>
      <c r="U222" s="2">
        <v>0.3526321381428888</v>
      </c>
      <c r="V222" s="1">
        <f t="shared" si="10"/>
        <v>0.26104142201525543</v>
      </c>
      <c r="W222" s="1">
        <f t="shared" si="11"/>
        <v>3.2331966288277778</v>
      </c>
      <c r="X222" s="2">
        <v>1.7071928692337246</v>
      </c>
    </row>
    <row r="223" spans="1:24">
      <c r="A223" s="1" t="s">
        <v>713</v>
      </c>
      <c r="B223" s="1" t="s">
        <v>712</v>
      </c>
      <c r="C223" s="1" t="s">
        <v>711</v>
      </c>
      <c r="D223" s="1">
        <v>11</v>
      </c>
      <c r="E223" s="1">
        <v>1</v>
      </c>
      <c r="F223" s="1">
        <v>1</v>
      </c>
      <c r="G223" s="1">
        <v>140</v>
      </c>
      <c r="H223" s="1">
        <v>15.8</v>
      </c>
      <c r="I223" s="1">
        <v>117</v>
      </c>
      <c r="J223" s="1">
        <v>94.6</v>
      </c>
      <c r="K223" s="1">
        <v>97.9</v>
      </c>
      <c r="L223" s="1">
        <v>93.6</v>
      </c>
      <c r="M223" s="1">
        <v>110.8</v>
      </c>
      <c r="N223" s="1">
        <v>134.5</v>
      </c>
      <c r="O223" s="1">
        <v>107.8</v>
      </c>
      <c r="P223" s="1">
        <v>74.3</v>
      </c>
      <c r="Q223" s="1">
        <v>91.8</v>
      </c>
      <c r="R223" s="1">
        <v>77.7</v>
      </c>
      <c r="S223" s="1">
        <v>-0.31040215795202386</v>
      </c>
      <c r="T223" s="1">
        <f t="shared" si="9"/>
        <v>1.2493876028262911</v>
      </c>
      <c r="U223" s="2">
        <v>0.29035904576735588</v>
      </c>
      <c r="V223" s="1">
        <f t="shared" si="10"/>
        <v>-0.22397653718736463</v>
      </c>
      <c r="W223" s="1">
        <f t="shared" si="11"/>
        <v>0.860137813531619</v>
      </c>
      <c r="X223" s="2">
        <v>0.52798363933335557</v>
      </c>
    </row>
    <row r="224" spans="1:24">
      <c r="A224" s="1" t="s">
        <v>377</v>
      </c>
      <c r="B224" s="1" t="s">
        <v>376</v>
      </c>
      <c r="C224" s="1" t="s">
        <v>375</v>
      </c>
      <c r="D224" s="1">
        <v>45</v>
      </c>
      <c r="E224" s="1">
        <v>11</v>
      </c>
      <c r="F224" s="1">
        <v>38</v>
      </c>
      <c r="G224" s="1">
        <v>375</v>
      </c>
      <c r="H224" s="1">
        <v>41.5</v>
      </c>
      <c r="I224" s="1">
        <v>111.8</v>
      </c>
      <c r="J224" s="1">
        <v>142.30000000000001</v>
      </c>
      <c r="K224" s="1">
        <v>101.1</v>
      </c>
      <c r="L224" s="1">
        <v>137.69999999999999</v>
      </c>
      <c r="M224" s="1">
        <v>68.2</v>
      </c>
      <c r="N224" s="1">
        <v>73.5</v>
      </c>
      <c r="O224" s="1">
        <v>67.099999999999994</v>
      </c>
      <c r="P224" s="1">
        <v>78</v>
      </c>
      <c r="Q224" s="1">
        <v>126.1</v>
      </c>
      <c r="R224" s="1">
        <v>94.1</v>
      </c>
      <c r="S224" s="1">
        <v>-0.30997722410894463</v>
      </c>
      <c r="T224" s="1">
        <f t="shared" si="9"/>
        <v>0.67126162224658736</v>
      </c>
      <c r="U224" s="2">
        <v>0.17128955921744227</v>
      </c>
      <c r="V224" s="1">
        <f t="shared" si="10"/>
        <v>0.82413576982250247</v>
      </c>
      <c r="W224" s="1">
        <f t="shared" si="11"/>
        <v>2.1941139733832569</v>
      </c>
      <c r="X224" s="2">
        <v>1.2267012745939065</v>
      </c>
    </row>
    <row r="225" spans="1:24">
      <c r="A225" s="1" t="s">
        <v>983</v>
      </c>
      <c r="B225" s="1" t="s">
        <v>982</v>
      </c>
      <c r="C225" s="1" t="s">
        <v>981</v>
      </c>
      <c r="D225" s="1">
        <v>64</v>
      </c>
      <c r="E225" s="1">
        <v>7</v>
      </c>
      <c r="F225" s="1">
        <v>13</v>
      </c>
      <c r="G225" s="1">
        <v>135</v>
      </c>
      <c r="H225" s="1">
        <v>14.2</v>
      </c>
      <c r="I225" s="1">
        <v>111.6</v>
      </c>
      <c r="J225" s="1">
        <v>133</v>
      </c>
      <c r="K225" s="1">
        <v>113.1</v>
      </c>
      <c r="L225" s="1">
        <v>126.2</v>
      </c>
      <c r="M225" s="1">
        <v>65.7</v>
      </c>
      <c r="N225" s="1">
        <v>78.900000000000006</v>
      </c>
      <c r="O225" s="1">
        <v>78.599999999999994</v>
      </c>
      <c r="P225" s="1">
        <v>93</v>
      </c>
      <c r="Q225" s="1">
        <v>101.1</v>
      </c>
      <c r="R225" s="1">
        <v>98.8</v>
      </c>
      <c r="S225" s="1">
        <v>-0.30926324671858824</v>
      </c>
      <c r="T225" s="1">
        <f t="shared" si="9"/>
        <v>1.8169378285878697</v>
      </c>
      <c r="U225" s="2">
        <v>0.3526321381428888</v>
      </c>
      <c r="V225" s="1">
        <f t="shared" si="10"/>
        <v>0.70133441276876729</v>
      </c>
      <c r="W225" s="1">
        <f t="shared" si="11"/>
        <v>2.9011246515903628</v>
      </c>
      <c r="X225" s="2">
        <v>1.5803458784228648</v>
      </c>
    </row>
    <row r="226" spans="1:24">
      <c r="A226" s="1" t="s">
        <v>269</v>
      </c>
      <c r="B226" s="1" t="s">
        <v>268</v>
      </c>
      <c r="C226" s="1" t="s">
        <v>267</v>
      </c>
      <c r="D226" s="1">
        <v>22</v>
      </c>
      <c r="E226" s="1">
        <v>6</v>
      </c>
      <c r="F226" s="1">
        <v>13</v>
      </c>
      <c r="G226" s="1">
        <v>333</v>
      </c>
      <c r="H226" s="1">
        <v>37.4</v>
      </c>
      <c r="I226" s="1">
        <v>101.3</v>
      </c>
      <c r="J226" s="1">
        <v>124.9</v>
      </c>
      <c r="K226" s="1">
        <v>112.5</v>
      </c>
      <c r="L226" s="1">
        <v>117.7</v>
      </c>
      <c r="M226" s="1">
        <v>95.5</v>
      </c>
      <c r="N226" s="1">
        <v>89.1</v>
      </c>
      <c r="O226" s="1">
        <v>82.7</v>
      </c>
      <c r="P226" s="1">
        <v>84.5</v>
      </c>
      <c r="Q226" s="1">
        <v>84.6</v>
      </c>
      <c r="R226" s="1">
        <v>107.2</v>
      </c>
      <c r="S226" s="1">
        <v>-0.30902573019734597</v>
      </c>
      <c r="T226" s="1">
        <f t="shared" si="9"/>
        <v>1.2901451720023096</v>
      </c>
      <c r="U226" s="2">
        <v>0.29643343879075679</v>
      </c>
      <c r="V226" s="1">
        <f t="shared" si="10"/>
        <v>0.35680145476675951</v>
      </c>
      <c r="W226" s="1">
        <f t="shared" si="11"/>
        <v>1.8830661116476017</v>
      </c>
      <c r="X226" s="2">
        <v>1.0735476610290879</v>
      </c>
    </row>
    <row r="227" spans="1:24">
      <c r="A227" s="1" t="s">
        <v>488</v>
      </c>
      <c r="B227" s="1" t="s">
        <v>487</v>
      </c>
      <c r="C227" s="1" t="s">
        <v>486</v>
      </c>
      <c r="D227" s="1">
        <v>2</v>
      </c>
      <c r="E227" s="1">
        <v>3</v>
      </c>
      <c r="F227" s="1">
        <v>4</v>
      </c>
      <c r="G227" s="1">
        <v>1333</v>
      </c>
      <c r="H227" s="1">
        <v>153</v>
      </c>
      <c r="I227" s="1">
        <v>101.6</v>
      </c>
      <c r="J227" s="1">
        <v>113.6</v>
      </c>
      <c r="K227" s="1">
        <v>120.5</v>
      </c>
      <c r="L227" s="1">
        <v>132.4</v>
      </c>
      <c r="M227" s="1">
        <v>56.3</v>
      </c>
      <c r="N227" s="1">
        <v>109.4</v>
      </c>
      <c r="O227" s="1">
        <v>82.7</v>
      </c>
      <c r="P227" s="1">
        <v>90.9</v>
      </c>
      <c r="Q227" s="1">
        <v>102.1</v>
      </c>
      <c r="R227" s="1">
        <v>90.6</v>
      </c>
      <c r="S227" s="1">
        <v>-0.307921733193594</v>
      </c>
      <c r="T227" s="1">
        <f t="shared" si="9"/>
        <v>1.3815260296657761</v>
      </c>
      <c r="U227" s="2">
        <v>0.29698899016977348</v>
      </c>
      <c r="V227" s="1">
        <f t="shared" si="10"/>
        <v>0.49911409221262903</v>
      </c>
      <c r="W227" s="1">
        <f t="shared" si="11"/>
        <v>1.1530432381570261</v>
      </c>
      <c r="X227" s="2">
        <v>0.68563077420327989</v>
      </c>
    </row>
    <row r="228" spans="1:24">
      <c r="A228" s="1" t="s">
        <v>683</v>
      </c>
      <c r="B228" s="1" t="s">
        <v>682</v>
      </c>
      <c r="C228" s="1" t="s">
        <v>681</v>
      </c>
      <c r="D228" s="1">
        <v>75</v>
      </c>
      <c r="E228" s="1">
        <v>30</v>
      </c>
      <c r="F228" s="1">
        <v>120</v>
      </c>
      <c r="G228" s="1">
        <v>406</v>
      </c>
      <c r="H228" s="1">
        <v>45.6</v>
      </c>
      <c r="I228" s="1">
        <v>103.5</v>
      </c>
      <c r="J228" s="1">
        <v>122.8</v>
      </c>
      <c r="K228" s="1">
        <v>108.4</v>
      </c>
      <c r="L228" s="1">
        <v>117.5</v>
      </c>
      <c r="M228" s="1">
        <v>83.5</v>
      </c>
      <c r="N228" s="1">
        <v>97</v>
      </c>
      <c r="O228" s="1">
        <v>93.1</v>
      </c>
      <c r="P228" s="1">
        <v>80.8</v>
      </c>
      <c r="Q228" s="1">
        <v>102.7</v>
      </c>
      <c r="R228" s="1">
        <v>90.8</v>
      </c>
      <c r="S228" s="1">
        <v>-0.3061688706244079</v>
      </c>
      <c r="T228" s="1">
        <f t="shared" si="9"/>
        <v>1.4839002272006145</v>
      </c>
      <c r="U228" s="2">
        <v>0.30597671198218762</v>
      </c>
      <c r="V228" s="1">
        <f t="shared" si="10"/>
        <v>0.30985526258678753</v>
      </c>
      <c r="W228" s="1">
        <f t="shared" si="11"/>
        <v>1.7867049652820368</v>
      </c>
      <c r="X228" s="2">
        <v>1.0147063385526787</v>
      </c>
    </row>
    <row r="229" spans="1:24">
      <c r="A229" s="1" t="s">
        <v>893</v>
      </c>
      <c r="B229" s="1" t="s">
        <v>892</v>
      </c>
      <c r="C229" s="1" t="s">
        <v>891</v>
      </c>
      <c r="D229" s="1">
        <v>31</v>
      </c>
      <c r="E229" s="1">
        <v>10</v>
      </c>
      <c r="F229" s="1">
        <v>13</v>
      </c>
      <c r="G229" s="1">
        <v>372</v>
      </c>
      <c r="H229" s="1">
        <v>42</v>
      </c>
      <c r="I229" s="1">
        <v>103.5</v>
      </c>
      <c r="J229" s="1">
        <v>111.1</v>
      </c>
      <c r="K229" s="1">
        <v>105.1</v>
      </c>
      <c r="L229" s="1">
        <v>110</v>
      </c>
      <c r="M229" s="1">
        <v>80</v>
      </c>
      <c r="N229" s="1">
        <v>120.4</v>
      </c>
      <c r="O229" s="1">
        <v>109</v>
      </c>
      <c r="P229" s="1">
        <v>73.099999999999994</v>
      </c>
      <c r="Q229" s="1">
        <v>88.3</v>
      </c>
      <c r="R229" s="1">
        <v>99.3</v>
      </c>
      <c r="S229" s="1">
        <v>-0.30590169495953845</v>
      </c>
      <c r="T229" s="1">
        <f t="shared" si="9"/>
        <v>1.548378718386594</v>
      </c>
      <c r="U229" s="2">
        <v>0.32021838541157366</v>
      </c>
      <c r="V229" s="1">
        <f t="shared" si="10"/>
        <v>5.8819081046059152E-2</v>
      </c>
      <c r="W229" s="1">
        <f t="shared" si="11"/>
        <v>0.15857957690737756</v>
      </c>
      <c r="X229" s="2">
        <v>0.10395093496889507</v>
      </c>
    </row>
    <row r="230" spans="1:24">
      <c r="A230" s="1" t="s">
        <v>2965</v>
      </c>
      <c r="B230" s="1" t="s">
        <v>2964</v>
      </c>
      <c r="C230" s="1" t="s">
        <v>2963</v>
      </c>
      <c r="D230" s="1">
        <v>45</v>
      </c>
      <c r="E230" s="1">
        <v>8</v>
      </c>
      <c r="F230" s="1">
        <v>29</v>
      </c>
      <c r="G230" s="1">
        <v>202</v>
      </c>
      <c r="H230" s="1">
        <v>22.4</v>
      </c>
      <c r="I230" s="1">
        <v>119.6</v>
      </c>
      <c r="J230" s="1">
        <v>108.5</v>
      </c>
      <c r="K230" s="1">
        <v>110.4</v>
      </c>
      <c r="L230" s="1">
        <v>119.1</v>
      </c>
      <c r="M230" s="1">
        <v>51</v>
      </c>
      <c r="N230" s="1">
        <v>103.4</v>
      </c>
      <c r="O230" s="1">
        <v>110.3</v>
      </c>
      <c r="P230" s="1">
        <v>66.3</v>
      </c>
      <c r="Q230" s="1">
        <v>103.5</v>
      </c>
      <c r="R230" s="1">
        <v>107.9</v>
      </c>
      <c r="S230" s="1">
        <v>-0.30552237568069945</v>
      </c>
      <c r="T230" s="1">
        <f t="shared" si="9"/>
        <v>0.93016899166843936</v>
      </c>
      <c r="U230" s="2">
        <v>0.23413910560647036</v>
      </c>
      <c r="V230" s="1">
        <f t="shared" si="10"/>
        <v>0.37469135800414705</v>
      </c>
      <c r="W230" s="1">
        <f t="shared" si="11"/>
        <v>0.78624866320604847</v>
      </c>
      <c r="X230" s="2">
        <v>0.48537886108642642</v>
      </c>
    </row>
    <row r="231" spans="1:24">
      <c r="A231" s="1" t="s">
        <v>98</v>
      </c>
      <c r="B231" s="1" t="s">
        <v>97</v>
      </c>
      <c r="C231" s="1" t="s">
        <v>96</v>
      </c>
      <c r="D231" s="1">
        <v>24</v>
      </c>
      <c r="E231" s="1">
        <v>9</v>
      </c>
      <c r="F231" s="1">
        <v>13</v>
      </c>
      <c r="G231" s="1">
        <v>467</v>
      </c>
      <c r="H231" s="1">
        <v>53.1</v>
      </c>
      <c r="I231" s="1">
        <v>80.5</v>
      </c>
      <c r="J231" s="1">
        <v>124.1</v>
      </c>
      <c r="K231" s="1">
        <v>145.80000000000001</v>
      </c>
      <c r="L231" s="1">
        <v>116.8</v>
      </c>
      <c r="M231" s="1">
        <v>81.3</v>
      </c>
      <c r="N231" s="1">
        <v>86.3</v>
      </c>
      <c r="O231" s="1">
        <v>81.599999999999994</v>
      </c>
      <c r="P231" s="1">
        <v>79.099999999999994</v>
      </c>
      <c r="Q231" s="1">
        <v>82.5</v>
      </c>
      <c r="R231" s="1">
        <v>122</v>
      </c>
      <c r="S231" s="1">
        <v>-0.30514524236165702</v>
      </c>
      <c r="T231" s="1">
        <f t="shared" si="9"/>
        <v>0.50705995186990949</v>
      </c>
      <c r="U231" s="2">
        <v>0.14922245809637921</v>
      </c>
      <c r="V231" s="1">
        <f t="shared" si="10"/>
        <v>0.49169870657717152</v>
      </c>
      <c r="W231" s="1">
        <f t="shared" si="11"/>
        <v>1.0427925401308802</v>
      </c>
      <c r="X231" s="2">
        <v>0.62530111568651603</v>
      </c>
    </row>
    <row r="232" spans="1:24">
      <c r="A232" s="1" t="s">
        <v>1412</v>
      </c>
      <c r="B232" s="1" t="s">
        <v>1411</v>
      </c>
      <c r="C232" s="1" t="s">
        <v>1410</v>
      </c>
      <c r="D232" s="1">
        <v>63</v>
      </c>
      <c r="E232" s="1">
        <v>28</v>
      </c>
      <c r="F232" s="1">
        <v>51</v>
      </c>
      <c r="G232" s="1">
        <v>515</v>
      </c>
      <c r="H232" s="1">
        <v>59.2</v>
      </c>
      <c r="I232" s="1">
        <v>108.3</v>
      </c>
      <c r="J232" s="1">
        <v>112.8</v>
      </c>
      <c r="K232" s="1">
        <v>94.4</v>
      </c>
      <c r="L232" s="1">
        <v>102.1</v>
      </c>
      <c r="M232" s="1">
        <v>112</v>
      </c>
      <c r="N232" s="1">
        <v>115.7</v>
      </c>
      <c r="O232" s="1">
        <v>101.4</v>
      </c>
      <c r="P232" s="1">
        <v>71</v>
      </c>
      <c r="Q232" s="1">
        <v>93.4</v>
      </c>
      <c r="R232" s="1">
        <v>89.1</v>
      </c>
      <c r="S232" s="1">
        <v>-0.30509846540033791</v>
      </c>
      <c r="T232" s="1">
        <f t="shared" si="9"/>
        <v>1.3567294183569352</v>
      </c>
      <c r="U232" s="2">
        <v>0.29698899016977348</v>
      </c>
      <c r="V232" s="1">
        <f t="shared" si="10"/>
        <v>-7.1441813833308304E-2</v>
      </c>
      <c r="W232" s="1">
        <f t="shared" si="11"/>
        <v>0.38481407509789151</v>
      </c>
      <c r="X232" s="2">
        <v>0.24770950232959982</v>
      </c>
    </row>
    <row r="233" spans="1:24">
      <c r="A233" s="1" t="s">
        <v>1601</v>
      </c>
      <c r="B233" s="1" t="s">
        <v>1600</v>
      </c>
      <c r="C233" s="1" t="s">
        <v>1599</v>
      </c>
      <c r="D233" s="1">
        <v>75</v>
      </c>
      <c r="E233" s="1">
        <v>39</v>
      </c>
      <c r="F233" s="1">
        <v>129</v>
      </c>
      <c r="G233" s="1">
        <v>562</v>
      </c>
      <c r="H233" s="1">
        <v>61.4</v>
      </c>
      <c r="I233" s="1">
        <v>105.4</v>
      </c>
      <c r="J233" s="1">
        <v>125.1</v>
      </c>
      <c r="K233" s="1">
        <v>111.2</v>
      </c>
      <c r="L233" s="1">
        <v>121.4</v>
      </c>
      <c r="M233" s="1">
        <v>71.5</v>
      </c>
      <c r="N233" s="1">
        <v>91</v>
      </c>
      <c r="O233" s="1">
        <v>93.2</v>
      </c>
      <c r="P233" s="1">
        <v>69.2</v>
      </c>
      <c r="Q233" s="1">
        <v>99.3</v>
      </c>
      <c r="R233" s="1">
        <v>112.7</v>
      </c>
      <c r="S233" s="1">
        <v>-0.3046896633523144</v>
      </c>
      <c r="T233" s="1">
        <f t="shared" si="9"/>
        <v>0.8985195964798387</v>
      </c>
      <c r="U233" s="2">
        <v>0.22385573155817234</v>
      </c>
      <c r="V233" s="1">
        <f t="shared" si="10"/>
        <v>0.44183409718320066</v>
      </c>
      <c r="W233" s="1">
        <f t="shared" si="11"/>
        <v>1.9317417431361488</v>
      </c>
      <c r="X233" s="2">
        <v>1.0969915953279659</v>
      </c>
    </row>
    <row r="234" spans="1:24">
      <c r="A234" s="1" t="s">
        <v>1217</v>
      </c>
      <c r="B234" s="1" t="s">
        <v>1216</v>
      </c>
      <c r="C234" s="1" t="s">
        <v>1215</v>
      </c>
      <c r="D234" s="1">
        <v>27</v>
      </c>
      <c r="E234" s="1">
        <v>8</v>
      </c>
      <c r="F234" s="1">
        <v>15</v>
      </c>
      <c r="G234" s="1">
        <v>318</v>
      </c>
      <c r="H234" s="1">
        <v>36.799999999999997</v>
      </c>
      <c r="I234" s="1">
        <v>101.8</v>
      </c>
      <c r="J234" s="1">
        <v>112.1</v>
      </c>
      <c r="K234" s="1">
        <v>95.9</v>
      </c>
      <c r="L234" s="1">
        <v>107.1</v>
      </c>
      <c r="M234" s="1">
        <v>105.7</v>
      </c>
      <c r="N234" s="1">
        <v>112.8</v>
      </c>
      <c r="O234" s="1">
        <v>111.2</v>
      </c>
      <c r="P234" s="1">
        <v>72.5</v>
      </c>
      <c r="Q234" s="1">
        <v>93</v>
      </c>
      <c r="R234" s="1">
        <v>87.7</v>
      </c>
      <c r="S234" s="1">
        <v>-0.30438646810120396</v>
      </c>
      <c r="T234" s="1">
        <f t="shared" si="9"/>
        <v>1.5262382935733436</v>
      </c>
      <c r="U234" s="2">
        <v>0.31609222652167285</v>
      </c>
      <c r="V234" s="1">
        <f t="shared" si="10"/>
        <v>-7.6490014140842125E-2</v>
      </c>
      <c r="W234" s="1">
        <f t="shared" si="11"/>
        <v>0.58092003315721741</v>
      </c>
      <c r="X234" s="2">
        <v>0.36759791779071477</v>
      </c>
    </row>
    <row r="235" spans="1:24">
      <c r="A235" s="1" t="s">
        <v>335</v>
      </c>
      <c r="B235" s="1" t="s">
        <v>334</v>
      </c>
      <c r="C235" s="1" t="s">
        <v>333</v>
      </c>
      <c r="D235" s="1">
        <v>67</v>
      </c>
      <c r="E235" s="1">
        <v>50</v>
      </c>
      <c r="F235" s="1">
        <v>250</v>
      </c>
      <c r="G235" s="1">
        <v>583</v>
      </c>
      <c r="H235" s="1">
        <v>68.5</v>
      </c>
      <c r="I235" s="1">
        <v>125.3</v>
      </c>
      <c r="J235" s="1">
        <v>124.7</v>
      </c>
      <c r="K235" s="1">
        <v>118.8</v>
      </c>
      <c r="L235" s="1">
        <v>117.4</v>
      </c>
      <c r="M235" s="1">
        <v>51.4</v>
      </c>
      <c r="N235" s="1">
        <v>83.9</v>
      </c>
      <c r="O235" s="1">
        <v>83</v>
      </c>
      <c r="P235" s="1">
        <v>89.3</v>
      </c>
      <c r="Q235" s="1">
        <v>91.4</v>
      </c>
      <c r="R235" s="1">
        <v>114.6</v>
      </c>
      <c r="S235" s="1">
        <v>-0.30433103761593111</v>
      </c>
      <c r="T235" s="1">
        <f t="shared" si="9"/>
        <v>1.6273652242758181</v>
      </c>
      <c r="U235" s="2">
        <v>0.32021838541157366</v>
      </c>
      <c r="V235" s="1">
        <f t="shared" si="10"/>
        <v>0.7402002637590942</v>
      </c>
      <c r="W235" s="1">
        <f t="shared" si="11"/>
        <v>2.4858515414792728</v>
      </c>
      <c r="X235" s="2">
        <v>1.3701786639493894</v>
      </c>
    </row>
    <row r="236" spans="1:24">
      <c r="A236" s="1" t="s">
        <v>743</v>
      </c>
      <c r="B236" s="1" t="s">
        <v>742</v>
      </c>
      <c r="C236" s="1" t="s">
        <v>741</v>
      </c>
      <c r="D236" s="1">
        <v>27</v>
      </c>
      <c r="E236" s="1">
        <v>15</v>
      </c>
      <c r="F236" s="1">
        <v>24</v>
      </c>
      <c r="G236" s="1">
        <v>648</v>
      </c>
      <c r="H236" s="1">
        <v>75</v>
      </c>
      <c r="I236" s="1">
        <v>112.9</v>
      </c>
      <c r="J236" s="1">
        <v>116.6</v>
      </c>
      <c r="K236" s="1">
        <v>121.5</v>
      </c>
      <c r="L236" s="1">
        <v>115.3</v>
      </c>
      <c r="M236" s="1">
        <v>70.900000000000006</v>
      </c>
      <c r="N236" s="1">
        <v>88.1</v>
      </c>
      <c r="O236" s="1">
        <v>91.3</v>
      </c>
      <c r="P236" s="1">
        <v>93.9</v>
      </c>
      <c r="Q236" s="1">
        <v>83.6</v>
      </c>
      <c r="R236" s="1">
        <v>105.9</v>
      </c>
      <c r="S236" s="1">
        <v>-0.30338117214303234</v>
      </c>
      <c r="T236" s="1">
        <f t="shared" si="9"/>
        <v>1.9033761189822356</v>
      </c>
      <c r="U236" s="2">
        <v>0.3526321381428888</v>
      </c>
      <c r="V236" s="1">
        <f t="shared" si="10"/>
        <v>0.48256263937271887</v>
      </c>
      <c r="W236" s="1">
        <f t="shared" si="11"/>
        <v>2.6671484604729585</v>
      </c>
      <c r="X236" s="2">
        <v>1.4714496830294306</v>
      </c>
    </row>
    <row r="237" spans="1:24">
      <c r="A237" s="1" t="s">
        <v>3037</v>
      </c>
      <c r="B237" s="1" t="s">
        <v>3036</v>
      </c>
      <c r="C237" s="1" t="s">
        <v>3035</v>
      </c>
      <c r="D237" s="1">
        <v>62</v>
      </c>
      <c r="E237" s="1">
        <v>8</v>
      </c>
      <c r="F237" s="1">
        <v>17</v>
      </c>
      <c r="G237" s="1">
        <v>127</v>
      </c>
      <c r="H237" s="1">
        <v>14.3</v>
      </c>
      <c r="I237" s="1">
        <v>105.6</v>
      </c>
      <c r="J237" s="1">
        <v>100.4</v>
      </c>
      <c r="K237" s="1">
        <v>105.3</v>
      </c>
      <c r="L237" s="1">
        <v>110</v>
      </c>
      <c r="M237" s="1">
        <v>117.2</v>
      </c>
      <c r="N237" s="1">
        <v>98.7</v>
      </c>
      <c r="O237" s="1">
        <v>106.7</v>
      </c>
      <c r="P237" s="1">
        <v>95.4</v>
      </c>
      <c r="Q237" s="1">
        <v>61.8</v>
      </c>
      <c r="R237" s="1">
        <v>98.9</v>
      </c>
      <c r="S237" s="1">
        <v>-0.30310316368594209</v>
      </c>
      <c r="T237" s="1">
        <f t="shared" si="9"/>
        <v>0.97152390712438763</v>
      </c>
      <c r="U237" s="2">
        <v>0.24735012457489725</v>
      </c>
      <c r="V237" s="1">
        <f t="shared" si="10"/>
        <v>-2.9936021872232342E-2</v>
      </c>
      <c r="W237" s="1">
        <f t="shared" si="11"/>
        <v>0.16750469457062622</v>
      </c>
      <c r="X237" s="2">
        <v>0.10990992501104629</v>
      </c>
    </row>
    <row r="238" spans="1:24">
      <c r="A238" s="1" t="s">
        <v>521</v>
      </c>
      <c r="B238" s="1" t="s">
        <v>520</v>
      </c>
      <c r="C238" s="1" t="s">
        <v>519</v>
      </c>
      <c r="D238" s="1">
        <v>61</v>
      </c>
      <c r="E238" s="1">
        <v>10</v>
      </c>
      <c r="F238" s="1">
        <v>35</v>
      </c>
      <c r="G238" s="1">
        <v>210</v>
      </c>
      <c r="H238" s="1">
        <v>22.4</v>
      </c>
      <c r="I238" s="1">
        <v>114.9</v>
      </c>
      <c r="J238" s="1">
        <v>117.5</v>
      </c>
      <c r="K238" s="1">
        <v>104.2</v>
      </c>
      <c r="L238" s="1">
        <v>116.4</v>
      </c>
      <c r="M238" s="1">
        <v>93.6</v>
      </c>
      <c r="N238" s="1">
        <v>93.7</v>
      </c>
      <c r="O238" s="1">
        <v>84.3</v>
      </c>
      <c r="P238" s="1">
        <v>83</v>
      </c>
      <c r="Q238" s="1">
        <v>90.6</v>
      </c>
      <c r="R238" s="1">
        <v>101.8</v>
      </c>
      <c r="S238" s="1">
        <v>-0.30294499151978949</v>
      </c>
      <c r="T238" s="1">
        <f t="shared" si="9"/>
        <v>1.844069590855393</v>
      </c>
      <c r="U238" s="2">
        <v>0.3526321381428888</v>
      </c>
      <c r="V238" s="1">
        <f t="shared" si="10"/>
        <v>0.32299007141002162</v>
      </c>
      <c r="W238" s="1">
        <f t="shared" si="11"/>
        <v>2.4190536993406244</v>
      </c>
      <c r="X238" s="2">
        <v>1.3410873087167319</v>
      </c>
    </row>
    <row r="239" spans="1:24">
      <c r="A239" s="1" t="s">
        <v>1739</v>
      </c>
      <c r="B239" s="1" t="s">
        <v>1738</v>
      </c>
      <c r="C239" s="1" t="s">
        <v>1737</v>
      </c>
      <c r="D239" s="1">
        <v>19</v>
      </c>
      <c r="E239" s="1">
        <v>1</v>
      </c>
      <c r="F239" s="1">
        <v>1</v>
      </c>
      <c r="G239" s="1">
        <v>98</v>
      </c>
      <c r="H239" s="1">
        <v>11</v>
      </c>
      <c r="I239" s="1">
        <v>94.7</v>
      </c>
      <c r="J239" s="1">
        <v>88.3</v>
      </c>
      <c r="K239" s="1">
        <v>98</v>
      </c>
      <c r="L239" s="1">
        <v>83.9</v>
      </c>
      <c r="M239" s="1">
        <v>204.3</v>
      </c>
      <c r="N239" s="1">
        <v>117.9</v>
      </c>
      <c r="O239" s="1">
        <v>90.8</v>
      </c>
      <c r="P239" s="1">
        <v>88.2</v>
      </c>
      <c r="Q239" s="1">
        <v>55</v>
      </c>
      <c r="R239" s="1">
        <v>78.900000000000006</v>
      </c>
      <c r="S239" s="1">
        <v>-0.3012542587586568</v>
      </c>
      <c r="T239" s="1">
        <f t="shared" si="9"/>
        <v>0.93223786668058017</v>
      </c>
      <c r="U239" s="2">
        <v>0.23468271995901183</v>
      </c>
      <c r="V239" s="1">
        <f t="shared" si="10"/>
        <v>-0.59367813000117042</v>
      </c>
      <c r="W239" s="1">
        <f t="shared" si="11"/>
        <v>0.77291822172215674</v>
      </c>
      <c r="X239" s="2">
        <v>0.47797443768717168</v>
      </c>
    </row>
    <row r="240" spans="1:24">
      <c r="A240" s="1" t="s">
        <v>1769</v>
      </c>
      <c r="B240" s="1" t="s">
        <v>1768</v>
      </c>
      <c r="C240" s="1" t="s">
        <v>1767</v>
      </c>
      <c r="D240" s="1">
        <v>55</v>
      </c>
      <c r="E240" s="1">
        <v>62</v>
      </c>
      <c r="F240" s="1">
        <v>204</v>
      </c>
      <c r="G240" s="1">
        <v>1230</v>
      </c>
      <c r="H240" s="1">
        <v>136.19999999999999</v>
      </c>
      <c r="I240" s="1">
        <v>102.4</v>
      </c>
      <c r="J240" s="1">
        <v>112.1</v>
      </c>
      <c r="K240" s="1">
        <v>127</v>
      </c>
      <c r="L240" s="1">
        <v>124.6</v>
      </c>
      <c r="M240" s="1">
        <v>64.400000000000006</v>
      </c>
      <c r="N240" s="1">
        <v>90.9</v>
      </c>
      <c r="O240" s="1">
        <v>94.7</v>
      </c>
      <c r="P240" s="1">
        <v>68.900000000000006</v>
      </c>
      <c r="Q240" s="1">
        <v>102.1</v>
      </c>
      <c r="R240" s="1">
        <v>112.9</v>
      </c>
      <c r="S240" s="1">
        <v>-0.30021916453570885</v>
      </c>
      <c r="T240" s="1">
        <f t="shared" si="9"/>
        <v>0.81624388728924313</v>
      </c>
      <c r="U240" s="2">
        <v>0.20364099537780209</v>
      </c>
      <c r="V240" s="1">
        <f t="shared" si="10"/>
        <v>0.48367391871065113</v>
      </c>
      <c r="W240" s="1">
        <f t="shared" si="11"/>
        <v>1.6059067323323986</v>
      </c>
      <c r="X240" s="2">
        <v>0.92279959212801954</v>
      </c>
    </row>
    <row r="241" spans="1:24">
      <c r="A241" s="1" t="s">
        <v>608</v>
      </c>
      <c r="B241" s="1" t="s">
        <v>607</v>
      </c>
      <c r="C241" s="1" t="s">
        <v>606</v>
      </c>
      <c r="D241" s="1">
        <v>2</v>
      </c>
      <c r="E241" s="1">
        <v>2</v>
      </c>
      <c r="F241" s="1">
        <v>2</v>
      </c>
      <c r="G241" s="1">
        <v>1367</v>
      </c>
      <c r="H241" s="1">
        <v>156</v>
      </c>
      <c r="I241" s="1">
        <v>119.9</v>
      </c>
      <c r="J241" s="1">
        <v>82.9</v>
      </c>
      <c r="K241" s="1">
        <v>108.4</v>
      </c>
      <c r="L241" s="1">
        <v>92.5</v>
      </c>
      <c r="M241" s="1">
        <v>163.80000000000001</v>
      </c>
      <c r="N241" s="1">
        <v>92.4</v>
      </c>
      <c r="O241" s="1">
        <v>94.2</v>
      </c>
      <c r="P241" s="1">
        <v>79.8</v>
      </c>
      <c r="Q241" s="1">
        <v>75.5</v>
      </c>
      <c r="R241" s="1">
        <v>90.7</v>
      </c>
      <c r="S241" s="1">
        <v>-0.2995877719750642</v>
      </c>
      <c r="T241" s="1">
        <f t="shared" si="9"/>
        <v>0.88715276718001324</v>
      </c>
      <c r="U241" s="2">
        <v>0.22139784996208672</v>
      </c>
      <c r="V241" s="1">
        <f t="shared" si="10"/>
        <v>-0.21075668739950726</v>
      </c>
      <c r="W241" s="1">
        <f t="shared" si="11"/>
        <v>0.29946640467089164</v>
      </c>
      <c r="X241" s="2">
        <v>0.19554899985234467</v>
      </c>
    </row>
    <row r="242" spans="1:24">
      <c r="A242" s="1" t="s">
        <v>362</v>
      </c>
      <c r="B242" s="1" t="s">
        <v>361</v>
      </c>
      <c r="C242" s="1" t="s">
        <v>360</v>
      </c>
      <c r="D242" s="1">
        <v>8</v>
      </c>
      <c r="E242" s="1">
        <v>1</v>
      </c>
      <c r="F242" s="1">
        <v>1</v>
      </c>
      <c r="G242" s="1">
        <v>121</v>
      </c>
      <c r="H242" s="1">
        <v>13.8</v>
      </c>
      <c r="I242" s="1">
        <v>97.2</v>
      </c>
      <c r="J242" s="1">
        <v>112</v>
      </c>
      <c r="K242" s="1">
        <v>121.7</v>
      </c>
      <c r="L242" s="1">
        <v>117.6</v>
      </c>
      <c r="M242" s="1">
        <v>62.8</v>
      </c>
      <c r="N242" s="1">
        <v>117.4</v>
      </c>
      <c r="O242" s="1">
        <v>97.9</v>
      </c>
      <c r="P242" s="1">
        <v>86.8</v>
      </c>
      <c r="Q242" s="1">
        <v>82.5</v>
      </c>
      <c r="R242" s="1">
        <v>104</v>
      </c>
      <c r="S242" s="1">
        <v>-0.29958502600457276</v>
      </c>
      <c r="T242" s="1">
        <f t="shared" si="9"/>
        <v>1.2669280957689542</v>
      </c>
      <c r="U242" s="2">
        <v>0.29153726120447498</v>
      </c>
      <c r="V242" s="1">
        <f t="shared" si="10"/>
        <v>0.27446674118109265</v>
      </c>
      <c r="W242" s="1">
        <f t="shared" si="11"/>
        <v>0.60878607650743577</v>
      </c>
      <c r="X242" s="2">
        <v>0.38586383575328287</v>
      </c>
    </row>
    <row r="243" spans="1:24">
      <c r="A243" s="1" t="s">
        <v>1595</v>
      </c>
      <c r="B243" s="1" t="s">
        <v>1594</v>
      </c>
      <c r="C243" s="1" t="s">
        <v>1593</v>
      </c>
      <c r="D243" s="1">
        <v>46</v>
      </c>
      <c r="E243" s="1">
        <v>6</v>
      </c>
      <c r="F243" s="1">
        <v>11</v>
      </c>
      <c r="G243" s="1">
        <v>209</v>
      </c>
      <c r="H243" s="1">
        <v>23.4</v>
      </c>
      <c r="I243" s="1">
        <v>103.1</v>
      </c>
      <c r="J243" s="1">
        <v>124.8</v>
      </c>
      <c r="K243" s="1">
        <v>93.7</v>
      </c>
      <c r="L243" s="1">
        <v>135.19999999999999</v>
      </c>
      <c r="M243" s="1">
        <v>104.3</v>
      </c>
      <c r="N243" s="1">
        <v>78.099999999999994</v>
      </c>
      <c r="O243" s="1">
        <v>82.5</v>
      </c>
      <c r="P243" s="1">
        <v>72.8</v>
      </c>
      <c r="Q243" s="1">
        <v>108.6</v>
      </c>
      <c r="R243" s="1">
        <v>97</v>
      </c>
      <c r="S243" s="1">
        <v>-0.29936594023527063</v>
      </c>
      <c r="T243" s="1">
        <f t="shared" si="9"/>
        <v>0.70778007204734672</v>
      </c>
      <c r="U243" s="2">
        <v>0.17707719155324322</v>
      </c>
      <c r="V243" s="1">
        <f t="shared" si="10"/>
        <v>0.37107730771437658</v>
      </c>
      <c r="W243" s="1">
        <f t="shared" si="11"/>
        <v>0.97171948284123533</v>
      </c>
      <c r="X243" s="2">
        <v>0.58617307656634521</v>
      </c>
    </row>
    <row r="244" spans="1:24">
      <c r="A244" s="1" t="s">
        <v>854</v>
      </c>
      <c r="B244" s="1" t="s">
        <v>853</v>
      </c>
      <c r="C244" s="1" t="s">
        <v>852</v>
      </c>
      <c r="D244" s="1">
        <v>54</v>
      </c>
      <c r="E244" s="1">
        <v>5</v>
      </c>
      <c r="F244" s="1">
        <v>8</v>
      </c>
      <c r="G244" s="1">
        <v>128</v>
      </c>
      <c r="H244" s="1">
        <v>14.5</v>
      </c>
      <c r="I244" s="1">
        <v>61.6</v>
      </c>
      <c r="J244" s="1">
        <v>51.6</v>
      </c>
      <c r="K244" s="1">
        <v>51.6</v>
      </c>
      <c r="L244" s="1">
        <v>51.2</v>
      </c>
      <c r="M244" s="1">
        <v>210.3</v>
      </c>
      <c r="N244" s="1">
        <v>281.60000000000002</v>
      </c>
      <c r="O244" s="1">
        <v>160.4</v>
      </c>
      <c r="P244" s="1">
        <v>42.2</v>
      </c>
      <c r="Q244" s="1">
        <v>41.3</v>
      </c>
      <c r="R244" s="1">
        <v>48.2</v>
      </c>
      <c r="S244" s="1">
        <v>-0.29873846751547284</v>
      </c>
      <c r="T244" s="1">
        <f t="shared" si="9"/>
        <v>1.4621626624420627</v>
      </c>
      <c r="U244" s="2">
        <v>0.30597671198218762</v>
      </c>
      <c r="V244" s="1">
        <f t="shared" si="10"/>
        <v>-2.009541815411314</v>
      </c>
      <c r="W244" s="1">
        <f t="shared" si="11"/>
        <v>2.5751183157572921</v>
      </c>
      <c r="X244" s="2">
        <v>1.4203118949006996</v>
      </c>
    </row>
    <row r="245" spans="1:24">
      <c r="A245" s="1" t="s">
        <v>3409</v>
      </c>
      <c r="B245" s="1" t="s">
        <v>3408</v>
      </c>
      <c r="C245" s="1" t="s">
        <v>3407</v>
      </c>
      <c r="D245" s="1">
        <v>3</v>
      </c>
      <c r="E245" s="1">
        <v>2</v>
      </c>
      <c r="F245" s="1">
        <v>2</v>
      </c>
      <c r="G245" s="1">
        <v>771</v>
      </c>
      <c r="H245" s="1">
        <v>88.1</v>
      </c>
      <c r="I245" s="1">
        <v>130.19999999999999</v>
      </c>
      <c r="J245" s="1">
        <v>102.7</v>
      </c>
      <c r="K245" s="1">
        <v>110.5</v>
      </c>
      <c r="L245" s="1">
        <v>109.4</v>
      </c>
      <c r="M245" s="1">
        <v>118.2</v>
      </c>
      <c r="N245" s="1">
        <v>80.7</v>
      </c>
      <c r="O245" s="1">
        <v>72.099999999999994</v>
      </c>
      <c r="P245" s="1">
        <v>100.4</v>
      </c>
      <c r="Q245" s="1">
        <v>70.599999999999994</v>
      </c>
      <c r="R245" s="1">
        <v>105.2</v>
      </c>
      <c r="S245" s="1">
        <v>-0.29812313929498763</v>
      </c>
      <c r="T245" s="1">
        <f t="shared" si="9"/>
        <v>0.90576819568691236</v>
      </c>
      <c r="U245" s="2">
        <v>0.22684302610885537</v>
      </c>
      <c r="V245" s="1">
        <f t="shared" si="10"/>
        <v>0.32554360731180448</v>
      </c>
      <c r="W245" s="1">
        <f t="shared" si="11"/>
        <v>0.80292077409142082</v>
      </c>
      <c r="X245" s="2">
        <v>0.49490255611143991</v>
      </c>
    </row>
    <row r="246" spans="1:24">
      <c r="A246" s="1" t="s">
        <v>1343</v>
      </c>
      <c r="B246" s="1" t="s">
        <v>1342</v>
      </c>
      <c r="C246" s="1" t="s">
        <v>1341</v>
      </c>
      <c r="D246" s="1">
        <v>43</v>
      </c>
      <c r="E246" s="1">
        <v>9</v>
      </c>
      <c r="F246" s="1">
        <v>14</v>
      </c>
      <c r="G246" s="1">
        <v>289</v>
      </c>
      <c r="H246" s="1">
        <v>33.1</v>
      </c>
      <c r="I246" s="1">
        <v>100.6</v>
      </c>
      <c r="J246" s="1">
        <v>116.7</v>
      </c>
      <c r="K246" s="1">
        <v>110.2</v>
      </c>
      <c r="L246" s="1">
        <v>118.1</v>
      </c>
      <c r="M246" s="1">
        <v>92.3</v>
      </c>
      <c r="N246" s="1">
        <v>92.8</v>
      </c>
      <c r="O246" s="1">
        <v>97.3</v>
      </c>
      <c r="P246" s="1">
        <v>76.900000000000006</v>
      </c>
      <c r="Q246" s="1">
        <v>99.3</v>
      </c>
      <c r="R246" s="1">
        <v>95.8</v>
      </c>
      <c r="S246" s="1">
        <v>-0.29710508192348617</v>
      </c>
      <c r="T246" s="1">
        <f t="shared" si="9"/>
        <v>1.4030261646039368</v>
      </c>
      <c r="U246" s="2">
        <v>0.29698899016977348</v>
      </c>
      <c r="V246" s="1">
        <f t="shared" si="10"/>
        <v>0.24297164479000791</v>
      </c>
      <c r="W246" s="1">
        <f t="shared" si="11"/>
        <v>1.7716974630407063</v>
      </c>
      <c r="X246" s="2">
        <v>1.0059031487126362</v>
      </c>
    </row>
    <row r="247" spans="1:24">
      <c r="A247" s="1" t="s">
        <v>1148</v>
      </c>
      <c r="B247" s="1" t="s">
        <v>1147</v>
      </c>
      <c r="C247" s="1" t="s">
        <v>1146</v>
      </c>
      <c r="D247" s="1">
        <v>70</v>
      </c>
      <c r="E247" s="1">
        <v>25</v>
      </c>
      <c r="F247" s="1">
        <v>114</v>
      </c>
      <c r="G247" s="1">
        <v>389</v>
      </c>
      <c r="H247" s="1">
        <v>44.1</v>
      </c>
      <c r="I247" s="1">
        <v>104.5</v>
      </c>
      <c r="J247" s="1">
        <v>120.4</v>
      </c>
      <c r="K247" s="1">
        <v>108.4</v>
      </c>
      <c r="L247" s="1">
        <v>114.9</v>
      </c>
      <c r="M247" s="1">
        <v>89.1</v>
      </c>
      <c r="N247" s="1">
        <v>93.5</v>
      </c>
      <c r="O247" s="1">
        <v>95.4</v>
      </c>
      <c r="P247" s="1">
        <v>83.8</v>
      </c>
      <c r="Q247" s="1">
        <v>96.7</v>
      </c>
      <c r="R247" s="1">
        <v>93.2</v>
      </c>
      <c r="S247" s="1">
        <v>-0.29650971486659322</v>
      </c>
      <c r="T247" s="1">
        <f t="shared" si="9"/>
        <v>1.9677207254494959</v>
      </c>
      <c r="U247" s="2">
        <v>0.3526321381428888</v>
      </c>
      <c r="V247" s="1">
        <f t="shared" si="10"/>
        <v>0.2740202666206798</v>
      </c>
      <c r="W247" s="1">
        <f t="shared" si="11"/>
        <v>2.1391126167403187</v>
      </c>
      <c r="X247" s="2">
        <v>1.2024196717606885</v>
      </c>
    </row>
    <row r="248" spans="1:24">
      <c r="A248" s="1" t="s">
        <v>758</v>
      </c>
      <c r="B248" s="1" t="s">
        <v>757</v>
      </c>
      <c r="C248" s="1" t="s">
        <v>756</v>
      </c>
      <c r="D248" s="1">
        <v>48</v>
      </c>
      <c r="E248" s="1">
        <v>14</v>
      </c>
      <c r="F248" s="1">
        <v>46</v>
      </c>
      <c r="G248" s="1">
        <v>376</v>
      </c>
      <c r="H248" s="1">
        <v>40.700000000000003</v>
      </c>
      <c r="I248" s="1">
        <v>97.7</v>
      </c>
      <c r="J248" s="1">
        <v>127.2</v>
      </c>
      <c r="K248" s="1">
        <v>113</v>
      </c>
      <c r="L248" s="1">
        <v>114.6</v>
      </c>
      <c r="M248" s="1">
        <v>79.099999999999994</v>
      </c>
      <c r="N248" s="1">
        <v>95</v>
      </c>
      <c r="O248" s="1">
        <v>96.9</v>
      </c>
      <c r="P248" s="1">
        <v>92.2</v>
      </c>
      <c r="Q248" s="1">
        <v>84.9</v>
      </c>
      <c r="R248" s="1">
        <v>99.4</v>
      </c>
      <c r="S248" s="1">
        <v>-0.29560081245701686</v>
      </c>
      <c r="T248" s="1">
        <f t="shared" si="9"/>
        <v>1.333460561390484</v>
      </c>
      <c r="U248" s="2">
        <v>0.29698899016977348</v>
      </c>
      <c r="V248" s="1">
        <f t="shared" si="10"/>
        <v>0.3245874413378525</v>
      </c>
      <c r="W248" s="1">
        <f t="shared" si="11"/>
        <v>1.3478687180772517</v>
      </c>
      <c r="X248" s="2">
        <v>0.78860774917060361</v>
      </c>
    </row>
    <row r="249" spans="1:24">
      <c r="A249" s="1" t="s">
        <v>1040</v>
      </c>
      <c r="B249" s="1" t="s">
        <v>1039</v>
      </c>
      <c r="C249" s="1" t="s">
        <v>1038</v>
      </c>
      <c r="D249" s="1">
        <v>50</v>
      </c>
      <c r="E249" s="1">
        <v>16</v>
      </c>
      <c r="F249" s="1">
        <v>26</v>
      </c>
      <c r="G249" s="1">
        <v>445</v>
      </c>
      <c r="H249" s="1">
        <v>48.9</v>
      </c>
      <c r="I249" s="1">
        <v>117.3</v>
      </c>
      <c r="J249" s="1">
        <v>108.4</v>
      </c>
      <c r="K249" s="1">
        <v>110.4</v>
      </c>
      <c r="L249" s="1">
        <v>106.5</v>
      </c>
      <c r="M249" s="1">
        <v>64.400000000000006</v>
      </c>
      <c r="N249" s="1">
        <v>109.2</v>
      </c>
      <c r="O249" s="1">
        <v>113.2</v>
      </c>
      <c r="P249" s="1">
        <v>80</v>
      </c>
      <c r="Q249" s="1">
        <v>90.9</v>
      </c>
      <c r="R249" s="1">
        <v>99.7</v>
      </c>
      <c r="S249" s="1">
        <v>-0.29480411254563066</v>
      </c>
      <c r="T249" s="1">
        <f t="shared" si="9"/>
        <v>1.8554540869585179</v>
      </c>
      <c r="U249" s="2">
        <v>0.3526321381428888</v>
      </c>
      <c r="V249" s="1">
        <f t="shared" si="10"/>
        <v>0.21092092782026289</v>
      </c>
      <c r="W249" s="1">
        <f t="shared" si="11"/>
        <v>0.50615134421693941</v>
      </c>
      <c r="X249" s="2">
        <v>0.32226601466880639</v>
      </c>
    </row>
    <row r="250" spans="1:24">
      <c r="A250" s="1" t="s">
        <v>296</v>
      </c>
      <c r="B250" s="1" t="s">
        <v>295</v>
      </c>
      <c r="C250" s="1" t="s">
        <v>294</v>
      </c>
      <c r="D250" s="1">
        <v>76</v>
      </c>
      <c r="E250" s="1">
        <v>23</v>
      </c>
      <c r="F250" s="1">
        <v>245</v>
      </c>
      <c r="G250" s="1">
        <v>246</v>
      </c>
      <c r="H250" s="1">
        <v>28.2</v>
      </c>
      <c r="I250" s="1">
        <v>96.2</v>
      </c>
      <c r="J250" s="1">
        <v>123.3</v>
      </c>
      <c r="K250" s="1">
        <v>127.2</v>
      </c>
      <c r="L250" s="1">
        <v>115.1</v>
      </c>
      <c r="M250" s="1">
        <v>69.8</v>
      </c>
      <c r="N250" s="1">
        <v>96.3</v>
      </c>
      <c r="O250" s="1">
        <v>89.7</v>
      </c>
      <c r="P250" s="1">
        <v>81.400000000000006</v>
      </c>
      <c r="Q250" s="1">
        <v>88.2</v>
      </c>
      <c r="R250" s="1">
        <v>112.8</v>
      </c>
      <c r="S250" s="1">
        <v>-0.29449058522409077</v>
      </c>
      <c r="T250" s="1">
        <f t="shared" si="9"/>
        <v>0.9182242707255388</v>
      </c>
      <c r="U250" s="2">
        <v>0.22827772972230986</v>
      </c>
      <c r="V250" s="1">
        <f t="shared" si="10"/>
        <v>0.43721440961363423</v>
      </c>
      <c r="W250" s="1">
        <f t="shared" si="11"/>
        <v>1.4537412726074102</v>
      </c>
      <c r="X250" s="2">
        <v>0.84407921507057937</v>
      </c>
    </row>
    <row r="251" spans="1:24">
      <c r="A251" s="1" t="s">
        <v>4432</v>
      </c>
      <c r="B251" s="1" t="s">
        <v>4431</v>
      </c>
      <c r="C251" s="1" t="s">
        <v>4430</v>
      </c>
      <c r="D251" s="1">
        <v>70</v>
      </c>
      <c r="E251" s="1">
        <v>27</v>
      </c>
      <c r="F251" s="1">
        <v>144</v>
      </c>
      <c r="G251" s="1">
        <v>337</v>
      </c>
      <c r="H251" s="1">
        <v>37.4</v>
      </c>
      <c r="I251" s="1">
        <v>106.9</v>
      </c>
      <c r="J251" s="1">
        <v>116.8</v>
      </c>
      <c r="K251" s="1">
        <v>111.8</v>
      </c>
      <c r="L251" s="1">
        <v>112.7</v>
      </c>
      <c r="M251" s="1">
        <v>63.2</v>
      </c>
      <c r="N251" s="1">
        <v>111.7</v>
      </c>
      <c r="O251" s="1">
        <v>102.9</v>
      </c>
      <c r="P251" s="1">
        <v>63.9</v>
      </c>
      <c r="Q251" s="1">
        <v>105.1</v>
      </c>
      <c r="R251" s="1">
        <v>105.1</v>
      </c>
      <c r="S251" s="1">
        <v>-0.29440282140577417</v>
      </c>
      <c r="T251" s="1">
        <f t="shared" si="9"/>
        <v>0.85892446803012268</v>
      </c>
      <c r="U251" s="2">
        <v>0.21551272971261703</v>
      </c>
      <c r="V251" s="1">
        <f t="shared" si="10"/>
        <v>0.27505855025015685</v>
      </c>
      <c r="W251" s="1">
        <f t="shared" si="11"/>
        <v>0.72926855633238596</v>
      </c>
      <c r="X251" s="2">
        <v>0.4523162990517624</v>
      </c>
    </row>
    <row r="252" spans="1:24">
      <c r="A252" s="1" t="s">
        <v>1211</v>
      </c>
      <c r="B252" s="1" t="s">
        <v>1210</v>
      </c>
      <c r="C252" s="1" t="s">
        <v>1209</v>
      </c>
      <c r="D252" s="1">
        <v>14</v>
      </c>
      <c r="E252" s="1">
        <v>2</v>
      </c>
      <c r="F252" s="1">
        <v>2</v>
      </c>
      <c r="G252" s="1">
        <v>240</v>
      </c>
      <c r="H252" s="1">
        <v>27</v>
      </c>
      <c r="I252" s="1">
        <v>111.5</v>
      </c>
      <c r="J252" s="1">
        <v>104.1</v>
      </c>
      <c r="K252" s="1">
        <v>105.2</v>
      </c>
      <c r="L252" s="1">
        <v>117.4</v>
      </c>
      <c r="M252" s="1">
        <v>108.7</v>
      </c>
      <c r="N252" s="1">
        <v>97.8</v>
      </c>
      <c r="O252" s="1">
        <v>87.2</v>
      </c>
      <c r="P252" s="1">
        <v>78</v>
      </c>
      <c r="Q252" s="1">
        <v>99.2</v>
      </c>
      <c r="R252" s="1">
        <v>90.9</v>
      </c>
      <c r="S252" s="1">
        <v>-0.29378076572881751</v>
      </c>
      <c r="T252" s="1">
        <f t="shared" si="9"/>
        <v>1.6169033841564184</v>
      </c>
      <c r="U252" s="2">
        <v>0.32021838541157366</v>
      </c>
      <c r="V252" s="1">
        <f t="shared" si="10"/>
        <v>0.16220871938652784</v>
      </c>
      <c r="W252" s="1">
        <f t="shared" si="11"/>
        <v>0.90022699106460324</v>
      </c>
      <c r="X252" s="2">
        <v>0.54869464947556035</v>
      </c>
    </row>
    <row r="253" spans="1:24">
      <c r="A253" s="1" t="s">
        <v>752</v>
      </c>
      <c r="B253" s="1" t="s">
        <v>751</v>
      </c>
      <c r="C253" s="1" t="s">
        <v>750</v>
      </c>
      <c r="D253" s="1">
        <v>14</v>
      </c>
      <c r="E253" s="1">
        <v>4</v>
      </c>
      <c r="F253" s="1">
        <v>4</v>
      </c>
      <c r="G253" s="1">
        <v>474</v>
      </c>
      <c r="H253" s="1">
        <v>52.7</v>
      </c>
      <c r="I253" s="1">
        <v>99</v>
      </c>
      <c r="J253" s="1">
        <v>102.3</v>
      </c>
      <c r="K253" s="1">
        <v>104</v>
      </c>
      <c r="L253" s="1">
        <v>105.7</v>
      </c>
      <c r="M253" s="1">
        <v>155.19999999999999</v>
      </c>
      <c r="N253" s="1">
        <v>94</v>
      </c>
      <c r="O253" s="1">
        <v>88.2</v>
      </c>
      <c r="P253" s="1">
        <v>83.6</v>
      </c>
      <c r="Q253" s="1">
        <v>70.599999999999994</v>
      </c>
      <c r="R253" s="1">
        <v>97.4</v>
      </c>
      <c r="S253" s="1">
        <v>-0.2929689724109123</v>
      </c>
      <c r="T253" s="1">
        <f t="shared" si="9"/>
        <v>1.4316146190835577</v>
      </c>
      <c r="U253" s="2">
        <v>0.29865576665518845</v>
      </c>
      <c r="V253" s="1">
        <f t="shared" si="10"/>
        <v>-0.13035907899736415</v>
      </c>
      <c r="W253" s="1">
        <f t="shared" si="11"/>
        <v>0.21275143470507052</v>
      </c>
      <c r="X253" s="2">
        <v>0.13829215182286231</v>
      </c>
    </row>
    <row r="254" spans="1:24">
      <c r="A254" s="1" t="s">
        <v>1925</v>
      </c>
      <c r="B254" s="1" t="s">
        <v>1924</v>
      </c>
      <c r="C254" s="1" t="s">
        <v>1923</v>
      </c>
      <c r="D254" s="1">
        <v>51</v>
      </c>
      <c r="E254" s="1">
        <v>8</v>
      </c>
      <c r="F254" s="1">
        <v>32</v>
      </c>
      <c r="G254" s="1">
        <v>137</v>
      </c>
      <c r="H254" s="1">
        <v>15.7</v>
      </c>
      <c r="I254" s="1">
        <v>91.8</v>
      </c>
      <c r="J254" s="1">
        <v>121.6</v>
      </c>
      <c r="K254" s="1">
        <v>115.4</v>
      </c>
      <c r="L254" s="1">
        <v>113.4</v>
      </c>
      <c r="M254" s="1">
        <v>52.2</v>
      </c>
      <c r="N254" s="1">
        <v>130.9</v>
      </c>
      <c r="O254" s="1">
        <v>104</v>
      </c>
      <c r="P254" s="1">
        <v>69</v>
      </c>
      <c r="Q254" s="1">
        <v>99.6</v>
      </c>
      <c r="R254" s="1">
        <v>102.1</v>
      </c>
      <c r="S254" s="1">
        <v>-0.29296663832241804</v>
      </c>
      <c r="T254" s="1">
        <f t="shared" si="9"/>
        <v>0.84000350164932047</v>
      </c>
      <c r="U254" s="2">
        <v>0.21219120197525651</v>
      </c>
      <c r="V254" s="1">
        <f t="shared" si="10"/>
        <v>0.20810819533020003</v>
      </c>
      <c r="W254" s="1">
        <f t="shared" si="11"/>
        <v>0.29495826124720459</v>
      </c>
      <c r="X254" s="2">
        <v>0.19252406551429224</v>
      </c>
    </row>
    <row r="255" spans="1:24">
      <c r="A255" s="1" t="s">
        <v>1889</v>
      </c>
      <c r="B255" s="1" t="s">
        <v>1888</v>
      </c>
      <c r="C255" s="1" t="s">
        <v>1887</v>
      </c>
      <c r="D255" s="1">
        <v>49</v>
      </c>
      <c r="E255" s="1">
        <v>38</v>
      </c>
      <c r="F255" s="1">
        <v>102</v>
      </c>
      <c r="G255" s="1">
        <v>920</v>
      </c>
      <c r="H255" s="1">
        <v>103.3</v>
      </c>
      <c r="I255" s="1">
        <v>105.5</v>
      </c>
      <c r="J255" s="1">
        <v>116.8</v>
      </c>
      <c r="K255" s="1">
        <v>105.9</v>
      </c>
      <c r="L255" s="1">
        <v>112.4</v>
      </c>
      <c r="M255" s="1">
        <v>97.9</v>
      </c>
      <c r="N255" s="1">
        <v>96.9</v>
      </c>
      <c r="O255" s="1">
        <v>94.8</v>
      </c>
      <c r="P255" s="1">
        <v>70.400000000000006</v>
      </c>
      <c r="Q255" s="1">
        <v>94.8</v>
      </c>
      <c r="R255" s="1">
        <v>104.6</v>
      </c>
      <c r="S255" s="1">
        <v>-0.29254164747377187</v>
      </c>
      <c r="T255" s="1">
        <f t="shared" si="9"/>
        <v>1.114079631336808</v>
      </c>
      <c r="U255" s="2">
        <v>0.27359398573697269</v>
      </c>
      <c r="V255" s="1">
        <f t="shared" si="10"/>
        <v>0.19037039333883393</v>
      </c>
      <c r="W255" s="1">
        <f t="shared" si="11"/>
        <v>2.0341934974907576</v>
      </c>
      <c r="X255" s="2">
        <v>1.1439002384723602</v>
      </c>
    </row>
    <row r="256" spans="1:24">
      <c r="A256" s="1" t="s">
        <v>578</v>
      </c>
      <c r="B256" s="1" t="s">
        <v>577</v>
      </c>
      <c r="C256" s="1" t="s">
        <v>576</v>
      </c>
      <c r="D256" s="1">
        <v>4</v>
      </c>
      <c r="E256" s="1">
        <v>3</v>
      </c>
      <c r="F256" s="1">
        <v>7</v>
      </c>
      <c r="G256" s="1">
        <v>501</v>
      </c>
      <c r="H256" s="1">
        <v>54.4</v>
      </c>
      <c r="I256" s="1">
        <v>113.2</v>
      </c>
      <c r="J256" s="1">
        <v>124.6</v>
      </c>
      <c r="K256" s="1">
        <v>100.7</v>
      </c>
      <c r="L256" s="1">
        <v>114</v>
      </c>
      <c r="M256" s="1">
        <v>97.5</v>
      </c>
      <c r="N256" s="1">
        <v>87.3</v>
      </c>
      <c r="O256" s="1">
        <v>85.2</v>
      </c>
      <c r="P256" s="1">
        <v>88.6</v>
      </c>
      <c r="Q256" s="1">
        <v>98.9</v>
      </c>
      <c r="R256" s="1">
        <v>89.8</v>
      </c>
      <c r="S256" s="1">
        <v>-0.29143267653960747</v>
      </c>
      <c r="T256" s="1">
        <f t="shared" si="9"/>
        <v>1.6376947517977267</v>
      </c>
      <c r="U256" s="2">
        <v>0.32021838541157366</v>
      </c>
      <c r="V256" s="1">
        <f t="shared" si="10"/>
        <v>0.329920885640893</v>
      </c>
      <c r="W256" s="1">
        <f t="shared" si="11"/>
        <v>1.7640254960387534</v>
      </c>
      <c r="X256" s="2">
        <v>1.0026091873526977</v>
      </c>
    </row>
    <row r="257" spans="1:24">
      <c r="A257" s="1" t="s">
        <v>1994</v>
      </c>
      <c r="B257" s="1" t="s">
        <v>1993</v>
      </c>
      <c r="C257" s="1" t="s">
        <v>1992</v>
      </c>
      <c r="D257" s="1">
        <v>25</v>
      </c>
      <c r="E257" s="1">
        <v>10</v>
      </c>
      <c r="F257" s="1">
        <v>42</v>
      </c>
      <c r="G257" s="1">
        <v>655</v>
      </c>
      <c r="H257" s="1">
        <v>68.400000000000006</v>
      </c>
      <c r="I257" s="1">
        <v>112.4</v>
      </c>
      <c r="J257" s="1">
        <v>100.4</v>
      </c>
      <c r="K257" s="1">
        <v>103.3</v>
      </c>
      <c r="L257" s="1">
        <v>92</v>
      </c>
      <c r="M257" s="1">
        <v>112.6</v>
      </c>
      <c r="N257" s="1">
        <v>109.5</v>
      </c>
      <c r="O257" s="1">
        <v>119.7</v>
      </c>
      <c r="P257" s="1">
        <v>89</v>
      </c>
      <c r="Q257" s="1">
        <v>63.1</v>
      </c>
      <c r="R257" s="1">
        <v>98</v>
      </c>
      <c r="S257" s="1">
        <v>-0.29138015379828691</v>
      </c>
      <c r="T257" s="1">
        <f t="shared" si="9"/>
        <v>0.90986192405864219</v>
      </c>
      <c r="U257" s="2">
        <v>0.22827772972230986</v>
      </c>
      <c r="V257" s="1">
        <f t="shared" si="10"/>
        <v>-0.15926718569688267</v>
      </c>
      <c r="W257" s="1">
        <f t="shared" si="11"/>
        <v>1.065262323717483</v>
      </c>
      <c r="X257" s="2">
        <v>0.63879961323446677</v>
      </c>
    </row>
    <row r="258" spans="1:24">
      <c r="A258" s="1" t="s">
        <v>3610</v>
      </c>
      <c r="B258" s="1" t="s">
        <v>3609</v>
      </c>
      <c r="C258" s="1" t="s">
        <v>3608</v>
      </c>
      <c r="D258" s="1">
        <v>32</v>
      </c>
      <c r="E258" s="1">
        <v>8</v>
      </c>
      <c r="F258" s="1">
        <v>15</v>
      </c>
      <c r="G258" s="1">
        <v>234</v>
      </c>
      <c r="H258" s="1">
        <v>26.3</v>
      </c>
      <c r="I258" s="1">
        <v>99.2</v>
      </c>
      <c r="J258" s="1">
        <v>140.30000000000001</v>
      </c>
      <c r="K258" s="1">
        <v>80.5</v>
      </c>
      <c r="L258" s="1">
        <v>87.9</v>
      </c>
      <c r="M258" s="1">
        <v>109.5</v>
      </c>
      <c r="N258" s="1">
        <v>100.8</v>
      </c>
      <c r="O258" s="1">
        <v>131.9</v>
      </c>
      <c r="P258" s="1">
        <v>75.900000000000006</v>
      </c>
      <c r="Q258" s="1">
        <v>85.7</v>
      </c>
      <c r="R258" s="1">
        <v>88.4</v>
      </c>
      <c r="S258" s="1">
        <v>-0.29124991296422964</v>
      </c>
      <c r="T258" s="1">
        <f t="shared" ref="T258:T321" si="12">-LOG10(TTEST(I258:L258,P258:R258,2,2))</f>
        <v>0.52394098861918659</v>
      </c>
      <c r="U258" s="2">
        <v>0.1507371178446337</v>
      </c>
      <c r="V258" s="1">
        <f t="shared" ref="V258:V321" si="13">LOG(AVERAGE(I258:L258)/AVERAGE(M258:O258),2)</f>
        <v>-0.16166175197573437</v>
      </c>
      <c r="W258" s="1">
        <f t="shared" ref="W258:W321" si="14">-LOG10(TTEST(I258:L258,M258:O258,2,2))</f>
        <v>0.28208365844781336</v>
      </c>
      <c r="X258" s="2">
        <v>0.18442283379691665</v>
      </c>
    </row>
    <row r="259" spans="1:24">
      <c r="A259" s="1" t="s">
        <v>1439</v>
      </c>
      <c r="B259" s="1" t="s">
        <v>1438</v>
      </c>
      <c r="C259" s="1" t="s">
        <v>1437</v>
      </c>
      <c r="D259" s="1">
        <v>11</v>
      </c>
      <c r="E259" s="1">
        <v>5</v>
      </c>
      <c r="F259" s="1">
        <v>6</v>
      </c>
      <c r="G259" s="1">
        <v>548</v>
      </c>
      <c r="H259" s="1">
        <v>60.8</v>
      </c>
      <c r="I259" s="1">
        <v>107.3</v>
      </c>
      <c r="J259" s="1">
        <v>102.3</v>
      </c>
      <c r="K259" s="1">
        <v>99.6</v>
      </c>
      <c r="L259" s="1">
        <v>104.4</v>
      </c>
      <c r="M259" s="1">
        <v>140.1</v>
      </c>
      <c r="N259" s="1">
        <v>101.3</v>
      </c>
      <c r="O259" s="1">
        <v>91.5</v>
      </c>
      <c r="P259" s="1">
        <v>75.3</v>
      </c>
      <c r="Q259" s="1">
        <v>87.6</v>
      </c>
      <c r="R259" s="1">
        <v>90.6</v>
      </c>
      <c r="S259" s="1">
        <v>-0.29121293914538821</v>
      </c>
      <c r="T259" s="1">
        <f t="shared" si="12"/>
        <v>2.124897000848506</v>
      </c>
      <c r="U259" s="2">
        <v>0.35448771817974462</v>
      </c>
      <c r="V259" s="1">
        <f t="shared" si="13"/>
        <v>-0.1018901841041721</v>
      </c>
      <c r="W259" s="1">
        <f t="shared" si="14"/>
        <v>0.24164008765254485</v>
      </c>
      <c r="X259" s="2">
        <v>0.15773721832941079</v>
      </c>
    </row>
    <row r="260" spans="1:24">
      <c r="A260" s="1" t="s">
        <v>455</v>
      </c>
      <c r="B260" s="1" t="s">
        <v>454</v>
      </c>
      <c r="C260" s="1" t="s">
        <v>453</v>
      </c>
      <c r="D260" s="1">
        <v>14</v>
      </c>
      <c r="E260" s="1">
        <v>7</v>
      </c>
      <c r="F260" s="1">
        <v>20</v>
      </c>
      <c r="G260" s="1">
        <v>641</v>
      </c>
      <c r="H260" s="1">
        <v>69.599999999999994</v>
      </c>
      <c r="I260" s="1">
        <v>102.1</v>
      </c>
      <c r="J260" s="1">
        <v>75.3</v>
      </c>
      <c r="K260" s="1">
        <v>99.6</v>
      </c>
      <c r="L260" s="1">
        <v>80.8</v>
      </c>
      <c r="M260" s="1">
        <v>158.5</v>
      </c>
      <c r="N260" s="1">
        <v>157.4</v>
      </c>
      <c r="O260" s="1">
        <v>106.9</v>
      </c>
      <c r="P260" s="1">
        <v>64.599999999999994</v>
      </c>
      <c r="Q260" s="1">
        <v>85.7</v>
      </c>
      <c r="R260" s="1">
        <v>69</v>
      </c>
      <c r="S260" s="1">
        <v>-0.29121007609947064</v>
      </c>
      <c r="T260" s="1">
        <f t="shared" si="12"/>
        <v>0.82845857033766968</v>
      </c>
      <c r="U260" s="2">
        <v>0.20788205780418603</v>
      </c>
      <c r="V260" s="1">
        <f t="shared" si="13"/>
        <v>-0.65585948860961818</v>
      </c>
      <c r="W260" s="1">
        <f t="shared" si="14"/>
        <v>1.6000935130800258</v>
      </c>
      <c r="X260" s="2">
        <v>0.921533737524587</v>
      </c>
    </row>
    <row r="261" spans="1:24">
      <c r="A261" s="1" t="s">
        <v>482</v>
      </c>
      <c r="B261" s="1" t="s">
        <v>481</v>
      </c>
      <c r="C261" s="1" t="s">
        <v>480</v>
      </c>
      <c r="D261" s="1">
        <v>26</v>
      </c>
      <c r="E261" s="1">
        <v>8</v>
      </c>
      <c r="F261" s="1">
        <v>9</v>
      </c>
      <c r="G261" s="1">
        <v>366</v>
      </c>
      <c r="H261" s="1">
        <v>40.5</v>
      </c>
      <c r="I261" s="1">
        <v>99.1</v>
      </c>
      <c r="J261" s="1">
        <v>128.19999999999999</v>
      </c>
      <c r="K261" s="1">
        <v>113.2</v>
      </c>
      <c r="L261" s="1">
        <v>108.7</v>
      </c>
      <c r="M261" s="1">
        <v>95.8</v>
      </c>
      <c r="N261" s="1">
        <v>89.2</v>
      </c>
      <c r="O261" s="1">
        <v>90.4</v>
      </c>
      <c r="P261" s="1">
        <v>86</v>
      </c>
      <c r="Q261" s="1">
        <v>82.9</v>
      </c>
      <c r="R261" s="1">
        <v>106.5</v>
      </c>
      <c r="S261" s="1">
        <v>-0.29079186898679327</v>
      </c>
      <c r="T261" s="1">
        <f t="shared" si="12"/>
        <v>1.0817168910263562</v>
      </c>
      <c r="U261" s="2">
        <v>0.26799907361378922</v>
      </c>
      <c r="V261" s="1">
        <f t="shared" si="13"/>
        <v>0.29079186898679316</v>
      </c>
      <c r="W261" s="1">
        <f t="shared" si="14"/>
        <v>1.4108730360176047</v>
      </c>
      <c r="X261" s="2">
        <v>0.82346089112246823</v>
      </c>
    </row>
    <row r="262" spans="1:24">
      <c r="A262" s="1" t="s">
        <v>1670</v>
      </c>
      <c r="B262" s="1" t="s">
        <v>1669</v>
      </c>
      <c r="C262" s="1" t="s">
        <v>1668</v>
      </c>
      <c r="D262" s="1">
        <v>13</v>
      </c>
      <c r="E262" s="1">
        <v>2</v>
      </c>
      <c r="F262" s="1">
        <v>5</v>
      </c>
      <c r="G262" s="1">
        <v>188</v>
      </c>
      <c r="H262" s="1">
        <v>21</v>
      </c>
      <c r="I262" s="1">
        <v>119.2</v>
      </c>
      <c r="J262" s="1">
        <v>96.9</v>
      </c>
      <c r="K262" s="1">
        <v>95.3</v>
      </c>
      <c r="L262" s="1">
        <v>103</v>
      </c>
      <c r="M262" s="1">
        <v>116.3</v>
      </c>
      <c r="N262" s="1">
        <v>124.7</v>
      </c>
      <c r="O262" s="1">
        <v>90.5</v>
      </c>
      <c r="P262" s="1">
        <v>85.8</v>
      </c>
      <c r="Q262" s="1">
        <v>89.9</v>
      </c>
      <c r="R262" s="1">
        <v>78.400000000000006</v>
      </c>
      <c r="S262" s="1">
        <v>-0.29059012835435533</v>
      </c>
      <c r="T262" s="1">
        <f t="shared" si="12"/>
        <v>1.3597215027367144</v>
      </c>
      <c r="U262" s="2">
        <v>0.29698899016977348</v>
      </c>
      <c r="V262" s="1">
        <f t="shared" si="13"/>
        <v>-9.302236659223985E-2</v>
      </c>
      <c r="W262" s="1">
        <f t="shared" si="14"/>
        <v>0.25990308635183534</v>
      </c>
      <c r="X262" s="2">
        <v>0.16994466454628382</v>
      </c>
    </row>
    <row r="263" spans="1:24">
      <c r="A263" s="1" t="s">
        <v>1310</v>
      </c>
      <c r="B263" s="1" t="s">
        <v>1309</v>
      </c>
      <c r="C263" s="1" t="s">
        <v>1308</v>
      </c>
      <c r="D263" s="1">
        <v>51</v>
      </c>
      <c r="E263" s="1">
        <v>10</v>
      </c>
      <c r="F263" s="1">
        <v>19</v>
      </c>
      <c r="G263" s="1">
        <v>244</v>
      </c>
      <c r="H263" s="1">
        <v>27.6</v>
      </c>
      <c r="I263" s="1">
        <v>93.6</v>
      </c>
      <c r="J263" s="1">
        <v>118.4</v>
      </c>
      <c r="K263" s="1">
        <v>87.2</v>
      </c>
      <c r="L263" s="1">
        <v>98.6</v>
      </c>
      <c r="M263" s="1">
        <v>141.1</v>
      </c>
      <c r="N263" s="1">
        <v>113.2</v>
      </c>
      <c r="O263" s="1">
        <v>103.9</v>
      </c>
      <c r="P263" s="1">
        <v>68.5</v>
      </c>
      <c r="Q263" s="1">
        <v>94.4</v>
      </c>
      <c r="R263" s="1">
        <v>81.099999999999994</v>
      </c>
      <c r="S263" s="1">
        <v>-0.29012462910465142</v>
      </c>
      <c r="T263" s="1">
        <f t="shared" si="12"/>
        <v>0.87373423157807584</v>
      </c>
      <c r="U263" s="2">
        <v>0.21867677647276712</v>
      </c>
      <c r="V263" s="1">
        <f t="shared" si="13"/>
        <v>-0.26375956043106152</v>
      </c>
      <c r="W263" s="1">
        <f t="shared" si="14"/>
        <v>0.78165162911515818</v>
      </c>
      <c r="X263" s="2">
        <v>0.48318873018091019</v>
      </c>
    </row>
    <row r="264" spans="1:24">
      <c r="A264" s="1" t="s">
        <v>1532</v>
      </c>
      <c r="B264" s="1" t="s">
        <v>1531</v>
      </c>
      <c r="C264" s="1" t="s">
        <v>1530</v>
      </c>
      <c r="D264" s="1">
        <v>7</v>
      </c>
      <c r="E264" s="1">
        <v>6</v>
      </c>
      <c r="F264" s="1">
        <v>6</v>
      </c>
      <c r="G264" s="1">
        <v>1083</v>
      </c>
      <c r="H264" s="1">
        <v>123.9</v>
      </c>
      <c r="I264" s="1">
        <v>115.3</v>
      </c>
      <c r="J264" s="1">
        <v>110.7</v>
      </c>
      <c r="K264" s="1">
        <v>103.1</v>
      </c>
      <c r="L264" s="1">
        <v>108.8</v>
      </c>
      <c r="M264" s="1">
        <v>121.5</v>
      </c>
      <c r="N264" s="1">
        <v>81.900000000000006</v>
      </c>
      <c r="O264" s="1">
        <v>90.1</v>
      </c>
      <c r="P264" s="1">
        <v>93.5</v>
      </c>
      <c r="Q264" s="1">
        <v>75</v>
      </c>
      <c r="R264" s="1">
        <v>100.1</v>
      </c>
      <c r="S264" s="1">
        <v>-0.29010464574636474</v>
      </c>
      <c r="T264" s="1">
        <f t="shared" si="12"/>
        <v>1.4536907969347805</v>
      </c>
      <c r="U264" s="2">
        <v>0.30597671198218762</v>
      </c>
      <c r="V264" s="1">
        <f t="shared" si="13"/>
        <v>0.16220344717639273</v>
      </c>
      <c r="W264" s="1">
        <f t="shared" si="14"/>
        <v>0.49589888110190944</v>
      </c>
      <c r="X264" s="2">
        <v>0.31662445346980245</v>
      </c>
    </row>
    <row r="265" spans="1:24">
      <c r="A265" s="1" t="s">
        <v>1346</v>
      </c>
      <c r="B265" s="1" t="s">
        <v>1345</v>
      </c>
      <c r="C265" s="1" t="s">
        <v>1344</v>
      </c>
      <c r="D265" s="1">
        <v>70</v>
      </c>
      <c r="E265" s="1">
        <v>47</v>
      </c>
      <c r="F265" s="1">
        <v>184</v>
      </c>
      <c r="G265" s="1">
        <v>861</v>
      </c>
      <c r="H265" s="1">
        <v>95.9</v>
      </c>
      <c r="I265" s="1">
        <v>107.7</v>
      </c>
      <c r="J265" s="1">
        <v>110.2</v>
      </c>
      <c r="K265" s="1">
        <v>99.9</v>
      </c>
      <c r="L265" s="1">
        <v>105.3</v>
      </c>
      <c r="M265" s="1">
        <v>99.9</v>
      </c>
      <c r="N265" s="1">
        <v>112.9</v>
      </c>
      <c r="O265" s="1">
        <v>104.4</v>
      </c>
      <c r="P265" s="1">
        <v>77.599999999999994</v>
      </c>
      <c r="Q265" s="1">
        <v>92.1</v>
      </c>
      <c r="R265" s="1">
        <v>89.9</v>
      </c>
      <c r="S265" s="1">
        <v>-0.28967080307836796</v>
      </c>
      <c r="T265" s="1">
        <f t="shared" si="12"/>
        <v>2.0698925623362814</v>
      </c>
      <c r="U265" s="2">
        <v>0.35448771817974462</v>
      </c>
      <c r="V265" s="1">
        <f t="shared" si="13"/>
        <v>5.6841537352807637E-4</v>
      </c>
      <c r="W265" s="1">
        <f t="shared" si="14"/>
        <v>3.3508453693784279E-3</v>
      </c>
      <c r="X265" s="2">
        <v>1.1365405077115381E-3</v>
      </c>
    </row>
    <row r="266" spans="1:24">
      <c r="A266" s="1" t="s">
        <v>677</v>
      </c>
      <c r="B266" s="1" t="s">
        <v>676</v>
      </c>
      <c r="C266" s="1" t="s">
        <v>675</v>
      </c>
      <c r="D266" s="1">
        <v>79</v>
      </c>
      <c r="E266" s="1">
        <v>12</v>
      </c>
      <c r="F266" s="1">
        <v>40</v>
      </c>
      <c r="G266" s="1">
        <v>190</v>
      </c>
      <c r="H266" s="1">
        <v>21.1</v>
      </c>
      <c r="I266" s="1">
        <v>104.2</v>
      </c>
      <c r="J266" s="1">
        <v>134</v>
      </c>
      <c r="K266" s="1">
        <v>105.9</v>
      </c>
      <c r="L266" s="1">
        <v>119</v>
      </c>
      <c r="M266" s="1">
        <v>78.400000000000006</v>
      </c>
      <c r="N266" s="1">
        <v>94.9</v>
      </c>
      <c r="O266" s="1">
        <v>79.3</v>
      </c>
      <c r="P266" s="1">
        <v>89.8</v>
      </c>
      <c r="Q266" s="1">
        <v>90.2</v>
      </c>
      <c r="R266" s="1">
        <v>104.2</v>
      </c>
      <c r="S266" s="1">
        <v>-0.28937970318206924</v>
      </c>
      <c r="T266" s="1">
        <f t="shared" si="12"/>
        <v>1.1640652490000176</v>
      </c>
      <c r="U266" s="2">
        <v>0.28266504713865315</v>
      </c>
      <c r="V266" s="1">
        <f t="shared" si="13"/>
        <v>0.45943161863729726</v>
      </c>
      <c r="W266" s="1">
        <f t="shared" si="14"/>
        <v>1.708051442990284</v>
      </c>
      <c r="X266" s="2">
        <v>0.97078058686908553</v>
      </c>
    </row>
    <row r="267" spans="1:24">
      <c r="A267" s="1" t="s">
        <v>1100</v>
      </c>
      <c r="B267" s="1" t="s">
        <v>1099</v>
      </c>
      <c r="C267" s="1" t="s">
        <v>1098</v>
      </c>
      <c r="D267" s="1">
        <v>50</v>
      </c>
      <c r="E267" s="1">
        <v>16</v>
      </c>
      <c r="F267" s="1">
        <v>36</v>
      </c>
      <c r="G267" s="1">
        <v>398</v>
      </c>
      <c r="H267" s="1">
        <v>44.1</v>
      </c>
      <c r="I267" s="1">
        <v>128.9</v>
      </c>
      <c r="J267" s="1">
        <v>103</v>
      </c>
      <c r="K267" s="1">
        <v>110.8</v>
      </c>
      <c r="L267" s="1">
        <v>125.9</v>
      </c>
      <c r="M267" s="1">
        <v>82.5</v>
      </c>
      <c r="N267" s="1">
        <v>80.7</v>
      </c>
      <c r="O267" s="1">
        <v>80.599999999999994</v>
      </c>
      <c r="P267" s="1">
        <v>98.5</v>
      </c>
      <c r="Q267" s="1">
        <v>82</v>
      </c>
      <c r="R267" s="1">
        <v>107.2</v>
      </c>
      <c r="S267" s="1">
        <v>-0.28875423384500493</v>
      </c>
      <c r="T267" s="1">
        <f t="shared" si="12"/>
        <v>1.1147383092864709</v>
      </c>
      <c r="U267" s="2">
        <v>0.27359398573697269</v>
      </c>
      <c r="V267" s="1">
        <f t="shared" si="13"/>
        <v>0.52762132896407976</v>
      </c>
      <c r="W267" s="1">
        <f t="shared" si="14"/>
        <v>2.3537231402231287</v>
      </c>
      <c r="X267" s="2">
        <v>1.3118923811753271</v>
      </c>
    </row>
    <row r="268" spans="1:24">
      <c r="A268" s="1" t="s">
        <v>1154</v>
      </c>
      <c r="B268" s="1" t="s">
        <v>1153</v>
      </c>
      <c r="C268" s="1" t="s">
        <v>1152</v>
      </c>
      <c r="D268" s="1">
        <v>53</v>
      </c>
      <c r="E268" s="1">
        <v>9</v>
      </c>
      <c r="F268" s="1">
        <v>17</v>
      </c>
      <c r="G268" s="1">
        <v>180</v>
      </c>
      <c r="H268" s="1">
        <v>20.3</v>
      </c>
      <c r="I268" s="1">
        <v>118.4</v>
      </c>
      <c r="J268" s="1">
        <v>112.2</v>
      </c>
      <c r="K268" s="1">
        <v>106.4</v>
      </c>
      <c r="L268" s="1">
        <v>116.4</v>
      </c>
      <c r="M268" s="1">
        <v>71.5</v>
      </c>
      <c r="N268" s="1">
        <v>102.5</v>
      </c>
      <c r="O268" s="1">
        <v>94.1</v>
      </c>
      <c r="P268" s="1">
        <v>83.8</v>
      </c>
      <c r="Q268" s="1">
        <v>95.5</v>
      </c>
      <c r="R268" s="1">
        <v>99.1</v>
      </c>
      <c r="S268" s="1">
        <v>-0.28858768061321377</v>
      </c>
      <c r="T268" s="1">
        <f t="shared" si="12"/>
        <v>2.0408755761205986</v>
      </c>
      <c r="U268" s="2">
        <v>0.3526321381428888</v>
      </c>
      <c r="V268" s="1">
        <f t="shared" si="13"/>
        <v>0.34297567247938071</v>
      </c>
      <c r="W268" s="1">
        <f t="shared" si="14"/>
        <v>1.456028480638712</v>
      </c>
      <c r="X268" s="2">
        <v>0.84487768045127609</v>
      </c>
    </row>
    <row r="269" spans="1:24">
      <c r="A269" s="1" t="s">
        <v>1685</v>
      </c>
      <c r="B269" s="1" t="s">
        <v>1684</v>
      </c>
      <c r="C269" s="1" t="s">
        <v>1683</v>
      </c>
      <c r="D269" s="1">
        <v>52</v>
      </c>
      <c r="E269" s="1">
        <v>11</v>
      </c>
      <c r="F269" s="1">
        <v>28</v>
      </c>
      <c r="G269" s="1">
        <v>328</v>
      </c>
      <c r="H269" s="1">
        <v>35.299999999999997</v>
      </c>
      <c r="I269" s="1">
        <v>103</v>
      </c>
      <c r="J269" s="1">
        <v>114.2</v>
      </c>
      <c r="K269" s="1">
        <v>108.7</v>
      </c>
      <c r="L269" s="1">
        <v>117.7</v>
      </c>
      <c r="M269" s="1">
        <v>81.7</v>
      </c>
      <c r="N269" s="1">
        <v>97.8</v>
      </c>
      <c r="O269" s="1">
        <v>104.5</v>
      </c>
      <c r="P269" s="1">
        <v>75.599999999999994</v>
      </c>
      <c r="Q269" s="1">
        <v>95.8</v>
      </c>
      <c r="R269" s="1">
        <v>101</v>
      </c>
      <c r="S269" s="1">
        <v>-0.28849516287079491</v>
      </c>
      <c r="T269" s="1">
        <f t="shared" si="12"/>
        <v>1.3549868743055682</v>
      </c>
      <c r="U269" s="2">
        <v>0.29698899016977348</v>
      </c>
      <c r="V269" s="1">
        <f t="shared" si="13"/>
        <v>0.22833093649082165</v>
      </c>
      <c r="W269" s="1">
        <f t="shared" si="14"/>
        <v>1.1991004792287008</v>
      </c>
      <c r="X269" s="2">
        <v>0.71059831360982928</v>
      </c>
    </row>
    <row r="270" spans="1:24">
      <c r="A270" s="1" t="s">
        <v>8730</v>
      </c>
      <c r="B270" s="1" t="s">
        <v>8729</v>
      </c>
      <c r="C270" s="1" t="s">
        <v>8728</v>
      </c>
      <c r="D270" s="1">
        <v>7</v>
      </c>
      <c r="E270" s="1">
        <v>3</v>
      </c>
      <c r="F270" s="1">
        <v>3</v>
      </c>
      <c r="G270" s="1">
        <v>760</v>
      </c>
      <c r="H270" s="1">
        <v>84.6</v>
      </c>
      <c r="I270" s="1">
        <v>183.6</v>
      </c>
      <c r="J270" s="1">
        <v>77.5</v>
      </c>
      <c r="K270" s="1">
        <v>87.3</v>
      </c>
      <c r="L270" s="1">
        <v>77.7</v>
      </c>
      <c r="M270" s="1">
        <v>142.30000000000001</v>
      </c>
      <c r="N270" s="1">
        <v>88.9</v>
      </c>
      <c r="O270" s="1">
        <v>80.900000000000006</v>
      </c>
      <c r="P270" s="1">
        <v>100.9</v>
      </c>
      <c r="Q270" s="1">
        <v>78.099999999999994</v>
      </c>
      <c r="R270" s="1">
        <v>82.8</v>
      </c>
      <c r="S270" s="1">
        <v>-0.28768945495413489</v>
      </c>
      <c r="T270" s="1">
        <f t="shared" si="12"/>
        <v>0.2498828299834622</v>
      </c>
      <c r="U270" s="2">
        <v>9.0781914455691406E-2</v>
      </c>
      <c r="V270" s="1">
        <f t="shared" si="13"/>
        <v>3.414619498016519E-2</v>
      </c>
      <c r="W270" s="1">
        <f t="shared" si="14"/>
        <v>2.4452659736938352E-2</v>
      </c>
      <c r="X270" s="2">
        <v>1.534743443922084E-2</v>
      </c>
    </row>
    <row r="271" spans="1:24">
      <c r="A271" s="1" t="s">
        <v>281</v>
      </c>
      <c r="B271" s="1" t="s">
        <v>280</v>
      </c>
      <c r="C271" s="1" t="s">
        <v>279</v>
      </c>
      <c r="D271" s="1">
        <v>39</v>
      </c>
      <c r="E271" s="1">
        <v>12</v>
      </c>
      <c r="F271" s="1">
        <v>18</v>
      </c>
      <c r="G271" s="1">
        <v>458</v>
      </c>
      <c r="H271" s="1">
        <v>50.5</v>
      </c>
      <c r="I271" s="1">
        <v>111.3</v>
      </c>
      <c r="J271" s="1">
        <v>112.1</v>
      </c>
      <c r="K271" s="1">
        <v>113.6</v>
      </c>
      <c r="L271" s="1">
        <v>108.6</v>
      </c>
      <c r="M271" s="1">
        <v>73.400000000000006</v>
      </c>
      <c r="N271" s="1">
        <v>101.3</v>
      </c>
      <c r="O271" s="1">
        <v>105.8</v>
      </c>
      <c r="P271" s="1">
        <v>82.4</v>
      </c>
      <c r="Q271" s="1">
        <v>80.2</v>
      </c>
      <c r="R271" s="1">
        <v>111.2</v>
      </c>
      <c r="S271" s="1">
        <v>-0.28758928680328844</v>
      </c>
      <c r="T271" s="1">
        <f t="shared" si="12"/>
        <v>1.2013799570068113</v>
      </c>
      <c r="U271" s="2">
        <v>0.28266504713865315</v>
      </c>
      <c r="V271" s="1">
        <f t="shared" si="13"/>
        <v>0.25271096256503273</v>
      </c>
      <c r="W271" s="1">
        <f t="shared" si="14"/>
        <v>1.0408996792770044</v>
      </c>
      <c r="X271" s="2">
        <v>0.62518048596440234</v>
      </c>
    </row>
    <row r="272" spans="1:24">
      <c r="A272" s="1" t="s">
        <v>1652</v>
      </c>
      <c r="B272" s="1" t="s">
        <v>1651</v>
      </c>
      <c r="C272" s="1" t="s">
        <v>1650</v>
      </c>
      <c r="D272" s="1">
        <v>72</v>
      </c>
      <c r="E272" s="1">
        <v>19</v>
      </c>
      <c r="F272" s="1">
        <v>59</v>
      </c>
      <c r="G272" s="1">
        <v>352</v>
      </c>
      <c r="H272" s="1">
        <v>40</v>
      </c>
      <c r="I272" s="1">
        <v>121.6</v>
      </c>
      <c r="J272" s="1">
        <v>135.5</v>
      </c>
      <c r="K272" s="1">
        <v>121.3</v>
      </c>
      <c r="L272" s="1">
        <v>127.3</v>
      </c>
      <c r="M272" s="1">
        <v>56.7</v>
      </c>
      <c r="N272" s="1">
        <v>67.400000000000006</v>
      </c>
      <c r="O272" s="1">
        <v>59.4</v>
      </c>
      <c r="P272" s="1">
        <v>89.3</v>
      </c>
      <c r="Q272" s="1">
        <v>106.8</v>
      </c>
      <c r="R272" s="1">
        <v>114.7</v>
      </c>
      <c r="S272" s="1">
        <v>-0.28725777544073022</v>
      </c>
      <c r="T272" s="1">
        <f t="shared" si="12"/>
        <v>1.5613475297286279</v>
      </c>
      <c r="U272" s="2">
        <v>0.32021838541157366</v>
      </c>
      <c r="V272" s="1">
        <f t="shared" si="13"/>
        <v>1.0474642161178656</v>
      </c>
      <c r="W272" s="1">
        <f t="shared" si="14"/>
        <v>4.4291756539891738</v>
      </c>
      <c r="X272" s="2">
        <v>2.2209759127474324</v>
      </c>
    </row>
    <row r="273" spans="1:24">
      <c r="A273" s="1" t="s">
        <v>659</v>
      </c>
      <c r="B273" s="1" t="s">
        <v>658</v>
      </c>
      <c r="C273" s="1" t="s">
        <v>657</v>
      </c>
      <c r="D273" s="1">
        <v>76</v>
      </c>
      <c r="E273" s="1">
        <v>24</v>
      </c>
      <c r="F273" s="1">
        <v>253</v>
      </c>
      <c r="G273" s="1">
        <v>378</v>
      </c>
      <c r="H273" s="1">
        <v>42.6</v>
      </c>
      <c r="I273" s="1">
        <v>94.8</v>
      </c>
      <c r="J273" s="1">
        <v>116.7</v>
      </c>
      <c r="K273" s="1">
        <v>119.4</v>
      </c>
      <c r="L273" s="1">
        <v>118.5</v>
      </c>
      <c r="M273" s="1">
        <v>77.3</v>
      </c>
      <c r="N273" s="1">
        <v>100.2</v>
      </c>
      <c r="O273" s="1">
        <v>96.9</v>
      </c>
      <c r="P273" s="1">
        <v>71.900000000000006</v>
      </c>
      <c r="Q273" s="1">
        <v>94.3</v>
      </c>
      <c r="R273" s="1">
        <v>110</v>
      </c>
      <c r="S273" s="1">
        <v>-0.28724930564301249</v>
      </c>
      <c r="T273" s="1">
        <f t="shared" si="12"/>
        <v>0.85384960886131478</v>
      </c>
      <c r="U273" s="2">
        <v>0.2149199098305338</v>
      </c>
      <c r="V273" s="1">
        <f t="shared" si="13"/>
        <v>0.29668214372825114</v>
      </c>
      <c r="W273" s="1">
        <f t="shared" si="14"/>
        <v>1.1438752820726896</v>
      </c>
      <c r="X273" s="2">
        <v>0.68078759200521766</v>
      </c>
    </row>
    <row r="274" spans="1:24">
      <c r="A274" s="1" t="s">
        <v>3880</v>
      </c>
      <c r="B274" s="1" t="s">
        <v>3879</v>
      </c>
      <c r="C274" s="1" t="s">
        <v>3878</v>
      </c>
      <c r="D274" s="1">
        <v>24</v>
      </c>
      <c r="E274" s="1">
        <v>9</v>
      </c>
      <c r="F274" s="1">
        <v>11</v>
      </c>
      <c r="G274" s="1">
        <v>437</v>
      </c>
      <c r="H274" s="1">
        <v>48.9</v>
      </c>
      <c r="I274" s="1">
        <v>141.30000000000001</v>
      </c>
      <c r="J274" s="1">
        <v>104</v>
      </c>
      <c r="K274" s="1">
        <v>101.9</v>
      </c>
      <c r="L274" s="1">
        <v>101.7</v>
      </c>
      <c r="M274" s="1">
        <v>88.8</v>
      </c>
      <c r="N274" s="1">
        <v>95.4</v>
      </c>
      <c r="O274" s="1">
        <v>91.1</v>
      </c>
      <c r="P274" s="1">
        <v>97.1</v>
      </c>
      <c r="Q274" s="1">
        <v>83.7</v>
      </c>
      <c r="R274" s="1">
        <v>95.1</v>
      </c>
      <c r="S274" s="1">
        <v>-0.28721114028342848</v>
      </c>
      <c r="T274" s="1">
        <f t="shared" si="12"/>
        <v>0.81742296732107322</v>
      </c>
      <c r="U274" s="2">
        <v>0.20364099537780209</v>
      </c>
      <c r="V274" s="1">
        <f t="shared" si="13"/>
        <v>0.29035198704114035</v>
      </c>
      <c r="W274" s="1">
        <f t="shared" si="14"/>
        <v>0.86012239272282509</v>
      </c>
      <c r="X274" s="2">
        <v>0.52798363933335557</v>
      </c>
    </row>
    <row r="275" spans="1:24">
      <c r="A275" s="1" t="s">
        <v>485</v>
      </c>
      <c r="B275" s="1" t="s">
        <v>484</v>
      </c>
      <c r="C275" s="1" t="s">
        <v>483</v>
      </c>
      <c r="D275" s="1">
        <v>64</v>
      </c>
      <c r="E275" s="1">
        <v>32</v>
      </c>
      <c r="F275" s="1">
        <v>75</v>
      </c>
      <c r="G275" s="1">
        <v>788</v>
      </c>
      <c r="H275" s="1">
        <v>84.9</v>
      </c>
      <c r="I275" s="1">
        <v>110.6</v>
      </c>
      <c r="J275" s="1">
        <v>112.1</v>
      </c>
      <c r="K275" s="1">
        <v>121.1</v>
      </c>
      <c r="L275" s="1">
        <v>112.4</v>
      </c>
      <c r="M275" s="1">
        <v>89.9</v>
      </c>
      <c r="N275" s="1">
        <v>87.4</v>
      </c>
      <c r="O275" s="1">
        <v>86.1</v>
      </c>
      <c r="P275" s="1">
        <v>87.1</v>
      </c>
      <c r="Q275" s="1">
        <v>75.3</v>
      </c>
      <c r="R275" s="1">
        <v>118</v>
      </c>
      <c r="S275" s="1">
        <v>-0.28714259802267045</v>
      </c>
      <c r="T275" s="1">
        <f t="shared" si="12"/>
        <v>0.91827695499910977</v>
      </c>
      <c r="U275" s="2">
        <v>0.22827772972230986</v>
      </c>
      <c r="V275" s="1">
        <f t="shared" si="13"/>
        <v>0.37737360177677898</v>
      </c>
      <c r="W275" s="1">
        <f t="shared" si="14"/>
        <v>3.5115965544794436</v>
      </c>
      <c r="X275" s="2">
        <v>1.833396932018283</v>
      </c>
    </row>
    <row r="276" spans="1:24">
      <c r="A276" s="1" t="s">
        <v>1292</v>
      </c>
      <c r="B276" s="1" t="s">
        <v>1291</v>
      </c>
      <c r="C276" s="1" t="s">
        <v>1290</v>
      </c>
      <c r="D276" s="1">
        <v>59</v>
      </c>
      <c r="E276" s="1">
        <v>44</v>
      </c>
      <c r="F276" s="1">
        <v>125</v>
      </c>
      <c r="G276" s="1">
        <v>858</v>
      </c>
      <c r="H276" s="1">
        <v>95.8</v>
      </c>
      <c r="I276" s="1">
        <v>103.9</v>
      </c>
      <c r="J276" s="1">
        <v>119.4</v>
      </c>
      <c r="K276" s="1">
        <v>107.7</v>
      </c>
      <c r="L276" s="1">
        <v>115.8</v>
      </c>
      <c r="M276" s="1">
        <v>81.599999999999994</v>
      </c>
      <c r="N276" s="1">
        <v>100.9</v>
      </c>
      <c r="O276" s="1">
        <v>96</v>
      </c>
      <c r="P276" s="1">
        <v>75</v>
      </c>
      <c r="Q276" s="1">
        <v>105.6</v>
      </c>
      <c r="R276" s="1">
        <v>94.1</v>
      </c>
      <c r="S276" s="1">
        <v>-0.28673477612861509</v>
      </c>
      <c r="T276" s="1">
        <f t="shared" si="12"/>
        <v>1.1817460984959012</v>
      </c>
      <c r="U276" s="2">
        <v>0.28266504713865315</v>
      </c>
      <c r="V276" s="1">
        <f t="shared" si="13"/>
        <v>0.26691435897707716</v>
      </c>
      <c r="W276" s="1">
        <f t="shared" si="14"/>
        <v>1.4887726396586562</v>
      </c>
      <c r="X276" s="2">
        <v>0.86347554298139906</v>
      </c>
    </row>
    <row r="277" spans="1:24">
      <c r="A277" s="1" t="s">
        <v>1133</v>
      </c>
      <c r="B277" s="1" t="s">
        <v>1132</v>
      </c>
      <c r="C277" s="1" t="s">
        <v>1131</v>
      </c>
      <c r="D277" s="1">
        <v>4</v>
      </c>
      <c r="E277" s="1">
        <v>2</v>
      </c>
      <c r="F277" s="1">
        <v>2</v>
      </c>
      <c r="G277" s="1">
        <v>532</v>
      </c>
      <c r="H277" s="1">
        <v>58.2</v>
      </c>
      <c r="I277" s="1">
        <v>83.7</v>
      </c>
      <c r="J277" s="1">
        <v>96</v>
      </c>
      <c r="K277" s="1">
        <v>78.7</v>
      </c>
      <c r="L277" s="1">
        <v>99.4</v>
      </c>
      <c r="M277" s="1">
        <v>216.7</v>
      </c>
      <c r="N277" s="1">
        <v>98</v>
      </c>
      <c r="O277" s="1">
        <v>107.5</v>
      </c>
      <c r="P277" s="1">
        <v>56</v>
      </c>
      <c r="Q277" s="1">
        <v>89.1</v>
      </c>
      <c r="R277" s="1">
        <v>74.900000000000006</v>
      </c>
      <c r="S277" s="1">
        <v>-0.28661236436104237</v>
      </c>
      <c r="T277" s="1">
        <f t="shared" si="12"/>
        <v>0.78288109779569715</v>
      </c>
      <c r="U277" s="2">
        <v>0.19525961278191525</v>
      </c>
      <c r="V277" s="1">
        <f t="shared" si="13"/>
        <v>-0.65381069057409158</v>
      </c>
      <c r="W277" s="1">
        <f t="shared" si="14"/>
        <v>0.75896670730490368</v>
      </c>
      <c r="X277" s="2">
        <v>0.47029364769652665</v>
      </c>
    </row>
    <row r="278" spans="1:24">
      <c r="A278" s="1" t="s">
        <v>809</v>
      </c>
      <c r="B278" s="1" t="s">
        <v>808</v>
      </c>
      <c r="C278" s="1" t="s">
        <v>807</v>
      </c>
      <c r="D278" s="1">
        <v>3</v>
      </c>
      <c r="E278" s="1">
        <v>1</v>
      </c>
      <c r="F278" s="1">
        <v>1</v>
      </c>
      <c r="G278" s="1">
        <v>433</v>
      </c>
      <c r="H278" s="1">
        <v>49.3</v>
      </c>
      <c r="I278" s="1">
        <v>81.5</v>
      </c>
      <c r="J278" s="1">
        <v>119.2</v>
      </c>
      <c r="K278" s="1">
        <v>110.1</v>
      </c>
      <c r="L278" s="1">
        <v>108.8</v>
      </c>
      <c r="M278" s="1">
        <v>120.5</v>
      </c>
      <c r="N278" s="1">
        <v>100.2</v>
      </c>
      <c r="O278" s="1">
        <v>101.8</v>
      </c>
      <c r="P278" s="1">
        <v>58.9</v>
      </c>
      <c r="Q278" s="1">
        <v>89.2</v>
      </c>
      <c r="R278" s="1">
        <v>109.9</v>
      </c>
      <c r="S278" s="1">
        <v>-0.28660611298780725</v>
      </c>
      <c r="T278" s="1">
        <f t="shared" si="12"/>
        <v>0.54933111984312355</v>
      </c>
      <c r="U278" s="2">
        <v>0.15288453923813455</v>
      </c>
      <c r="V278" s="1">
        <f t="shared" si="13"/>
        <v>-3.5321981899555231E-2</v>
      </c>
      <c r="W278" s="1">
        <f t="shared" si="14"/>
        <v>8.4326573604849644E-2</v>
      </c>
      <c r="X278" s="2">
        <v>5.3495392825926795E-2</v>
      </c>
    </row>
    <row r="279" spans="1:24">
      <c r="A279" s="1" t="s">
        <v>1226</v>
      </c>
      <c r="B279" s="1" t="s">
        <v>1225</v>
      </c>
      <c r="C279" s="1" t="s">
        <v>1224</v>
      </c>
      <c r="D279" s="1">
        <v>41</v>
      </c>
      <c r="E279" s="1">
        <v>4</v>
      </c>
      <c r="F279" s="1">
        <v>10</v>
      </c>
      <c r="G279" s="1">
        <v>175</v>
      </c>
      <c r="H279" s="1">
        <v>19.5</v>
      </c>
      <c r="I279" s="1">
        <v>103.5</v>
      </c>
      <c r="J279" s="1">
        <v>116.1</v>
      </c>
      <c r="K279" s="1">
        <v>108.9</v>
      </c>
      <c r="L279" s="1">
        <v>113.5</v>
      </c>
      <c r="M279" s="1">
        <v>55.5</v>
      </c>
      <c r="N279" s="1">
        <v>115.4</v>
      </c>
      <c r="O279" s="1">
        <v>115.4</v>
      </c>
      <c r="P279" s="1">
        <v>73.400000000000006</v>
      </c>
      <c r="Q279" s="1">
        <v>93.4</v>
      </c>
      <c r="R279" s="1">
        <v>105</v>
      </c>
      <c r="S279" s="1">
        <v>-0.28646341423255867</v>
      </c>
      <c r="T279" s="1">
        <f t="shared" si="12"/>
        <v>1.195573298458287</v>
      </c>
      <c r="U279" s="2">
        <v>0.28266504713865315</v>
      </c>
      <c r="V279" s="1">
        <f t="shared" si="13"/>
        <v>0.21148120000059725</v>
      </c>
      <c r="W279" s="1">
        <f t="shared" si="14"/>
        <v>0.38022962217534684</v>
      </c>
      <c r="X279" s="2">
        <v>0.24522473058107638</v>
      </c>
    </row>
    <row r="280" spans="1:24">
      <c r="A280" s="1" t="s">
        <v>581</v>
      </c>
      <c r="B280" s="1" t="s">
        <v>580</v>
      </c>
      <c r="C280" s="1" t="s">
        <v>579</v>
      </c>
      <c r="D280" s="1">
        <v>74</v>
      </c>
      <c r="E280" s="1">
        <v>22</v>
      </c>
      <c r="F280" s="1">
        <v>277</v>
      </c>
      <c r="G280" s="1">
        <v>245</v>
      </c>
      <c r="H280" s="1">
        <v>27.8</v>
      </c>
      <c r="I280" s="1">
        <v>91</v>
      </c>
      <c r="J280" s="1">
        <v>114.9</v>
      </c>
      <c r="K280" s="1">
        <v>110.1</v>
      </c>
      <c r="L280" s="1">
        <v>110.9</v>
      </c>
      <c r="M280" s="1">
        <v>78.099999999999994</v>
      </c>
      <c r="N280" s="1">
        <v>118.8</v>
      </c>
      <c r="O280" s="1">
        <v>113.7</v>
      </c>
      <c r="P280" s="1">
        <v>74.599999999999994</v>
      </c>
      <c r="Q280" s="1">
        <v>87.5</v>
      </c>
      <c r="R280" s="1">
        <v>100.5</v>
      </c>
      <c r="S280" s="1">
        <v>-0.28599374707590763</v>
      </c>
      <c r="T280" s="1">
        <f t="shared" si="12"/>
        <v>1.0784818657039992</v>
      </c>
      <c r="U280" s="2">
        <v>0.26799907361378922</v>
      </c>
      <c r="V280" s="1">
        <f t="shared" si="13"/>
        <v>4.380283358149361E-2</v>
      </c>
      <c r="W280" s="1">
        <f t="shared" si="14"/>
        <v>9.2739308783620078E-2</v>
      </c>
      <c r="X280" s="2">
        <v>5.9110538570719073E-2</v>
      </c>
    </row>
    <row r="281" spans="1:24">
      <c r="A281" s="1" t="s">
        <v>551</v>
      </c>
      <c r="B281" s="1" t="s">
        <v>550</v>
      </c>
      <c r="C281" s="1" t="s">
        <v>549</v>
      </c>
      <c r="D281" s="1">
        <v>61</v>
      </c>
      <c r="E281" s="1">
        <v>22</v>
      </c>
      <c r="F281" s="1">
        <v>49</v>
      </c>
      <c r="G281" s="1">
        <v>469</v>
      </c>
      <c r="H281" s="1">
        <v>51.7</v>
      </c>
      <c r="I281" s="1">
        <v>112.6</v>
      </c>
      <c r="J281" s="1">
        <v>113.9</v>
      </c>
      <c r="K281" s="1">
        <v>113.9</v>
      </c>
      <c r="L281" s="1">
        <v>111.2</v>
      </c>
      <c r="M281" s="1">
        <v>89</v>
      </c>
      <c r="N281" s="1">
        <v>91.7</v>
      </c>
      <c r="O281" s="1">
        <v>89.9</v>
      </c>
      <c r="P281" s="1">
        <v>86.7</v>
      </c>
      <c r="Q281" s="1">
        <v>89</v>
      </c>
      <c r="R281" s="1">
        <v>102.1</v>
      </c>
      <c r="S281" s="1">
        <v>-0.28596138751276473</v>
      </c>
      <c r="T281" s="1">
        <f t="shared" si="12"/>
        <v>2.3755286292234268</v>
      </c>
      <c r="U281" s="2">
        <v>0.3984574851841205</v>
      </c>
      <c r="V281" s="1">
        <f t="shared" si="13"/>
        <v>0.3238461475176197</v>
      </c>
      <c r="W281" s="1">
        <f t="shared" si="14"/>
        <v>5.4873829958571569</v>
      </c>
      <c r="X281" s="2">
        <v>2.4262415331951872</v>
      </c>
    </row>
    <row r="282" spans="1:24">
      <c r="A282" s="1" t="s">
        <v>4300</v>
      </c>
      <c r="B282" s="1" t="s">
        <v>4299</v>
      </c>
      <c r="C282" s="1" t="s">
        <v>4298</v>
      </c>
      <c r="D282" s="1">
        <v>5</v>
      </c>
      <c r="E282" s="1">
        <v>2</v>
      </c>
      <c r="F282" s="1">
        <v>3</v>
      </c>
      <c r="G282" s="1">
        <v>385</v>
      </c>
      <c r="H282" s="1">
        <v>42.9</v>
      </c>
      <c r="I282" s="1">
        <v>128.6</v>
      </c>
      <c r="J282" s="1">
        <v>99.4</v>
      </c>
      <c r="K282" s="1">
        <v>112.3</v>
      </c>
      <c r="L282" s="1">
        <v>112.2</v>
      </c>
      <c r="M282" s="1">
        <v>52.4</v>
      </c>
      <c r="N282" s="1">
        <v>111.2</v>
      </c>
      <c r="O282" s="1">
        <v>105.6</v>
      </c>
      <c r="P282" s="1">
        <v>111.2</v>
      </c>
      <c r="Q282" s="1">
        <v>62.5</v>
      </c>
      <c r="R282" s="1">
        <v>104.7</v>
      </c>
      <c r="S282" s="1">
        <v>-0.28572108173035804</v>
      </c>
      <c r="T282" s="1">
        <f t="shared" si="12"/>
        <v>0.65229463471853821</v>
      </c>
      <c r="U282" s="2">
        <v>0.16801821993129126</v>
      </c>
      <c r="V282" s="1">
        <f t="shared" si="13"/>
        <v>0.33420188296876913</v>
      </c>
      <c r="W282" s="1">
        <f t="shared" si="14"/>
        <v>0.63462280603782195</v>
      </c>
      <c r="X282" s="2">
        <v>0.40033329119674388</v>
      </c>
    </row>
    <row r="283" spans="1:24">
      <c r="A283" s="1" t="s">
        <v>500</v>
      </c>
      <c r="B283" s="1" t="s">
        <v>499</v>
      </c>
      <c r="C283" s="1" t="s">
        <v>498</v>
      </c>
      <c r="D283" s="1">
        <v>11</v>
      </c>
      <c r="E283" s="1">
        <v>5</v>
      </c>
      <c r="F283" s="1">
        <v>6</v>
      </c>
      <c r="G283" s="1">
        <v>462</v>
      </c>
      <c r="H283" s="1">
        <v>51.5</v>
      </c>
      <c r="I283" s="1">
        <v>120.6</v>
      </c>
      <c r="J283" s="1">
        <v>113.5</v>
      </c>
      <c r="K283" s="1">
        <v>97.9</v>
      </c>
      <c r="L283" s="1">
        <v>115.9</v>
      </c>
      <c r="M283" s="1">
        <v>98.4</v>
      </c>
      <c r="N283" s="1">
        <v>95.9</v>
      </c>
      <c r="O283" s="1">
        <v>82.3</v>
      </c>
      <c r="P283" s="1">
        <v>98.1</v>
      </c>
      <c r="Q283" s="1">
        <v>89.3</v>
      </c>
      <c r="R283" s="1">
        <v>88.2</v>
      </c>
      <c r="S283" s="1">
        <v>-0.28556327887256233</v>
      </c>
      <c r="T283" s="1">
        <f t="shared" si="12"/>
        <v>1.5959106406697461</v>
      </c>
      <c r="U283" s="2">
        <v>0.32021838541157366</v>
      </c>
      <c r="V283" s="1">
        <f t="shared" si="13"/>
        <v>0.28033801042635942</v>
      </c>
      <c r="W283" s="1">
        <f t="shared" si="14"/>
        <v>1.3991705369725418</v>
      </c>
      <c r="X283" s="2">
        <v>0.81746041150860616</v>
      </c>
    </row>
    <row r="284" spans="1:24">
      <c r="A284" s="1" t="s">
        <v>266</v>
      </c>
      <c r="B284" s="1" t="s">
        <v>265</v>
      </c>
      <c r="C284" s="1" t="s">
        <v>264</v>
      </c>
      <c r="D284" s="1">
        <v>70</v>
      </c>
      <c r="E284" s="1">
        <v>23</v>
      </c>
      <c r="F284" s="1">
        <v>185</v>
      </c>
      <c r="G284" s="1">
        <v>215</v>
      </c>
      <c r="H284" s="1">
        <v>24.9</v>
      </c>
      <c r="I284" s="1">
        <v>97.1</v>
      </c>
      <c r="J284" s="1">
        <v>107.4</v>
      </c>
      <c r="K284" s="1">
        <v>121.2</v>
      </c>
      <c r="L284" s="1">
        <v>100.6</v>
      </c>
      <c r="M284" s="1">
        <v>73.400000000000006</v>
      </c>
      <c r="N284" s="1">
        <v>109</v>
      </c>
      <c r="O284" s="1">
        <v>128.80000000000001</v>
      </c>
      <c r="P284" s="1">
        <v>66.3</v>
      </c>
      <c r="Q284" s="1">
        <v>76.400000000000006</v>
      </c>
      <c r="R284" s="1">
        <v>119.8</v>
      </c>
      <c r="S284" s="1">
        <v>-0.28451413324424518</v>
      </c>
      <c r="T284" s="1">
        <f t="shared" si="12"/>
        <v>0.58107766880418388</v>
      </c>
      <c r="U284" s="2">
        <v>0.15690923865740358</v>
      </c>
      <c r="V284" s="1">
        <f t="shared" si="13"/>
        <v>3.8989495698900319E-2</v>
      </c>
      <c r="W284" s="1">
        <f t="shared" si="14"/>
        <v>6.7149745767841815E-2</v>
      </c>
      <c r="X284" s="2">
        <v>4.256484706124683E-2</v>
      </c>
    </row>
    <row r="285" spans="1:24">
      <c r="A285" s="1" t="s">
        <v>101</v>
      </c>
      <c r="B285" s="1" t="s">
        <v>100</v>
      </c>
      <c r="C285" s="1" t="s">
        <v>99</v>
      </c>
      <c r="D285" s="1">
        <v>60</v>
      </c>
      <c r="E285" s="1">
        <v>7</v>
      </c>
      <c r="F285" s="1">
        <v>17</v>
      </c>
      <c r="G285" s="1">
        <v>181</v>
      </c>
      <c r="H285" s="1">
        <v>20.399999999999999</v>
      </c>
      <c r="I285" s="1">
        <v>121.5</v>
      </c>
      <c r="J285" s="1">
        <v>80</v>
      </c>
      <c r="K285" s="1">
        <v>119.6</v>
      </c>
      <c r="L285" s="1">
        <v>122.6</v>
      </c>
      <c r="M285" s="1">
        <v>91.7</v>
      </c>
      <c r="N285" s="1">
        <v>99.3</v>
      </c>
      <c r="O285" s="1">
        <v>92</v>
      </c>
      <c r="P285" s="1">
        <v>82.7</v>
      </c>
      <c r="Q285" s="1">
        <v>81.400000000000006</v>
      </c>
      <c r="R285" s="1">
        <v>109.2</v>
      </c>
      <c r="S285" s="1">
        <v>-0.28406159401817316</v>
      </c>
      <c r="T285" s="1">
        <f t="shared" si="12"/>
        <v>0.64504150267926219</v>
      </c>
      <c r="U285" s="2">
        <v>0.16702350451016398</v>
      </c>
      <c r="V285" s="1">
        <f t="shared" si="13"/>
        <v>0.23374500082213573</v>
      </c>
      <c r="W285" s="1">
        <f t="shared" si="14"/>
        <v>0.62281703239936459</v>
      </c>
      <c r="X285" s="2">
        <v>0.3944398746781736</v>
      </c>
    </row>
    <row r="286" spans="1:24">
      <c r="A286" s="1" t="s">
        <v>587</v>
      </c>
      <c r="B286" s="1" t="s">
        <v>586</v>
      </c>
      <c r="C286" s="1" t="s">
        <v>585</v>
      </c>
      <c r="D286" s="1">
        <v>4</v>
      </c>
      <c r="E286" s="1">
        <v>3</v>
      </c>
      <c r="F286" s="1">
        <v>3</v>
      </c>
      <c r="G286" s="1">
        <v>1181</v>
      </c>
      <c r="H286" s="1">
        <v>133.9</v>
      </c>
      <c r="I286" s="1">
        <v>117.4</v>
      </c>
      <c r="J286" s="1">
        <v>119.6</v>
      </c>
      <c r="K286" s="1">
        <v>86.9</v>
      </c>
      <c r="L286" s="1">
        <v>105</v>
      </c>
      <c r="M286" s="1">
        <v>122.3</v>
      </c>
      <c r="N286" s="1">
        <v>82.5</v>
      </c>
      <c r="O286" s="1">
        <v>102.1</v>
      </c>
      <c r="P286" s="1">
        <v>84.9</v>
      </c>
      <c r="Q286" s="1">
        <v>91.3</v>
      </c>
      <c r="R286" s="1">
        <v>88</v>
      </c>
      <c r="S286" s="1">
        <v>-0.28397335010988484</v>
      </c>
      <c r="T286" s="1">
        <f t="shared" si="12"/>
        <v>1.0619705269524318</v>
      </c>
      <c r="U286" s="2">
        <v>0.26665783312912394</v>
      </c>
      <c r="V286" s="1">
        <f t="shared" si="13"/>
        <v>6.7835170890227572E-2</v>
      </c>
      <c r="W286" s="1">
        <f t="shared" si="14"/>
        <v>0.14146003932326554</v>
      </c>
      <c r="X286" s="2">
        <v>9.2227190010707824E-2</v>
      </c>
    </row>
    <row r="287" spans="1:24">
      <c r="A287" s="1" t="s">
        <v>473</v>
      </c>
      <c r="B287" s="1" t="s">
        <v>472</v>
      </c>
      <c r="C287" s="1" t="s">
        <v>471</v>
      </c>
      <c r="D287" s="1">
        <v>49</v>
      </c>
      <c r="E287" s="1">
        <v>8</v>
      </c>
      <c r="F287" s="1">
        <v>54</v>
      </c>
      <c r="G287" s="1">
        <v>166</v>
      </c>
      <c r="H287" s="1">
        <v>18.7</v>
      </c>
      <c r="I287" s="1">
        <v>110.3</v>
      </c>
      <c r="J287" s="1">
        <v>136.9</v>
      </c>
      <c r="K287" s="1">
        <v>109.7</v>
      </c>
      <c r="L287" s="1">
        <v>109.1</v>
      </c>
      <c r="M287" s="1">
        <v>81.7</v>
      </c>
      <c r="N287" s="1">
        <v>92.7</v>
      </c>
      <c r="O287" s="1">
        <v>72.5</v>
      </c>
      <c r="P287" s="1">
        <v>69</v>
      </c>
      <c r="Q287" s="1">
        <v>132.9</v>
      </c>
      <c r="R287" s="1">
        <v>85.2</v>
      </c>
      <c r="S287" s="1">
        <v>-0.28373912505561694</v>
      </c>
      <c r="T287" s="1">
        <f t="shared" si="12"/>
        <v>0.52440772887684606</v>
      </c>
      <c r="U287" s="2">
        <v>0.1507371178446337</v>
      </c>
      <c r="V287" s="1">
        <f t="shared" si="13"/>
        <v>0.50136561912001687</v>
      </c>
      <c r="W287" s="1">
        <f t="shared" si="14"/>
        <v>1.8228962469556913</v>
      </c>
      <c r="X287" s="2">
        <v>1.0377918801117738</v>
      </c>
    </row>
    <row r="288" spans="1:24">
      <c r="A288" s="1" t="s">
        <v>2021</v>
      </c>
      <c r="B288" s="1" t="s">
        <v>2020</v>
      </c>
      <c r="C288" s="1" t="s">
        <v>2019</v>
      </c>
      <c r="D288" s="1">
        <v>6</v>
      </c>
      <c r="E288" s="1">
        <v>3</v>
      </c>
      <c r="F288" s="1">
        <v>4</v>
      </c>
      <c r="G288" s="1">
        <v>731</v>
      </c>
      <c r="H288" s="1">
        <v>81.400000000000006</v>
      </c>
      <c r="I288" s="1">
        <v>132.80000000000001</v>
      </c>
      <c r="J288" s="1">
        <v>102.6</v>
      </c>
      <c r="K288" s="1">
        <v>99.1</v>
      </c>
      <c r="L288" s="1">
        <v>110.5</v>
      </c>
      <c r="M288" s="1">
        <v>119</v>
      </c>
      <c r="N288" s="1">
        <v>79.7</v>
      </c>
      <c r="O288" s="1">
        <v>82.1</v>
      </c>
      <c r="P288" s="1">
        <v>83.5</v>
      </c>
      <c r="Q288" s="1">
        <v>93.2</v>
      </c>
      <c r="R288" s="1">
        <v>97.5</v>
      </c>
      <c r="S288" s="1">
        <v>-0.28353926568305299</v>
      </c>
      <c r="T288" s="1">
        <f t="shared" si="12"/>
        <v>1.0288973821312255</v>
      </c>
      <c r="U288" s="2">
        <v>0.25997201975041162</v>
      </c>
      <c r="V288" s="1">
        <f t="shared" si="13"/>
        <v>0.24922490115771823</v>
      </c>
      <c r="W288" s="1">
        <f t="shared" si="14"/>
        <v>0.58453879810665166</v>
      </c>
      <c r="X288" s="2">
        <v>0.36985816057423732</v>
      </c>
    </row>
    <row r="289" spans="1:24">
      <c r="A289" s="1" t="s">
        <v>1280</v>
      </c>
      <c r="B289" s="1" t="s">
        <v>1279</v>
      </c>
      <c r="C289" s="1" t="s">
        <v>1278</v>
      </c>
      <c r="D289" s="1">
        <v>16</v>
      </c>
      <c r="E289" s="1">
        <v>15</v>
      </c>
      <c r="F289" s="1">
        <v>19</v>
      </c>
      <c r="G289" s="1">
        <v>1064</v>
      </c>
      <c r="H289" s="1">
        <v>120.7</v>
      </c>
      <c r="I289" s="1">
        <v>104.3</v>
      </c>
      <c r="J289" s="1">
        <v>103.8</v>
      </c>
      <c r="K289" s="1">
        <v>100</v>
      </c>
      <c r="L289" s="1">
        <v>103.6</v>
      </c>
      <c r="M289" s="1">
        <v>116.5</v>
      </c>
      <c r="N289" s="1">
        <v>117.5</v>
      </c>
      <c r="O289" s="1">
        <v>100.7</v>
      </c>
      <c r="P289" s="1">
        <v>72.5</v>
      </c>
      <c r="Q289" s="1">
        <v>87.3</v>
      </c>
      <c r="R289" s="1">
        <v>93.9</v>
      </c>
      <c r="S289" s="1">
        <v>-0.28343242997848628</v>
      </c>
      <c r="T289" s="1">
        <f t="shared" si="12"/>
        <v>1.7093010428927831</v>
      </c>
      <c r="U289" s="2">
        <v>0.32373352424735463</v>
      </c>
      <c r="V289" s="1">
        <f t="shared" si="13"/>
        <v>-0.11631260164410395</v>
      </c>
      <c r="W289" s="1">
        <f t="shared" si="14"/>
        <v>0.90195691684726564</v>
      </c>
      <c r="X289" s="2">
        <v>0.54957617787589441</v>
      </c>
    </row>
    <row r="290" spans="1:24">
      <c r="A290" s="1" t="s">
        <v>5985</v>
      </c>
      <c r="B290" s="1" t="s">
        <v>5984</v>
      </c>
      <c r="C290" s="1" t="s">
        <v>5983</v>
      </c>
      <c r="D290" s="1">
        <v>18</v>
      </c>
      <c r="E290" s="1">
        <v>10</v>
      </c>
      <c r="F290" s="1">
        <v>12</v>
      </c>
      <c r="G290" s="1">
        <v>840</v>
      </c>
      <c r="H290" s="1">
        <v>91.9</v>
      </c>
      <c r="I290" s="1">
        <v>168.8</v>
      </c>
      <c r="J290" s="1">
        <v>92.8</v>
      </c>
      <c r="K290" s="1">
        <v>89.6</v>
      </c>
      <c r="L290" s="1">
        <v>93.4</v>
      </c>
      <c r="M290" s="1">
        <v>103.1</v>
      </c>
      <c r="N290" s="1">
        <v>86.8</v>
      </c>
      <c r="O290" s="1">
        <v>91.5</v>
      </c>
      <c r="P290" s="1">
        <v>89.5</v>
      </c>
      <c r="Q290" s="1">
        <v>95.7</v>
      </c>
      <c r="R290" s="1">
        <v>88.8</v>
      </c>
      <c r="S290" s="1">
        <v>-0.28329455590025721</v>
      </c>
      <c r="T290" s="1">
        <f t="shared" si="12"/>
        <v>0.37147606201584876</v>
      </c>
      <c r="U290" s="2">
        <v>0.12590583853801099</v>
      </c>
      <c r="V290" s="1">
        <f t="shared" si="13"/>
        <v>0.24484812051161359</v>
      </c>
      <c r="W290" s="1">
        <f t="shared" si="14"/>
        <v>0.31271178643291742</v>
      </c>
      <c r="X290" s="2">
        <v>0.20426592335812011</v>
      </c>
    </row>
    <row r="291" spans="1:24">
      <c r="A291" s="1" t="s">
        <v>827</v>
      </c>
      <c r="B291" s="1" t="s">
        <v>826</v>
      </c>
      <c r="C291" s="1" t="s">
        <v>825</v>
      </c>
      <c r="D291" s="1">
        <v>5</v>
      </c>
      <c r="E291" s="1">
        <v>4</v>
      </c>
      <c r="F291" s="1">
        <v>6</v>
      </c>
      <c r="G291" s="1">
        <v>751</v>
      </c>
      <c r="H291" s="1">
        <v>81.900000000000006</v>
      </c>
      <c r="I291" s="1">
        <v>110.9</v>
      </c>
      <c r="J291" s="1">
        <v>107</v>
      </c>
      <c r="K291" s="1">
        <v>97.4</v>
      </c>
      <c r="L291" s="1">
        <v>114</v>
      </c>
      <c r="M291" s="1">
        <v>71.900000000000006</v>
      </c>
      <c r="N291" s="1">
        <v>127.6</v>
      </c>
      <c r="O291" s="1">
        <v>106.5</v>
      </c>
      <c r="P291" s="1">
        <v>94.1</v>
      </c>
      <c r="Q291" s="1">
        <v>89</v>
      </c>
      <c r="R291" s="1">
        <v>81.599999999999994</v>
      </c>
      <c r="S291" s="1">
        <v>-0.2825904786735815</v>
      </c>
      <c r="T291" s="1">
        <f t="shared" si="12"/>
        <v>1.8296784542720621</v>
      </c>
      <c r="U291" s="2">
        <v>0.3526321381428888</v>
      </c>
      <c r="V291" s="1">
        <f t="shared" si="13"/>
        <v>7.3417020588966014E-2</v>
      </c>
      <c r="W291" s="1">
        <f t="shared" si="14"/>
        <v>0.14041904241354641</v>
      </c>
      <c r="X291" s="2">
        <v>9.1608535331981392E-2</v>
      </c>
    </row>
    <row r="292" spans="1:24">
      <c r="A292" s="1" t="s">
        <v>1454</v>
      </c>
      <c r="B292" s="1" t="s">
        <v>1453</v>
      </c>
      <c r="C292" s="1" t="s">
        <v>1452</v>
      </c>
      <c r="D292" s="1">
        <v>4</v>
      </c>
      <c r="E292" s="1">
        <v>5</v>
      </c>
      <c r="F292" s="1">
        <v>5</v>
      </c>
      <c r="G292" s="1">
        <v>1194</v>
      </c>
      <c r="H292" s="1">
        <v>133.30000000000001</v>
      </c>
      <c r="I292" s="1">
        <v>120.3</v>
      </c>
      <c r="J292" s="1">
        <v>105.1</v>
      </c>
      <c r="K292" s="1">
        <v>110.6</v>
      </c>
      <c r="L292" s="1">
        <v>111.2</v>
      </c>
      <c r="M292" s="1">
        <v>83.8</v>
      </c>
      <c r="N292" s="1">
        <v>108.8</v>
      </c>
      <c r="O292" s="1">
        <v>84.4</v>
      </c>
      <c r="P292" s="1">
        <v>94.1</v>
      </c>
      <c r="Q292" s="1">
        <v>78.7</v>
      </c>
      <c r="R292" s="1">
        <v>103.1</v>
      </c>
      <c r="S292" s="1">
        <v>-0.28173723221107355</v>
      </c>
      <c r="T292" s="1">
        <f t="shared" si="12"/>
        <v>1.4314341855990935</v>
      </c>
      <c r="U292" s="2">
        <v>0.29865576665518845</v>
      </c>
      <c r="V292" s="1">
        <f t="shared" si="13"/>
        <v>0.27599671262779574</v>
      </c>
      <c r="W292" s="1">
        <f t="shared" si="14"/>
        <v>1.2558968952244476</v>
      </c>
      <c r="X292" s="2">
        <v>0.74105126768418972</v>
      </c>
    </row>
    <row r="293" spans="1:24">
      <c r="A293" s="1" t="s">
        <v>635</v>
      </c>
      <c r="B293" s="1" t="s">
        <v>634</v>
      </c>
      <c r="C293" s="1" t="s">
        <v>633</v>
      </c>
      <c r="D293" s="1">
        <v>7</v>
      </c>
      <c r="E293" s="1">
        <v>4</v>
      </c>
      <c r="F293" s="1">
        <v>4</v>
      </c>
      <c r="G293" s="1">
        <v>546</v>
      </c>
      <c r="H293" s="1">
        <v>60.4</v>
      </c>
      <c r="I293" s="1">
        <v>94.3</v>
      </c>
      <c r="J293" s="1">
        <v>103</v>
      </c>
      <c r="K293" s="1">
        <v>114</v>
      </c>
      <c r="L293" s="1">
        <v>110.6</v>
      </c>
      <c r="M293" s="1">
        <v>141.69999999999999</v>
      </c>
      <c r="N293" s="1">
        <v>87.5</v>
      </c>
      <c r="O293" s="1">
        <v>88.5</v>
      </c>
      <c r="P293" s="1">
        <v>85.3</v>
      </c>
      <c r="Q293" s="1">
        <v>72.8</v>
      </c>
      <c r="R293" s="1">
        <v>102.2</v>
      </c>
      <c r="S293" s="1">
        <v>-0.28168827653639494</v>
      </c>
      <c r="T293" s="1">
        <f t="shared" si="12"/>
        <v>1.0598443896128624</v>
      </c>
      <c r="U293" s="2">
        <v>0.26627511817347665</v>
      </c>
      <c r="V293" s="1">
        <f t="shared" si="13"/>
        <v>-5.8015017729854297E-3</v>
      </c>
      <c r="W293" s="1">
        <f t="shared" si="14"/>
        <v>8.9319623753843311E-3</v>
      </c>
      <c r="X293" s="2">
        <v>5.37007338159959E-3</v>
      </c>
    </row>
    <row r="294" spans="1:24">
      <c r="A294" s="1" t="s">
        <v>770</v>
      </c>
      <c r="B294" s="1" t="s">
        <v>769</v>
      </c>
      <c r="C294" s="1" t="s">
        <v>768</v>
      </c>
      <c r="D294" s="1">
        <v>42</v>
      </c>
      <c r="E294" s="1">
        <v>12</v>
      </c>
      <c r="F294" s="1">
        <v>21</v>
      </c>
      <c r="G294" s="1">
        <v>419</v>
      </c>
      <c r="H294" s="1">
        <v>46.1</v>
      </c>
      <c r="I294" s="1">
        <v>98.1</v>
      </c>
      <c r="J294" s="1">
        <v>117.3</v>
      </c>
      <c r="K294" s="1">
        <v>112.4</v>
      </c>
      <c r="L294" s="1">
        <v>117</v>
      </c>
      <c r="M294" s="1">
        <v>88.4</v>
      </c>
      <c r="N294" s="1">
        <v>97.9</v>
      </c>
      <c r="O294" s="1">
        <v>94.2</v>
      </c>
      <c r="P294" s="1">
        <v>69</v>
      </c>
      <c r="Q294" s="1">
        <v>112.7</v>
      </c>
      <c r="R294" s="1">
        <v>93</v>
      </c>
      <c r="S294" s="1">
        <v>-0.28026237836880735</v>
      </c>
      <c r="T294" s="1">
        <f t="shared" si="12"/>
        <v>0.80078294593876409</v>
      </c>
      <c r="U294" s="2">
        <v>0.19928423634847869</v>
      </c>
      <c r="V294" s="1">
        <f t="shared" si="13"/>
        <v>0.25011851794850831</v>
      </c>
      <c r="W294" s="1">
        <f t="shared" si="14"/>
        <v>1.5434603151178641</v>
      </c>
      <c r="X294" s="2">
        <v>0.88795609198568615</v>
      </c>
    </row>
    <row r="295" spans="1:24">
      <c r="A295" s="1" t="s">
        <v>1586</v>
      </c>
      <c r="B295" s="1" t="s">
        <v>1585</v>
      </c>
      <c r="C295" s="1" t="s">
        <v>1584</v>
      </c>
      <c r="D295" s="1">
        <v>13</v>
      </c>
      <c r="E295" s="1">
        <v>6</v>
      </c>
      <c r="F295" s="1">
        <v>8</v>
      </c>
      <c r="G295" s="1">
        <v>465</v>
      </c>
      <c r="H295" s="1">
        <v>53.5</v>
      </c>
      <c r="I295" s="1">
        <v>105.4</v>
      </c>
      <c r="J295" s="1">
        <v>112.4</v>
      </c>
      <c r="K295" s="1">
        <v>118</v>
      </c>
      <c r="L295" s="1">
        <v>104.9</v>
      </c>
      <c r="M295" s="1">
        <v>85</v>
      </c>
      <c r="N295" s="1">
        <v>104.3</v>
      </c>
      <c r="O295" s="1">
        <v>97.8</v>
      </c>
      <c r="P295" s="1">
        <v>93</v>
      </c>
      <c r="Q295" s="1">
        <v>83.1</v>
      </c>
      <c r="R295" s="1">
        <v>96.1</v>
      </c>
      <c r="S295" s="1">
        <v>-0.28009233049459759</v>
      </c>
      <c r="T295" s="1">
        <f t="shared" si="12"/>
        <v>1.9589153547287605</v>
      </c>
      <c r="U295" s="2">
        <v>0.3526321381428888</v>
      </c>
      <c r="V295" s="1">
        <f t="shared" si="13"/>
        <v>0.20320606679141062</v>
      </c>
      <c r="W295" s="1">
        <f t="shared" si="14"/>
        <v>1.2146877840224977</v>
      </c>
      <c r="X295" s="2">
        <v>0.71865119116747023</v>
      </c>
    </row>
    <row r="296" spans="1:24">
      <c r="A296" s="1" t="s">
        <v>62</v>
      </c>
      <c r="B296" s="1" t="s">
        <v>61</v>
      </c>
      <c r="C296" s="1" t="s">
        <v>60</v>
      </c>
      <c r="D296" s="1">
        <v>25</v>
      </c>
      <c r="E296" s="1">
        <v>2</v>
      </c>
      <c r="F296" s="1">
        <v>4</v>
      </c>
      <c r="G296" s="1">
        <v>107</v>
      </c>
      <c r="H296" s="1">
        <v>12.2</v>
      </c>
      <c r="I296" s="1">
        <v>148.80000000000001</v>
      </c>
      <c r="J296" s="1">
        <v>98.5</v>
      </c>
      <c r="K296" s="1">
        <v>81.8</v>
      </c>
      <c r="L296" s="1">
        <v>99.5</v>
      </c>
      <c r="M296" s="1">
        <v>72.900000000000006</v>
      </c>
      <c r="N296" s="1">
        <v>150.1</v>
      </c>
      <c r="O296" s="1">
        <v>83.4</v>
      </c>
      <c r="P296" s="1">
        <v>64.7</v>
      </c>
      <c r="Q296" s="1">
        <v>135.19999999999999</v>
      </c>
      <c r="R296" s="1">
        <v>65.099999999999994</v>
      </c>
      <c r="S296" s="1">
        <v>-0.27860199105978006</v>
      </c>
      <c r="T296" s="1">
        <f t="shared" si="12"/>
        <v>0.29924132339312692</v>
      </c>
      <c r="U296" s="2">
        <v>0.10352954800776058</v>
      </c>
      <c r="V296" s="1">
        <f t="shared" si="13"/>
        <v>6.9178053472746776E-2</v>
      </c>
      <c r="W296" s="1">
        <f t="shared" si="14"/>
        <v>6.6882604423844638E-2</v>
      </c>
      <c r="X296" s="2">
        <v>4.2517278795736961E-2</v>
      </c>
    </row>
    <row r="297" spans="1:24">
      <c r="A297" s="1" t="s">
        <v>3343</v>
      </c>
      <c r="B297" s="1" t="s">
        <v>3342</v>
      </c>
      <c r="C297" s="1" t="s">
        <v>3341</v>
      </c>
      <c r="D297" s="1">
        <v>48</v>
      </c>
      <c r="E297" s="1">
        <v>12</v>
      </c>
      <c r="F297" s="1">
        <v>27</v>
      </c>
      <c r="G297" s="1">
        <v>242</v>
      </c>
      <c r="H297" s="1">
        <v>27.6</v>
      </c>
      <c r="I297" s="1">
        <v>102.5</v>
      </c>
      <c r="J297" s="1">
        <v>122.5</v>
      </c>
      <c r="K297" s="1">
        <v>106.6</v>
      </c>
      <c r="L297" s="1">
        <v>112.9</v>
      </c>
      <c r="M297" s="1">
        <v>77.5</v>
      </c>
      <c r="N297" s="1">
        <v>106.6</v>
      </c>
      <c r="O297" s="1">
        <v>96.3</v>
      </c>
      <c r="P297" s="1">
        <v>74.900000000000006</v>
      </c>
      <c r="Q297" s="1">
        <v>100</v>
      </c>
      <c r="R297" s="1">
        <v>100.1</v>
      </c>
      <c r="S297" s="1">
        <v>-0.27771430113890411</v>
      </c>
      <c r="T297" s="1">
        <f t="shared" si="12"/>
        <v>1.1215353738647094</v>
      </c>
      <c r="U297" s="2">
        <v>0.2748251356091197</v>
      </c>
      <c r="V297" s="1">
        <f t="shared" si="13"/>
        <v>0.24965957042766548</v>
      </c>
      <c r="W297" s="1">
        <f t="shared" si="14"/>
        <v>0.9961027290800859</v>
      </c>
      <c r="X297" s="2">
        <v>0.60035461669813217</v>
      </c>
    </row>
    <row r="298" spans="1:24">
      <c r="A298" s="1" t="s">
        <v>1010</v>
      </c>
      <c r="B298" s="1" t="s">
        <v>1009</v>
      </c>
      <c r="C298" s="1" t="s">
        <v>1008</v>
      </c>
      <c r="D298" s="1">
        <v>9</v>
      </c>
      <c r="E298" s="1">
        <v>2</v>
      </c>
      <c r="F298" s="1">
        <v>3</v>
      </c>
      <c r="G298" s="1">
        <v>292</v>
      </c>
      <c r="H298" s="1">
        <v>33.6</v>
      </c>
      <c r="I298" s="1">
        <v>134</v>
      </c>
      <c r="J298" s="1">
        <v>83.3</v>
      </c>
      <c r="K298" s="1">
        <v>89.3</v>
      </c>
      <c r="L298" s="1">
        <v>101.1</v>
      </c>
      <c r="M298" s="1">
        <v>141.1</v>
      </c>
      <c r="N298" s="1">
        <v>111.8</v>
      </c>
      <c r="O298" s="1">
        <v>87.2</v>
      </c>
      <c r="P298" s="1">
        <v>97.1</v>
      </c>
      <c r="Q298" s="1">
        <v>76.5</v>
      </c>
      <c r="R298" s="1">
        <v>78.7</v>
      </c>
      <c r="S298" s="1">
        <v>-0.27733025123340327</v>
      </c>
      <c r="T298" s="1">
        <f t="shared" si="12"/>
        <v>0.56476530519048729</v>
      </c>
      <c r="U298" s="2">
        <v>0.15455854125498769</v>
      </c>
      <c r="V298" s="1">
        <f t="shared" si="13"/>
        <v>-0.15348854849813812</v>
      </c>
      <c r="W298" s="1">
        <f t="shared" si="14"/>
        <v>0.24637575830560854</v>
      </c>
      <c r="X298" s="2">
        <v>0.16031047430941078</v>
      </c>
    </row>
    <row r="299" spans="1:24">
      <c r="A299" s="1" t="s">
        <v>1661</v>
      </c>
      <c r="B299" s="1" t="s">
        <v>1660</v>
      </c>
      <c r="C299" s="1" t="s">
        <v>1659</v>
      </c>
      <c r="D299" s="1">
        <v>3</v>
      </c>
      <c r="E299" s="1">
        <v>2</v>
      </c>
      <c r="F299" s="1">
        <v>4</v>
      </c>
      <c r="G299" s="1">
        <v>951</v>
      </c>
      <c r="H299" s="1">
        <v>102.5</v>
      </c>
      <c r="I299" s="1">
        <v>105.4</v>
      </c>
      <c r="J299" s="1">
        <v>108.3</v>
      </c>
      <c r="K299" s="1">
        <v>112.6</v>
      </c>
      <c r="L299" s="1">
        <v>115.9</v>
      </c>
      <c r="M299" s="1">
        <v>69.5</v>
      </c>
      <c r="N299" s="1">
        <v>103.7</v>
      </c>
      <c r="O299" s="1">
        <v>110.9</v>
      </c>
      <c r="P299" s="1">
        <v>98.8</v>
      </c>
      <c r="Q299" s="1">
        <v>80.099999999999994</v>
      </c>
      <c r="R299" s="1">
        <v>94.8</v>
      </c>
      <c r="S299" s="1">
        <v>-0.27706609117242542</v>
      </c>
      <c r="T299" s="1">
        <f t="shared" si="12"/>
        <v>1.7709582093429548</v>
      </c>
      <c r="U299" s="2">
        <v>0.34195936909248004</v>
      </c>
      <c r="V299" s="1">
        <f t="shared" si="13"/>
        <v>0.22326269434784071</v>
      </c>
      <c r="W299" s="1">
        <f t="shared" si="14"/>
        <v>0.67729072751816066</v>
      </c>
      <c r="X299" s="2">
        <v>0.42354897761592153</v>
      </c>
    </row>
    <row r="300" spans="1:24">
      <c r="A300" s="1" t="s">
        <v>1559</v>
      </c>
      <c r="B300" s="1" t="s">
        <v>1558</v>
      </c>
      <c r="C300" s="1" t="s">
        <v>1557</v>
      </c>
      <c r="D300" s="1">
        <v>78</v>
      </c>
      <c r="E300" s="1">
        <v>19</v>
      </c>
      <c r="F300" s="1">
        <v>171</v>
      </c>
      <c r="G300" s="1">
        <v>254</v>
      </c>
      <c r="H300" s="1">
        <v>28.8</v>
      </c>
      <c r="I300" s="1">
        <v>92.9</v>
      </c>
      <c r="J300" s="1">
        <v>123.6</v>
      </c>
      <c r="K300" s="1">
        <v>114.1</v>
      </c>
      <c r="L300" s="1">
        <v>114.3</v>
      </c>
      <c r="M300" s="1">
        <v>87</v>
      </c>
      <c r="N300" s="1">
        <v>97.6</v>
      </c>
      <c r="O300" s="1">
        <v>95.1</v>
      </c>
      <c r="P300" s="1">
        <v>76.2</v>
      </c>
      <c r="Q300" s="1">
        <v>97.5</v>
      </c>
      <c r="R300" s="1">
        <v>101.7</v>
      </c>
      <c r="S300" s="1">
        <v>-0.27691503976197895</v>
      </c>
      <c r="T300" s="1">
        <f t="shared" si="12"/>
        <v>0.94526472838771869</v>
      </c>
      <c r="U300" s="2">
        <v>0.23642731195458513</v>
      </c>
      <c r="V300" s="1">
        <f t="shared" si="13"/>
        <v>0.25456334542075137</v>
      </c>
      <c r="W300" s="1">
        <f t="shared" si="14"/>
        <v>1.107332962927462</v>
      </c>
      <c r="X300" s="2">
        <v>0.66319184138665543</v>
      </c>
    </row>
    <row r="301" spans="1:24">
      <c r="A301" s="1" t="s">
        <v>2497</v>
      </c>
      <c r="B301" s="1" t="s">
        <v>2496</v>
      </c>
      <c r="C301" s="1" t="s">
        <v>2495</v>
      </c>
      <c r="D301" s="1">
        <v>68</v>
      </c>
      <c r="E301" s="1">
        <v>12</v>
      </c>
      <c r="F301" s="1">
        <v>51</v>
      </c>
      <c r="G301" s="1">
        <v>193</v>
      </c>
      <c r="H301" s="1">
        <v>20.9</v>
      </c>
      <c r="I301" s="1">
        <v>107.9</v>
      </c>
      <c r="J301" s="1">
        <v>117.2</v>
      </c>
      <c r="K301" s="1">
        <v>120.4</v>
      </c>
      <c r="L301" s="1">
        <v>110.5</v>
      </c>
      <c r="M301" s="1">
        <v>79.599999999999994</v>
      </c>
      <c r="N301" s="1">
        <v>85.1</v>
      </c>
      <c r="O301" s="1">
        <v>96.8</v>
      </c>
      <c r="P301" s="1">
        <v>72.7</v>
      </c>
      <c r="Q301" s="1">
        <v>101.3</v>
      </c>
      <c r="R301" s="1">
        <v>108.4</v>
      </c>
      <c r="S301" s="1">
        <v>-0.27625623650207998</v>
      </c>
      <c r="T301" s="1">
        <f t="shared" si="12"/>
        <v>1.0124053301681268</v>
      </c>
      <c r="U301" s="2">
        <v>0.25997201975041162</v>
      </c>
      <c r="V301" s="1">
        <f t="shared" si="13"/>
        <v>0.38718537863895641</v>
      </c>
      <c r="W301" s="1">
        <f t="shared" si="14"/>
        <v>2.3566975670493293</v>
      </c>
      <c r="X301" s="2">
        <v>1.3118923811753271</v>
      </c>
    </row>
    <row r="302" spans="1:24">
      <c r="A302" s="1" t="s">
        <v>875</v>
      </c>
      <c r="B302" s="1" t="s">
        <v>874</v>
      </c>
      <c r="C302" s="1" t="s">
        <v>873</v>
      </c>
      <c r="D302" s="1">
        <v>54</v>
      </c>
      <c r="E302" s="1">
        <v>13</v>
      </c>
      <c r="F302" s="1">
        <v>32</v>
      </c>
      <c r="G302" s="1">
        <v>363</v>
      </c>
      <c r="H302" s="1">
        <v>39.700000000000003</v>
      </c>
      <c r="I302" s="1">
        <v>105</v>
      </c>
      <c r="J302" s="1">
        <v>112.7</v>
      </c>
      <c r="K302" s="1">
        <v>110</v>
      </c>
      <c r="L302" s="1">
        <v>111.8</v>
      </c>
      <c r="M302" s="1">
        <v>100.4</v>
      </c>
      <c r="N302" s="1">
        <v>99</v>
      </c>
      <c r="O302" s="1">
        <v>88.9</v>
      </c>
      <c r="P302" s="1">
        <v>90.9</v>
      </c>
      <c r="Q302" s="1">
        <v>87.2</v>
      </c>
      <c r="R302" s="1">
        <v>94.2</v>
      </c>
      <c r="S302" s="1">
        <v>-0.27562868370812654</v>
      </c>
      <c r="T302" s="1">
        <f t="shared" si="12"/>
        <v>3.1004738367913176</v>
      </c>
      <c r="U302" s="2">
        <v>0.45020144129009515</v>
      </c>
      <c r="V302" s="1">
        <f t="shared" si="13"/>
        <v>0.1932548292570159</v>
      </c>
      <c r="W302" s="1">
        <f t="shared" si="14"/>
        <v>1.8869559107392642</v>
      </c>
      <c r="X302" s="2">
        <v>1.074278165628594</v>
      </c>
    </row>
    <row r="303" spans="1:24">
      <c r="A303" s="1" t="s">
        <v>1268</v>
      </c>
      <c r="B303" s="1" t="s">
        <v>1267</v>
      </c>
      <c r="C303" s="1" t="s">
        <v>1266</v>
      </c>
      <c r="D303" s="1">
        <v>63</v>
      </c>
      <c r="E303" s="1">
        <v>33</v>
      </c>
      <c r="F303" s="1">
        <v>133</v>
      </c>
      <c r="G303" s="1">
        <v>531</v>
      </c>
      <c r="H303" s="1">
        <v>58</v>
      </c>
      <c r="I303" s="1">
        <v>103.8</v>
      </c>
      <c r="J303" s="1">
        <v>113.1</v>
      </c>
      <c r="K303" s="1">
        <v>112.9</v>
      </c>
      <c r="L303" s="1">
        <v>106.5</v>
      </c>
      <c r="M303" s="1">
        <v>77.400000000000006</v>
      </c>
      <c r="N303" s="1">
        <v>107.7</v>
      </c>
      <c r="O303" s="1">
        <v>108.1</v>
      </c>
      <c r="P303" s="1">
        <v>78.3</v>
      </c>
      <c r="Q303" s="1">
        <v>92.3</v>
      </c>
      <c r="R303" s="1">
        <v>99.8</v>
      </c>
      <c r="S303" s="1">
        <v>-0.27518782281547155</v>
      </c>
      <c r="T303" s="1">
        <f t="shared" si="12"/>
        <v>1.6118361819661993</v>
      </c>
      <c r="U303" s="2">
        <v>0.32021838541157366</v>
      </c>
      <c r="V303" s="1">
        <f t="shared" si="13"/>
        <v>0.15839787096384358</v>
      </c>
      <c r="W303" s="1">
        <f t="shared" si="14"/>
        <v>0.58408056655754537</v>
      </c>
      <c r="X303" s="2">
        <v>0.36960590172098073</v>
      </c>
    </row>
    <row r="304" spans="1:24">
      <c r="A304" s="1" t="s">
        <v>740</v>
      </c>
      <c r="B304" s="1" t="s">
        <v>739</v>
      </c>
      <c r="C304" s="1" t="s">
        <v>738</v>
      </c>
      <c r="D304" s="1">
        <v>3</v>
      </c>
      <c r="E304" s="1">
        <v>2</v>
      </c>
      <c r="F304" s="1">
        <v>2</v>
      </c>
      <c r="G304" s="1">
        <v>826</v>
      </c>
      <c r="H304" s="1">
        <v>92.7</v>
      </c>
      <c r="I304" s="1">
        <v>111.3</v>
      </c>
      <c r="J304" s="1">
        <v>109.2</v>
      </c>
      <c r="K304" s="1">
        <v>107.3</v>
      </c>
      <c r="L304" s="1">
        <v>110.9</v>
      </c>
      <c r="M304" s="1">
        <v>77</v>
      </c>
      <c r="N304" s="1">
        <v>115.3</v>
      </c>
      <c r="O304" s="1">
        <v>96.9</v>
      </c>
      <c r="P304" s="1">
        <v>95.9</v>
      </c>
      <c r="Q304" s="1">
        <v>89.1</v>
      </c>
      <c r="R304" s="1">
        <v>87</v>
      </c>
      <c r="S304" s="1">
        <v>-0.27459055560268519</v>
      </c>
      <c r="T304" s="1">
        <f t="shared" si="12"/>
        <v>3.2092651689774634</v>
      </c>
      <c r="U304" s="2">
        <v>0.45020144129009515</v>
      </c>
      <c r="V304" s="1">
        <f t="shared" si="13"/>
        <v>0.18612965478926896</v>
      </c>
      <c r="W304" s="1">
        <f t="shared" si="14"/>
        <v>0.67067704202305445</v>
      </c>
      <c r="X304" s="2">
        <v>0.42017127963686779</v>
      </c>
    </row>
    <row r="305" spans="1:24">
      <c r="A305" s="1" t="s">
        <v>1028</v>
      </c>
      <c r="B305" s="1" t="s">
        <v>1027</v>
      </c>
      <c r="C305" s="1" t="s">
        <v>1026</v>
      </c>
      <c r="D305" s="1">
        <v>11</v>
      </c>
      <c r="E305" s="1">
        <v>4</v>
      </c>
      <c r="F305" s="1">
        <v>9</v>
      </c>
      <c r="G305" s="1">
        <v>331</v>
      </c>
      <c r="H305" s="1">
        <v>36.6</v>
      </c>
      <c r="I305" s="1">
        <v>103.6</v>
      </c>
      <c r="J305" s="1">
        <v>117.3</v>
      </c>
      <c r="K305" s="1">
        <v>106.8</v>
      </c>
      <c r="L305" s="1">
        <v>116.3</v>
      </c>
      <c r="M305" s="1">
        <v>115.5</v>
      </c>
      <c r="N305" s="1">
        <v>77.900000000000006</v>
      </c>
      <c r="O305" s="1">
        <v>87.3</v>
      </c>
      <c r="P305" s="1">
        <v>75.3</v>
      </c>
      <c r="Q305" s="1">
        <v>92.4</v>
      </c>
      <c r="R305" s="1">
        <v>107.6</v>
      </c>
      <c r="S305" s="1">
        <v>-0.27451756736306365</v>
      </c>
      <c r="T305" s="1">
        <f t="shared" si="12"/>
        <v>1.0951939813866958</v>
      </c>
      <c r="U305" s="2">
        <v>0.26986504884348123</v>
      </c>
      <c r="V305" s="1">
        <f t="shared" si="13"/>
        <v>0.24649311344610006</v>
      </c>
      <c r="W305" s="1">
        <f t="shared" si="14"/>
        <v>0.82186231172819391</v>
      </c>
      <c r="X305" s="2">
        <v>0.5048573014677411</v>
      </c>
    </row>
    <row r="306" spans="1:24">
      <c r="A306" s="1" t="s">
        <v>1922</v>
      </c>
      <c r="B306" s="1" t="s">
        <v>1921</v>
      </c>
      <c r="C306" s="1" t="s">
        <v>1920</v>
      </c>
      <c r="D306" s="1">
        <v>35</v>
      </c>
      <c r="E306" s="1">
        <v>37</v>
      </c>
      <c r="F306" s="1">
        <v>74</v>
      </c>
      <c r="G306" s="1">
        <v>1019</v>
      </c>
      <c r="H306" s="1">
        <v>117.7</v>
      </c>
      <c r="I306" s="1">
        <v>103.7</v>
      </c>
      <c r="J306" s="1">
        <v>118.6</v>
      </c>
      <c r="K306" s="1">
        <v>105.5</v>
      </c>
      <c r="L306" s="1">
        <v>109.9</v>
      </c>
      <c r="M306" s="1">
        <v>105.2</v>
      </c>
      <c r="N306" s="1">
        <v>95.5</v>
      </c>
      <c r="O306" s="1">
        <v>90.1</v>
      </c>
      <c r="P306" s="1">
        <v>75.099999999999994</v>
      </c>
      <c r="Q306" s="1">
        <v>102.7</v>
      </c>
      <c r="R306" s="1">
        <v>93.7</v>
      </c>
      <c r="S306" s="1">
        <v>-0.27395268666847949</v>
      </c>
      <c r="T306" s="1">
        <f t="shared" si="12"/>
        <v>1.2153069702867456</v>
      </c>
      <c r="U306" s="2">
        <v>0.28472972091600868</v>
      </c>
      <c r="V306" s="1">
        <f t="shared" si="13"/>
        <v>0.17487761544060926</v>
      </c>
      <c r="W306" s="1">
        <f t="shared" si="14"/>
        <v>1.1641805881714387</v>
      </c>
      <c r="X306" s="2">
        <v>0.69035290115936188</v>
      </c>
    </row>
    <row r="307" spans="1:24">
      <c r="A307" s="1" t="s">
        <v>2506</v>
      </c>
      <c r="B307" s="1" t="s">
        <v>2505</v>
      </c>
      <c r="C307" s="1" t="s">
        <v>2504</v>
      </c>
      <c r="D307" s="1">
        <v>5</v>
      </c>
      <c r="E307" s="1">
        <v>3</v>
      </c>
      <c r="F307" s="1">
        <v>4</v>
      </c>
      <c r="G307" s="1">
        <v>548</v>
      </c>
      <c r="H307" s="1">
        <v>60.1</v>
      </c>
      <c r="I307" s="1">
        <v>133.6</v>
      </c>
      <c r="J307" s="1">
        <v>96.7</v>
      </c>
      <c r="K307" s="1">
        <v>104.7</v>
      </c>
      <c r="L307" s="1">
        <v>95.9</v>
      </c>
      <c r="M307" s="1">
        <v>112.7</v>
      </c>
      <c r="N307" s="1">
        <v>98.1</v>
      </c>
      <c r="O307" s="1">
        <v>91.1</v>
      </c>
      <c r="P307" s="1">
        <v>81.8</v>
      </c>
      <c r="Q307" s="1">
        <v>89.6</v>
      </c>
      <c r="R307" s="1">
        <v>96</v>
      </c>
      <c r="S307" s="1">
        <v>-0.27331613373818614</v>
      </c>
      <c r="T307" s="1">
        <f t="shared" si="12"/>
        <v>0.81690876623835829</v>
      </c>
      <c r="U307" s="2">
        <v>0.20364099537780209</v>
      </c>
      <c r="V307" s="1">
        <f t="shared" si="13"/>
        <v>9.8244842317913639E-2</v>
      </c>
      <c r="W307" s="1">
        <f t="shared" si="14"/>
        <v>0.24229377401275334</v>
      </c>
      <c r="X307" s="2">
        <v>0.15823543166689319</v>
      </c>
    </row>
    <row r="308" spans="1:24">
      <c r="A308" s="1" t="s">
        <v>737</v>
      </c>
      <c r="B308" s="1" t="s">
        <v>736</v>
      </c>
      <c r="C308" s="1" t="s">
        <v>735</v>
      </c>
      <c r="D308" s="1">
        <v>52</v>
      </c>
      <c r="E308" s="1">
        <v>32</v>
      </c>
      <c r="F308" s="1">
        <v>116</v>
      </c>
      <c r="G308" s="1">
        <v>780</v>
      </c>
      <c r="H308" s="1">
        <v>85.3</v>
      </c>
      <c r="I308" s="1">
        <v>98.4</v>
      </c>
      <c r="J308" s="1">
        <v>109.7</v>
      </c>
      <c r="K308" s="1">
        <v>127.2</v>
      </c>
      <c r="L308" s="1">
        <v>110</v>
      </c>
      <c r="M308" s="1">
        <v>84.7</v>
      </c>
      <c r="N308" s="1">
        <v>96</v>
      </c>
      <c r="O308" s="1">
        <v>97.6</v>
      </c>
      <c r="P308" s="1">
        <v>79</v>
      </c>
      <c r="Q308" s="1">
        <v>88.9</v>
      </c>
      <c r="R308" s="1">
        <v>108.5</v>
      </c>
      <c r="S308" s="1">
        <v>-0.27298249677580144</v>
      </c>
      <c r="T308" s="1">
        <f t="shared" si="12"/>
        <v>0.93620496088602223</v>
      </c>
      <c r="U308" s="2">
        <v>0.23503647420816967</v>
      </c>
      <c r="V308" s="1">
        <f t="shared" si="13"/>
        <v>0.2630992038324525</v>
      </c>
      <c r="W308" s="1">
        <f t="shared" si="14"/>
        <v>1.1980682612105569</v>
      </c>
      <c r="X308" s="2">
        <v>0.71026263861493777</v>
      </c>
    </row>
    <row r="309" spans="1:24">
      <c r="A309" s="1" t="s">
        <v>857</v>
      </c>
      <c r="B309" s="1" t="s">
        <v>856</v>
      </c>
      <c r="C309" s="1" t="s">
        <v>855</v>
      </c>
      <c r="D309" s="1">
        <v>75</v>
      </c>
      <c r="E309" s="1">
        <v>15</v>
      </c>
      <c r="F309" s="1">
        <v>94</v>
      </c>
      <c r="G309" s="1">
        <v>201</v>
      </c>
      <c r="H309" s="1">
        <v>21.7</v>
      </c>
      <c r="I309" s="1">
        <v>110.1</v>
      </c>
      <c r="J309" s="1">
        <v>138.4</v>
      </c>
      <c r="K309" s="1">
        <v>112.3</v>
      </c>
      <c r="L309" s="1">
        <v>129.9</v>
      </c>
      <c r="M309" s="1">
        <v>58.6</v>
      </c>
      <c r="N309" s="1">
        <v>72.2</v>
      </c>
      <c r="O309" s="1">
        <v>74</v>
      </c>
      <c r="P309" s="1">
        <v>98.8</v>
      </c>
      <c r="Q309" s="1">
        <v>90.9</v>
      </c>
      <c r="R309" s="1">
        <v>114.9</v>
      </c>
      <c r="S309" s="1">
        <v>-0.27288783030209118</v>
      </c>
      <c r="T309" s="1">
        <f t="shared" si="12"/>
        <v>1.0498190209825278</v>
      </c>
      <c r="U309" s="2">
        <v>0.26548770146064316</v>
      </c>
      <c r="V309" s="1">
        <f t="shared" si="13"/>
        <v>0.84558805678938365</v>
      </c>
      <c r="W309" s="1">
        <f t="shared" si="14"/>
        <v>2.7306957298146353</v>
      </c>
      <c r="X309" s="2">
        <v>1.5067466495771797</v>
      </c>
    </row>
    <row r="310" spans="1:24">
      <c r="A310" s="1" t="s">
        <v>2357</v>
      </c>
      <c r="B310" s="1" t="s">
        <v>2356</v>
      </c>
      <c r="C310" s="1" t="s">
        <v>2355</v>
      </c>
      <c r="D310" s="1">
        <v>33</v>
      </c>
      <c r="E310" s="1">
        <v>9</v>
      </c>
      <c r="F310" s="1">
        <v>15</v>
      </c>
      <c r="G310" s="1">
        <v>356</v>
      </c>
      <c r="H310" s="1">
        <v>38.6</v>
      </c>
      <c r="I310" s="1">
        <v>120.6</v>
      </c>
      <c r="J310" s="1">
        <v>105.7</v>
      </c>
      <c r="K310" s="1">
        <v>102.9</v>
      </c>
      <c r="L310" s="1">
        <v>114.3</v>
      </c>
      <c r="M310" s="1">
        <v>88.9</v>
      </c>
      <c r="N310" s="1">
        <v>93.5</v>
      </c>
      <c r="O310" s="1">
        <v>98.4</v>
      </c>
      <c r="P310" s="1">
        <v>108.9</v>
      </c>
      <c r="Q310" s="1">
        <v>69.3</v>
      </c>
      <c r="R310" s="1">
        <v>97.3</v>
      </c>
      <c r="S310" s="1">
        <v>-0.27184428645106273</v>
      </c>
      <c r="T310" s="1">
        <f t="shared" si="12"/>
        <v>0.84709422192998618</v>
      </c>
      <c r="U310" s="2">
        <v>0.21321224261692215</v>
      </c>
      <c r="V310" s="1">
        <f t="shared" si="13"/>
        <v>0.24435366960502186</v>
      </c>
      <c r="W310" s="1">
        <f t="shared" si="14"/>
        <v>1.6451652317459162</v>
      </c>
      <c r="X310" s="2">
        <v>0.94280513284716505</v>
      </c>
    </row>
    <row r="311" spans="1:24">
      <c r="A311" s="1" t="s">
        <v>1916</v>
      </c>
      <c r="B311" s="1" t="s">
        <v>1915</v>
      </c>
      <c r="C311" s="1" t="s">
        <v>1914</v>
      </c>
      <c r="D311" s="1">
        <v>40</v>
      </c>
      <c r="E311" s="1">
        <v>18</v>
      </c>
      <c r="F311" s="1">
        <v>42</v>
      </c>
      <c r="G311" s="1">
        <v>379</v>
      </c>
      <c r="H311" s="1">
        <v>44.6</v>
      </c>
      <c r="I311" s="1">
        <v>96</v>
      </c>
      <c r="J311" s="1">
        <v>115.1</v>
      </c>
      <c r="K311" s="1">
        <v>114.1</v>
      </c>
      <c r="L311" s="1">
        <v>108.7</v>
      </c>
      <c r="M311" s="1">
        <v>68.5</v>
      </c>
      <c r="N311" s="1">
        <v>126.1</v>
      </c>
      <c r="O311" s="1">
        <v>101.9</v>
      </c>
      <c r="P311" s="1">
        <v>98.7</v>
      </c>
      <c r="Q311" s="1">
        <v>74</v>
      </c>
      <c r="R311" s="1">
        <v>96.9</v>
      </c>
      <c r="S311" s="1">
        <v>-0.27150459035603997</v>
      </c>
      <c r="T311" s="1">
        <f t="shared" si="12"/>
        <v>1.1045882023801386</v>
      </c>
      <c r="U311" s="2">
        <v>0.26998630638047794</v>
      </c>
      <c r="V311" s="1">
        <f t="shared" si="13"/>
        <v>0.13429298210453247</v>
      </c>
      <c r="W311" s="1">
        <f t="shared" si="14"/>
        <v>0.26262478933092792</v>
      </c>
      <c r="X311" s="2">
        <v>0.17165620971222309</v>
      </c>
    </row>
    <row r="312" spans="1:24">
      <c r="A312" s="1" t="s">
        <v>1025</v>
      </c>
      <c r="B312" s="1" t="s">
        <v>1024</v>
      </c>
      <c r="C312" s="1" t="s">
        <v>1023</v>
      </c>
      <c r="D312" s="1">
        <v>19</v>
      </c>
      <c r="E312" s="1">
        <v>15</v>
      </c>
      <c r="F312" s="1">
        <v>19</v>
      </c>
      <c r="G312" s="1">
        <v>975</v>
      </c>
      <c r="H312" s="1">
        <v>110.5</v>
      </c>
      <c r="I312" s="1">
        <v>119.2</v>
      </c>
      <c r="J312" s="1">
        <v>97.1</v>
      </c>
      <c r="K312" s="1">
        <v>101.3</v>
      </c>
      <c r="L312" s="1">
        <v>109.7</v>
      </c>
      <c r="M312" s="1">
        <v>101.1</v>
      </c>
      <c r="N312" s="1">
        <v>104.5</v>
      </c>
      <c r="O312" s="1">
        <v>101.6</v>
      </c>
      <c r="P312" s="1">
        <v>87.4</v>
      </c>
      <c r="Q312" s="1">
        <v>80.099999999999994</v>
      </c>
      <c r="R312" s="1">
        <v>98</v>
      </c>
      <c r="S312" s="1">
        <v>-0.27149995671075172</v>
      </c>
      <c r="T312" s="1">
        <f t="shared" si="12"/>
        <v>1.2813070958086343</v>
      </c>
      <c r="U312" s="2">
        <v>0.29182047292678598</v>
      </c>
      <c r="V312" s="1">
        <f t="shared" si="13"/>
        <v>6.1033601681111896E-2</v>
      </c>
      <c r="W312" s="1">
        <f t="shared" si="14"/>
        <v>0.31566062871599132</v>
      </c>
      <c r="X312" s="2">
        <v>0.20557677035210065</v>
      </c>
    </row>
    <row r="313" spans="1:24">
      <c r="A313" s="1" t="s">
        <v>4024</v>
      </c>
      <c r="B313" s="1" t="s">
        <v>4023</v>
      </c>
      <c r="C313" s="1" t="s">
        <v>4022</v>
      </c>
      <c r="D313" s="1">
        <v>9</v>
      </c>
      <c r="E313" s="1">
        <v>2</v>
      </c>
      <c r="F313" s="1">
        <v>2</v>
      </c>
      <c r="G313" s="1">
        <v>331</v>
      </c>
      <c r="H313" s="1">
        <v>37.6</v>
      </c>
      <c r="I313" s="1">
        <v>127.3</v>
      </c>
      <c r="J313" s="1">
        <v>87.2</v>
      </c>
      <c r="K313" s="1">
        <v>95.5</v>
      </c>
      <c r="L313" s="1">
        <v>101.1</v>
      </c>
      <c r="M313" s="1">
        <v>141.80000000000001</v>
      </c>
      <c r="N313" s="1">
        <v>96.6</v>
      </c>
      <c r="O313" s="1">
        <v>94.8</v>
      </c>
      <c r="P313" s="1">
        <v>99.7</v>
      </c>
      <c r="Q313" s="1">
        <v>64.7</v>
      </c>
      <c r="R313" s="1">
        <v>91.1</v>
      </c>
      <c r="S313" s="1">
        <v>-0.27112858146011004</v>
      </c>
      <c r="T313" s="1">
        <f t="shared" si="12"/>
        <v>0.60323798039165111</v>
      </c>
      <c r="U313" s="2">
        <v>0.1629251592571912</v>
      </c>
      <c r="V313" s="1">
        <f t="shared" si="13"/>
        <v>-0.11193652808045394</v>
      </c>
      <c r="W313" s="1">
        <f t="shared" si="14"/>
        <v>0.19684606868842211</v>
      </c>
      <c r="X313" s="2">
        <v>0.12825812385884472</v>
      </c>
    </row>
    <row r="314" spans="1:24">
      <c r="A314" s="1" t="s">
        <v>1760</v>
      </c>
      <c r="B314" s="1" t="s">
        <v>1759</v>
      </c>
      <c r="C314" s="1" t="s">
        <v>1758</v>
      </c>
      <c r="D314" s="1">
        <v>6</v>
      </c>
      <c r="E314" s="1">
        <v>2</v>
      </c>
      <c r="F314" s="1">
        <v>2</v>
      </c>
      <c r="G314" s="1">
        <v>503</v>
      </c>
      <c r="H314" s="1">
        <v>58.1</v>
      </c>
      <c r="I314" s="1">
        <v>119.1</v>
      </c>
      <c r="J314" s="1">
        <v>103.4</v>
      </c>
      <c r="K314" s="1">
        <v>107.2</v>
      </c>
      <c r="L314" s="1">
        <v>107.4</v>
      </c>
      <c r="M314" s="1">
        <v>64.900000000000006</v>
      </c>
      <c r="N314" s="1">
        <v>104.7</v>
      </c>
      <c r="O314" s="1">
        <v>121.7</v>
      </c>
      <c r="P314" s="1">
        <v>104.7</v>
      </c>
      <c r="Q314" s="1">
        <v>74.5</v>
      </c>
      <c r="R314" s="1">
        <v>92.6</v>
      </c>
      <c r="S314" s="1">
        <v>-0.27038042273943408</v>
      </c>
      <c r="T314" s="1">
        <f t="shared" si="12"/>
        <v>1.1184846621683524</v>
      </c>
      <c r="U314" s="2">
        <v>0.27386993814432492</v>
      </c>
      <c r="V314" s="1">
        <f t="shared" si="13"/>
        <v>0.17042017736647636</v>
      </c>
      <c r="W314" s="1">
        <f t="shared" si="14"/>
        <v>0.35292350318872645</v>
      </c>
      <c r="X314" s="2">
        <v>0.22809467418920373</v>
      </c>
    </row>
    <row r="315" spans="1:24">
      <c r="A315" s="1" t="s">
        <v>2488</v>
      </c>
      <c r="B315" s="1" t="s">
        <v>2487</v>
      </c>
      <c r="C315" s="1" t="s">
        <v>2486</v>
      </c>
      <c r="D315" s="1">
        <v>54</v>
      </c>
      <c r="E315" s="1">
        <v>35</v>
      </c>
      <c r="F315" s="1">
        <v>91</v>
      </c>
      <c r="G315" s="1">
        <v>756</v>
      </c>
      <c r="H315" s="1">
        <v>85.8</v>
      </c>
      <c r="I315" s="1">
        <v>117.9</v>
      </c>
      <c r="J315" s="1">
        <v>124.3</v>
      </c>
      <c r="K315" s="1">
        <v>117.2</v>
      </c>
      <c r="L315" s="1">
        <v>121.9</v>
      </c>
      <c r="M315" s="1">
        <v>81.2</v>
      </c>
      <c r="N315" s="1">
        <v>69</v>
      </c>
      <c r="O315" s="1">
        <v>69.2</v>
      </c>
      <c r="P315" s="1">
        <v>83.7</v>
      </c>
      <c r="Q315" s="1">
        <v>106.7</v>
      </c>
      <c r="R315" s="1">
        <v>108.9</v>
      </c>
      <c r="S315" s="1">
        <v>-0.27030664518792752</v>
      </c>
      <c r="T315" s="1">
        <f t="shared" si="12"/>
        <v>1.4836030624002292</v>
      </c>
      <c r="U315" s="2">
        <v>0.30597671198218762</v>
      </c>
      <c r="V315" s="1">
        <f t="shared" si="13"/>
        <v>0.71833539828283566</v>
      </c>
      <c r="W315" s="1">
        <f t="shared" si="14"/>
        <v>4.1574388260008419</v>
      </c>
      <c r="X315" s="2">
        <v>2.0451509960955265</v>
      </c>
    </row>
    <row r="316" spans="1:24">
      <c r="A316" s="1" t="s">
        <v>3598</v>
      </c>
      <c r="B316" s="1" t="s">
        <v>3597</v>
      </c>
      <c r="C316" s="1" t="s">
        <v>3596</v>
      </c>
      <c r="D316" s="1">
        <v>66</v>
      </c>
      <c r="E316" s="1">
        <v>55</v>
      </c>
      <c r="F316" s="1">
        <v>259</v>
      </c>
      <c r="G316" s="1">
        <v>843</v>
      </c>
      <c r="H316" s="1">
        <v>96.7</v>
      </c>
      <c r="I316" s="1">
        <v>109.3</v>
      </c>
      <c r="J316" s="1">
        <v>130.19999999999999</v>
      </c>
      <c r="K316" s="1">
        <v>118.7</v>
      </c>
      <c r="L316" s="1">
        <v>124.7</v>
      </c>
      <c r="M316" s="1">
        <v>69.2</v>
      </c>
      <c r="N316" s="1">
        <v>73.3</v>
      </c>
      <c r="O316" s="1">
        <v>74.3</v>
      </c>
      <c r="P316" s="1">
        <v>76</v>
      </c>
      <c r="Q316" s="1">
        <v>112.6</v>
      </c>
      <c r="R316" s="1">
        <v>111.7</v>
      </c>
      <c r="S316" s="1">
        <v>-0.27028248933666182</v>
      </c>
      <c r="T316" s="1">
        <f t="shared" si="12"/>
        <v>0.8863351542708604</v>
      </c>
      <c r="U316" s="2">
        <v>0.22139784996208672</v>
      </c>
      <c r="V316" s="1">
        <f t="shared" si="13"/>
        <v>0.74032220753994016</v>
      </c>
      <c r="W316" s="1">
        <f t="shared" si="14"/>
        <v>3.5227880368611926</v>
      </c>
      <c r="X316" s="2">
        <v>1.833396932018283</v>
      </c>
    </row>
    <row r="317" spans="1:24">
      <c r="A317" s="1" t="s">
        <v>218</v>
      </c>
      <c r="B317" s="1" t="s">
        <v>217</v>
      </c>
      <c r="C317" s="1" t="s">
        <v>216</v>
      </c>
      <c r="D317" s="1">
        <v>15</v>
      </c>
      <c r="E317" s="1">
        <v>5</v>
      </c>
      <c r="F317" s="1">
        <v>9</v>
      </c>
      <c r="G317" s="1">
        <v>446</v>
      </c>
      <c r="H317" s="1">
        <v>49.6</v>
      </c>
      <c r="I317" s="1">
        <v>86.5</v>
      </c>
      <c r="J317" s="1">
        <v>88.5</v>
      </c>
      <c r="K317" s="1">
        <v>67.900000000000006</v>
      </c>
      <c r="L317" s="1">
        <v>87.1</v>
      </c>
      <c r="M317" s="1">
        <v>175.8</v>
      </c>
      <c r="N317" s="1">
        <v>165.9</v>
      </c>
      <c r="O317" s="1">
        <v>123</v>
      </c>
      <c r="P317" s="1">
        <v>63</v>
      </c>
      <c r="Q317" s="1">
        <v>83.8</v>
      </c>
      <c r="R317" s="1">
        <v>58.5</v>
      </c>
      <c r="S317" s="1">
        <v>-0.2696948977457323</v>
      </c>
      <c r="T317" s="1">
        <f t="shared" si="12"/>
        <v>0.77641603306601148</v>
      </c>
      <c r="U317" s="2">
        <v>0.19404387320267585</v>
      </c>
      <c r="V317" s="1">
        <f t="shared" si="13"/>
        <v>-0.90887111965639056</v>
      </c>
      <c r="W317" s="1">
        <f t="shared" si="14"/>
        <v>2.3539840691775802</v>
      </c>
      <c r="X317" s="2">
        <v>1.3118923811753271</v>
      </c>
    </row>
    <row r="318" spans="1:24">
      <c r="A318" s="1" t="s">
        <v>1850</v>
      </c>
      <c r="B318" s="1" t="s">
        <v>1849</v>
      </c>
      <c r="C318" s="1" t="s">
        <v>1848</v>
      </c>
      <c r="D318" s="1">
        <v>11</v>
      </c>
      <c r="E318" s="1">
        <v>2</v>
      </c>
      <c r="F318" s="1">
        <v>3</v>
      </c>
      <c r="G318" s="1">
        <v>220</v>
      </c>
      <c r="H318" s="1">
        <v>24.4</v>
      </c>
      <c r="I318" s="1">
        <v>106.8</v>
      </c>
      <c r="J318" s="1">
        <v>102.9</v>
      </c>
      <c r="K318" s="1">
        <v>99.1</v>
      </c>
      <c r="L318" s="1">
        <v>115</v>
      </c>
      <c r="M318" s="1">
        <v>95.6</v>
      </c>
      <c r="N318" s="1">
        <v>124.2</v>
      </c>
      <c r="O318" s="1">
        <v>92.5</v>
      </c>
      <c r="P318" s="1">
        <v>107</v>
      </c>
      <c r="Q318" s="1">
        <v>65.900000000000006</v>
      </c>
      <c r="R318" s="1">
        <v>90.9</v>
      </c>
      <c r="S318" s="1">
        <v>-0.26890152384178106</v>
      </c>
      <c r="T318" s="1">
        <f t="shared" si="12"/>
        <v>0.80792500933153677</v>
      </c>
      <c r="U318" s="2">
        <v>0.20047980598126905</v>
      </c>
      <c r="V318" s="1">
        <f t="shared" si="13"/>
        <v>2.5413519072752383E-2</v>
      </c>
      <c r="W318" s="1">
        <f t="shared" si="14"/>
        <v>7.0081022687580236E-2</v>
      </c>
      <c r="X318" s="2">
        <v>4.4691594552242773E-2</v>
      </c>
    </row>
    <row r="319" spans="1:24">
      <c r="A319" s="1" t="s">
        <v>212</v>
      </c>
      <c r="B319" s="1" t="s">
        <v>211</v>
      </c>
      <c r="C319" s="1" t="s">
        <v>210</v>
      </c>
      <c r="D319" s="1">
        <v>5</v>
      </c>
      <c r="E319" s="1">
        <v>1</v>
      </c>
      <c r="F319" s="1">
        <v>1</v>
      </c>
      <c r="G319" s="1">
        <v>580</v>
      </c>
      <c r="H319" s="1">
        <v>65.400000000000006</v>
      </c>
      <c r="I319" s="1">
        <v>133.30000000000001</v>
      </c>
      <c r="J319" s="1">
        <v>113</v>
      </c>
      <c r="K319" s="1">
        <v>102.9</v>
      </c>
      <c r="L319" s="1">
        <v>111.7</v>
      </c>
      <c r="M319" s="1">
        <v>49.3</v>
      </c>
      <c r="N319" s="1">
        <v>112.2</v>
      </c>
      <c r="O319" s="1">
        <v>90.7</v>
      </c>
      <c r="P319" s="1">
        <v>128.5</v>
      </c>
      <c r="Q319" s="1">
        <v>77</v>
      </c>
      <c r="R319" s="1">
        <v>81.400000000000006</v>
      </c>
      <c r="S319" s="1">
        <v>-0.26886830028914094</v>
      </c>
      <c r="T319" s="1">
        <f t="shared" si="12"/>
        <v>0.57082739689784212</v>
      </c>
      <c r="U319" s="2">
        <v>0.15466567542051693</v>
      </c>
      <c r="V319" s="1">
        <f t="shared" si="13"/>
        <v>0.45484799272958543</v>
      </c>
      <c r="W319" s="1">
        <f t="shared" si="14"/>
        <v>0.88578874931081641</v>
      </c>
      <c r="X319" s="2">
        <v>0.54065063028393323</v>
      </c>
    </row>
    <row r="320" spans="1:24">
      <c r="A320" s="1" t="s">
        <v>701</v>
      </c>
      <c r="B320" s="1" t="s">
        <v>700</v>
      </c>
      <c r="C320" s="1" t="s">
        <v>699</v>
      </c>
      <c r="D320" s="1">
        <v>57</v>
      </c>
      <c r="E320" s="1">
        <v>13</v>
      </c>
      <c r="F320" s="1">
        <v>36</v>
      </c>
      <c r="G320" s="1">
        <v>274</v>
      </c>
      <c r="H320" s="1">
        <v>30</v>
      </c>
      <c r="I320" s="1">
        <v>104.3</v>
      </c>
      <c r="J320" s="1">
        <v>122.6</v>
      </c>
      <c r="K320" s="1">
        <v>110.8</v>
      </c>
      <c r="L320" s="1">
        <v>118.3</v>
      </c>
      <c r="M320" s="1">
        <v>61.8</v>
      </c>
      <c r="N320" s="1">
        <v>97.2</v>
      </c>
      <c r="O320" s="1">
        <v>101.2</v>
      </c>
      <c r="P320" s="1">
        <v>92.3</v>
      </c>
      <c r="Q320" s="1">
        <v>82.6</v>
      </c>
      <c r="R320" s="1">
        <v>109</v>
      </c>
      <c r="S320" s="1">
        <v>-0.26861347604886882</v>
      </c>
      <c r="T320" s="1">
        <f t="shared" si="12"/>
        <v>1.2157413798500556</v>
      </c>
      <c r="U320" s="2">
        <v>0.28472972091600868</v>
      </c>
      <c r="V320" s="1">
        <f t="shared" si="13"/>
        <v>0.39437536305546489</v>
      </c>
      <c r="W320" s="1">
        <f t="shared" si="14"/>
        <v>1.1926000640096717</v>
      </c>
      <c r="X320" s="2">
        <v>0.7066464462756491</v>
      </c>
    </row>
    <row r="321" spans="1:24">
      <c r="A321" s="1" t="s">
        <v>1322</v>
      </c>
      <c r="B321" s="1" t="s">
        <v>1321</v>
      </c>
      <c r="C321" s="1" t="s">
        <v>1320</v>
      </c>
      <c r="D321" s="1">
        <v>13</v>
      </c>
      <c r="E321" s="1">
        <v>4</v>
      </c>
      <c r="F321" s="1">
        <v>9</v>
      </c>
      <c r="G321" s="1">
        <v>442</v>
      </c>
      <c r="H321" s="1">
        <v>49.5</v>
      </c>
      <c r="I321" s="1">
        <v>118.2</v>
      </c>
      <c r="J321" s="1">
        <v>118.3</v>
      </c>
      <c r="K321" s="1">
        <v>110</v>
      </c>
      <c r="L321" s="1">
        <v>120.2</v>
      </c>
      <c r="M321" s="1">
        <v>55.5</v>
      </c>
      <c r="N321" s="1">
        <v>97.5</v>
      </c>
      <c r="O321" s="1">
        <v>89.6</v>
      </c>
      <c r="P321" s="1">
        <v>99.8</v>
      </c>
      <c r="Q321" s="1">
        <v>90.5</v>
      </c>
      <c r="R321" s="1">
        <v>100.4</v>
      </c>
      <c r="S321" s="1">
        <v>-0.26792689654906204</v>
      </c>
      <c r="T321" s="1">
        <f t="shared" si="12"/>
        <v>2.4630171407574388</v>
      </c>
      <c r="U321" s="2">
        <v>0.3984574851841205</v>
      </c>
      <c r="V321" s="1">
        <f t="shared" si="13"/>
        <v>0.52887841756478959</v>
      </c>
      <c r="W321" s="1">
        <f t="shared" si="14"/>
        <v>1.630785177948002</v>
      </c>
      <c r="X321" s="2">
        <v>0.93557502565256856</v>
      </c>
    </row>
    <row r="322" spans="1:24">
      <c r="A322" s="1" t="s">
        <v>1157</v>
      </c>
      <c r="B322" s="1" t="s">
        <v>1156</v>
      </c>
      <c r="C322" s="1" t="s">
        <v>1155</v>
      </c>
      <c r="D322" s="1">
        <v>19</v>
      </c>
      <c r="E322" s="1">
        <v>8</v>
      </c>
      <c r="F322" s="1">
        <v>11</v>
      </c>
      <c r="G322" s="1">
        <v>398</v>
      </c>
      <c r="H322" s="1">
        <v>46.2</v>
      </c>
      <c r="I322" s="1">
        <v>129.80000000000001</v>
      </c>
      <c r="J322" s="1">
        <v>114.7</v>
      </c>
      <c r="K322" s="1">
        <v>102.1</v>
      </c>
      <c r="L322" s="1">
        <v>115.6</v>
      </c>
      <c r="M322" s="1">
        <v>68.3</v>
      </c>
      <c r="N322" s="1">
        <v>99.4</v>
      </c>
      <c r="O322" s="1">
        <v>82.1</v>
      </c>
      <c r="P322" s="1">
        <v>105.4</v>
      </c>
      <c r="Q322" s="1">
        <v>86.5</v>
      </c>
      <c r="R322" s="1">
        <v>96.2</v>
      </c>
      <c r="S322" s="1">
        <v>-0.26691010002891669</v>
      </c>
      <c r="T322" s="1">
        <f t="shared" ref="T322:T385" si="15">-LOG10(TTEST(I322:L322,P322:R322,2,2))</f>
        <v>1.21424424537047</v>
      </c>
      <c r="U322" s="2">
        <v>0.28472972091600868</v>
      </c>
      <c r="V322" s="1">
        <f t="shared" ref="V322:V385" si="16">LOG(AVERAGE(I322:L322)/AVERAGE(M322:O322),2)</f>
        <v>0.47270628358082983</v>
      </c>
      <c r="W322" s="1">
        <f t="shared" ref="W322:W385" si="17">-LOG10(TTEST(I322:L322,M322:O322,2,2))</f>
        <v>1.6217050226468992</v>
      </c>
      <c r="X322" s="2">
        <v>0.93015045072153635</v>
      </c>
    </row>
    <row r="323" spans="1:24">
      <c r="A323" s="1" t="s">
        <v>716</v>
      </c>
      <c r="B323" s="1" t="s">
        <v>715</v>
      </c>
      <c r="C323" s="1" t="s">
        <v>714</v>
      </c>
      <c r="D323" s="1">
        <v>56</v>
      </c>
      <c r="E323" s="1">
        <v>23</v>
      </c>
      <c r="F323" s="1">
        <v>56</v>
      </c>
      <c r="G323" s="1">
        <v>612</v>
      </c>
      <c r="H323" s="1">
        <v>68.400000000000006</v>
      </c>
      <c r="I323" s="1">
        <v>116.6</v>
      </c>
      <c r="J323" s="1">
        <v>105.5</v>
      </c>
      <c r="K323" s="1">
        <v>106.9</v>
      </c>
      <c r="L323" s="1">
        <v>103.7</v>
      </c>
      <c r="M323" s="1">
        <v>85.9</v>
      </c>
      <c r="N323" s="1">
        <v>108.8</v>
      </c>
      <c r="O323" s="1">
        <v>102.8</v>
      </c>
      <c r="P323" s="1">
        <v>85.7</v>
      </c>
      <c r="Q323" s="1">
        <v>85.7</v>
      </c>
      <c r="R323" s="1">
        <v>98.4</v>
      </c>
      <c r="S323" s="1">
        <v>-0.26643927319477978</v>
      </c>
      <c r="T323" s="1">
        <f t="shared" si="15"/>
        <v>1.8580222503810357</v>
      </c>
      <c r="U323" s="2">
        <v>0.3526321381428888</v>
      </c>
      <c r="V323" s="1">
        <f t="shared" si="16"/>
        <v>0.12543995306037903</v>
      </c>
      <c r="W323" s="1">
        <f t="shared" si="17"/>
        <v>0.62896788285722982</v>
      </c>
      <c r="X323" s="2">
        <v>0.39664634987103442</v>
      </c>
    </row>
    <row r="324" spans="1:24">
      <c r="A324" s="1" t="s">
        <v>272</v>
      </c>
      <c r="B324" s="1" t="s">
        <v>271</v>
      </c>
      <c r="C324" s="1" t="s">
        <v>270</v>
      </c>
      <c r="D324" s="1">
        <v>23</v>
      </c>
      <c r="E324" s="1">
        <v>3</v>
      </c>
      <c r="F324" s="1">
        <v>5</v>
      </c>
      <c r="G324" s="1">
        <v>115</v>
      </c>
      <c r="H324" s="1">
        <v>12.3</v>
      </c>
      <c r="I324" s="1">
        <v>111.1</v>
      </c>
      <c r="J324" s="1">
        <v>111.3</v>
      </c>
      <c r="K324" s="1">
        <v>96.9</v>
      </c>
      <c r="L324" s="1">
        <v>110.5</v>
      </c>
      <c r="M324" s="1">
        <v>96</v>
      </c>
      <c r="N324" s="1">
        <v>112.8</v>
      </c>
      <c r="O324" s="1">
        <v>93.3</v>
      </c>
      <c r="P324" s="1">
        <v>77</v>
      </c>
      <c r="Q324" s="1">
        <v>109.5</v>
      </c>
      <c r="R324" s="1">
        <v>81.5</v>
      </c>
      <c r="S324" s="1">
        <v>-0.26639498280380497</v>
      </c>
      <c r="T324" s="1">
        <f t="shared" si="15"/>
        <v>0.94317531098623397</v>
      </c>
      <c r="U324" s="2">
        <v>0.23586441451457427</v>
      </c>
      <c r="V324" s="1">
        <f t="shared" si="16"/>
        <v>9.3601799420998666E-2</v>
      </c>
      <c r="W324" s="1">
        <f t="shared" si="17"/>
        <v>0.45278780203119678</v>
      </c>
      <c r="X324" s="2">
        <v>0.2907842419838822</v>
      </c>
    </row>
    <row r="325" spans="1:24">
      <c r="A325" s="1" t="s">
        <v>2354</v>
      </c>
      <c r="B325" s="1" t="s">
        <v>2353</v>
      </c>
      <c r="C325" s="1" t="s">
        <v>2352</v>
      </c>
      <c r="D325" s="1">
        <v>87</v>
      </c>
      <c r="E325" s="1">
        <v>28</v>
      </c>
      <c r="F325" s="1">
        <v>156</v>
      </c>
      <c r="G325" s="1">
        <v>456</v>
      </c>
      <c r="H325" s="1">
        <v>49.8</v>
      </c>
      <c r="I325" s="1">
        <v>105.2</v>
      </c>
      <c r="J325" s="1">
        <v>110.7</v>
      </c>
      <c r="K325" s="1">
        <v>104.4</v>
      </c>
      <c r="L325" s="1">
        <v>109.9</v>
      </c>
      <c r="M325" s="1">
        <v>97.3</v>
      </c>
      <c r="N325" s="1">
        <v>107.9</v>
      </c>
      <c r="O325" s="1">
        <v>96.2</v>
      </c>
      <c r="P325" s="1">
        <v>76.2</v>
      </c>
      <c r="Q325" s="1">
        <v>97</v>
      </c>
      <c r="R325" s="1">
        <v>95.1</v>
      </c>
      <c r="S325" s="1">
        <v>-0.26612297088369641</v>
      </c>
      <c r="T325" s="1">
        <f t="shared" si="15"/>
        <v>1.564180322201066</v>
      </c>
      <c r="U325" s="2">
        <v>0.32021838541157366</v>
      </c>
      <c r="V325" s="1">
        <f t="shared" si="16"/>
        <v>9.8290608546393432E-2</v>
      </c>
      <c r="W325" s="1">
        <f t="shared" si="17"/>
        <v>0.95781542419981403</v>
      </c>
      <c r="X325" s="2">
        <v>0.57899958020591769</v>
      </c>
    </row>
    <row r="326" spans="1:24">
      <c r="A326" s="1" t="s">
        <v>1106</v>
      </c>
      <c r="B326" s="1" t="s">
        <v>1105</v>
      </c>
      <c r="C326" s="1" t="s">
        <v>1104</v>
      </c>
      <c r="D326" s="1">
        <v>16</v>
      </c>
      <c r="E326" s="1">
        <v>5</v>
      </c>
      <c r="F326" s="1">
        <v>7</v>
      </c>
      <c r="G326" s="1">
        <v>422</v>
      </c>
      <c r="H326" s="1">
        <v>46.3</v>
      </c>
      <c r="I326" s="1">
        <v>103.1</v>
      </c>
      <c r="J326" s="1">
        <v>108</v>
      </c>
      <c r="K326" s="1">
        <v>113.6</v>
      </c>
      <c r="L326" s="1">
        <v>119.6</v>
      </c>
      <c r="M326" s="1">
        <v>49</v>
      </c>
      <c r="N326" s="1">
        <v>139.80000000000001</v>
      </c>
      <c r="O326" s="1">
        <v>89.5</v>
      </c>
      <c r="P326" s="1">
        <v>105</v>
      </c>
      <c r="Q326" s="1">
        <v>79.8</v>
      </c>
      <c r="R326" s="1">
        <v>92.4</v>
      </c>
      <c r="S326" s="1">
        <v>-0.26556938459394591</v>
      </c>
      <c r="T326" s="1">
        <f t="shared" si="15"/>
        <v>1.2758642439951746</v>
      </c>
      <c r="U326" s="2">
        <v>0.29182047292678598</v>
      </c>
      <c r="V326" s="1">
        <f t="shared" si="16"/>
        <v>0.25985573339955259</v>
      </c>
      <c r="W326" s="1">
        <f t="shared" si="17"/>
        <v>0.34640430841440745</v>
      </c>
      <c r="X326" s="2">
        <v>0.2241168678754285</v>
      </c>
    </row>
    <row r="327" spans="1:24">
      <c r="A327" s="1" t="s">
        <v>2015</v>
      </c>
      <c r="B327" s="1" t="s">
        <v>2014</v>
      </c>
      <c r="C327" s="1" t="s">
        <v>2013</v>
      </c>
      <c r="D327" s="1">
        <v>39</v>
      </c>
      <c r="E327" s="1">
        <v>12</v>
      </c>
      <c r="F327" s="1">
        <v>26</v>
      </c>
      <c r="G327" s="1">
        <v>524</v>
      </c>
      <c r="H327" s="1">
        <v>55.9</v>
      </c>
      <c r="I327" s="1">
        <v>102.8</v>
      </c>
      <c r="J327" s="1">
        <v>108.7</v>
      </c>
      <c r="K327" s="1">
        <v>96.5</v>
      </c>
      <c r="L327" s="1">
        <v>102.6</v>
      </c>
      <c r="M327" s="1">
        <v>111.7</v>
      </c>
      <c r="N327" s="1">
        <v>109</v>
      </c>
      <c r="O327" s="1">
        <v>112.5</v>
      </c>
      <c r="P327" s="1">
        <v>70.7</v>
      </c>
      <c r="Q327" s="1">
        <v>89.8</v>
      </c>
      <c r="R327" s="1">
        <v>95.7</v>
      </c>
      <c r="S327" s="1">
        <v>-0.26542565248811184</v>
      </c>
      <c r="T327" s="1">
        <f t="shared" si="15"/>
        <v>1.2509878198167017</v>
      </c>
      <c r="U327" s="2">
        <v>0.29035904576735588</v>
      </c>
      <c r="V327" s="1">
        <f t="shared" si="16"/>
        <v>-0.11369227253578924</v>
      </c>
      <c r="W327" s="1">
        <f t="shared" si="17"/>
        <v>1.386821504286845</v>
      </c>
      <c r="X327" s="2">
        <v>0.80940994062520466</v>
      </c>
    </row>
    <row r="328" spans="1:24">
      <c r="A328" s="1" t="s">
        <v>773</v>
      </c>
      <c r="B328" s="1" t="s">
        <v>772</v>
      </c>
      <c r="C328" s="1" t="s">
        <v>771</v>
      </c>
      <c r="D328" s="1">
        <v>79</v>
      </c>
      <c r="E328" s="1">
        <v>59</v>
      </c>
      <c r="F328" s="1">
        <v>240</v>
      </c>
      <c r="G328" s="1">
        <v>841</v>
      </c>
      <c r="H328" s="1">
        <v>94.1</v>
      </c>
      <c r="I328" s="1">
        <v>98.3</v>
      </c>
      <c r="J328" s="1">
        <v>111.1</v>
      </c>
      <c r="K328" s="1">
        <v>111.5</v>
      </c>
      <c r="L328" s="1">
        <v>106</v>
      </c>
      <c r="M328" s="1">
        <v>88.2</v>
      </c>
      <c r="N328" s="1">
        <v>113.5</v>
      </c>
      <c r="O328" s="1">
        <v>105</v>
      </c>
      <c r="P328" s="1">
        <v>76</v>
      </c>
      <c r="Q328" s="1">
        <v>88</v>
      </c>
      <c r="R328" s="1">
        <v>102.4</v>
      </c>
      <c r="S328" s="1">
        <v>-0.26526658089753252</v>
      </c>
      <c r="T328" s="1">
        <f t="shared" si="15"/>
        <v>1.2312786475894073</v>
      </c>
      <c r="U328" s="2">
        <v>0.28590902898130865</v>
      </c>
      <c r="V328" s="1">
        <f t="shared" si="16"/>
        <v>6.2032496701775193E-2</v>
      </c>
      <c r="W328" s="1">
        <f t="shared" si="17"/>
        <v>0.25153803631083904</v>
      </c>
      <c r="X328" s="2">
        <v>0.16389388238118938</v>
      </c>
    </row>
    <row r="329" spans="1:24">
      <c r="A329" s="1" t="s">
        <v>1262</v>
      </c>
      <c r="B329" s="1" t="s">
        <v>1261</v>
      </c>
      <c r="C329" s="1" t="s">
        <v>1260</v>
      </c>
      <c r="D329" s="1">
        <v>40</v>
      </c>
      <c r="E329" s="1">
        <v>24</v>
      </c>
      <c r="F329" s="1">
        <v>44</v>
      </c>
      <c r="G329" s="1">
        <v>749</v>
      </c>
      <c r="H329" s="1">
        <v>84.8</v>
      </c>
      <c r="I329" s="1">
        <v>95</v>
      </c>
      <c r="J329" s="1">
        <v>109.9</v>
      </c>
      <c r="K329" s="1">
        <v>86.8</v>
      </c>
      <c r="L329" s="1">
        <v>107.9</v>
      </c>
      <c r="M329" s="1">
        <v>121.8</v>
      </c>
      <c r="N329" s="1">
        <v>114.1</v>
      </c>
      <c r="O329" s="1">
        <v>115.2</v>
      </c>
      <c r="P329" s="1">
        <v>72</v>
      </c>
      <c r="Q329" s="1">
        <v>92.2</v>
      </c>
      <c r="R329" s="1">
        <v>85.2</v>
      </c>
      <c r="S329" s="1">
        <v>-0.26505761868390465</v>
      </c>
      <c r="T329" s="1">
        <f t="shared" si="15"/>
        <v>1.0226515307840311</v>
      </c>
      <c r="U329" s="2">
        <v>0.25997201975041162</v>
      </c>
      <c r="V329" s="1">
        <f t="shared" si="16"/>
        <v>-0.22836291236718015</v>
      </c>
      <c r="W329" s="1">
        <f t="shared" si="17"/>
        <v>1.27753017393472</v>
      </c>
      <c r="X329" s="2">
        <v>0.74958870370433983</v>
      </c>
    </row>
    <row r="330" spans="1:24">
      <c r="A330" s="1" t="s">
        <v>2866</v>
      </c>
      <c r="B330" s="1" t="s">
        <v>2865</v>
      </c>
      <c r="C330" s="1" t="s">
        <v>2864</v>
      </c>
      <c r="D330" s="1">
        <v>1</v>
      </c>
      <c r="E330" s="1">
        <v>2</v>
      </c>
      <c r="F330" s="1">
        <v>2</v>
      </c>
      <c r="G330" s="1">
        <v>3582</v>
      </c>
      <c r="H330" s="1">
        <v>408</v>
      </c>
      <c r="I330" s="1">
        <v>120.3</v>
      </c>
      <c r="J330" s="1">
        <v>91.4</v>
      </c>
      <c r="K330" s="1">
        <v>93.9</v>
      </c>
      <c r="L330" s="1">
        <v>102.1</v>
      </c>
      <c r="M330" s="1">
        <v>134.19999999999999</v>
      </c>
      <c r="N330" s="1">
        <v>105.8</v>
      </c>
      <c r="O330" s="1">
        <v>97.8</v>
      </c>
      <c r="P330" s="1">
        <v>88.1</v>
      </c>
      <c r="Q330" s="1">
        <v>73.3</v>
      </c>
      <c r="R330" s="1">
        <v>93.1</v>
      </c>
      <c r="S330" s="1">
        <v>-0.26480480124664624</v>
      </c>
      <c r="T330" s="1">
        <f t="shared" si="15"/>
        <v>0.91294788817015149</v>
      </c>
      <c r="U330" s="2">
        <v>0.22827772972230986</v>
      </c>
      <c r="V330" s="1">
        <f t="shared" si="16"/>
        <v>-0.14369887059168204</v>
      </c>
      <c r="W330" s="1">
        <f t="shared" si="17"/>
        <v>0.38063621771482703</v>
      </c>
      <c r="X330" s="2">
        <v>0.24542535292157838</v>
      </c>
    </row>
    <row r="331" spans="1:24">
      <c r="A331" s="1" t="s">
        <v>1085</v>
      </c>
      <c r="B331" s="1" t="s">
        <v>1084</v>
      </c>
      <c r="C331" s="1" t="s">
        <v>1083</v>
      </c>
      <c r="D331" s="1">
        <v>76</v>
      </c>
      <c r="E331" s="1">
        <v>12</v>
      </c>
      <c r="F331" s="1">
        <v>40</v>
      </c>
      <c r="G331" s="1">
        <v>142</v>
      </c>
      <c r="H331" s="1">
        <v>15.9</v>
      </c>
      <c r="I331" s="1">
        <v>111.6</v>
      </c>
      <c r="J331" s="1">
        <v>120.7</v>
      </c>
      <c r="K331" s="1">
        <v>120.2</v>
      </c>
      <c r="L331" s="1">
        <v>106.1</v>
      </c>
      <c r="M331" s="1">
        <v>57.2</v>
      </c>
      <c r="N331" s="1">
        <v>111.3</v>
      </c>
      <c r="O331" s="1">
        <v>86.5</v>
      </c>
      <c r="P331" s="1">
        <v>82.2</v>
      </c>
      <c r="Q331" s="1">
        <v>96.5</v>
      </c>
      <c r="R331" s="1">
        <v>107.6</v>
      </c>
      <c r="S331" s="1">
        <v>-0.26467118530259698</v>
      </c>
      <c r="T331" s="1">
        <f t="shared" si="15"/>
        <v>1.3080294976486126</v>
      </c>
      <c r="U331" s="2">
        <v>0.29698899016977348</v>
      </c>
      <c r="V331" s="1">
        <f t="shared" si="16"/>
        <v>0.43170160855572942</v>
      </c>
      <c r="W331" s="1">
        <f t="shared" si="17"/>
        <v>1.0793924180388503</v>
      </c>
      <c r="X331" s="2">
        <v>0.64602633060645365</v>
      </c>
    </row>
    <row r="332" spans="1:24">
      <c r="A332" s="1" t="s">
        <v>755</v>
      </c>
      <c r="B332" s="1" t="s">
        <v>754</v>
      </c>
      <c r="C332" s="1" t="s">
        <v>753</v>
      </c>
      <c r="D332" s="1">
        <v>1</v>
      </c>
      <c r="E332" s="1">
        <v>2</v>
      </c>
      <c r="F332" s="1">
        <v>7</v>
      </c>
      <c r="G332" s="1">
        <v>2234</v>
      </c>
      <c r="H332" s="1">
        <v>254.3</v>
      </c>
      <c r="I332" s="1">
        <v>124.6</v>
      </c>
      <c r="J332" s="1">
        <v>93.5</v>
      </c>
      <c r="K332" s="1">
        <v>117</v>
      </c>
      <c r="L332" s="1">
        <v>110.2</v>
      </c>
      <c r="M332" s="1">
        <v>85.2</v>
      </c>
      <c r="N332" s="1">
        <v>96.6</v>
      </c>
      <c r="O332" s="1">
        <v>94.9</v>
      </c>
      <c r="P332" s="1">
        <v>92</v>
      </c>
      <c r="Q332" s="1">
        <v>84</v>
      </c>
      <c r="R332" s="1">
        <v>102</v>
      </c>
      <c r="S332" s="1">
        <v>-0.26465522955318982</v>
      </c>
      <c r="T332" s="1">
        <f t="shared" si="15"/>
        <v>1.0356079597332766</v>
      </c>
      <c r="U332" s="2">
        <v>0.26112160194856543</v>
      </c>
      <c r="V332" s="1">
        <f t="shared" si="16"/>
        <v>0.27141746855410487</v>
      </c>
      <c r="W332" s="1">
        <f t="shared" si="17"/>
        <v>1.1433262147530348</v>
      </c>
      <c r="X332" s="2">
        <v>0.68075158134450142</v>
      </c>
    </row>
    <row r="333" spans="1:24">
      <c r="A333" s="1" t="s">
        <v>7980</v>
      </c>
      <c r="B333" s="1" t="s">
        <v>7979</v>
      </c>
      <c r="C333" s="1" t="s">
        <v>7978</v>
      </c>
      <c r="D333" s="1">
        <v>5</v>
      </c>
      <c r="E333" s="1">
        <v>2</v>
      </c>
      <c r="F333" s="1">
        <v>2</v>
      </c>
      <c r="G333" s="1">
        <v>292</v>
      </c>
      <c r="H333" s="1">
        <v>32.299999999999997</v>
      </c>
      <c r="I333" s="1">
        <v>125</v>
      </c>
      <c r="J333" s="1">
        <v>100.7</v>
      </c>
      <c r="K333" s="1">
        <v>74.7</v>
      </c>
      <c r="L333" s="1">
        <v>63</v>
      </c>
      <c r="M333" s="1">
        <v>221.7</v>
      </c>
      <c r="N333" s="1">
        <v>104.2</v>
      </c>
      <c r="O333" s="1">
        <v>83.6</v>
      </c>
      <c r="P333" s="1">
        <v>88.3</v>
      </c>
      <c r="Q333" s="1">
        <v>52.8</v>
      </c>
      <c r="R333" s="1">
        <v>86</v>
      </c>
      <c r="S333" s="1">
        <v>-0.26319321424838399</v>
      </c>
      <c r="T333" s="1">
        <f t="shared" si="15"/>
        <v>0.33625872953398839</v>
      </c>
      <c r="U333" s="2">
        <v>0.1174814258695525</v>
      </c>
      <c r="V333" s="1">
        <f t="shared" si="16"/>
        <v>-0.58734253157309901</v>
      </c>
      <c r="W333" s="1">
        <f t="shared" si="17"/>
        <v>0.52221444418225349</v>
      </c>
      <c r="X333" s="2">
        <v>0.33115082500147319</v>
      </c>
    </row>
    <row r="334" spans="1:24">
      <c r="A334" s="1" t="s">
        <v>761</v>
      </c>
      <c r="B334" s="1" t="s">
        <v>760</v>
      </c>
      <c r="C334" s="1" t="s">
        <v>759</v>
      </c>
      <c r="D334" s="1">
        <v>47</v>
      </c>
      <c r="E334" s="1">
        <v>18</v>
      </c>
      <c r="F334" s="1">
        <v>33</v>
      </c>
      <c r="G334" s="1">
        <v>563</v>
      </c>
      <c r="H334" s="1">
        <v>62</v>
      </c>
      <c r="I334" s="1">
        <v>108.1</v>
      </c>
      <c r="J334" s="1">
        <v>120.3</v>
      </c>
      <c r="K334" s="1">
        <v>104.4</v>
      </c>
      <c r="L334" s="1">
        <v>120.8</v>
      </c>
      <c r="M334" s="1">
        <v>85.2</v>
      </c>
      <c r="N334" s="1">
        <v>91.4</v>
      </c>
      <c r="O334" s="1">
        <v>86.4</v>
      </c>
      <c r="P334" s="1">
        <v>84.4</v>
      </c>
      <c r="Q334" s="1">
        <v>106.7</v>
      </c>
      <c r="R334" s="1">
        <v>92.4</v>
      </c>
      <c r="S334" s="1">
        <v>-0.26303440583379378</v>
      </c>
      <c r="T334" s="1">
        <f t="shared" si="15"/>
        <v>1.296134893250052</v>
      </c>
      <c r="U334" s="2">
        <v>0.29684213009180632</v>
      </c>
      <c r="V334" s="1">
        <f t="shared" si="16"/>
        <v>0.37132034148372017</v>
      </c>
      <c r="W334" s="1">
        <f t="shared" si="17"/>
        <v>2.3623317437809441</v>
      </c>
      <c r="X334" s="2">
        <v>1.3129474643337069</v>
      </c>
    </row>
    <row r="335" spans="1:24">
      <c r="A335" s="1" t="s">
        <v>908</v>
      </c>
      <c r="B335" s="1" t="s">
        <v>907</v>
      </c>
      <c r="C335" s="1" t="s">
        <v>906</v>
      </c>
      <c r="D335" s="1">
        <v>45</v>
      </c>
      <c r="E335" s="1">
        <v>20</v>
      </c>
      <c r="F335" s="1">
        <v>48</v>
      </c>
      <c r="G335" s="1">
        <v>406</v>
      </c>
      <c r="H335" s="1">
        <v>46.6</v>
      </c>
      <c r="I335" s="1">
        <v>106.7</v>
      </c>
      <c r="J335" s="1">
        <v>122.9</v>
      </c>
      <c r="K335" s="1">
        <v>116.8</v>
      </c>
      <c r="L335" s="1">
        <v>117.4</v>
      </c>
      <c r="M335" s="1">
        <v>69.400000000000006</v>
      </c>
      <c r="N335" s="1">
        <v>90.2</v>
      </c>
      <c r="O335" s="1">
        <v>86.9</v>
      </c>
      <c r="P335" s="1">
        <v>96.3</v>
      </c>
      <c r="Q335" s="1">
        <v>82.3</v>
      </c>
      <c r="R335" s="1">
        <v>111.3</v>
      </c>
      <c r="S335" s="1">
        <v>-0.26290998730576309</v>
      </c>
      <c r="T335" s="1">
        <f t="shared" si="15"/>
        <v>1.2078443165123776</v>
      </c>
      <c r="U335" s="2">
        <v>0.2832968373817325</v>
      </c>
      <c r="V335" s="1">
        <f t="shared" si="16"/>
        <v>0.49687767410188599</v>
      </c>
      <c r="W335" s="1">
        <f t="shared" si="17"/>
        <v>2.3979388539459285</v>
      </c>
      <c r="X335" s="2">
        <v>1.3329294475045315</v>
      </c>
    </row>
    <row r="336" spans="1:24">
      <c r="A336" s="1" t="s">
        <v>1175</v>
      </c>
      <c r="B336" s="1" t="s">
        <v>1174</v>
      </c>
      <c r="C336" s="1" t="s">
        <v>1173</v>
      </c>
      <c r="D336" s="1">
        <v>50</v>
      </c>
      <c r="E336" s="1">
        <v>10</v>
      </c>
      <c r="F336" s="1">
        <v>32</v>
      </c>
      <c r="G336" s="1">
        <v>361</v>
      </c>
      <c r="H336" s="1">
        <v>38.799999999999997</v>
      </c>
      <c r="I336" s="1">
        <v>99.8</v>
      </c>
      <c r="J336" s="1">
        <v>104.2</v>
      </c>
      <c r="K336" s="1">
        <v>99.9</v>
      </c>
      <c r="L336" s="1">
        <v>113.9</v>
      </c>
      <c r="M336" s="1">
        <v>133.9</v>
      </c>
      <c r="N336" s="1">
        <v>94.4</v>
      </c>
      <c r="O336" s="1">
        <v>92.8</v>
      </c>
      <c r="P336" s="1">
        <v>80</v>
      </c>
      <c r="Q336" s="1">
        <v>85.5</v>
      </c>
      <c r="R336" s="1">
        <v>95.7</v>
      </c>
      <c r="S336" s="1">
        <v>-0.26262009624183352</v>
      </c>
      <c r="T336" s="1">
        <f t="shared" si="15"/>
        <v>1.6026990677791899</v>
      </c>
      <c r="U336" s="2">
        <v>0.32021838541157366</v>
      </c>
      <c r="V336" s="1">
        <f t="shared" si="16"/>
        <v>-3.5247671937505769E-2</v>
      </c>
      <c r="W336" s="1">
        <f t="shared" si="17"/>
        <v>7.7354514274067337E-2</v>
      </c>
      <c r="X336" s="2">
        <v>4.9878014815532883E-2</v>
      </c>
    </row>
    <row r="337" spans="1:24">
      <c r="A337" s="1" t="s">
        <v>2036</v>
      </c>
      <c r="B337" s="1" t="s">
        <v>2035</v>
      </c>
      <c r="C337" s="1" t="s">
        <v>2034</v>
      </c>
      <c r="D337" s="1">
        <v>83</v>
      </c>
      <c r="E337" s="1">
        <v>39</v>
      </c>
      <c r="F337" s="1">
        <v>198</v>
      </c>
      <c r="G337" s="1">
        <v>445</v>
      </c>
      <c r="H337" s="1">
        <v>50.5</v>
      </c>
      <c r="I337" s="1">
        <v>101.1</v>
      </c>
      <c r="J337" s="1">
        <v>114.1</v>
      </c>
      <c r="K337" s="1">
        <v>110.3</v>
      </c>
      <c r="L337" s="1">
        <v>113.7</v>
      </c>
      <c r="M337" s="1">
        <v>93.6</v>
      </c>
      <c r="N337" s="1">
        <v>98.1</v>
      </c>
      <c r="O337" s="1">
        <v>94.4</v>
      </c>
      <c r="P337" s="1">
        <v>72.599999999999994</v>
      </c>
      <c r="Q337" s="1">
        <v>98</v>
      </c>
      <c r="R337" s="1">
        <v>104</v>
      </c>
      <c r="S337" s="1">
        <v>-0.26250892957925387</v>
      </c>
      <c r="T337" s="1">
        <f t="shared" si="15"/>
        <v>1.0322210056856869</v>
      </c>
      <c r="U337" s="2">
        <v>0.25997201975041162</v>
      </c>
      <c r="V337" s="1">
        <f t="shared" si="16"/>
        <v>0.20332105740317172</v>
      </c>
      <c r="W337" s="1">
        <f t="shared" si="17"/>
        <v>1.9158594333583272</v>
      </c>
      <c r="X337" s="2">
        <v>1.0902464176041768</v>
      </c>
    </row>
    <row r="338" spans="1:24">
      <c r="A338" s="1" t="s">
        <v>1058</v>
      </c>
      <c r="B338" s="1" t="s">
        <v>1057</v>
      </c>
      <c r="C338" s="1" t="s">
        <v>1056</v>
      </c>
      <c r="D338" s="1">
        <v>5</v>
      </c>
      <c r="E338" s="1">
        <v>1</v>
      </c>
      <c r="F338" s="1">
        <v>2</v>
      </c>
      <c r="G338" s="1">
        <v>285</v>
      </c>
      <c r="H338" s="1">
        <v>32.9</v>
      </c>
      <c r="I338" s="1">
        <v>95.3</v>
      </c>
      <c r="J338" s="1">
        <v>92.5</v>
      </c>
      <c r="K338" s="1">
        <v>88.6</v>
      </c>
      <c r="L338" s="1">
        <v>109.2</v>
      </c>
      <c r="M338" s="1">
        <v>151.5</v>
      </c>
      <c r="N338" s="1">
        <v>118.1</v>
      </c>
      <c r="O338" s="1">
        <v>103.5</v>
      </c>
      <c r="P338" s="1">
        <v>85.6</v>
      </c>
      <c r="Q338" s="1">
        <v>78.099999999999994</v>
      </c>
      <c r="R338" s="1">
        <v>77.400000000000006</v>
      </c>
      <c r="S338" s="1">
        <v>-0.26243590134859163</v>
      </c>
      <c r="T338" s="1">
        <f t="shared" si="15"/>
        <v>1.4167883961680683</v>
      </c>
      <c r="U338" s="2">
        <v>0.29865576665518845</v>
      </c>
      <c r="V338" s="1">
        <f t="shared" si="16"/>
        <v>-0.36749480786566235</v>
      </c>
      <c r="W338" s="1">
        <f t="shared" si="17"/>
        <v>1.0737614969230982</v>
      </c>
      <c r="X338" s="2">
        <v>0.64345455208944813</v>
      </c>
    </row>
    <row r="339" spans="1:24">
      <c r="A339" s="1" t="s">
        <v>1385</v>
      </c>
      <c r="B339" s="1" t="s">
        <v>1384</v>
      </c>
      <c r="C339" s="1" t="s">
        <v>1383</v>
      </c>
      <c r="D339" s="1">
        <v>67</v>
      </c>
      <c r="E339" s="1">
        <v>12</v>
      </c>
      <c r="F339" s="1">
        <v>39</v>
      </c>
      <c r="G339" s="1">
        <v>193</v>
      </c>
      <c r="H339" s="1">
        <v>21.4</v>
      </c>
      <c r="I339" s="1">
        <v>106.5</v>
      </c>
      <c r="J339" s="1">
        <v>121.3</v>
      </c>
      <c r="K339" s="1">
        <v>100.3</v>
      </c>
      <c r="L339" s="1">
        <v>118.8</v>
      </c>
      <c r="M339" s="1">
        <v>85</v>
      </c>
      <c r="N339" s="1">
        <v>104.2</v>
      </c>
      <c r="O339" s="1">
        <v>84.5</v>
      </c>
      <c r="P339" s="1">
        <v>80.400000000000006</v>
      </c>
      <c r="Q339" s="1">
        <v>104</v>
      </c>
      <c r="R339" s="1">
        <v>95.1</v>
      </c>
      <c r="S339" s="1">
        <v>-0.26206626238561381</v>
      </c>
      <c r="T339" s="1">
        <f t="shared" si="15"/>
        <v>1.128596718157481</v>
      </c>
      <c r="U339" s="2">
        <v>0.27537058307753026</v>
      </c>
      <c r="V339" s="1">
        <f t="shared" si="16"/>
        <v>0.29231911075121003</v>
      </c>
      <c r="W339" s="1">
        <f t="shared" si="17"/>
        <v>1.292143249885962</v>
      </c>
      <c r="X339" s="2">
        <v>0.75722113256449464</v>
      </c>
    </row>
    <row r="340" spans="1:24">
      <c r="A340" s="1" t="s">
        <v>1574</v>
      </c>
      <c r="B340" s="1" t="s">
        <v>1573</v>
      </c>
      <c r="C340" s="1" t="s">
        <v>1572</v>
      </c>
      <c r="D340" s="1">
        <v>3</v>
      </c>
      <c r="E340" s="1">
        <v>4</v>
      </c>
      <c r="F340" s="1">
        <v>5</v>
      </c>
      <c r="G340" s="1">
        <v>1574</v>
      </c>
      <c r="H340" s="1">
        <v>172.5</v>
      </c>
      <c r="I340" s="1">
        <v>130.5</v>
      </c>
      <c r="J340" s="1">
        <v>103.2</v>
      </c>
      <c r="K340" s="1">
        <v>100.9</v>
      </c>
      <c r="L340" s="1">
        <v>101.2</v>
      </c>
      <c r="M340" s="1">
        <v>88.3</v>
      </c>
      <c r="N340" s="1">
        <v>102.2</v>
      </c>
      <c r="O340" s="1">
        <v>101.1</v>
      </c>
      <c r="P340" s="1">
        <v>98.1</v>
      </c>
      <c r="Q340" s="1">
        <v>87.2</v>
      </c>
      <c r="R340" s="1">
        <v>87.3</v>
      </c>
      <c r="S340" s="1">
        <v>-0.26184313503185341</v>
      </c>
      <c r="T340" s="1">
        <f t="shared" si="15"/>
        <v>0.9915883431363085</v>
      </c>
      <c r="U340" s="2">
        <v>0.25431422328724429</v>
      </c>
      <c r="V340" s="1">
        <f t="shared" si="16"/>
        <v>0.16463797751012585</v>
      </c>
      <c r="W340" s="1">
        <f t="shared" si="17"/>
        <v>0.58128089304798491</v>
      </c>
      <c r="X340" s="2">
        <v>0.36777146885297957</v>
      </c>
    </row>
    <row r="341" spans="1:24">
      <c r="A341" s="1" t="s">
        <v>476</v>
      </c>
      <c r="B341" s="1" t="s">
        <v>475</v>
      </c>
      <c r="C341" s="1" t="s">
        <v>474</v>
      </c>
      <c r="D341" s="1">
        <v>48</v>
      </c>
      <c r="E341" s="1">
        <v>11</v>
      </c>
      <c r="F341" s="1">
        <v>70</v>
      </c>
      <c r="G341" s="1">
        <v>273</v>
      </c>
      <c r="H341" s="1">
        <v>29</v>
      </c>
      <c r="I341" s="1">
        <v>109.5</v>
      </c>
      <c r="J341" s="1">
        <v>128</v>
      </c>
      <c r="K341" s="1">
        <v>108.3</v>
      </c>
      <c r="L341" s="1">
        <v>115.4</v>
      </c>
      <c r="M341" s="1">
        <v>75.900000000000006</v>
      </c>
      <c r="N341" s="1">
        <v>88.1</v>
      </c>
      <c r="O341" s="1">
        <v>86.1</v>
      </c>
      <c r="P341" s="1">
        <v>76.8</v>
      </c>
      <c r="Q341" s="1">
        <v>124.8</v>
      </c>
      <c r="R341" s="1">
        <v>87.1</v>
      </c>
      <c r="S341" s="1">
        <v>-0.2607839061369463</v>
      </c>
      <c r="T341" s="1">
        <f t="shared" si="15"/>
        <v>0.67415302084046569</v>
      </c>
      <c r="U341" s="2">
        <v>0.17128955921744227</v>
      </c>
      <c r="V341" s="1">
        <f t="shared" si="16"/>
        <v>0.46784995619195824</v>
      </c>
      <c r="W341" s="1">
        <f t="shared" si="17"/>
        <v>2.4418706568266049</v>
      </c>
      <c r="X341" s="2">
        <v>1.3540971947283902</v>
      </c>
    </row>
    <row r="342" spans="1:24">
      <c r="A342" s="1" t="s">
        <v>3631</v>
      </c>
      <c r="B342" s="1" t="s">
        <v>3630</v>
      </c>
      <c r="C342" s="1" t="s">
        <v>3629</v>
      </c>
      <c r="D342" s="1">
        <v>76</v>
      </c>
      <c r="E342" s="1">
        <v>21</v>
      </c>
      <c r="F342" s="1">
        <v>66</v>
      </c>
      <c r="G342" s="1">
        <v>350</v>
      </c>
      <c r="H342" s="1">
        <v>38.6</v>
      </c>
      <c r="I342" s="1">
        <v>111.7</v>
      </c>
      <c r="J342" s="1">
        <v>106</v>
      </c>
      <c r="K342" s="1">
        <v>107.9</v>
      </c>
      <c r="L342" s="1">
        <v>105.6</v>
      </c>
      <c r="M342" s="1">
        <v>86</v>
      </c>
      <c r="N342" s="1">
        <v>105.4</v>
      </c>
      <c r="O342" s="1">
        <v>107.3</v>
      </c>
      <c r="P342" s="1">
        <v>73.5</v>
      </c>
      <c r="Q342" s="1">
        <v>98.2</v>
      </c>
      <c r="R342" s="1">
        <v>98.4</v>
      </c>
      <c r="S342" s="1">
        <v>-0.25982603896469453</v>
      </c>
      <c r="T342" s="1">
        <f t="shared" si="15"/>
        <v>1.2629939293752079</v>
      </c>
      <c r="U342" s="2">
        <v>0.29035904576735588</v>
      </c>
      <c r="V342" s="1">
        <f t="shared" si="16"/>
        <v>0.11462244116287135</v>
      </c>
      <c r="W342" s="1">
        <f t="shared" si="17"/>
        <v>0.65065054186914584</v>
      </c>
      <c r="X342" s="2">
        <v>0.40970883730555269</v>
      </c>
    </row>
    <row r="343" spans="1:24">
      <c r="A343" s="1" t="s">
        <v>575</v>
      </c>
      <c r="B343" s="1" t="s">
        <v>574</v>
      </c>
      <c r="C343" s="1" t="s">
        <v>573</v>
      </c>
      <c r="D343" s="1">
        <v>78</v>
      </c>
      <c r="E343" s="1">
        <v>19</v>
      </c>
      <c r="F343" s="1">
        <v>277</v>
      </c>
      <c r="G343" s="1">
        <v>246</v>
      </c>
      <c r="H343" s="1">
        <v>28.1</v>
      </c>
      <c r="I343" s="1">
        <v>101.2</v>
      </c>
      <c r="J343" s="1">
        <v>116.3</v>
      </c>
      <c r="K343" s="1">
        <v>113.6</v>
      </c>
      <c r="L343" s="1">
        <v>114.1</v>
      </c>
      <c r="M343" s="1">
        <v>71.8</v>
      </c>
      <c r="N343" s="1">
        <v>103.6</v>
      </c>
      <c r="O343" s="1">
        <v>100.5</v>
      </c>
      <c r="P343" s="1">
        <v>80.900000000000006</v>
      </c>
      <c r="Q343" s="1">
        <v>89.8</v>
      </c>
      <c r="R343" s="1">
        <v>108.3</v>
      </c>
      <c r="S343" s="1">
        <v>-0.25915097134656589</v>
      </c>
      <c r="T343" s="1">
        <f t="shared" si="15"/>
        <v>1.1700178564687471</v>
      </c>
      <c r="U343" s="2">
        <v>0.28266504713865315</v>
      </c>
      <c r="V343" s="1">
        <f t="shared" si="16"/>
        <v>0.27527063670984309</v>
      </c>
      <c r="W343" s="1">
        <f t="shared" si="17"/>
        <v>1.0248660237429774</v>
      </c>
      <c r="X343" s="2">
        <v>0.61790110295925105</v>
      </c>
    </row>
    <row r="344" spans="1:24">
      <c r="A344" s="1" t="s">
        <v>2159</v>
      </c>
      <c r="B344" s="1" t="s">
        <v>2158</v>
      </c>
      <c r="C344" s="1" t="s">
        <v>2157</v>
      </c>
      <c r="D344" s="1">
        <v>12</v>
      </c>
      <c r="E344" s="1">
        <v>2</v>
      </c>
      <c r="F344" s="1">
        <v>5</v>
      </c>
      <c r="G344" s="1">
        <v>257</v>
      </c>
      <c r="H344" s="1">
        <v>29.4</v>
      </c>
      <c r="I344" s="1">
        <v>114.2</v>
      </c>
      <c r="J344" s="1">
        <v>110</v>
      </c>
      <c r="K344" s="1">
        <v>106</v>
      </c>
      <c r="L344" s="1">
        <v>104.3</v>
      </c>
      <c r="M344" s="1">
        <v>116.6</v>
      </c>
      <c r="N344" s="1">
        <v>86.1</v>
      </c>
      <c r="O344" s="1">
        <v>90.5</v>
      </c>
      <c r="P344" s="1">
        <v>94.9</v>
      </c>
      <c r="Q344" s="1">
        <v>78.599999999999994</v>
      </c>
      <c r="R344" s="1">
        <v>98.8</v>
      </c>
      <c r="S344" s="1">
        <v>-0.25912169537912277</v>
      </c>
      <c r="T344" s="1">
        <f t="shared" si="15"/>
        <v>1.5610041545207993</v>
      </c>
      <c r="U344" s="2">
        <v>0.32021838541157366</v>
      </c>
      <c r="V344" s="1">
        <f t="shared" si="16"/>
        <v>0.1524335742891067</v>
      </c>
      <c r="W344" s="1">
        <f t="shared" si="17"/>
        <v>0.60123610480802003</v>
      </c>
      <c r="X344" s="2">
        <v>0.3814541126011099</v>
      </c>
    </row>
    <row r="345" spans="1:24">
      <c r="A345" s="1" t="s">
        <v>602</v>
      </c>
      <c r="B345" s="1" t="s">
        <v>601</v>
      </c>
      <c r="C345" s="1" t="s">
        <v>600</v>
      </c>
      <c r="D345" s="1">
        <v>63</v>
      </c>
      <c r="E345" s="1">
        <v>9</v>
      </c>
      <c r="F345" s="1">
        <v>26</v>
      </c>
      <c r="G345" s="1">
        <v>230</v>
      </c>
      <c r="H345" s="1">
        <v>24.7</v>
      </c>
      <c r="I345" s="1">
        <v>116</v>
      </c>
      <c r="J345" s="1">
        <v>121.1</v>
      </c>
      <c r="K345" s="1">
        <v>112.3</v>
      </c>
      <c r="L345" s="1">
        <v>114.9</v>
      </c>
      <c r="M345" s="1">
        <v>68.7</v>
      </c>
      <c r="N345" s="1">
        <v>90.7</v>
      </c>
      <c r="O345" s="1">
        <v>85.3</v>
      </c>
      <c r="P345" s="1">
        <v>91.6</v>
      </c>
      <c r="Q345" s="1">
        <v>91.7</v>
      </c>
      <c r="R345" s="1">
        <v>107.7</v>
      </c>
      <c r="S345" s="1">
        <v>-0.25900062849217148</v>
      </c>
      <c r="T345" s="1">
        <f t="shared" si="15"/>
        <v>1.9118784849803989</v>
      </c>
      <c r="U345" s="2">
        <v>0.3526321381428888</v>
      </c>
      <c r="V345" s="1">
        <f t="shared" si="16"/>
        <v>0.50900568020842818</v>
      </c>
      <c r="W345" s="1">
        <f t="shared" si="17"/>
        <v>2.6668950857750646</v>
      </c>
      <c r="X345" s="2">
        <v>1.4714496830294306</v>
      </c>
    </row>
    <row r="346" spans="1:24">
      <c r="A346" s="1" t="s">
        <v>1895</v>
      </c>
      <c r="B346" s="1" t="s">
        <v>1894</v>
      </c>
      <c r="C346" s="1" t="s">
        <v>1893</v>
      </c>
      <c r="D346" s="1">
        <v>47</v>
      </c>
      <c r="E346" s="1">
        <v>20</v>
      </c>
      <c r="F346" s="1">
        <v>45</v>
      </c>
      <c r="G346" s="1">
        <v>493</v>
      </c>
      <c r="H346" s="1">
        <v>55</v>
      </c>
      <c r="I346" s="1">
        <v>111.5</v>
      </c>
      <c r="J346" s="1">
        <v>122</v>
      </c>
      <c r="K346" s="1">
        <v>110.8</v>
      </c>
      <c r="L346" s="1">
        <v>116.3</v>
      </c>
      <c r="M346" s="1">
        <v>80</v>
      </c>
      <c r="N346" s="1">
        <v>87.4</v>
      </c>
      <c r="O346" s="1">
        <v>83.1</v>
      </c>
      <c r="P346" s="1">
        <v>77.5</v>
      </c>
      <c r="Q346" s="1">
        <v>112.3</v>
      </c>
      <c r="R346" s="1">
        <v>98.9</v>
      </c>
      <c r="S346" s="1">
        <v>-0.25890580427801974</v>
      </c>
      <c r="T346" s="1">
        <f t="shared" si="15"/>
        <v>1.0459809249193466</v>
      </c>
      <c r="U346" s="2">
        <v>0.26481049704156723</v>
      </c>
      <c r="V346" s="1">
        <f t="shared" si="16"/>
        <v>0.46366630843143114</v>
      </c>
      <c r="W346" s="1">
        <f t="shared" si="17"/>
        <v>3.528406579102016</v>
      </c>
      <c r="X346" s="2">
        <v>1.833396932018283</v>
      </c>
    </row>
    <row r="347" spans="1:24">
      <c r="A347" s="1" t="s">
        <v>5724</v>
      </c>
      <c r="B347" s="1" t="s">
        <v>5723</v>
      </c>
      <c r="C347" s="1" t="s">
        <v>5722</v>
      </c>
      <c r="D347" s="1">
        <v>4</v>
      </c>
      <c r="E347" s="1">
        <v>3</v>
      </c>
      <c r="F347" s="1">
        <v>5</v>
      </c>
      <c r="G347" s="1">
        <v>495</v>
      </c>
      <c r="H347" s="1">
        <v>55</v>
      </c>
      <c r="I347" s="1">
        <v>127.1</v>
      </c>
      <c r="J347" s="1">
        <v>84.5</v>
      </c>
      <c r="K347" s="1">
        <v>95.8</v>
      </c>
      <c r="L347" s="1">
        <v>103.1</v>
      </c>
      <c r="M347" s="1">
        <v>129.19999999999999</v>
      </c>
      <c r="N347" s="1">
        <v>95.2</v>
      </c>
      <c r="O347" s="1">
        <v>107.7</v>
      </c>
      <c r="P347" s="1">
        <v>102.2</v>
      </c>
      <c r="Q347" s="1">
        <v>59.9</v>
      </c>
      <c r="R347" s="1">
        <v>95.2</v>
      </c>
      <c r="S347" s="1">
        <v>-0.25889326565252341</v>
      </c>
      <c r="T347" s="1">
        <f t="shared" si="15"/>
        <v>0.49446791189027034</v>
      </c>
      <c r="U347" s="2">
        <v>0.14814281333357152</v>
      </c>
      <c r="V347" s="1">
        <f t="shared" si="16"/>
        <v>-0.10927300011638492</v>
      </c>
      <c r="W347" s="1">
        <f t="shared" si="17"/>
        <v>0.23939717642794767</v>
      </c>
      <c r="X347" s="2">
        <v>0.1563448868223779</v>
      </c>
    </row>
    <row r="348" spans="1:24">
      <c r="A348" s="1" t="s">
        <v>1043</v>
      </c>
      <c r="B348" s="1" t="s">
        <v>1042</v>
      </c>
      <c r="C348" s="1" t="s">
        <v>1041</v>
      </c>
      <c r="D348" s="1">
        <v>57</v>
      </c>
      <c r="E348" s="1">
        <v>30</v>
      </c>
      <c r="F348" s="1">
        <v>109</v>
      </c>
      <c r="G348" s="1">
        <v>284</v>
      </c>
      <c r="H348" s="1">
        <v>32.799999999999997</v>
      </c>
      <c r="I348" s="1">
        <v>92.7</v>
      </c>
      <c r="J348" s="1">
        <v>105.7</v>
      </c>
      <c r="K348" s="1">
        <v>102.9</v>
      </c>
      <c r="L348" s="1">
        <v>106.9</v>
      </c>
      <c r="M348" s="1">
        <v>98.7</v>
      </c>
      <c r="N348" s="1">
        <v>141.80000000000001</v>
      </c>
      <c r="O348" s="1">
        <v>95.4</v>
      </c>
      <c r="P348" s="1">
        <v>86.6</v>
      </c>
      <c r="Q348" s="1">
        <v>95.3</v>
      </c>
      <c r="R348" s="1">
        <v>74.099999999999994</v>
      </c>
      <c r="S348" s="1">
        <v>-0.25809487286651323</v>
      </c>
      <c r="T348" s="1">
        <f t="shared" si="15"/>
        <v>1.3207874884632858</v>
      </c>
      <c r="U348" s="2">
        <v>0.29698899016977348</v>
      </c>
      <c r="V348" s="1">
        <f t="shared" si="16"/>
        <v>-0.13379311248062284</v>
      </c>
      <c r="W348" s="1">
        <f t="shared" si="17"/>
        <v>0.31658916798701509</v>
      </c>
      <c r="X348" s="2">
        <v>0.20619254516996346</v>
      </c>
    </row>
    <row r="349" spans="1:24">
      <c r="A349" s="1" t="s">
        <v>1196</v>
      </c>
      <c r="B349" s="1" t="s">
        <v>1195</v>
      </c>
      <c r="C349" s="1" t="s">
        <v>1194</v>
      </c>
      <c r="D349" s="1">
        <v>32</v>
      </c>
      <c r="E349" s="1">
        <v>7</v>
      </c>
      <c r="F349" s="1">
        <v>15</v>
      </c>
      <c r="G349" s="1">
        <v>257</v>
      </c>
      <c r="H349" s="1">
        <v>28.6</v>
      </c>
      <c r="I349" s="1">
        <v>96.4</v>
      </c>
      <c r="J349" s="1">
        <v>132.5</v>
      </c>
      <c r="K349" s="1">
        <v>108.3</v>
      </c>
      <c r="L349" s="1">
        <v>121.7</v>
      </c>
      <c r="M349" s="1">
        <v>71.900000000000006</v>
      </c>
      <c r="N349" s="1">
        <v>92.9</v>
      </c>
      <c r="O349" s="1">
        <v>88.5</v>
      </c>
      <c r="P349" s="1">
        <v>70.8</v>
      </c>
      <c r="Q349" s="1">
        <v>120.7</v>
      </c>
      <c r="R349" s="1">
        <v>96.3</v>
      </c>
      <c r="S349" s="1">
        <v>-0.25807571539313068</v>
      </c>
      <c r="T349" s="1">
        <f t="shared" si="15"/>
        <v>0.5655088465389343</v>
      </c>
      <c r="U349" s="2">
        <v>0.15455854125498769</v>
      </c>
      <c r="V349" s="1">
        <f t="shared" si="16"/>
        <v>0.4422952304209275</v>
      </c>
      <c r="W349" s="1">
        <f t="shared" si="17"/>
        <v>1.4319971193440089</v>
      </c>
      <c r="X349" s="2">
        <v>0.83335297361129046</v>
      </c>
    </row>
    <row r="350" spans="1:24">
      <c r="A350" s="1" t="s">
        <v>1826</v>
      </c>
      <c r="B350" s="1" t="s">
        <v>1825</v>
      </c>
      <c r="C350" s="1" t="s">
        <v>1824</v>
      </c>
      <c r="D350" s="1">
        <v>40</v>
      </c>
      <c r="E350" s="1">
        <v>56</v>
      </c>
      <c r="F350" s="1">
        <v>104</v>
      </c>
      <c r="G350" s="1">
        <v>1840</v>
      </c>
      <c r="H350" s="1">
        <v>203.6</v>
      </c>
      <c r="I350" s="1">
        <v>110.6</v>
      </c>
      <c r="J350" s="1">
        <v>118.9</v>
      </c>
      <c r="K350" s="1">
        <v>106.7</v>
      </c>
      <c r="L350" s="1">
        <v>119</v>
      </c>
      <c r="M350" s="1">
        <v>93.1</v>
      </c>
      <c r="N350" s="1">
        <v>81.7</v>
      </c>
      <c r="O350" s="1">
        <v>84.4</v>
      </c>
      <c r="P350" s="1">
        <v>86.6</v>
      </c>
      <c r="Q350" s="1">
        <v>99.7</v>
      </c>
      <c r="R350" s="1">
        <v>99.3</v>
      </c>
      <c r="S350" s="1">
        <v>-0.2574670789986383</v>
      </c>
      <c r="T350" s="1">
        <f t="shared" si="15"/>
        <v>1.8233476317001007</v>
      </c>
      <c r="U350" s="2">
        <v>0.3526321381428888</v>
      </c>
      <c r="V350" s="1">
        <f t="shared" si="16"/>
        <v>0.39739734014311301</v>
      </c>
      <c r="W350" s="1">
        <f t="shared" si="17"/>
        <v>2.7020875487221865</v>
      </c>
      <c r="X350" s="2">
        <v>1.4897507871122668</v>
      </c>
    </row>
    <row r="351" spans="1:24">
      <c r="A351" s="1" t="s">
        <v>1691</v>
      </c>
      <c r="B351" s="1" t="s">
        <v>1690</v>
      </c>
      <c r="C351" s="1" t="s">
        <v>1689</v>
      </c>
      <c r="D351" s="1">
        <v>1</v>
      </c>
      <c r="E351" s="1">
        <v>1</v>
      </c>
      <c r="F351" s="1">
        <v>1</v>
      </c>
      <c r="G351" s="1">
        <v>747</v>
      </c>
      <c r="H351" s="1">
        <v>83</v>
      </c>
      <c r="I351" s="1">
        <v>98.1</v>
      </c>
      <c r="J351" s="1">
        <v>131.5</v>
      </c>
      <c r="K351" s="1">
        <v>79.7</v>
      </c>
      <c r="L351" s="1">
        <v>91.8</v>
      </c>
      <c r="M351" s="1">
        <v>132</v>
      </c>
      <c r="N351" s="1">
        <v>108.7</v>
      </c>
      <c r="O351" s="1">
        <v>106.5</v>
      </c>
      <c r="P351" s="1">
        <v>90</v>
      </c>
      <c r="Q351" s="1">
        <v>80.2</v>
      </c>
      <c r="R351" s="1">
        <v>81.599999999999994</v>
      </c>
      <c r="S351" s="1">
        <v>-0.25664618381664889</v>
      </c>
      <c r="T351" s="1">
        <f t="shared" si="15"/>
        <v>0.55921306003485205</v>
      </c>
      <c r="U351" s="2">
        <v>0.15356759585330851</v>
      </c>
      <c r="V351" s="1">
        <f t="shared" si="16"/>
        <v>-0.2068424809088141</v>
      </c>
      <c r="W351" s="1">
        <f t="shared" si="17"/>
        <v>0.46379042414836147</v>
      </c>
      <c r="X351" s="2">
        <v>0.29674338880934359</v>
      </c>
    </row>
    <row r="352" spans="1:24">
      <c r="A352" s="1" t="s">
        <v>1163</v>
      </c>
      <c r="B352" s="1" t="s">
        <v>1162</v>
      </c>
      <c r="C352" s="1" t="s">
        <v>1161</v>
      </c>
      <c r="D352" s="1">
        <v>71</v>
      </c>
      <c r="E352" s="1">
        <v>50</v>
      </c>
      <c r="F352" s="1">
        <v>130</v>
      </c>
      <c r="G352" s="1">
        <v>935</v>
      </c>
      <c r="H352" s="1">
        <v>101.1</v>
      </c>
      <c r="I352" s="1">
        <v>108.3</v>
      </c>
      <c r="J352" s="1">
        <v>123.8</v>
      </c>
      <c r="K352" s="1">
        <v>118.1</v>
      </c>
      <c r="L352" s="1">
        <v>121.2</v>
      </c>
      <c r="M352" s="1">
        <v>72.099999999999994</v>
      </c>
      <c r="N352" s="1">
        <v>80.3</v>
      </c>
      <c r="O352" s="1">
        <v>80.099999999999994</v>
      </c>
      <c r="P352" s="1">
        <v>88.4</v>
      </c>
      <c r="Q352" s="1">
        <v>100.1</v>
      </c>
      <c r="R352" s="1">
        <v>107.5</v>
      </c>
      <c r="S352" s="1">
        <v>-0.25631708345501142</v>
      </c>
      <c r="T352" s="1">
        <f t="shared" si="15"/>
        <v>1.5823917338624727</v>
      </c>
      <c r="U352" s="2">
        <v>0.32021838541157366</v>
      </c>
      <c r="V352" s="1">
        <f t="shared" si="16"/>
        <v>0.60468354308856775</v>
      </c>
      <c r="W352" s="1">
        <f t="shared" si="17"/>
        <v>3.4941958260042716</v>
      </c>
      <c r="X352" s="2">
        <v>1.8275060441687796</v>
      </c>
    </row>
    <row r="353" spans="1:24">
      <c r="A353" s="1" t="s">
        <v>5442</v>
      </c>
      <c r="B353" s="1" t="s">
        <v>5441</v>
      </c>
      <c r="C353" s="1" t="s">
        <v>5440</v>
      </c>
      <c r="D353" s="1">
        <v>2</v>
      </c>
      <c r="E353" s="1">
        <v>2</v>
      </c>
      <c r="F353" s="1">
        <v>2</v>
      </c>
      <c r="G353" s="1">
        <v>779</v>
      </c>
      <c r="H353" s="1">
        <v>86.7</v>
      </c>
      <c r="I353" s="1">
        <v>117.6</v>
      </c>
      <c r="J353" s="1">
        <v>102.3</v>
      </c>
      <c r="K353" s="1">
        <v>94.7</v>
      </c>
      <c r="L353" s="1">
        <v>96.6</v>
      </c>
      <c r="M353" s="1">
        <v>96.2</v>
      </c>
      <c r="N353" s="1">
        <v>117.2</v>
      </c>
      <c r="O353" s="1">
        <v>117.1</v>
      </c>
      <c r="P353" s="1">
        <v>94.7</v>
      </c>
      <c r="Q353" s="1">
        <v>60.1</v>
      </c>
      <c r="R353" s="1">
        <v>103.4</v>
      </c>
      <c r="S353" s="1">
        <v>-0.25631376460784322</v>
      </c>
      <c r="T353" s="1">
        <f t="shared" si="15"/>
        <v>0.61383060649930876</v>
      </c>
      <c r="U353" s="2">
        <v>0.1629251592571912</v>
      </c>
      <c r="V353" s="1">
        <f t="shared" si="16"/>
        <v>-9.9847506480020054E-2</v>
      </c>
      <c r="W353" s="1">
        <f t="shared" si="17"/>
        <v>0.37203859660273425</v>
      </c>
      <c r="X353" s="2">
        <v>0.24000939059567586</v>
      </c>
    </row>
    <row r="354" spans="1:24">
      <c r="A354" s="1" t="s">
        <v>1607</v>
      </c>
      <c r="B354" s="1" t="s">
        <v>1606</v>
      </c>
      <c r="C354" s="1" t="s">
        <v>1605</v>
      </c>
      <c r="D354" s="1">
        <v>60</v>
      </c>
      <c r="E354" s="1">
        <v>23</v>
      </c>
      <c r="F354" s="1">
        <v>64</v>
      </c>
      <c r="G354" s="1">
        <v>410</v>
      </c>
      <c r="H354" s="1">
        <v>46.6</v>
      </c>
      <c r="I354" s="1">
        <v>113.3</v>
      </c>
      <c r="J354" s="1">
        <v>111.7</v>
      </c>
      <c r="K354" s="1">
        <v>117.1</v>
      </c>
      <c r="L354" s="1">
        <v>111.3</v>
      </c>
      <c r="M354" s="1">
        <v>74.099999999999994</v>
      </c>
      <c r="N354" s="1">
        <v>95.6</v>
      </c>
      <c r="O354" s="1">
        <v>92.3</v>
      </c>
      <c r="P354" s="1">
        <v>81</v>
      </c>
      <c r="Q354" s="1">
        <v>96.2</v>
      </c>
      <c r="R354" s="1">
        <v>107.5</v>
      </c>
      <c r="S354" s="1">
        <v>-0.25630439871967681</v>
      </c>
      <c r="T354" s="1">
        <f t="shared" si="15"/>
        <v>1.4155106071526455</v>
      </c>
      <c r="U354" s="2">
        <v>0.29865576665518845</v>
      </c>
      <c r="V354" s="1">
        <f t="shared" si="16"/>
        <v>0.37618008003712955</v>
      </c>
      <c r="W354" s="1">
        <f t="shared" si="17"/>
        <v>2.1856880838906179</v>
      </c>
      <c r="X354" s="2">
        <v>1.2229848665868892</v>
      </c>
    </row>
    <row r="355" spans="1:24">
      <c r="A355" s="1" t="s">
        <v>626</v>
      </c>
      <c r="B355" s="1" t="s">
        <v>625</v>
      </c>
      <c r="C355" s="1" t="s">
        <v>624</v>
      </c>
      <c r="D355" s="1">
        <v>67</v>
      </c>
      <c r="E355" s="1">
        <v>24</v>
      </c>
      <c r="F355" s="1">
        <v>140</v>
      </c>
      <c r="G355" s="1">
        <v>370</v>
      </c>
      <c r="H355" s="1">
        <v>40.4</v>
      </c>
      <c r="I355" s="1">
        <v>107.2</v>
      </c>
      <c r="J355" s="1">
        <v>125.6</v>
      </c>
      <c r="K355" s="1">
        <v>146.30000000000001</v>
      </c>
      <c r="L355" s="1">
        <v>133.69999999999999</v>
      </c>
      <c r="M355" s="1">
        <v>51</v>
      </c>
      <c r="N355" s="1">
        <v>55.9</v>
      </c>
      <c r="O355" s="1">
        <v>58.4</v>
      </c>
      <c r="P355" s="1">
        <v>71.099999999999994</v>
      </c>
      <c r="Q355" s="1">
        <v>103.4</v>
      </c>
      <c r="R355" s="1">
        <v>147.5</v>
      </c>
      <c r="S355" s="1">
        <v>-0.25629807433791779</v>
      </c>
      <c r="T355" s="1">
        <f t="shared" si="15"/>
        <v>0.43877018039231724</v>
      </c>
      <c r="U355" s="2">
        <v>0.1409335030364614</v>
      </c>
      <c r="V355" s="1">
        <f t="shared" si="16"/>
        <v>1.2182720380475835</v>
      </c>
      <c r="W355" s="1">
        <f t="shared" si="17"/>
        <v>3.1522520292681775</v>
      </c>
      <c r="X355" s="2">
        <v>1.6821751736328894</v>
      </c>
    </row>
    <row r="356" spans="1:24">
      <c r="A356" s="1" t="s">
        <v>881</v>
      </c>
      <c r="B356" s="1" t="s">
        <v>880</v>
      </c>
      <c r="C356" s="1" t="s">
        <v>879</v>
      </c>
      <c r="D356" s="1">
        <v>16</v>
      </c>
      <c r="E356" s="1">
        <v>3</v>
      </c>
      <c r="F356" s="1">
        <v>3</v>
      </c>
      <c r="G356" s="1">
        <v>291</v>
      </c>
      <c r="H356" s="1">
        <v>33.299999999999997</v>
      </c>
      <c r="I356" s="1">
        <v>110.9</v>
      </c>
      <c r="J356" s="1">
        <v>109</v>
      </c>
      <c r="K356" s="1">
        <v>105.2</v>
      </c>
      <c r="L356" s="1">
        <v>112.2</v>
      </c>
      <c r="M356" s="1">
        <v>78.3</v>
      </c>
      <c r="N356" s="1">
        <v>114.9</v>
      </c>
      <c r="O356" s="1">
        <v>94.9</v>
      </c>
      <c r="P356" s="1">
        <v>83.7</v>
      </c>
      <c r="Q356" s="1">
        <v>100.7</v>
      </c>
      <c r="R356" s="1">
        <v>90.2</v>
      </c>
      <c r="S356" s="1">
        <v>-0.25625422365526301</v>
      </c>
      <c r="T356" s="1">
        <f t="shared" si="15"/>
        <v>1.9589531753949949</v>
      </c>
      <c r="U356" s="2">
        <v>0.3526321381428888</v>
      </c>
      <c r="V356" s="1">
        <f t="shared" si="16"/>
        <v>0.18701618864249317</v>
      </c>
      <c r="W356" s="1">
        <f t="shared" si="17"/>
        <v>0.69639349556652885</v>
      </c>
      <c r="X356" s="2">
        <v>0.43262065415752016</v>
      </c>
    </row>
    <row r="357" spans="1:24">
      <c r="A357" s="1" t="s">
        <v>1424</v>
      </c>
      <c r="B357" s="1" t="s">
        <v>1423</v>
      </c>
      <c r="C357" s="1" t="s">
        <v>1422</v>
      </c>
      <c r="D357" s="1">
        <v>15</v>
      </c>
      <c r="E357" s="1">
        <v>4</v>
      </c>
      <c r="F357" s="1">
        <v>5</v>
      </c>
      <c r="G357" s="1">
        <v>488</v>
      </c>
      <c r="H357" s="1">
        <v>54.1</v>
      </c>
      <c r="I357" s="1">
        <v>107</v>
      </c>
      <c r="J357" s="1">
        <v>80.400000000000006</v>
      </c>
      <c r="K357" s="1">
        <v>74.599999999999994</v>
      </c>
      <c r="L357" s="1">
        <v>87.8</v>
      </c>
      <c r="M357" s="1">
        <v>197</v>
      </c>
      <c r="N357" s="1">
        <v>129.19999999999999</v>
      </c>
      <c r="O357" s="1">
        <v>104.2</v>
      </c>
      <c r="P357" s="1">
        <v>80.2</v>
      </c>
      <c r="Q357" s="1">
        <v>71.2</v>
      </c>
      <c r="R357" s="1">
        <v>68.400000000000006</v>
      </c>
      <c r="S357" s="1">
        <v>-0.25530140369357779</v>
      </c>
      <c r="T357" s="1">
        <f t="shared" si="15"/>
        <v>0.76853597443024446</v>
      </c>
      <c r="U357" s="2">
        <v>0.19127656208755467</v>
      </c>
      <c r="V357" s="1">
        <f t="shared" si="16"/>
        <v>-0.7141852879138153</v>
      </c>
      <c r="W357" s="1">
        <f t="shared" si="17"/>
        <v>1.1413557496416782</v>
      </c>
      <c r="X357" s="2">
        <v>0.68075158134450142</v>
      </c>
    </row>
    <row r="358" spans="1:24">
      <c r="A358" s="1" t="s">
        <v>821</v>
      </c>
      <c r="B358" s="1" t="s">
        <v>820</v>
      </c>
      <c r="C358" s="1" t="s">
        <v>819</v>
      </c>
      <c r="D358" s="1">
        <v>41</v>
      </c>
      <c r="E358" s="1">
        <v>16</v>
      </c>
      <c r="F358" s="1">
        <v>26</v>
      </c>
      <c r="G358" s="1">
        <v>382</v>
      </c>
      <c r="H358" s="1">
        <v>43.9</v>
      </c>
      <c r="I358" s="1">
        <v>113.5</v>
      </c>
      <c r="J358" s="1">
        <v>107.9</v>
      </c>
      <c r="K358" s="1">
        <v>96.7</v>
      </c>
      <c r="L358" s="1">
        <v>102.8</v>
      </c>
      <c r="M358" s="1">
        <v>104.3</v>
      </c>
      <c r="N358" s="1">
        <v>109.2</v>
      </c>
      <c r="O358" s="1">
        <v>101.1</v>
      </c>
      <c r="P358" s="1">
        <v>85.9</v>
      </c>
      <c r="Q358" s="1">
        <v>83.8</v>
      </c>
      <c r="R358" s="1">
        <v>94.8</v>
      </c>
      <c r="S358" s="1">
        <v>-0.25517228806082348</v>
      </c>
      <c r="T358" s="1">
        <f t="shared" si="15"/>
        <v>1.6913627223405134</v>
      </c>
      <c r="U358" s="2">
        <v>0.32199323097340743</v>
      </c>
      <c r="V358" s="1">
        <f t="shared" si="16"/>
        <v>4.9213396465247394E-3</v>
      </c>
      <c r="W358" s="1">
        <f t="shared" si="17"/>
        <v>2.5996518236533147E-2</v>
      </c>
      <c r="X358" s="2">
        <v>1.6084779067985375E-2</v>
      </c>
    </row>
    <row r="359" spans="1:24">
      <c r="A359" s="1" t="s">
        <v>1649</v>
      </c>
      <c r="B359" s="1" t="s">
        <v>1648</v>
      </c>
      <c r="C359" s="1" t="s">
        <v>1647</v>
      </c>
      <c r="D359" s="1">
        <v>55</v>
      </c>
      <c r="E359" s="1">
        <v>5</v>
      </c>
      <c r="F359" s="1">
        <v>37</v>
      </c>
      <c r="G359" s="1">
        <v>128</v>
      </c>
      <c r="H359" s="1">
        <v>14.8</v>
      </c>
      <c r="I359" s="1">
        <v>96.9</v>
      </c>
      <c r="J359" s="1">
        <v>105.7</v>
      </c>
      <c r="K359" s="1">
        <v>105.5</v>
      </c>
      <c r="L359" s="1">
        <v>104.4</v>
      </c>
      <c r="M359" s="1">
        <v>111.6</v>
      </c>
      <c r="N359" s="1">
        <v>121.8</v>
      </c>
      <c r="O359" s="1">
        <v>94.8</v>
      </c>
      <c r="P359" s="1">
        <v>77.5</v>
      </c>
      <c r="Q359" s="1">
        <v>90.1</v>
      </c>
      <c r="R359" s="1">
        <v>91.7</v>
      </c>
      <c r="S359" s="1">
        <v>-0.25473441388840196</v>
      </c>
      <c r="T359" s="1">
        <f t="shared" si="15"/>
        <v>1.8577610508736708</v>
      </c>
      <c r="U359" s="2">
        <v>0.3526321381428888</v>
      </c>
      <c r="V359" s="1">
        <f t="shared" si="16"/>
        <v>-8.5218618772016044E-2</v>
      </c>
      <c r="W359" s="1">
        <f t="shared" si="17"/>
        <v>0.38365800540114464</v>
      </c>
      <c r="X359" s="2">
        <v>0.24700258647333945</v>
      </c>
    </row>
    <row r="360" spans="1:24">
      <c r="A360" s="1" t="s">
        <v>1766</v>
      </c>
      <c r="B360" s="1" t="s">
        <v>1765</v>
      </c>
      <c r="C360" s="1" t="s">
        <v>1764</v>
      </c>
      <c r="D360" s="1">
        <v>64</v>
      </c>
      <c r="E360" s="1">
        <v>36</v>
      </c>
      <c r="F360" s="1">
        <v>144</v>
      </c>
      <c r="G360" s="1">
        <v>611</v>
      </c>
      <c r="H360" s="1">
        <v>69</v>
      </c>
      <c r="I360" s="1">
        <v>114.6</v>
      </c>
      <c r="J360" s="1">
        <v>116.2</v>
      </c>
      <c r="K360" s="1">
        <v>114.8</v>
      </c>
      <c r="L360" s="1">
        <v>114.3</v>
      </c>
      <c r="M360" s="1">
        <v>76.5</v>
      </c>
      <c r="N360" s="1">
        <v>89</v>
      </c>
      <c r="O360" s="1">
        <v>85.4</v>
      </c>
      <c r="P360" s="1">
        <v>77.2</v>
      </c>
      <c r="Q360" s="1">
        <v>99.1</v>
      </c>
      <c r="R360" s="1">
        <v>112.8</v>
      </c>
      <c r="S360" s="1">
        <v>-0.25471408962404046</v>
      </c>
      <c r="T360" s="1">
        <f t="shared" si="15"/>
        <v>1.0699470492242706</v>
      </c>
      <c r="U360" s="2">
        <v>0.26799907361378922</v>
      </c>
      <c r="V360" s="1">
        <f t="shared" si="16"/>
        <v>0.45917022769191734</v>
      </c>
      <c r="W360" s="1">
        <f t="shared" si="17"/>
        <v>3.7580628836832859</v>
      </c>
      <c r="X360" s="2">
        <v>1.8732872559126181</v>
      </c>
    </row>
    <row r="361" spans="1:24">
      <c r="A361" s="1" t="s">
        <v>5736</v>
      </c>
      <c r="B361" s="1" t="s">
        <v>5735</v>
      </c>
      <c r="C361" s="1" t="s">
        <v>5734</v>
      </c>
      <c r="D361" s="1">
        <v>2</v>
      </c>
      <c r="E361" s="1">
        <v>3</v>
      </c>
      <c r="F361" s="1">
        <v>6</v>
      </c>
      <c r="G361" s="1">
        <v>1129</v>
      </c>
      <c r="H361" s="1">
        <v>130.19999999999999</v>
      </c>
      <c r="I361" s="1">
        <v>115.1</v>
      </c>
      <c r="J361" s="1">
        <v>112.5</v>
      </c>
      <c r="K361" s="1">
        <v>98</v>
      </c>
      <c r="L361" s="1">
        <v>135.19999999999999</v>
      </c>
      <c r="M361" s="1">
        <v>87.7</v>
      </c>
      <c r="N361" s="1">
        <v>78.099999999999994</v>
      </c>
      <c r="O361" s="1">
        <v>83.6</v>
      </c>
      <c r="P361" s="1">
        <v>118.2</v>
      </c>
      <c r="Q361" s="1">
        <v>62.5</v>
      </c>
      <c r="R361" s="1">
        <v>109</v>
      </c>
      <c r="S361" s="1">
        <v>-0.25454353289306525</v>
      </c>
      <c r="T361" s="1">
        <f t="shared" si="15"/>
        <v>0.4897097829902245</v>
      </c>
      <c r="U361" s="2">
        <v>0.14791971155328004</v>
      </c>
      <c r="V361" s="1">
        <f t="shared" si="16"/>
        <v>0.47064175233379851</v>
      </c>
      <c r="W361" s="1">
        <f t="shared" si="17"/>
        <v>1.729238773250354</v>
      </c>
      <c r="X361" s="2">
        <v>0.98213571649295184</v>
      </c>
    </row>
    <row r="362" spans="1:24">
      <c r="A362" s="1" t="s">
        <v>830</v>
      </c>
      <c r="B362" s="1" t="s">
        <v>829</v>
      </c>
      <c r="C362" s="1" t="s">
        <v>828</v>
      </c>
      <c r="D362" s="1">
        <v>51</v>
      </c>
      <c r="E362" s="1">
        <v>10</v>
      </c>
      <c r="F362" s="1">
        <v>12</v>
      </c>
      <c r="G362" s="1">
        <v>186</v>
      </c>
      <c r="H362" s="1">
        <v>21</v>
      </c>
      <c r="I362" s="1">
        <v>99.8</v>
      </c>
      <c r="J362" s="1">
        <v>124.7</v>
      </c>
      <c r="K362" s="1">
        <v>113.4</v>
      </c>
      <c r="L362" s="1">
        <v>112.7</v>
      </c>
      <c r="M362" s="1">
        <v>69.099999999999994</v>
      </c>
      <c r="N362" s="1">
        <v>101.6</v>
      </c>
      <c r="O362" s="1">
        <v>95.5</v>
      </c>
      <c r="P362" s="1">
        <v>92.3</v>
      </c>
      <c r="Q362" s="1">
        <v>84.9</v>
      </c>
      <c r="R362" s="1">
        <v>106.1</v>
      </c>
      <c r="S362" s="1">
        <v>-0.2544792125784856</v>
      </c>
      <c r="T362" s="1">
        <f t="shared" si="15"/>
        <v>1.1508503482781987</v>
      </c>
      <c r="U362" s="2">
        <v>0.28199103412659959</v>
      </c>
      <c r="V362" s="1">
        <f t="shared" si="16"/>
        <v>0.34429924304469228</v>
      </c>
      <c r="W362" s="1">
        <f t="shared" si="17"/>
        <v>1.1693732689237812</v>
      </c>
      <c r="X362" s="2">
        <v>0.69278916678778457</v>
      </c>
    </row>
    <row r="363" spans="1:24">
      <c r="A363" s="1" t="s">
        <v>1793</v>
      </c>
      <c r="B363" s="1" t="s">
        <v>1792</v>
      </c>
      <c r="C363" s="1" t="s">
        <v>1791</v>
      </c>
      <c r="D363" s="1">
        <v>67</v>
      </c>
      <c r="E363" s="1">
        <v>15</v>
      </c>
      <c r="F363" s="1">
        <v>86</v>
      </c>
      <c r="G363" s="1">
        <v>244</v>
      </c>
      <c r="H363" s="1">
        <v>25.7</v>
      </c>
      <c r="I363" s="1">
        <v>111.6</v>
      </c>
      <c r="J363" s="1">
        <v>129.80000000000001</v>
      </c>
      <c r="K363" s="1">
        <v>119.9</v>
      </c>
      <c r="L363" s="1">
        <v>124.7</v>
      </c>
      <c r="M363" s="1">
        <v>53.5</v>
      </c>
      <c r="N363" s="1">
        <v>79.400000000000006</v>
      </c>
      <c r="O363" s="1">
        <v>75.5</v>
      </c>
      <c r="P363" s="1">
        <v>74.2</v>
      </c>
      <c r="Q363" s="1">
        <v>105.8</v>
      </c>
      <c r="R363" s="1">
        <v>125.7</v>
      </c>
      <c r="S363" s="1">
        <v>-0.25380226232732961</v>
      </c>
      <c r="T363" s="1">
        <f t="shared" si="15"/>
        <v>0.69439755691226868</v>
      </c>
      <c r="U363" s="2">
        <v>0.17371591093622205</v>
      </c>
      <c r="V363" s="1">
        <f t="shared" si="16"/>
        <v>0.80656353693579119</v>
      </c>
      <c r="W363" s="1">
        <f t="shared" si="17"/>
        <v>2.8545541214384231</v>
      </c>
      <c r="X363" s="2">
        <v>1.55534049719724</v>
      </c>
    </row>
    <row r="364" spans="1:24">
      <c r="A364" s="1" t="s">
        <v>4963</v>
      </c>
      <c r="B364" s="1" t="s">
        <v>4962</v>
      </c>
      <c r="C364" s="1" t="s">
        <v>4961</v>
      </c>
      <c r="D364" s="1">
        <v>17</v>
      </c>
      <c r="E364" s="1">
        <v>2</v>
      </c>
      <c r="F364" s="1">
        <v>4</v>
      </c>
      <c r="G364" s="1">
        <v>161</v>
      </c>
      <c r="H364" s="1">
        <v>18.100000000000001</v>
      </c>
      <c r="I364" s="1">
        <v>120.5</v>
      </c>
      <c r="J364" s="1">
        <v>107</v>
      </c>
      <c r="K364" s="1">
        <v>104.8</v>
      </c>
      <c r="L364" s="1">
        <v>104.2</v>
      </c>
      <c r="M364" s="1">
        <v>83.7</v>
      </c>
      <c r="N364" s="1">
        <v>105.7</v>
      </c>
      <c r="O364" s="1">
        <v>99.4</v>
      </c>
      <c r="P364" s="1">
        <v>100.2</v>
      </c>
      <c r="Q364" s="1">
        <v>74.3</v>
      </c>
      <c r="R364" s="1">
        <v>100.1</v>
      </c>
      <c r="S364" s="1">
        <v>-0.25361252909085769</v>
      </c>
      <c r="T364" s="1">
        <f t="shared" si="15"/>
        <v>1.0273613238412445</v>
      </c>
      <c r="U364" s="2">
        <v>0.25997201975041162</v>
      </c>
      <c r="V364" s="1">
        <f t="shared" si="16"/>
        <v>0.18087341235078769</v>
      </c>
      <c r="W364" s="1">
        <f t="shared" si="17"/>
        <v>0.88462972023135733</v>
      </c>
      <c r="X364" s="2">
        <v>0.54015923312981085</v>
      </c>
    </row>
    <row r="365" spans="1:24">
      <c r="A365" s="1" t="s">
        <v>1880</v>
      </c>
      <c r="B365" s="1" t="s">
        <v>1879</v>
      </c>
      <c r="C365" s="1" t="s">
        <v>1878</v>
      </c>
      <c r="D365" s="1">
        <v>38</v>
      </c>
      <c r="E365" s="1">
        <v>6</v>
      </c>
      <c r="F365" s="1">
        <v>8</v>
      </c>
      <c r="G365" s="1">
        <v>198</v>
      </c>
      <c r="H365" s="1">
        <v>22.2</v>
      </c>
      <c r="I365" s="1">
        <v>103</v>
      </c>
      <c r="J365" s="1">
        <v>107.7</v>
      </c>
      <c r="K365" s="1">
        <v>90</v>
      </c>
      <c r="L365" s="1">
        <v>96</v>
      </c>
      <c r="M365" s="1">
        <v>142.30000000000001</v>
      </c>
      <c r="N365" s="1">
        <v>120.7</v>
      </c>
      <c r="O365" s="1">
        <v>90.7</v>
      </c>
      <c r="P365" s="1">
        <v>88.1</v>
      </c>
      <c r="Q365" s="1">
        <v>86.4</v>
      </c>
      <c r="R365" s="1">
        <v>75.099999999999994</v>
      </c>
      <c r="S365" s="1">
        <v>-0.25339296400418848</v>
      </c>
      <c r="T365" s="1">
        <f t="shared" si="15"/>
        <v>1.4141069227571006</v>
      </c>
      <c r="U365" s="2">
        <v>0.29825118592991984</v>
      </c>
      <c r="V365" s="1">
        <f t="shared" si="16"/>
        <v>-0.24951532083448202</v>
      </c>
      <c r="W365" s="1">
        <f t="shared" si="17"/>
        <v>0.65900375589663995</v>
      </c>
      <c r="X365" s="2">
        <v>0.41370558389818435</v>
      </c>
    </row>
    <row r="366" spans="1:24">
      <c r="A366" s="1" t="s">
        <v>2246</v>
      </c>
      <c r="B366" s="1" t="s">
        <v>2245</v>
      </c>
      <c r="C366" s="1" t="s">
        <v>2244</v>
      </c>
      <c r="D366" s="1">
        <v>39</v>
      </c>
      <c r="E366" s="1">
        <v>14</v>
      </c>
      <c r="F366" s="1">
        <v>30</v>
      </c>
      <c r="G366" s="1">
        <v>441</v>
      </c>
      <c r="H366" s="1">
        <v>47.7</v>
      </c>
      <c r="I366" s="1">
        <v>112.2</v>
      </c>
      <c r="J366" s="1">
        <v>102.2</v>
      </c>
      <c r="K366" s="1">
        <v>106.8</v>
      </c>
      <c r="L366" s="1">
        <v>102.3</v>
      </c>
      <c r="M366" s="1">
        <v>93.8</v>
      </c>
      <c r="N366" s="1">
        <v>106</v>
      </c>
      <c r="O366" s="1">
        <v>110.1</v>
      </c>
      <c r="P366" s="1">
        <v>78.599999999999994</v>
      </c>
      <c r="Q366" s="1">
        <v>92.2</v>
      </c>
      <c r="R366" s="1">
        <v>95.8</v>
      </c>
      <c r="S366" s="1">
        <v>-0.2526476898517438</v>
      </c>
      <c r="T366" s="1">
        <f t="shared" si="15"/>
        <v>1.6542018015302991</v>
      </c>
      <c r="U366" s="2">
        <v>0.32021838541157366</v>
      </c>
      <c r="V366" s="1">
        <f t="shared" si="16"/>
        <v>3.5521715354501382E-2</v>
      </c>
      <c r="W366" s="1">
        <f t="shared" si="17"/>
        <v>0.20352837899269827</v>
      </c>
      <c r="X366" s="2">
        <v>0.13263694925880207</v>
      </c>
    </row>
    <row r="367" spans="1:24">
      <c r="A367" s="1" t="s">
        <v>2386</v>
      </c>
      <c r="B367" s="1" t="s">
        <v>2385</v>
      </c>
      <c r="C367" s="1" t="s">
        <v>2384</v>
      </c>
      <c r="D367" s="1">
        <v>21</v>
      </c>
      <c r="E367" s="1">
        <v>7</v>
      </c>
      <c r="F367" s="1">
        <v>17</v>
      </c>
      <c r="G367" s="1">
        <v>426</v>
      </c>
      <c r="H367" s="1">
        <v>48.1</v>
      </c>
      <c r="I367" s="1">
        <v>81.599999999999994</v>
      </c>
      <c r="J367" s="1">
        <v>151.1</v>
      </c>
      <c r="K367" s="1">
        <v>107.5</v>
      </c>
      <c r="L367" s="1">
        <v>119.2</v>
      </c>
      <c r="M367" s="1">
        <v>61.1</v>
      </c>
      <c r="N367" s="1">
        <v>90.9</v>
      </c>
      <c r="O367" s="1">
        <v>99.4</v>
      </c>
      <c r="P367" s="1">
        <v>81.400000000000006</v>
      </c>
      <c r="Q367" s="1">
        <v>100.3</v>
      </c>
      <c r="R367" s="1">
        <v>107.5</v>
      </c>
      <c r="S367" s="1">
        <v>-0.2526458051479622</v>
      </c>
      <c r="T367" s="1">
        <f t="shared" si="15"/>
        <v>0.44548804973403616</v>
      </c>
      <c r="U367" s="2">
        <v>0.14229381643680292</v>
      </c>
      <c r="V367" s="1">
        <f t="shared" si="16"/>
        <v>0.45472870767857221</v>
      </c>
      <c r="W367" s="1">
        <f t="shared" si="17"/>
        <v>0.75825472211101586</v>
      </c>
      <c r="X367" s="2">
        <v>0.47018596359846088</v>
      </c>
    </row>
    <row r="368" spans="1:24">
      <c r="A368" s="1" t="s">
        <v>1421</v>
      </c>
      <c r="B368" s="1" t="s">
        <v>1420</v>
      </c>
      <c r="C368" s="1" t="s">
        <v>1419</v>
      </c>
      <c r="D368" s="1">
        <v>73</v>
      </c>
      <c r="E368" s="1">
        <v>10</v>
      </c>
      <c r="F368" s="1">
        <v>67</v>
      </c>
      <c r="G368" s="1">
        <v>180</v>
      </c>
      <c r="H368" s="1">
        <v>20.399999999999999</v>
      </c>
      <c r="I368" s="1">
        <v>119</v>
      </c>
      <c r="J368" s="1">
        <v>93.9</v>
      </c>
      <c r="K368" s="1">
        <v>102</v>
      </c>
      <c r="L368" s="1">
        <v>111.9</v>
      </c>
      <c r="M368" s="1">
        <v>130.80000000000001</v>
      </c>
      <c r="N368" s="1">
        <v>79.599999999999994</v>
      </c>
      <c r="O368" s="1">
        <v>94.1</v>
      </c>
      <c r="P368" s="1">
        <v>83.3</v>
      </c>
      <c r="Q368" s="1">
        <v>94.9</v>
      </c>
      <c r="R368" s="1">
        <v>90.5</v>
      </c>
      <c r="S368" s="1">
        <v>-0.25252635553241504</v>
      </c>
      <c r="T368" s="1">
        <f t="shared" si="15"/>
        <v>1.2161878811461033</v>
      </c>
      <c r="U368" s="2">
        <v>0.28472972091600868</v>
      </c>
      <c r="V368" s="1">
        <f t="shared" si="16"/>
        <v>7.2080448751886156E-2</v>
      </c>
      <c r="W368" s="1">
        <f t="shared" si="17"/>
        <v>0.13589544831396688</v>
      </c>
      <c r="X368" s="2">
        <v>8.9113538816468399E-2</v>
      </c>
    </row>
    <row r="369" spans="1:24">
      <c r="A369" s="1" t="s">
        <v>923</v>
      </c>
      <c r="B369" s="1" t="s">
        <v>922</v>
      </c>
      <c r="C369" s="1" t="s">
        <v>921</v>
      </c>
      <c r="D369" s="1">
        <v>32</v>
      </c>
      <c r="E369" s="1">
        <v>35</v>
      </c>
      <c r="F369" s="1">
        <v>50</v>
      </c>
      <c r="G369" s="1">
        <v>1365</v>
      </c>
      <c r="H369" s="1">
        <v>153.9</v>
      </c>
      <c r="I369" s="1">
        <v>107</v>
      </c>
      <c r="J369" s="1">
        <v>115.2</v>
      </c>
      <c r="K369" s="1">
        <v>109.1</v>
      </c>
      <c r="L369" s="1">
        <v>115.5</v>
      </c>
      <c r="M369" s="1">
        <v>100.1</v>
      </c>
      <c r="N369" s="1">
        <v>83.9</v>
      </c>
      <c r="O369" s="1">
        <v>88</v>
      </c>
      <c r="P369" s="1">
        <v>92.3</v>
      </c>
      <c r="Q369" s="1">
        <v>92.3</v>
      </c>
      <c r="R369" s="1">
        <v>96.7</v>
      </c>
      <c r="S369" s="1">
        <v>-0.2524821338897712</v>
      </c>
      <c r="T369" s="1">
        <f t="shared" si="15"/>
        <v>2.8433665362129816</v>
      </c>
      <c r="U369" s="2">
        <v>0.40137008313873157</v>
      </c>
      <c r="V369" s="1">
        <f t="shared" si="16"/>
        <v>0.30098503506676899</v>
      </c>
      <c r="W369" s="1">
        <f t="shared" si="17"/>
        <v>2.1464727562060699</v>
      </c>
      <c r="X369" s="2">
        <v>1.2052467038023531</v>
      </c>
    </row>
    <row r="370" spans="1:24">
      <c r="A370" s="1" t="s">
        <v>1604</v>
      </c>
      <c r="B370" s="1" t="s">
        <v>1603</v>
      </c>
      <c r="C370" s="1" t="s">
        <v>1602</v>
      </c>
      <c r="D370" s="1">
        <v>79</v>
      </c>
      <c r="E370" s="1">
        <v>161</v>
      </c>
      <c r="F370" s="1">
        <v>986</v>
      </c>
      <c r="G370" s="1">
        <v>2602</v>
      </c>
      <c r="H370" s="1">
        <v>277.7</v>
      </c>
      <c r="I370" s="1">
        <v>108.2</v>
      </c>
      <c r="J370" s="1">
        <v>119.7</v>
      </c>
      <c r="K370" s="1">
        <v>106.6</v>
      </c>
      <c r="L370" s="1">
        <v>109.8</v>
      </c>
      <c r="M370" s="1">
        <v>84.8</v>
      </c>
      <c r="N370" s="1">
        <v>97.8</v>
      </c>
      <c r="O370" s="1">
        <v>93.2</v>
      </c>
      <c r="P370" s="1">
        <v>76.8</v>
      </c>
      <c r="Q370" s="1">
        <v>93.2</v>
      </c>
      <c r="R370" s="1">
        <v>109.8</v>
      </c>
      <c r="S370" s="1">
        <v>-0.25210067956640675</v>
      </c>
      <c r="T370" s="1">
        <f t="shared" si="15"/>
        <v>1.0176151524494814</v>
      </c>
      <c r="U370" s="2">
        <v>0.25997201975041162</v>
      </c>
      <c r="V370" s="1">
        <f t="shared" si="16"/>
        <v>0.27287418521717977</v>
      </c>
      <c r="W370" s="1">
        <f t="shared" si="17"/>
        <v>2.0088132686578088</v>
      </c>
      <c r="X370" s="2">
        <v>1.1300864584306576</v>
      </c>
    </row>
    <row r="371" spans="1:24">
      <c r="A371" s="1" t="s">
        <v>3931</v>
      </c>
      <c r="B371" s="1" t="s">
        <v>3930</v>
      </c>
      <c r="C371" s="1" t="s">
        <v>3929</v>
      </c>
      <c r="D371" s="1">
        <v>18</v>
      </c>
      <c r="E371" s="1">
        <v>3</v>
      </c>
      <c r="F371" s="1">
        <v>3</v>
      </c>
      <c r="G371" s="1">
        <v>174</v>
      </c>
      <c r="H371" s="1">
        <v>19.8</v>
      </c>
      <c r="I371" s="1">
        <v>120.5</v>
      </c>
      <c r="J371" s="1">
        <v>99.6</v>
      </c>
      <c r="K371" s="1">
        <v>101.4</v>
      </c>
      <c r="L371" s="1">
        <v>97.9</v>
      </c>
      <c r="M371" s="1">
        <v>114.8</v>
      </c>
      <c r="N371" s="1">
        <v>106.4</v>
      </c>
      <c r="O371" s="1">
        <v>95.2</v>
      </c>
      <c r="P371" s="1">
        <v>94</v>
      </c>
      <c r="Q371" s="1">
        <v>77.2</v>
      </c>
      <c r="R371" s="1">
        <v>93</v>
      </c>
      <c r="S371" s="1">
        <v>-0.25165889557092103</v>
      </c>
      <c r="T371" s="1">
        <f t="shared" si="15"/>
        <v>1.0882404525451168</v>
      </c>
      <c r="U371" s="2">
        <v>0.26830301141265761</v>
      </c>
      <c r="V371" s="1">
        <f t="shared" si="16"/>
        <v>-8.4602376550429841E-3</v>
      </c>
      <c r="W371" s="1">
        <f t="shared" si="17"/>
        <v>2.6727493485588907E-2</v>
      </c>
      <c r="X371" s="2">
        <v>1.6536620418454346E-2</v>
      </c>
    </row>
    <row r="372" spans="1:24">
      <c r="A372" s="1" t="s">
        <v>959</v>
      </c>
      <c r="B372" s="1" t="s">
        <v>958</v>
      </c>
      <c r="C372" s="1" t="s">
        <v>957</v>
      </c>
      <c r="D372" s="1">
        <v>63</v>
      </c>
      <c r="E372" s="1">
        <v>33</v>
      </c>
      <c r="F372" s="1">
        <v>86</v>
      </c>
      <c r="G372" s="1">
        <v>656</v>
      </c>
      <c r="H372" s="1">
        <v>70.8</v>
      </c>
      <c r="I372" s="1">
        <v>112.7</v>
      </c>
      <c r="J372" s="1">
        <v>105</v>
      </c>
      <c r="K372" s="1">
        <v>99</v>
      </c>
      <c r="L372" s="1">
        <v>111.4</v>
      </c>
      <c r="M372" s="1">
        <v>119.6</v>
      </c>
      <c r="N372" s="1">
        <v>89.6</v>
      </c>
      <c r="O372" s="1">
        <v>92.9</v>
      </c>
      <c r="P372" s="1">
        <v>94.6</v>
      </c>
      <c r="Q372" s="1">
        <v>85.8</v>
      </c>
      <c r="R372" s="1">
        <v>89.3</v>
      </c>
      <c r="S372" s="1">
        <v>-0.25155481468247259</v>
      </c>
      <c r="T372" s="1">
        <f t="shared" si="15"/>
        <v>1.9752787617666072</v>
      </c>
      <c r="U372" s="2">
        <v>0.3526321381428888</v>
      </c>
      <c r="V372" s="1">
        <f t="shared" si="16"/>
        <v>8.7884152190135054E-2</v>
      </c>
      <c r="W372" s="1">
        <f t="shared" si="17"/>
        <v>0.29786661471458603</v>
      </c>
      <c r="X372" s="2">
        <v>0.19457280239858474</v>
      </c>
    </row>
    <row r="373" spans="1:24">
      <c r="A373" s="1" t="s">
        <v>2701</v>
      </c>
      <c r="B373" s="1" t="s">
        <v>2700</v>
      </c>
      <c r="C373" s="1" t="s">
        <v>2699</v>
      </c>
      <c r="D373" s="1">
        <v>77</v>
      </c>
      <c r="E373" s="1">
        <v>7</v>
      </c>
      <c r="F373" s="1">
        <v>18</v>
      </c>
      <c r="G373" s="1">
        <v>148</v>
      </c>
      <c r="H373" s="1">
        <v>16.100000000000001</v>
      </c>
      <c r="I373" s="1">
        <v>99.1</v>
      </c>
      <c r="J373" s="1">
        <v>122.1</v>
      </c>
      <c r="K373" s="1">
        <v>109</v>
      </c>
      <c r="L373" s="1">
        <v>125.2</v>
      </c>
      <c r="M373" s="1">
        <v>75.599999999999994</v>
      </c>
      <c r="N373" s="1">
        <v>87.5</v>
      </c>
      <c r="O373" s="1">
        <v>94.6</v>
      </c>
      <c r="P373" s="1">
        <v>75.5</v>
      </c>
      <c r="Q373" s="1">
        <v>103.4</v>
      </c>
      <c r="R373" s="1">
        <v>108</v>
      </c>
      <c r="S373" s="1">
        <v>-0.25154882408911433</v>
      </c>
      <c r="T373" s="1">
        <f t="shared" si="15"/>
        <v>0.79109894864774899</v>
      </c>
      <c r="U373" s="2">
        <v>0.19660642322772112</v>
      </c>
      <c r="V373" s="1">
        <f t="shared" si="16"/>
        <v>0.40640425499815908</v>
      </c>
      <c r="W373" s="1">
        <f t="shared" si="17"/>
        <v>1.6585889151014634</v>
      </c>
      <c r="X373" s="2">
        <v>0.9492200683472104</v>
      </c>
    </row>
    <row r="374" spans="1:24">
      <c r="A374" s="1" t="s">
        <v>2294</v>
      </c>
      <c r="B374" s="1" t="s">
        <v>2293</v>
      </c>
      <c r="C374" s="1" t="s">
        <v>2292</v>
      </c>
      <c r="D374" s="1">
        <v>47</v>
      </c>
      <c r="E374" s="1">
        <v>7</v>
      </c>
      <c r="F374" s="1">
        <v>21</v>
      </c>
      <c r="G374" s="1">
        <v>147</v>
      </c>
      <c r="H374" s="1">
        <v>16.3</v>
      </c>
      <c r="I374" s="1">
        <v>99.6</v>
      </c>
      <c r="J374" s="1">
        <v>131.5</v>
      </c>
      <c r="K374" s="1">
        <v>105.5</v>
      </c>
      <c r="L374" s="1">
        <v>108.9</v>
      </c>
      <c r="M374" s="1">
        <v>73.5</v>
      </c>
      <c r="N374" s="1">
        <v>116.7</v>
      </c>
      <c r="O374" s="1">
        <v>83.5</v>
      </c>
      <c r="P374" s="1">
        <v>66.5</v>
      </c>
      <c r="Q374" s="1">
        <v>119.5</v>
      </c>
      <c r="R374" s="1">
        <v>94.7</v>
      </c>
      <c r="S374" s="1">
        <v>-0.25135886861791623</v>
      </c>
      <c r="T374" s="1">
        <f t="shared" si="15"/>
        <v>0.52978421393103448</v>
      </c>
      <c r="U374" s="2">
        <v>0.15153203672357851</v>
      </c>
      <c r="V374" s="1">
        <f t="shared" si="16"/>
        <v>0.28779249776548421</v>
      </c>
      <c r="W374" s="1">
        <f t="shared" si="17"/>
        <v>0.69621760245747399</v>
      </c>
      <c r="X374" s="2">
        <v>0.43262065415752016</v>
      </c>
    </row>
    <row r="375" spans="1:24">
      <c r="A375" s="1" t="s">
        <v>1160</v>
      </c>
      <c r="B375" s="1" t="s">
        <v>1159</v>
      </c>
      <c r="C375" s="1" t="s">
        <v>1158</v>
      </c>
      <c r="D375" s="1">
        <v>23</v>
      </c>
      <c r="E375" s="1">
        <v>17</v>
      </c>
      <c r="F375" s="1">
        <v>22</v>
      </c>
      <c r="G375" s="1">
        <v>1057</v>
      </c>
      <c r="H375" s="1">
        <v>118.3</v>
      </c>
      <c r="I375" s="1">
        <v>111.9</v>
      </c>
      <c r="J375" s="1">
        <v>103.9</v>
      </c>
      <c r="K375" s="1">
        <v>112.2</v>
      </c>
      <c r="L375" s="1">
        <v>115.1</v>
      </c>
      <c r="M375" s="1">
        <v>97.1</v>
      </c>
      <c r="N375" s="1">
        <v>89.6</v>
      </c>
      <c r="O375" s="1">
        <v>91</v>
      </c>
      <c r="P375" s="1">
        <v>78.099999999999994</v>
      </c>
      <c r="Q375" s="1">
        <v>93.7</v>
      </c>
      <c r="R375" s="1">
        <v>107.4</v>
      </c>
      <c r="S375" s="1">
        <v>-0.25129588599744923</v>
      </c>
      <c r="T375" s="1">
        <f t="shared" si="15"/>
        <v>1.1674854068496208</v>
      </c>
      <c r="U375" s="2">
        <v>0.28266504713865315</v>
      </c>
      <c r="V375" s="1">
        <f t="shared" si="16"/>
        <v>0.25906765038825569</v>
      </c>
      <c r="W375" s="1">
        <f t="shared" si="17"/>
        <v>2.4968031441771021</v>
      </c>
      <c r="X375" s="2">
        <v>1.3781657876834781</v>
      </c>
    </row>
    <row r="376" spans="1:24">
      <c r="A376" s="1" t="s">
        <v>2318</v>
      </c>
      <c r="B376" s="1" t="s">
        <v>2317</v>
      </c>
      <c r="C376" s="1" t="s">
        <v>2316</v>
      </c>
      <c r="D376" s="1">
        <v>84</v>
      </c>
      <c r="E376" s="1">
        <v>35</v>
      </c>
      <c r="F376" s="1">
        <v>730</v>
      </c>
      <c r="G376" s="1">
        <v>434</v>
      </c>
      <c r="H376" s="1">
        <v>47.1</v>
      </c>
      <c r="I376" s="1">
        <v>92.1</v>
      </c>
      <c r="J376" s="1">
        <v>109.5</v>
      </c>
      <c r="K376" s="1">
        <v>107.5</v>
      </c>
      <c r="L376" s="1">
        <v>103</v>
      </c>
      <c r="M376" s="1">
        <v>102.1</v>
      </c>
      <c r="N376" s="1">
        <v>113.9</v>
      </c>
      <c r="O376" s="1">
        <v>112.3</v>
      </c>
      <c r="P376" s="1">
        <v>66</v>
      </c>
      <c r="Q376" s="1">
        <v>93.1</v>
      </c>
      <c r="R376" s="1">
        <v>100.6</v>
      </c>
      <c r="S376" s="1">
        <v>-0.25111095032324843</v>
      </c>
      <c r="T376" s="1">
        <f t="shared" si="15"/>
        <v>0.80113268249834602</v>
      </c>
      <c r="U376" s="2">
        <v>0.19928423634847869</v>
      </c>
      <c r="V376" s="1">
        <f t="shared" si="16"/>
        <v>-8.7057785571325014E-2</v>
      </c>
      <c r="W376" s="1">
        <f t="shared" si="17"/>
        <v>0.52318596811301477</v>
      </c>
      <c r="X376" s="2">
        <v>0.33135519780825706</v>
      </c>
    </row>
    <row r="377" spans="1:24">
      <c r="A377" s="1" t="s">
        <v>887</v>
      </c>
      <c r="B377" s="1" t="s">
        <v>886</v>
      </c>
      <c r="C377" s="1" t="s">
        <v>885</v>
      </c>
      <c r="D377" s="1">
        <v>25</v>
      </c>
      <c r="E377" s="1">
        <v>8</v>
      </c>
      <c r="F377" s="1">
        <v>12</v>
      </c>
      <c r="G377" s="1">
        <v>361</v>
      </c>
      <c r="H377" s="1">
        <v>39.299999999999997</v>
      </c>
      <c r="I377" s="1">
        <v>108.9</v>
      </c>
      <c r="J377" s="1">
        <v>100.5</v>
      </c>
      <c r="K377" s="1">
        <v>100.4</v>
      </c>
      <c r="L377" s="1">
        <v>99.1</v>
      </c>
      <c r="M377" s="1">
        <v>104.1</v>
      </c>
      <c r="N377" s="1">
        <v>119.4</v>
      </c>
      <c r="O377" s="1">
        <v>109.9</v>
      </c>
      <c r="P377" s="1">
        <v>80.7</v>
      </c>
      <c r="Q377" s="1">
        <v>82.4</v>
      </c>
      <c r="R377" s="1">
        <v>94.6</v>
      </c>
      <c r="S377" s="1">
        <v>-0.25101802638790177</v>
      </c>
      <c r="T377" s="1">
        <f t="shared" si="15"/>
        <v>1.8115164871769587</v>
      </c>
      <c r="U377" s="2">
        <v>0.3526321381428888</v>
      </c>
      <c r="V377" s="1">
        <f t="shared" si="16"/>
        <v>-0.12054354073889489</v>
      </c>
      <c r="W377" s="1">
        <f t="shared" si="17"/>
        <v>0.96066696571521304</v>
      </c>
      <c r="X377" s="2">
        <v>0.58040467748040714</v>
      </c>
    </row>
    <row r="378" spans="1:24">
      <c r="A378" s="1" t="s">
        <v>2956</v>
      </c>
      <c r="B378" s="1" t="s">
        <v>2955</v>
      </c>
      <c r="C378" s="1" t="s">
        <v>2954</v>
      </c>
      <c r="D378" s="1">
        <v>79</v>
      </c>
      <c r="E378" s="1">
        <v>21</v>
      </c>
      <c r="F378" s="1">
        <v>70</v>
      </c>
      <c r="G378" s="1">
        <v>277</v>
      </c>
      <c r="H378" s="1">
        <v>30.6</v>
      </c>
      <c r="I378" s="1">
        <v>104.3</v>
      </c>
      <c r="J378" s="1">
        <v>114.6</v>
      </c>
      <c r="K378" s="1">
        <v>100.3</v>
      </c>
      <c r="L378" s="1">
        <v>108.4</v>
      </c>
      <c r="M378" s="1">
        <v>87.9</v>
      </c>
      <c r="N378" s="1">
        <v>113.6</v>
      </c>
      <c r="O378" s="1">
        <v>101.4</v>
      </c>
      <c r="P378" s="1">
        <v>76.2</v>
      </c>
      <c r="Q378" s="1">
        <v>97.4</v>
      </c>
      <c r="R378" s="1">
        <v>95.9</v>
      </c>
      <c r="S378" s="1">
        <v>-0.25093908080177912</v>
      </c>
      <c r="T378" s="1">
        <f t="shared" si="15"/>
        <v>1.2766032597867163</v>
      </c>
      <c r="U378" s="2">
        <v>0.29182047292678598</v>
      </c>
      <c r="V378" s="1">
        <f t="shared" si="16"/>
        <v>8.2382775646274525E-2</v>
      </c>
      <c r="W378" s="1">
        <f t="shared" si="17"/>
        <v>0.35020988479786591</v>
      </c>
      <c r="X378" s="2">
        <v>0.2260845296009649</v>
      </c>
    </row>
    <row r="379" spans="1:24">
      <c r="A379" s="1" t="s">
        <v>1121</v>
      </c>
      <c r="B379" s="1" t="s">
        <v>1120</v>
      </c>
      <c r="C379" s="1" t="s">
        <v>1119</v>
      </c>
      <c r="D379" s="1">
        <v>2</v>
      </c>
      <c r="E379" s="1">
        <v>2</v>
      </c>
      <c r="F379" s="1">
        <v>2</v>
      </c>
      <c r="G379" s="1">
        <v>1128</v>
      </c>
      <c r="H379" s="1">
        <v>125.2</v>
      </c>
      <c r="I379" s="1">
        <v>164.8</v>
      </c>
      <c r="J379" s="1">
        <v>74.099999999999994</v>
      </c>
      <c r="K379" s="1">
        <v>119.8</v>
      </c>
      <c r="L379" s="1">
        <v>100.1</v>
      </c>
      <c r="M379" s="1">
        <v>48.1</v>
      </c>
      <c r="N379" s="1">
        <v>106.9</v>
      </c>
      <c r="O379" s="1">
        <v>97.1</v>
      </c>
      <c r="P379" s="1">
        <v>122.3</v>
      </c>
      <c r="Q379" s="1">
        <v>75.5</v>
      </c>
      <c r="R379" s="1">
        <v>91.4</v>
      </c>
      <c r="S379" s="1">
        <v>-0.25076033978586298</v>
      </c>
      <c r="T379" s="1">
        <f t="shared" si="15"/>
        <v>0.29799401271364145</v>
      </c>
      <c r="U379" s="2">
        <v>0.10315217452054364</v>
      </c>
      <c r="V379" s="1">
        <f t="shared" si="16"/>
        <v>0.44883177387844136</v>
      </c>
      <c r="W379" s="1">
        <f t="shared" si="17"/>
        <v>0.50567151693105439</v>
      </c>
      <c r="X379" s="2">
        <v>0.32194942007647936</v>
      </c>
    </row>
    <row r="380" spans="1:24">
      <c r="A380" s="1" t="s">
        <v>1031</v>
      </c>
      <c r="B380" s="1" t="s">
        <v>1030</v>
      </c>
      <c r="C380" s="1" t="s">
        <v>1029</v>
      </c>
      <c r="D380" s="1">
        <v>65</v>
      </c>
      <c r="E380" s="1">
        <v>27</v>
      </c>
      <c r="F380" s="1">
        <v>115</v>
      </c>
      <c r="G380" s="1">
        <v>437</v>
      </c>
      <c r="H380" s="1">
        <v>50</v>
      </c>
      <c r="I380" s="1">
        <v>98</v>
      </c>
      <c r="J380" s="1">
        <v>111.5</v>
      </c>
      <c r="K380" s="1">
        <v>105</v>
      </c>
      <c r="L380" s="1">
        <v>104.8</v>
      </c>
      <c r="M380" s="1">
        <v>92.5</v>
      </c>
      <c r="N380" s="1">
        <v>112.9</v>
      </c>
      <c r="O380" s="1">
        <v>111</v>
      </c>
      <c r="P380" s="1">
        <v>82.1</v>
      </c>
      <c r="Q380" s="1">
        <v>87</v>
      </c>
      <c r="R380" s="1">
        <v>95.3</v>
      </c>
      <c r="S380" s="1">
        <v>-0.25022315405985451</v>
      </c>
      <c r="T380" s="1">
        <f t="shared" si="15"/>
        <v>1.826828426195211</v>
      </c>
      <c r="U380" s="2">
        <v>0.3526321381428888</v>
      </c>
      <c r="V380" s="1">
        <f t="shared" si="16"/>
        <v>-8.8042689052456151E-3</v>
      </c>
      <c r="W380" s="1">
        <f t="shared" si="17"/>
        <v>3.4615540696205829E-2</v>
      </c>
      <c r="X380" s="2">
        <v>2.0982583628507055E-2</v>
      </c>
    </row>
    <row r="381" spans="1:24">
      <c r="A381" s="1" t="s">
        <v>548</v>
      </c>
      <c r="B381" s="1" t="s">
        <v>547</v>
      </c>
      <c r="C381" s="1" t="s">
        <v>546</v>
      </c>
      <c r="D381" s="1">
        <v>86</v>
      </c>
      <c r="E381" s="1">
        <v>16</v>
      </c>
      <c r="F381" s="1">
        <v>147</v>
      </c>
      <c r="G381" s="1">
        <v>204</v>
      </c>
      <c r="H381" s="1">
        <v>23.4</v>
      </c>
      <c r="I381" s="1">
        <v>105.8</v>
      </c>
      <c r="J381" s="1">
        <v>115.4</v>
      </c>
      <c r="K381" s="1">
        <v>110.6</v>
      </c>
      <c r="L381" s="1">
        <v>110.4</v>
      </c>
      <c r="M381" s="1">
        <v>77.599999999999994</v>
      </c>
      <c r="N381" s="1">
        <v>104.7</v>
      </c>
      <c r="O381" s="1">
        <v>96.4</v>
      </c>
      <c r="P381" s="1">
        <v>86.9</v>
      </c>
      <c r="Q381" s="1">
        <v>76.8</v>
      </c>
      <c r="R381" s="1">
        <v>115.2</v>
      </c>
      <c r="S381" s="1">
        <v>-0.24991359150906986</v>
      </c>
      <c r="T381" s="1">
        <f t="shared" si="15"/>
        <v>0.86773653847906795</v>
      </c>
      <c r="U381" s="2">
        <v>0.21779808723255703</v>
      </c>
      <c r="V381" s="1">
        <f t="shared" si="16"/>
        <v>0.25094852343357255</v>
      </c>
      <c r="W381" s="1">
        <f t="shared" si="17"/>
        <v>1.2568005218330598</v>
      </c>
      <c r="X381" s="2">
        <v>0.74127296710127444</v>
      </c>
    </row>
    <row r="382" spans="1:24">
      <c r="A382" s="1" t="s">
        <v>2297</v>
      </c>
      <c r="B382" s="1" t="s">
        <v>2296</v>
      </c>
      <c r="C382" s="1" t="s">
        <v>2295</v>
      </c>
      <c r="D382" s="1">
        <v>76</v>
      </c>
      <c r="E382" s="1">
        <v>10</v>
      </c>
      <c r="F382" s="1">
        <v>29</v>
      </c>
      <c r="G382" s="1">
        <v>182</v>
      </c>
      <c r="H382" s="1">
        <v>20.5</v>
      </c>
      <c r="I382" s="1">
        <v>100.8</v>
      </c>
      <c r="J382" s="1">
        <v>128</v>
      </c>
      <c r="K382" s="1">
        <v>116.1</v>
      </c>
      <c r="L382" s="1">
        <v>114.2</v>
      </c>
      <c r="M382" s="1">
        <v>53.5</v>
      </c>
      <c r="N382" s="1">
        <v>106.3</v>
      </c>
      <c r="O382" s="1">
        <v>91.4</v>
      </c>
      <c r="P382" s="1">
        <v>83.2</v>
      </c>
      <c r="Q382" s="1">
        <v>104.6</v>
      </c>
      <c r="R382" s="1">
        <v>101.8</v>
      </c>
      <c r="S382" s="1">
        <v>-0.24970933035031664</v>
      </c>
      <c r="T382" s="1">
        <f t="shared" si="15"/>
        <v>1.0504421698019859</v>
      </c>
      <c r="U382" s="2">
        <v>0.26548770146064316</v>
      </c>
      <c r="V382" s="1">
        <f t="shared" si="16"/>
        <v>0.45493446854189518</v>
      </c>
      <c r="W382" s="1">
        <f t="shared" si="17"/>
        <v>1.0527011462808513</v>
      </c>
      <c r="X382" s="2">
        <v>0.63144442553546098</v>
      </c>
    </row>
    <row r="383" spans="1:24">
      <c r="A383" s="1" t="s">
        <v>2228</v>
      </c>
      <c r="B383" s="1" t="s">
        <v>2227</v>
      </c>
      <c r="C383" s="1" t="s">
        <v>2226</v>
      </c>
      <c r="D383" s="1">
        <v>73</v>
      </c>
      <c r="E383" s="1">
        <v>19</v>
      </c>
      <c r="F383" s="1">
        <v>112</v>
      </c>
      <c r="G383" s="1">
        <v>374</v>
      </c>
      <c r="H383" s="1">
        <v>39.5</v>
      </c>
      <c r="I383" s="1">
        <v>114.7</v>
      </c>
      <c r="J383" s="1">
        <v>115.3</v>
      </c>
      <c r="K383" s="1">
        <v>117.1</v>
      </c>
      <c r="L383" s="1">
        <v>113.1</v>
      </c>
      <c r="M383" s="1">
        <v>66.400000000000006</v>
      </c>
      <c r="N383" s="1">
        <v>92.7</v>
      </c>
      <c r="O383" s="1">
        <v>90.5</v>
      </c>
      <c r="P383" s="1">
        <v>67.7</v>
      </c>
      <c r="Q383" s="1">
        <v>101.4</v>
      </c>
      <c r="R383" s="1">
        <v>121.2</v>
      </c>
      <c r="S383" s="1">
        <v>-0.24967891231858433</v>
      </c>
      <c r="T383" s="1">
        <f t="shared" si="15"/>
        <v>0.65423103034984664</v>
      </c>
      <c r="U383" s="2">
        <v>0.16801821993129126</v>
      </c>
      <c r="V383" s="1">
        <f t="shared" si="16"/>
        <v>0.46760555008299748</v>
      </c>
      <c r="W383" s="1">
        <f t="shared" si="17"/>
        <v>2.1842996082279793</v>
      </c>
      <c r="X383" s="2">
        <v>1.2228387866755228</v>
      </c>
    </row>
    <row r="384" spans="1:24">
      <c r="A384" s="1" t="s">
        <v>5613</v>
      </c>
      <c r="B384" s="1" t="s">
        <v>5612</v>
      </c>
      <c r="C384" s="1" t="s">
        <v>5611</v>
      </c>
      <c r="D384" s="1">
        <v>5</v>
      </c>
      <c r="E384" s="1">
        <v>1</v>
      </c>
      <c r="F384" s="1">
        <v>1</v>
      </c>
      <c r="G384" s="1">
        <v>228</v>
      </c>
      <c r="H384" s="1">
        <v>25.2</v>
      </c>
      <c r="I384" s="1">
        <v>111.2</v>
      </c>
      <c r="J384" s="1">
        <v>87.8</v>
      </c>
      <c r="K384" s="1">
        <v>98.7</v>
      </c>
      <c r="L384" s="1">
        <v>96.8</v>
      </c>
      <c r="M384" s="1">
        <v>155.5</v>
      </c>
      <c r="N384" s="1">
        <v>100.1</v>
      </c>
      <c r="O384" s="1">
        <v>101.1</v>
      </c>
      <c r="P384" s="1">
        <v>93.4</v>
      </c>
      <c r="Q384" s="1">
        <v>58.1</v>
      </c>
      <c r="R384" s="1">
        <v>97.4</v>
      </c>
      <c r="S384" s="1">
        <v>-0.24942157064094128</v>
      </c>
      <c r="T384" s="1">
        <f t="shared" si="15"/>
        <v>0.61013675620708763</v>
      </c>
      <c r="U384" s="2">
        <v>0.1629251592571912</v>
      </c>
      <c r="V384" s="1">
        <f t="shared" si="16"/>
        <v>-0.26972341484483486</v>
      </c>
      <c r="W384" s="1">
        <f t="shared" si="17"/>
        <v>0.56910183705425699</v>
      </c>
      <c r="X384" s="2">
        <v>0.36022416753836828</v>
      </c>
    </row>
    <row r="385" spans="1:24">
      <c r="A385" s="1" t="s">
        <v>3829</v>
      </c>
      <c r="B385" s="1" t="s">
        <v>3828</v>
      </c>
      <c r="C385" s="1" t="s">
        <v>3827</v>
      </c>
      <c r="D385" s="1">
        <v>3</v>
      </c>
      <c r="E385" s="1">
        <v>2</v>
      </c>
      <c r="F385" s="1">
        <v>2</v>
      </c>
      <c r="G385" s="1">
        <v>532</v>
      </c>
      <c r="H385" s="1">
        <v>60.1</v>
      </c>
      <c r="I385" s="1">
        <v>118.5</v>
      </c>
      <c r="J385" s="1">
        <v>93.5</v>
      </c>
      <c r="K385" s="1">
        <v>104.4</v>
      </c>
      <c r="L385" s="1">
        <v>99.2</v>
      </c>
      <c r="M385" s="1">
        <v>111</v>
      </c>
      <c r="N385" s="1">
        <v>102.1</v>
      </c>
      <c r="O385" s="1">
        <v>108.9</v>
      </c>
      <c r="P385" s="1">
        <v>99.1</v>
      </c>
      <c r="Q385" s="1">
        <v>69.3</v>
      </c>
      <c r="R385" s="1">
        <v>93.9</v>
      </c>
      <c r="S385" s="1">
        <v>-0.24894034736038384</v>
      </c>
      <c r="T385" s="1">
        <f t="shared" si="15"/>
        <v>0.79804948186824332</v>
      </c>
      <c r="U385" s="2">
        <v>0.1980071810300868</v>
      </c>
      <c r="V385" s="1">
        <f t="shared" si="16"/>
        <v>-4.6902533376611412E-2</v>
      </c>
      <c r="W385" s="1">
        <f t="shared" si="17"/>
        <v>0.19989465326659966</v>
      </c>
      <c r="X385" s="2">
        <v>0.1299850911621335</v>
      </c>
    </row>
    <row r="386" spans="1:24">
      <c r="A386" s="1" t="s">
        <v>3262</v>
      </c>
      <c r="B386" s="1" t="s">
        <v>3261</v>
      </c>
      <c r="C386" s="1" t="s">
        <v>3260</v>
      </c>
      <c r="D386" s="1">
        <v>5</v>
      </c>
      <c r="E386" s="1">
        <v>3</v>
      </c>
      <c r="F386" s="1">
        <v>13</v>
      </c>
      <c r="G386" s="1">
        <v>531</v>
      </c>
      <c r="H386" s="1">
        <v>57.5</v>
      </c>
      <c r="I386" s="1">
        <v>119.7</v>
      </c>
      <c r="J386" s="1">
        <v>82.6</v>
      </c>
      <c r="K386" s="1">
        <v>84.2</v>
      </c>
      <c r="L386" s="1">
        <v>91.5</v>
      </c>
      <c r="M386" s="1">
        <v>117.7</v>
      </c>
      <c r="N386" s="1">
        <v>129.80000000000001</v>
      </c>
      <c r="O386" s="1">
        <v>135.9</v>
      </c>
      <c r="P386" s="1">
        <v>80.900000000000006</v>
      </c>
      <c r="Q386" s="1">
        <v>77.8</v>
      </c>
      <c r="R386" s="1">
        <v>79.900000000000006</v>
      </c>
      <c r="S386" s="1">
        <v>-0.2487546921343631</v>
      </c>
      <c r="T386" s="1">
        <f t="shared" ref="T386:T449" si="18">-LOG10(TTEST(I386:L386,P386:R386,2,2))</f>
        <v>0.69192989155033624</v>
      </c>
      <c r="U386" s="2">
        <v>0.17355508581671703</v>
      </c>
      <c r="V386" s="1">
        <f t="shared" ref="V386:V449" si="19">LOG(AVERAGE(I386:L386)/AVERAGE(M386:O386),2)</f>
        <v>-0.4355016018385594</v>
      </c>
      <c r="W386" s="1">
        <f t="shared" ref="W386:W449" si="20">-LOG10(TTEST(I386:L386,M386:O386,2,2))</f>
        <v>1.5163113804891761</v>
      </c>
      <c r="X386" s="2">
        <v>0.87545580276939206</v>
      </c>
    </row>
    <row r="387" spans="1:24">
      <c r="A387" s="1" t="s">
        <v>4411</v>
      </c>
      <c r="B387" s="1" t="s">
        <v>4410</v>
      </c>
      <c r="C387" s="1" t="s">
        <v>4409</v>
      </c>
      <c r="D387" s="1">
        <v>6</v>
      </c>
      <c r="E387" s="1">
        <v>1</v>
      </c>
      <c r="F387" s="1">
        <v>1</v>
      </c>
      <c r="G387" s="1">
        <v>179</v>
      </c>
      <c r="H387" s="1">
        <v>20</v>
      </c>
      <c r="I387" s="1">
        <v>124.7</v>
      </c>
      <c r="J387" s="1">
        <v>94.9</v>
      </c>
      <c r="K387" s="1">
        <v>100.7</v>
      </c>
      <c r="L387" s="1">
        <v>106.9</v>
      </c>
      <c r="M387" s="1">
        <v>126.3</v>
      </c>
      <c r="N387" s="1">
        <v>90.7</v>
      </c>
      <c r="O387" s="1">
        <v>86.1</v>
      </c>
      <c r="P387" s="1">
        <v>99.5</v>
      </c>
      <c r="Q387" s="1">
        <v>73.2</v>
      </c>
      <c r="R387" s="1">
        <v>97</v>
      </c>
      <c r="S387" s="1">
        <v>-0.24851862617310699</v>
      </c>
      <c r="T387" s="1">
        <f t="shared" si="18"/>
        <v>0.78542618688430554</v>
      </c>
      <c r="U387" s="2">
        <v>0.19525961278191525</v>
      </c>
      <c r="V387" s="1">
        <f t="shared" si="19"/>
        <v>8.0080295624380946E-2</v>
      </c>
      <c r="W387" s="1">
        <f t="shared" si="20"/>
        <v>0.16889118348904164</v>
      </c>
      <c r="X387" s="2">
        <v>0.1106929277036548</v>
      </c>
    </row>
    <row r="388" spans="1:24">
      <c r="A388" s="1" t="s">
        <v>3553</v>
      </c>
      <c r="B388" s="1" t="s">
        <v>3552</v>
      </c>
      <c r="C388" s="1" t="s">
        <v>3551</v>
      </c>
      <c r="D388" s="1">
        <v>7</v>
      </c>
      <c r="E388" s="1">
        <v>1</v>
      </c>
      <c r="F388" s="1">
        <v>1</v>
      </c>
      <c r="G388" s="1">
        <v>144</v>
      </c>
      <c r="H388" s="1">
        <v>16.8</v>
      </c>
      <c r="I388" s="1">
        <v>152.80000000000001</v>
      </c>
      <c r="J388" s="1">
        <v>113.2</v>
      </c>
      <c r="K388" s="1">
        <v>102.7</v>
      </c>
      <c r="L388" s="1">
        <v>106.1</v>
      </c>
      <c r="M388" s="1">
        <v>0.9</v>
      </c>
      <c r="N388" s="1">
        <v>109.4</v>
      </c>
      <c r="O388" s="1">
        <v>114.9</v>
      </c>
      <c r="P388" s="1">
        <v>80</v>
      </c>
      <c r="Q388" s="1">
        <v>119.5</v>
      </c>
      <c r="R388" s="1">
        <v>100.4</v>
      </c>
      <c r="S388" s="1">
        <v>-0.24780091349432265</v>
      </c>
      <c r="T388" s="1">
        <f t="shared" si="18"/>
        <v>0.50483986082190346</v>
      </c>
      <c r="U388" s="2">
        <v>0.14922245809637921</v>
      </c>
      <c r="V388" s="1">
        <f t="shared" si="19"/>
        <v>0.66107560828283296</v>
      </c>
      <c r="W388" s="1">
        <f t="shared" si="20"/>
        <v>0.59361307635897653</v>
      </c>
      <c r="X388" s="2">
        <v>0.37582899213517784</v>
      </c>
    </row>
    <row r="389" spans="1:24">
      <c r="A389" s="1" t="s">
        <v>1721</v>
      </c>
      <c r="B389" s="1" t="s">
        <v>1720</v>
      </c>
      <c r="C389" s="1" t="s">
        <v>1719</v>
      </c>
      <c r="D389" s="1">
        <v>3</v>
      </c>
      <c r="E389" s="1">
        <v>1</v>
      </c>
      <c r="F389" s="1">
        <v>1</v>
      </c>
      <c r="G389" s="1">
        <v>291</v>
      </c>
      <c r="H389" s="1">
        <v>32.4</v>
      </c>
      <c r="I389" s="1">
        <v>66.400000000000006</v>
      </c>
      <c r="J389" s="1">
        <v>114.2</v>
      </c>
      <c r="K389" s="1">
        <v>116.2</v>
      </c>
      <c r="L389" s="1">
        <v>124</v>
      </c>
      <c r="M389" s="1">
        <v>81.8</v>
      </c>
      <c r="N389" s="1">
        <v>102.3</v>
      </c>
      <c r="O389" s="1">
        <v>129.19999999999999</v>
      </c>
      <c r="P389" s="1">
        <v>99.3</v>
      </c>
      <c r="Q389" s="1">
        <v>62.3</v>
      </c>
      <c r="R389" s="1">
        <v>104.2</v>
      </c>
      <c r="S389" s="1">
        <v>-0.24775610073728399</v>
      </c>
      <c r="T389" s="1">
        <f t="shared" si="18"/>
        <v>0.37326252850121905</v>
      </c>
      <c r="U389" s="2">
        <v>0.12613914341834828</v>
      </c>
      <c r="V389" s="1">
        <f t="shared" si="19"/>
        <v>1.0552435642405034E-2</v>
      </c>
      <c r="W389" s="1">
        <f t="shared" si="20"/>
        <v>1.3298642220420303E-2</v>
      </c>
      <c r="X389" s="2">
        <v>8.1467629444006463E-3</v>
      </c>
    </row>
    <row r="390" spans="1:24">
      <c r="A390" s="1" t="s">
        <v>1334</v>
      </c>
      <c r="B390" s="1" t="s">
        <v>1333</v>
      </c>
      <c r="C390" s="1" t="s">
        <v>1332</v>
      </c>
      <c r="D390" s="1">
        <v>5</v>
      </c>
      <c r="E390" s="1">
        <v>2</v>
      </c>
      <c r="F390" s="1">
        <v>3</v>
      </c>
      <c r="G390" s="1">
        <v>387</v>
      </c>
      <c r="H390" s="1">
        <v>45</v>
      </c>
      <c r="I390" s="1">
        <v>101.6</v>
      </c>
      <c r="J390" s="1">
        <v>110.9</v>
      </c>
      <c r="K390" s="1">
        <v>98</v>
      </c>
      <c r="L390" s="1">
        <v>96.2</v>
      </c>
      <c r="M390" s="1">
        <v>113.6</v>
      </c>
      <c r="N390" s="1">
        <v>122.5</v>
      </c>
      <c r="O390" s="1">
        <v>100.3</v>
      </c>
      <c r="P390" s="1">
        <v>99.9</v>
      </c>
      <c r="Q390" s="1">
        <v>72.8</v>
      </c>
      <c r="R390" s="1">
        <v>84.2</v>
      </c>
      <c r="S390" s="1">
        <v>-0.24772060128247236</v>
      </c>
      <c r="T390" s="1">
        <f t="shared" si="18"/>
        <v>1.0484464013170531</v>
      </c>
      <c r="U390" s="2">
        <v>0.26548770146064316</v>
      </c>
      <c r="V390" s="1">
        <f t="shared" si="19"/>
        <v>-0.14125021407185509</v>
      </c>
      <c r="W390" s="1">
        <f t="shared" si="20"/>
        <v>0.75395602299361908</v>
      </c>
      <c r="X390" s="2">
        <v>0.46820653202858292</v>
      </c>
    </row>
    <row r="391" spans="1:24">
      <c r="A391" s="1" t="s">
        <v>2165</v>
      </c>
      <c r="B391" s="1" t="s">
        <v>2164</v>
      </c>
      <c r="C391" s="1" t="s">
        <v>2163</v>
      </c>
      <c r="D391" s="1">
        <v>6</v>
      </c>
      <c r="E391" s="1">
        <v>4</v>
      </c>
      <c r="F391" s="1">
        <v>4</v>
      </c>
      <c r="G391" s="1">
        <v>468</v>
      </c>
      <c r="H391" s="1">
        <v>54.1</v>
      </c>
      <c r="I391" s="1">
        <v>122.3</v>
      </c>
      <c r="J391" s="1">
        <v>97.4</v>
      </c>
      <c r="K391" s="1">
        <v>86.8</v>
      </c>
      <c r="L391" s="1">
        <v>109</v>
      </c>
      <c r="M391" s="1">
        <v>132.19999999999999</v>
      </c>
      <c r="N391" s="1">
        <v>90</v>
      </c>
      <c r="O391" s="1">
        <v>99.8</v>
      </c>
      <c r="P391" s="1">
        <v>94</v>
      </c>
      <c r="Q391" s="1">
        <v>77.900000000000006</v>
      </c>
      <c r="R391" s="1">
        <v>90.6</v>
      </c>
      <c r="S391" s="1">
        <v>-0.24749355493801561</v>
      </c>
      <c r="T391" s="1">
        <f t="shared" si="18"/>
        <v>0.79679601027669456</v>
      </c>
      <c r="U391" s="2">
        <v>0.19752763509041338</v>
      </c>
      <c r="V391" s="1">
        <f t="shared" si="19"/>
        <v>-4.7249710623116184E-2</v>
      </c>
      <c r="W391" s="1">
        <f t="shared" si="20"/>
        <v>8.9146191425671942E-2</v>
      </c>
      <c r="X391" s="2">
        <v>5.7059529051304465E-2</v>
      </c>
    </row>
    <row r="392" spans="1:24">
      <c r="A392" s="1" t="s">
        <v>1046</v>
      </c>
      <c r="B392" s="1" t="s">
        <v>1045</v>
      </c>
      <c r="C392" s="1" t="s">
        <v>1044</v>
      </c>
      <c r="D392" s="1">
        <v>34</v>
      </c>
      <c r="E392" s="1">
        <v>10</v>
      </c>
      <c r="F392" s="1">
        <v>22</v>
      </c>
      <c r="G392" s="1">
        <v>316</v>
      </c>
      <c r="H392" s="1">
        <v>36.1</v>
      </c>
      <c r="I392" s="1">
        <v>102.6</v>
      </c>
      <c r="J392" s="1">
        <v>93.9</v>
      </c>
      <c r="K392" s="1">
        <v>95.3</v>
      </c>
      <c r="L392" s="1">
        <v>94.3</v>
      </c>
      <c r="M392" s="1">
        <v>121.9</v>
      </c>
      <c r="N392" s="1">
        <v>120.7</v>
      </c>
      <c r="O392" s="1">
        <v>127.4</v>
      </c>
      <c r="P392" s="1">
        <v>78.8</v>
      </c>
      <c r="Q392" s="1">
        <v>73.900000000000006</v>
      </c>
      <c r="R392" s="1">
        <v>91.3</v>
      </c>
      <c r="S392" s="1">
        <v>-0.24705590721276566</v>
      </c>
      <c r="T392" s="1">
        <f t="shared" si="18"/>
        <v>1.551290309825474</v>
      </c>
      <c r="U392" s="2">
        <v>0.32021838541157366</v>
      </c>
      <c r="V392" s="1">
        <f t="shared" si="19"/>
        <v>-0.35358821574066029</v>
      </c>
      <c r="W392" s="1">
        <f t="shared" si="20"/>
        <v>3.5524738781263352</v>
      </c>
      <c r="X392" s="2">
        <v>1.833396932018283</v>
      </c>
    </row>
    <row r="393" spans="1:24">
      <c r="A393" s="1" t="s">
        <v>1397</v>
      </c>
      <c r="B393" s="1" t="s">
        <v>1396</v>
      </c>
      <c r="C393" s="1" t="s">
        <v>1395</v>
      </c>
      <c r="D393" s="1">
        <v>34</v>
      </c>
      <c r="E393" s="1">
        <v>9</v>
      </c>
      <c r="F393" s="1">
        <v>21</v>
      </c>
      <c r="G393" s="1">
        <v>403</v>
      </c>
      <c r="H393" s="1">
        <v>44.8</v>
      </c>
      <c r="I393" s="1">
        <v>113.5</v>
      </c>
      <c r="J393" s="1">
        <v>108.7</v>
      </c>
      <c r="K393" s="1">
        <v>112</v>
      </c>
      <c r="L393" s="1">
        <v>110.6</v>
      </c>
      <c r="M393" s="1">
        <v>86.4</v>
      </c>
      <c r="N393" s="1">
        <v>98.1</v>
      </c>
      <c r="O393" s="1">
        <v>89.6</v>
      </c>
      <c r="P393" s="1">
        <v>82.2</v>
      </c>
      <c r="Q393" s="1">
        <v>94.2</v>
      </c>
      <c r="R393" s="1">
        <v>104.7</v>
      </c>
      <c r="S393" s="1">
        <v>-0.24703583506432045</v>
      </c>
      <c r="T393" s="1">
        <f t="shared" si="18"/>
        <v>1.5912074008059414</v>
      </c>
      <c r="U393" s="2">
        <v>0.32021838541157366</v>
      </c>
      <c r="V393" s="1">
        <f t="shared" si="19"/>
        <v>0.2834169606188881</v>
      </c>
      <c r="W393" s="1">
        <f t="shared" si="20"/>
        <v>2.8207887068467783</v>
      </c>
      <c r="X393" s="2">
        <v>1.5472691344589822</v>
      </c>
    </row>
    <row r="394" spans="1:24">
      <c r="A394" s="1" t="s">
        <v>3178</v>
      </c>
      <c r="B394" s="1" t="s">
        <v>3177</v>
      </c>
      <c r="C394" s="1" t="s">
        <v>3176</v>
      </c>
      <c r="D394" s="1">
        <v>55</v>
      </c>
      <c r="E394" s="1">
        <v>20</v>
      </c>
      <c r="F394" s="1">
        <v>84</v>
      </c>
      <c r="G394" s="1">
        <v>399</v>
      </c>
      <c r="H394" s="1">
        <v>45.3</v>
      </c>
      <c r="I394" s="1">
        <v>110</v>
      </c>
      <c r="J394" s="1">
        <v>119.6</v>
      </c>
      <c r="K394" s="1">
        <v>116.1</v>
      </c>
      <c r="L394" s="1">
        <v>130.1</v>
      </c>
      <c r="M394" s="1">
        <v>90.5</v>
      </c>
      <c r="N394" s="1">
        <v>63.5</v>
      </c>
      <c r="O394" s="1">
        <v>69.599999999999994</v>
      </c>
      <c r="P394" s="1">
        <v>71.8</v>
      </c>
      <c r="Q394" s="1">
        <v>121.9</v>
      </c>
      <c r="R394" s="1">
        <v>107</v>
      </c>
      <c r="S394" s="1">
        <v>-0.24699290457228781</v>
      </c>
      <c r="T394" s="1">
        <f t="shared" si="18"/>
        <v>0.6555992990992392</v>
      </c>
      <c r="U394" s="2">
        <v>0.16801821993129126</v>
      </c>
      <c r="V394" s="1">
        <f t="shared" si="19"/>
        <v>0.67439758430310071</v>
      </c>
      <c r="W394" s="1">
        <f t="shared" si="20"/>
        <v>2.4773427824651431</v>
      </c>
      <c r="X394" s="2">
        <v>1.3698888996028316</v>
      </c>
    </row>
    <row r="395" spans="1:24">
      <c r="A395" s="1" t="s">
        <v>1910</v>
      </c>
      <c r="B395" s="1" t="s">
        <v>1909</v>
      </c>
      <c r="C395" s="1" t="s">
        <v>1908</v>
      </c>
      <c r="D395" s="1">
        <v>9</v>
      </c>
      <c r="E395" s="1">
        <v>5</v>
      </c>
      <c r="F395" s="1">
        <v>8</v>
      </c>
      <c r="G395" s="1">
        <v>676</v>
      </c>
      <c r="H395" s="1">
        <v>76.599999999999994</v>
      </c>
      <c r="I395" s="1">
        <v>135.19999999999999</v>
      </c>
      <c r="J395" s="1">
        <v>99.1</v>
      </c>
      <c r="K395" s="1">
        <v>108.1</v>
      </c>
      <c r="L395" s="1">
        <v>105.3</v>
      </c>
      <c r="M395" s="1">
        <v>78</v>
      </c>
      <c r="N395" s="1">
        <v>95.4</v>
      </c>
      <c r="O395" s="1">
        <v>96</v>
      </c>
      <c r="P395" s="1">
        <v>105.3</v>
      </c>
      <c r="Q395" s="1">
        <v>84.9</v>
      </c>
      <c r="R395" s="1">
        <v>92.8</v>
      </c>
      <c r="S395" s="1">
        <v>-0.24669276590545594</v>
      </c>
      <c r="T395" s="1">
        <f t="shared" si="18"/>
        <v>0.79531593600623951</v>
      </c>
      <c r="U395" s="2">
        <v>0.19727310485050428</v>
      </c>
      <c r="V395" s="1">
        <f t="shared" si="19"/>
        <v>0.31774496816239745</v>
      </c>
      <c r="W395" s="1">
        <f t="shared" si="20"/>
        <v>1.0335931887178347</v>
      </c>
      <c r="X395" s="2">
        <v>0.62141460337988375</v>
      </c>
    </row>
    <row r="396" spans="1:24">
      <c r="A396" s="1" t="s">
        <v>2210</v>
      </c>
      <c r="B396" s="1" t="s">
        <v>2209</v>
      </c>
      <c r="C396" s="1" t="s">
        <v>2208</v>
      </c>
      <c r="D396" s="1">
        <v>66</v>
      </c>
      <c r="E396" s="1">
        <v>16</v>
      </c>
      <c r="F396" s="1">
        <v>72</v>
      </c>
      <c r="G396" s="1">
        <v>309</v>
      </c>
      <c r="H396" s="1">
        <v>35.6</v>
      </c>
      <c r="I396" s="1">
        <v>114.7</v>
      </c>
      <c r="J396" s="1">
        <v>118.2</v>
      </c>
      <c r="K396" s="1">
        <v>107.5</v>
      </c>
      <c r="L396" s="1">
        <v>107.2</v>
      </c>
      <c r="M396" s="1">
        <v>72.400000000000006</v>
      </c>
      <c r="N396" s="1">
        <v>101.8</v>
      </c>
      <c r="O396" s="1">
        <v>95.2</v>
      </c>
      <c r="P396" s="1">
        <v>85.4</v>
      </c>
      <c r="Q396" s="1">
        <v>97.8</v>
      </c>
      <c r="R396" s="1">
        <v>99.8</v>
      </c>
      <c r="S396" s="1">
        <v>-0.24637048397830552</v>
      </c>
      <c r="T396" s="1">
        <f t="shared" si="18"/>
        <v>1.7823563121015316</v>
      </c>
      <c r="U396" s="2">
        <v>0.34195936909248004</v>
      </c>
      <c r="V396" s="1">
        <f t="shared" si="19"/>
        <v>0.31742268623524689</v>
      </c>
      <c r="W396" s="1">
        <f t="shared" si="20"/>
        <v>1.3802651036354903</v>
      </c>
      <c r="X396" s="2">
        <v>0.80710997210322655</v>
      </c>
    </row>
    <row r="397" spans="1:24">
      <c r="A397" s="1" t="s">
        <v>3736</v>
      </c>
      <c r="B397" s="1" t="s">
        <v>3735</v>
      </c>
      <c r="C397" s="1" t="s">
        <v>3734</v>
      </c>
      <c r="D397" s="1">
        <v>75</v>
      </c>
      <c r="E397" s="1">
        <v>12</v>
      </c>
      <c r="F397" s="1">
        <v>105</v>
      </c>
      <c r="G397" s="1">
        <v>198</v>
      </c>
      <c r="H397" s="1">
        <v>21.8</v>
      </c>
      <c r="I397" s="1">
        <v>102.4</v>
      </c>
      <c r="J397" s="1">
        <v>112.8</v>
      </c>
      <c r="K397" s="1">
        <v>105.2</v>
      </c>
      <c r="L397" s="1">
        <v>105.2</v>
      </c>
      <c r="M397" s="1">
        <v>82.6</v>
      </c>
      <c r="N397" s="1">
        <v>112.6</v>
      </c>
      <c r="O397" s="1">
        <v>110.2</v>
      </c>
      <c r="P397" s="1">
        <v>70</v>
      </c>
      <c r="Q397" s="1">
        <v>96.8</v>
      </c>
      <c r="R397" s="1">
        <v>102.3</v>
      </c>
      <c r="S397" s="1">
        <v>-0.24631826058192832</v>
      </c>
      <c r="T397" s="1">
        <f t="shared" si="18"/>
        <v>0.94014229055619458</v>
      </c>
      <c r="U397" s="2">
        <v>0.23564606616357359</v>
      </c>
      <c r="V397" s="1">
        <f t="shared" si="19"/>
        <v>6.376058942549416E-2</v>
      </c>
      <c r="W397" s="1">
        <f t="shared" si="20"/>
        <v>0.2142400197399511</v>
      </c>
      <c r="X397" s="2">
        <v>0.13915333784793352</v>
      </c>
    </row>
    <row r="398" spans="1:24">
      <c r="A398" s="1" t="s">
        <v>962</v>
      </c>
      <c r="B398" s="1" t="s">
        <v>961</v>
      </c>
      <c r="C398" s="1" t="s">
        <v>960</v>
      </c>
      <c r="D398" s="1">
        <v>49</v>
      </c>
      <c r="E398" s="1">
        <v>19</v>
      </c>
      <c r="F398" s="1">
        <v>53</v>
      </c>
      <c r="G398" s="1">
        <v>437</v>
      </c>
      <c r="H398" s="1">
        <v>49</v>
      </c>
      <c r="I398" s="1">
        <v>96.6</v>
      </c>
      <c r="J398" s="1">
        <v>107.8</v>
      </c>
      <c r="K398" s="1">
        <v>101.9</v>
      </c>
      <c r="L398" s="1">
        <v>103.9</v>
      </c>
      <c r="M398" s="1">
        <v>99.6</v>
      </c>
      <c r="N398" s="1">
        <v>118.1</v>
      </c>
      <c r="O398" s="1">
        <v>112.8</v>
      </c>
      <c r="P398" s="1">
        <v>77.2</v>
      </c>
      <c r="Q398" s="1">
        <v>85</v>
      </c>
      <c r="R398" s="1">
        <v>97.2</v>
      </c>
      <c r="S398" s="1">
        <v>-0.24611151294930875</v>
      </c>
      <c r="T398" s="1">
        <f t="shared" si="18"/>
        <v>1.4580125574223206</v>
      </c>
      <c r="U398" s="2">
        <v>0.30597671198218762</v>
      </c>
      <c r="V398" s="1">
        <f t="shared" si="19"/>
        <v>-0.10336027919404622</v>
      </c>
      <c r="W398" s="1">
        <f t="shared" si="20"/>
        <v>0.66767481960774122</v>
      </c>
      <c r="X398" s="2">
        <v>0.41846514454978678</v>
      </c>
    </row>
    <row r="399" spans="1:24">
      <c r="A399" s="1" t="s">
        <v>497</v>
      </c>
      <c r="B399" s="1" t="s">
        <v>496</v>
      </c>
      <c r="C399" s="1" t="s">
        <v>495</v>
      </c>
      <c r="D399" s="1">
        <v>2</v>
      </c>
      <c r="E399" s="1">
        <v>6</v>
      </c>
      <c r="F399" s="1">
        <v>6</v>
      </c>
      <c r="G399" s="1">
        <v>2986</v>
      </c>
      <c r="H399" s="1">
        <v>333.9</v>
      </c>
      <c r="I399" s="1">
        <v>137.69999999999999</v>
      </c>
      <c r="J399" s="1">
        <v>88.2</v>
      </c>
      <c r="K399" s="1">
        <v>98.8</v>
      </c>
      <c r="L399" s="1">
        <v>110.3</v>
      </c>
      <c r="M399" s="1">
        <v>52.2</v>
      </c>
      <c r="N399" s="1">
        <v>136.5</v>
      </c>
      <c r="O399" s="1">
        <v>101.3</v>
      </c>
      <c r="P399" s="1">
        <v>119.5</v>
      </c>
      <c r="Q399" s="1">
        <v>81.3</v>
      </c>
      <c r="R399" s="1">
        <v>74.3</v>
      </c>
      <c r="S399" s="1">
        <v>-0.24602176202839859</v>
      </c>
      <c r="T399" s="1">
        <f t="shared" si="18"/>
        <v>0.43425488257082767</v>
      </c>
      <c r="U399" s="2">
        <v>0.14008931992074783</v>
      </c>
      <c r="V399" s="1">
        <f t="shared" si="19"/>
        <v>0.16992500144231237</v>
      </c>
      <c r="W399" s="1">
        <f t="shared" si="20"/>
        <v>0.19629645317221606</v>
      </c>
      <c r="X399" s="2">
        <v>0.12806180873381595</v>
      </c>
    </row>
    <row r="400" spans="1:24">
      <c r="A400" s="1" t="s">
        <v>2686</v>
      </c>
      <c r="B400" s="1" t="s">
        <v>2685</v>
      </c>
      <c r="C400" s="1" t="s">
        <v>2684</v>
      </c>
      <c r="D400" s="1">
        <v>30</v>
      </c>
      <c r="E400" s="1">
        <v>6</v>
      </c>
      <c r="F400" s="1">
        <v>14</v>
      </c>
      <c r="G400" s="1">
        <v>298</v>
      </c>
      <c r="H400" s="1">
        <v>33.700000000000003</v>
      </c>
      <c r="I400" s="1">
        <v>112</v>
      </c>
      <c r="J400" s="1">
        <v>100.2</v>
      </c>
      <c r="K400" s="1">
        <v>100.5</v>
      </c>
      <c r="L400" s="1">
        <v>104.8</v>
      </c>
      <c r="M400" s="1">
        <v>110.5</v>
      </c>
      <c r="N400" s="1">
        <v>116.3</v>
      </c>
      <c r="O400" s="1">
        <v>91.7</v>
      </c>
      <c r="P400" s="1">
        <v>99.5</v>
      </c>
      <c r="Q400" s="1">
        <v>72.599999999999994</v>
      </c>
      <c r="R400" s="1">
        <v>92</v>
      </c>
      <c r="S400" s="1">
        <v>-0.24565439680284001</v>
      </c>
      <c r="T400" s="1">
        <f t="shared" si="18"/>
        <v>1.0977550077786939</v>
      </c>
      <c r="U400" s="2">
        <v>0.26986504884348123</v>
      </c>
      <c r="V400" s="1">
        <f t="shared" si="19"/>
        <v>-2.4554674173729744E-2</v>
      </c>
      <c r="W400" s="1">
        <f t="shared" si="20"/>
        <v>9.2309141894441435E-2</v>
      </c>
      <c r="X400" s="2">
        <v>5.8799575695144039E-2</v>
      </c>
    </row>
    <row r="401" spans="1:24">
      <c r="A401" s="1" t="s">
        <v>1316</v>
      </c>
      <c r="B401" s="1" t="s">
        <v>1315</v>
      </c>
      <c r="C401" s="1" t="s">
        <v>1314</v>
      </c>
      <c r="D401" s="1">
        <v>26</v>
      </c>
      <c r="E401" s="1">
        <v>4</v>
      </c>
      <c r="F401" s="1">
        <v>6</v>
      </c>
      <c r="G401" s="1">
        <v>195</v>
      </c>
      <c r="H401" s="1">
        <v>22</v>
      </c>
      <c r="I401" s="1">
        <v>104.6</v>
      </c>
      <c r="J401" s="1">
        <v>119.6</v>
      </c>
      <c r="K401" s="1">
        <v>109.4</v>
      </c>
      <c r="L401" s="1">
        <v>105.1</v>
      </c>
      <c r="M401" s="1">
        <v>81.8</v>
      </c>
      <c r="N401" s="1">
        <v>104.3</v>
      </c>
      <c r="O401" s="1">
        <v>97.5</v>
      </c>
      <c r="P401" s="1">
        <v>86.5</v>
      </c>
      <c r="Q401" s="1">
        <v>90.5</v>
      </c>
      <c r="R401" s="1">
        <v>100.6</v>
      </c>
      <c r="S401" s="1">
        <v>-0.24518963916212594</v>
      </c>
      <c r="T401" s="1">
        <f t="shared" si="18"/>
        <v>1.6045486674221485</v>
      </c>
      <c r="U401" s="2">
        <v>0.32021838541157366</v>
      </c>
      <c r="V401" s="1">
        <f t="shared" si="19"/>
        <v>0.21433967450087074</v>
      </c>
      <c r="W401" s="1">
        <f t="shared" si="20"/>
        <v>1.0936873173633581</v>
      </c>
      <c r="X401" s="2">
        <v>0.65531795885942978</v>
      </c>
    </row>
    <row r="402" spans="1:24">
      <c r="A402" s="1" t="s">
        <v>419</v>
      </c>
      <c r="B402" s="1" t="s">
        <v>418</v>
      </c>
      <c r="C402" s="1" t="s">
        <v>417</v>
      </c>
      <c r="D402" s="1">
        <v>81</v>
      </c>
      <c r="E402" s="1">
        <v>64</v>
      </c>
      <c r="F402" s="1">
        <v>444</v>
      </c>
      <c r="G402" s="1">
        <v>673</v>
      </c>
      <c r="H402" s="1">
        <v>75.8</v>
      </c>
      <c r="I402" s="1">
        <v>108</v>
      </c>
      <c r="J402" s="1">
        <v>123.4</v>
      </c>
      <c r="K402" s="1">
        <v>121.3</v>
      </c>
      <c r="L402" s="1">
        <v>118.9</v>
      </c>
      <c r="M402" s="1">
        <v>57.2</v>
      </c>
      <c r="N402" s="1">
        <v>84.2</v>
      </c>
      <c r="O402" s="1">
        <v>88.3</v>
      </c>
      <c r="P402" s="1">
        <v>83.6</v>
      </c>
      <c r="Q402" s="1">
        <v>91.7</v>
      </c>
      <c r="R402" s="1">
        <v>123.2</v>
      </c>
      <c r="S402" s="1">
        <v>-0.24479528754875157</v>
      </c>
      <c r="T402" s="1">
        <f t="shared" si="18"/>
        <v>0.81861595645247032</v>
      </c>
      <c r="U402" s="2">
        <v>0.20364099537780209</v>
      </c>
      <c r="V402" s="1">
        <f t="shared" si="19"/>
        <v>0.62277536232299524</v>
      </c>
      <c r="W402" s="1">
        <f t="shared" si="20"/>
        <v>2.2080776272969445</v>
      </c>
      <c r="X402" s="2">
        <v>1.2356515692171826</v>
      </c>
    </row>
    <row r="403" spans="1:24">
      <c r="A403" s="1" t="s">
        <v>1178</v>
      </c>
      <c r="B403" s="1" t="s">
        <v>1177</v>
      </c>
      <c r="C403" s="1" t="s">
        <v>1176</v>
      </c>
      <c r="D403" s="1">
        <v>48</v>
      </c>
      <c r="E403" s="1">
        <v>24</v>
      </c>
      <c r="F403" s="1">
        <v>68</v>
      </c>
      <c r="G403" s="1">
        <v>589</v>
      </c>
      <c r="H403" s="1">
        <v>66.7</v>
      </c>
      <c r="I403" s="1">
        <v>109.2</v>
      </c>
      <c r="J403" s="1">
        <v>122</v>
      </c>
      <c r="K403" s="1">
        <v>108.3</v>
      </c>
      <c r="L403" s="1">
        <v>119.5</v>
      </c>
      <c r="M403" s="1">
        <v>81.7</v>
      </c>
      <c r="N403" s="1">
        <v>81.2</v>
      </c>
      <c r="O403" s="1">
        <v>87.4</v>
      </c>
      <c r="P403" s="1">
        <v>95.7</v>
      </c>
      <c r="Q403" s="1">
        <v>94.4</v>
      </c>
      <c r="R403" s="1">
        <v>100.5</v>
      </c>
      <c r="S403" s="1">
        <v>-0.24442195138948514</v>
      </c>
      <c r="T403" s="1">
        <f t="shared" si="18"/>
        <v>2.0022163415789365</v>
      </c>
      <c r="U403" s="2">
        <v>0.3526321381428888</v>
      </c>
      <c r="V403" s="1">
        <f t="shared" si="19"/>
        <v>0.45979836333399465</v>
      </c>
      <c r="W403" s="1">
        <f t="shared" si="20"/>
        <v>3.0395007342769853</v>
      </c>
      <c r="X403" s="2">
        <v>1.6334977064267162</v>
      </c>
    </row>
    <row r="404" spans="1:24">
      <c r="A404" s="1" t="s">
        <v>1562</v>
      </c>
      <c r="B404" s="1" t="s">
        <v>1561</v>
      </c>
      <c r="C404" s="1" t="s">
        <v>1560</v>
      </c>
      <c r="D404" s="1">
        <v>8</v>
      </c>
      <c r="E404" s="1">
        <v>6</v>
      </c>
      <c r="F404" s="1">
        <v>6</v>
      </c>
      <c r="G404" s="1">
        <v>836</v>
      </c>
      <c r="H404" s="1">
        <v>92.2</v>
      </c>
      <c r="I404" s="1">
        <v>114.1</v>
      </c>
      <c r="J404" s="1">
        <v>105.9</v>
      </c>
      <c r="K404" s="1">
        <v>98.5</v>
      </c>
      <c r="L404" s="1">
        <v>102</v>
      </c>
      <c r="M404" s="1">
        <v>95.4</v>
      </c>
      <c r="N404" s="1">
        <v>102.8</v>
      </c>
      <c r="O404" s="1">
        <v>114.8</v>
      </c>
      <c r="P404" s="1">
        <v>88.7</v>
      </c>
      <c r="Q404" s="1">
        <v>88.7</v>
      </c>
      <c r="R404" s="1">
        <v>88.9</v>
      </c>
      <c r="S404" s="1">
        <v>-0.24401587265304861</v>
      </c>
      <c r="T404" s="1">
        <f t="shared" si="18"/>
        <v>2.0393271750108943</v>
      </c>
      <c r="U404" s="2">
        <v>0.3526321381428888</v>
      </c>
      <c r="V404" s="1">
        <f t="shared" si="19"/>
        <v>1.0905644043682092E-2</v>
      </c>
      <c r="W404" s="1">
        <f t="shared" si="20"/>
        <v>4.4342799382715556E-2</v>
      </c>
      <c r="X404" s="2">
        <v>2.7236505029869892E-2</v>
      </c>
    </row>
    <row r="405" spans="1:24">
      <c r="A405" s="1" t="s">
        <v>4225</v>
      </c>
      <c r="B405" s="1" t="s">
        <v>4224</v>
      </c>
      <c r="C405" s="1" t="s">
        <v>4223</v>
      </c>
      <c r="D405" s="1">
        <v>8</v>
      </c>
      <c r="E405" s="1">
        <v>3</v>
      </c>
      <c r="F405" s="1">
        <v>3</v>
      </c>
      <c r="G405" s="1">
        <v>418</v>
      </c>
      <c r="H405" s="1">
        <v>47.6</v>
      </c>
      <c r="I405" s="1">
        <v>86.6</v>
      </c>
      <c r="J405" s="1">
        <v>104.6</v>
      </c>
      <c r="K405" s="1">
        <v>103.6</v>
      </c>
      <c r="L405" s="1">
        <v>117.8</v>
      </c>
      <c r="M405" s="1">
        <v>171.5</v>
      </c>
      <c r="N405" s="1">
        <v>80.3</v>
      </c>
      <c r="O405" s="1">
        <v>74.3</v>
      </c>
      <c r="P405" s="1">
        <v>66.3</v>
      </c>
      <c r="Q405" s="1">
        <v>98.1</v>
      </c>
      <c r="R405" s="1">
        <v>97</v>
      </c>
      <c r="S405" s="1">
        <v>-0.24344718081220765</v>
      </c>
      <c r="T405" s="1">
        <f t="shared" si="18"/>
        <v>0.64974832586104592</v>
      </c>
      <c r="U405" s="2">
        <v>0.16792808279541682</v>
      </c>
      <c r="V405" s="1">
        <f t="shared" si="19"/>
        <v>-7.5608119140824687E-2</v>
      </c>
      <c r="W405" s="1">
        <f t="shared" si="20"/>
        <v>7.1939836183125494E-2</v>
      </c>
      <c r="X405" s="2">
        <v>4.5747520197786162E-2</v>
      </c>
    </row>
    <row r="406" spans="1:24">
      <c r="A406" s="1" t="s">
        <v>2351</v>
      </c>
      <c r="B406" s="1" t="s">
        <v>2350</v>
      </c>
      <c r="C406" s="1" t="s">
        <v>2349</v>
      </c>
      <c r="D406" s="1">
        <v>5</v>
      </c>
      <c r="E406" s="1">
        <v>1</v>
      </c>
      <c r="F406" s="1">
        <v>1</v>
      </c>
      <c r="G406" s="1">
        <v>399</v>
      </c>
      <c r="H406" s="1">
        <v>46.3</v>
      </c>
      <c r="I406" s="1">
        <v>141.4</v>
      </c>
      <c r="J406" s="1">
        <v>97.1</v>
      </c>
      <c r="K406" s="1">
        <v>107.5</v>
      </c>
      <c r="L406" s="1">
        <v>93.7</v>
      </c>
      <c r="M406" s="1">
        <v>89.3</v>
      </c>
      <c r="N406" s="1">
        <v>115.1</v>
      </c>
      <c r="O406" s="1">
        <v>77.400000000000006</v>
      </c>
      <c r="P406" s="1">
        <v>110.1</v>
      </c>
      <c r="Q406" s="1">
        <v>78.099999999999994</v>
      </c>
      <c r="R406" s="1">
        <v>90.4</v>
      </c>
      <c r="S406" s="1">
        <v>-0.2432867753325503</v>
      </c>
      <c r="T406" s="1">
        <f t="shared" si="18"/>
        <v>0.51021882580772826</v>
      </c>
      <c r="U406" s="2">
        <v>0.15043083701674478</v>
      </c>
      <c r="V406" s="1">
        <f t="shared" si="19"/>
        <v>0.22681042162416701</v>
      </c>
      <c r="W406" s="1">
        <f t="shared" si="20"/>
        <v>0.4428404183316757</v>
      </c>
      <c r="X406" s="2">
        <v>0.28489750271293784</v>
      </c>
    </row>
    <row r="407" spans="1:24">
      <c r="A407" s="1" t="s">
        <v>3589</v>
      </c>
      <c r="B407" s="1" t="s">
        <v>3588</v>
      </c>
      <c r="C407" s="1" t="s">
        <v>3587</v>
      </c>
      <c r="D407" s="1">
        <v>12</v>
      </c>
      <c r="E407" s="1">
        <v>3</v>
      </c>
      <c r="F407" s="1">
        <v>4</v>
      </c>
      <c r="G407" s="1">
        <v>393</v>
      </c>
      <c r="H407" s="1">
        <v>44.4</v>
      </c>
      <c r="I407" s="1">
        <v>82.5</v>
      </c>
      <c r="J407" s="1">
        <v>127.7</v>
      </c>
      <c r="K407" s="1">
        <v>106.8</v>
      </c>
      <c r="L407" s="1">
        <v>130.6</v>
      </c>
      <c r="M407" s="1">
        <v>84.1</v>
      </c>
      <c r="N407" s="1">
        <v>91.8</v>
      </c>
      <c r="O407" s="1">
        <v>92.8</v>
      </c>
      <c r="P407" s="1">
        <v>69.2</v>
      </c>
      <c r="Q407" s="1">
        <v>107.3</v>
      </c>
      <c r="R407" s="1">
        <v>107.2</v>
      </c>
      <c r="S407" s="1">
        <v>-0.24280638642319144</v>
      </c>
      <c r="T407" s="1">
        <f t="shared" si="18"/>
        <v>0.45258621657310372</v>
      </c>
      <c r="U407" s="2">
        <v>0.14413281994794744</v>
      </c>
      <c r="V407" s="1">
        <f t="shared" si="19"/>
        <v>0.32117621568438426</v>
      </c>
      <c r="W407" s="1">
        <f t="shared" si="20"/>
        <v>0.80683557800273442</v>
      </c>
      <c r="X407" s="2">
        <v>0.49709124565405238</v>
      </c>
    </row>
    <row r="408" spans="1:24">
      <c r="A408" s="1" t="s">
        <v>5137</v>
      </c>
      <c r="B408" s="1" t="s">
        <v>5136</v>
      </c>
      <c r="C408" s="1" t="s">
        <v>5135</v>
      </c>
      <c r="D408" s="1">
        <v>10</v>
      </c>
      <c r="E408" s="1">
        <v>2</v>
      </c>
      <c r="F408" s="1">
        <v>2</v>
      </c>
      <c r="G408" s="1">
        <v>230</v>
      </c>
      <c r="H408" s="1">
        <v>26.2</v>
      </c>
      <c r="I408" s="1">
        <v>124.6</v>
      </c>
      <c r="J408" s="1">
        <v>85</v>
      </c>
      <c r="K408" s="1">
        <v>104</v>
      </c>
      <c r="L408" s="1">
        <v>100.5</v>
      </c>
      <c r="M408" s="1">
        <v>113.6</v>
      </c>
      <c r="N408" s="1">
        <v>94.8</v>
      </c>
      <c r="O408" s="1">
        <v>115.1</v>
      </c>
      <c r="P408" s="1">
        <v>96.9</v>
      </c>
      <c r="Q408" s="1">
        <v>61.8</v>
      </c>
      <c r="R408" s="1">
        <v>103.8</v>
      </c>
      <c r="S408" s="1">
        <v>-0.24262428065018732</v>
      </c>
      <c r="T408" s="1">
        <f t="shared" si="18"/>
        <v>0.49416594912431772</v>
      </c>
      <c r="U408" s="2">
        <v>0.14814281333357152</v>
      </c>
      <c r="V408" s="1">
        <f t="shared" si="19"/>
        <v>-5.8824008788835085E-2</v>
      </c>
      <c r="W408" s="1">
        <f t="shared" si="20"/>
        <v>0.14663787566579217</v>
      </c>
      <c r="X408" s="2">
        <v>9.5965982800472374E-2</v>
      </c>
    </row>
    <row r="409" spans="1:24">
      <c r="A409" s="1" t="s">
        <v>2276</v>
      </c>
      <c r="B409" s="1" t="s">
        <v>2275</v>
      </c>
      <c r="C409" s="1" t="s">
        <v>2274</v>
      </c>
      <c r="D409" s="1">
        <v>14</v>
      </c>
      <c r="E409" s="1">
        <v>3</v>
      </c>
      <c r="F409" s="1">
        <v>4</v>
      </c>
      <c r="G409" s="1">
        <v>224</v>
      </c>
      <c r="H409" s="1">
        <v>25.1</v>
      </c>
      <c r="I409" s="1">
        <v>101</v>
      </c>
      <c r="J409" s="1">
        <v>114.1</v>
      </c>
      <c r="K409" s="1">
        <v>102.9</v>
      </c>
      <c r="L409" s="1">
        <v>107.1</v>
      </c>
      <c r="M409" s="1">
        <v>92.6</v>
      </c>
      <c r="N409" s="1">
        <v>114.2</v>
      </c>
      <c r="O409" s="1">
        <v>98.6</v>
      </c>
      <c r="P409" s="1">
        <v>79.400000000000006</v>
      </c>
      <c r="Q409" s="1">
        <v>97.4</v>
      </c>
      <c r="R409" s="1">
        <v>92.7</v>
      </c>
      <c r="S409" s="1">
        <v>-0.24247948672046324</v>
      </c>
      <c r="T409" s="1">
        <f t="shared" si="18"/>
        <v>1.4713708694437413</v>
      </c>
      <c r="U409" s="2">
        <v>0.30597671198218762</v>
      </c>
      <c r="V409" s="1">
        <f t="shared" si="19"/>
        <v>6.2064697563479626E-2</v>
      </c>
      <c r="W409" s="1">
        <f t="shared" si="20"/>
        <v>0.28832594859360178</v>
      </c>
      <c r="X409" s="2">
        <v>0.18839630092395104</v>
      </c>
    </row>
    <row r="410" spans="1:24">
      <c r="A410" s="1" t="s">
        <v>1349</v>
      </c>
      <c r="B410" s="1" t="s">
        <v>1348</v>
      </c>
      <c r="C410" s="1" t="s">
        <v>1347</v>
      </c>
      <c r="D410" s="1">
        <v>13</v>
      </c>
      <c r="E410" s="1">
        <v>1</v>
      </c>
      <c r="F410" s="1">
        <v>1</v>
      </c>
      <c r="G410" s="1">
        <v>276</v>
      </c>
      <c r="H410" s="1">
        <v>30.9</v>
      </c>
      <c r="I410" s="1">
        <v>126.9</v>
      </c>
      <c r="J410" s="1">
        <v>94.5</v>
      </c>
      <c r="K410" s="1">
        <v>107.7</v>
      </c>
      <c r="L410" s="1">
        <v>118.8</v>
      </c>
      <c r="M410" s="1">
        <v>56.6</v>
      </c>
      <c r="N410" s="1">
        <v>117.3</v>
      </c>
      <c r="O410" s="1">
        <v>94.3</v>
      </c>
      <c r="P410" s="1">
        <v>95.5</v>
      </c>
      <c r="Q410" s="1">
        <v>104</v>
      </c>
      <c r="R410" s="1">
        <v>84.5</v>
      </c>
      <c r="S410" s="1">
        <v>-0.24224823718480934</v>
      </c>
      <c r="T410" s="1">
        <f t="shared" si="18"/>
        <v>0.88558786766233832</v>
      </c>
      <c r="U410" s="2">
        <v>0.22139784996208672</v>
      </c>
      <c r="V410" s="1">
        <f t="shared" si="19"/>
        <v>0.32482992967237989</v>
      </c>
      <c r="W410" s="1">
        <f t="shared" si="20"/>
        <v>0.61779801595236072</v>
      </c>
      <c r="X410" s="2">
        <v>0.39145860733933924</v>
      </c>
    </row>
    <row r="411" spans="1:24">
      <c r="A411" s="1" t="s">
        <v>1673</v>
      </c>
      <c r="B411" s="1" t="s">
        <v>1672</v>
      </c>
      <c r="C411" s="1" t="s">
        <v>1671</v>
      </c>
      <c r="D411" s="1">
        <v>26</v>
      </c>
      <c r="E411" s="1">
        <v>6</v>
      </c>
      <c r="F411" s="1">
        <v>19</v>
      </c>
      <c r="G411" s="1">
        <v>228</v>
      </c>
      <c r="H411" s="1">
        <v>26.2</v>
      </c>
      <c r="I411" s="1">
        <v>104.9</v>
      </c>
      <c r="J411" s="1">
        <v>109.7</v>
      </c>
      <c r="K411" s="1">
        <v>106.7</v>
      </c>
      <c r="L411" s="1">
        <v>109.4</v>
      </c>
      <c r="M411" s="1">
        <v>87.4</v>
      </c>
      <c r="N411" s="1">
        <v>102</v>
      </c>
      <c r="O411" s="1">
        <v>106.7</v>
      </c>
      <c r="P411" s="1">
        <v>76.400000000000006</v>
      </c>
      <c r="Q411" s="1">
        <v>92.8</v>
      </c>
      <c r="R411" s="1">
        <v>103.9</v>
      </c>
      <c r="S411" s="1">
        <v>-0.24221651019772833</v>
      </c>
      <c r="T411" s="1">
        <f t="shared" si="18"/>
        <v>1.2320073919374417</v>
      </c>
      <c r="U411" s="2">
        <v>0.28590902898130865</v>
      </c>
      <c r="V411" s="1">
        <f t="shared" si="19"/>
        <v>0.125561333785461</v>
      </c>
      <c r="W411" s="1">
        <f t="shared" si="20"/>
        <v>0.86813842177341571</v>
      </c>
      <c r="X411" s="2">
        <v>0.53153906224024372</v>
      </c>
    </row>
    <row r="412" spans="1:24">
      <c r="A412" s="1" t="s">
        <v>5268</v>
      </c>
      <c r="B412" s="1" t="s">
        <v>5267</v>
      </c>
      <c r="C412" s="1" t="s">
        <v>5266</v>
      </c>
      <c r="D412" s="1">
        <v>6</v>
      </c>
      <c r="E412" s="1">
        <v>3</v>
      </c>
      <c r="F412" s="1">
        <v>6</v>
      </c>
      <c r="G412" s="1">
        <v>476</v>
      </c>
      <c r="H412" s="1">
        <v>50.6</v>
      </c>
      <c r="I412" s="1">
        <v>125.1</v>
      </c>
      <c r="J412" s="1">
        <v>90.5</v>
      </c>
      <c r="K412" s="1">
        <v>92.8</v>
      </c>
      <c r="L412" s="1">
        <v>99.6</v>
      </c>
      <c r="M412" s="1">
        <v>89.4</v>
      </c>
      <c r="N412" s="1">
        <v>105.1</v>
      </c>
      <c r="O412" s="1">
        <v>138.6</v>
      </c>
      <c r="P412" s="1">
        <v>91.3</v>
      </c>
      <c r="Q412" s="1">
        <v>62.2</v>
      </c>
      <c r="R412" s="1">
        <v>105.3</v>
      </c>
      <c r="S412" s="1">
        <v>-0.2416940355875066</v>
      </c>
      <c r="T412" s="1">
        <f t="shared" si="18"/>
        <v>0.49807026723533021</v>
      </c>
      <c r="U412" s="2">
        <v>0.14814281333357152</v>
      </c>
      <c r="V412" s="1">
        <f t="shared" si="19"/>
        <v>-0.1224237010943371</v>
      </c>
      <c r="W412" s="1">
        <f t="shared" si="20"/>
        <v>0.23525665940564089</v>
      </c>
      <c r="X412" s="2">
        <v>0.15340856887472537</v>
      </c>
    </row>
    <row r="413" spans="1:24">
      <c r="A413" s="1" t="s">
        <v>1355</v>
      </c>
      <c r="B413" s="1" t="s">
        <v>1354</v>
      </c>
      <c r="C413" s="1" t="s">
        <v>1353</v>
      </c>
      <c r="D413" s="1">
        <v>37</v>
      </c>
      <c r="E413" s="1">
        <v>20</v>
      </c>
      <c r="F413" s="1">
        <v>51</v>
      </c>
      <c r="G413" s="1">
        <v>496</v>
      </c>
      <c r="H413" s="1">
        <v>56.9</v>
      </c>
      <c r="I413" s="1">
        <v>92.5</v>
      </c>
      <c r="J413" s="1">
        <v>115.3</v>
      </c>
      <c r="K413" s="1">
        <v>105.5</v>
      </c>
      <c r="L413" s="1">
        <v>106.1</v>
      </c>
      <c r="M413" s="1">
        <v>91.4</v>
      </c>
      <c r="N413" s="1">
        <v>113.5</v>
      </c>
      <c r="O413" s="1">
        <v>109.5</v>
      </c>
      <c r="P413" s="1">
        <v>72.3</v>
      </c>
      <c r="Q413" s="1">
        <v>104.5</v>
      </c>
      <c r="R413" s="1">
        <v>89.4</v>
      </c>
      <c r="S413" s="1">
        <v>-0.24077879090585672</v>
      </c>
      <c r="T413" s="1">
        <f t="shared" si="18"/>
        <v>0.81668757847561202</v>
      </c>
      <c r="U413" s="2">
        <v>0.20364099537780209</v>
      </c>
      <c r="V413" s="1">
        <f t="shared" si="19"/>
        <v>6.88144559142272E-4</v>
      </c>
      <c r="W413" s="1">
        <f t="shared" si="20"/>
        <v>2.0799946378987728E-3</v>
      </c>
      <c r="X413" s="2">
        <v>8.5606741545036016E-4</v>
      </c>
    </row>
    <row r="414" spans="1:24">
      <c r="A414" s="1" t="s">
        <v>1103</v>
      </c>
      <c r="B414" s="1" t="s">
        <v>1102</v>
      </c>
      <c r="C414" s="1" t="s">
        <v>1101</v>
      </c>
      <c r="D414" s="1">
        <v>8</v>
      </c>
      <c r="E414" s="1">
        <v>3</v>
      </c>
      <c r="F414" s="1">
        <v>5</v>
      </c>
      <c r="G414" s="1">
        <v>530</v>
      </c>
      <c r="H414" s="1">
        <v>56.6</v>
      </c>
      <c r="I414" s="1">
        <v>104.4</v>
      </c>
      <c r="J414" s="1">
        <v>90.2</v>
      </c>
      <c r="K414" s="1">
        <v>97.2</v>
      </c>
      <c r="L414" s="1">
        <v>102</v>
      </c>
      <c r="M414" s="1">
        <v>136.30000000000001</v>
      </c>
      <c r="N414" s="1">
        <v>117.1</v>
      </c>
      <c r="O414" s="1">
        <v>102.8</v>
      </c>
      <c r="P414" s="1">
        <v>83</v>
      </c>
      <c r="Q414" s="1">
        <v>79.900000000000006</v>
      </c>
      <c r="R414" s="1">
        <v>87.1</v>
      </c>
      <c r="S414" s="1">
        <v>-0.24049751707326064</v>
      </c>
      <c r="T414" s="1">
        <f t="shared" si="18"/>
        <v>1.8501554772289217</v>
      </c>
      <c r="U414" s="2">
        <v>0.3526321381428888</v>
      </c>
      <c r="V414" s="1">
        <f t="shared" si="19"/>
        <v>-0.27026190447890891</v>
      </c>
      <c r="W414" s="1">
        <f t="shared" si="20"/>
        <v>1.1414703197396388</v>
      </c>
      <c r="X414" s="2">
        <v>0.68075158134450142</v>
      </c>
    </row>
    <row r="415" spans="1:24">
      <c r="A415" s="1" t="s">
        <v>1589</v>
      </c>
      <c r="B415" s="1" t="s">
        <v>1588</v>
      </c>
      <c r="C415" s="1" t="s">
        <v>1587</v>
      </c>
      <c r="D415" s="1">
        <v>21</v>
      </c>
      <c r="E415" s="1">
        <v>34</v>
      </c>
      <c r="F415" s="1">
        <v>51</v>
      </c>
      <c r="G415" s="1">
        <v>1792</v>
      </c>
      <c r="H415" s="1">
        <v>202.1</v>
      </c>
      <c r="I415" s="1">
        <v>105.2</v>
      </c>
      <c r="J415" s="1">
        <v>109.4</v>
      </c>
      <c r="K415" s="1">
        <v>107</v>
      </c>
      <c r="L415" s="1">
        <v>107.4</v>
      </c>
      <c r="M415" s="1">
        <v>98.3</v>
      </c>
      <c r="N415" s="1">
        <v>103.4</v>
      </c>
      <c r="O415" s="1">
        <v>96.7</v>
      </c>
      <c r="P415" s="1">
        <v>76.599999999999994</v>
      </c>
      <c r="Q415" s="1">
        <v>91.6</v>
      </c>
      <c r="R415" s="1">
        <v>104.3</v>
      </c>
      <c r="S415" s="1">
        <v>-0.23968391855641322</v>
      </c>
      <c r="T415" s="1">
        <f t="shared" si="18"/>
        <v>1.2226689031222506</v>
      </c>
      <c r="U415" s="2">
        <v>0.28517567548311834</v>
      </c>
      <c r="V415" s="1">
        <f t="shared" si="19"/>
        <v>0.10869261285282662</v>
      </c>
      <c r="W415" s="1">
        <f t="shared" si="20"/>
        <v>1.9615533163278396</v>
      </c>
      <c r="X415" s="2">
        <v>1.10812036095482</v>
      </c>
    </row>
    <row r="416" spans="1:24">
      <c r="A416" s="1" t="s">
        <v>2096</v>
      </c>
      <c r="B416" s="1" t="s">
        <v>2095</v>
      </c>
      <c r="C416" s="1" t="s">
        <v>2094</v>
      </c>
      <c r="D416" s="1">
        <v>32</v>
      </c>
      <c r="E416" s="1">
        <v>9</v>
      </c>
      <c r="F416" s="1">
        <v>16</v>
      </c>
      <c r="G416" s="1">
        <v>343</v>
      </c>
      <c r="H416" s="1">
        <v>37.200000000000003</v>
      </c>
      <c r="I416" s="1">
        <v>107.8</v>
      </c>
      <c r="J416" s="1">
        <v>112.9</v>
      </c>
      <c r="K416" s="1">
        <v>106.7</v>
      </c>
      <c r="L416" s="1">
        <v>115.6</v>
      </c>
      <c r="M416" s="1">
        <v>78.400000000000006</v>
      </c>
      <c r="N416" s="1">
        <v>100.9</v>
      </c>
      <c r="O416" s="1">
        <v>96.3</v>
      </c>
      <c r="P416" s="1">
        <v>73.599999999999994</v>
      </c>
      <c r="Q416" s="1">
        <v>111</v>
      </c>
      <c r="R416" s="1">
        <v>96.8</v>
      </c>
      <c r="S416" s="1">
        <v>-0.23964687092700426</v>
      </c>
      <c r="T416" s="1">
        <f t="shared" si="18"/>
        <v>0.87622896374200798</v>
      </c>
      <c r="U416" s="2">
        <v>0.21867677647276712</v>
      </c>
      <c r="V416" s="1">
        <f t="shared" si="19"/>
        <v>0.26969331145924547</v>
      </c>
      <c r="W416" s="1">
        <f t="shared" si="20"/>
        <v>1.5297551839363255</v>
      </c>
      <c r="X416" s="2">
        <v>0.88258369302268658</v>
      </c>
    </row>
    <row r="417" spans="1:24">
      <c r="A417" s="1" t="s">
        <v>1919</v>
      </c>
      <c r="B417" s="1" t="s">
        <v>1918</v>
      </c>
      <c r="C417" s="1" t="s">
        <v>1917</v>
      </c>
      <c r="D417" s="1">
        <v>73</v>
      </c>
      <c r="E417" s="1">
        <v>35</v>
      </c>
      <c r="F417" s="1">
        <v>183</v>
      </c>
      <c r="G417" s="1">
        <v>606</v>
      </c>
      <c r="H417" s="1">
        <v>66.400000000000006</v>
      </c>
      <c r="I417" s="1">
        <v>101.3</v>
      </c>
      <c r="J417" s="1">
        <v>112.7</v>
      </c>
      <c r="K417" s="1">
        <v>111.9</v>
      </c>
      <c r="L417" s="1">
        <v>106.6</v>
      </c>
      <c r="M417" s="1">
        <v>87</v>
      </c>
      <c r="N417" s="1">
        <v>104.6</v>
      </c>
      <c r="O417" s="1">
        <v>101.1</v>
      </c>
      <c r="P417" s="1">
        <v>71.599999999999994</v>
      </c>
      <c r="Q417" s="1">
        <v>95</v>
      </c>
      <c r="R417" s="1">
        <v>108.2</v>
      </c>
      <c r="S417" s="1">
        <v>-0.23928062931450517</v>
      </c>
      <c r="T417" s="1">
        <f t="shared" si="18"/>
        <v>0.84785427209123565</v>
      </c>
      <c r="U417" s="2">
        <v>0.21344002998637954</v>
      </c>
      <c r="V417" s="1">
        <f t="shared" si="19"/>
        <v>0.14823988772385513</v>
      </c>
      <c r="W417" s="1">
        <f t="shared" si="20"/>
        <v>0.95032261879445734</v>
      </c>
      <c r="X417" s="2">
        <v>0.57438529060376808</v>
      </c>
    </row>
    <row r="418" spans="1:24">
      <c r="A418" s="1" t="s">
        <v>785</v>
      </c>
      <c r="B418" s="1" t="s">
        <v>784</v>
      </c>
      <c r="C418" s="1" t="s">
        <v>783</v>
      </c>
      <c r="D418" s="1">
        <v>41</v>
      </c>
      <c r="E418" s="1">
        <v>13</v>
      </c>
      <c r="F418" s="1">
        <v>34</v>
      </c>
      <c r="G418" s="1">
        <v>370</v>
      </c>
      <c r="H418" s="1">
        <v>39.4</v>
      </c>
      <c r="I418" s="1">
        <v>121.8</v>
      </c>
      <c r="J418" s="1">
        <v>106.7</v>
      </c>
      <c r="K418" s="1">
        <v>108.7</v>
      </c>
      <c r="L418" s="1">
        <v>107.4</v>
      </c>
      <c r="M418" s="1">
        <v>90.7</v>
      </c>
      <c r="N418" s="1">
        <v>86.1</v>
      </c>
      <c r="O418" s="1">
        <v>95.9</v>
      </c>
      <c r="P418" s="1">
        <v>84.3</v>
      </c>
      <c r="Q418" s="1">
        <v>87.8</v>
      </c>
      <c r="R418" s="1">
        <v>110.4</v>
      </c>
      <c r="S418" s="1">
        <v>-0.23921958155823372</v>
      </c>
      <c r="T418" s="1">
        <f t="shared" si="18"/>
        <v>1.0530994359507526</v>
      </c>
      <c r="U418" s="2">
        <v>0.26548770146064316</v>
      </c>
      <c r="V418" s="1">
        <f t="shared" si="19"/>
        <v>0.29015574883288264</v>
      </c>
      <c r="W418" s="1">
        <f t="shared" si="20"/>
        <v>2.061838613216437</v>
      </c>
      <c r="X418" s="2">
        <v>1.1595141728802552</v>
      </c>
    </row>
    <row r="419" spans="1:24">
      <c r="A419" s="1" t="s">
        <v>1535</v>
      </c>
      <c r="B419" s="1" t="s">
        <v>1534</v>
      </c>
      <c r="C419" s="1" t="s">
        <v>1533</v>
      </c>
      <c r="D419" s="1">
        <v>6</v>
      </c>
      <c r="E419" s="1">
        <v>1</v>
      </c>
      <c r="F419" s="1">
        <v>1</v>
      </c>
      <c r="G419" s="1">
        <v>185</v>
      </c>
      <c r="H419" s="1">
        <v>20.8</v>
      </c>
      <c r="I419" s="1">
        <v>83.7</v>
      </c>
      <c r="J419" s="1">
        <v>104.7</v>
      </c>
      <c r="K419" s="1">
        <v>93.4</v>
      </c>
      <c r="L419" s="1">
        <v>103.5</v>
      </c>
      <c r="M419" s="1">
        <v>122.7</v>
      </c>
      <c r="N419" s="1">
        <v>137.6</v>
      </c>
      <c r="O419" s="1">
        <v>109.6</v>
      </c>
      <c r="P419" s="1">
        <v>85.3</v>
      </c>
      <c r="Q419" s="1">
        <v>75.8</v>
      </c>
      <c r="R419" s="1">
        <v>83.8</v>
      </c>
      <c r="S419" s="1">
        <v>-0.23875191281672833</v>
      </c>
      <c r="T419" s="1">
        <f t="shared" si="18"/>
        <v>1.1708114181641398</v>
      </c>
      <c r="U419" s="2">
        <v>0.28266504713865315</v>
      </c>
      <c r="V419" s="1">
        <f t="shared" si="19"/>
        <v>-0.35619061374328898</v>
      </c>
      <c r="W419" s="1">
        <f t="shared" si="20"/>
        <v>1.5333314367545261</v>
      </c>
      <c r="X419" s="2">
        <v>0.88548973817407373</v>
      </c>
    </row>
    <row r="420" spans="1:24">
      <c r="A420" s="1" t="s">
        <v>230</v>
      </c>
      <c r="B420" s="1" t="s">
        <v>229</v>
      </c>
      <c r="C420" s="1" t="s">
        <v>228</v>
      </c>
      <c r="D420" s="1">
        <v>75</v>
      </c>
      <c r="E420" s="1">
        <v>16</v>
      </c>
      <c r="F420" s="1">
        <v>195</v>
      </c>
      <c r="G420" s="1">
        <v>193</v>
      </c>
      <c r="H420" s="1">
        <v>20.6</v>
      </c>
      <c r="I420" s="1">
        <v>99.1</v>
      </c>
      <c r="J420" s="1">
        <v>122.5</v>
      </c>
      <c r="K420" s="1">
        <v>125.4</v>
      </c>
      <c r="L420" s="1">
        <v>117.9</v>
      </c>
      <c r="M420" s="1">
        <v>66.5</v>
      </c>
      <c r="N420" s="1">
        <v>79.599999999999994</v>
      </c>
      <c r="O420" s="1">
        <v>93.5</v>
      </c>
      <c r="P420" s="1">
        <v>75.400000000000006</v>
      </c>
      <c r="Q420" s="1">
        <v>87.6</v>
      </c>
      <c r="R420" s="1">
        <v>132.5</v>
      </c>
      <c r="S420" s="1">
        <v>-0.23872479617522543</v>
      </c>
      <c r="T420" s="1">
        <f t="shared" si="18"/>
        <v>0.4925573242794748</v>
      </c>
      <c r="U420" s="2">
        <v>0.14814281333357152</v>
      </c>
      <c r="V420" s="1">
        <f t="shared" si="19"/>
        <v>0.54125501845133484</v>
      </c>
      <c r="W420" s="1">
        <f t="shared" si="20"/>
        <v>1.899131219173871</v>
      </c>
      <c r="X420" s="2">
        <v>1.0797804132083622</v>
      </c>
    </row>
    <row r="421" spans="1:24">
      <c r="A421" s="1" t="s">
        <v>1778</v>
      </c>
      <c r="B421" s="1" t="s">
        <v>1777</v>
      </c>
      <c r="C421" s="1" t="s">
        <v>1776</v>
      </c>
      <c r="D421" s="1">
        <v>81</v>
      </c>
      <c r="E421" s="1">
        <v>67</v>
      </c>
      <c r="F421" s="1">
        <v>422</v>
      </c>
      <c r="G421" s="1">
        <v>577</v>
      </c>
      <c r="H421" s="1">
        <v>67.7</v>
      </c>
      <c r="I421" s="1">
        <v>112.1</v>
      </c>
      <c r="J421" s="1">
        <v>118.9</v>
      </c>
      <c r="K421" s="1">
        <v>106.1</v>
      </c>
      <c r="L421" s="1">
        <v>104.6</v>
      </c>
      <c r="M421" s="1">
        <v>78.400000000000006</v>
      </c>
      <c r="N421" s="1">
        <v>102.7</v>
      </c>
      <c r="O421" s="1">
        <v>96.5</v>
      </c>
      <c r="P421" s="1">
        <v>83.1</v>
      </c>
      <c r="Q421" s="1">
        <v>94.3</v>
      </c>
      <c r="R421" s="1">
        <v>103.4</v>
      </c>
      <c r="S421" s="1">
        <v>-0.23848639745674899</v>
      </c>
      <c r="T421" s="1">
        <f t="shared" si="18"/>
        <v>1.3661830190117659</v>
      </c>
      <c r="U421" s="2">
        <v>0.29698899016977348</v>
      </c>
      <c r="V421" s="1">
        <f t="shared" si="19"/>
        <v>0.25502176518304831</v>
      </c>
      <c r="W421" s="1">
        <f t="shared" si="20"/>
        <v>1.2530543897588595</v>
      </c>
      <c r="X421" s="2">
        <v>0.73944150355693938</v>
      </c>
    </row>
    <row r="422" spans="1:24">
      <c r="A422" s="1" t="s">
        <v>569</v>
      </c>
      <c r="B422" s="1" t="s">
        <v>568</v>
      </c>
      <c r="C422" s="1" t="s">
        <v>567</v>
      </c>
      <c r="D422" s="1">
        <v>61</v>
      </c>
      <c r="E422" s="1">
        <v>13</v>
      </c>
      <c r="F422" s="1">
        <v>59</v>
      </c>
      <c r="G422" s="1">
        <v>269</v>
      </c>
      <c r="H422" s="1">
        <v>28.4</v>
      </c>
      <c r="I422" s="1">
        <v>93.2</v>
      </c>
      <c r="J422" s="1">
        <v>135.4</v>
      </c>
      <c r="K422" s="1">
        <v>102</v>
      </c>
      <c r="L422" s="1">
        <v>127.6</v>
      </c>
      <c r="M422" s="1">
        <v>65.8</v>
      </c>
      <c r="N422" s="1">
        <v>94.8</v>
      </c>
      <c r="O422" s="1">
        <v>89.9</v>
      </c>
      <c r="P422" s="1">
        <v>76</v>
      </c>
      <c r="Q422" s="1">
        <v>125.5</v>
      </c>
      <c r="R422" s="1">
        <v>89.8</v>
      </c>
      <c r="S422" s="1">
        <v>-0.23843425788548273</v>
      </c>
      <c r="T422" s="1">
        <f t="shared" si="18"/>
        <v>0.44878860771914864</v>
      </c>
      <c r="U422" s="2">
        <v>0.14327171860325238</v>
      </c>
      <c r="V422" s="1">
        <f t="shared" si="19"/>
        <v>0.45612935594326065</v>
      </c>
      <c r="W422" s="1">
        <f t="shared" si="20"/>
        <v>1.1043638263932014</v>
      </c>
      <c r="X422" s="2">
        <v>0.66147970857189664</v>
      </c>
    </row>
    <row r="423" spans="1:24">
      <c r="A423" s="1" t="s">
        <v>2635</v>
      </c>
      <c r="B423" s="1" t="s">
        <v>2634</v>
      </c>
      <c r="C423" s="1" t="s">
        <v>2633</v>
      </c>
      <c r="D423" s="1">
        <v>64</v>
      </c>
      <c r="E423" s="1">
        <v>36</v>
      </c>
      <c r="F423" s="1">
        <v>97</v>
      </c>
      <c r="G423" s="1">
        <v>630</v>
      </c>
      <c r="H423" s="1">
        <v>70.7</v>
      </c>
      <c r="I423" s="1">
        <v>103.4</v>
      </c>
      <c r="J423" s="1">
        <v>107.9</v>
      </c>
      <c r="K423" s="1">
        <v>101.7</v>
      </c>
      <c r="L423" s="1">
        <v>108.6</v>
      </c>
      <c r="M423" s="1">
        <v>109.4</v>
      </c>
      <c r="N423" s="1">
        <v>102.3</v>
      </c>
      <c r="O423" s="1">
        <v>98.7</v>
      </c>
      <c r="P423" s="1">
        <v>74.900000000000006</v>
      </c>
      <c r="Q423" s="1">
        <v>94.5</v>
      </c>
      <c r="R423" s="1">
        <v>98.7</v>
      </c>
      <c r="S423" s="1">
        <v>-0.23806614837580958</v>
      </c>
      <c r="T423" s="1">
        <f t="shared" si="18"/>
        <v>1.2555080744167035</v>
      </c>
      <c r="U423" s="2">
        <v>0.29035904576735588</v>
      </c>
      <c r="V423" s="1">
        <f t="shared" si="19"/>
        <v>2.6708810171243338E-2</v>
      </c>
      <c r="W423" s="1">
        <f t="shared" si="20"/>
        <v>0.23384146499535646</v>
      </c>
      <c r="X423" s="2">
        <v>0.15261241266836031</v>
      </c>
    </row>
    <row r="424" spans="1:24">
      <c r="A424" s="1" t="s">
        <v>2668</v>
      </c>
      <c r="B424" s="1" t="s">
        <v>2667</v>
      </c>
      <c r="C424" s="1" t="s">
        <v>2666</v>
      </c>
      <c r="D424" s="1">
        <v>46</v>
      </c>
      <c r="E424" s="1">
        <v>14</v>
      </c>
      <c r="F424" s="1">
        <v>20</v>
      </c>
      <c r="G424" s="1">
        <v>522</v>
      </c>
      <c r="H424" s="1">
        <v>57.2</v>
      </c>
      <c r="I424" s="1">
        <v>95.7</v>
      </c>
      <c r="J424" s="1">
        <v>110.4</v>
      </c>
      <c r="K424" s="1">
        <v>101.4</v>
      </c>
      <c r="L424" s="1">
        <v>107</v>
      </c>
      <c r="M424" s="1">
        <v>114.2</v>
      </c>
      <c r="N424" s="1">
        <v>107</v>
      </c>
      <c r="O424" s="1">
        <v>100.7</v>
      </c>
      <c r="P424" s="1">
        <v>69.599999999999994</v>
      </c>
      <c r="Q424" s="1">
        <v>100.7</v>
      </c>
      <c r="R424" s="1">
        <v>93.3</v>
      </c>
      <c r="S424" s="1">
        <v>-0.23798423209621702</v>
      </c>
      <c r="T424" s="1">
        <f t="shared" si="18"/>
        <v>0.88331022916738133</v>
      </c>
      <c r="U424" s="2">
        <v>0.21992521734772921</v>
      </c>
      <c r="V424" s="1">
        <f t="shared" si="19"/>
        <v>-5.0277974373409112E-2</v>
      </c>
      <c r="W424" s="1">
        <f t="shared" si="20"/>
        <v>0.30340826604864385</v>
      </c>
      <c r="X424" s="2">
        <v>0.19776213257105732</v>
      </c>
    </row>
    <row r="425" spans="1:24">
      <c r="A425" s="1" t="s">
        <v>3031</v>
      </c>
      <c r="B425" s="1" t="s">
        <v>3030</v>
      </c>
      <c r="C425" s="1" t="s">
        <v>3029</v>
      </c>
      <c r="D425" s="1">
        <v>50</v>
      </c>
      <c r="E425" s="1">
        <v>34</v>
      </c>
      <c r="F425" s="1">
        <v>78</v>
      </c>
      <c r="G425" s="1">
        <v>722</v>
      </c>
      <c r="H425" s="1">
        <v>83.3</v>
      </c>
      <c r="I425" s="1">
        <v>99.5</v>
      </c>
      <c r="J425" s="1">
        <v>112.7</v>
      </c>
      <c r="K425" s="1">
        <v>105.1</v>
      </c>
      <c r="L425" s="1">
        <v>108.1</v>
      </c>
      <c r="M425" s="1">
        <v>97.2</v>
      </c>
      <c r="N425" s="1">
        <v>104.6</v>
      </c>
      <c r="O425" s="1">
        <v>102.2</v>
      </c>
      <c r="P425" s="1">
        <v>73.900000000000006</v>
      </c>
      <c r="Q425" s="1">
        <v>100.3</v>
      </c>
      <c r="R425" s="1">
        <v>96.4</v>
      </c>
      <c r="S425" s="1">
        <v>-0.23762069470529112</v>
      </c>
      <c r="T425" s="1">
        <f t="shared" si="18"/>
        <v>1.0572773242133651</v>
      </c>
      <c r="U425" s="2">
        <v>0.26548770146064316</v>
      </c>
      <c r="V425" s="1">
        <f t="shared" si="19"/>
        <v>6.9711210350880501E-2</v>
      </c>
      <c r="W425" s="1">
        <f t="shared" si="20"/>
        <v>0.62283918609292366</v>
      </c>
      <c r="X425" s="2">
        <v>0.3944398746781736</v>
      </c>
    </row>
    <row r="426" spans="1:24">
      <c r="A426" s="1" t="s">
        <v>1274</v>
      </c>
      <c r="B426" s="1" t="s">
        <v>1273</v>
      </c>
      <c r="C426" s="1" t="s">
        <v>1272</v>
      </c>
      <c r="D426" s="1">
        <v>60</v>
      </c>
      <c r="E426" s="1">
        <v>10</v>
      </c>
      <c r="F426" s="1">
        <v>53</v>
      </c>
      <c r="G426" s="1">
        <v>210</v>
      </c>
      <c r="H426" s="1">
        <v>23.6</v>
      </c>
      <c r="I426" s="1">
        <v>98.9</v>
      </c>
      <c r="J426" s="1">
        <v>118.4</v>
      </c>
      <c r="K426" s="1">
        <v>103.4</v>
      </c>
      <c r="L426" s="1">
        <v>117.9</v>
      </c>
      <c r="M426" s="1">
        <v>74.900000000000006</v>
      </c>
      <c r="N426" s="1">
        <v>105.2</v>
      </c>
      <c r="O426" s="1">
        <v>102.2</v>
      </c>
      <c r="P426" s="1">
        <v>68.099999999999994</v>
      </c>
      <c r="Q426" s="1">
        <v>117.9</v>
      </c>
      <c r="R426" s="1">
        <v>93</v>
      </c>
      <c r="S426" s="1">
        <v>-0.2376031906781999</v>
      </c>
      <c r="T426" s="1">
        <f t="shared" si="18"/>
        <v>0.56999270015724457</v>
      </c>
      <c r="U426" s="2">
        <v>0.15466567542051693</v>
      </c>
      <c r="V426" s="1">
        <f t="shared" si="19"/>
        <v>0.2206391839450568</v>
      </c>
      <c r="W426" s="1">
        <f t="shared" si="20"/>
        <v>0.74334333250293005</v>
      </c>
      <c r="X426" s="2">
        <v>0.46122084175617406</v>
      </c>
    </row>
    <row r="427" spans="1:24">
      <c r="A427" s="1" t="s">
        <v>86</v>
      </c>
      <c r="B427" s="1" t="s">
        <v>85</v>
      </c>
      <c r="C427" s="1" t="s">
        <v>84</v>
      </c>
      <c r="D427" s="1">
        <v>4</v>
      </c>
      <c r="E427" s="1">
        <v>3</v>
      </c>
      <c r="F427" s="1">
        <v>3</v>
      </c>
      <c r="G427" s="1">
        <v>1333</v>
      </c>
      <c r="H427" s="1">
        <v>146.6</v>
      </c>
      <c r="I427" s="1">
        <v>97.4</v>
      </c>
      <c r="J427" s="1">
        <v>117.8</v>
      </c>
      <c r="K427" s="1">
        <v>110.1</v>
      </c>
      <c r="L427" s="1">
        <v>115</v>
      </c>
      <c r="M427" s="1">
        <v>120.4</v>
      </c>
      <c r="N427" s="1">
        <v>76.599999999999994</v>
      </c>
      <c r="O427" s="1">
        <v>82.5</v>
      </c>
      <c r="P427" s="1">
        <v>64.900000000000006</v>
      </c>
      <c r="Q427" s="1">
        <v>139</v>
      </c>
      <c r="R427" s="1">
        <v>76.2</v>
      </c>
      <c r="S427" s="1">
        <v>-0.23750736158354277</v>
      </c>
      <c r="T427" s="1">
        <f t="shared" si="18"/>
        <v>0.35479549338833194</v>
      </c>
      <c r="U427" s="2">
        <v>0.12244169467599503</v>
      </c>
      <c r="V427" s="1">
        <f t="shared" si="19"/>
        <v>0.24060106192749686</v>
      </c>
      <c r="W427" s="1">
        <f t="shared" si="20"/>
        <v>0.62095073134797596</v>
      </c>
      <c r="X427" s="2">
        <v>0.39346626557912884</v>
      </c>
    </row>
    <row r="428" spans="1:24">
      <c r="A428" s="1" t="s">
        <v>1181</v>
      </c>
      <c r="B428" s="1" t="s">
        <v>1180</v>
      </c>
      <c r="C428" s="1" t="s">
        <v>1179</v>
      </c>
      <c r="D428" s="1">
        <v>64</v>
      </c>
      <c r="E428" s="1">
        <v>32</v>
      </c>
      <c r="F428" s="1">
        <v>124</v>
      </c>
      <c r="G428" s="1">
        <v>544</v>
      </c>
      <c r="H428" s="1">
        <v>59.6</v>
      </c>
      <c r="I428" s="1">
        <v>100.8</v>
      </c>
      <c r="J428" s="1">
        <v>114.1</v>
      </c>
      <c r="K428" s="1">
        <v>113.7</v>
      </c>
      <c r="L428" s="1">
        <v>105.4</v>
      </c>
      <c r="M428" s="1">
        <v>79.5</v>
      </c>
      <c r="N428" s="1">
        <v>107.1</v>
      </c>
      <c r="O428" s="1">
        <v>103.2</v>
      </c>
      <c r="P428" s="1">
        <v>82.8</v>
      </c>
      <c r="Q428" s="1">
        <v>91.7</v>
      </c>
      <c r="R428" s="1">
        <v>101.6</v>
      </c>
      <c r="S428" s="1">
        <v>-0.23746665546492843</v>
      </c>
      <c r="T428" s="1">
        <f t="shared" si="18"/>
        <v>1.4018777286766337</v>
      </c>
      <c r="U428" s="2">
        <v>0.29698899016977348</v>
      </c>
      <c r="V428" s="1">
        <f t="shared" si="19"/>
        <v>0.16759994849606835</v>
      </c>
      <c r="W428" s="1">
        <f t="shared" si="20"/>
        <v>0.68722179387622384</v>
      </c>
      <c r="X428" s="2">
        <v>0.42797408182386615</v>
      </c>
    </row>
    <row r="429" spans="1:24">
      <c r="A429" s="1" t="s">
        <v>1190</v>
      </c>
      <c r="B429" s="1" t="s">
        <v>1189</v>
      </c>
      <c r="C429" s="1" t="s">
        <v>1188</v>
      </c>
      <c r="D429" s="1">
        <v>12</v>
      </c>
      <c r="E429" s="1">
        <v>10</v>
      </c>
      <c r="F429" s="1">
        <v>11</v>
      </c>
      <c r="G429" s="1">
        <v>963</v>
      </c>
      <c r="H429" s="1">
        <v>109</v>
      </c>
      <c r="I429" s="1">
        <v>106.1</v>
      </c>
      <c r="J429" s="1">
        <v>95.1</v>
      </c>
      <c r="K429" s="1">
        <v>96.2</v>
      </c>
      <c r="L429" s="1">
        <v>105.4</v>
      </c>
      <c r="M429" s="1">
        <v>146.30000000000001</v>
      </c>
      <c r="N429" s="1">
        <v>97</v>
      </c>
      <c r="O429" s="1">
        <v>97.7</v>
      </c>
      <c r="P429" s="1">
        <v>84.4</v>
      </c>
      <c r="Q429" s="1">
        <v>80.099999999999994</v>
      </c>
      <c r="R429" s="1">
        <v>91.8</v>
      </c>
      <c r="S429" s="1">
        <v>-0.23719270543636309</v>
      </c>
      <c r="T429" s="1">
        <f t="shared" si="18"/>
        <v>1.715125157948844</v>
      </c>
      <c r="U429" s="2">
        <v>0.32373352424735463</v>
      </c>
      <c r="V429" s="1">
        <f t="shared" si="19"/>
        <v>-0.17474555518359425</v>
      </c>
      <c r="W429" s="1">
        <f t="shared" si="20"/>
        <v>0.39847925047589916</v>
      </c>
      <c r="X429" s="2">
        <v>0.25650187139182307</v>
      </c>
    </row>
    <row r="430" spans="1:24">
      <c r="A430" s="1" t="s">
        <v>572</v>
      </c>
      <c r="B430" s="1" t="s">
        <v>571</v>
      </c>
      <c r="C430" s="1" t="s">
        <v>570</v>
      </c>
      <c r="D430" s="1">
        <v>25</v>
      </c>
      <c r="E430" s="1">
        <v>11</v>
      </c>
      <c r="F430" s="1">
        <v>15</v>
      </c>
      <c r="G430" s="1">
        <v>538</v>
      </c>
      <c r="H430" s="1">
        <v>60.1</v>
      </c>
      <c r="I430" s="1">
        <v>109.9</v>
      </c>
      <c r="J430" s="1">
        <v>101.1</v>
      </c>
      <c r="K430" s="1">
        <v>111.2</v>
      </c>
      <c r="L430" s="1">
        <v>108.1</v>
      </c>
      <c r="M430" s="1">
        <v>86.1</v>
      </c>
      <c r="N430" s="1">
        <v>103.3</v>
      </c>
      <c r="O430" s="1">
        <v>106.3</v>
      </c>
      <c r="P430" s="1">
        <v>81.599999999999994</v>
      </c>
      <c r="Q430" s="1">
        <v>85.9</v>
      </c>
      <c r="R430" s="1">
        <v>106.4</v>
      </c>
      <c r="S430" s="1">
        <v>-0.23665607496408766</v>
      </c>
      <c r="T430" s="1">
        <f t="shared" si="18"/>
        <v>1.1819801494362387</v>
      </c>
      <c r="U430" s="2">
        <v>0.28266504713865315</v>
      </c>
      <c r="V430" s="1">
        <f t="shared" si="19"/>
        <v>0.12617109754914166</v>
      </c>
      <c r="W430" s="1">
        <f t="shared" si="20"/>
        <v>0.72738670827226437</v>
      </c>
      <c r="X430" s="2">
        <v>0.45100514027469379</v>
      </c>
    </row>
    <row r="431" spans="1:24">
      <c r="A431" s="1" t="s">
        <v>1568</v>
      </c>
      <c r="B431" s="1" t="s">
        <v>1567</v>
      </c>
      <c r="C431" s="1" t="s">
        <v>1566</v>
      </c>
      <c r="D431" s="1">
        <v>38</v>
      </c>
      <c r="E431" s="1">
        <v>54</v>
      </c>
      <c r="F431" s="1">
        <v>115</v>
      </c>
      <c r="G431" s="1">
        <v>1446</v>
      </c>
      <c r="H431" s="1">
        <v>164.3</v>
      </c>
      <c r="I431" s="1">
        <v>103.8</v>
      </c>
      <c r="J431" s="1">
        <v>104.5</v>
      </c>
      <c r="K431" s="1">
        <v>105</v>
      </c>
      <c r="L431" s="1">
        <v>111.5</v>
      </c>
      <c r="M431" s="1">
        <v>122.8</v>
      </c>
      <c r="N431" s="1">
        <v>83.1</v>
      </c>
      <c r="O431" s="1">
        <v>98.7</v>
      </c>
      <c r="P431" s="1">
        <v>87.3</v>
      </c>
      <c r="Q431" s="1">
        <v>89.4</v>
      </c>
      <c r="R431" s="1">
        <v>93.7</v>
      </c>
      <c r="S431" s="1">
        <v>-0.23665111524312571</v>
      </c>
      <c r="T431" s="1">
        <f t="shared" si="18"/>
        <v>2.7658516466891956</v>
      </c>
      <c r="U431" s="2">
        <v>0.3984574851841205</v>
      </c>
      <c r="V431" s="1">
        <f t="shared" si="19"/>
        <v>6.483032503801775E-2</v>
      </c>
      <c r="W431" s="1">
        <f t="shared" si="20"/>
        <v>0.18251418246629644</v>
      </c>
      <c r="X431" s="2">
        <v>0.1202420836869267</v>
      </c>
    </row>
    <row r="432" spans="1:24">
      <c r="A432" s="1" t="s">
        <v>1199</v>
      </c>
      <c r="B432" s="1" t="s">
        <v>1198</v>
      </c>
      <c r="C432" s="1" t="s">
        <v>1197</v>
      </c>
      <c r="D432" s="1">
        <v>61</v>
      </c>
      <c r="E432" s="1">
        <v>55</v>
      </c>
      <c r="F432" s="1">
        <v>194</v>
      </c>
      <c r="G432" s="1">
        <v>1125</v>
      </c>
      <c r="H432" s="1">
        <v>117.4</v>
      </c>
      <c r="I432" s="1">
        <v>103.6</v>
      </c>
      <c r="J432" s="1">
        <v>119.4</v>
      </c>
      <c r="K432" s="1">
        <v>107.7</v>
      </c>
      <c r="L432" s="1">
        <v>110.9</v>
      </c>
      <c r="M432" s="1">
        <v>82.1</v>
      </c>
      <c r="N432" s="1">
        <v>97.1</v>
      </c>
      <c r="O432" s="1">
        <v>97.9</v>
      </c>
      <c r="P432" s="1">
        <v>86.2</v>
      </c>
      <c r="Q432" s="1">
        <v>91.7</v>
      </c>
      <c r="R432" s="1">
        <v>103.2</v>
      </c>
      <c r="S432" s="1">
        <v>-0.23661921911898234</v>
      </c>
      <c r="T432" s="1">
        <f t="shared" si="18"/>
        <v>1.4685340950724601</v>
      </c>
      <c r="U432" s="2">
        <v>0.30597671198218762</v>
      </c>
      <c r="V432" s="1">
        <f t="shared" si="19"/>
        <v>0.25729596201790822</v>
      </c>
      <c r="W432" s="1">
        <f t="shared" si="20"/>
        <v>1.5627751334933022</v>
      </c>
      <c r="X432" s="2">
        <v>0.89995694308526053</v>
      </c>
    </row>
    <row r="433" spans="1:24">
      <c r="A433" s="1" t="s">
        <v>11310</v>
      </c>
      <c r="B433" s="1" t="s">
        <v>11309</v>
      </c>
      <c r="C433" s="1" t="s">
        <v>11308</v>
      </c>
      <c r="D433" s="1">
        <v>24</v>
      </c>
      <c r="E433" s="1">
        <v>9</v>
      </c>
      <c r="F433" s="1">
        <v>19</v>
      </c>
      <c r="G433" s="1">
        <v>362</v>
      </c>
      <c r="H433" s="1">
        <v>43.1</v>
      </c>
      <c r="I433" s="1">
        <v>163.4</v>
      </c>
      <c r="J433" s="1">
        <v>69.7</v>
      </c>
      <c r="K433" s="1">
        <v>85.4</v>
      </c>
      <c r="L433" s="1">
        <v>80.599999999999994</v>
      </c>
      <c r="M433" s="1">
        <v>118.4</v>
      </c>
      <c r="N433" s="1">
        <v>104.5</v>
      </c>
      <c r="O433" s="1">
        <v>123.9</v>
      </c>
      <c r="P433" s="1">
        <v>86.9</v>
      </c>
      <c r="Q433" s="1">
        <v>75</v>
      </c>
      <c r="R433" s="1">
        <v>92.2</v>
      </c>
      <c r="S433" s="1">
        <v>-0.23631640417907301</v>
      </c>
      <c r="T433" s="1">
        <f t="shared" si="18"/>
        <v>0.23385563944523505</v>
      </c>
      <c r="U433" s="2">
        <v>8.4214927790892319E-2</v>
      </c>
      <c r="V433" s="1">
        <f t="shared" si="19"/>
        <v>-0.21239111898940732</v>
      </c>
      <c r="W433" s="1">
        <f t="shared" si="20"/>
        <v>0.24629595856443462</v>
      </c>
      <c r="X433" s="2">
        <v>0.16031047430941078</v>
      </c>
    </row>
    <row r="434" spans="1:24">
      <c r="A434" s="1" t="s">
        <v>1127</v>
      </c>
      <c r="B434" s="1" t="s">
        <v>1126</v>
      </c>
      <c r="C434" s="1" t="s">
        <v>1125</v>
      </c>
      <c r="D434" s="1">
        <v>31</v>
      </c>
      <c r="E434" s="1">
        <v>8</v>
      </c>
      <c r="F434" s="1">
        <v>10</v>
      </c>
      <c r="G434" s="1">
        <v>243</v>
      </c>
      <c r="H434" s="1">
        <v>27.8</v>
      </c>
      <c r="I434" s="1">
        <v>99.6</v>
      </c>
      <c r="J434" s="1">
        <v>116.4</v>
      </c>
      <c r="K434" s="1">
        <v>114.9</v>
      </c>
      <c r="L434" s="1">
        <v>101.2</v>
      </c>
      <c r="M434" s="1">
        <v>98.5</v>
      </c>
      <c r="N434" s="1">
        <v>97</v>
      </c>
      <c r="O434" s="1">
        <v>97.2</v>
      </c>
      <c r="P434" s="1">
        <v>90.1</v>
      </c>
      <c r="Q434" s="1">
        <v>78.2</v>
      </c>
      <c r="R434" s="1">
        <v>106.9</v>
      </c>
      <c r="S434" s="1">
        <v>-0.23584726160879163</v>
      </c>
      <c r="T434" s="1">
        <f t="shared" si="18"/>
        <v>0.9191374086559535</v>
      </c>
      <c r="U434" s="2">
        <v>0.22827772972230986</v>
      </c>
      <c r="V434" s="1">
        <f t="shared" si="19"/>
        <v>0.14690498590213921</v>
      </c>
      <c r="W434" s="1">
        <f t="shared" si="20"/>
        <v>0.98715163811374362</v>
      </c>
      <c r="X434" s="2">
        <v>0.59402314709391935</v>
      </c>
    </row>
    <row r="435" spans="1:24">
      <c r="A435" s="1" t="s">
        <v>779</v>
      </c>
      <c r="B435" s="1" t="s">
        <v>778</v>
      </c>
      <c r="C435" s="1" t="s">
        <v>777</v>
      </c>
      <c r="D435" s="1">
        <v>47</v>
      </c>
      <c r="E435" s="1">
        <v>9</v>
      </c>
      <c r="F435" s="1">
        <v>20</v>
      </c>
      <c r="G435" s="1">
        <v>259</v>
      </c>
      <c r="H435" s="1">
        <v>28.7</v>
      </c>
      <c r="I435" s="1">
        <v>104.2</v>
      </c>
      <c r="J435" s="1">
        <v>113.2</v>
      </c>
      <c r="K435" s="1">
        <v>109.8</v>
      </c>
      <c r="L435" s="1">
        <v>113.3</v>
      </c>
      <c r="M435" s="1">
        <v>63.3</v>
      </c>
      <c r="N435" s="1">
        <v>110.4</v>
      </c>
      <c r="O435" s="1">
        <v>105.2</v>
      </c>
      <c r="P435" s="1">
        <v>74.3</v>
      </c>
      <c r="Q435" s="1">
        <v>90.5</v>
      </c>
      <c r="R435" s="1">
        <v>115.9</v>
      </c>
      <c r="S435" s="1">
        <v>-0.23507545601640767</v>
      </c>
      <c r="T435" s="1">
        <f t="shared" si="18"/>
        <v>0.76052852319968167</v>
      </c>
      <c r="U435" s="2">
        <v>0.18987485592581838</v>
      </c>
      <c r="V435" s="1">
        <f t="shared" si="19"/>
        <v>0.24435658550062025</v>
      </c>
      <c r="W435" s="1">
        <f t="shared" si="20"/>
        <v>0.62808014062462558</v>
      </c>
      <c r="X435" s="2">
        <v>0.39664634987103442</v>
      </c>
    </row>
    <row r="436" spans="1:24">
      <c r="A436" s="1" t="s">
        <v>1187</v>
      </c>
      <c r="B436" s="1" t="s">
        <v>1186</v>
      </c>
      <c r="C436" s="1" t="s">
        <v>1185</v>
      </c>
      <c r="D436" s="1">
        <v>45</v>
      </c>
      <c r="E436" s="1">
        <v>31</v>
      </c>
      <c r="F436" s="1">
        <v>61</v>
      </c>
      <c r="G436" s="1">
        <v>794</v>
      </c>
      <c r="H436" s="1">
        <v>87.2</v>
      </c>
      <c r="I436" s="1">
        <v>100.7</v>
      </c>
      <c r="J436" s="1">
        <v>107.4</v>
      </c>
      <c r="K436" s="1">
        <v>106.7</v>
      </c>
      <c r="L436" s="1">
        <v>109.2</v>
      </c>
      <c r="M436" s="1">
        <v>106.5</v>
      </c>
      <c r="N436" s="1">
        <v>100.6</v>
      </c>
      <c r="O436" s="1">
        <v>98.8</v>
      </c>
      <c r="P436" s="1">
        <v>79.7</v>
      </c>
      <c r="Q436" s="1">
        <v>100.8</v>
      </c>
      <c r="R436" s="1">
        <v>89.7</v>
      </c>
      <c r="S436" s="1">
        <v>-0.23499909084603335</v>
      </c>
      <c r="T436" s="1">
        <f t="shared" si="18"/>
        <v>1.4576423881776299</v>
      </c>
      <c r="U436" s="2">
        <v>0.30597671198218762</v>
      </c>
      <c r="V436" s="1">
        <f t="shared" si="19"/>
        <v>5.5966658613515477E-2</v>
      </c>
      <c r="W436" s="1">
        <f t="shared" si="20"/>
        <v>0.64565548938332118</v>
      </c>
      <c r="X436" s="2">
        <v>0.40584955070684037</v>
      </c>
    </row>
    <row r="437" spans="1:24">
      <c r="A437" s="1" t="s">
        <v>2953</v>
      </c>
      <c r="B437" s="1" t="s">
        <v>2952</v>
      </c>
      <c r="C437" s="1" t="s">
        <v>2951</v>
      </c>
      <c r="D437" s="1">
        <v>77</v>
      </c>
      <c r="E437" s="1">
        <v>28</v>
      </c>
      <c r="F437" s="1">
        <v>81</v>
      </c>
      <c r="G437" s="1">
        <v>413</v>
      </c>
      <c r="H437" s="1">
        <v>46.2</v>
      </c>
      <c r="I437" s="1">
        <v>101.2</v>
      </c>
      <c r="J437" s="1">
        <v>129.80000000000001</v>
      </c>
      <c r="K437" s="1">
        <v>117.3</v>
      </c>
      <c r="L437" s="1">
        <v>115.8</v>
      </c>
      <c r="M437" s="1">
        <v>72.400000000000006</v>
      </c>
      <c r="N437" s="1">
        <v>87.8</v>
      </c>
      <c r="O437" s="1">
        <v>79.900000000000006</v>
      </c>
      <c r="P437" s="1">
        <v>71.5</v>
      </c>
      <c r="Q437" s="1">
        <v>105.1</v>
      </c>
      <c r="R437" s="1">
        <v>119.3</v>
      </c>
      <c r="S437" s="1">
        <v>-0.23428850169742688</v>
      </c>
      <c r="T437" s="1">
        <f t="shared" si="18"/>
        <v>0.58313795882351682</v>
      </c>
      <c r="U437" s="2">
        <v>0.1577769572676645</v>
      </c>
      <c r="V437" s="1">
        <f t="shared" si="19"/>
        <v>0.53576279466093168</v>
      </c>
      <c r="W437" s="1">
        <f t="shared" si="20"/>
        <v>2.2248392863435331</v>
      </c>
      <c r="X437" s="2">
        <v>1.2443243106036292</v>
      </c>
    </row>
    <row r="438" spans="1:24">
      <c r="A438" s="1" t="s">
        <v>3868</v>
      </c>
      <c r="B438" s="1" t="s">
        <v>3867</v>
      </c>
      <c r="C438" s="1" t="s">
        <v>3866</v>
      </c>
      <c r="D438" s="1">
        <v>9</v>
      </c>
      <c r="E438" s="1">
        <v>1</v>
      </c>
      <c r="F438" s="1">
        <v>4</v>
      </c>
      <c r="G438" s="1">
        <v>74</v>
      </c>
      <c r="H438" s="1">
        <v>8.6</v>
      </c>
      <c r="I438" s="1">
        <v>152.9</v>
      </c>
      <c r="J438" s="1">
        <v>98.6</v>
      </c>
      <c r="K438" s="1">
        <v>118.1</v>
      </c>
      <c r="L438" s="1">
        <v>120.1</v>
      </c>
      <c r="M438" s="1">
        <v>21</v>
      </c>
      <c r="N438" s="1">
        <v>82.5</v>
      </c>
      <c r="O438" s="1">
        <v>94.4</v>
      </c>
      <c r="P438" s="1">
        <v>128.9</v>
      </c>
      <c r="Q438" s="1">
        <v>73.5</v>
      </c>
      <c r="R438" s="1">
        <v>110</v>
      </c>
      <c r="S438" s="1">
        <v>-0.23346624328794321</v>
      </c>
      <c r="T438" s="1">
        <f t="shared" si="18"/>
        <v>0.41932553058060018</v>
      </c>
      <c r="U438" s="2">
        <v>0.13677010078478918</v>
      </c>
      <c r="V438" s="1">
        <f t="shared" si="19"/>
        <v>0.89208908438241019</v>
      </c>
      <c r="W438" s="1">
        <f t="shared" si="20"/>
        <v>1.2267341002005134</v>
      </c>
      <c r="X438" s="2">
        <v>0.72401476851026803</v>
      </c>
    </row>
    <row r="439" spans="1:24">
      <c r="A439" s="1" t="s">
        <v>617</v>
      </c>
      <c r="B439" s="1" t="s">
        <v>616</v>
      </c>
      <c r="C439" s="1" t="s">
        <v>615</v>
      </c>
      <c r="D439" s="1">
        <v>39</v>
      </c>
      <c r="E439" s="1">
        <v>12</v>
      </c>
      <c r="F439" s="1">
        <v>19</v>
      </c>
      <c r="G439" s="1">
        <v>423</v>
      </c>
      <c r="H439" s="1">
        <v>47.8</v>
      </c>
      <c r="I439" s="1">
        <v>99.2</v>
      </c>
      <c r="J439" s="1">
        <v>115.8</v>
      </c>
      <c r="K439" s="1">
        <v>111.7</v>
      </c>
      <c r="L439" s="1">
        <v>110.4</v>
      </c>
      <c r="M439" s="1">
        <v>90</v>
      </c>
      <c r="N439" s="1">
        <v>94</v>
      </c>
      <c r="O439" s="1">
        <v>99.9</v>
      </c>
      <c r="P439" s="1">
        <v>82.6</v>
      </c>
      <c r="Q439" s="1">
        <v>88.5</v>
      </c>
      <c r="R439" s="1">
        <v>107.8</v>
      </c>
      <c r="S439" s="1">
        <v>-0.23317794447851303</v>
      </c>
      <c r="T439" s="1">
        <f t="shared" si="18"/>
        <v>1.0679178051770346</v>
      </c>
      <c r="U439" s="2">
        <v>0.26799907361378922</v>
      </c>
      <c r="V439" s="1">
        <f t="shared" si="19"/>
        <v>0.2075430297824335</v>
      </c>
      <c r="W439" s="1">
        <f t="shared" si="20"/>
        <v>1.5338048112808749</v>
      </c>
      <c r="X439" s="2">
        <v>0.88548973817407373</v>
      </c>
    </row>
    <row r="440" spans="1:24">
      <c r="A440" s="1" t="s">
        <v>662</v>
      </c>
      <c r="B440" s="1" t="s">
        <v>661</v>
      </c>
      <c r="C440" s="1" t="s">
        <v>660</v>
      </c>
      <c r="D440" s="1">
        <v>77</v>
      </c>
      <c r="E440" s="1">
        <v>28</v>
      </c>
      <c r="F440" s="1">
        <v>131</v>
      </c>
      <c r="G440" s="1">
        <v>394</v>
      </c>
      <c r="H440" s="1">
        <v>43.7</v>
      </c>
      <c r="I440" s="1">
        <v>102.4</v>
      </c>
      <c r="J440" s="1">
        <v>109.2</v>
      </c>
      <c r="K440" s="1">
        <v>128.80000000000001</v>
      </c>
      <c r="L440" s="1">
        <v>107.2</v>
      </c>
      <c r="M440" s="1">
        <v>70.900000000000006</v>
      </c>
      <c r="N440" s="1">
        <v>99</v>
      </c>
      <c r="O440" s="1">
        <v>96.9</v>
      </c>
      <c r="P440" s="1">
        <v>79</v>
      </c>
      <c r="Q440" s="1">
        <v>86.8</v>
      </c>
      <c r="R440" s="1">
        <v>119.8</v>
      </c>
      <c r="S440" s="1">
        <v>-0.23317655766845055</v>
      </c>
      <c r="T440" s="1">
        <f t="shared" si="18"/>
        <v>0.62024078688451456</v>
      </c>
      <c r="U440" s="2">
        <v>0.1629251592571912</v>
      </c>
      <c r="V440" s="1">
        <f t="shared" si="19"/>
        <v>0.33141387051296517</v>
      </c>
      <c r="W440" s="1">
        <f t="shared" si="20"/>
        <v>1.1276533645935349</v>
      </c>
      <c r="X440" s="2">
        <v>0.67310821111111319</v>
      </c>
    </row>
    <row r="441" spans="1:24">
      <c r="A441" s="1" t="s">
        <v>599</v>
      </c>
      <c r="B441" s="1" t="s">
        <v>598</v>
      </c>
      <c r="C441" s="1" t="s">
        <v>597</v>
      </c>
      <c r="D441" s="1">
        <v>6</v>
      </c>
      <c r="E441" s="1">
        <v>1</v>
      </c>
      <c r="F441" s="1">
        <v>1</v>
      </c>
      <c r="G441" s="1">
        <v>395</v>
      </c>
      <c r="H441" s="1">
        <v>40</v>
      </c>
      <c r="I441" s="1">
        <v>127.5</v>
      </c>
      <c r="J441" s="1">
        <v>102.2</v>
      </c>
      <c r="K441" s="1">
        <v>95.5</v>
      </c>
      <c r="L441" s="1">
        <v>140.4</v>
      </c>
      <c r="M441" s="1">
        <v>29.9</v>
      </c>
      <c r="N441" s="1">
        <v>117</v>
      </c>
      <c r="O441" s="1">
        <v>90.4</v>
      </c>
      <c r="P441" s="1">
        <v>90.6</v>
      </c>
      <c r="Q441" s="1">
        <v>118.2</v>
      </c>
      <c r="R441" s="1">
        <v>88.3</v>
      </c>
      <c r="S441" s="1">
        <v>-0.23310495379402549</v>
      </c>
      <c r="T441" s="1">
        <f t="shared" si="18"/>
        <v>0.53009629700021277</v>
      </c>
      <c r="U441" s="2">
        <v>0.15166550803539619</v>
      </c>
      <c r="V441" s="1">
        <f t="shared" si="19"/>
        <v>0.55734145843549199</v>
      </c>
      <c r="W441" s="1">
        <f t="shared" si="20"/>
        <v>0.71066361577165249</v>
      </c>
      <c r="X441" s="2">
        <v>0.44016418739545193</v>
      </c>
    </row>
    <row r="442" spans="1:24">
      <c r="A442" s="1" t="s">
        <v>3169</v>
      </c>
      <c r="B442" s="1" t="s">
        <v>3168</v>
      </c>
      <c r="C442" s="1" t="s">
        <v>3167</v>
      </c>
      <c r="D442" s="1">
        <v>31</v>
      </c>
      <c r="E442" s="1">
        <v>11</v>
      </c>
      <c r="F442" s="1">
        <v>24</v>
      </c>
      <c r="G442" s="1">
        <v>506</v>
      </c>
      <c r="H442" s="1">
        <v>56.4</v>
      </c>
      <c r="I442" s="1">
        <v>102.5</v>
      </c>
      <c r="J442" s="1">
        <v>100.4</v>
      </c>
      <c r="K442" s="1">
        <v>94.4</v>
      </c>
      <c r="L442" s="1">
        <v>102.3</v>
      </c>
      <c r="M442" s="1">
        <v>134.5</v>
      </c>
      <c r="N442" s="1">
        <v>103.5</v>
      </c>
      <c r="O442" s="1">
        <v>107.5</v>
      </c>
      <c r="P442" s="1">
        <v>96.3</v>
      </c>
      <c r="Q442" s="1">
        <v>66.7</v>
      </c>
      <c r="R442" s="1">
        <v>92</v>
      </c>
      <c r="S442" s="1">
        <v>-0.23302183676735438</v>
      </c>
      <c r="T442" s="1">
        <f t="shared" si="18"/>
        <v>0.90947351522626452</v>
      </c>
      <c r="U442" s="2">
        <v>0.22827772972230986</v>
      </c>
      <c r="V442" s="1">
        <f t="shared" si="19"/>
        <v>-0.20516662676204633</v>
      </c>
      <c r="W442" s="1">
        <f t="shared" si="20"/>
        <v>0.88424990287724836</v>
      </c>
      <c r="X442" s="2">
        <v>0.53998870858740555</v>
      </c>
    </row>
    <row r="443" spans="1:24">
      <c r="A443" s="1" t="s">
        <v>182</v>
      </c>
      <c r="B443" s="1" t="s">
        <v>181</v>
      </c>
      <c r="C443" s="1" t="s">
        <v>180</v>
      </c>
      <c r="D443" s="1">
        <v>46</v>
      </c>
      <c r="E443" s="1">
        <v>3</v>
      </c>
      <c r="F443" s="1">
        <v>7</v>
      </c>
      <c r="G443" s="1">
        <v>69</v>
      </c>
      <c r="H443" s="1">
        <v>7.8</v>
      </c>
      <c r="I443" s="1">
        <v>99.9</v>
      </c>
      <c r="J443" s="1">
        <v>125.3</v>
      </c>
      <c r="K443" s="1">
        <v>118.8</v>
      </c>
      <c r="L443" s="1">
        <v>119.2</v>
      </c>
      <c r="M443" s="1">
        <v>17.7</v>
      </c>
      <c r="N443" s="1">
        <v>134</v>
      </c>
      <c r="O443" s="1">
        <v>89.4</v>
      </c>
      <c r="P443" s="1">
        <v>37.200000000000003</v>
      </c>
      <c r="Q443" s="1">
        <v>173.3</v>
      </c>
      <c r="R443" s="1">
        <v>85.1</v>
      </c>
      <c r="S443" s="1">
        <v>-0.23295148456424172</v>
      </c>
      <c r="T443" s="1">
        <f t="shared" si="18"/>
        <v>0.19862748297224583</v>
      </c>
      <c r="U443" s="2">
        <v>7.2001521002802202E-2</v>
      </c>
      <c r="V443" s="1">
        <f t="shared" si="19"/>
        <v>0.52696610310786673</v>
      </c>
      <c r="W443" s="1">
        <f t="shared" si="20"/>
        <v>0.5568828249729767</v>
      </c>
      <c r="X443" s="2">
        <v>0.35386980028694337</v>
      </c>
    </row>
    <row r="444" spans="1:24">
      <c r="A444" s="1" t="s">
        <v>914</v>
      </c>
      <c r="B444" s="1" t="s">
        <v>913</v>
      </c>
      <c r="C444" s="1" t="s">
        <v>912</v>
      </c>
      <c r="D444" s="1">
        <v>14</v>
      </c>
      <c r="E444" s="1">
        <v>8</v>
      </c>
      <c r="F444" s="1">
        <v>10</v>
      </c>
      <c r="G444" s="1">
        <v>775</v>
      </c>
      <c r="H444" s="1">
        <v>85.6</v>
      </c>
      <c r="I444" s="1">
        <v>120.4</v>
      </c>
      <c r="J444" s="1">
        <v>111.7</v>
      </c>
      <c r="K444" s="1">
        <v>112.9</v>
      </c>
      <c r="L444" s="1">
        <v>117.7</v>
      </c>
      <c r="M444" s="1">
        <v>74.7</v>
      </c>
      <c r="N444" s="1">
        <v>81</v>
      </c>
      <c r="O444" s="1">
        <v>86.3</v>
      </c>
      <c r="P444" s="1">
        <v>111.8</v>
      </c>
      <c r="Q444" s="1">
        <v>88.7</v>
      </c>
      <c r="R444" s="1">
        <v>94.8</v>
      </c>
      <c r="S444" s="1">
        <v>-0.2328582431524977</v>
      </c>
      <c r="T444" s="1">
        <f t="shared" si="18"/>
        <v>1.3954293702966525</v>
      </c>
      <c r="U444" s="2">
        <v>0.29698899016977348</v>
      </c>
      <c r="V444" s="1">
        <f t="shared" si="19"/>
        <v>0.52003255212449495</v>
      </c>
      <c r="W444" s="1">
        <f t="shared" si="20"/>
        <v>3.6518890111607067</v>
      </c>
      <c r="X444" s="2">
        <v>1.846020053602363</v>
      </c>
    </row>
    <row r="445" spans="1:24">
      <c r="A445" s="1" t="s">
        <v>1631</v>
      </c>
      <c r="B445" s="1" t="s">
        <v>1630</v>
      </c>
      <c r="C445" s="1" t="s">
        <v>1629</v>
      </c>
      <c r="D445" s="1">
        <v>38</v>
      </c>
      <c r="E445" s="1">
        <v>6</v>
      </c>
      <c r="F445" s="1">
        <v>17</v>
      </c>
      <c r="G445" s="1">
        <v>183</v>
      </c>
      <c r="H445" s="1">
        <v>20.6</v>
      </c>
      <c r="I445" s="1">
        <v>105.1</v>
      </c>
      <c r="J445" s="1">
        <v>78.3</v>
      </c>
      <c r="K445" s="1">
        <v>77.099999999999994</v>
      </c>
      <c r="L445" s="1">
        <v>95</v>
      </c>
      <c r="M445" s="1">
        <v>170.6</v>
      </c>
      <c r="N445" s="1">
        <v>137</v>
      </c>
      <c r="O445" s="1">
        <v>110</v>
      </c>
      <c r="P445" s="1">
        <v>79.8</v>
      </c>
      <c r="Q445" s="1">
        <v>73.2</v>
      </c>
      <c r="R445" s="1">
        <v>73.900000000000006</v>
      </c>
      <c r="S445" s="1">
        <v>-0.23275545155559635</v>
      </c>
      <c r="T445" s="1">
        <f t="shared" si="18"/>
        <v>0.77565746796947699</v>
      </c>
      <c r="U445" s="2">
        <v>0.19379357022824018</v>
      </c>
      <c r="V445" s="1">
        <f t="shared" si="19"/>
        <v>-0.64730965134195084</v>
      </c>
      <c r="W445" s="1">
        <f t="shared" si="20"/>
        <v>1.5268438159454867</v>
      </c>
      <c r="X445" s="2">
        <v>0.88166081428064846</v>
      </c>
    </row>
    <row r="446" spans="1:24">
      <c r="A446" s="1" t="s">
        <v>3100</v>
      </c>
      <c r="B446" s="1" t="s">
        <v>3099</v>
      </c>
      <c r="C446" s="1" t="s">
        <v>3098</v>
      </c>
      <c r="D446" s="1">
        <v>18</v>
      </c>
      <c r="E446" s="1">
        <v>72</v>
      </c>
      <c r="F446" s="1">
        <v>93</v>
      </c>
      <c r="G446" s="1">
        <v>5180</v>
      </c>
      <c r="H446" s="1">
        <v>571.9</v>
      </c>
      <c r="I446" s="1">
        <v>103</v>
      </c>
      <c r="J446" s="1">
        <v>109.4</v>
      </c>
      <c r="K446" s="1">
        <v>106.3</v>
      </c>
      <c r="L446" s="1">
        <v>113.1</v>
      </c>
      <c r="M446" s="1">
        <v>103.8</v>
      </c>
      <c r="N446" s="1">
        <v>93.2</v>
      </c>
      <c r="O446" s="1">
        <v>95.5</v>
      </c>
      <c r="P446" s="1">
        <v>78.5</v>
      </c>
      <c r="Q446" s="1">
        <v>99.4</v>
      </c>
      <c r="R446" s="1">
        <v>97.8</v>
      </c>
      <c r="S446" s="1">
        <v>-0.23222647673347074</v>
      </c>
      <c r="T446" s="1">
        <f t="shared" si="18"/>
        <v>1.316842993954958</v>
      </c>
      <c r="U446" s="2">
        <v>0.29698899016977348</v>
      </c>
      <c r="V446" s="1">
        <f t="shared" si="19"/>
        <v>0.14688911938553215</v>
      </c>
      <c r="W446" s="1">
        <f t="shared" si="20"/>
        <v>1.4285266276912467</v>
      </c>
      <c r="X446" s="2">
        <v>0.83185348146838511</v>
      </c>
    </row>
    <row r="447" spans="1:24">
      <c r="A447" s="1" t="s">
        <v>3661</v>
      </c>
      <c r="B447" s="1" t="s">
        <v>3660</v>
      </c>
      <c r="C447" s="1" t="s">
        <v>3659</v>
      </c>
      <c r="D447" s="1">
        <v>41</v>
      </c>
      <c r="E447" s="1">
        <v>15</v>
      </c>
      <c r="F447" s="1">
        <v>43</v>
      </c>
      <c r="G447" s="1">
        <v>515</v>
      </c>
      <c r="H447" s="1">
        <v>55</v>
      </c>
      <c r="I447" s="1">
        <v>106.3</v>
      </c>
      <c r="J447" s="1">
        <v>112.6</v>
      </c>
      <c r="K447" s="1">
        <v>110.8</v>
      </c>
      <c r="L447" s="1">
        <v>110.6</v>
      </c>
      <c r="M447" s="1">
        <v>89.6</v>
      </c>
      <c r="N447" s="1">
        <v>92.7</v>
      </c>
      <c r="O447" s="1">
        <v>96.3</v>
      </c>
      <c r="P447" s="1">
        <v>101.7</v>
      </c>
      <c r="Q447" s="1">
        <v>76.900000000000006</v>
      </c>
      <c r="R447" s="1">
        <v>102.6</v>
      </c>
      <c r="S447" s="1">
        <v>-0.23185275058551388</v>
      </c>
      <c r="T447" s="1">
        <f t="shared" si="18"/>
        <v>1.1363517266780785</v>
      </c>
      <c r="U447" s="2">
        <v>0.27687827650750602</v>
      </c>
      <c r="V447" s="1">
        <f t="shared" si="19"/>
        <v>0.2452540870567963</v>
      </c>
      <c r="W447" s="1">
        <f t="shared" si="20"/>
        <v>3.2038251133079219</v>
      </c>
      <c r="X447" s="2">
        <v>1.6949738437533648</v>
      </c>
    </row>
    <row r="448" spans="1:24">
      <c r="A448" s="1" t="s">
        <v>842</v>
      </c>
      <c r="B448" s="1" t="s">
        <v>841</v>
      </c>
      <c r="C448" s="1" t="s">
        <v>840</v>
      </c>
      <c r="D448" s="1">
        <v>23</v>
      </c>
      <c r="E448" s="1">
        <v>9</v>
      </c>
      <c r="F448" s="1">
        <v>16</v>
      </c>
      <c r="G448" s="1">
        <v>550</v>
      </c>
      <c r="H448" s="1">
        <v>59.8</v>
      </c>
      <c r="I448" s="1">
        <v>93.9</v>
      </c>
      <c r="J448" s="1">
        <v>120.6</v>
      </c>
      <c r="K448" s="1">
        <v>112.7</v>
      </c>
      <c r="L448" s="1">
        <v>119.3</v>
      </c>
      <c r="M448" s="1">
        <v>77.099999999999994</v>
      </c>
      <c r="N448" s="1">
        <v>97.8</v>
      </c>
      <c r="O448" s="1">
        <v>93.4</v>
      </c>
      <c r="P448" s="1">
        <v>78.5</v>
      </c>
      <c r="Q448" s="1">
        <v>111.9</v>
      </c>
      <c r="R448" s="1">
        <v>94.8</v>
      </c>
      <c r="S448" s="1">
        <v>-0.23164869428585344</v>
      </c>
      <c r="T448" s="1">
        <f t="shared" si="18"/>
        <v>0.72546115963283997</v>
      </c>
      <c r="U448" s="2">
        <v>0.18345029713594821</v>
      </c>
      <c r="V448" s="1">
        <f t="shared" si="19"/>
        <v>0.31977562146922056</v>
      </c>
      <c r="W448" s="1">
        <f t="shared" si="20"/>
        <v>1.2470150487622087</v>
      </c>
      <c r="X448" s="2">
        <v>0.734631414674214</v>
      </c>
    </row>
    <row r="449" spans="1:24">
      <c r="A449" s="1" t="s">
        <v>1430</v>
      </c>
      <c r="B449" s="1" t="s">
        <v>1429</v>
      </c>
      <c r="C449" s="1" t="s">
        <v>1428</v>
      </c>
      <c r="D449" s="1">
        <v>77</v>
      </c>
      <c r="E449" s="1">
        <v>34</v>
      </c>
      <c r="F449" s="1">
        <v>104</v>
      </c>
      <c r="G449" s="1">
        <v>422</v>
      </c>
      <c r="H449" s="1">
        <v>47.4</v>
      </c>
      <c r="I449" s="1">
        <v>100.7</v>
      </c>
      <c r="J449" s="1">
        <v>121</v>
      </c>
      <c r="K449" s="1">
        <v>106.7</v>
      </c>
      <c r="L449" s="1">
        <v>111.3</v>
      </c>
      <c r="M449" s="1">
        <v>90</v>
      </c>
      <c r="N449" s="1">
        <v>96.5</v>
      </c>
      <c r="O449" s="1">
        <v>93</v>
      </c>
      <c r="P449" s="1">
        <v>76.7</v>
      </c>
      <c r="Q449" s="1">
        <v>111.9</v>
      </c>
      <c r="R449" s="1">
        <v>92.3</v>
      </c>
      <c r="S449" s="1">
        <v>-0.23142540880740489</v>
      </c>
      <c r="T449" s="1">
        <f t="shared" si="18"/>
        <v>0.79264557271572156</v>
      </c>
      <c r="U449" s="2">
        <v>0.19727310485050428</v>
      </c>
      <c r="V449" s="1">
        <f t="shared" si="19"/>
        <v>0.23863375020325076</v>
      </c>
      <c r="W449" s="1">
        <f t="shared" si="20"/>
        <v>1.5999447928258015</v>
      </c>
      <c r="X449" s="2">
        <v>0.921533737524587</v>
      </c>
    </row>
    <row r="450" spans="1:24">
      <c r="A450" s="1" t="s">
        <v>3238</v>
      </c>
      <c r="B450" s="1" t="s">
        <v>3237</v>
      </c>
      <c r="C450" s="1" t="s">
        <v>3236</v>
      </c>
      <c r="D450" s="1">
        <v>14</v>
      </c>
      <c r="E450" s="1">
        <v>2</v>
      </c>
      <c r="F450" s="1">
        <v>2</v>
      </c>
      <c r="G450" s="1">
        <v>214</v>
      </c>
      <c r="H450" s="1">
        <v>24.5</v>
      </c>
      <c r="I450" s="1">
        <v>108.5</v>
      </c>
      <c r="J450" s="1">
        <v>111</v>
      </c>
      <c r="K450" s="1">
        <v>111.6</v>
      </c>
      <c r="L450" s="1">
        <v>104.5</v>
      </c>
      <c r="M450" s="1">
        <v>54.5</v>
      </c>
      <c r="N450" s="1">
        <v>121.9</v>
      </c>
      <c r="O450" s="1">
        <v>109.5</v>
      </c>
      <c r="P450" s="1">
        <v>70.099999999999994</v>
      </c>
      <c r="Q450" s="1">
        <v>108.5</v>
      </c>
      <c r="R450" s="1">
        <v>99.8</v>
      </c>
      <c r="S450" s="1">
        <v>-0.23080724358933499</v>
      </c>
      <c r="T450" s="1">
        <f t="shared" ref="T450:T513" si="21">-LOG10(TTEST(I450:L450,P450:R450,2,2))</f>
        <v>0.78194893165158386</v>
      </c>
      <c r="U450" s="2">
        <v>0.19525961278191525</v>
      </c>
      <c r="V450" s="1">
        <f t="shared" ref="V450:V513" si="22">LOG(AVERAGE(I450:L450)/AVERAGE(M450:O450),2)</f>
        <v>0.19245583480696524</v>
      </c>
      <c r="W450" s="1">
        <f t="shared" ref="W450:W513" si="23">-LOG10(TTEST(I450:L450,M450:O450,2,2))</f>
        <v>0.32732628676540226</v>
      </c>
      <c r="X450" s="2">
        <v>0.2123422190260601</v>
      </c>
    </row>
    <row r="451" spans="1:24">
      <c r="A451" s="1" t="s">
        <v>2734</v>
      </c>
      <c r="B451" s="1" t="s">
        <v>2733</v>
      </c>
      <c r="C451" s="1" t="s">
        <v>2732</v>
      </c>
      <c r="D451" s="1">
        <v>48</v>
      </c>
      <c r="E451" s="1">
        <v>8</v>
      </c>
      <c r="F451" s="1">
        <v>33</v>
      </c>
      <c r="G451" s="1">
        <v>198</v>
      </c>
      <c r="H451" s="1">
        <v>22.4</v>
      </c>
      <c r="I451" s="1">
        <v>117.4</v>
      </c>
      <c r="J451" s="1">
        <v>101.8</v>
      </c>
      <c r="K451" s="1">
        <v>123.6</v>
      </c>
      <c r="L451" s="1">
        <v>112.2</v>
      </c>
      <c r="M451" s="1">
        <v>93.8</v>
      </c>
      <c r="N451" s="1">
        <v>77.7</v>
      </c>
      <c r="O451" s="1">
        <v>82.6</v>
      </c>
      <c r="P451" s="1">
        <v>103.6</v>
      </c>
      <c r="Q451" s="1">
        <v>84.3</v>
      </c>
      <c r="R451" s="1">
        <v>102.9</v>
      </c>
      <c r="S451" s="1">
        <v>-0.23080177677498281</v>
      </c>
      <c r="T451" s="1">
        <f t="shared" si="21"/>
        <v>1.1086744615774573</v>
      </c>
      <c r="U451" s="2">
        <v>0.27182907680834517</v>
      </c>
      <c r="V451" s="1">
        <f t="shared" si="22"/>
        <v>0.42543267064122214</v>
      </c>
      <c r="W451" s="1">
        <f t="shared" si="23"/>
        <v>2.1113686298859244</v>
      </c>
      <c r="X451" s="2">
        <v>1.1875812785949551</v>
      </c>
    </row>
    <row r="452" spans="1:24">
      <c r="A452" s="1" t="s">
        <v>2842</v>
      </c>
      <c r="B452" s="1" t="s">
        <v>2841</v>
      </c>
      <c r="C452" s="1" t="s">
        <v>2840</v>
      </c>
      <c r="D452" s="1">
        <v>40</v>
      </c>
      <c r="E452" s="1">
        <v>42</v>
      </c>
      <c r="F452" s="1">
        <v>113</v>
      </c>
      <c r="G452" s="1">
        <v>1230</v>
      </c>
      <c r="H452" s="1">
        <v>133.5</v>
      </c>
      <c r="I452" s="1">
        <v>101.3</v>
      </c>
      <c r="J452" s="1">
        <v>114.8</v>
      </c>
      <c r="K452" s="1">
        <v>109.9</v>
      </c>
      <c r="L452" s="1">
        <v>111</v>
      </c>
      <c r="M452" s="1">
        <v>83.6</v>
      </c>
      <c r="N452" s="1">
        <v>101.8</v>
      </c>
      <c r="O452" s="1">
        <v>98.2</v>
      </c>
      <c r="P452" s="1">
        <v>78</v>
      </c>
      <c r="Q452" s="1">
        <v>99.3</v>
      </c>
      <c r="R452" s="1">
        <v>102</v>
      </c>
      <c r="S452" s="1">
        <v>-0.23078020682916689</v>
      </c>
      <c r="T452" s="1">
        <f t="shared" si="21"/>
        <v>1.1270067042173992</v>
      </c>
      <c r="U452" s="2">
        <v>0.27537058307753026</v>
      </c>
      <c r="V452" s="1">
        <f t="shared" si="22"/>
        <v>0.20873824786960107</v>
      </c>
      <c r="W452" s="1">
        <f t="shared" si="23"/>
        <v>1.2954207959657222</v>
      </c>
      <c r="X452" s="2">
        <v>0.7580121073735151</v>
      </c>
    </row>
    <row r="453" spans="1:24">
      <c r="A453" s="1" t="s">
        <v>1499</v>
      </c>
      <c r="B453" s="1" t="s">
        <v>1498</v>
      </c>
      <c r="C453" s="1" t="s">
        <v>1497</v>
      </c>
      <c r="D453" s="1">
        <v>48</v>
      </c>
      <c r="E453" s="1">
        <v>28</v>
      </c>
      <c r="F453" s="1">
        <v>53</v>
      </c>
      <c r="G453" s="1">
        <v>620</v>
      </c>
      <c r="H453" s="1">
        <v>68.7</v>
      </c>
      <c r="I453" s="1">
        <v>105.3</v>
      </c>
      <c r="J453" s="1">
        <v>103.2</v>
      </c>
      <c r="K453" s="1">
        <v>97.5</v>
      </c>
      <c r="L453" s="1">
        <v>103.6</v>
      </c>
      <c r="M453" s="1">
        <v>107.8</v>
      </c>
      <c r="N453" s="1">
        <v>115.3</v>
      </c>
      <c r="O453" s="1">
        <v>105.6</v>
      </c>
      <c r="P453" s="1">
        <v>74.8</v>
      </c>
      <c r="Q453" s="1">
        <v>87.9</v>
      </c>
      <c r="R453" s="1">
        <v>99.1</v>
      </c>
      <c r="S453" s="1">
        <v>-0.23071311877591566</v>
      </c>
      <c r="T453" s="1">
        <f t="shared" si="21"/>
        <v>1.2304625402077412</v>
      </c>
      <c r="U453" s="2">
        <v>0.28590902898130865</v>
      </c>
      <c r="V453" s="1">
        <f t="shared" si="22"/>
        <v>-9.7593240359153746E-2</v>
      </c>
      <c r="W453" s="1">
        <f t="shared" si="23"/>
        <v>1.1343479181966949</v>
      </c>
      <c r="X453" s="2">
        <v>0.67656737988336912</v>
      </c>
    </row>
    <row r="454" spans="1:24">
      <c r="A454" s="1" t="s">
        <v>1466</v>
      </c>
      <c r="B454" s="1" t="s">
        <v>1465</v>
      </c>
      <c r="C454" s="1" t="s">
        <v>1464</v>
      </c>
      <c r="D454" s="1">
        <v>9</v>
      </c>
      <c r="E454" s="1">
        <v>5</v>
      </c>
      <c r="F454" s="1">
        <v>6</v>
      </c>
      <c r="G454" s="1">
        <v>597</v>
      </c>
      <c r="H454" s="1">
        <v>68.599999999999994</v>
      </c>
      <c r="I454" s="1">
        <v>95.6</v>
      </c>
      <c r="J454" s="1">
        <v>106.5</v>
      </c>
      <c r="K454" s="1">
        <v>102.4</v>
      </c>
      <c r="L454" s="1">
        <v>109.4</v>
      </c>
      <c r="M454" s="1">
        <v>102.3</v>
      </c>
      <c r="N454" s="1">
        <v>109.2</v>
      </c>
      <c r="O454" s="1">
        <v>110</v>
      </c>
      <c r="P454" s="1">
        <v>77.8</v>
      </c>
      <c r="Q454" s="1">
        <v>88.6</v>
      </c>
      <c r="R454" s="1">
        <v>98.2</v>
      </c>
      <c r="S454" s="1">
        <v>-0.23043168767277017</v>
      </c>
      <c r="T454" s="1">
        <f t="shared" si="21"/>
        <v>1.272565476598672</v>
      </c>
      <c r="U454" s="2">
        <v>0.29182047292678598</v>
      </c>
      <c r="V454" s="1">
        <f t="shared" si="22"/>
        <v>-5.0573988263863001E-2</v>
      </c>
      <c r="W454" s="1">
        <f t="shared" si="23"/>
        <v>0.38939919114629856</v>
      </c>
      <c r="X454" s="2">
        <v>0.25077558872918865</v>
      </c>
    </row>
    <row r="455" spans="1:24">
      <c r="A455" s="1" t="s">
        <v>1325</v>
      </c>
      <c r="B455" s="1" t="s">
        <v>1324</v>
      </c>
      <c r="C455" s="1" t="s">
        <v>1323</v>
      </c>
      <c r="D455" s="1">
        <v>10</v>
      </c>
      <c r="E455" s="1">
        <v>7</v>
      </c>
      <c r="F455" s="1">
        <v>9</v>
      </c>
      <c r="G455" s="1">
        <v>832</v>
      </c>
      <c r="H455" s="1">
        <v>94.4</v>
      </c>
      <c r="I455" s="1">
        <v>113.9</v>
      </c>
      <c r="J455" s="1">
        <v>104.8</v>
      </c>
      <c r="K455" s="1">
        <v>104</v>
      </c>
      <c r="L455" s="1">
        <v>106.1</v>
      </c>
      <c r="M455" s="1">
        <v>107</v>
      </c>
      <c r="N455" s="1">
        <v>95.4</v>
      </c>
      <c r="O455" s="1">
        <v>94.5</v>
      </c>
      <c r="P455" s="1">
        <v>89</v>
      </c>
      <c r="Q455" s="1">
        <v>88.6</v>
      </c>
      <c r="R455" s="1">
        <v>96.6</v>
      </c>
      <c r="S455" s="1">
        <v>-0.23003883539970266</v>
      </c>
      <c r="T455" s="1">
        <f t="shared" si="21"/>
        <v>2.2192023727215759</v>
      </c>
      <c r="U455" s="2">
        <v>0.35807661190538187</v>
      </c>
      <c r="V455" s="1">
        <f t="shared" si="22"/>
        <v>0.11529031319227327</v>
      </c>
      <c r="W455" s="1">
        <f t="shared" si="23"/>
        <v>0.9415084258266414</v>
      </c>
      <c r="X455" s="2">
        <v>0.56971837382200352</v>
      </c>
    </row>
    <row r="456" spans="1:24">
      <c r="A456" s="1" t="s">
        <v>2920</v>
      </c>
      <c r="B456" s="1" t="s">
        <v>2919</v>
      </c>
      <c r="C456" s="1" t="s">
        <v>2918</v>
      </c>
      <c r="D456" s="1">
        <v>57</v>
      </c>
      <c r="E456" s="1">
        <v>9</v>
      </c>
      <c r="F456" s="1">
        <v>48</v>
      </c>
      <c r="G456" s="1">
        <v>143</v>
      </c>
      <c r="H456" s="1">
        <v>15.8</v>
      </c>
      <c r="I456" s="1">
        <v>108.6</v>
      </c>
      <c r="J456" s="1">
        <v>108.6</v>
      </c>
      <c r="K456" s="1">
        <v>117.4</v>
      </c>
      <c r="L456" s="1">
        <v>102.1</v>
      </c>
      <c r="M456" s="1">
        <v>53.8</v>
      </c>
      <c r="N456" s="1">
        <v>122.8</v>
      </c>
      <c r="O456" s="1">
        <v>107.3</v>
      </c>
      <c r="P456" s="1">
        <v>97.9</v>
      </c>
      <c r="Q456" s="1">
        <v>72.3</v>
      </c>
      <c r="R456" s="1">
        <v>109.2</v>
      </c>
      <c r="S456" s="1">
        <v>-0.22927301109194848</v>
      </c>
      <c r="T456" s="1">
        <f t="shared" si="21"/>
        <v>0.78339647737076978</v>
      </c>
      <c r="U456" s="2">
        <v>0.19525961278191525</v>
      </c>
      <c r="V456" s="1">
        <f t="shared" si="22"/>
        <v>0.20622218277701979</v>
      </c>
      <c r="W456" s="1">
        <f t="shared" si="23"/>
        <v>0.34393255541951312</v>
      </c>
      <c r="X456" s="2">
        <v>0.22255771357426998</v>
      </c>
    </row>
    <row r="457" spans="1:24">
      <c r="A457" s="1" t="s">
        <v>2078</v>
      </c>
      <c r="B457" s="1" t="s">
        <v>2077</v>
      </c>
      <c r="C457" s="1" t="s">
        <v>2076</v>
      </c>
      <c r="D457" s="1">
        <v>9</v>
      </c>
      <c r="E457" s="1">
        <v>2</v>
      </c>
      <c r="F457" s="1">
        <v>2</v>
      </c>
      <c r="G457" s="1">
        <v>207</v>
      </c>
      <c r="H457" s="1">
        <v>22.9</v>
      </c>
      <c r="I457" s="1">
        <v>98</v>
      </c>
      <c r="J457" s="1">
        <v>93.7</v>
      </c>
      <c r="K457" s="1">
        <v>117.9</v>
      </c>
      <c r="L457" s="1">
        <v>96.3</v>
      </c>
      <c r="M457" s="1">
        <v>71.900000000000006</v>
      </c>
      <c r="N457" s="1">
        <v>117.9</v>
      </c>
      <c r="O457" s="1">
        <v>144.6</v>
      </c>
      <c r="P457" s="1">
        <v>85.2</v>
      </c>
      <c r="Q457" s="1">
        <v>55</v>
      </c>
      <c r="R457" s="1">
        <v>119.5</v>
      </c>
      <c r="S457" s="1">
        <v>-0.22924082674044222</v>
      </c>
      <c r="T457" s="1">
        <f t="shared" si="21"/>
        <v>0.37837901533912577</v>
      </c>
      <c r="U457" s="2">
        <v>0.12751906554359463</v>
      </c>
      <c r="V457" s="1">
        <f t="shared" si="22"/>
        <v>-0.13548800666203289</v>
      </c>
      <c r="W457" s="1">
        <f t="shared" si="23"/>
        <v>0.207380243672107</v>
      </c>
      <c r="X457" s="2">
        <v>0.13497605629919465</v>
      </c>
    </row>
    <row r="458" spans="1:24">
      <c r="A458" s="1" t="s">
        <v>224</v>
      </c>
      <c r="B458" s="1" t="s">
        <v>223</v>
      </c>
      <c r="C458" s="1" t="s">
        <v>222</v>
      </c>
      <c r="D458" s="1">
        <v>37</v>
      </c>
      <c r="E458" s="1">
        <v>4</v>
      </c>
      <c r="F458" s="1">
        <v>9</v>
      </c>
      <c r="G458" s="1">
        <v>126</v>
      </c>
      <c r="H458" s="1">
        <v>13.8</v>
      </c>
      <c r="I458" s="1">
        <v>108.1</v>
      </c>
      <c r="J458" s="1">
        <v>125.6</v>
      </c>
      <c r="K458" s="1">
        <v>102.9</v>
      </c>
      <c r="L458" s="1">
        <v>122.9</v>
      </c>
      <c r="M458" s="1">
        <v>57.2</v>
      </c>
      <c r="N458" s="1">
        <v>114.6</v>
      </c>
      <c r="O458" s="1">
        <v>74.599999999999994</v>
      </c>
      <c r="P458" s="1">
        <v>60.5</v>
      </c>
      <c r="Q458" s="1">
        <v>149.6</v>
      </c>
      <c r="R458" s="1">
        <v>83.9</v>
      </c>
      <c r="S458" s="1">
        <v>-0.2292112071738264</v>
      </c>
      <c r="T458" s="1">
        <f t="shared" si="21"/>
        <v>0.30048765375572772</v>
      </c>
      <c r="U458" s="2">
        <v>0.10412135652068945</v>
      </c>
      <c r="V458" s="1">
        <f t="shared" si="22"/>
        <v>0.48402510620265166</v>
      </c>
      <c r="W458" s="1">
        <f t="shared" si="23"/>
        <v>1.0420841901585152</v>
      </c>
      <c r="X458" s="2">
        <v>0.62518431334055002</v>
      </c>
    </row>
    <row r="459" spans="1:24">
      <c r="A459" s="1" t="s">
        <v>3361</v>
      </c>
      <c r="B459" s="1" t="s">
        <v>3360</v>
      </c>
      <c r="C459" s="1" t="s">
        <v>3359</v>
      </c>
      <c r="D459" s="1">
        <v>81</v>
      </c>
      <c r="E459" s="1">
        <v>27</v>
      </c>
      <c r="F459" s="1">
        <v>402</v>
      </c>
      <c r="G459" s="1">
        <v>255</v>
      </c>
      <c r="H459" s="1">
        <v>29.2</v>
      </c>
      <c r="I459" s="1">
        <v>99.3</v>
      </c>
      <c r="J459" s="1">
        <v>108.3</v>
      </c>
      <c r="K459" s="1">
        <v>103.2</v>
      </c>
      <c r="L459" s="1">
        <v>110.8</v>
      </c>
      <c r="M459" s="1">
        <v>89</v>
      </c>
      <c r="N459" s="1">
        <v>112.1</v>
      </c>
      <c r="O459" s="1">
        <v>107.5</v>
      </c>
      <c r="P459" s="1">
        <v>72.7</v>
      </c>
      <c r="Q459" s="1">
        <v>96.4</v>
      </c>
      <c r="R459" s="1">
        <v>100.7</v>
      </c>
      <c r="S459" s="1">
        <v>-0.2289470194101032</v>
      </c>
      <c r="T459" s="1">
        <f t="shared" si="21"/>
        <v>0.96883642919565038</v>
      </c>
      <c r="U459" s="2">
        <v>0.24697051974761683</v>
      </c>
      <c r="V459" s="1">
        <f t="shared" si="22"/>
        <v>3.509930578763594E-2</v>
      </c>
      <c r="W459" s="1">
        <f t="shared" si="23"/>
        <v>0.14342841730570524</v>
      </c>
      <c r="X459" s="2">
        <v>9.3772814643399108E-2</v>
      </c>
    </row>
    <row r="460" spans="1:24">
      <c r="A460" s="1" t="s">
        <v>1382</v>
      </c>
      <c r="B460" s="1" t="s">
        <v>1381</v>
      </c>
      <c r="C460" s="1" t="s">
        <v>1380</v>
      </c>
      <c r="D460" s="1">
        <v>9</v>
      </c>
      <c r="E460" s="1">
        <v>2</v>
      </c>
      <c r="F460" s="1">
        <v>3</v>
      </c>
      <c r="G460" s="1">
        <v>363</v>
      </c>
      <c r="H460" s="1">
        <v>40.299999999999997</v>
      </c>
      <c r="I460" s="1">
        <v>110.2</v>
      </c>
      <c r="J460" s="1">
        <v>104.2</v>
      </c>
      <c r="K460" s="1">
        <v>110.8</v>
      </c>
      <c r="L460" s="1">
        <v>107.6</v>
      </c>
      <c r="M460" s="1">
        <v>96.7</v>
      </c>
      <c r="N460" s="1">
        <v>101.5</v>
      </c>
      <c r="O460" s="1">
        <v>91.8</v>
      </c>
      <c r="P460" s="1">
        <v>92.1</v>
      </c>
      <c r="Q460" s="1">
        <v>91.9</v>
      </c>
      <c r="R460" s="1">
        <v>93.1</v>
      </c>
      <c r="S460" s="1">
        <v>-0.22825628906655415</v>
      </c>
      <c r="T460" s="1">
        <f t="shared" si="21"/>
        <v>3.4950557624402836</v>
      </c>
      <c r="U460" s="2">
        <v>0.49682704643768533</v>
      </c>
      <c r="V460" s="1">
        <f t="shared" si="22"/>
        <v>0.16261009964567444</v>
      </c>
      <c r="W460" s="1">
        <f t="shared" si="23"/>
        <v>1.9518390189710859</v>
      </c>
      <c r="X460" s="2">
        <v>1.1039496085057805</v>
      </c>
    </row>
    <row r="461" spans="1:24">
      <c r="A461" s="1" t="s">
        <v>2836</v>
      </c>
      <c r="B461" s="1" t="s">
        <v>2835</v>
      </c>
      <c r="C461" s="1" t="s">
        <v>2834</v>
      </c>
      <c r="D461" s="1">
        <v>72</v>
      </c>
      <c r="E461" s="1">
        <v>42</v>
      </c>
      <c r="F461" s="1">
        <v>163</v>
      </c>
      <c r="G461" s="1">
        <v>545</v>
      </c>
      <c r="H461" s="1">
        <v>60.6</v>
      </c>
      <c r="I461" s="1">
        <v>99.4</v>
      </c>
      <c r="J461" s="1">
        <v>112.5</v>
      </c>
      <c r="K461" s="1">
        <v>112.6</v>
      </c>
      <c r="L461" s="1">
        <v>106.1</v>
      </c>
      <c r="M461" s="1">
        <v>83.3</v>
      </c>
      <c r="N461" s="1">
        <v>107.6</v>
      </c>
      <c r="O461" s="1">
        <v>102.7</v>
      </c>
      <c r="P461" s="1">
        <v>78.7</v>
      </c>
      <c r="Q461" s="1">
        <v>98.2</v>
      </c>
      <c r="R461" s="1">
        <v>98.8</v>
      </c>
      <c r="S461" s="1">
        <v>-0.22821155287819936</v>
      </c>
      <c r="T461" s="1">
        <f t="shared" si="21"/>
        <v>1.191644765421731</v>
      </c>
      <c r="U461" s="2">
        <v>0.28266504713865315</v>
      </c>
      <c r="V461" s="1">
        <f t="shared" si="22"/>
        <v>0.13745885204517741</v>
      </c>
      <c r="W461" s="1">
        <f t="shared" si="23"/>
        <v>0.63024302320572823</v>
      </c>
      <c r="X461" s="2">
        <v>0.39737467259607656</v>
      </c>
    </row>
    <row r="462" spans="1:24">
      <c r="A462" s="1" t="s">
        <v>2348</v>
      </c>
      <c r="B462" s="1" t="s">
        <v>2347</v>
      </c>
      <c r="C462" s="1" t="s">
        <v>2346</v>
      </c>
      <c r="D462" s="1">
        <v>6</v>
      </c>
      <c r="E462" s="1">
        <v>2</v>
      </c>
      <c r="F462" s="1">
        <v>2</v>
      </c>
      <c r="G462" s="1">
        <v>531</v>
      </c>
      <c r="H462" s="1">
        <v>61.7</v>
      </c>
      <c r="I462" s="1">
        <v>103.2</v>
      </c>
      <c r="J462" s="1">
        <v>118.3</v>
      </c>
      <c r="K462" s="1">
        <v>106.6</v>
      </c>
      <c r="L462" s="1">
        <v>103.4</v>
      </c>
      <c r="M462" s="1">
        <v>80.400000000000006</v>
      </c>
      <c r="N462" s="1">
        <v>108.4</v>
      </c>
      <c r="O462" s="1">
        <v>103.4</v>
      </c>
      <c r="P462" s="1">
        <v>93.6</v>
      </c>
      <c r="Q462" s="1">
        <v>89.9</v>
      </c>
      <c r="R462" s="1">
        <v>92.9</v>
      </c>
      <c r="S462" s="1">
        <v>-0.22756544439921506</v>
      </c>
      <c r="T462" s="1">
        <f t="shared" si="21"/>
        <v>1.8287433981960084</v>
      </c>
      <c r="U462" s="2">
        <v>0.3526321381428888</v>
      </c>
      <c r="V462" s="1">
        <f t="shared" si="22"/>
        <v>0.14736688198397502</v>
      </c>
      <c r="W462" s="1">
        <f t="shared" si="23"/>
        <v>0.57624562229669896</v>
      </c>
      <c r="X462" s="2">
        <v>0.36501471793645618</v>
      </c>
    </row>
    <row r="463" spans="1:24">
      <c r="A463" s="1" t="s">
        <v>7227</v>
      </c>
      <c r="B463" s="1" t="s">
        <v>7226</v>
      </c>
      <c r="C463" s="1" t="s">
        <v>7225</v>
      </c>
      <c r="D463" s="1">
        <v>4</v>
      </c>
      <c r="E463" s="1">
        <v>2</v>
      </c>
      <c r="F463" s="1">
        <v>4</v>
      </c>
      <c r="G463" s="1">
        <v>510</v>
      </c>
      <c r="H463" s="1">
        <v>55.9</v>
      </c>
      <c r="I463" s="1">
        <v>134.6</v>
      </c>
      <c r="J463" s="1">
        <v>101</v>
      </c>
      <c r="K463" s="1">
        <v>96.1</v>
      </c>
      <c r="L463" s="1">
        <v>119</v>
      </c>
      <c r="M463" s="1">
        <v>14.1</v>
      </c>
      <c r="N463" s="1">
        <v>135.80000000000001</v>
      </c>
      <c r="O463" s="1">
        <v>110.4</v>
      </c>
      <c r="P463" s="1">
        <v>107.6</v>
      </c>
      <c r="Q463" s="1">
        <v>69.900000000000006</v>
      </c>
      <c r="R463" s="1">
        <v>111.3</v>
      </c>
      <c r="S463" s="1">
        <v>-0.22705920854934403</v>
      </c>
      <c r="T463" s="1">
        <f t="shared" si="21"/>
        <v>0.48177425623907177</v>
      </c>
      <c r="U463" s="2">
        <v>0.14569330245971171</v>
      </c>
      <c r="V463" s="1">
        <f t="shared" si="22"/>
        <v>0.37695463903240289</v>
      </c>
      <c r="W463" s="1">
        <f t="shared" si="23"/>
        <v>0.33318214536713026</v>
      </c>
      <c r="X463" s="2">
        <v>0.21622714398910273</v>
      </c>
    </row>
    <row r="464" spans="1:24">
      <c r="A464" s="1" t="s">
        <v>1094</v>
      </c>
      <c r="B464" s="1" t="s">
        <v>1093</v>
      </c>
      <c r="C464" s="1" t="s">
        <v>1092</v>
      </c>
      <c r="D464" s="1">
        <v>66</v>
      </c>
      <c r="E464" s="1">
        <v>16</v>
      </c>
      <c r="F464" s="1">
        <v>62</v>
      </c>
      <c r="G464" s="1">
        <v>226</v>
      </c>
      <c r="H464" s="1">
        <v>26.1</v>
      </c>
      <c r="I464" s="1">
        <v>115</v>
      </c>
      <c r="J464" s="1">
        <v>121.7</v>
      </c>
      <c r="K464" s="1">
        <v>98.1</v>
      </c>
      <c r="L464" s="1">
        <v>111.3</v>
      </c>
      <c r="M464" s="1">
        <v>75</v>
      </c>
      <c r="N464" s="1">
        <v>104.4</v>
      </c>
      <c r="O464" s="1">
        <v>88.4</v>
      </c>
      <c r="P464" s="1">
        <v>94.4</v>
      </c>
      <c r="Q464" s="1">
        <v>99.2</v>
      </c>
      <c r="R464" s="1">
        <v>92.3</v>
      </c>
      <c r="S464" s="1">
        <v>-0.22681902886363273</v>
      </c>
      <c r="T464" s="1">
        <f t="shared" si="21"/>
        <v>1.3435691964862204</v>
      </c>
      <c r="U464" s="2">
        <v>0.29698899016977348</v>
      </c>
      <c r="V464" s="1">
        <f t="shared" si="22"/>
        <v>0.32117368817042052</v>
      </c>
      <c r="W464" s="1">
        <f t="shared" si="23"/>
        <v>1.2173679561086705</v>
      </c>
      <c r="X464" s="2">
        <v>0.71923268050877331</v>
      </c>
    </row>
    <row r="465" spans="1:24">
      <c r="A465" s="1" t="s">
        <v>3292</v>
      </c>
      <c r="B465" s="1" t="s">
        <v>3291</v>
      </c>
      <c r="C465" s="1" t="s">
        <v>3290</v>
      </c>
      <c r="D465" s="1">
        <v>10</v>
      </c>
      <c r="E465" s="1">
        <v>6</v>
      </c>
      <c r="F465" s="1">
        <v>8</v>
      </c>
      <c r="G465" s="1">
        <v>964</v>
      </c>
      <c r="H465" s="1">
        <v>111.1</v>
      </c>
      <c r="I465" s="1">
        <v>118.4</v>
      </c>
      <c r="J465" s="1">
        <v>105.6</v>
      </c>
      <c r="K465" s="1">
        <v>106.2</v>
      </c>
      <c r="L465" s="1">
        <v>117.3</v>
      </c>
      <c r="M465" s="1">
        <v>73.8</v>
      </c>
      <c r="N465" s="1">
        <v>101.3</v>
      </c>
      <c r="O465" s="1">
        <v>90.6</v>
      </c>
      <c r="P465" s="1">
        <v>78.900000000000006</v>
      </c>
      <c r="Q465" s="1">
        <v>106.2</v>
      </c>
      <c r="R465" s="1">
        <v>101.7</v>
      </c>
      <c r="S465" s="1">
        <v>-0.2268051590582324</v>
      </c>
      <c r="T465" s="1">
        <f t="shared" si="21"/>
        <v>0.98732717352032295</v>
      </c>
      <c r="U465" s="2">
        <v>0.25390315624762733</v>
      </c>
      <c r="V465" s="1">
        <f t="shared" si="22"/>
        <v>0.33705195526963072</v>
      </c>
      <c r="W465" s="1">
        <f t="shared" si="23"/>
        <v>1.5064421181428505</v>
      </c>
      <c r="X465" s="2">
        <v>0.87193043039512141</v>
      </c>
    </row>
    <row r="466" spans="1:24">
      <c r="A466" s="1" t="s">
        <v>4051</v>
      </c>
      <c r="B466" s="1" t="s">
        <v>4050</v>
      </c>
      <c r="C466" s="1" t="s">
        <v>4049</v>
      </c>
      <c r="D466" s="1">
        <v>65</v>
      </c>
      <c r="E466" s="1">
        <v>20</v>
      </c>
      <c r="F466" s="1">
        <v>52</v>
      </c>
      <c r="G466" s="1">
        <v>320</v>
      </c>
      <c r="H466" s="1">
        <v>35.1</v>
      </c>
      <c r="I466" s="1">
        <v>114.7</v>
      </c>
      <c r="J466" s="1">
        <v>125.4</v>
      </c>
      <c r="K466" s="1">
        <v>107.2</v>
      </c>
      <c r="L466" s="1">
        <v>119.6</v>
      </c>
      <c r="M466" s="1">
        <v>72.8</v>
      </c>
      <c r="N466" s="1">
        <v>82.2</v>
      </c>
      <c r="O466" s="1">
        <v>78.7</v>
      </c>
      <c r="P466" s="1">
        <v>74.5</v>
      </c>
      <c r="Q466" s="1">
        <v>116.1</v>
      </c>
      <c r="R466" s="1">
        <v>108.7</v>
      </c>
      <c r="S466" s="1">
        <v>-0.2264838104652443</v>
      </c>
      <c r="T466" s="1">
        <f t="shared" si="21"/>
        <v>0.68770339756437115</v>
      </c>
      <c r="U466" s="2">
        <v>0.17334734935486343</v>
      </c>
      <c r="V466" s="1">
        <f t="shared" si="22"/>
        <v>0.58341835518051999</v>
      </c>
      <c r="W466" s="1">
        <f t="shared" si="23"/>
        <v>3.2040503635815889</v>
      </c>
      <c r="X466" s="2">
        <v>1.6949738437533648</v>
      </c>
    </row>
    <row r="467" spans="1:24">
      <c r="A467" s="1" t="s">
        <v>7344</v>
      </c>
      <c r="B467" s="1" t="s">
        <v>7343</v>
      </c>
      <c r="C467" s="1" t="s">
        <v>7342</v>
      </c>
      <c r="D467" s="1">
        <v>7</v>
      </c>
      <c r="E467" s="1">
        <v>1</v>
      </c>
      <c r="F467" s="1">
        <v>2</v>
      </c>
      <c r="G467" s="1">
        <v>155</v>
      </c>
      <c r="H467" s="1">
        <v>18.899999999999999</v>
      </c>
      <c r="I467" s="1">
        <v>112.8</v>
      </c>
      <c r="J467" s="1">
        <v>104.2</v>
      </c>
      <c r="K467" s="1">
        <v>124.2</v>
      </c>
      <c r="L467" s="1">
        <v>103.5</v>
      </c>
      <c r="M467" s="1">
        <v>55.6</v>
      </c>
      <c r="N467" s="1">
        <v>104.8</v>
      </c>
      <c r="O467" s="1">
        <v>110</v>
      </c>
      <c r="P467" s="1">
        <v>106.5</v>
      </c>
      <c r="Q467" s="1">
        <v>66.599999999999994</v>
      </c>
      <c r="R467" s="1">
        <v>112</v>
      </c>
      <c r="S467" s="1">
        <v>-0.22632686613471134</v>
      </c>
      <c r="T467" s="1">
        <f t="shared" si="21"/>
        <v>0.5561503806039968</v>
      </c>
      <c r="U467" s="2">
        <v>0.15347360406511681</v>
      </c>
      <c r="V467" s="1">
        <f t="shared" si="22"/>
        <v>0.3026997537904802</v>
      </c>
      <c r="W467" s="1">
        <f t="shared" si="23"/>
        <v>0.62912195751810818</v>
      </c>
      <c r="X467" s="2">
        <v>0.39664634987103442</v>
      </c>
    </row>
    <row r="468" spans="1:24">
      <c r="A468" s="1" t="s">
        <v>2560</v>
      </c>
      <c r="B468" s="1" t="s">
        <v>2559</v>
      </c>
      <c r="C468" s="1" t="s">
        <v>2558</v>
      </c>
      <c r="D468" s="1">
        <v>29</v>
      </c>
      <c r="E468" s="1">
        <v>3</v>
      </c>
      <c r="F468" s="1">
        <v>17</v>
      </c>
      <c r="G468" s="1">
        <v>147</v>
      </c>
      <c r="H468" s="1">
        <v>16.7</v>
      </c>
      <c r="I468" s="1">
        <v>95.6</v>
      </c>
      <c r="J468" s="1">
        <v>120.4</v>
      </c>
      <c r="K468" s="1">
        <v>112.1</v>
      </c>
      <c r="L468" s="1">
        <v>113.1</v>
      </c>
      <c r="M468" s="1">
        <v>86.8</v>
      </c>
      <c r="N468" s="1">
        <v>96.7</v>
      </c>
      <c r="O468" s="1">
        <v>92.3</v>
      </c>
      <c r="P468" s="1">
        <v>76.3</v>
      </c>
      <c r="Q468" s="1">
        <v>100.5</v>
      </c>
      <c r="R468" s="1">
        <v>106.1</v>
      </c>
      <c r="S468" s="1">
        <v>-0.22610311491628621</v>
      </c>
      <c r="T468" s="1">
        <f t="shared" si="21"/>
        <v>0.78233886913392725</v>
      </c>
      <c r="U468" s="2">
        <v>0.19525961278191525</v>
      </c>
      <c r="V468" s="1">
        <f t="shared" si="22"/>
        <v>0.26277283479855856</v>
      </c>
      <c r="W468" s="1">
        <f t="shared" si="23"/>
        <v>1.4019656222296999</v>
      </c>
      <c r="X468" s="2">
        <v>0.81823484747527686</v>
      </c>
    </row>
    <row r="469" spans="1:24">
      <c r="A469" s="1" t="s">
        <v>2437</v>
      </c>
      <c r="B469" s="1" t="s">
        <v>2436</v>
      </c>
      <c r="C469" s="1" t="s">
        <v>2435</v>
      </c>
      <c r="D469" s="1">
        <v>37</v>
      </c>
      <c r="E469" s="1">
        <v>10</v>
      </c>
      <c r="F469" s="1">
        <v>12</v>
      </c>
      <c r="G469" s="1">
        <v>417</v>
      </c>
      <c r="H469" s="1">
        <v>46.5</v>
      </c>
      <c r="I469" s="1">
        <v>107</v>
      </c>
      <c r="J469" s="1">
        <v>98.8</v>
      </c>
      <c r="K469" s="1">
        <v>97.8</v>
      </c>
      <c r="L469" s="1">
        <v>99.5</v>
      </c>
      <c r="M469" s="1">
        <v>109.4</v>
      </c>
      <c r="N469" s="1">
        <v>116.8</v>
      </c>
      <c r="O469" s="1">
        <v>112.1</v>
      </c>
      <c r="P469" s="1">
        <v>78.5</v>
      </c>
      <c r="Q469" s="1">
        <v>88.1</v>
      </c>
      <c r="R469" s="1">
        <v>91.9</v>
      </c>
      <c r="S469" s="1">
        <v>-0.2259360033699388</v>
      </c>
      <c r="T469" s="1">
        <f t="shared" si="21"/>
        <v>1.7667478848897873</v>
      </c>
      <c r="U469" s="2">
        <v>0.34195936909248004</v>
      </c>
      <c r="V469" s="1">
        <f t="shared" si="22"/>
        <v>-0.16220289322175216</v>
      </c>
      <c r="W469" s="1">
        <f t="shared" si="23"/>
        <v>1.9412977985256632</v>
      </c>
      <c r="X469" s="2">
        <v>1.1002821332558657</v>
      </c>
    </row>
    <row r="470" spans="1:24">
      <c r="A470" s="1" t="s">
        <v>1637</v>
      </c>
      <c r="B470" s="1" t="s">
        <v>1636</v>
      </c>
      <c r="C470" s="1" t="s">
        <v>1635</v>
      </c>
      <c r="D470" s="1">
        <v>8</v>
      </c>
      <c r="E470" s="1">
        <v>5</v>
      </c>
      <c r="F470" s="1">
        <v>5</v>
      </c>
      <c r="G470" s="1">
        <v>807</v>
      </c>
      <c r="H470" s="1">
        <v>89.5</v>
      </c>
      <c r="I470" s="1">
        <v>105.2</v>
      </c>
      <c r="J470" s="1">
        <v>121</v>
      </c>
      <c r="K470" s="1">
        <v>107.9</v>
      </c>
      <c r="L470" s="1">
        <v>121.2</v>
      </c>
      <c r="M470" s="1">
        <v>75.2</v>
      </c>
      <c r="N470" s="1">
        <v>88.4</v>
      </c>
      <c r="O470" s="1">
        <v>89</v>
      </c>
      <c r="P470" s="1">
        <v>108.6</v>
      </c>
      <c r="Q470" s="1">
        <v>85.4</v>
      </c>
      <c r="R470" s="1">
        <v>98</v>
      </c>
      <c r="S470" s="1">
        <v>-0.22581159097297579</v>
      </c>
      <c r="T470" s="1">
        <f t="shared" si="21"/>
        <v>1.0975097815418962</v>
      </c>
      <c r="U470" s="2">
        <v>0.26986504884348123</v>
      </c>
      <c r="V470" s="1">
        <f t="shared" si="22"/>
        <v>0.43492532095280306</v>
      </c>
      <c r="W470" s="1">
        <f t="shared" si="23"/>
        <v>2.2821243448632553</v>
      </c>
      <c r="X470" s="2">
        <v>1.2778267467431346</v>
      </c>
    </row>
    <row r="471" spans="1:24">
      <c r="A471" s="1" t="s">
        <v>965</v>
      </c>
      <c r="B471" s="1" t="s">
        <v>964</v>
      </c>
      <c r="C471" s="1" t="s">
        <v>963</v>
      </c>
      <c r="D471" s="1">
        <v>61</v>
      </c>
      <c r="E471" s="1">
        <v>32</v>
      </c>
      <c r="F471" s="1">
        <v>66</v>
      </c>
      <c r="G471" s="1">
        <v>589</v>
      </c>
      <c r="H471" s="1">
        <v>65.7</v>
      </c>
      <c r="I471" s="1">
        <v>105.1</v>
      </c>
      <c r="J471" s="1">
        <v>109.4</v>
      </c>
      <c r="K471" s="1">
        <v>114</v>
      </c>
      <c r="L471" s="1">
        <v>107.4</v>
      </c>
      <c r="M471" s="1">
        <v>82.2</v>
      </c>
      <c r="N471" s="1">
        <v>100</v>
      </c>
      <c r="O471" s="1">
        <v>102.3</v>
      </c>
      <c r="P471" s="1">
        <v>84.8</v>
      </c>
      <c r="Q471" s="1">
        <v>89.5</v>
      </c>
      <c r="R471" s="1">
        <v>105.3</v>
      </c>
      <c r="S471" s="1">
        <v>-0.22559534369971715</v>
      </c>
      <c r="T471" s="1">
        <f t="shared" si="21"/>
        <v>1.4162945359103094</v>
      </c>
      <c r="U471" s="2">
        <v>0.29865576665518845</v>
      </c>
      <c r="V471" s="1">
        <f t="shared" si="22"/>
        <v>0.20053105188120945</v>
      </c>
      <c r="W471" s="1">
        <f t="shared" si="23"/>
        <v>1.2384301222952139</v>
      </c>
      <c r="X471" s="2">
        <v>0.7297135053376026</v>
      </c>
    </row>
    <row r="472" spans="1:24">
      <c r="A472" s="1" t="s">
        <v>3523</v>
      </c>
      <c r="B472" s="1" t="s">
        <v>3522</v>
      </c>
      <c r="C472" s="1" t="s">
        <v>3521</v>
      </c>
      <c r="D472" s="1">
        <v>3</v>
      </c>
      <c r="E472" s="1">
        <v>5</v>
      </c>
      <c r="F472" s="1">
        <v>6</v>
      </c>
      <c r="G472" s="1">
        <v>1457</v>
      </c>
      <c r="H472" s="1">
        <v>161.80000000000001</v>
      </c>
      <c r="I472" s="1">
        <v>122.9</v>
      </c>
      <c r="J472" s="1">
        <v>108.6</v>
      </c>
      <c r="K472" s="1">
        <v>111.9</v>
      </c>
      <c r="L472" s="1">
        <v>116.8</v>
      </c>
      <c r="M472" s="1">
        <v>72.400000000000006</v>
      </c>
      <c r="N472" s="1">
        <v>84.7</v>
      </c>
      <c r="O472" s="1">
        <v>87.6</v>
      </c>
      <c r="P472" s="1">
        <v>107.3</v>
      </c>
      <c r="Q472" s="1">
        <v>83.1</v>
      </c>
      <c r="R472" s="1">
        <v>104.8</v>
      </c>
      <c r="S472" s="1">
        <v>-0.22553076288484991</v>
      </c>
      <c r="T472" s="1">
        <f t="shared" si="21"/>
        <v>1.127714418310648</v>
      </c>
      <c r="U472" s="2">
        <v>0.27537058307753026</v>
      </c>
      <c r="V472" s="1">
        <f t="shared" si="22"/>
        <v>0.49620938286585581</v>
      </c>
      <c r="W472" s="1">
        <f t="shared" si="23"/>
        <v>2.8116210344906345</v>
      </c>
      <c r="X472" s="2">
        <v>1.5472691344589822</v>
      </c>
    </row>
    <row r="473" spans="1:24">
      <c r="A473" s="1" t="s">
        <v>353</v>
      </c>
      <c r="B473" s="1" t="s">
        <v>352</v>
      </c>
      <c r="C473" s="1" t="s">
        <v>351</v>
      </c>
      <c r="D473" s="1">
        <v>19</v>
      </c>
      <c r="E473" s="1">
        <v>3</v>
      </c>
      <c r="F473" s="1">
        <v>4</v>
      </c>
      <c r="G473" s="1">
        <v>156</v>
      </c>
      <c r="H473" s="1">
        <v>18</v>
      </c>
      <c r="I473" s="1">
        <v>103</v>
      </c>
      <c r="J473" s="1">
        <v>110.8</v>
      </c>
      <c r="K473" s="1">
        <v>102.1</v>
      </c>
      <c r="L473" s="1">
        <v>109.9</v>
      </c>
      <c r="M473" s="1">
        <v>41.8</v>
      </c>
      <c r="N473" s="1">
        <v>153.80000000000001</v>
      </c>
      <c r="O473" s="1">
        <v>105.3</v>
      </c>
      <c r="P473" s="1">
        <v>64.400000000000006</v>
      </c>
      <c r="Q473" s="1">
        <v>128.80000000000001</v>
      </c>
      <c r="R473" s="1">
        <v>80.099999999999994</v>
      </c>
      <c r="S473" s="1">
        <v>-0.22465299065024302</v>
      </c>
      <c r="T473" s="1">
        <f t="shared" si="21"/>
        <v>0.40523329443367445</v>
      </c>
      <c r="U473" s="2">
        <v>0.13357903010977615</v>
      </c>
      <c r="V473" s="1">
        <f t="shared" si="22"/>
        <v>8.5854343840113048E-2</v>
      </c>
      <c r="W473" s="1">
        <f t="shared" si="23"/>
        <v>8.0680451772249639E-2</v>
      </c>
      <c r="X473" s="2">
        <v>5.1915960320474963E-2</v>
      </c>
    </row>
    <row r="474" spans="1:24">
      <c r="A474" s="1" t="s">
        <v>3712</v>
      </c>
      <c r="B474" s="1" t="s">
        <v>3711</v>
      </c>
      <c r="C474" s="1" t="s">
        <v>3710</v>
      </c>
      <c r="D474" s="1">
        <v>38</v>
      </c>
      <c r="E474" s="1">
        <v>28</v>
      </c>
      <c r="F474" s="1">
        <v>43</v>
      </c>
      <c r="G474" s="1">
        <v>898</v>
      </c>
      <c r="H474" s="1">
        <v>101.9</v>
      </c>
      <c r="I474" s="1">
        <v>120.6</v>
      </c>
      <c r="J474" s="1">
        <v>118.3</v>
      </c>
      <c r="K474" s="1">
        <v>104.1</v>
      </c>
      <c r="L474" s="1">
        <v>119.6</v>
      </c>
      <c r="M474" s="1">
        <v>73.400000000000006</v>
      </c>
      <c r="N474" s="1">
        <v>83.6</v>
      </c>
      <c r="O474" s="1">
        <v>83.3</v>
      </c>
      <c r="P474" s="1">
        <v>76</v>
      </c>
      <c r="Q474" s="1">
        <v>109.5</v>
      </c>
      <c r="R474" s="1">
        <v>111.5</v>
      </c>
      <c r="S474" s="1">
        <v>-0.22426483566921859</v>
      </c>
      <c r="T474" s="1">
        <f t="shared" si="21"/>
        <v>0.74608840266790011</v>
      </c>
      <c r="U474" s="2">
        <v>0.18813150946552146</v>
      </c>
      <c r="V474" s="1">
        <f t="shared" si="22"/>
        <v>0.52989111822748025</v>
      </c>
      <c r="W474" s="1">
        <f t="shared" si="23"/>
        <v>2.9237922562142691</v>
      </c>
      <c r="X474" s="2">
        <v>1.5876994082730256</v>
      </c>
    </row>
    <row r="475" spans="1:24">
      <c r="A475" s="1" t="s">
        <v>8397</v>
      </c>
      <c r="B475" s="1" t="s">
        <v>8396</v>
      </c>
      <c r="C475" s="1" t="s">
        <v>8395</v>
      </c>
      <c r="D475" s="1">
        <v>2</v>
      </c>
      <c r="E475" s="1">
        <v>2</v>
      </c>
      <c r="F475" s="1">
        <v>3</v>
      </c>
      <c r="G475" s="1">
        <v>1476</v>
      </c>
      <c r="H475" s="1">
        <v>158.9</v>
      </c>
      <c r="I475" s="1">
        <v>193.7</v>
      </c>
      <c r="J475" s="1">
        <v>90.8</v>
      </c>
      <c r="K475" s="1">
        <v>86.8</v>
      </c>
      <c r="L475" s="1">
        <v>91.6</v>
      </c>
      <c r="M475" s="1">
        <v>87.1</v>
      </c>
      <c r="N475" s="1">
        <v>81.5</v>
      </c>
      <c r="O475" s="1">
        <v>71.3</v>
      </c>
      <c r="P475" s="1">
        <v>90.3</v>
      </c>
      <c r="Q475" s="1">
        <v>115.8</v>
      </c>
      <c r="R475" s="1">
        <v>91.1</v>
      </c>
      <c r="S475" s="1">
        <v>-0.22422894747445099</v>
      </c>
      <c r="T475" s="1">
        <f t="shared" si="21"/>
        <v>0.2074321055164034</v>
      </c>
      <c r="U475" s="2">
        <v>7.577817367744967E-2</v>
      </c>
      <c r="V475" s="1">
        <f t="shared" si="22"/>
        <v>0.53322990571961304</v>
      </c>
      <c r="W475" s="1">
        <f t="shared" si="23"/>
        <v>0.52122710740155065</v>
      </c>
      <c r="X475" s="2">
        <v>0.33078621766678795</v>
      </c>
    </row>
    <row r="476" spans="1:24">
      <c r="A476" s="1" t="s">
        <v>1616</v>
      </c>
      <c r="B476" s="1" t="s">
        <v>1615</v>
      </c>
      <c r="C476" s="1" t="s">
        <v>1614</v>
      </c>
      <c r="D476" s="1">
        <v>80</v>
      </c>
      <c r="E476" s="1">
        <v>42</v>
      </c>
      <c r="F476" s="1">
        <v>179</v>
      </c>
      <c r="G476" s="1">
        <v>548</v>
      </c>
      <c r="H476" s="1">
        <v>59.5</v>
      </c>
      <c r="I476" s="1">
        <v>100.7</v>
      </c>
      <c r="J476" s="1">
        <v>111</v>
      </c>
      <c r="K476" s="1">
        <v>111</v>
      </c>
      <c r="L476" s="1">
        <v>106.7</v>
      </c>
      <c r="M476" s="1">
        <v>87.2</v>
      </c>
      <c r="N476" s="1">
        <v>105.5</v>
      </c>
      <c r="O476" s="1">
        <v>102.2</v>
      </c>
      <c r="P476" s="1">
        <v>80.400000000000006</v>
      </c>
      <c r="Q476" s="1">
        <v>93.2</v>
      </c>
      <c r="R476" s="1">
        <v>102.1</v>
      </c>
      <c r="S476" s="1">
        <v>-0.22418542456973839</v>
      </c>
      <c r="T476" s="1">
        <f t="shared" si="21"/>
        <v>1.3018248577237956</v>
      </c>
      <c r="U476" s="2">
        <v>0.29698899016977348</v>
      </c>
      <c r="V476" s="1">
        <f t="shared" si="22"/>
        <v>0.12705886951819256</v>
      </c>
      <c r="W476" s="1">
        <f t="shared" si="23"/>
        <v>0.78973126571993624</v>
      </c>
      <c r="X476" s="2">
        <v>0.4873503469682286</v>
      </c>
    </row>
    <row r="477" spans="1:24">
      <c r="A477" s="1" t="s">
        <v>1151</v>
      </c>
      <c r="B477" s="1" t="s">
        <v>1150</v>
      </c>
      <c r="C477" s="1" t="s">
        <v>1149</v>
      </c>
      <c r="D477" s="1">
        <v>13</v>
      </c>
      <c r="E477" s="1">
        <v>3</v>
      </c>
      <c r="F477" s="1">
        <v>8</v>
      </c>
      <c r="G477" s="1">
        <v>347</v>
      </c>
      <c r="H477" s="1">
        <v>38</v>
      </c>
      <c r="I477" s="1">
        <v>105.2</v>
      </c>
      <c r="J477" s="1">
        <v>98.4</v>
      </c>
      <c r="K477" s="1">
        <v>101.7</v>
      </c>
      <c r="L477" s="1">
        <v>103.8</v>
      </c>
      <c r="M477" s="1">
        <v>107.1</v>
      </c>
      <c r="N477" s="1">
        <v>114.8</v>
      </c>
      <c r="O477" s="1">
        <v>106.4</v>
      </c>
      <c r="P477" s="1">
        <v>85.9</v>
      </c>
      <c r="Q477" s="1">
        <v>70.5</v>
      </c>
      <c r="R477" s="1">
        <v>106.3</v>
      </c>
      <c r="S477" s="1">
        <v>-0.22399983747557081</v>
      </c>
      <c r="T477" s="1">
        <f t="shared" si="21"/>
        <v>0.80305095755993361</v>
      </c>
      <c r="U477" s="2">
        <v>0.19993984803870607</v>
      </c>
      <c r="V477" s="1">
        <f t="shared" si="22"/>
        <v>-9.7598711963777909E-2</v>
      </c>
      <c r="W477" s="1">
        <f t="shared" si="23"/>
        <v>1.2693871644405121</v>
      </c>
      <c r="X477" s="2">
        <v>0.74782358512412039</v>
      </c>
    </row>
    <row r="478" spans="1:24">
      <c r="A478" s="1" t="s">
        <v>3976</v>
      </c>
      <c r="B478" s="1" t="s">
        <v>3975</v>
      </c>
      <c r="C478" s="1" t="s">
        <v>3974</v>
      </c>
      <c r="D478" s="1">
        <v>8</v>
      </c>
      <c r="E478" s="1">
        <v>10</v>
      </c>
      <c r="F478" s="1">
        <v>12</v>
      </c>
      <c r="G478" s="1">
        <v>908</v>
      </c>
      <c r="H478" s="1">
        <v>104.7</v>
      </c>
      <c r="I478" s="1">
        <v>110.6</v>
      </c>
      <c r="J478" s="1">
        <v>101.4</v>
      </c>
      <c r="K478" s="1">
        <v>108.8</v>
      </c>
      <c r="L478" s="1">
        <v>108</v>
      </c>
      <c r="M478" s="1">
        <v>92.1</v>
      </c>
      <c r="N478" s="1">
        <v>97.7</v>
      </c>
      <c r="O478" s="1">
        <v>106</v>
      </c>
      <c r="P478" s="1">
        <v>100.4</v>
      </c>
      <c r="Q478" s="1">
        <v>69.5</v>
      </c>
      <c r="R478" s="1">
        <v>105.5</v>
      </c>
      <c r="S478" s="1">
        <v>-0.22373884704396446</v>
      </c>
      <c r="T478" s="1">
        <f t="shared" si="21"/>
        <v>0.76089730396478394</v>
      </c>
      <c r="U478" s="2">
        <v>0.18987485592581838</v>
      </c>
      <c r="V478" s="1">
        <f t="shared" si="22"/>
        <v>0.12064535407986074</v>
      </c>
      <c r="W478" s="1">
        <f t="shared" si="23"/>
        <v>1.037131939974471</v>
      </c>
      <c r="X478" s="2">
        <v>0.62337344742739942</v>
      </c>
    </row>
    <row r="479" spans="1:24">
      <c r="A479" s="1" t="s">
        <v>4630</v>
      </c>
      <c r="B479" s="1" t="s">
        <v>4629</v>
      </c>
      <c r="C479" s="1" t="s">
        <v>4628</v>
      </c>
      <c r="D479" s="1">
        <v>7</v>
      </c>
      <c r="E479" s="1">
        <v>2</v>
      </c>
      <c r="F479" s="1">
        <v>2</v>
      </c>
      <c r="G479" s="1">
        <v>440</v>
      </c>
      <c r="H479" s="1">
        <v>48.8</v>
      </c>
      <c r="I479" s="1">
        <v>83.1</v>
      </c>
      <c r="J479" s="1">
        <v>102.9</v>
      </c>
      <c r="K479" s="1">
        <v>111.9</v>
      </c>
      <c r="L479" s="1">
        <v>96.5</v>
      </c>
      <c r="M479" s="1">
        <v>115.5</v>
      </c>
      <c r="N479" s="1">
        <v>127.2</v>
      </c>
      <c r="O479" s="1">
        <v>109.4</v>
      </c>
      <c r="P479" s="1">
        <v>93.6</v>
      </c>
      <c r="Q479" s="1">
        <v>62.3</v>
      </c>
      <c r="R479" s="1">
        <v>97.5</v>
      </c>
      <c r="S479" s="1">
        <v>-0.22320552795825835</v>
      </c>
      <c r="T479" s="1">
        <f t="shared" si="21"/>
        <v>0.5480333624711371</v>
      </c>
      <c r="U479" s="2">
        <v>0.15288453923813455</v>
      </c>
      <c r="V479" s="1">
        <f t="shared" si="22"/>
        <v>-0.25136317476406372</v>
      </c>
      <c r="W479" s="1">
        <f t="shared" si="23"/>
        <v>1.1216183702898539</v>
      </c>
      <c r="X479" s="2">
        <v>0.66985109232619389</v>
      </c>
    </row>
    <row r="480" spans="1:24">
      <c r="A480" s="1" t="s">
        <v>650</v>
      </c>
      <c r="B480" s="1" t="s">
        <v>649</v>
      </c>
      <c r="C480" s="1" t="s">
        <v>648</v>
      </c>
      <c r="D480" s="1">
        <v>17</v>
      </c>
      <c r="E480" s="1">
        <v>2</v>
      </c>
      <c r="F480" s="1">
        <v>2</v>
      </c>
      <c r="G480" s="1">
        <v>196</v>
      </c>
      <c r="H480" s="1">
        <v>21.3</v>
      </c>
      <c r="I480" s="1">
        <v>162.4</v>
      </c>
      <c r="J480" s="1">
        <v>127.6</v>
      </c>
      <c r="K480" s="1">
        <v>107.9</v>
      </c>
      <c r="L480" s="1">
        <v>138.9</v>
      </c>
      <c r="M480" s="1">
        <v>40.9</v>
      </c>
      <c r="N480" s="1">
        <v>35.4</v>
      </c>
      <c r="O480" s="1">
        <v>42</v>
      </c>
      <c r="P480" s="1">
        <v>106.6</v>
      </c>
      <c r="Q480" s="1">
        <v>86.6</v>
      </c>
      <c r="R480" s="1">
        <v>151.69999999999999</v>
      </c>
      <c r="S480" s="1">
        <v>-0.22316904346048611</v>
      </c>
      <c r="T480" s="1">
        <f t="shared" si="21"/>
        <v>0.39626058480271537</v>
      </c>
      <c r="U480" s="2">
        <v>0.13100807736874734</v>
      </c>
      <c r="V480" s="1">
        <f t="shared" si="22"/>
        <v>1.7668970985815513</v>
      </c>
      <c r="W480" s="1">
        <f t="shared" si="23"/>
        <v>3.0335519452742381</v>
      </c>
      <c r="X480" s="2">
        <v>1.6324154499908468</v>
      </c>
    </row>
    <row r="481" spans="1:24">
      <c r="A481" s="1" t="s">
        <v>1091</v>
      </c>
      <c r="B481" s="1" t="s">
        <v>1090</v>
      </c>
      <c r="C481" s="1" t="s">
        <v>1089</v>
      </c>
      <c r="D481" s="1">
        <v>72</v>
      </c>
      <c r="E481" s="1">
        <v>31</v>
      </c>
      <c r="F481" s="1">
        <v>204</v>
      </c>
      <c r="G481" s="1">
        <v>428</v>
      </c>
      <c r="H481" s="1">
        <v>49</v>
      </c>
      <c r="I481" s="1">
        <v>106</v>
      </c>
      <c r="J481" s="1">
        <v>101.7</v>
      </c>
      <c r="K481" s="1">
        <v>108</v>
      </c>
      <c r="L481" s="1">
        <v>107.1</v>
      </c>
      <c r="M481" s="1">
        <v>91.3</v>
      </c>
      <c r="N481" s="1">
        <v>104.5</v>
      </c>
      <c r="O481" s="1">
        <v>109.6</v>
      </c>
      <c r="P481" s="1">
        <v>88.8</v>
      </c>
      <c r="Q481" s="1">
        <v>81.5</v>
      </c>
      <c r="R481" s="1">
        <v>101.4</v>
      </c>
      <c r="S481" s="1">
        <v>-0.22292331188186393</v>
      </c>
      <c r="T481" s="1">
        <f t="shared" si="21"/>
        <v>1.4949048689069764</v>
      </c>
      <c r="U481" s="2">
        <v>0.30742949412993015</v>
      </c>
      <c r="V481" s="1">
        <f t="shared" si="22"/>
        <v>5.4237815306987534E-2</v>
      </c>
      <c r="W481" s="1">
        <f t="shared" si="23"/>
        <v>0.33919129476337478</v>
      </c>
      <c r="X481" s="2">
        <v>0.21986663868784803</v>
      </c>
    </row>
    <row r="482" spans="1:24">
      <c r="A482" s="1" t="s">
        <v>1109</v>
      </c>
      <c r="B482" s="1" t="s">
        <v>1108</v>
      </c>
      <c r="C482" s="1" t="s">
        <v>1107</v>
      </c>
      <c r="D482" s="1">
        <v>2</v>
      </c>
      <c r="E482" s="1">
        <v>1</v>
      </c>
      <c r="F482" s="1">
        <v>1</v>
      </c>
      <c r="G482" s="1">
        <v>1264</v>
      </c>
      <c r="H482" s="1">
        <v>135.19999999999999</v>
      </c>
      <c r="I482" s="1">
        <v>120.1</v>
      </c>
      <c r="J482" s="1">
        <v>106.5</v>
      </c>
      <c r="K482" s="1">
        <v>132.80000000000001</v>
      </c>
      <c r="L482" s="1">
        <v>118.9</v>
      </c>
      <c r="M482" s="1">
        <v>8.9</v>
      </c>
      <c r="N482" s="1">
        <v>109.3</v>
      </c>
      <c r="O482" s="1">
        <v>96</v>
      </c>
      <c r="P482" s="1">
        <v>89</v>
      </c>
      <c r="Q482" s="1">
        <v>118.7</v>
      </c>
      <c r="R482" s="1">
        <v>99.7</v>
      </c>
      <c r="S482" s="1">
        <v>-0.2227611270166904</v>
      </c>
      <c r="T482" s="1">
        <f t="shared" si="21"/>
        <v>0.86448724505453123</v>
      </c>
      <c r="U482" s="2">
        <v>0.21691607944104127</v>
      </c>
      <c r="V482" s="1">
        <f t="shared" si="22"/>
        <v>0.7439198119572058</v>
      </c>
      <c r="W482" s="1">
        <f t="shared" si="23"/>
        <v>0.86778153636520672</v>
      </c>
      <c r="X482" s="2">
        <v>0.53153906224024372</v>
      </c>
    </row>
    <row r="483" spans="1:24">
      <c r="A483" s="1" t="s">
        <v>5796</v>
      </c>
      <c r="B483" s="1" t="s">
        <v>5795</v>
      </c>
      <c r="C483" s="1" t="s">
        <v>5794</v>
      </c>
      <c r="D483" s="1">
        <v>57</v>
      </c>
      <c r="E483" s="1">
        <v>42</v>
      </c>
      <c r="F483" s="1">
        <v>110</v>
      </c>
      <c r="G483" s="1">
        <v>889</v>
      </c>
      <c r="H483" s="1">
        <v>98.1</v>
      </c>
      <c r="I483" s="1">
        <v>93.7</v>
      </c>
      <c r="J483" s="1">
        <v>109.6</v>
      </c>
      <c r="K483" s="1">
        <v>96.5</v>
      </c>
      <c r="L483" s="1">
        <v>104.4</v>
      </c>
      <c r="M483" s="1">
        <v>102.2</v>
      </c>
      <c r="N483" s="1">
        <v>119.7</v>
      </c>
      <c r="O483" s="1">
        <v>114</v>
      </c>
      <c r="P483" s="1">
        <v>66.5</v>
      </c>
      <c r="Q483" s="1">
        <v>96.2</v>
      </c>
      <c r="R483" s="1">
        <v>97.1</v>
      </c>
      <c r="S483" s="1">
        <v>-0.22263039165301088</v>
      </c>
      <c r="T483" s="1">
        <f t="shared" si="21"/>
        <v>0.72864386292077787</v>
      </c>
      <c r="U483" s="2">
        <v>0.1839456442909663</v>
      </c>
      <c r="V483" s="1">
        <f t="shared" si="22"/>
        <v>-0.14799997313360663</v>
      </c>
      <c r="W483" s="1">
        <f t="shared" si="23"/>
        <v>0.87530819540540927</v>
      </c>
      <c r="X483" s="2">
        <v>0.53564758751378672</v>
      </c>
    </row>
    <row r="484" spans="1:24">
      <c r="A484" s="1" t="s">
        <v>1403</v>
      </c>
      <c r="B484" s="1" t="s">
        <v>1402</v>
      </c>
      <c r="C484" s="1" t="s">
        <v>1401</v>
      </c>
      <c r="D484" s="1">
        <v>33</v>
      </c>
      <c r="E484" s="1">
        <v>7</v>
      </c>
      <c r="F484" s="1">
        <v>15</v>
      </c>
      <c r="G484" s="1">
        <v>259</v>
      </c>
      <c r="H484" s="1">
        <v>30.1</v>
      </c>
      <c r="I484" s="1">
        <v>108.7</v>
      </c>
      <c r="J484" s="1">
        <v>107.1</v>
      </c>
      <c r="K484" s="1">
        <v>104.6</v>
      </c>
      <c r="L484" s="1">
        <v>112.5</v>
      </c>
      <c r="M484" s="1">
        <v>90.4</v>
      </c>
      <c r="N484" s="1">
        <v>100.9</v>
      </c>
      <c r="O484" s="1">
        <v>97.4</v>
      </c>
      <c r="P484" s="1">
        <v>82.2</v>
      </c>
      <c r="Q484" s="1">
        <v>91.3</v>
      </c>
      <c r="R484" s="1">
        <v>104.8</v>
      </c>
      <c r="S484" s="1">
        <v>-0.22235539260190298</v>
      </c>
      <c r="T484" s="1">
        <f t="shared" si="21"/>
        <v>1.3430531322767847</v>
      </c>
      <c r="U484" s="2">
        <v>0.29698899016977348</v>
      </c>
      <c r="V484" s="1">
        <f t="shared" si="22"/>
        <v>0.16942519369752818</v>
      </c>
      <c r="W484" s="1">
        <f t="shared" si="23"/>
        <v>1.853522725858229</v>
      </c>
      <c r="X484" s="2">
        <v>1.0576708890573563</v>
      </c>
    </row>
    <row r="485" spans="1:24">
      <c r="A485" s="1" t="s">
        <v>593</v>
      </c>
      <c r="B485" s="1" t="s">
        <v>592</v>
      </c>
      <c r="C485" s="1" t="s">
        <v>591</v>
      </c>
      <c r="D485" s="1">
        <v>50</v>
      </c>
      <c r="E485" s="1">
        <v>16</v>
      </c>
      <c r="F485" s="1">
        <v>29</v>
      </c>
      <c r="G485" s="1">
        <v>276</v>
      </c>
      <c r="H485" s="1">
        <v>31.6</v>
      </c>
      <c r="I485" s="1">
        <v>99.3</v>
      </c>
      <c r="J485" s="1">
        <v>114.5</v>
      </c>
      <c r="K485" s="1">
        <v>118.1</v>
      </c>
      <c r="L485" s="1">
        <v>113.9</v>
      </c>
      <c r="M485" s="1">
        <v>76.599999999999994</v>
      </c>
      <c r="N485" s="1">
        <v>98.1</v>
      </c>
      <c r="O485" s="1">
        <v>92.9</v>
      </c>
      <c r="P485" s="1">
        <v>76.5</v>
      </c>
      <c r="Q485" s="1">
        <v>90.6</v>
      </c>
      <c r="R485" s="1">
        <v>119.5</v>
      </c>
      <c r="S485" s="1">
        <v>-0.22232050771876252</v>
      </c>
      <c r="T485" s="1">
        <f t="shared" si="21"/>
        <v>0.63651680043563597</v>
      </c>
      <c r="U485" s="2">
        <v>0.16594160634662225</v>
      </c>
      <c r="V485" s="1">
        <f t="shared" si="22"/>
        <v>0.32128100133944754</v>
      </c>
      <c r="W485" s="1">
        <f t="shared" si="23"/>
        <v>1.5419293531462981</v>
      </c>
      <c r="X485" s="2">
        <v>0.88795609198568615</v>
      </c>
    </row>
    <row r="486" spans="1:24">
      <c r="A486" s="1" t="s">
        <v>1955</v>
      </c>
      <c r="B486" s="1" t="s">
        <v>1954</v>
      </c>
      <c r="C486" s="1" t="s">
        <v>1953</v>
      </c>
      <c r="D486" s="1">
        <v>5</v>
      </c>
      <c r="E486" s="1">
        <v>1</v>
      </c>
      <c r="F486" s="1">
        <v>1</v>
      </c>
      <c r="G486" s="1">
        <v>261</v>
      </c>
      <c r="H486" s="1">
        <v>30</v>
      </c>
      <c r="I486" s="1">
        <v>90.7</v>
      </c>
      <c r="J486" s="1">
        <v>110.2</v>
      </c>
      <c r="K486" s="1">
        <v>109.1</v>
      </c>
      <c r="L486" s="1">
        <v>103.4</v>
      </c>
      <c r="M486" s="1">
        <v>102.5</v>
      </c>
      <c r="N486" s="1">
        <v>113.8</v>
      </c>
      <c r="O486" s="1">
        <v>104.5</v>
      </c>
      <c r="P486" s="1">
        <v>94.8</v>
      </c>
      <c r="Q486" s="1">
        <v>78.400000000000006</v>
      </c>
      <c r="R486" s="1">
        <v>92.6</v>
      </c>
      <c r="S486" s="1">
        <v>-0.22215978487042956</v>
      </c>
      <c r="T486" s="1">
        <f t="shared" si="21"/>
        <v>1.0817363323314932</v>
      </c>
      <c r="U486" s="2">
        <v>0.26799907361378922</v>
      </c>
      <c r="V486" s="1">
        <f t="shared" si="22"/>
        <v>-4.9173252308316706E-2</v>
      </c>
      <c r="W486" s="1">
        <f t="shared" si="23"/>
        <v>0.23744080515008587</v>
      </c>
      <c r="X486" s="2">
        <v>0.15484504295111157</v>
      </c>
    </row>
    <row r="487" spans="1:24">
      <c r="A487" s="1" t="s">
        <v>2698</v>
      </c>
      <c r="B487" s="1" t="s">
        <v>2697</v>
      </c>
      <c r="C487" s="1" t="s">
        <v>2696</v>
      </c>
      <c r="D487" s="1">
        <v>23</v>
      </c>
      <c r="E487" s="1">
        <v>3</v>
      </c>
      <c r="F487" s="1">
        <v>3</v>
      </c>
      <c r="G487" s="1">
        <v>158</v>
      </c>
      <c r="H487" s="1">
        <v>17.899999999999999</v>
      </c>
      <c r="I487" s="1">
        <v>88.3</v>
      </c>
      <c r="J487" s="1">
        <v>102.9</v>
      </c>
      <c r="K487" s="1">
        <v>94</v>
      </c>
      <c r="L487" s="1">
        <v>99.5</v>
      </c>
      <c r="M487" s="1">
        <v>176.4</v>
      </c>
      <c r="N487" s="1">
        <v>100.8</v>
      </c>
      <c r="O487" s="1">
        <v>90.7</v>
      </c>
      <c r="P487" s="1">
        <v>86.7</v>
      </c>
      <c r="Q487" s="1">
        <v>71.599999999999994</v>
      </c>
      <c r="R487" s="1">
        <v>89.1</v>
      </c>
      <c r="S487" s="1">
        <v>-0.22185083004140133</v>
      </c>
      <c r="T487" s="1">
        <f t="shared" si="21"/>
        <v>1.1592979951858122</v>
      </c>
      <c r="U487" s="2">
        <v>0.28266504713865315</v>
      </c>
      <c r="V487" s="1">
        <f t="shared" si="22"/>
        <v>-0.35061734595520333</v>
      </c>
      <c r="W487" s="1">
        <f t="shared" si="23"/>
        <v>0.52160843537091273</v>
      </c>
      <c r="X487" s="2">
        <v>0.33087572732704884</v>
      </c>
    </row>
    <row r="488" spans="1:24">
      <c r="A488" s="1" t="s">
        <v>1475</v>
      </c>
      <c r="B488" s="1" t="s">
        <v>1474</v>
      </c>
      <c r="C488" s="1" t="s">
        <v>1473</v>
      </c>
      <c r="D488" s="1">
        <v>88</v>
      </c>
      <c r="E488" s="1">
        <v>44</v>
      </c>
      <c r="F488" s="1">
        <v>179</v>
      </c>
      <c r="G488" s="1">
        <v>535</v>
      </c>
      <c r="H488" s="1">
        <v>57.4</v>
      </c>
      <c r="I488" s="1">
        <v>101.1</v>
      </c>
      <c r="J488" s="1">
        <v>108.3</v>
      </c>
      <c r="K488" s="1">
        <v>112.1</v>
      </c>
      <c r="L488" s="1">
        <v>104</v>
      </c>
      <c r="M488" s="1">
        <v>96.6</v>
      </c>
      <c r="N488" s="1">
        <v>103.3</v>
      </c>
      <c r="O488" s="1">
        <v>100.7</v>
      </c>
      <c r="P488" s="1">
        <v>84.8</v>
      </c>
      <c r="Q488" s="1">
        <v>90.1</v>
      </c>
      <c r="R488" s="1">
        <v>98.9</v>
      </c>
      <c r="S488" s="1">
        <v>-0.22099918603658189</v>
      </c>
      <c r="T488" s="1">
        <f t="shared" si="21"/>
        <v>1.7054719674845422</v>
      </c>
      <c r="U488" s="2">
        <v>0.32373352424735463</v>
      </c>
      <c r="V488" s="1">
        <f t="shared" si="22"/>
        <v>8.6276623378116812E-2</v>
      </c>
      <c r="W488" s="1">
        <f t="shared" si="23"/>
        <v>0.92323325830595104</v>
      </c>
      <c r="X488" s="2">
        <v>0.56208953290403818</v>
      </c>
    </row>
    <row r="489" spans="1:24">
      <c r="A489" s="1" t="s">
        <v>5107</v>
      </c>
      <c r="B489" s="1" t="s">
        <v>5106</v>
      </c>
      <c r="C489" s="1" t="s">
        <v>5105</v>
      </c>
      <c r="D489" s="1">
        <v>8</v>
      </c>
      <c r="E489" s="1">
        <v>1</v>
      </c>
      <c r="F489" s="1">
        <v>1</v>
      </c>
      <c r="G489" s="1">
        <v>339</v>
      </c>
      <c r="H489" s="1">
        <v>36.299999999999997</v>
      </c>
      <c r="I489" s="1">
        <v>121.2</v>
      </c>
      <c r="J489" s="1">
        <v>102.5</v>
      </c>
      <c r="K489" s="1">
        <v>99.2</v>
      </c>
      <c r="L489" s="1">
        <v>95.7</v>
      </c>
      <c r="M489" s="1">
        <v>114.7</v>
      </c>
      <c r="N489" s="1">
        <v>104.7</v>
      </c>
      <c r="O489" s="1">
        <v>92.7</v>
      </c>
      <c r="P489" s="1">
        <v>97.4</v>
      </c>
      <c r="Q489" s="1">
        <v>76.5</v>
      </c>
      <c r="R489" s="1">
        <v>95.5</v>
      </c>
      <c r="S489" s="1">
        <v>-0.22078496151456214</v>
      </c>
      <c r="T489" s="1">
        <f t="shared" si="21"/>
        <v>0.8232311628179505</v>
      </c>
      <c r="U489" s="2">
        <v>0.20514345068805898</v>
      </c>
      <c r="V489" s="1">
        <f t="shared" si="22"/>
        <v>8.5264550576546853E-3</v>
      </c>
      <c r="W489" s="1">
        <f t="shared" si="23"/>
        <v>2.4343224822971285E-2</v>
      </c>
      <c r="X489" s="2">
        <v>1.534743443922084E-2</v>
      </c>
    </row>
    <row r="490" spans="1:24">
      <c r="A490" s="1" t="s">
        <v>1550</v>
      </c>
      <c r="B490" s="1" t="s">
        <v>1549</v>
      </c>
      <c r="C490" s="1" t="s">
        <v>1548</v>
      </c>
      <c r="D490" s="1">
        <v>15</v>
      </c>
      <c r="E490" s="1">
        <v>5</v>
      </c>
      <c r="F490" s="1">
        <v>7</v>
      </c>
      <c r="G490" s="1">
        <v>425</v>
      </c>
      <c r="H490" s="1">
        <v>48.9</v>
      </c>
      <c r="I490" s="1">
        <v>94.5</v>
      </c>
      <c r="J490" s="1">
        <v>117.6</v>
      </c>
      <c r="K490" s="1">
        <v>107</v>
      </c>
      <c r="L490" s="1">
        <v>118.6</v>
      </c>
      <c r="M490" s="1">
        <v>110.5</v>
      </c>
      <c r="N490" s="1">
        <v>80</v>
      </c>
      <c r="O490" s="1">
        <v>90.1</v>
      </c>
      <c r="P490" s="1">
        <v>95.7</v>
      </c>
      <c r="Q490" s="1">
        <v>84.2</v>
      </c>
      <c r="R490" s="1">
        <v>101.8</v>
      </c>
      <c r="S490" s="1">
        <v>-0.22074532098527289</v>
      </c>
      <c r="T490" s="1">
        <f t="shared" si="21"/>
        <v>0.9678239895345494</v>
      </c>
      <c r="U490" s="2">
        <v>0.24697051974761683</v>
      </c>
      <c r="V490" s="1">
        <f t="shared" si="22"/>
        <v>0.22638987574030411</v>
      </c>
      <c r="W490" s="1">
        <f t="shared" si="23"/>
        <v>0.75948621734199595</v>
      </c>
      <c r="X490" s="2">
        <v>0.47051971550495203</v>
      </c>
    </row>
    <row r="491" spans="1:24">
      <c r="A491" s="1" t="s">
        <v>707</v>
      </c>
      <c r="B491" s="1" t="s">
        <v>706</v>
      </c>
      <c r="C491" s="1" t="s">
        <v>705</v>
      </c>
      <c r="D491" s="1">
        <v>62</v>
      </c>
      <c r="E491" s="1">
        <v>16</v>
      </c>
      <c r="F491" s="1">
        <v>47</v>
      </c>
      <c r="G491" s="1">
        <v>323</v>
      </c>
      <c r="H491" s="1">
        <v>36.700000000000003</v>
      </c>
      <c r="I491" s="1">
        <v>110</v>
      </c>
      <c r="J491" s="1">
        <v>111.5</v>
      </c>
      <c r="K491" s="1">
        <v>113.8</v>
      </c>
      <c r="L491" s="1">
        <v>109.2</v>
      </c>
      <c r="M491" s="1">
        <v>80.8</v>
      </c>
      <c r="N491" s="1">
        <v>89.3</v>
      </c>
      <c r="O491" s="1">
        <v>99.2</v>
      </c>
      <c r="P491" s="1">
        <v>89.4</v>
      </c>
      <c r="Q491" s="1">
        <v>86.6</v>
      </c>
      <c r="R491" s="1">
        <v>110.1</v>
      </c>
      <c r="S491" s="1">
        <v>-0.22062642211510539</v>
      </c>
      <c r="T491" s="1">
        <f t="shared" si="21"/>
        <v>1.2612820803416214</v>
      </c>
      <c r="U491" s="2">
        <v>0.29035904576735588</v>
      </c>
      <c r="V491" s="1">
        <f t="shared" si="22"/>
        <v>0.30793168993661668</v>
      </c>
      <c r="W491" s="1">
        <f t="shared" si="23"/>
        <v>2.2479887163834888</v>
      </c>
      <c r="X491" s="2">
        <v>1.2608136328259492</v>
      </c>
    </row>
    <row r="492" spans="1:24">
      <c r="A492" s="1" t="s">
        <v>1961</v>
      </c>
      <c r="B492" s="1" t="s">
        <v>1960</v>
      </c>
      <c r="C492" s="1" t="s">
        <v>1959</v>
      </c>
      <c r="D492" s="1">
        <v>52</v>
      </c>
      <c r="E492" s="1">
        <v>9</v>
      </c>
      <c r="F492" s="1">
        <v>38</v>
      </c>
      <c r="G492" s="1">
        <v>178</v>
      </c>
      <c r="H492" s="1">
        <v>20.2</v>
      </c>
      <c r="I492" s="1">
        <v>101.3</v>
      </c>
      <c r="J492" s="1">
        <v>115.3</v>
      </c>
      <c r="K492" s="1">
        <v>102.9</v>
      </c>
      <c r="L492" s="1">
        <v>98.7</v>
      </c>
      <c r="M492" s="1">
        <v>89.4</v>
      </c>
      <c r="N492" s="1">
        <v>134.30000000000001</v>
      </c>
      <c r="O492" s="1">
        <v>88.9</v>
      </c>
      <c r="P492" s="1">
        <v>89</v>
      </c>
      <c r="Q492" s="1">
        <v>97.2</v>
      </c>
      <c r="R492" s="1">
        <v>83</v>
      </c>
      <c r="S492" s="1">
        <v>-0.22047715270041834</v>
      </c>
      <c r="T492" s="1">
        <f t="shared" si="21"/>
        <v>1.3511737640086794</v>
      </c>
      <c r="U492" s="2">
        <v>0.29698899016977348</v>
      </c>
      <c r="V492" s="1">
        <f t="shared" si="22"/>
        <v>4.8377843110709489E-3</v>
      </c>
      <c r="W492" s="1">
        <f t="shared" si="23"/>
        <v>8.7460367897106896E-3</v>
      </c>
      <c r="X492" s="2">
        <v>5.2706780378293048E-3</v>
      </c>
    </row>
    <row r="493" spans="1:24">
      <c r="A493" s="1" t="s">
        <v>2830</v>
      </c>
      <c r="B493" s="1" t="s">
        <v>2829</v>
      </c>
      <c r="C493" s="1" t="s">
        <v>2828</v>
      </c>
      <c r="D493" s="1">
        <v>63</v>
      </c>
      <c r="E493" s="1">
        <v>10</v>
      </c>
      <c r="F493" s="1">
        <v>22</v>
      </c>
      <c r="G493" s="1">
        <v>190</v>
      </c>
      <c r="H493" s="1">
        <v>21.5</v>
      </c>
      <c r="I493" s="1">
        <v>100.3</v>
      </c>
      <c r="J493" s="1">
        <v>115.8</v>
      </c>
      <c r="K493" s="1">
        <v>107</v>
      </c>
      <c r="L493" s="1">
        <v>105.7</v>
      </c>
      <c r="M493" s="1">
        <v>73.099999999999994</v>
      </c>
      <c r="N493" s="1">
        <v>114.8</v>
      </c>
      <c r="O493" s="1">
        <v>107</v>
      </c>
      <c r="P493" s="1">
        <v>95.6</v>
      </c>
      <c r="Q493" s="1">
        <v>74.400000000000006</v>
      </c>
      <c r="R493" s="1">
        <v>106.1</v>
      </c>
      <c r="S493" s="1">
        <v>-0.2200765185908593</v>
      </c>
      <c r="T493" s="1">
        <f t="shared" si="21"/>
        <v>0.85105718119897777</v>
      </c>
      <c r="U493" s="2">
        <v>0.21394623175570904</v>
      </c>
      <c r="V493" s="1">
        <f t="shared" si="22"/>
        <v>0.12504158411719177</v>
      </c>
      <c r="W493" s="1">
        <f t="shared" si="23"/>
        <v>0.32886151261180646</v>
      </c>
      <c r="X493" s="2">
        <v>0.21348397306126612</v>
      </c>
    </row>
    <row r="494" spans="1:24">
      <c r="A494" s="1" t="s">
        <v>4105</v>
      </c>
      <c r="B494" s="1" t="s">
        <v>4104</v>
      </c>
      <c r="C494" s="1" t="s">
        <v>4103</v>
      </c>
      <c r="D494" s="1">
        <v>84</v>
      </c>
      <c r="E494" s="1">
        <v>14</v>
      </c>
      <c r="F494" s="1">
        <v>91</v>
      </c>
      <c r="G494" s="1">
        <v>152</v>
      </c>
      <c r="H494" s="1">
        <v>17.399999999999999</v>
      </c>
      <c r="I494" s="1">
        <v>97.5</v>
      </c>
      <c r="J494" s="1">
        <v>111.5</v>
      </c>
      <c r="K494" s="1">
        <v>98.4</v>
      </c>
      <c r="L494" s="1">
        <v>97.6</v>
      </c>
      <c r="M494" s="1">
        <v>99.3</v>
      </c>
      <c r="N494" s="1">
        <v>115.9</v>
      </c>
      <c r="O494" s="1">
        <v>119</v>
      </c>
      <c r="P494" s="1">
        <v>73.900000000000006</v>
      </c>
      <c r="Q494" s="1">
        <v>91.1</v>
      </c>
      <c r="R494" s="1">
        <v>95.8</v>
      </c>
      <c r="S494" s="1">
        <v>-0.21994053914942802</v>
      </c>
      <c r="T494" s="1">
        <f t="shared" si="21"/>
        <v>1.0354427860379147</v>
      </c>
      <c r="U494" s="2">
        <v>0.26112160194856543</v>
      </c>
      <c r="V494" s="1">
        <f t="shared" si="22"/>
        <v>-0.13782732468068223</v>
      </c>
      <c r="W494" s="1">
        <f t="shared" si="23"/>
        <v>0.7433675204372715</v>
      </c>
      <c r="X494" s="2">
        <v>0.46122084175617406</v>
      </c>
    </row>
    <row r="495" spans="1:24">
      <c r="A495" s="1" t="s">
        <v>3508</v>
      </c>
      <c r="B495" s="1" t="s">
        <v>3507</v>
      </c>
      <c r="C495" s="1" t="s">
        <v>3506</v>
      </c>
      <c r="D495" s="1">
        <v>10</v>
      </c>
      <c r="E495" s="1">
        <v>4</v>
      </c>
      <c r="F495" s="1">
        <v>5</v>
      </c>
      <c r="G495" s="1">
        <v>606</v>
      </c>
      <c r="H495" s="1">
        <v>70.099999999999994</v>
      </c>
      <c r="I495" s="1">
        <v>110</v>
      </c>
      <c r="J495" s="1">
        <v>98</v>
      </c>
      <c r="K495" s="1">
        <v>96.3</v>
      </c>
      <c r="L495" s="1">
        <v>100.8</v>
      </c>
      <c r="M495" s="1">
        <v>114.6</v>
      </c>
      <c r="N495" s="1">
        <v>114.9</v>
      </c>
      <c r="O495" s="1">
        <v>104.6</v>
      </c>
      <c r="P495" s="1">
        <v>73.2</v>
      </c>
      <c r="Q495" s="1">
        <v>91</v>
      </c>
      <c r="R495" s="1">
        <v>96.7</v>
      </c>
      <c r="S495" s="1">
        <v>-0.21974364159014109</v>
      </c>
      <c r="T495" s="1">
        <f t="shared" si="21"/>
        <v>1.0264836251817346</v>
      </c>
      <c r="U495" s="2">
        <v>0.25997201975041162</v>
      </c>
      <c r="V495" s="1">
        <f t="shared" si="22"/>
        <v>-0.13703939692737746</v>
      </c>
      <c r="W495" s="1">
        <f t="shared" si="23"/>
        <v>1.1012007209767014</v>
      </c>
      <c r="X495" s="2">
        <v>0.65977852392672409</v>
      </c>
    </row>
    <row r="496" spans="1:24">
      <c r="A496" s="1" t="s">
        <v>1496</v>
      </c>
      <c r="B496" s="1" t="s">
        <v>1495</v>
      </c>
      <c r="C496" s="1" t="s">
        <v>1494</v>
      </c>
      <c r="D496" s="1">
        <v>78</v>
      </c>
      <c r="E496" s="1">
        <v>4</v>
      </c>
      <c r="F496" s="1">
        <v>7</v>
      </c>
      <c r="G496" s="1">
        <v>116</v>
      </c>
      <c r="H496" s="1">
        <v>12.9</v>
      </c>
      <c r="I496" s="1">
        <v>104.9</v>
      </c>
      <c r="J496" s="1">
        <v>125.6</v>
      </c>
      <c r="K496" s="1">
        <v>112.2</v>
      </c>
      <c r="L496" s="1">
        <v>109.1</v>
      </c>
      <c r="M496" s="1">
        <v>76.5</v>
      </c>
      <c r="N496" s="1">
        <v>91.2</v>
      </c>
      <c r="O496" s="1">
        <v>89.4</v>
      </c>
      <c r="P496" s="1">
        <v>94.1</v>
      </c>
      <c r="Q496" s="1">
        <v>89.9</v>
      </c>
      <c r="R496" s="1">
        <v>107</v>
      </c>
      <c r="S496" s="1">
        <v>-0.21962761831859426</v>
      </c>
      <c r="T496" s="1">
        <f t="shared" si="21"/>
        <v>1.1767068163849186</v>
      </c>
      <c r="U496" s="2">
        <v>0.28266504713865315</v>
      </c>
      <c r="V496" s="1">
        <f t="shared" si="22"/>
        <v>0.39831716128058442</v>
      </c>
      <c r="W496" s="1">
        <f t="shared" si="23"/>
        <v>2.051953412354238</v>
      </c>
      <c r="X496" s="2">
        <v>1.1533763562155506</v>
      </c>
    </row>
    <row r="497" spans="1:24">
      <c r="A497" s="1" t="s">
        <v>1802</v>
      </c>
      <c r="B497" s="1" t="s">
        <v>1801</v>
      </c>
      <c r="C497" s="1" t="s">
        <v>1800</v>
      </c>
      <c r="D497" s="1">
        <v>10</v>
      </c>
      <c r="E497" s="1">
        <v>3</v>
      </c>
      <c r="F497" s="1">
        <v>4</v>
      </c>
      <c r="G497" s="1">
        <v>238</v>
      </c>
      <c r="H497" s="1">
        <v>27.1</v>
      </c>
      <c r="I497" s="1">
        <v>104.9</v>
      </c>
      <c r="J497" s="1">
        <v>119.4</v>
      </c>
      <c r="K497" s="1">
        <v>112.4</v>
      </c>
      <c r="L497" s="1">
        <v>109.2</v>
      </c>
      <c r="M497" s="1">
        <v>41.7</v>
      </c>
      <c r="N497" s="1">
        <v>112.6</v>
      </c>
      <c r="O497" s="1">
        <v>112.6</v>
      </c>
      <c r="P497" s="1">
        <v>95.9</v>
      </c>
      <c r="Q497" s="1">
        <v>81.8</v>
      </c>
      <c r="R497" s="1">
        <v>109.5</v>
      </c>
      <c r="S497" s="1">
        <v>-0.2196269512120094</v>
      </c>
      <c r="T497" s="1">
        <f t="shared" si="21"/>
        <v>1.0303304310832146</v>
      </c>
      <c r="U497" s="2">
        <v>0.25997201975041162</v>
      </c>
      <c r="V497" s="1">
        <f t="shared" si="22"/>
        <v>0.32538339489309459</v>
      </c>
      <c r="W497" s="1">
        <f t="shared" si="23"/>
        <v>0.50348441399761357</v>
      </c>
      <c r="X497" s="2">
        <v>0.32063490058569133</v>
      </c>
    </row>
    <row r="498" spans="1:24">
      <c r="A498" s="1" t="s">
        <v>1520</v>
      </c>
      <c r="B498" s="1" t="s">
        <v>1519</v>
      </c>
      <c r="C498" s="1" t="s">
        <v>1518</v>
      </c>
      <c r="D498" s="1">
        <v>28</v>
      </c>
      <c r="E498" s="1">
        <v>13</v>
      </c>
      <c r="F498" s="1">
        <v>19</v>
      </c>
      <c r="G498" s="1">
        <v>544</v>
      </c>
      <c r="H498" s="1">
        <v>60.2</v>
      </c>
      <c r="I498" s="1">
        <v>129.80000000000001</v>
      </c>
      <c r="J498" s="1">
        <v>109.2</v>
      </c>
      <c r="K498" s="1">
        <v>96.3</v>
      </c>
      <c r="L498" s="1">
        <v>127.3</v>
      </c>
      <c r="M498" s="1">
        <v>80.5</v>
      </c>
      <c r="N498" s="1">
        <v>76.8</v>
      </c>
      <c r="O498" s="1">
        <v>82</v>
      </c>
      <c r="P498" s="1">
        <v>100.4</v>
      </c>
      <c r="Q498" s="1">
        <v>94.6</v>
      </c>
      <c r="R498" s="1">
        <v>103</v>
      </c>
      <c r="S498" s="1">
        <v>-0.2194154360078229</v>
      </c>
      <c r="T498" s="1">
        <f t="shared" si="21"/>
        <v>0.8246657828878301</v>
      </c>
      <c r="U498" s="2">
        <v>0.20595720648936203</v>
      </c>
      <c r="V498" s="1">
        <f t="shared" si="22"/>
        <v>0.53590736981884779</v>
      </c>
      <c r="W498" s="1">
        <f t="shared" si="23"/>
        <v>1.8964622825201147</v>
      </c>
      <c r="X498" s="2">
        <v>1.0796139466476036</v>
      </c>
    </row>
    <row r="499" spans="1:24">
      <c r="A499" s="1" t="s">
        <v>1676</v>
      </c>
      <c r="B499" s="1" t="s">
        <v>1675</v>
      </c>
      <c r="C499" s="1" t="s">
        <v>1674</v>
      </c>
      <c r="D499" s="1">
        <v>59</v>
      </c>
      <c r="E499" s="1">
        <v>17</v>
      </c>
      <c r="F499" s="1">
        <v>32</v>
      </c>
      <c r="G499" s="1">
        <v>374</v>
      </c>
      <c r="H499" s="1">
        <v>42.5</v>
      </c>
      <c r="I499" s="1">
        <v>90.5</v>
      </c>
      <c r="J499" s="1">
        <v>123.3</v>
      </c>
      <c r="K499" s="1">
        <v>103.8</v>
      </c>
      <c r="L499" s="1">
        <v>112.4</v>
      </c>
      <c r="M499" s="1">
        <v>86.5</v>
      </c>
      <c r="N499" s="1">
        <v>101.6</v>
      </c>
      <c r="O499" s="1">
        <v>105</v>
      </c>
      <c r="P499" s="1">
        <v>71.599999999999994</v>
      </c>
      <c r="Q499" s="1">
        <v>112.6</v>
      </c>
      <c r="R499" s="1">
        <v>92.8</v>
      </c>
      <c r="S499" s="1">
        <v>-0.21941318426142831</v>
      </c>
      <c r="T499" s="1">
        <f t="shared" si="21"/>
        <v>0.53573306311498858</v>
      </c>
      <c r="U499" s="2">
        <v>0.15261327652126663</v>
      </c>
      <c r="V499" s="1">
        <f t="shared" si="22"/>
        <v>0.13790619250843747</v>
      </c>
      <c r="W499" s="1">
        <f t="shared" si="23"/>
        <v>0.45764104248410475</v>
      </c>
      <c r="X499" s="2">
        <v>0.29362177155669938</v>
      </c>
    </row>
    <row r="500" spans="1:24">
      <c r="A500" s="1" t="s">
        <v>5325</v>
      </c>
      <c r="B500" s="1" t="s">
        <v>5324</v>
      </c>
      <c r="C500" s="1" t="s">
        <v>5323</v>
      </c>
      <c r="D500" s="1">
        <v>9</v>
      </c>
      <c r="E500" s="1">
        <v>4</v>
      </c>
      <c r="F500" s="1">
        <v>4</v>
      </c>
      <c r="G500" s="1">
        <v>895</v>
      </c>
      <c r="H500" s="1">
        <v>99.5</v>
      </c>
      <c r="I500" s="1">
        <v>131.80000000000001</v>
      </c>
      <c r="J500" s="1">
        <v>84.7</v>
      </c>
      <c r="K500" s="1">
        <v>93.1</v>
      </c>
      <c r="L500" s="1">
        <v>93.5</v>
      </c>
      <c r="M500" s="1">
        <v>137.5</v>
      </c>
      <c r="N500" s="1">
        <v>94.2</v>
      </c>
      <c r="O500" s="1">
        <v>105.4</v>
      </c>
      <c r="P500" s="1">
        <v>89.9</v>
      </c>
      <c r="Q500" s="1">
        <v>81.099999999999994</v>
      </c>
      <c r="R500" s="1">
        <v>88.7</v>
      </c>
      <c r="S500" s="1">
        <v>-0.21925426989382846</v>
      </c>
      <c r="T500" s="1">
        <f t="shared" si="21"/>
        <v>0.50385291264698762</v>
      </c>
      <c r="U500" s="2">
        <v>0.14922245809637921</v>
      </c>
      <c r="V500" s="1">
        <f t="shared" si="22"/>
        <v>-0.15707634341197463</v>
      </c>
      <c r="W500" s="1">
        <f t="shared" si="23"/>
        <v>0.2886016563078081</v>
      </c>
      <c r="X500" s="2">
        <v>0.18840240128800495</v>
      </c>
    </row>
    <row r="501" spans="1:24">
      <c r="A501" s="1" t="s">
        <v>767</v>
      </c>
      <c r="B501" s="1" t="s">
        <v>766</v>
      </c>
      <c r="C501" s="1" t="s">
        <v>765</v>
      </c>
      <c r="D501" s="1">
        <v>68</v>
      </c>
      <c r="E501" s="1">
        <v>60</v>
      </c>
      <c r="F501" s="1">
        <v>937</v>
      </c>
      <c r="G501" s="1">
        <v>724</v>
      </c>
      <c r="H501" s="1">
        <v>83.2</v>
      </c>
      <c r="I501" s="1">
        <v>90.4</v>
      </c>
      <c r="J501" s="1">
        <v>111.6</v>
      </c>
      <c r="K501" s="1">
        <v>121.7</v>
      </c>
      <c r="L501" s="1">
        <v>105</v>
      </c>
      <c r="M501" s="1">
        <v>82.7</v>
      </c>
      <c r="N501" s="1">
        <v>110.5</v>
      </c>
      <c r="O501" s="1">
        <v>102</v>
      </c>
      <c r="P501" s="1">
        <v>85.3</v>
      </c>
      <c r="Q501" s="1">
        <v>87.8</v>
      </c>
      <c r="R501" s="1">
        <v>103.1</v>
      </c>
      <c r="S501" s="1">
        <v>-0.21921759828007792</v>
      </c>
      <c r="T501" s="1">
        <f t="shared" si="21"/>
        <v>0.80688794899608574</v>
      </c>
      <c r="U501" s="2">
        <v>0.20047980598126905</v>
      </c>
      <c r="V501" s="1">
        <f t="shared" si="22"/>
        <v>0.12323819647773299</v>
      </c>
      <c r="W501" s="1">
        <f t="shared" si="23"/>
        <v>0.36026639575328034</v>
      </c>
      <c r="X501" s="2">
        <v>0.23261222094027004</v>
      </c>
    </row>
    <row r="502" spans="1:24">
      <c r="A502" s="1" t="s">
        <v>2833</v>
      </c>
      <c r="B502" s="1" t="s">
        <v>2832</v>
      </c>
      <c r="C502" s="1" t="s">
        <v>2831</v>
      </c>
      <c r="D502" s="1">
        <v>2</v>
      </c>
      <c r="E502" s="1">
        <v>1</v>
      </c>
      <c r="F502" s="1">
        <v>1</v>
      </c>
      <c r="G502" s="1">
        <v>1235</v>
      </c>
      <c r="H502" s="1">
        <v>139.9</v>
      </c>
      <c r="I502" s="1">
        <v>93</v>
      </c>
      <c r="J502" s="1">
        <v>87.9</v>
      </c>
      <c r="K502" s="1">
        <v>88</v>
      </c>
      <c r="L502" s="1">
        <v>103.6</v>
      </c>
      <c r="M502" s="1">
        <v>245.1</v>
      </c>
      <c r="N502" s="1">
        <v>68.7</v>
      </c>
      <c r="O502" s="1">
        <v>73.8</v>
      </c>
      <c r="P502" s="1">
        <v>81.3</v>
      </c>
      <c r="Q502" s="1">
        <v>85.2</v>
      </c>
      <c r="R502" s="1">
        <v>73.5</v>
      </c>
      <c r="S502" s="1">
        <v>-0.21916852046216162</v>
      </c>
      <c r="T502" s="1">
        <f t="shared" si="21"/>
        <v>1.2692298900426104</v>
      </c>
      <c r="U502" s="2">
        <v>0.29182047292678598</v>
      </c>
      <c r="V502" s="1">
        <f t="shared" si="22"/>
        <v>-0.47236564445703877</v>
      </c>
      <c r="W502" s="1">
        <f t="shared" si="23"/>
        <v>0.30794180078786471</v>
      </c>
      <c r="X502" s="2">
        <v>0.20094632695569939</v>
      </c>
    </row>
    <row r="503" spans="1:24">
      <c r="A503" s="1" t="s">
        <v>950</v>
      </c>
      <c r="B503" s="1" t="s">
        <v>949</v>
      </c>
      <c r="C503" s="1" t="s">
        <v>948</v>
      </c>
      <c r="D503" s="1">
        <v>2</v>
      </c>
      <c r="E503" s="1">
        <v>1</v>
      </c>
      <c r="F503" s="1">
        <v>1</v>
      </c>
      <c r="G503" s="1">
        <v>780</v>
      </c>
      <c r="H503" s="1">
        <v>87.9</v>
      </c>
      <c r="I503" s="1">
        <v>124.3</v>
      </c>
      <c r="J503" s="1">
        <v>87.7</v>
      </c>
      <c r="K503" s="1">
        <v>98.6</v>
      </c>
      <c r="L503" s="1">
        <v>105.5</v>
      </c>
      <c r="M503" s="1">
        <v>82</v>
      </c>
      <c r="N503" s="1">
        <v>120.8</v>
      </c>
      <c r="O503" s="1">
        <v>113.1</v>
      </c>
      <c r="P503" s="1">
        <v>84.1</v>
      </c>
      <c r="Q503" s="1">
        <v>65.099999999999994</v>
      </c>
      <c r="R503" s="1">
        <v>118.9</v>
      </c>
      <c r="S503" s="1">
        <v>-0.21912156978335379</v>
      </c>
      <c r="T503" s="1">
        <f t="shared" si="21"/>
        <v>0.39578729939016422</v>
      </c>
      <c r="U503" s="2">
        <v>0.13100807736874734</v>
      </c>
      <c r="V503" s="1">
        <f t="shared" si="22"/>
        <v>-1.7575147980957811E-2</v>
      </c>
      <c r="W503" s="1">
        <f t="shared" si="23"/>
        <v>3.2349834706598656E-2</v>
      </c>
      <c r="X503" s="2">
        <v>1.9805530446494E-2</v>
      </c>
    </row>
    <row r="504" spans="1:24">
      <c r="A504" s="1" t="s">
        <v>4813</v>
      </c>
      <c r="B504" s="1" t="s">
        <v>4812</v>
      </c>
      <c r="C504" s="1" t="s">
        <v>4811</v>
      </c>
      <c r="D504" s="1">
        <v>5</v>
      </c>
      <c r="E504" s="1">
        <v>2</v>
      </c>
      <c r="F504" s="1">
        <v>2</v>
      </c>
      <c r="G504" s="1">
        <v>463</v>
      </c>
      <c r="H504" s="1">
        <v>51</v>
      </c>
      <c r="I504" s="1">
        <v>101.3</v>
      </c>
      <c r="J504" s="1">
        <v>90.3</v>
      </c>
      <c r="K504" s="1">
        <v>98</v>
      </c>
      <c r="L504" s="1">
        <v>106.9</v>
      </c>
      <c r="M504" s="1">
        <v>136.30000000000001</v>
      </c>
      <c r="N504" s="1">
        <v>105.8</v>
      </c>
      <c r="O504" s="1">
        <v>105.7</v>
      </c>
      <c r="P504" s="1">
        <v>93.9</v>
      </c>
      <c r="Q504" s="1">
        <v>58</v>
      </c>
      <c r="R504" s="1">
        <v>103.6</v>
      </c>
      <c r="S504" s="1">
        <v>-0.21896007548751312</v>
      </c>
      <c r="T504" s="1">
        <f t="shared" si="21"/>
        <v>0.5111969604207709</v>
      </c>
      <c r="U504" s="2">
        <v>0.15054217157519109</v>
      </c>
      <c r="V504" s="1">
        <f t="shared" si="22"/>
        <v>-0.2259745659940903</v>
      </c>
      <c r="W504" s="1">
        <f t="shared" si="23"/>
        <v>0.86758600382044104</v>
      </c>
      <c r="X504" s="2">
        <v>0.53153906224024372</v>
      </c>
    </row>
    <row r="505" spans="1:24">
      <c r="A505" s="1" t="s">
        <v>1538</v>
      </c>
      <c r="B505" s="1" t="s">
        <v>1537</v>
      </c>
      <c r="C505" s="1" t="s">
        <v>1536</v>
      </c>
      <c r="D505" s="1">
        <v>5</v>
      </c>
      <c r="E505" s="1">
        <v>2</v>
      </c>
      <c r="F505" s="1">
        <v>2</v>
      </c>
      <c r="G505" s="1">
        <v>323</v>
      </c>
      <c r="H505" s="1">
        <v>34.4</v>
      </c>
      <c r="I505" s="1">
        <v>119.5</v>
      </c>
      <c r="J505" s="1">
        <v>68.5</v>
      </c>
      <c r="K505" s="1">
        <v>84.2</v>
      </c>
      <c r="L505" s="1">
        <v>92.1</v>
      </c>
      <c r="M505" s="1">
        <v>202.3</v>
      </c>
      <c r="N505" s="1">
        <v>109.9</v>
      </c>
      <c r="O505" s="1">
        <v>88.7</v>
      </c>
      <c r="P505" s="1">
        <v>88.4</v>
      </c>
      <c r="Q505" s="1">
        <v>71.3</v>
      </c>
      <c r="R505" s="1">
        <v>75.099999999999994</v>
      </c>
      <c r="S505" s="1">
        <v>-0.218657087353886</v>
      </c>
      <c r="T505" s="1">
        <f t="shared" si="21"/>
        <v>0.41868408136949187</v>
      </c>
      <c r="U505" s="2">
        <v>0.13677010078478918</v>
      </c>
      <c r="V505" s="1">
        <f t="shared" si="22"/>
        <v>-0.55315292168683283</v>
      </c>
      <c r="W505" s="1">
        <f t="shared" si="23"/>
        <v>0.6228366191441197</v>
      </c>
      <c r="X505" s="2">
        <v>0.3944398746781736</v>
      </c>
    </row>
    <row r="506" spans="1:24">
      <c r="A506" s="1" t="s">
        <v>2380</v>
      </c>
      <c r="B506" s="1" t="s">
        <v>2379</v>
      </c>
      <c r="C506" s="1" t="s">
        <v>2378</v>
      </c>
      <c r="D506" s="1">
        <v>54</v>
      </c>
      <c r="E506" s="1">
        <v>21</v>
      </c>
      <c r="F506" s="1">
        <v>44</v>
      </c>
      <c r="G506" s="1">
        <v>419</v>
      </c>
      <c r="H506" s="1">
        <v>48</v>
      </c>
      <c r="I506" s="1">
        <v>93.5</v>
      </c>
      <c r="J506" s="1">
        <v>107.8</v>
      </c>
      <c r="K506" s="1">
        <v>102.1</v>
      </c>
      <c r="L506" s="1">
        <v>101.7</v>
      </c>
      <c r="M506" s="1">
        <v>99.4</v>
      </c>
      <c r="N506" s="1">
        <v>119.8</v>
      </c>
      <c r="O506" s="1">
        <v>114.6</v>
      </c>
      <c r="P506" s="1">
        <v>75.2</v>
      </c>
      <c r="Q506" s="1">
        <v>90.3</v>
      </c>
      <c r="R506" s="1">
        <v>95.6</v>
      </c>
      <c r="S506" s="1">
        <v>-0.21863812809475053</v>
      </c>
      <c r="T506" s="1">
        <f t="shared" si="21"/>
        <v>1.1575790924404343</v>
      </c>
      <c r="U506" s="2">
        <v>0.28266504713865315</v>
      </c>
      <c r="V506" s="1">
        <f t="shared" si="22"/>
        <v>-0.13574336895500586</v>
      </c>
      <c r="W506" s="1">
        <f t="shared" si="23"/>
        <v>0.77592309275151594</v>
      </c>
      <c r="X506" s="2">
        <v>0.47938214236481036</v>
      </c>
    </row>
    <row r="507" spans="1:24">
      <c r="A507" s="1" t="s">
        <v>710</v>
      </c>
      <c r="B507" s="1" t="s">
        <v>709</v>
      </c>
      <c r="C507" s="1" t="s">
        <v>708</v>
      </c>
      <c r="D507" s="1">
        <v>46</v>
      </c>
      <c r="E507" s="1">
        <v>19</v>
      </c>
      <c r="F507" s="1">
        <v>51</v>
      </c>
      <c r="G507" s="1">
        <v>613</v>
      </c>
      <c r="H507" s="1">
        <v>67</v>
      </c>
      <c r="I507" s="1">
        <v>96.5</v>
      </c>
      <c r="J507" s="1">
        <v>109.1</v>
      </c>
      <c r="K507" s="1">
        <v>121.6</v>
      </c>
      <c r="L507" s="1">
        <v>109.7</v>
      </c>
      <c r="M507" s="1">
        <v>80.2</v>
      </c>
      <c r="N507" s="1">
        <v>99.7</v>
      </c>
      <c r="O507" s="1">
        <v>101.8</v>
      </c>
      <c r="P507" s="1">
        <v>79</v>
      </c>
      <c r="Q507" s="1">
        <v>88.3</v>
      </c>
      <c r="R507" s="1">
        <v>114.3</v>
      </c>
      <c r="S507" s="1">
        <v>-0.2186182725280762</v>
      </c>
      <c r="T507" s="1">
        <f t="shared" si="21"/>
        <v>0.6749995345296208</v>
      </c>
      <c r="U507" s="2">
        <v>0.17128955921744227</v>
      </c>
      <c r="V507" s="1">
        <f t="shared" si="22"/>
        <v>0.21810604279044296</v>
      </c>
      <c r="W507" s="1">
        <f t="shared" si="23"/>
        <v>0.89874761952865356</v>
      </c>
      <c r="X507" s="2">
        <v>0.54789612702291823</v>
      </c>
    </row>
    <row r="508" spans="1:24">
      <c r="A508" s="1" t="s">
        <v>2872</v>
      </c>
      <c r="B508" s="1" t="s">
        <v>2871</v>
      </c>
      <c r="C508" s="1" t="s">
        <v>2870</v>
      </c>
      <c r="D508" s="1">
        <v>7</v>
      </c>
      <c r="E508" s="1">
        <v>3</v>
      </c>
      <c r="F508" s="1">
        <v>3</v>
      </c>
      <c r="G508" s="1">
        <v>542</v>
      </c>
      <c r="H508" s="1">
        <v>63.8</v>
      </c>
      <c r="I508" s="1">
        <v>122.3</v>
      </c>
      <c r="J508" s="1">
        <v>102.9</v>
      </c>
      <c r="K508" s="1">
        <v>103.6</v>
      </c>
      <c r="L508" s="1">
        <v>98.9</v>
      </c>
      <c r="M508" s="1">
        <v>84.4</v>
      </c>
      <c r="N508" s="1">
        <v>105.2</v>
      </c>
      <c r="O508" s="1">
        <v>107</v>
      </c>
      <c r="P508" s="1">
        <v>106.3</v>
      </c>
      <c r="Q508" s="1">
        <v>76.5</v>
      </c>
      <c r="R508" s="1">
        <v>92.9</v>
      </c>
      <c r="S508" s="1">
        <v>-0.21846244058729852</v>
      </c>
      <c r="T508" s="1">
        <f t="shared" si="21"/>
        <v>0.75798577525511546</v>
      </c>
      <c r="U508" s="2">
        <v>0.18911608579545106</v>
      </c>
      <c r="V508" s="1">
        <f t="shared" si="22"/>
        <v>0.11304311014285894</v>
      </c>
      <c r="W508" s="1">
        <f t="shared" si="23"/>
        <v>0.40332163575239965</v>
      </c>
      <c r="X508" s="2">
        <v>0.25989568965016702</v>
      </c>
    </row>
    <row r="509" spans="1:24">
      <c r="A509" s="1" t="s">
        <v>2629</v>
      </c>
      <c r="B509" s="1" t="s">
        <v>2628</v>
      </c>
      <c r="C509" s="1" t="s">
        <v>2627</v>
      </c>
      <c r="D509" s="1">
        <v>3</v>
      </c>
      <c r="E509" s="1">
        <v>2</v>
      </c>
      <c r="F509" s="1">
        <v>3</v>
      </c>
      <c r="G509" s="1">
        <v>728</v>
      </c>
      <c r="H509" s="1">
        <v>83.5</v>
      </c>
      <c r="I509" s="1">
        <v>118.5</v>
      </c>
      <c r="J509" s="1">
        <v>103.1</v>
      </c>
      <c r="K509" s="1">
        <v>98.4</v>
      </c>
      <c r="L509" s="1">
        <v>100.9</v>
      </c>
      <c r="M509" s="1">
        <v>134.9</v>
      </c>
      <c r="N509" s="1">
        <v>88.7</v>
      </c>
      <c r="O509" s="1">
        <v>84.1</v>
      </c>
      <c r="P509" s="1">
        <v>104.9</v>
      </c>
      <c r="Q509" s="1">
        <v>75.3</v>
      </c>
      <c r="R509" s="1">
        <v>91.3</v>
      </c>
      <c r="S509" s="1">
        <v>-0.21748781237048745</v>
      </c>
      <c r="T509" s="1">
        <f t="shared" si="21"/>
        <v>0.79463814389816245</v>
      </c>
      <c r="U509" s="2">
        <v>0.19727310485050428</v>
      </c>
      <c r="V509" s="1">
        <f t="shared" si="22"/>
        <v>3.6915566728666444E-2</v>
      </c>
      <c r="W509" s="1">
        <f t="shared" si="23"/>
        <v>6.419671275493867E-2</v>
      </c>
      <c r="X509" s="2">
        <v>4.1039199540355745E-2</v>
      </c>
    </row>
    <row r="510" spans="1:24">
      <c r="A510" s="1" t="s">
        <v>905</v>
      </c>
      <c r="B510" s="1" t="s">
        <v>904</v>
      </c>
      <c r="C510" s="1" t="s">
        <v>903</v>
      </c>
      <c r="D510" s="1">
        <v>70</v>
      </c>
      <c r="E510" s="1">
        <v>21</v>
      </c>
      <c r="F510" s="1">
        <v>127</v>
      </c>
      <c r="G510" s="1">
        <v>317</v>
      </c>
      <c r="H510" s="1">
        <v>34.200000000000003</v>
      </c>
      <c r="I510" s="1">
        <v>91.8</v>
      </c>
      <c r="J510" s="1">
        <v>111.1</v>
      </c>
      <c r="K510" s="1">
        <v>108.3</v>
      </c>
      <c r="L510" s="1">
        <v>110.4</v>
      </c>
      <c r="M510" s="1">
        <v>82.1</v>
      </c>
      <c r="N510" s="1">
        <v>108</v>
      </c>
      <c r="O510" s="1">
        <v>116.4</v>
      </c>
      <c r="P510" s="1">
        <v>81.099999999999994</v>
      </c>
      <c r="Q510" s="1">
        <v>89.9</v>
      </c>
      <c r="R510" s="1">
        <v>101</v>
      </c>
      <c r="S510" s="1">
        <v>-0.21723071622066906</v>
      </c>
      <c r="T510" s="1">
        <f t="shared" si="21"/>
        <v>1.010476858296234</v>
      </c>
      <c r="U510" s="2">
        <v>0.25997201975041162</v>
      </c>
      <c r="V510" s="1">
        <f t="shared" si="22"/>
        <v>4.495029378022701E-2</v>
      </c>
      <c r="W510" s="1">
        <f t="shared" si="23"/>
        <v>0.11699177561919821</v>
      </c>
      <c r="X510" s="2">
        <v>7.6128707069414048E-2</v>
      </c>
    </row>
    <row r="511" spans="1:24">
      <c r="A511" s="1" t="s">
        <v>1763</v>
      </c>
      <c r="B511" s="1" t="s">
        <v>1762</v>
      </c>
      <c r="C511" s="1" t="s">
        <v>1761</v>
      </c>
      <c r="D511" s="1">
        <v>28</v>
      </c>
      <c r="E511" s="1">
        <v>4</v>
      </c>
      <c r="F511" s="1">
        <v>7</v>
      </c>
      <c r="G511" s="1">
        <v>194</v>
      </c>
      <c r="H511" s="1">
        <v>22.5</v>
      </c>
      <c r="I511" s="1">
        <v>100.1</v>
      </c>
      <c r="J511" s="1">
        <v>112.2</v>
      </c>
      <c r="K511" s="1">
        <v>102.1</v>
      </c>
      <c r="L511" s="1">
        <v>103.1</v>
      </c>
      <c r="M511" s="1">
        <v>102.9</v>
      </c>
      <c r="N511" s="1">
        <v>119.5</v>
      </c>
      <c r="O511" s="1">
        <v>90.5</v>
      </c>
      <c r="P511" s="1">
        <v>88.6</v>
      </c>
      <c r="Q511" s="1">
        <v>95.4</v>
      </c>
      <c r="R511" s="1">
        <v>85.4</v>
      </c>
      <c r="S511" s="1">
        <v>-0.21698884750763006</v>
      </c>
      <c r="T511" s="1">
        <f t="shared" si="21"/>
        <v>1.8204629400408388</v>
      </c>
      <c r="U511" s="2">
        <v>0.3526321381428888</v>
      </c>
      <c r="V511" s="1">
        <f t="shared" si="22"/>
        <v>1.0370397290112568E-3</v>
      </c>
      <c r="W511" s="1">
        <f t="shared" si="23"/>
        <v>3.2185372516950746E-3</v>
      </c>
      <c r="X511" s="2">
        <v>1.1100795537646276E-3</v>
      </c>
    </row>
    <row r="512" spans="1:24">
      <c r="A512" s="1" t="s">
        <v>2947</v>
      </c>
      <c r="B512" s="1" t="s">
        <v>2946</v>
      </c>
      <c r="C512" s="1" t="s">
        <v>2945</v>
      </c>
      <c r="D512" s="1">
        <v>5</v>
      </c>
      <c r="E512" s="1">
        <v>1</v>
      </c>
      <c r="F512" s="1">
        <v>1</v>
      </c>
      <c r="G512" s="1">
        <v>503</v>
      </c>
      <c r="H512" s="1">
        <v>54.7</v>
      </c>
      <c r="I512" s="1">
        <v>163.4</v>
      </c>
      <c r="J512" s="1">
        <v>84.3</v>
      </c>
      <c r="K512" s="1">
        <v>110.6</v>
      </c>
      <c r="L512" s="1">
        <v>108.3</v>
      </c>
      <c r="M512" s="1">
        <v>39.299999999999997</v>
      </c>
      <c r="N512" s="1">
        <v>96.2</v>
      </c>
      <c r="O512" s="1">
        <v>96.8</v>
      </c>
      <c r="P512" s="1">
        <v>89.9</v>
      </c>
      <c r="Q512" s="1">
        <v>98.7</v>
      </c>
      <c r="R512" s="1">
        <v>112.5</v>
      </c>
      <c r="S512" s="1">
        <v>-0.21690609998067767</v>
      </c>
      <c r="T512" s="1">
        <f t="shared" si="21"/>
        <v>0.33461951017141262</v>
      </c>
      <c r="U512" s="2">
        <v>0.11716768828242795</v>
      </c>
      <c r="V512" s="1">
        <f t="shared" si="22"/>
        <v>0.59115965389654757</v>
      </c>
      <c r="W512" s="1">
        <f t="shared" si="23"/>
        <v>0.73774751689568374</v>
      </c>
      <c r="X512" s="2">
        <v>0.45766476836093745</v>
      </c>
    </row>
    <row r="513" spans="1:24">
      <c r="A513" s="1" t="s">
        <v>2285</v>
      </c>
      <c r="B513" s="1" t="s">
        <v>2284</v>
      </c>
      <c r="C513" s="1" t="s">
        <v>2283</v>
      </c>
      <c r="D513" s="1">
        <v>11</v>
      </c>
      <c r="E513" s="1">
        <v>9</v>
      </c>
      <c r="F513" s="1">
        <v>12</v>
      </c>
      <c r="G513" s="1">
        <v>785</v>
      </c>
      <c r="H513" s="1">
        <v>88.6</v>
      </c>
      <c r="I513" s="1">
        <v>113.2</v>
      </c>
      <c r="J513" s="1">
        <v>98.7</v>
      </c>
      <c r="K513" s="1">
        <v>99.3</v>
      </c>
      <c r="L513" s="1">
        <v>103.2</v>
      </c>
      <c r="M513" s="1">
        <v>127.9</v>
      </c>
      <c r="N513" s="1">
        <v>101.3</v>
      </c>
      <c r="O513" s="1">
        <v>88.8</v>
      </c>
      <c r="P513" s="1">
        <v>87.6</v>
      </c>
      <c r="Q513" s="1">
        <v>89.4</v>
      </c>
      <c r="R513" s="1">
        <v>90.5</v>
      </c>
      <c r="S513" s="1">
        <v>-0.21644761223183828</v>
      </c>
      <c r="T513" s="1">
        <f t="shared" si="21"/>
        <v>1.8005627062772975</v>
      </c>
      <c r="U513" s="2">
        <v>0.3526321381428888</v>
      </c>
      <c r="V513" s="1">
        <f t="shared" si="22"/>
        <v>-3.3040261764007796E-2</v>
      </c>
      <c r="W513" s="1">
        <f t="shared" si="23"/>
        <v>8.2431370046430807E-2</v>
      </c>
      <c r="X513" s="2">
        <v>5.2617565145850517E-2</v>
      </c>
    </row>
    <row r="514" spans="1:24">
      <c r="A514" s="1" t="s">
        <v>1943</v>
      </c>
      <c r="B514" s="1" t="s">
        <v>1942</v>
      </c>
      <c r="C514" s="1" t="s">
        <v>1941</v>
      </c>
      <c r="D514" s="1">
        <v>6</v>
      </c>
      <c r="E514" s="1">
        <v>3</v>
      </c>
      <c r="F514" s="1">
        <v>3</v>
      </c>
      <c r="G514" s="1">
        <v>530</v>
      </c>
      <c r="H514" s="1">
        <v>60</v>
      </c>
      <c r="I514" s="1">
        <v>98.4</v>
      </c>
      <c r="J514" s="1">
        <v>97.5</v>
      </c>
      <c r="K514" s="1">
        <v>90.4</v>
      </c>
      <c r="L514" s="1">
        <v>95.7</v>
      </c>
      <c r="M514" s="1">
        <v>146.9</v>
      </c>
      <c r="N514" s="1">
        <v>120.4</v>
      </c>
      <c r="O514" s="1">
        <v>104</v>
      </c>
      <c r="P514" s="1">
        <v>75.7</v>
      </c>
      <c r="Q514" s="1">
        <v>84.2</v>
      </c>
      <c r="R514" s="1">
        <v>86.7</v>
      </c>
      <c r="S514" s="1">
        <v>-0.21636233924142803</v>
      </c>
      <c r="T514" s="1">
        <f t="shared" ref="T514:T577" si="24">-LOG10(TTEST(I514:L514,P514:R514,2,2))</f>
        <v>1.8989704455368359</v>
      </c>
      <c r="U514" s="2">
        <v>0.3526321381428888</v>
      </c>
      <c r="V514" s="1">
        <f t="shared" ref="V514:V577" si="25">LOG(AVERAGE(I514:L514)/AVERAGE(M514:O514),2)</f>
        <v>-0.37405017621047304</v>
      </c>
      <c r="W514" s="1">
        <f t="shared" ref="W514:W577" si="26">-LOG10(TTEST(I514:L514,M514:O514,2,2))</f>
        <v>1.3423873680741196</v>
      </c>
      <c r="X514" s="2">
        <v>0.78639588373231806</v>
      </c>
    </row>
    <row r="515" spans="1:24">
      <c r="A515" s="1" t="s">
        <v>1985</v>
      </c>
      <c r="B515" s="1" t="s">
        <v>1984</v>
      </c>
      <c r="C515" s="1" t="s">
        <v>1983</v>
      </c>
      <c r="D515" s="1">
        <v>59</v>
      </c>
      <c r="E515" s="1">
        <v>23</v>
      </c>
      <c r="F515" s="1">
        <v>71</v>
      </c>
      <c r="G515" s="1">
        <v>472</v>
      </c>
      <c r="H515" s="1">
        <v>51</v>
      </c>
      <c r="I515" s="1">
        <v>99.4</v>
      </c>
      <c r="J515" s="1">
        <v>111.4</v>
      </c>
      <c r="K515" s="1">
        <v>102.4</v>
      </c>
      <c r="L515" s="1">
        <v>106.4</v>
      </c>
      <c r="M515" s="1">
        <v>94.5</v>
      </c>
      <c r="N515" s="1">
        <v>108.5</v>
      </c>
      <c r="O515" s="1">
        <v>106.4</v>
      </c>
      <c r="P515" s="1">
        <v>84.1</v>
      </c>
      <c r="Q515" s="1">
        <v>91.2</v>
      </c>
      <c r="R515" s="1">
        <v>95.6</v>
      </c>
      <c r="S515" s="1">
        <v>-0.21621678509640957</v>
      </c>
      <c r="T515" s="1">
        <f t="shared" si="24"/>
        <v>1.7667740877735914</v>
      </c>
      <c r="U515" s="2">
        <v>0.34195936909248004</v>
      </c>
      <c r="V515" s="1">
        <f t="shared" si="25"/>
        <v>2.4503981849388328E-2</v>
      </c>
      <c r="W515" s="1">
        <f t="shared" si="26"/>
        <v>0.13890414327162787</v>
      </c>
      <c r="X515" s="2">
        <v>9.0684226154476036E-2</v>
      </c>
    </row>
    <row r="516" spans="1:24">
      <c r="A516" s="1" t="s">
        <v>179</v>
      </c>
      <c r="B516" s="1" t="s">
        <v>178</v>
      </c>
      <c r="C516" s="1" t="s">
        <v>177</v>
      </c>
      <c r="D516" s="1">
        <v>23</v>
      </c>
      <c r="E516" s="1">
        <v>5</v>
      </c>
      <c r="F516" s="1">
        <v>5</v>
      </c>
      <c r="G516" s="1">
        <v>395</v>
      </c>
      <c r="H516" s="1">
        <v>41.9</v>
      </c>
      <c r="I516" s="1">
        <v>75.900000000000006</v>
      </c>
      <c r="J516" s="1">
        <v>116.4</v>
      </c>
      <c r="K516" s="1">
        <v>115</v>
      </c>
      <c r="L516" s="1">
        <v>117.7</v>
      </c>
      <c r="M516" s="1">
        <v>99.7</v>
      </c>
      <c r="N516" s="1">
        <v>98.3</v>
      </c>
      <c r="O516" s="1">
        <v>102.6</v>
      </c>
      <c r="P516" s="1">
        <v>82.8</v>
      </c>
      <c r="Q516" s="1">
        <v>73</v>
      </c>
      <c r="R516" s="1">
        <v>118.6</v>
      </c>
      <c r="S516" s="1">
        <v>-0.21614486046077058</v>
      </c>
      <c r="T516" s="1">
        <f t="shared" si="24"/>
        <v>0.38091515807875165</v>
      </c>
      <c r="U516" s="2">
        <v>0.12751906554359463</v>
      </c>
      <c r="V516" s="1">
        <f t="shared" si="25"/>
        <v>8.4580332717217876E-2</v>
      </c>
      <c r="W516" s="1">
        <f t="shared" si="26"/>
        <v>0.19618767212465274</v>
      </c>
      <c r="X516" s="2">
        <v>0.12804130789428142</v>
      </c>
    </row>
    <row r="517" spans="1:24">
      <c r="A517" s="1" t="s">
        <v>2102</v>
      </c>
      <c r="B517" s="1" t="s">
        <v>2101</v>
      </c>
      <c r="C517" s="1" t="s">
        <v>2100</v>
      </c>
      <c r="D517" s="1">
        <v>14</v>
      </c>
      <c r="E517" s="1">
        <v>8</v>
      </c>
      <c r="F517" s="1">
        <v>9</v>
      </c>
      <c r="G517" s="1">
        <v>831</v>
      </c>
      <c r="H517" s="1">
        <v>92.7</v>
      </c>
      <c r="I517" s="1">
        <v>111.7</v>
      </c>
      <c r="J517" s="1">
        <v>92.8</v>
      </c>
      <c r="K517" s="1">
        <v>94.9</v>
      </c>
      <c r="L517" s="1">
        <v>99.1</v>
      </c>
      <c r="M517" s="1">
        <v>139.69999999999999</v>
      </c>
      <c r="N517" s="1">
        <v>113.2</v>
      </c>
      <c r="O517" s="1">
        <v>91.2</v>
      </c>
      <c r="P517" s="1">
        <v>84.8</v>
      </c>
      <c r="Q517" s="1">
        <v>85.1</v>
      </c>
      <c r="R517" s="1">
        <v>87.4</v>
      </c>
      <c r="S517" s="1">
        <v>-0.21609076786519055</v>
      </c>
      <c r="T517" s="1">
        <f t="shared" si="24"/>
        <v>1.3901774066025516</v>
      </c>
      <c r="U517" s="2">
        <v>0.29698899016977348</v>
      </c>
      <c r="V517" s="1">
        <f t="shared" si="25"/>
        <v>-0.20328566713799079</v>
      </c>
      <c r="W517" s="1">
        <f t="shared" si="26"/>
        <v>0.53701581465546266</v>
      </c>
      <c r="X517" s="2">
        <v>0.33991053471951477</v>
      </c>
    </row>
    <row r="518" spans="1:24">
      <c r="A518" s="1" t="s">
        <v>3064</v>
      </c>
      <c r="B518" s="1" t="s">
        <v>3063</v>
      </c>
      <c r="C518" s="1" t="s">
        <v>3062</v>
      </c>
      <c r="D518" s="1">
        <v>50</v>
      </c>
      <c r="E518" s="1">
        <v>9</v>
      </c>
      <c r="F518" s="1">
        <v>19</v>
      </c>
      <c r="G518" s="1">
        <v>271</v>
      </c>
      <c r="H518" s="1">
        <v>31.2</v>
      </c>
      <c r="I518" s="1">
        <v>114.9</v>
      </c>
      <c r="J518" s="1">
        <v>106.3</v>
      </c>
      <c r="K518" s="1">
        <v>102.1</v>
      </c>
      <c r="L518" s="1">
        <v>102.1</v>
      </c>
      <c r="M518" s="1">
        <v>100.5</v>
      </c>
      <c r="N518" s="1">
        <v>107</v>
      </c>
      <c r="O518" s="1">
        <v>92.4</v>
      </c>
      <c r="P518" s="1">
        <v>84.4</v>
      </c>
      <c r="Q518" s="1">
        <v>95.9</v>
      </c>
      <c r="R518" s="1">
        <v>94.4</v>
      </c>
      <c r="S518" s="1">
        <v>-0.21592562360597217</v>
      </c>
      <c r="T518" s="1">
        <f t="shared" si="24"/>
        <v>1.6012303996278647</v>
      </c>
      <c r="U518" s="2">
        <v>0.32021838541157366</v>
      </c>
      <c r="V518" s="1">
        <f t="shared" si="25"/>
        <v>8.9301011813088471E-2</v>
      </c>
      <c r="W518" s="1">
        <f t="shared" si="26"/>
        <v>0.58555568848270834</v>
      </c>
      <c r="X518" s="2">
        <v>0.37050380617894507</v>
      </c>
    </row>
    <row r="519" spans="1:24">
      <c r="A519" s="1" t="s">
        <v>2033</v>
      </c>
      <c r="B519" s="1" t="s">
        <v>2032</v>
      </c>
      <c r="C519" s="1" t="s">
        <v>2031</v>
      </c>
      <c r="D519" s="1">
        <v>23</v>
      </c>
      <c r="E519" s="1">
        <v>11</v>
      </c>
      <c r="F519" s="1">
        <v>13</v>
      </c>
      <c r="G519" s="1">
        <v>551</v>
      </c>
      <c r="H519" s="1">
        <v>60.1</v>
      </c>
      <c r="I519" s="1">
        <v>111.8</v>
      </c>
      <c r="J519" s="1">
        <v>112.9</v>
      </c>
      <c r="K519" s="1">
        <v>110.2</v>
      </c>
      <c r="L519" s="1">
        <v>114</v>
      </c>
      <c r="M519" s="1">
        <v>80.3</v>
      </c>
      <c r="N519" s="1">
        <v>88.6</v>
      </c>
      <c r="O519" s="1">
        <v>92.2</v>
      </c>
      <c r="P519" s="1">
        <v>98.3</v>
      </c>
      <c r="Q519" s="1">
        <v>82.4</v>
      </c>
      <c r="R519" s="1">
        <v>109.2</v>
      </c>
      <c r="S519" s="1">
        <v>-0.21580126357530421</v>
      </c>
      <c r="T519" s="1">
        <f t="shared" si="24"/>
        <v>1.1937942906784274</v>
      </c>
      <c r="U519" s="2">
        <v>0.28266504713865315</v>
      </c>
      <c r="V519" s="1">
        <f t="shared" si="25"/>
        <v>0.36675413932385942</v>
      </c>
      <c r="W519" s="1">
        <f t="shared" si="26"/>
        <v>3.3391395935430288</v>
      </c>
      <c r="X519" s="2">
        <v>1.7551193856009404</v>
      </c>
    </row>
    <row r="520" spans="1:24">
      <c r="A520" s="1" t="s">
        <v>1295</v>
      </c>
      <c r="B520" s="1" t="s">
        <v>1294</v>
      </c>
      <c r="C520" s="1" t="s">
        <v>1293</v>
      </c>
      <c r="D520" s="1">
        <v>25</v>
      </c>
      <c r="E520" s="1">
        <v>10</v>
      </c>
      <c r="F520" s="1">
        <v>16</v>
      </c>
      <c r="G520" s="1">
        <v>545</v>
      </c>
      <c r="H520" s="1">
        <v>58.9</v>
      </c>
      <c r="I520" s="1">
        <v>98.7</v>
      </c>
      <c r="J520" s="1">
        <v>122.8</v>
      </c>
      <c r="K520" s="1">
        <v>100.8</v>
      </c>
      <c r="L520" s="1">
        <v>116.3</v>
      </c>
      <c r="M520" s="1">
        <v>96.8</v>
      </c>
      <c r="N520" s="1">
        <v>93.5</v>
      </c>
      <c r="O520" s="1">
        <v>87.8</v>
      </c>
      <c r="P520" s="1">
        <v>102.5</v>
      </c>
      <c r="Q520" s="1">
        <v>89.5</v>
      </c>
      <c r="R520" s="1">
        <v>91.3</v>
      </c>
      <c r="S520" s="1">
        <v>-0.21553771101665117</v>
      </c>
      <c r="T520" s="1">
        <f t="shared" si="24"/>
        <v>0.97159953819541733</v>
      </c>
      <c r="U520" s="2">
        <v>0.24735012457489725</v>
      </c>
      <c r="V520" s="1">
        <f t="shared" si="25"/>
        <v>0.24226456804806279</v>
      </c>
      <c r="W520" s="1">
        <f t="shared" si="26"/>
        <v>1.1681061788212928</v>
      </c>
      <c r="X520" s="2">
        <v>0.69222525714494887</v>
      </c>
    </row>
    <row r="521" spans="1:24">
      <c r="A521" s="1" t="s">
        <v>1754</v>
      </c>
      <c r="B521" s="1" t="s">
        <v>1753</v>
      </c>
      <c r="C521" s="1" t="s">
        <v>1752</v>
      </c>
      <c r="D521" s="1">
        <v>63</v>
      </c>
      <c r="E521" s="1">
        <v>36</v>
      </c>
      <c r="F521" s="1">
        <v>99</v>
      </c>
      <c r="G521" s="1">
        <v>765</v>
      </c>
      <c r="H521" s="1">
        <v>86.1</v>
      </c>
      <c r="I521" s="1">
        <v>114.4</v>
      </c>
      <c r="J521" s="1">
        <v>112.6</v>
      </c>
      <c r="K521" s="1">
        <v>113.5</v>
      </c>
      <c r="L521" s="1">
        <v>111.5</v>
      </c>
      <c r="M521" s="1">
        <v>90.9</v>
      </c>
      <c r="N521" s="1">
        <v>81.3</v>
      </c>
      <c r="O521" s="1">
        <v>83.8</v>
      </c>
      <c r="P521" s="1">
        <v>86.9</v>
      </c>
      <c r="Q521" s="1">
        <v>97.6</v>
      </c>
      <c r="R521" s="1">
        <v>107.5</v>
      </c>
      <c r="S521" s="1">
        <v>-0.2153169042563268</v>
      </c>
      <c r="T521" s="1">
        <f t="shared" si="24"/>
        <v>1.5780573797808073</v>
      </c>
      <c r="U521" s="2">
        <v>0.32021838541157366</v>
      </c>
      <c r="V521" s="1">
        <f t="shared" si="25"/>
        <v>0.40514146313634392</v>
      </c>
      <c r="W521" s="1">
        <f t="shared" si="26"/>
        <v>3.9662905528859675</v>
      </c>
      <c r="X521" s="2">
        <v>1.964255118761532</v>
      </c>
    </row>
    <row r="522" spans="1:24">
      <c r="A522" s="1" t="s">
        <v>2887</v>
      </c>
      <c r="B522" s="1" t="s">
        <v>2886</v>
      </c>
      <c r="C522" s="1" t="s">
        <v>2885</v>
      </c>
      <c r="D522" s="1">
        <v>23</v>
      </c>
      <c r="E522" s="1">
        <v>13</v>
      </c>
      <c r="F522" s="1">
        <v>85</v>
      </c>
      <c r="G522" s="1">
        <v>415</v>
      </c>
      <c r="H522" s="1">
        <v>45.7</v>
      </c>
      <c r="I522" s="1">
        <v>119.4</v>
      </c>
      <c r="J522" s="1">
        <v>118.5</v>
      </c>
      <c r="K522" s="1">
        <v>130.6</v>
      </c>
      <c r="L522" s="1">
        <v>141.9</v>
      </c>
      <c r="M522" s="1">
        <v>36.700000000000003</v>
      </c>
      <c r="N522" s="1">
        <v>58.4</v>
      </c>
      <c r="O522" s="1">
        <v>64.7</v>
      </c>
      <c r="P522" s="1">
        <v>112.4</v>
      </c>
      <c r="Q522" s="1">
        <v>92.3</v>
      </c>
      <c r="R522" s="1">
        <v>125.1</v>
      </c>
      <c r="S522" s="1">
        <v>-0.21499943104855854</v>
      </c>
      <c r="T522" s="1">
        <f t="shared" si="24"/>
        <v>0.83212521862646605</v>
      </c>
      <c r="U522" s="2">
        <v>0.20820073720647692</v>
      </c>
      <c r="V522" s="1">
        <f t="shared" si="25"/>
        <v>1.2603234215580486</v>
      </c>
      <c r="W522" s="1">
        <f t="shared" si="26"/>
        <v>3.2343434044073889</v>
      </c>
      <c r="X522" s="2">
        <v>1.7071928692337246</v>
      </c>
    </row>
    <row r="523" spans="1:24">
      <c r="A523" s="1" t="s">
        <v>2869</v>
      </c>
      <c r="B523" s="1" t="s">
        <v>2868</v>
      </c>
      <c r="C523" s="1" t="s">
        <v>2867</v>
      </c>
      <c r="D523" s="1">
        <v>21</v>
      </c>
      <c r="E523" s="1">
        <v>12</v>
      </c>
      <c r="F523" s="1">
        <v>19</v>
      </c>
      <c r="G523" s="1">
        <v>753</v>
      </c>
      <c r="H523" s="1">
        <v>84.3</v>
      </c>
      <c r="I523" s="1">
        <v>100.9</v>
      </c>
      <c r="J523" s="1">
        <v>128.80000000000001</v>
      </c>
      <c r="K523" s="1">
        <v>101.4</v>
      </c>
      <c r="L523" s="1">
        <v>120.6</v>
      </c>
      <c r="M523" s="1">
        <v>77.400000000000006</v>
      </c>
      <c r="N523" s="1">
        <v>87.4</v>
      </c>
      <c r="O523" s="1">
        <v>91.5</v>
      </c>
      <c r="P523" s="1">
        <v>102</v>
      </c>
      <c r="Q523" s="1">
        <v>90.4</v>
      </c>
      <c r="R523" s="1">
        <v>99.5</v>
      </c>
      <c r="S523" s="1">
        <v>-0.2148532036564047</v>
      </c>
      <c r="T523" s="1">
        <f t="shared" si="24"/>
        <v>0.86722256186768076</v>
      </c>
      <c r="U523" s="2">
        <v>0.2176177982917562</v>
      </c>
      <c r="V523" s="1">
        <f t="shared" si="25"/>
        <v>0.40249393586709464</v>
      </c>
      <c r="W523" s="1">
        <f t="shared" si="26"/>
        <v>1.5494012801794481</v>
      </c>
      <c r="X523" s="2">
        <v>0.89069316373705754</v>
      </c>
    </row>
    <row r="524" spans="1:24">
      <c r="A524" s="1" t="s">
        <v>1580</v>
      </c>
      <c r="B524" s="1" t="s">
        <v>1579</v>
      </c>
      <c r="C524" s="1" t="s">
        <v>1578</v>
      </c>
      <c r="D524" s="1">
        <v>61</v>
      </c>
      <c r="E524" s="1">
        <v>23</v>
      </c>
      <c r="F524" s="1">
        <v>74</v>
      </c>
      <c r="G524" s="1">
        <v>478</v>
      </c>
      <c r="H524" s="1">
        <v>52.9</v>
      </c>
      <c r="I524" s="1">
        <v>94.7</v>
      </c>
      <c r="J524" s="1">
        <v>122.5</v>
      </c>
      <c r="K524" s="1">
        <v>127.4</v>
      </c>
      <c r="L524" s="1">
        <v>117.7</v>
      </c>
      <c r="M524" s="1">
        <v>65.3</v>
      </c>
      <c r="N524" s="1">
        <v>87.4</v>
      </c>
      <c r="O524" s="1">
        <v>86.3</v>
      </c>
      <c r="P524" s="1">
        <v>82.6</v>
      </c>
      <c r="Q524" s="1">
        <v>102.6</v>
      </c>
      <c r="R524" s="1">
        <v>113.6</v>
      </c>
      <c r="S524" s="1">
        <v>-0.2146117151678609</v>
      </c>
      <c r="T524" s="1">
        <f t="shared" si="24"/>
        <v>0.65469185922984996</v>
      </c>
      <c r="U524" s="2">
        <v>0.16801821993129126</v>
      </c>
      <c r="V524" s="1">
        <f t="shared" si="25"/>
        <v>0.53678124508898684</v>
      </c>
      <c r="W524" s="1">
        <f t="shared" si="26"/>
        <v>1.7306323166068056</v>
      </c>
      <c r="X524" s="2">
        <v>0.98213571649295184</v>
      </c>
    </row>
    <row r="525" spans="1:24">
      <c r="A525" s="1" t="s">
        <v>1838</v>
      </c>
      <c r="B525" s="1" t="s">
        <v>1837</v>
      </c>
      <c r="C525" s="1" t="s">
        <v>1836</v>
      </c>
      <c r="D525" s="1">
        <v>18</v>
      </c>
      <c r="E525" s="1">
        <v>3</v>
      </c>
      <c r="F525" s="1">
        <v>3</v>
      </c>
      <c r="G525" s="1">
        <v>228</v>
      </c>
      <c r="H525" s="1">
        <v>24.8</v>
      </c>
      <c r="I525" s="1">
        <v>91.5</v>
      </c>
      <c r="J525" s="1">
        <v>103.5</v>
      </c>
      <c r="K525" s="1">
        <v>99.7</v>
      </c>
      <c r="L525" s="1">
        <v>101.6</v>
      </c>
      <c r="M525" s="1">
        <v>139.9</v>
      </c>
      <c r="N525" s="1">
        <v>103</v>
      </c>
      <c r="O525" s="1">
        <v>104.6</v>
      </c>
      <c r="P525" s="1">
        <v>80.400000000000006</v>
      </c>
      <c r="Q525" s="1">
        <v>88.6</v>
      </c>
      <c r="R525" s="1">
        <v>87.2</v>
      </c>
      <c r="S525" s="1">
        <v>-0.21428499234749343</v>
      </c>
      <c r="T525" s="1">
        <f t="shared" si="24"/>
        <v>1.8183460229177812</v>
      </c>
      <c r="U525" s="2">
        <v>0.3526321381428888</v>
      </c>
      <c r="V525" s="1">
        <f t="shared" si="25"/>
        <v>-0.22545750980909218</v>
      </c>
      <c r="W525" s="1">
        <f t="shared" si="26"/>
        <v>0.7619329307344449</v>
      </c>
      <c r="X525" s="2">
        <v>0.47148809226759436</v>
      </c>
    </row>
    <row r="526" spans="1:24">
      <c r="A526" s="1" t="s">
        <v>1820</v>
      </c>
      <c r="B526" s="1" t="s">
        <v>1819</v>
      </c>
      <c r="C526" s="1" t="s">
        <v>1818</v>
      </c>
      <c r="D526" s="1">
        <v>40</v>
      </c>
      <c r="E526" s="1">
        <v>15</v>
      </c>
      <c r="F526" s="1">
        <v>18</v>
      </c>
      <c r="G526" s="1">
        <v>509</v>
      </c>
      <c r="H526" s="1">
        <v>54.6</v>
      </c>
      <c r="I526" s="1">
        <v>103.9</v>
      </c>
      <c r="J526" s="1">
        <v>106.8</v>
      </c>
      <c r="K526" s="1">
        <v>100.9</v>
      </c>
      <c r="L526" s="1">
        <v>107.9</v>
      </c>
      <c r="M526" s="1">
        <v>85.3</v>
      </c>
      <c r="N526" s="1">
        <v>111.5</v>
      </c>
      <c r="O526" s="1">
        <v>112.5</v>
      </c>
      <c r="P526" s="1">
        <v>75</v>
      </c>
      <c r="Q526" s="1">
        <v>105</v>
      </c>
      <c r="R526" s="1">
        <v>91.2</v>
      </c>
      <c r="S526" s="1">
        <v>-0.2142761329119981</v>
      </c>
      <c r="T526" s="1">
        <f t="shared" si="24"/>
        <v>0.95452214877667474</v>
      </c>
      <c r="U526" s="2">
        <v>0.24132212161182168</v>
      </c>
      <c r="V526" s="1">
        <f t="shared" si="25"/>
        <v>2.462647795907703E-2</v>
      </c>
      <c r="W526" s="1">
        <f t="shared" si="26"/>
        <v>8.2836665671410029E-2</v>
      </c>
      <c r="X526" s="2">
        <v>5.2939172232816967E-2</v>
      </c>
    </row>
    <row r="527" spans="1:24">
      <c r="A527" s="1" t="s">
        <v>5703</v>
      </c>
      <c r="B527" s="1" t="s">
        <v>5702</v>
      </c>
      <c r="C527" s="1" t="s">
        <v>5701</v>
      </c>
      <c r="D527" s="1">
        <v>78</v>
      </c>
      <c r="E527" s="1">
        <v>34</v>
      </c>
      <c r="F527" s="1">
        <v>146</v>
      </c>
      <c r="G527" s="1">
        <v>491</v>
      </c>
      <c r="H527" s="1">
        <v>55.4</v>
      </c>
      <c r="I527" s="1">
        <v>98.6</v>
      </c>
      <c r="J527" s="1">
        <v>103.7</v>
      </c>
      <c r="K527" s="1">
        <v>96.2</v>
      </c>
      <c r="L527" s="1">
        <v>96.7</v>
      </c>
      <c r="M527" s="1">
        <v>100.8</v>
      </c>
      <c r="N527" s="1">
        <v>134</v>
      </c>
      <c r="O527" s="1">
        <v>114.6</v>
      </c>
      <c r="P527" s="1">
        <v>67.3</v>
      </c>
      <c r="Q527" s="1">
        <v>94.7</v>
      </c>
      <c r="R527" s="1">
        <v>93.5</v>
      </c>
      <c r="S527" s="1">
        <v>-0.21422215648085008</v>
      </c>
      <c r="T527" s="1">
        <f t="shared" si="24"/>
        <v>0.85742151836286051</v>
      </c>
      <c r="U527" s="2">
        <v>0.21542164882760087</v>
      </c>
      <c r="V527" s="1">
        <f t="shared" si="25"/>
        <v>-0.23733416061092552</v>
      </c>
      <c r="W527" s="1">
        <f t="shared" si="26"/>
        <v>1.0615781698233751</v>
      </c>
      <c r="X527" s="2">
        <v>0.63632239244295019</v>
      </c>
    </row>
    <row r="528" spans="1:24">
      <c r="A528" s="1" t="s">
        <v>1442</v>
      </c>
      <c r="B528" s="1" t="s">
        <v>1441</v>
      </c>
      <c r="C528" s="1" t="s">
        <v>1440</v>
      </c>
      <c r="D528" s="1">
        <v>67</v>
      </c>
      <c r="E528" s="1">
        <v>54</v>
      </c>
      <c r="F528" s="1">
        <v>709</v>
      </c>
      <c r="G528" s="1">
        <v>733</v>
      </c>
      <c r="H528" s="1">
        <v>84.7</v>
      </c>
      <c r="I528" s="1">
        <v>90.6</v>
      </c>
      <c r="J528" s="1">
        <v>112.4</v>
      </c>
      <c r="K528" s="1">
        <v>134.5</v>
      </c>
      <c r="L528" s="1">
        <v>104.2</v>
      </c>
      <c r="M528" s="1">
        <v>78.900000000000006</v>
      </c>
      <c r="N528" s="1">
        <v>102</v>
      </c>
      <c r="O528" s="1">
        <v>91.9</v>
      </c>
      <c r="P528" s="1">
        <v>85.9</v>
      </c>
      <c r="Q528" s="1">
        <v>91.7</v>
      </c>
      <c r="R528" s="1">
        <v>108</v>
      </c>
      <c r="S528" s="1">
        <v>-0.21403335373220958</v>
      </c>
      <c r="T528" s="1">
        <f t="shared" si="24"/>
        <v>0.57243283617248053</v>
      </c>
      <c r="U528" s="2">
        <v>0.15469091954721045</v>
      </c>
      <c r="V528" s="1">
        <f t="shared" si="25"/>
        <v>0.28018568873713684</v>
      </c>
      <c r="W528" s="1">
        <f t="shared" si="26"/>
        <v>0.76429548516306067</v>
      </c>
      <c r="X528" s="2">
        <v>0.47223580961961514</v>
      </c>
    </row>
    <row r="529" spans="1:24">
      <c r="A529" s="1" t="s">
        <v>4258</v>
      </c>
      <c r="B529" s="1" t="s">
        <v>4257</v>
      </c>
      <c r="C529" s="1" t="s">
        <v>4256</v>
      </c>
      <c r="D529" s="1">
        <v>52</v>
      </c>
      <c r="E529" s="1">
        <v>30</v>
      </c>
      <c r="F529" s="1">
        <v>82</v>
      </c>
      <c r="G529" s="1">
        <v>638</v>
      </c>
      <c r="H529" s="1">
        <v>70.5</v>
      </c>
      <c r="I529" s="1">
        <v>109.8</v>
      </c>
      <c r="J529" s="1">
        <v>109.7</v>
      </c>
      <c r="K529" s="1">
        <v>106.1</v>
      </c>
      <c r="L529" s="1">
        <v>107.4</v>
      </c>
      <c r="M529" s="1">
        <v>79.3</v>
      </c>
      <c r="N529" s="1">
        <v>103.2</v>
      </c>
      <c r="O529" s="1">
        <v>104.4</v>
      </c>
      <c r="P529" s="1">
        <v>75.099999999999994</v>
      </c>
      <c r="Q529" s="1">
        <v>103.8</v>
      </c>
      <c r="R529" s="1">
        <v>101.2</v>
      </c>
      <c r="S529" s="1">
        <v>-0.21338754226073711</v>
      </c>
      <c r="T529" s="1">
        <f t="shared" si="24"/>
        <v>0.94856362069948374</v>
      </c>
      <c r="U529" s="2">
        <v>0.2385777827547457</v>
      </c>
      <c r="V529" s="1">
        <f t="shared" si="25"/>
        <v>0.17878155756657912</v>
      </c>
      <c r="W529" s="1">
        <f t="shared" si="26"/>
        <v>0.89285246956900366</v>
      </c>
      <c r="X529" s="2">
        <v>0.5445290071151665</v>
      </c>
    </row>
    <row r="530" spans="1:24">
      <c r="A530" s="1" t="s">
        <v>1436</v>
      </c>
      <c r="B530" s="1" t="s">
        <v>1435</v>
      </c>
      <c r="C530" s="1" t="s">
        <v>1434</v>
      </c>
      <c r="D530" s="1">
        <v>68</v>
      </c>
      <c r="E530" s="1">
        <v>9</v>
      </c>
      <c r="F530" s="1">
        <v>47</v>
      </c>
      <c r="G530" s="1">
        <v>172</v>
      </c>
      <c r="H530" s="1">
        <v>19.5</v>
      </c>
      <c r="I530" s="1">
        <v>108.3</v>
      </c>
      <c r="J530" s="1">
        <v>106.4</v>
      </c>
      <c r="K530" s="1">
        <v>103.2</v>
      </c>
      <c r="L530" s="1">
        <v>96.7</v>
      </c>
      <c r="M530" s="1">
        <v>88.3</v>
      </c>
      <c r="N530" s="1">
        <v>123</v>
      </c>
      <c r="O530" s="1">
        <v>105.9</v>
      </c>
      <c r="P530" s="1">
        <v>80</v>
      </c>
      <c r="Q530" s="1">
        <v>88.8</v>
      </c>
      <c r="R530" s="1">
        <v>99.4</v>
      </c>
      <c r="S530" s="1">
        <v>-0.21337337992609659</v>
      </c>
      <c r="T530" s="1">
        <f t="shared" si="24"/>
        <v>1.2933552669272832</v>
      </c>
      <c r="U530" s="2">
        <v>0.29643343879075679</v>
      </c>
      <c r="V530" s="1">
        <f t="shared" si="25"/>
        <v>-2.8710153873407918E-2</v>
      </c>
      <c r="W530" s="1">
        <f t="shared" si="26"/>
        <v>8.3909771986299883E-2</v>
      </c>
      <c r="X530" s="2">
        <v>5.3287074168129722E-2</v>
      </c>
    </row>
    <row r="531" spans="1:24">
      <c r="A531" s="1" t="s">
        <v>14935</v>
      </c>
      <c r="B531" s="1" t="s">
        <v>14934</v>
      </c>
      <c r="C531" s="1" t="s">
        <v>14933</v>
      </c>
      <c r="D531" s="1">
        <v>5</v>
      </c>
      <c r="E531" s="1">
        <v>2</v>
      </c>
      <c r="F531" s="1">
        <v>3</v>
      </c>
      <c r="G531" s="1">
        <v>172</v>
      </c>
      <c r="H531" s="1">
        <v>19.7</v>
      </c>
      <c r="I531" s="1">
        <v>128.9</v>
      </c>
      <c r="J531" s="1">
        <v>62.9</v>
      </c>
      <c r="K531" s="1">
        <v>66.7</v>
      </c>
      <c r="L531" s="1">
        <v>68.900000000000006</v>
      </c>
      <c r="M531" s="1">
        <v>138.9</v>
      </c>
      <c r="N531" s="1">
        <v>128.9</v>
      </c>
      <c r="O531" s="1">
        <v>193</v>
      </c>
      <c r="P531" s="1">
        <v>77.5</v>
      </c>
      <c r="Q531" s="1">
        <v>55.4</v>
      </c>
      <c r="R531" s="1">
        <v>78.900000000000006</v>
      </c>
      <c r="S531" s="1">
        <v>-0.21331423320297296</v>
      </c>
      <c r="T531" s="1">
        <f t="shared" si="24"/>
        <v>0.22754466137107965</v>
      </c>
      <c r="U531" s="2">
        <v>8.1655894053480033E-2</v>
      </c>
      <c r="V531" s="1">
        <f t="shared" si="25"/>
        <v>-0.90812389424700291</v>
      </c>
      <c r="W531" s="1">
        <f t="shared" si="26"/>
        <v>1.457166051076028</v>
      </c>
      <c r="X531" s="2">
        <v>0.84503990476211788</v>
      </c>
    </row>
    <row r="532" spans="1:24">
      <c r="A532" s="1" t="s">
        <v>3313</v>
      </c>
      <c r="B532" s="1" t="s">
        <v>3312</v>
      </c>
      <c r="C532" s="1" t="s">
        <v>3311</v>
      </c>
      <c r="D532" s="1">
        <v>15</v>
      </c>
      <c r="E532" s="1">
        <v>5</v>
      </c>
      <c r="F532" s="1">
        <v>6</v>
      </c>
      <c r="G532" s="1">
        <v>352</v>
      </c>
      <c r="H532" s="1">
        <v>40.299999999999997</v>
      </c>
      <c r="I532" s="1">
        <v>92.7</v>
      </c>
      <c r="J532" s="1">
        <v>100.4</v>
      </c>
      <c r="K532" s="1">
        <v>82</v>
      </c>
      <c r="L532" s="1">
        <v>83.5</v>
      </c>
      <c r="M532" s="1">
        <v>130.69999999999999</v>
      </c>
      <c r="N532" s="1">
        <v>137.80000000000001</v>
      </c>
      <c r="O532" s="1">
        <v>141</v>
      </c>
      <c r="P532" s="1">
        <v>85.6</v>
      </c>
      <c r="Q532" s="1">
        <v>66.3</v>
      </c>
      <c r="R532" s="1">
        <v>80.099999999999994</v>
      </c>
      <c r="S532" s="1">
        <v>-0.21321318357459676</v>
      </c>
      <c r="T532" s="1">
        <f t="shared" si="24"/>
        <v>0.85883271107841597</v>
      </c>
      <c r="U532" s="2">
        <v>0.21551272971261703</v>
      </c>
      <c r="V532" s="1">
        <f t="shared" si="25"/>
        <v>-0.60652546293884002</v>
      </c>
      <c r="W532" s="1">
        <f t="shared" si="26"/>
        <v>3.36863324046903</v>
      </c>
      <c r="X532" s="2">
        <v>1.7728746292558895</v>
      </c>
    </row>
    <row r="533" spans="1:24">
      <c r="A533" s="1" t="s">
        <v>3823</v>
      </c>
      <c r="B533" s="1" t="s">
        <v>3822</v>
      </c>
      <c r="C533" s="1" t="s">
        <v>3821</v>
      </c>
      <c r="D533" s="1">
        <v>37</v>
      </c>
      <c r="E533" s="1">
        <v>14</v>
      </c>
      <c r="F533" s="1">
        <v>19</v>
      </c>
      <c r="G533" s="1">
        <v>465</v>
      </c>
      <c r="H533" s="1">
        <v>52.2</v>
      </c>
      <c r="I533" s="1">
        <v>100.3</v>
      </c>
      <c r="J533" s="1">
        <v>111.5</v>
      </c>
      <c r="K533" s="1">
        <v>100.4</v>
      </c>
      <c r="L533" s="1">
        <v>109.2</v>
      </c>
      <c r="M533" s="1">
        <v>113</v>
      </c>
      <c r="N533" s="1">
        <v>97.7</v>
      </c>
      <c r="O533" s="1">
        <v>95.3</v>
      </c>
      <c r="P533" s="1">
        <v>74.099999999999994</v>
      </c>
      <c r="Q533" s="1">
        <v>96.5</v>
      </c>
      <c r="R533" s="1">
        <v>102.1</v>
      </c>
      <c r="S533" s="1">
        <v>-0.21283811462319926</v>
      </c>
      <c r="T533" s="1">
        <f t="shared" si="24"/>
        <v>0.89011117599250322</v>
      </c>
      <c r="U533" s="2">
        <v>0.22141347050753687</v>
      </c>
      <c r="V533" s="1">
        <f t="shared" si="25"/>
        <v>4.6621161958448364E-2</v>
      </c>
      <c r="W533" s="1">
        <f t="shared" si="26"/>
        <v>0.23080591825445956</v>
      </c>
      <c r="X533" s="2">
        <v>0.15068185542377135</v>
      </c>
    </row>
    <row r="534" spans="1:24">
      <c r="A534" s="1" t="s">
        <v>1526</v>
      </c>
      <c r="B534" s="1" t="s">
        <v>1525</v>
      </c>
      <c r="C534" s="1" t="s">
        <v>1524</v>
      </c>
      <c r="D534" s="1">
        <v>38</v>
      </c>
      <c r="E534" s="1">
        <v>13</v>
      </c>
      <c r="F534" s="1">
        <v>24</v>
      </c>
      <c r="G534" s="1">
        <v>423</v>
      </c>
      <c r="H534" s="1">
        <v>48.5</v>
      </c>
      <c r="I534" s="1">
        <v>105.8</v>
      </c>
      <c r="J534" s="1">
        <v>110.3</v>
      </c>
      <c r="K534" s="1">
        <v>108.1</v>
      </c>
      <c r="L534" s="1">
        <v>110</v>
      </c>
      <c r="M534" s="1">
        <v>105.4</v>
      </c>
      <c r="N534" s="1">
        <v>90.9</v>
      </c>
      <c r="O534" s="1">
        <v>88.5</v>
      </c>
      <c r="P534" s="1">
        <v>89</v>
      </c>
      <c r="Q534" s="1">
        <v>92.9</v>
      </c>
      <c r="R534" s="1">
        <v>99.2</v>
      </c>
      <c r="S534" s="1">
        <v>-0.21223877295595753</v>
      </c>
      <c r="T534" s="1">
        <f t="shared" si="24"/>
        <v>2.5155325738958876</v>
      </c>
      <c r="U534" s="2">
        <v>0.3984574851841205</v>
      </c>
      <c r="V534" s="1">
        <f t="shared" si="25"/>
        <v>0.19337308036990264</v>
      </c>
      <c r="W534" s="1">
        <f t="shared" si="26"/>
        <v>1.5065798134207926</v>
      </c>
      <c r="X534" s="2">
        <v>0.87193043039512141</v>
      </c>
    </row>
    <row r="535" spans="1:24">
      <c r="A535" s="1" t="s">
        <v>1340</v>
      </c>
      <c r="B535" s="1" t="s">
        <v>1339</v>
      </c>
      <c r="C535" s="1" t="s">
        <v>1338</v>
      </c>
      <c r="D535" s="1">
        <v>45</v>
      </c>
      <c r="E535" s="1">
        <v>22</v>
      </c>
      <c r="F535" s="1">
        <v>68</v>
      </c>
      <c r="G535" s="1">
        <v>504</v>
      </c>
      <c r="H535" s="1">
        <v>56.8</v>
      </c>
      <c r="I535" s="1">
        <v>99.9</v>
      </c>
      <c r="J535" s="1">
        <v>104</v>
      </c>
      <c r="K535" s="1">
        <v>107.2</v>
      </c>
      <c r="L535" s="1">
        <v>105.3</v>
      </c>
      <c r="M535" s="1">
        <v>93</v>
      </c>
      <c r="N535" s="1">
        <v>107.8</v>
      </c>
      <c r="O535" s="1">
        <v>113.1</v>
      </c>
      <c r="P535" s="1">
        <v>88.3</v>
      </c>
      <c r="Q535" s="1">
        <v>82.7</v>
      </c>
      <c r="R535" s="1">
        <v>98.6</v>
      </c>
      <c r="S535" s="1">
        <v>-0.21211207283871478</v>
      </c>
      <c r="T535" s="1">
        <f t="shared" si="24"/>
        <v>1.6713743883940182</v>
      </c>
      <c r="U535" s="2">
        <v>0.32199323097340743</v>
      </c>
      <c r="V535" s="1">
        <f t="shared" si="25"/>
        <v>-7.3724595615416739E-3</v>
      </c>
      <c r="W535" s="1">
        <f t="shared" si="26"/>
        <v>3.40798466724231E-2</v>
      </c>
      <c r="X535" s="2">
        <v>2.0832347979363397E-2</v>
      </c>
    </row>
    <row r="536" spans="1:24">
      <c r="A536" s="1" t="s">
        <v>2452</v>
      </c>
      <c r="B536" s="1" t="s">
        <v>2451</v>
      </c>
      <c r="C536" s="1" t="s">
        <v>2450</v>
      </c>
      <c r="D536" s="1">
        <v>46</v>
      </c>
      <c r="E536" s="1">
        <v>15</v>
      </c>
      <c r="F536" s="1">
        <v>23</v>
      </c>
      <c r="G536" s="1">
        <v>460</v>
      </c>
      <c r="H536" s="1">
        <v>51.2</v>
      </c>
      <c r="I536" s="1">
        <v>114.7</v>
      </c>
      <c r="J536" s="1">
        <v>113.6</v>
      </c>
      <c r="K536" s="1">
        <v>112.2</v>
      </c>
      <c r="L536" s="1">
        <v>110.8</v>
      </c>
      <c r="M536" s="1">
        <v>93.6</v>
      </c>
      <c r="N536" s="1">
        <v>81.599999999999994</v>
      </c>
      <c r="O536" s="1">
        <v>81.099999999999994</v>
      </c>
      <c r="P536" s="1">
        <v>100.4</v>
      </c>
      <c r="Q536" s="1">
        <v>90.4</v>
      </c>
      <c r="R536" s="1">
        <v>101.4</v>
      </c>
      <c r="S536" s="1">
        <v>-0.21209310113014485</v>
      </c>
      <c r="T536" s="1">
        <f t="shared" si="24"/>
        <v>2.3750474293801322</v>
      </c>
      <c r="U536" s="2">
        <v>0.3984574851841205</v>
      </c>
      <c r="V536" s="1">
        <f t="shared" si="25"/>
        <v>0.40121580064206636</v>
      </c>
      <c r="W536" s="1">
        <f t="shared" si="26"/>
        <v>3.2267550879489741</v>
      </c>
      <c r="X536" s="2">
        <v>1.7071928692337246</v>
      </c>
    </row>
    <row r="537" spans="1:24">
      <c r="A537" s="1" t="s">
        <v>1493</v>
      </c>
      <c r="B537" s="1" t="s">
        <v>1492</v>
      </c>
      <c r="C537" s="1" t="s">
        <v>1491</v>
      </c>
      <c r="D537" s="1">
        <v>20</v>
      </c>
      <c r="E537" s="1">
        <v>6</v>
      </c>
      <c r="F537" s="1">
        <v>7</v>
      </c>
      <c r="G537" s="1">
        <v>482</v>
      </c>
      <c r="H537" s="1">
        <v>52.4</v>
      </c>
      <c r="I537" s="1">
        <v>114.9</v>
      </c>
      <c r="J537" s="1">
        <v>104.1</v>
      </c>
      <c r="K537" s="1">
        <v>88.6</v>
      </c>
      <c r="L537" s="1">
        <v>103.5</v>
      </c>
      <c r="M537" s="1">
        <v>99.4</v>
      </c>
      <c r="N537" s="1">
        <v>121.2</v>
      </c>
      <c r="O537" s="1">
        <v>102</v>
      </c>
      <c r="P537" s="1">
        <v>88.2</v>
      </c>
      <c r="Q537" s="1">
        <v>98.8</v>
      </c>
      <c r="R537" s="1">
        <v>79.2</v>
      </c>
      <c r="S537" s="1">
        <v>-0.21194130137320202</v>
      </c>
      <c r="T537" s="1">
        <f t="shared" si="24"/>
        <v>0.86043663430713657</v>
      </c>
      <c r="U537" s="2">
        <v>0.21551272971261703</v>
      </c>
      <c r="V537" s="1">
        <f t="shared" si="25"/>
        <v>-6.5294565870549132E-2</v>
      </c>
      <c r="W537" s="1">
        <f t="shared" si="26"/>
        <v>0.2190759732906411</v>
      </c>
      <c r="X537" s="2">
        <v>0.14255928622564645</v>
      </c>
    </row>
    <row r="538" spans="1:24">
      <c r="A538" s="1" t="s">
        <v>425</v>
      </c>
      <c r="B538" s="1" t="s">
        <v>424</v>
      </c>
      <c r="C538" s="1" t="s">
        <v>423</v>
      </c>
      <c r="D538" s="1">
        <v>47</v>
      </c>
      <c r="E538" s="1">
        <v>34</v>
      </c>
      <c r="F538" s="1">
        <v>78</v>
      </c>
      <c r="G538" s="1">
        <v>850</v>
      </c>
      <c r="H538" s="1">
        <v>97.4</v>
      </c>
      <c r="I538" s="1">
        <v>98.9</v>
      </c>
      <c r="J538" s="1">
        <v>120.7</v>
      </c>
      <c r="K538" s="1">
        <v>90.5</v>
      </c>
      <c r="L538" s="1">
        <v>105.7</v>
      </c>
      <c r="M538" s="1">
        <v>105.4</v>
      </c>
      <c r="N538" s="1">
        <v>114.2</v>
      </c>
      <c r="O538" s="1">
        <v>95.4</v>
      </c>
      <c r="P538" s="1">
        <v>66.8</v>
      </c>
      <c r="Q538" s="1">
        <v>124.3</v>
      </c>
      <c r="R538" s="1">
        <v>78.2</v>
      </c>
      <c r="S538" s="1">
        <v>-0.21163802907785428</v>
      </c>
      <c r="T538" s="1">
        <f t="shared" si="24"/>
        <v>0.36629239566250965</v>
      </c>
      <c r="U538" s="2">
        <v>0.12489472332590482</v>
      </c>
      <c r="V538" s="1">
        <f t="shared" si="25"/>
        <v>-1.4499569695115091E-2</v>
      </c>
      <c r="W538" s="1">
        <f t="shared" si="26"/>
        <v>4.1012981134681936E-2</v>
      </c>
      <c r="X538" s="2">
        <v>2.5194497259628249E-2</v>
      </c>
    </row>
    <row r="539" spans="1:24">
      <c r="A539" s="1" t="s">
        <v>2896</v>
      </c>
      <c r="B539" s="1" t="s">
        <v>2895</v>
      </c>
      <c r="C539" s="1" t="s">
        <v>2894</v>
      </c>
      <c r="D539" s="1">
        <v>35</v>
      </c>
      <c r="E539" s="1">
        <v>9</v>
      </c>
      <c r="F539" s="1">
        <v>17</v>
      </c>
      <c r="G539" s="1">
        <v>222</v>
      </c>
      <c r="H539" s="1">
        <v>25.5</v>
      </c>
      <c r="I539" s="1">
        <v>51.3</v>
      </c>
      <c r="J539" s="1">
        <v>44.4</v>
      </c>
      <c r="K539" s="1">
        <v>35.299999999999997</v>
      </c>
      <c r="L539" s="1">
        <v>35.4</v>
      </c>
      <c r="M539" s="1">
        <v>267.10000000000002</v>
      </c>
      <c r="N539" s="1">
        <v>280.3</v>
      </c>
      <c r="O539" s="1">
        <v>178.5</v>
      </c>
      <c r="P539" s="1">
        <v>38.9</v>
      </c>
      <c r="Q539" s="1">
        <v>33.200000000000003</v>
      </c>
      <c r="R539" s="1">
        <v>35.700000000000003</v>
      </c>
      <c r="S539" s="1">
        <v>-0.21126075610974299</v>
      </c>
      <c r="T539" s="1">
        <f t="shared" si="24"/>
        <v>0.53808171903009372</v>
      </c>
      <c r="U539" s="2">
        <v>0.15261327652126663</v>
      </c>
      <c r="V539" s="1">
        <f t="shared" si="25"/>
        <v>-2.5401528820085817</v>
      </c>
      <c r="W539" s="1">
        <f t="shared" si="26"/>
        <v>3.1452607086405813</v>
      </c>
      <c r="X539" s="2">
        <v>1.6799491731235994</v>
      </c>
    </row>
    <row r="540" spans="1:24">
      <c r="A540" s="1" t="s">
        <v>1337</v>
      </c>
      <c r="B540" s="1" t="s">
        <v>1336</v>
      </c>
      <c r="C540" s="1" t="s">
        <v>1335</v>
      </c>
      <c r="D540" s="1">
        <v>18</v>
      </c>
      <c r="E540" s="1">
        <v>10</v>
      </c>
      <c r="F540" s="1">
        <v>15</v>
      </c>
      <c r="G540" s="1">
        <v>690</v>
      </c>
      <c r="H540" s="1">
        <v>76.400000000000006</v>
      </c>
      <c r="I540" s="1">
        <v>106.9</v>
      </c>
      <c r="J540" s="1">
        <v>103.8</v>
      </c>
      <c r="K540" s="1">
        <v>102.5</v>
      </c>
      <c r="L540" s="1">
        <v>106.6</v>
      </c>
      <c r="M540" s="1">
        <v>109.9</v>
      </c>
      <c r="N540" s="1">
        <v>99.1</v>
      </c>
      <c r="O540" s="1">
        <v>99.2</v>
      </c>
      <c r="P540" s="1">
        <v>81.400000000000006</v>
      </c>
      <c r="Q540" s="1">
        <v>88.8</v>
      </c>
      <c r="R540" s="1">
        <v>101.8</v>
      </c>
      <c r="S540" s="1">
        <v>-0.21105801587560843</v>
      </c>
      <c r="T540" s="1">
        <f t="shared" si="24"/>
        <v>1.407229017029755</v>
      </c>
      <c r="U540" s="2">
        <v>0.29698899016977348</v>
      </c>
      <c r="V540" s="1">
        <f t="shared" si="25"/>
        <v>3.0797805498525056E-2</v>
      </c>
      <c r="W540" s="1">
        <f t="shared" si="26"/>
        <v>0.27876491044910845</v>
      </c>
      <c r="X540" s="2">
        <v>0.18273103363645291</v>
      </c>
    </row>
    <row r="541" spans="1:24">
      <c r="A541" s="1" t="s">
        <v>3319</v>
      </c>
      <c r="B541" s="1" t="s">
        <v>3318</v>
      </c>
      <c r="C541" s="1" t="s">
        <v>3317</v>
      </c>
      <c r="D541" s="1">
        <v>66</v>
      </c>
      <c r="E541" s="1">
        <v>19</v>
      </c>
      <c r="F541" s="1">
        <v>117</v>
      </c>
      <c r="G541" s="1">
        <v>295</v>
      </c>
      <c r="H541" s="1">
        <v>32.799999999999997</v>
      </c>
      <c r="I541" s="1">
        <v>93.1</v>
      </c>
      <c r="J541" s="1">
        <v>109.8</v>
      </c>
      <c r="K541" s="1">
        <v>104</v>
      </c>
      <c r="L541" s="1">
        <v>105.3</v>
      </c>
      <c r="M541" s="1">
        <v>94.9</v>
      </c>
      <c r="N541" s="1">
        <v>119.5</v>
      </c>
      <c r="O541" s="1">
        <v>106.2</v>
      </c>
      <c r="P541" s="1">
        <v>71.099999999999994</v>
      </c>
      <c r="Q541" s="1">
        <v>100.7</v>
      </c>
      <c r="R541" s="1">
        <v>95.3</v>
      </c>
      <c r="S541" s="1">
        <v>-0.21092702962530224</v>
      </c>
      <c r="T541" s="1">
        <f t="shared" si="24"/>
        <v>0.77537785517220381</v>
      </c>
      <c r="U541" s="2">
        <v>0.19379357022824018</v>
      </c>
      <c r="V541" s="1">
        <f t="shared" si="25"/>
        <v>-5.2467419894135711E-2</v>
      </c>
      <c r="W541" s="1">
        <f t="shared" si="26"/>
        <v>0.20599329543571543</v>
      </c>
      <c r="X541" s="2">
        <v>0.13430165044069423</v>
      </c>
    </row>
    <row r="542" spans="1:24">
      <c r="A542" s="1" t="s">
        <v>8685</v>
      </c>
      <c r="B542" s="1" t="s">
        <v>8684</v>
      </c>
      <c r="C542" s="1" t="s">
        <v>8683</v>
      </c>
      <c r="D542" s="1">
        <v>4</v>
      </c>
      <c r="E542" s="1">
        <v>2</v>
      </c>
      <c r="F542" s="1">
        <v>2</v>
      </c>
      <c r="G542" s="1">
        <v>642</v>
      </c>
      <c r="H542" s="1">
        <v>73.900000000000006</v>
      </c>
      <c r="I542" s="1">
        <v>95.7</v>
      </c>
      <c r="J542" s="1">
        <v>91.5</v>
      </c>
      <c r="K542" s="1">
        <v>97.5</v>
      </c>
      <c r="L542" s="1">
        <v>119.9</v>
      </c>
      <c r="M542" s="1">
        <v>111.5</v>
      </c>
      <c r="N542" s="1">
        <v>125.3</v>
      </c>
      <c r="O542" s="1">
        <v>96.3</v>
      </c>
      <c r="P542" s="1">
        <v>54.5</v>
      </c>
      <c r="Q542" s="1">
        <v>110.7</v>
      </c>
      <c r="R542" s="1">
        <v>97</v>
      </c>
      <c r="S542" s="1">
        <v>-0.21079113505768485</v>
      </c>
      <c r="T542" s="1">
        <f t="shared" si="24"/>
        <v>0.36605887505661061</v>
      </c>
      <c r="U542" s="2">
        <v>0.12489472332590482</v>
      </c>
      <c r="V542" s="1">
        <f t="shared" si="25"/>
        <v>-0.1344965333949121</v>
      </c>
      <c r="W542" s="1">
        <f t="shared" si="26"/>
        <v>0.41889569171505631</v>
      </c>
      <c r="X542" s="2">
        <v>0.26893308684834766</v>
      </c>
    </row>
    <row r="543" spans="1:24">
      <c r="A543" s="1" t="s">
        <v>4273</v>
      </c>
      <c r="B543" s="1" t="s">
        <v>4272</v>
      </c>
      <c r="C543" s="1" t="s">
        <v>4271</v>
      </c>
      <c r="D543" s="1">
        <v>75</v>
      </c>
      <c r="E543" s="1">
        <v>29</v>
      </c>
      <c r="F543" s="1">
        <v>82</v>
      </c>
      <c r="G543" s="1">
        <v>472</v>
      </c>
      <c r="H543" s="1">
        <v>52.5</v>
      </c>
      <c r="I543" s="1">
        <v>108.3</v>
      </c>
      <c r="J543" s="1">
        <v>116.8</v>
      </c>
      <c r="K543" s="1">
        <v>120.3</v>
      </c>
      <c r="L543" s="1">
        <v>122.7</v>
      </c>
      <c r="M543" s="1">
        <v>77.099999999999994</v>
      </c>
      <c r="N543" s="1">
        <v>77.900000000000006</v>
      </c>
      <c r="O543" s="1">
        <v>73.3</v>
      </c>
      <c r="P543" s="1">
        <v>78</v>
      </c>
      <c r="Q543" s="1">
        <v>110.5</v>
      </c>
      <c r="R543" s="1">
        <v>114.9</v>
      </c>
      <c r="S543" s="1">
        <v>-0.21055818018607678</v>
      </c>
      <c r="T543" s="1">
        <f t="shared" si="24"/>
        <v>0.72603507788676525</v>
      </c>
      <c r="U543" s="2">
        <v>0.18345029713594821</v>
      </c>
      <c r="V543" s="1">
        <f t="shared" si="25"/>
        <v>0.62084840620840853</v>
      </c>
      <c r="W543" s="1">
        <f t="shared" si="26"/>
        <v>3.8611497998821083</v>
      </c>
      <c r="X543" s="2">
        <v>1.9049923655355359</v>
      </c>
    </row>
    <row r="544" spans="1:24">
      <c r="A544" s="1" t="s">
        <v>1613</v>
      </c>
      <c r="B544" s="1" t="s">
        <v>1612</v>
      </c>
      <c r="C544" s="1" t="s">
        <v>1611</v>
      </c>
      <c r="D544" s="1">
        <v>69</v>
      </c>
      <c r="E544" s="1">
        <v>8</v>
      </c>
      <c r="F544" s="1">
        <v>43</v>
      </c>
      <c r="G544" s="1">
        <v>175</v>
      </c>
      <c r="H544" s="1">
        <v>20.100000000000001</v>
      </c>
      <c r="I544" s="1">
        <v>105.1</v>
      </c>
      <c r="J544" s="1">
        <v>102.8</v>
      </c>
      <c r="K544" s="1">
        <v>111.5</v>
      </c>
      <c r="L544" s="1">
        <v>114.3</v>
      </c>
      <c r="M544" s="1">
        <v>100.1</v>
      </c>
      <c r="N544" s="1">
        <v>87.6</v>
      </c>
      <c r="O544" s="1">
        <v>97.4</v>
      </c>
      <c r="P544" s="1">
        <v>92.6</v>
      </c>
      <c r="Q544" s="1">
        <v>82.9</v>
      </c>
      <c r="R544" s="1">
        <v>105.7</v>
      </c>
      <c r="S544" s="1">
        <v>-0.21006334951172381</v>
      </c>
      <c r="T544" s="1">
        <f t="shared" si="24"/>
        <v>1.1584984604288222</v>
      </c>
      <c r="U544" s="2">
        <v>0.28266504713865315</v>
      </c>
      <c r="V544" s="1">
        <f t="shared" si="25"/>
        <v>0.19019190464630639</v>
      </c>
      <c r="W544" s="1">
        <f t="shared" si="26"/>
        <v>1.5110326382092001</v>
      </c>
      <c r="X544" s="2">
        <v>0.87248101539898226</v>
      </c>
    </row>
    <row r="545" spans="1:24">
      <c r="A545" s="1" t="s">
        <v>1724</v>
      </c>
      <c r="B545" s="1" t="s">
        <v>1723</v>
      </c>
      <c r="C545" s="1" t="s">
        <v>1722</v>
      </c>
      <c r="D545" s="1">
        <v>21</v>
      </c>
      <c r="E545" s="1">
        <v>11</v>
      </c>
      <c r="F545" s="1">
        <v>14</v>
      </c>
      <c r="G545" s="1">
        <v>551</v>
      </c>
      <c r="H545" s="1">
        <v>60.3</v>
      </c>
      <c r="I545" s="1">
        <v>100.9</v>
      </c>
      <c r="J545" s="1">
        <v>109.2</v>
      </c>
      <c r="K545" s="1">
        <v>125.7</v>
      </c>
      <c r="L545" s="1">
        <v>106.5</v>
      </c>
      <c r="M545" s="1">
        <v>57.3</v>
      </c>
      <c r="N545" s="1">
        <v>105.5</v>
      </c>
      <c r="O545" s="1">
        <v>108</v>
      </c>
      <c r="P545" s="1">
        <v>85.3</v>
      </c>
      <c r="Q545" s="1">
        <v>93</v>
      </c>
      <c r="R545" s="1">
        <v>108.5</v>
      </c>
      <c r="S545" s="1">
        <v>-0.20994271891790478</v>
      </c>
      <c r="T545" s="1">
        <f t="shared" si="24"/>
        <v>0.85816863333320204</v>
      </c>
      <c r="U545" s="2">
        <v>0.21551272971261703</v>
      </c>
      <c r="V545" s="1">
        <f t="shared" si="25"/>
        <v>0.29276000404481295</v>
      </c>
      <c r="W545" s="1">
        <f t="shared" si="26"/>
        <v>0.62255897276117367</v>
      </c>
      <c r="X545" s="2">
        <v>0.39443705717598454</v>
      </c>
    </row>
    <row r="546" spans="1:24">
      <c r="A546" s="1" t="s">
        <v>2069</v>
      </c>
      <c r="B546" s="1" t="s">
        <v>2068</v>
      </c>
      <c r="C546" s="1" t="s">
        <v>2067</v>
      </c>
      <c r="D546" s="1">
        <v>52</v>
      </c>
      <c r="E546" s="1">
        <v>25</v>
      </c>
      <c r="F546" s="1">
        <v>74</v>
      </c>
      <c r="G546" s="1">
        <v>519</v>
      </c>
      <c r="H546" s="1">
        <v>58.4</v>
      </c>
      <c r="I546" s="1">
        <v>110.7</v>
      </c>
      <c r="J546" s="1">
        <v>121.5</v>
      </c>
      <c r="K546" s="1">
        <v>115.4</v>
      </c>
      <c r="L546" s="1">
        <v>115.2</v>
      </c>
      <c r="M546" s="1">
        <v>70.2</v>
      </c>
      <c r="N546" s="1">
        <v>84</v>
      </c>
      <c r="O546" s="1">
        <v>83.1</v>
      </c>
      <c r="P546" s="1">
        <v>91.8</v>
      </c>
      <c r="Q546" s="1">
        <v>101.1</v>
      </c>
      <c r="R546" s="1">
        <v>107.2</v>
      </c>
      <c r="S546" s="1">
        <v>-0.20990804623035803</v>
      </c>
      <c r="T546" s="1">
        <f t="shared" si="24"/>
        <v>1.7276540769533058</v>
      </c>
      <c r="U546" s="2">
        <v>0.32892631403606276</v>
      </c>
      <c r="V546" s="1">
        <f t="shared" si="25"/>
        <v>0.54863926463469825</v>
      </c>
      <c r="W546" s="1">
        <f t="shared" si="26"/>
        <v>3.3141003010836565</v>
      </c>
      <c r="X546" s="2">
        <v>1.7441949973120314</v>
      </c>
    </row>
    <row r="547" spans="1:24">
      <c r="A547" s="1" t="s">
        <v>977</v>
      </c>
      <c r="B547" s="1" t="s">
        <v>976</v>
      </c>
      <c r="C547" s="1" t="s">
        <v>975</v>
      </c>
      <c r="D547" s="1">
        <v>6</v>
      </c>
      <c r="E547" s="1">
        <v>2</v>
      </c>
      <c r="F547" s="1">
        <v>4</v>
      </c>
      <c r="G547" s="1">
        <v>336</v>
      </c>
      <c r="H547" s="1">
        <v>36.299999999999997</v>
      </c>
      <c r="I547" s="1">
        <v>87.1</v>
      </c>
      <c r="J547" s="1">
        <v>77.7</v>
      </c>
      <c r="K547" s="1">
        <v>86.9</v>
      </c>
      <c r="L547" s="1">
        <v>80</v>
      </c>
      <c r="M547" s="1">
        <v>155.69999999999999</v>
      </c>
      <c r="N547" s="1">
        <v>148</v>
      </c>
      <c r="O547" s="1">
        <v>149.30000000000001</v>
      </c>
      <c r="P547" s="1">
        <v>68.900000000000006</v>
      </c>
      <c r="Q547" s="1">
        <v>56.5</v>
      </c>
      <c r="R547" s="1">
        <v>89.7</v>
      </c>
      <c r="S547" s="1">
        <v>-0.20983398808611761</v>
      </c>
      <c r="T547" s="1">
        <f t="shared" si="24"/>
        <v>0.6055380620598938</v>
      </c>
      <c r="U547" s="2">
        <v>0.1629251592571912</v>
      </c>
      <c r="V547" s="1">
        <f t="shared" si="25"/>
        <v>-0.86466953742441888</v>
      </c>
      <c r="W547" s="1">
        <f t="shared" si="26"/>
        <v>5.1984615772525924</v>
      </c>
      <c r="X547" s="2">
        <v>2.4211218992442798</v>
      </c>
    </row>
    <row r="548" spans="1:24">
      <c r="A548" s="1" t="s">
        <v>3796</v>
      </c>
      <c r="B548" s="1" t="s">
        <v>3795</v>
      </c>
      <c r="C548" s="1" t="s">
        <v>3794</v>
      </c>
      <c r="D548" s="1">
        <v>11</v>
      </c>
      <c r="E548" s="1">
        <v>3</v>
      </c>
      <c r="F548" s="1">
        <v>3</v>
      </c>
      <c r="G548" s="1">
        <v>279</v>
      </c>
      <c r="H548" s="1">
        <v>31.4</v>
      </c>
      <c r="I548" s="1">
        <v>101.8</v>
      </c>
      <c r="J548" s="1">
        <v>103.7</v>
      </c>
      <c r="K548" s="1">
        <v>111.8</v>
      </c>
      <c r="L548" s="1">
        <v>112.3</v>
      </c>
      <c r="M548" s="1">
        <v>96.1</v>
      </c>
      <c r="N548" s="1">
        <v>96.4</v>
      </c>
      <c r="O548" s="1">
        <v>99.1</v>
      </c>
      <c r="P548" s="1">
        <v>108.4</v>
      </c>
      <c r="Q548" s="1">
        <v>71.099999999999994</v>
      </c>
      <c r="R548" s="1">
        <v>99.2</v>
      </c>
      <c r="S548" s="1">
        <v>-0.20924349160275998</v>
      </c>
      <c r="T548" s="1">
        <f t="shared" si="24"/>
        <v>0.69101031268186952</v>
      </c>
      <c r="U548" s="2">
        <v>0.17355508581671703</v>
      </c>
      <c r="V548" s="1">
        <f t="shared" si="25"/>
        <v>0.14396577437963173</v>
      </c>
      <c r="W548" s="1">
        <f t="shared" si="26"/>
        <v>1.5621606918400053</v>
      </c>
      <c r="X548" s="2">
        <v>0.89995694308526053</v>
      </c>
    </row>
    <row r="549" spans="1:24">
      <c r="A549" s="1" t="s">
        <v>2644</v>
      </c>
      <c r="B549" s="1" t="s">
        <v>2643</v>
      </c>
      <c r="C549" s="1" t="s">
        <v>2642</v>
      </c>
      <c r="D549" s="1">
        <v>38</v>
      </c>
      <c r="E549" s="1">
        <v>17</v>
      </c>
      <c r="F549" s="1">
        <v>24</v>
      </c>
      <c r="G549" s="1">
        <v>533</v>
      </c>
      <c r="H549" s="1">
        <v>60</v>
      </c>
      <c r="I549" s="1">
        <v>127.6</v>
      </c>
      <c r="J549" s="1">
        <v>105.4</v>
      </c>
      <c r="K549" s="1">
        <v>102.4</v>
      </c>
      <c r="L549" s="1">
        <v>106.9</v>
      </c>
      <c r="M549" s="1">
        <v>101</v>
      </c>
      <c r="N549" s="1">
        <v>88.9</v>
      </c>
      <c r="O549" s="1">
        <v>80.8</v>
      </c>
      <c r="P549" s="1">
        <v>100</v>
      </c>
      <c r="Q549" s="1">
        <v>92</v>
      </c>
      <c r="R549" s="1">
        <v>95</v>
      </c>
      <c r="S549" s="1">
        <v>-0.20893700605675924</v>
      </c>
      <c r="T549" s="1">
        <f t="shared" si="24"/>
        <v>1.0501166890528584</v>
      </c>
      <c r="U549" s="2">
        <v>0.26548770146064316</v>
      </c>
      <c r="V549" s="1">
        <f t="shared" si="25"/>
        <v>0.29329285540484573</v>
      </c>
      <c r="W549" s="1">
        <f t="shared" si="26"/>
        <v>1.2231018912618319</v>
      </c>
      <c r="X549" s="2">
        <v>0.72189568249021863</v>
      </c>
    </row>
    <row r="550" spans="1:24">
      <c r="A550" s="1" t="s">
        <v>1523</v>
      </c>
      <c r="B550" s="1" t="s">
        <v>1522</v>
      </c>
      <c r="C550" s="1" t="s">
        <v>1521</v>
      </c>
      <c r="D550" s="1">
        <v>19</v>
      </c>
      <c r="E550" s="1">
        <v>3</v>
      </c>
      <c r="F550" s="1">
        <v>3</v>
      </c>
      <c r="G550" s="1">
        <v>179</v>
      </c>
      <c r="H550" s="1">
        <v>21.5</v>
      </c>
      <c r="I550" s="1">
        <v>104.9</v>
      </c>
      <c r="J550" s="1">
        <v>110.3</v>
      </c>
      <c r="K550" s="1">
        <v>99</v>
      </c>
      <c r="L550" s="1">
        <v>100.5</v>
      </c>
      <c r="M550" s="1">
        <v>136.30000000000001</v>
      </c>
      <c r="N550" s="1">
        <v>97.4</v>
      </c>
      <c r="O550" s="1">
        <v>82.5</v>
      </c>
      <c r="P550" s="1">
        <v>87.5</v>
      </c>
      <c r="Q550" s="1">
        <v>98.3</v>
      </c>
      <c r="R550" s="1">
        <v>83.3</v>
      </c>
      <c r="S550" s="1">
        <v>-0.20888815698670019</v>
      </c>
      <c r="T550" s="1">
        <f t="shared" si="24"/>
        <v>1.4784782925814246</v>
      </c>
      <c r="U550" s="2">
        <v>0.30597671198218762</v>
      </c>
      <c r="V550" s="1">
        <f t="shared" si="25"/>
        <v>-2.3806819731253395E-2</v>
      </c>
      <c r="W550" s="1">
        <f t="shared" si="26"/>
        <v>4.3326342728455661E-2</v>
      </c>
      <c r="X550" s="2">
        <v>2.6567827140281428E-2</v>
      </c>
    </row>
    <row r="551" spans="1:24">
      <c r="A551" s="1" t="s">
        <v>2545</v>
      </c>
      <c r="B551" s="1" t="s">
        <v>2544</v>
      </c>
      <c r="C551" s="1" t="s">
        <v>2543</v>
      </c>
      <c r="D551" s="1">
        <v>15</v>
      </c>
      <c r="E551" s="1">
        <v>5</v>
      </c>
      <c r="F551" s="1">
        <v>5</v>
      </c>
      <c r="G551" s="1">
        <v>378</v>
      </c>
      <c r="H551" s="1">
        <v>43.5</v>
      </c>
      <c r="I551" s="1">
        <v>112.5</v>
      </c>
      <c r="J551" s="1">
        <v>93</v>
      </c>
      <c r="K551" s="1">
        <v>100.2</v>
      </c>
      <c r="L551" s="1">
        <v>90.6</v>
      </c>
      <c r="M551" s="1">
        <v>138.9</v>
      </c>
      <c r="N551" s="1">
        <v>98.5</v>
      </c>
      <c r="O551" s="1">
        <v>109.1</v>
      </c>
      <c r="P551" s="1">
        <v>86.1</v>
      </c>
      <c r="Q551" s="1">
        <v>82.3</v>
      </c>
      <c r="R551" s="1">
        <v>88.8</v>
      </c>
      <c r="S551" s="1">
        <v>-0.20866482536119244</v>
      </c>
      <c r="T551" s="1">
        <f t="shared" si="24"/>
        <v>1.1089312364226869</v>
      </c>
      <c r="U551" s="2">
        <v>0.27182907680834517</v>
      </c>
      <c r="V551" s="1">
        <f t="shared" si="25"/>
        <v>-0.22129988433543629</v>
      </c>
      <c r="W551" s="1">
        <f t="shared" si="26"/>
        <v>0.66077820019020228</v>
      </c>
      <c r="X551" s="2">
        <v>0.41441688327428233</v>
      </c>
    </row>
    <row r="552" spans="1:24">
      <c r="A552" s="1" t="s">
        <v>5511</v>
      </c>
      <c r="B552" s="1" t="s">
        <v>5510</v>
      </c>
      <c r="C552" s="1" t="s">
        <v>5509</v>
      </c>
      <c r="D552" s="1">
        <v>22</v>
      </c>
      <c r="E552" s="1">
        <v>12</v>
      </c>
      <c r="F552" s="1">
        <v>29</v>
      </c>
      <c r="G552" s="1">
        <v>489</v>
      </c>
      <c r="H552" s="1">
        <v>55.9</v>
      </c>
      <c r="I552" s="1">
        <v>111.3</v>
      </c>
      <c r="J552" s="1">
        <v>94.6</v>
      </c>
      <c r="K552" s="1">
        <v>99.4</v>
      </c>
      <c r="L552" s="1">
        <v>104.4</v>
      </c>
      <c r="M552" s="1">
        <v>95.4</v>
      </c>
      <c r="N552" s="1">
        <v>115.1</v>
      </c>
      <c r="O552" s="1">
        <v>113.9</v>
      </c>
      <c r="P552" s="1">
        <v>102.7</v>
      </c>
      <c r="Q552" s="1">
        <v>66</v>
      </c>
      <c r="R552" s="1">
        <v>97.2</v>
      </c>
      <c r="S552" s="1">
        <v>-0.2086466163437895</v>
      </c>
      <c r="T552" s="1">
        <f t="shared" si="24"/>
        <v>0.61221008518499231</v>
      </c>
      <c r="U552" s="2">
        <v>0.1629251592571912</v>
      </c>
      <c r="V552" s="1">
        <f t="shared" si="25"/>
        <v>-7.8243426015815895E-2</v>
      </c>
      <c r="W552" s="1">
        <f t="shared" si="26"/>
        <v>0.35671258048348065</v>
      </c>
      <c r="X552" s="2">
        <v>0.23006956906533121</v>
      </c>
    </row>
    <row r="553" spans="1:24">
      <c r="A553" s="1" t="s">
        <v>3118</v>
      </c>
      <c r="B553" s="1" t="s">
        <v>3117</v>
      </c>
      <c r="C553" s="1" t="s">
        <v>3116</v>
      </c>
      <c r="D553" s="1">
        <v>3</v>
      </c>
      <c r="E553" s="1">
        <v>3</v>
      </c>
      <c r="F553" s="1">
        <v>4</v>
      </c>
      <c r="G553" s="1">
        <v>1184</v>
      </c>
      <c r="H553" s="1">
        <v>128.80000000000001</v>
      </c>
      <c r="I553" s="1">
        <v>108</v>
      </c>
      <c r="J553" s="1">
        <v>101.9</v>
      </c>
      <c r="K553" s="1">
        <v>108</v>
      </c>
      <c r="L553" s="1">
        <v>110.9</v>
      </c>
      <c r="M553" s="1">
        <v>111.2</v>
      </c>
      <c r="N553" s="1">
        <v>94.6</v>
      </c>
      <c r="O553" s="1">
        <v>87.1</v>
      </c>
      <c r="P553" s="1">
        <v>80.2</v>
      </c>
      <c r="Q553" s="1">
        <v>97.9</v>
      </c>
      <c r="R553" s="1">
        <v>100.2</v>
      </c>
      <c r="S553" s="1">
        <v>-0.20862649784732118</v>
      </c>
      <c r="T553" s="1">
        <f t="shared" si="24"/>
        <v>1.2709669370445993</v>
      </c>
      <c r="U553" s="2">
        <v>0.29182047292678598</v>
      </c>
      <c r="V553" s="1">
        <f t="shared" si="25"/>
        <v>0.1348592132995616</v>
      </c>
      <c r="W553" s="1">
        <f t="shared" si="26"/>
        <v>0.71408103930891886</v>
      </c>
      <c r="X553" s="2">
        <v>0.44231324142067591</v>
      </c>
    </row>
    <row r="554" spans="1:24">
      <c r="A554" s="1" t="s">
        <v>4261</v>
      </c>
      <c r="B554" s="1" t="s">
        <v>4260</v>
      </c>
      <c r="C554" s="1" t="s">
        <v>4259</v>
      </c>
      <c r="D554" s="1">
        <v>12</v>
      </c>
      <c r="E554" s="1">
        <v>2</v>
      </c>
      <c r="F554" s="1">
        <v>3</v>
      </c>
      <c r="G554" s="1">
        <v>222</v>
      </c>
      <c r="H554" s="1">
        <v>25.5</v>
      </c>
      <c r="I554" s="1">
        <v>132.69999999999999</v>
      </c>
      <c r="J554" s="1">
        <v>98</v>
      </c>
      <c r="K554" s="1">
        <v>92.7</v>
      </c>
      <c r="L554" s="1">
        <v>87.9</v>
      </c>
      <c r="M554" s="1">
        <v>117.2</v>
      </c>
      <c r="N554" s="1">
        <v>101.2</v>
      </c>
      <c r="O554" s="1">
        <v>103.2</v>
      </c>
      <c r="P554" s="1">
        <v>88.8</v>
      </c>
      <c r="Q554" s="1">
        <v>87.5</v>
      </c>
      <c r="R554" s="1">
        <v>90.7</v>
      </c>
      <c r="S554" s="1">
        <v>-0.2083138306466219</v>
      </c>
      <c r="T554" s="1">
        <f t="shared" si="24"/>
        <v>0.51789838745272621</v>
      </c>
      <c r="U554" s="2">
        <v>0.1507371178446337</v>
      </c>
      <c r="V554" s="1">
        <f t="shared" si="25"/>
        <v>-6.011383395739054E-2</v>
      </c>
      <c r="W554" s="1">
        <f t="shared" si="26"/>
        <v>0.12759699758221038</v>
      </c>
      <c r="X554" s="2">
        <v>8.365587844433367E-2</v>
      </c>
    </row>
    <row r="555" spans="1:24">
      <c r="A555" s="1" t="s">
        <v>3379</v>
      </c>
      <c r="B555" s="1" t="s">
        <v>3378</v>
      </c>
      <c r="C555" s="1" t="s">
        <v>3377</v>
      </c>
      <c r="D555" s="1">
        <v>38</v>
      </c>
      <c r="E555" s="1">
        <v>18</v>
      </c>
      <c r="F555" s="1">
        <v>32</v>
      </c>
      <c r="G555" s="1">
        <v>493</v>
      </c>
      <c r="H555" s="1">
        <v>55.1</v>
      </c>
      <c r="I555" s="1">
        <v>107.3</v>
      </c>
      <c r="J555" s="1">
        <v>117.2</v>
      </c>
      <c r="K555" s="1">
        <v>98.2</v>
      </c>
      <c r="L555" s="1">
        <v>115</v>
      </c>
      <c r="M555" s="1">
        <v>89.1</v>
      </c>
      <c r="N555" s="1">
        <v>95.2</v>
      </c>
      <c r="O555" s="1">
        <v>93.8</v>
      </c>
      <c r="P555" s="1">
        <v>79.7</v>
      </c>
      <c r="Q555" s="1">
        <v>103.1</v>
      </c>
      <c r="R555" s="1">
        <v>101.4</v>
      </c>
      <c r="S555" s="1">
        <v>-0.20799833011742266</v>
      </c>
      <c r="T555" s="1">
        <f t="shared" si="24"/>
        <v>0.8878204479535633</v>
      </c>
      <c r="U555" s="2">
        <v>0.22139784996208672</v>
      </c>
      <c r="V555" s="1">
        <f t="shared" si="25"/>
        <v>0.23930114001351621</v>
      </c>
      <c r="W555" s="1">
        <f t="shared" si="26"/>
        <v>1.5928882647450817</v>
      </c>
      <c r="X555" s="2">
        <v>0.91806737597742094</v>
      </c>
    </row>
    <row r="556" spans="1:24">
      <c r="A556" s="1" t="s">
        <v>731</v>
      </c>
      <c r="B556" s="1" t="s">
        <v>730</v>
      </c>
      <c r="C556" s="1" t="s">
        <v>729</v>
      </c>
      <c r="D556" s="1">
        <v>10</v>
      </c>
      <c r="E556" s="1">
        <v>3</v>
      </c>
      <c r="F556" s="1">
        <v>3</v>
      </c>
      <c r="G556" s="1">
        <v>281</v>
      </c>
      <c r="H556" s="1">
        <v>31.2</v>
      </c>
      <c r="I556" s="1">
        <v>107</v>
      </c>
      <c r="J556" s="1">
        <v>113.7</v>
      </c>
      <c r="K556" s="1">
        <v>95.4</v>
      </c>
      <c r="L556" s="1">
        <v>101.7</v>
      </c>
      <c r="M556" s="1">
        <v>90.7</v>
      </c>
      <c r="N556" s="1">
        <v>116.2</v>
      </c>
      <c r="O556" s="1">
        <v>103.9</v>
      </c>
      <c r="P556" s="1">
        <v>82.3</v>
      </c>
      <c r="Q556" s="1">
        <v>104.6</v>
      </c>
      <c r="R556" s="1">
        <v>84.4</v>
      </c>
      <c r="S556" s="1">
        <v>-0.20788594550639858</v>
      </c>
      <c r="T556" s="1">
        <f t="shared" si="24"/>
        <v>0.91586787876575426</v>
      </c>
      <c r="U556" s="2">
        <v>0.22827772972230986</v>
      </c>
      <c r="V556" s="1">
        <f t="shared" si="25"/>
        <v>1.1788489380554136E-2</v>
      </c>
      <c r="W556" s="1">
        <f t="shared" si="26"/>
        <v>3.7972392457884779E-2</v>
      </c>
      <c r="X556" s="2">
        <v>2.3070572654149617E-2</v>
      </c>
    </row>
    <row r="557" spans="1:24">
      <c r="A557" s="1" t="s">
        <v>968</v>
      </c>
      <c r="B557" s="1" t="s">
        <v>967</v>
      </c>
      <c r="C557" s="1" t="s">
        <v>966</v>
      </c>
      <c r="D557" s="1">
        <v>38</v>
      </c>
      <c r="E557" s="1">
        <v>12</v>
      </c>
      <c r="F557" s="1">
        <v>26</v>
      </c>
      <c r="G557" s="1">
        <v>309</v>
      </c>
      <c r="H557" s="1">
        <v>33.9</v>
      </c>
      <c r="I557" s="1">
        <v>97.2</v>
      </c>
      <c r="J557" s="1">
        <v>112.2</v>
      </c>
      <c r="K557" s="1">
        <v>113.9</v>
      </c>
      <c r="L557" s="1">
        <v>112.2</v>
      </c>
      <c r="M557" s="1">
        <v>95.7</v>
      </c>
      <c r="N557" s="1">
        <v>100.1</v>
      </c>
      <c r="O557" s="1">
        <v>85.9</v>
      </c>
      <c r="P557" s="1">
        <v>92.7</v>
      </c>
      <c r="Q557" s="1">
        <v>84.5</v>
      </c>
      <c r="R557" s="1">
        <v>105.6</v>
      </c>
      <c r="S557" s="1">
        <v>-0.20785309939798455</v>
      </c>
      <c r="T557" s="1">
        <f t="shared" si="24"/>
        <v>1.0537363191367926</v>
      </c>
      <c r="U557" s="2">
        <v>0.26548770146064316</v>
      </c>
      <c r="V557" s="1">
        <f t="shared" si="25"/>
        <v>0.21347565583245204</v>
      </c>
      <c r="W557" s="1">
        <f t="shared" si="26"/>
        <v>1.304627354413888</v>
      </c>
      <c r="X557" s="2">
        <v>0.76282501117771506</v>
      </c>
    </row>
    <row r="558" spans="1:24">
      <c r="A558" s="1" t="s">
        <v>1511</v>
      </c>
      <c r="B558" s="1" t="s">
        <v>1510</v>
      </c>
      <c r="C558" s="1" t="s">
        <v>1509</v>
      </c>
      <c r="D558" s="1">
        <v>55</v>
      </c>
      <c r="E558" s="1">
        <v>10</v>
      </c>
      <c r="F558" s="1">
        <v>34</v>
      </c>
      <c r="G558" s="1">
        <v>249</v>
      </c>
      <c r="H558" s="1">
        <v>28</v>
      </c>
      <c r="I558" s="1">
        <v>102.8</v>
      </c>
      <c r="J558" s="1">
        <v>99.3</v>
      </c>
      <c r="K558" s="1">
        <v>103.5</v>
      </c>
      <c r="L558" s="1">
        <v>95.7</v>
      </c>
      <c r="M558" s="1">
        <v>119.5</v>
      </c>
      <c r="N558" s="1">
        <v>113.5</v>
      </c>
      <c r="O558" s="1">
        <v>105.2</v>
      </c>
      <c r="P558" s="1">
        <v>75.7</v>
      </c>
      <c r="Q558" s="1">
        <v>86</v>
      </c>
      <c r="R558" s="1">
        <v>98.9</v>
      </c>
      <c r="S558" s="1">
        <v>-0.20780657293301688</v>
      </c>
      <c r="T558" s="1">
        <f t="shared" si="24"/>
        <v>1.1247241490554762</v>
      </c>
      <c r="U558" s="2">
        <v>0.27537058307753026</v>
      </c>
      <c r="V558" s="1">
        <f t="shared" si="25"/>
        <v>-0.16823300290883172</v>
      </c>
      <c r="W558" s="1">
        <f t="shared" si="26"/>
        <v>1.5468030931410999</v>
      </c>
      <c r="X558" s="2">
        <v>0.8896915261673487</v>
      </c>
    </row>
    <row r="559" spans="1:24">
      <c r="A559" s="1" t="s">
        <v>2716</v>
      </c>
      <c r="B559" s="1" t="s">
        <v>2715</v>
      </c>
      <c r="C559" s="1" t="s">
        <v>2714</v>
      </c>
      <c r="D559" s="1">
        <v>3</v>
      </c>
      <c r="E559" s="1">
        <v>2</v>
      </c>
      <c r="F559" s="1">
        <v>2</v>
      </c>
      <c r="G559" s="1">
        <v>480</v>
      </c>
      <c r="H559" s="1">
        <v>51.2</v>
      </c>
      <c r="I559" s="1">
        <v>109.4</v>
      </c>
      <c r="J559" s="1">
        <v>119.9</v>
      </c>
      <c r="K559" s="1">
        <v>108.2</v>
      </c>
      <c r="L559" s="1">
        <v>114</v>
      </c>
      <c r="M559" s="1">
        <v>45.9</v>
      </c>
      <c r="N559" s="1">
        <v>105.9</v>
      </c>
      <c r="O559" s="1">
        <v>103.7</v>
      </c>
      <c r="P559" s="1">
        <v>83.3</v>
      </c>
      <c r="Q559" s="1">
        <v>100.1</v>
      </c>
      <c r="R559" s="1">
        <v>109.8</v>
      </c>
      <c r="S559" s="1">
        <v>-0.20780338495556486</v>
      </c>
      <c r="T559" s="1">
        <f t="shared" si="24"/>
        <v>1.0489585715156602</v>
      </c>
      <c r="U559" s="2">
        <v>0.26548770146064316</v>
      </c>
      <c r="V559" s="1">
        <f t="shared" si="25"/>
        <v>0.40636519726439291</v>
      </c>
      <c r="W559" s="1">
        <f t="shared" si="26"/>
        <v>0.79961257804921415</v>
      </c>
      <c r="X559" s="2">
        <v>0.49251350217295919</v>
      </c>
    </row>
    <row r="560" spans="1:24">
      <c r="A560" s="1" t="s">
        <v>704</v>
      </c>
      <c r="B560" s="1" t="s">
        <v>703</v>
      </c>
      <c r="C560" s="1" t="s">
        <v>702</v>
      </c>
      <c r="D560" s="1">
        <v>32</v>
      </c>
      <c r="E560" s="1">
        <v>5</v>
      </c>
      <c r="F560" s="1">
        <v>7</v>
      </c>
      <c r="G560" s="1">
        <v>168</v>
      </c>
      <c r="H560" s="1">
        <v>19</v>
      </c>
      <c r="I560" s="1">
        <v>98.6</v>
      </c>
      <c r="J560" s="1">
        <v>133.1</v>
      </c>
      <c r="K560" s="1">
        <v>102</v>
      </c>
      <c r="L560" s="1">
        <v>108.3</v>
      </c>
      <c r="M560" s="1">
        <v>62.2</v>
      </c>
      <c r="N560" s="1">
        <v>124.6</v>
      </c>
      <c r="O560" s="1">
        <v>84</v>
      </c>
      <c r="P560" s="1">
        <v>78.3</v>
      </c>
      <c r="Q560" s="1">
        <v>124</v>
      </c>
      <c r="R560" s="1">
        <v>84.8</v>
      </c>
      <c r="S560" s="1">
        <v>-0.20745553979276832</v>
      </c>
      <c r="T560" s="1">
        <f t="shared" si="24"/>
        <v>0.42973999336714191</v>
      </c>
      <c r="U560" s="2">
        <v>0.13942314856304083</v>
      </c>
      <c r="V560" s="1">
        <f t="shared" si="25"/>
        <v>0.29178113142495349</v>
      </c>
      <c r="W560" s="1">
        <f t="shared" si="26"/>
        <v>0.51041339445348832</v>
      </c>
      <c r="X560" s="2">
        <v>0.32525870322025668</v>
      </c>
    </row>
    <row r="561" spans="1:24">
      <c r="A561" s="1" t="s">
        <v>728</v>
      </c>
      <c r="B561" s="1" t="s">
        <v>727</v>
      </c>
      <c r="C561" s="1" t="s">
        <v>726</v>
      </c>
      <c r="D561" s="1">
        <v>43</v>
      </c>
      <c r="E561" s="1">
        <v>18</v>
      </c>
      <c r="F561" s="1">
        <v>36</v>
      </c>
      <c r="G561" s="1">
        <v>508</v>
      </c>
      <c r="H561" s="1">
        <v>56.9</v>
      </c>
      <c r="I561" s="1">
        <v>99.8</v>
      </c>
      <c r="J561" s="1">
        <v>114.7</v>
      </c>
      <c r="K561" s="1">
        <v>111</v>
      </c>
      <c r="L561" s="1">
        <v>111.4</v>
      </c>
      <c r="M561" s="1">
        <v>86.5</v>
      </c>
      <c r="N561" s="1">
        <v>98.4</v>
      </c>
      <c r="O561" s="1">
        <v>94.4</v>
      </c>
      <c r="P561" s="1">
        <v>87.6</v>
      </c>
      <c r="Q561" s="1">
        <v>89.9</v>
      </c>
      <c r="R561" s="1">
        <v>106.3</v>
      </c>
      <c r="S561" s="1">
        <v>-0.20739101710482208</v>
      </c>
      <c r="T561" s="1">
        <f t="shared" si="24"/>
        <v>1.1782522045215316</v>
      </c>
      <c r="U561" s="2">
        <v>0.28266504713865315</v>
      </c>
      <c r="V561" s="1">
        <f t="shared" si="25"/>
        <v>0.23045003288542368</v>
      </c>
      <c r="W561" s="1">
        <f t="shared" si="26"/>
        <v>1.6861661993300039</v>
      </c>
      <c r="X561" s="2">
        <v>0.95967263139834291</v>
      </c>
    </row>
    <row r="562" spans="1:24">
      <c r="A562" s="1" t="s">
        <v>7500</v>
      </c>
      <c r="B562" s="1" t="s">
        <v>7499</v>
      </c>
      <c r="C562" s="1" t="s">
        <v>7498</v>
      </c>
      <c r="D562" s="1">
        <v>16</v>
      </c>
      <c r="E562" s="1">
        <v>2</v>
      </c>
      <c r="F562" s="1">
        <v>3</v>
      </c>
      <c r="G562" s="1">
        <v>124</v>
      </c>
      <c r="H562" s="1">
        <v>14.3</v>
      </c>
      <c r="I562" s="1">
        <v>122.4</v>
      </c>
      <c r="J562" s="1">
        <v>80.099999999999994</v>
      </c>
      <c r="K562" s="1">
        <v>63.3</v>
      </c>
      <c r="L562" s="1">
        <v>70.7</v>
      </c>
      <c r="M562" s="1">
        <v>171.1</v>
      </c>
      <c r="N562" s="1">
        <v>160.5</v>
      </c>
      <c r="O562" s="1">
        <v>113.3</v>
      </c>
      <c r="P562" s="1">
        <v>74.2</v>
      </c>
      <c r="Q562" s="1">
        <v>75.7</v>
      </c>
      <c r="R562" s="1">
        <v>68.7</v>
      </c>
      <c r="S562" s="1">
        <v>-0.20727560454693073</v>
      </c>
      <c r="T562" s="1">
        <f t="shared" si="24"/>
        <v>0.29557564184758867</v>
      </c>
      <c r="U562" s="2">
        <v>0.10255279042641989</v>
      </c>
      <c r="V562" s="1">
        <f t="shared" si="25"/>
        <v>-0.81791209295695133</v>
      </c>
      <c r="W562" s="1">
        <f t="shared" si="26"/>
        <v>1.508900048137894</v>
      </c>
      <c r="X562" s="2">
        <v>0.87193043039512141</v>
      </c>
    </row>
    <row r="563" spans="1:24">
      <c r="A563" s="1" t="s">
        <v>2039</v>
      </c>
      <c r="B563" s="1" t="s">
        <v>2038</v>
      </c>
      <c r="C563" s="1" t="s">
        <v>2037</v>
      </c>
      <c r="D563" s="1">
        <v>31</v>
      </c>
      <c r="E563" s="1">
        <v>14</v>
      </c>
      <c r="F563" s="1">
        <v>31</v>
      </c>
      <c r="G563" s="1">
        <v>499</v>
      </c>
      <c r="H563" s="1">
        <v>56.8</v>
      </c>
      <c r="I563" s="1">
        <v>100.3</v>
      </c>
      <c r="J563" s="1">
        <v>108.9</v>
      </c>
      <c r="K563" s="1">
        <v>114</v>
      </c>
      <c r="L563" s="1">
        <v>109</v>
      </c>
      <c r="M563" s="1">
        <v>99.2</v>
      </c>
      <c r="N563" s="1">
        <v>96.7</v>
      </c>
      <c r="O563" s="1">
        <v>91.1</v>
      </c>
      <c r="P563" s="1">
        <v>81.400000000000006</v>
      </c>
      <c r="Q563" s="1">
        <v>95.4</v>
      </c>
      <c r="R563" s="1">
        <v>104</v>
      </c>
      <c r="S563" s="1">
        <v>-0.20711863727610258</v>
      </c>
      <c r="T563" s="1">
        <f t="shared" si="24"/>
        <v>1.1226062835652839</v>
      </c>
      <c r="U563" s="2">
        <v>0.27537058307753026</v>
      </c>
      <c r="V563" s="1">
        <f t="shared" si="25"/>
        <v>0.17561083601761321</v>
      </c>
      <c r="W563" s="1">
        <f t="shared" si="26"/>
        <v>1.6011904493280054</v>
      </c>
      <c r="X563" s="2">
        <v>0.921533737524587</v>
      </c>
    </row>
    <row r="564" spans="1:24">
      <c r="A564" s="1" t="s">
        <v>911</v>
      </c>
      <c r="B564" s="1" t="s">
        <v>910</v>
      </c>
      <c r="C564" s="1" t="s">
        <v>909</v>
      </c>
      <c r="D564" s="1">
        <v>57</v>
      </c>
      <c r="E564" s="1">
        <v>79</v>
      </c>
      <c r="F564" s="1">
        <v>206</v>
      </c>
      <c r="G564" s="1">
        <v>1512</v>
      </c>
      <c r="H564" s="1">
        <v>170</v>
      </c>
      <c r="I564" s="1">
        <v>101</v>
      </c>
      <c r="J564" s="1">
        <v>113.2</v>
      </c>
      <c r="K564" s="1">
        <v>115</v>
      </c>
      <c r="L564" s="1">
        <v>109.5</v>
      </c>
      <c r="M564" s="1">
        <v>82.1</v>
      </c>
      <c r="N564" s="1">
        <v>98.5</v>
      </c>
      <c r="O564" s="1">
        <v>95.6</v>
      </c>
      <c r="P564" s="1">
        <v>91.5</v>
      </c>
      <c r="Q564" s="1">
        <v>88.4</v>
      </c>
      <c r="R564" s="1">
        <v>105.2</v>
      </c>
      <c r="S564" s="1">
        <v>-0.20672916780243403</v>
      </c>
      <c r="T564" s="1">
        <f t="shared" si="24"/>
        <v>1.3063362210471403</v>
      </c>
      <c r="U564" s="2">
        <v>0.29698899016977348</v>
      </c>
      <c r="V564" s="1">
        <f t="shared" si="25"/>
        <v>0.25248388748233608</v>
      </c>
      <c r="W564" s="1">
        <f t="shared" si="26"/>
        <v>1.5914067605140694</v>
      </c>
      <c r="X564" s="2">
        <v>0.91765512419109307</v>
      </c>
    </row>
    <row r="565" spans="1:24">
      <c r="A565" s="1" t="s">
        <v>3478</v>
      </c>
      <c r="B565" s="1" t="s">
        <v>3477</v>
      </c>
      <c r="C565" s="1" t="s">
        <v>3476</v>
      </c>
      <c r="D565" s="1">
        <v>52</v>
      </c>
      <c r="E565" s="1">
        <v>24</v>
      </c>
      <c r="F565" s="1">
        <v>60</v>
      </c>
      <c r="G565" s="1">
        <v>564</v>
      </c>
      <c r="H565" s="1">
        <v>66.599999999999994</v>
      </c>
      <c r="I565" s="1">
        <v>102.8</v>
      </c>
      <c r="J565" s="1">
        <v>99.7</v>
      </c>
      <c r="K565" s="1">
        <v>110.8</v>
      </c>
      <c r="L565" s="1">
        <v>114.9</v>
      </c>
      <c r="M565" s="1">
        <v>86.3</v>
      </c>
      <c r="N565" s="1">
        <v>105.5</v>
      </c>
      <c r="O565" s="1">
        <v>101.8</v>
      </c>
      <c r="P565" s="1">
        <v>77.599999999999994</v>
      </c>
      <c r="Q565" s="1">
        <v>97.7</v>
      </c>
      <c r="R565" s="1">
        <v>103</v>
      </c>
      <c r="S565" s="1">
        <v>-0.20660638777505844</v>
      </c>
      <c r="T565" s="1">
        <f t="shared" si="24"/>
        <v>0.91231239509534023</v>
      </c>
      <c r="U565" s="2">
        <v>0.22827772972230986</v>
      </c>
      <c r="V565" s="1">
        <f t="shared" si="25"/>
        <v>0.12939532826345285</v>
      </c>
      <c r="W565" s="1">
        <f t="shared" si="26"/>
        <v>0.67141821049553851</v>
      </c>
      <c r="X565" s="2">
        <v>0.42050926582889742</v>
      </c>
    </row>
    <row r="566" spans="1:24">
      <c r="A566" s="1" t="s">
        <v>2114</v>
      </c>
      <c r="B566" s="1" t="s">
        <v>2113</v>
      </c>
      <c r="C566" s="1" t="s">
        <v>2112</v>
      </c>
      <c r="D566" s="1">
        <v>17</v>
      </c>
      <c r="E566" s="1">
        <v>14</v>
      </c>
      <c r="F566" s="1">
        <v>18</v>
      </c>
      <c r="G566" s="1">
        <v>941</v>
      </c>
      <c r="H566" s="1">
        <v>107.7</v>
      </c>
      <c r="I566" s="1">
        <v>105.6</v>
      </c>
      <c r="J566" s="1">
        <v>109</v>
      </c>
      <c r="K566" s="1">
        <v>110.3</v>
      </c>
      <c r="L566" s="1">
        <v>113.6</v>
      </c>
      <c r="M566" s="1">
        <v>77.400000000000006</v>
      </c>
      <c r="N566" s="1">
        <v>103.8</v>
      </c>
      <c r="O566" s="1">
        <v>95.3</v>
      </c>
      <c r="P566" s="1">
        <v>82.7</v>
      </c>
      <c r="Q566" s="1">
        <v>96.3</v>
      </c>
      <c r="R566" s="1">
        <v>106.1</v>
      </c>
      <c r="S566" s="1">
        <v>-0.20607130411529881</v>
      </c>
      <c r="T566" s="1">
        <f t="shared" si="24"/>
        <v>1.2264207583890159</v>
      </c>
      <c r="U566" s="2">
        <v>0.28590902898130865</v>
      </c>
      <c r="V566" s="1">
        <f t="shared" si="25"/>
        <v>0.25025986293118202</v>
      </c>
      <c r="W566" s="1">
        <f t="shared" si="26"/>
        <v>1.2998470307246048</v>
      </c>
      <c r="X566" s="2">
        <v>0.76010519617827654</v>
      </c>
    </row>
    <row r="567" spans="1:24">
      <c r="A567" s="1" t="s">
        <v>4804</v>
      </c>
      <c r="B567" s="1" t="s">
        <v>4803</v>
      </c>
      <c r="C567" s="1" t="s">
        <v>4802</v>
      </c>
      <c r="D567" s="1">
        <v>6</v>
      </c>
      <c r="E567" s="1">
        <v>2</v>
      </c>
      <c r="F567" s="1">
        <v>3</v>
      </c>
      <c r="G567" s="1">
        <v>223</v>
      </c>
      <c r="H567" s="1">
        <v>25.2</v>
      </c>
      <c r="I567" s="1">
        <v>126.9</v>
      </c>
      <c r="J567" s="1">
        <v>82.3</v>
      </c>
      <c r="K567" s="1">
        <v>89</v>
      </c>
      <c r="L567" s="1">
        <v>98.7</v>
      </c>
      <c r="M567" s="1">
        <v>109.6</v>
      </c>
      <c r="N567" s="1">
        <v>112</v>
      </c>
      <c r="O567" s="1">
        <v>123.5</v>
      </c>
      <c r="P567" s="1">
        <v>88.3</v>
      </c>
      <c r="Q567" s="1">
        <v>75.2</v>
      </c>
      <c r="R567" s="1">
        <v>94.6</v>
      </c>
      <c r="S567" s="1">
        <v>-0.20580792162701891</v>
      </c>
      <c r="T567" s="1">
        <f t="shared" si="24"/>
        <v>0.46620317319127447</v>
      </c>
      <c r="U567" s="2">
        <v>0.14484340332047801</v>
      </c>
      <c r="V567" s="1">
        <f t="shared" si="25"/>
        <v>-0.21327641071452674</v>
      </c>
      <c r="W567" s="1">
        <f t="shared" si="26"/>
        <v>0.60150384625697106</v>
      </c>
      <c r="X567" s="2">
        <v>0.38159667910124623</v>
      </c>
    </row>
    <row r="568" spans="1:24">
      <c r="A568" s="1" t="s">
        <v>1313</v>
      </c>
      <c r="B568" s="1" t="s">
        <v>1312</v>
      </c>
      <c r="C568" s="1" t="s">
        <v>1311</v>
      </c>
      <c r="D568" s="1">
        <v>35</v>
      </c>
      <c r="E568" s="1">
        <v>17</v>
      </c>
      <c r="F568" s="1">
        <v>29</v>
      </c>
      <c r="G568" s="1">
        <v>642</v>
      </c>
      <c r="H568" s="1">
        <v>72.8</v>
      </c>
      <c r="I568" s="1">
        <v>113.3</v>
      </c>
      <c r="J568" s="1">
        <v>98.1</v>
      </c>
      <c r="K568" s="1">
        <v>103.2</v>
      </c>
      <c r="L568" s="1">
        <v>101.2</v>
      </c>
      <c r="M568" s="1">
        <v>115.7</v>
      </c>
      <c r="N568" s="1">
        <v>95.7</v>
      </c>
      <c r="O568" s="1">
        <v>102.4</v>
      </c>
      <c r="P568" s="1">
        <v>84.6</v>
      </c>
      <c r="Q568" s="1">
        <v>86.2</v>
      </c>
      <c r="R568" s="1">
        <v>99.6</v>
      </c>
      <c r="S568" s="1">
        <v>-0.20575710729734178</v>
      </c>
      <c r="T568" s="1">
        <f t="shared" si="24"/>
        <v>1.2544604552970788</v>
      </c>
      <c r="U568" s="2">
        <v>0.29035904576735588</v>
      </c>
      <c r="V568" s="1">
        <f t="shared" si="25"/>
        <v>-8.9930933885717084E-3</v>
      </c>
      <c r="W568" s="1">
        <f t="shared" si="26"/>
        <v>3.5518972347827624E-2</v>
      </c>
      <c r="X568" s="2">
        <v>2.1808149841659123E-2</v>
      </c>
    </row>
    <row r="569" spans="1:24">
      <c r="A569" s="1" t="s">
        <v>3562</v>
      </c>
      <c r="B569" s="1" t="s">
        <v>3561</v>
      </c>
      <c r="C569" s="1" t="s">
        <v>3560</v>
      </c>
      <c r="D569" s="1">
        <v>6</v>
      </c>
      <c r="E569" s="1">
        <v>2</v>
      </c>
      <c r="F569" s="1">
        <v>3</v>
      </c>
      <c r="G569" s="1">
        <v>492</v>
      </c>
      <c r="H569" s="1">
        <v>57</v>
      </c>
      <c r="I569" s="1">
        <v>128.4</v>
      </c>
      <c r="J569" s="1">
        <v>107.2</v>
      </c>
      <c r="K569" s="1">
        <v>107.5</v>
      </c>
      <c r="L569" s="1">
        <v>109.6</v>
      </c>
      <c r="M569" s="1">
        <v>58.8</v>
      </c>
      <c r="N569" s="1">
        <v>102.8</v>
      </c>
      <c r="O569" s="1">
        <v>91.3</v>
      </c>
      <c r="P569" s="1">
        <v>110.9</v>
      </c>
      <c r="Q569" s="1">
        <v>99.5</v>
      </c>
      <c r="R569" s="1">
        <v>84</v>
      </c>
      <c r="S569" s="1">
        <v>-0.20574013591198298</v>
      </c>
      <c r="T569" s="1">
        <f t="shared" si="24"/>
        <v>0.81999962785635905</v>
      </c>
      <c r="U569" s="2">
        <v>0.20364099537780209</v>
      </c>
      <c r="V569" s="1">
        <f t="shared" si="25"/>
        <v>0.42495077030575734</v>
      </c>
      <c r="W569" s="1">
        <f t="shared" si="26"/>
        <v>1.1549194697720337</v>
      </c>
      <c r="X569" s="2">
        <v>0.68639882843235567</v>
      </c>
    </row>
    <row r="570" spans="1:24">
      <c r="A570" s="1" t="s">
        <v>6765</v>
      </c>
      <c r="B570" s="1" t="s">
        <v>6764</v>
      </c>
      <c r="C570" s="1" t="s">
        <v>6763</v>
      </c>
      <c r="D570" s="1">
        <v>13</v>
      </c>
      <c r="E570" s="1">
        <v>4</v>
      </c>
      <c r="F570" s="1">
        <v>4</v>
      </c>
      <c r="G570" s="1">
        <v>525</v>
      </c>
      <c r="H570" s="1">
        <v>56.7</v>
      </c>
      <c r="I570" s="1">
        <v>106.3</v>
      </c>
      <c r="J570" s="1">
        <v>113.5</v>
      </c>
      <c r="K570" s="1">
        <v>118.3</v>
      </c>
      <c r="L570" s="1">
        <v>132.1</v>
      </c>
      <c r="M570" s="1">
        <v>44.8</v>
      </c>
      <c r="N570" s="1">
        <v>84.3</v>
      </c>
      <c r="O570" s="1">
        <v>94.9</v>
      </c>
      <c r="P570" s="1">
        <v>112.8</v>
      </c>
      <c r="Q570" s="1">
        <v>76.599999999999994</v>
      </c>
      <c r="R570" s="1">
        <v>116.4</v>
      </c>
      <c r="S570" s="1">
        <v>-0.20564863301337319</v>
      </c>
      <c r="T570" s="1">
        <f t="shared" si="24"/>
        <v>0.57758565750694091</v>
      </c>
      <c r="U570" s="2">
        <v>0.15531110102320103</v>
      </c>
      <c r="V570" s="1">
        <f t="shared" si="25"/>
        <v>0.65473830742921124</v>
      </c>
      <c r="W570" s="1">
        <f t="shared" si="26"/>
        <v>1.5222882595469058</v>
      </c>
      <c r="X570" s="2">
        <v>0.87933715403761714</v>
      </c>
    </row>
    <row r="571" spans="1:24">
      <c r="A571" s="1" t="s">
        <v>2578</v>
      </c>
      <c r="B571" s="1" t="s">
        <v>2577</v>
      </c>
      <c r="C571" s="1" t="s">
        <v>2576</v>
      </c>
      <c r="D571" s="1">
        <v>12</v>
      </c>
      <c r="E571" s="1">
        <v>7</v>
      </c>
      <c r="F571" s="1">
        <v>9</v>
      </c>
      <c r="G571" s="1">
        <v>723</v>
      </c>
      <c r="H571" s="1">
        <v>82</v>
      </c>
      <c r="I571" s="1">
        <v>117.4</v>
      </c>
      <c r="J571" s="1">
        <v>111.2</v>
      </c>
      <c r="K571" s="1">
        <v>106.4</v>
      </c>
      <c r="L571" s="1">
        <v>104.9</v>
      </c>
      <c r="M571" s="1">
        <v>74.3</v>
      </c>
      <c r="N571" s="1">
        <v>104</v>
      </c>
      <c r="O571" s="1">
        <v>95.8</v>
      </c>
      <c r="P571" s="1">
        <v>85.9</v>
      </c>
      <c r="Q571" s="1">
        <v>97.1</v>
      </c>
      <c r="R571" s="1">
        <v>103.1</v>
      </c>
      <c r="S571" s="1">
        <v>-0.20561860430809695</v>
      </c>
      <c r="T571" s="1">
        <f t="shared" si="24"/>
        <v>1.3780732727023632</v>
      </c>
      <c r="U571" s="2">
        <v>0.29698899016977348</v>
      </c>
      <c r="V571" s="1">
        <f t="shared" si="25"/>
        <v>0.26743577380550465</v>
      </c>
      <c r="W571" s="1">
        <f t="shared" si="26"/>
        <v>1.1512001407075254</v>
      </c>
      <c r="X571" s="2">
        <v>0.68478455244423475</v>
      </c>
    </row>
    <row r="572" spans="1:24">
      <c r="A572" s="1" t="s">
        <v>1973</v>
      </c>
      <c r="B572" s="1" t="s">
        <v>1972</v>
      </c>
      <c r="C572" s="1" t="s">
        <v>1971</v>
      </c>
      <c r="D572" s="1">
        <v>41</v>
      </c>
      <c r="E572" s="1">
        <v>17</v>
      </c>
      <c r="F572" s="1">
        <v>24</v>
      </c>
      <c r="G572" s="1">
        <v>578</v>
      </c>
      <c r="H572" s="1">
        <v>59.7</v>
      </c>
      <c r="I572" s="1">
        <v>99.8</v>
      </c>
      <c r="J572" s="1">
        <v>110</v>
      </c>
      <c r="K572" s="1">
        <v>94.4</v>
      </c>
      <c r="L572" s="1">
        <v>99.3</v>
      </c>
      <c r="M572" s="1">
        <v>122.4</v>
      </c>
      <c r="N572" s="1">
        <v>111.2</v>
      </c>
      <c r="O572" s="1">
        <v>100.4</v>
      </c>
      <c r="P572" s="1">
        <v>76</v>
      </c>
      <c r="Q572" s="1">
        <v>99.7</v>
      </c>
      <c r="R572" s="1">
        <v>86.8</v>
      </c>
      <c r="S572" s="1">
        <v>-0.20521375144545179</v>
      </c>
      <c r="T572" s="1">
        <f t="shared" si="24"/>
        <v>0.9543853469725756</v>
      </c>
      <c r="U572" s="2">
        <v>0.24132212161182168</v>
      </c>
      <c r="V572" s="1">
        <f t="shared" si="25"/>
        <v>-0.14231692847511554</v>
      </c>
      <c r="W572" s="1">
        <f t="shared" si="26"/>
        <v>0.76267384814267558</v>
      </c>
      <c r="X572" s="2">
        <v>0.47148809226759436</v>
      </c>
    </row>
    <row r="573" spans="1:24">
      <c r="A573" s="1" t="s">
        <v>1907</v>
      </c>
      <c r="B573" s="1" t="s">
        <v>1906</v>
      </c>
      <c r="C573" s="1" t="s">
        <v>1905</v>
      </c>
      <c r="D573" s="1">
        <v>29</v>
      </c>
      <c r="E573" s="1">
        <v>20</v>
      </c>
      <c r="F573" s="1">
        <v>36</v>
      </c>
      <c r="G573" s="1">
        <v>563</v>
      </c>
      <c r="H573" s="1">
        <v>64.900000000000006</v>
      </c>
      <c r="I573" s="1">
        <v>100.1</v>
      </c>
      <c r="J573" s="1">
        <v>105</v>
      </c>
      <c r="K573" s="1">
        <v>109.2</v>
      </c>
      <c r="L573" s="1">
        <v>105.8</v>
      </c>
      <c r="M573" s="1">
        <v>89.8</v>
      </c>
      <c r="N573" s="1">
        <v>106.8</v>
      </c>
      <c r="O573" s="1">
        <v>109.9</v>
      </c>
      <c r="P573" s="1">
        <v>85.4</v>
      </c>
      <c r="Q573" s="1">
        <v>91.7</v>
      </c>
      <c r="R573" s="1">
        <v>96.2</v>
      </c>
      <c r="S573" s="1">
        <v>-0.20520982668446658</v>
      </c>
      <c r="T573" s="1">
        <f t="shared" si="24"/>
        <v>2.0092040643047167</v>
      </c>
      <c r="U573" s="2">
        <v>0.3526321381428888</v>
      </c>
      <c r="V573" s="1">
        <f t="shared" si="25"/>
        <v>3.9808212629529882E-2</v>
      </c>
      <c r="W573" s="1">
        <f t="shared" si="26"/>
        <v>0.19643381741939817</v>
      </c>
      <c r="X573" s="2">
        <v>0.12811087482436467</v>
      </c>
    </row>
    <row r="574" spans="1:24">
      <c r="A574" s="1" t="s">
        <v>800</v>
      </c>
      <c r="B574" s="1" t="s">
        <v>799</v>
      </c>
      <c r="C574" s="1" t="s">
        <v>798</v>
      </c>
      <c r="D574" s="1">
        <v>86</v>
      </c>
      <c r="E574" s="1">
        <v>28</v>
      </c>
      <c r="F574" s="1">
        <v>86</v>
      </c>
      <c r="G574" s="1">
        <v>300</v>
      </c>
      <c r="H574" s="1">
        <v>34.299999999999997</v>
      </c>
      <c r="I574" s="1">
        <v>100.3</v>
      </c>
      <c r="J574" s="1">
        <v>103</v>
      </c>
      <c r="K574" s="1">
        <v>102.9</v>
      </c>
      <c r="L574" s="1">
        <v>108.2</v>
      </c>
      <c r="M574" s="1">
        <v>95.5</v>
      </c>
      <c r="N574" s="1">
        <v>111.9</v>
      </c>
      <c r="O574" s="1">
        <v>108.7</v>
      </c>
      <c r="P574" s="1">
        <v>83.8</v>
      </c>
      <c r="Q574" s="1">
        <v>83.8</v>
      </c>
      <c r="R574" s="1">
        <v>102</v>
      </c>
      <c r="S574" s="1">
        <v>-0.2051660072258516</v>
      </c>
      <c r="T574" s="1">
        <f t="shared" si="24"/>
        <v>1.2765078730009538</v>
      </c>
      <c r="U574" s="2">
        <v>0.29182047292678598</v>
      </c>
      <c r="V574" s="1">
        <f t="shared" si="25"/>
        <v>-2.4394531496788316E-2</v>
      </c>
      <c r="W574" s="1">
        <f t="shared" si="26"/>
        <v>0.14346681077829709</v>
      </c>
      <c r="X574" s="2">
        <v>9.3772814643399108E-2</v>
      </c>
    </row>
    <row r="575" spans="1:24">
      <c r="A575" s="1" t="s">
        <v>4297</v>
      </c>
      <c r="B575" s="1" t="s">
        <v>4296</v>
      </c>
      <c r="C575" s="1" t="s">
        <v>4295</v>
      </c>
      <c r="D575" s="1">
        <v>50</v>
      </c>
      <c r="E575" s="1">
        <v>13</v>
      </c>
      <c r="F575" s="1">
        <v>23</v>
      </c>
      <c r="G575" s="1">
        <v>366</v>
      </c>
      <c r="H575" s="1">
        <v>41.3</v>
      </c>
      <c r="I575" s="1">
        <v>108.3</v>
      </c>
      <c r="J575" s="1">
        <v>118.1</v>
      </c>
      <c r="K575" s="1">
        <v>110.4</v>
      </c>
      <c r="L575" s="1">
        <v>119.5</v>
      </c>
      <c r="M575" s="1">
        <v>68.400000000000006</v>
      </c>
      <c r="N575" s="1">
        <v>89.8</v>
      </c>
      <c r="O575" s="1">
        <v>88.6</v>
      </c>
      <c r="P575" s="1">
        <v>80.5</v>
      </c>
      <c r="Q575" s="1">
        <v>109.9</v>
      </c>
      <c r="R575" s="1">
        <v>106.5</v>
      </c>
      <c r="S575" s="1">
        <v>-0.20496806118015357</v>
      </c>
      <c r="T575" s="1">
        <f t="shared" si="24"/>
        <v>0.87532086122832908</v>
      </c>
      <c r="U575" s="2">
        <v>0.21867677647276712</v>
      </c>
      <c r="V575" s="1">
        <f t="shared" si="25"/>
        <v>0.4716027600173911</v>
      </c>
      <c r="W575" s="1">
        <f t="shared" si="26"/>
        <v>2.2985868825536961</v>
      </c>
      <c r="X575" s="2">
        <v>1.2845929306810231</v>
      </c>
    </row>
    <row r="576" spans="1:24">
      <c r="A576" s="1" t="s">
        <v>4786</v>
      </c>
      <c r="B576" s="1" t="s">
        <v>4785</v>
      </c>
      <c r="C576" s="1" t="s">
        <v>4784</v>
      </c>
      <c r="D576" s="1">
        <v>20</v>
      </c>
      <c r="E576" s="1">
        <v>8</v>
      </c>
      <c r="F576" s="1">
        <v>12</v>
      </c>
      <c r="G576" s="1">
        <v>525</v>
      </c>
      <c r="H576" s="1">
        <v>59.1</v>
      </c>
      <c r="I576" s="1">
        <v>117.5</v>
      </c>
      <c r="J576" s="1">
        <v>94.5</v>
      </c>
      <c r="K576" s="1">
        <v>96.1</v>
      </c>
      <c r="L576" s="1">
        <v>105.4</v>
      </c>
      <c r="M576" s="1">
        <v>125.3</v>
      </c>
      <c r="N576" s="1">
        <v>117.7</v>
      </c>
      <c r="O576" s="1">
        <v>74.400000000000006</v>
      </c>
      <c r="P576" s="1">
        <v>95.7</v>
      </c>
      <c r="Q576" s="1">
        <v>94.8</v>
      </c>
      <c r="R576" s="1">
        <v>78.599999999999994</v>
      </c>
      <c r="S576" s="1">
        <v>-0.2047074391393757</v>
      </c>
      <c r="T576" s="1">
        <f t="shared" si="24"/>
        <v>0.85495083631999902</v>
      </c>
      <c r="U576" s="2">
        <v>0.2149199098305338</v>
      </c>
      <c r="V576" s="1">
        <f t="shared" si="25"/>
        <v>-3.3452298055388741E-2</v>
      </c>
      <c r="W576" s="1">
        <f t="shared" si="26"/>
        <v>5.7927436729007076E-2</v>
      </c>
      <c r="X576" s="2">
        <v>3.6279409193229736E-2</v>
      </c>
    </row>
    <row r="577" spans="1:24">
      <c r="A577" s="1" t="s">
        <v>2177</v>
      </c>
      <c r="B577" s="1" t="s">
        <v>2176</v>
      </c>
      <c r="C577" s="1" t="s">
        <v>2175</v>
      </c>
      <c r="D577" s="1">
        <v>5</v>
      </c>
      <c r="E577" s="1">
        <v>4</v>
      </c>
      <c r="F577" s="1">
        <v>88</v>
      </c>
      <c r="G577" s="1">
        <v>512</v>
      </c>
      <c r="H577" s="1">
        <v>54</v>
      </c>
      <c r="I577" s="1">
        <v>104.4</v>
      </c>
      <c r="J577" s="1">
        <v>138.80000000000001</v>
      </c>
      <c r="K577" s="1">
        <v>81.5</v>
      </c>
      <c r="L577" s="1">
        <v>160.5</v>
      </c>
      <c r="M577" s="1">
        <v>65.7</v>
      </c>
      <c r="N577" s="1">
        <v>72.099999999999994</v>
      </c>
      <c r="O577" s="1">
        <v>61.4</v>
      </c>
      <c r="P577" s="1">
        <v>105.9</v>
      </c>
      <c r="Q577" s="1">
        <v>123</v>
      </c>
      <c r="R577" s="1">
        <v>86.9</v>
      </c>
      <c r="S577" s="1">
        <v>-0.2045308799814296</v>
      </c>
      <c r="T577" s="1">
        <f t="shared" si="24"/>
        <v>0.29315873547823451</v>
      </c>
      <c r="U577" s="2">
        <v>0.10191854462900829</v>
      </c>
      <c r="V577" s="1">
        <f t="shared" si="25"/>
        <v>0.86932440377358555</v>
      </c>
      <c r="W577" s="1">
        <f t="shared" si="26"/>
        <v>1.325726318083418</v>
      </c>
      <c r="X577" s="2">
        <v>0.77593337091192838</v>
      </c>
    </row>
    <row r="578" spans="1:24">
      <c r="A578" s="1" t="s">
        <v>2980</v>
      </c>
      <c r="B578" s="1" t="s">
        <v>2979</v>
      </c>
      <c r="C578" s="1" t="s">
        <v>2978</v>
      </c>
      <c r="D578" s="1">
        <v>89</v>
      </c>
      <c r="E578" s="1">
        <v>34</v>
      </c>
      <c r="F578" s="1">
        <v>455</v>
      </c>
      <c r="G578" s="1">
        <v>319</v>
      </c>
      <c r="H578" s="1">
        <v>35.700000000000003</v>
      </c>
      <c r="I578" s="1">
        <v>107.5</v>
      </c>
      <c r="J578" s="1">
        <v>118.8</v>
      </c>
      <c r="K578" s="1">
        <v>116.6</v>
      </c>
      <c r="L578" s="1">
        <v>106.5</v>
      </c>
      <c r="M578" s="1">
        <v>59.9</v>
      </c>
      <c r="N578" s="1">
        <v>96.8</v>
      </c>
      <c r="O578" s="1">
        <v>101.3</v>
      </c>
      <c r="P578" s="1">
        <v>71.5</v>
      </c>
      <c r="Q578" s="1">
        <v>101.1</v>
      </c>
      <c r="R578" s="1">
        <v>119.9</v>
      </c>
      <c r="S578" s="1">
        <v>-0.20452600054293407</v>
      </c>
      <c r="T578" s="1">
        <f t="shared" ref="T578:T641" si="27">-LOG10(TTEST(I578:L578,P578:R578,2,2))</f>
        <v>0.54797037719197028</v>
      </c>
      <c r="U578" s="2">
        <v>0.15288453923813455</v>
      </c>
      <c r="V578" s="1">
        <f t="shared" ref="V578:V641" si="28">LOG(AVERAGE(I578:L578)/AVERAGE(M578:O578),2)</f>
        <v>0.38559155959044694</v>
      </c>
      <c r="W578" s="1">
        <f t="shared" ref="W578:W641" si="29">-LOG10(TTEST(I578:L578,M578:O578,2,2))</f>
        <v>1.1430300604851547</v>
      </c>
      <c r="X578" s="2">
        <v>0.68075158134450142</v>
      </c>
    </row>
    <row r="579" spans="1:24">
      <c r="A579" s="1" t="s">
        <v>1406</v>
      </c>
      <c r="B579" s="1" t="s">
        <v>1405</v>
      </c>
      <c r="C579" s="1" t="s">
        <v>1404</v>
      </c>
      <c r="D579" s="1">
        <v>66</v>
      </c>
      <c r="E579" s="1">
        <v>11</v>
      </c>
      <c r="F579" s="1">
        <v>30</v>
      </c>
      <c r="G579" s="1">
        <v>198</v>
      </c>
      <c r="H579" s="1">
        <v>22.3</v>
      </c>
      <c r="I579" s="1">
        <v>113.2</v>
      </c>
      <c r="J579" s="1">
        <v>101.5</v>
      </c>
      <c r="K579" s="1">
        <v>113.4</v>
      </c>
      <c r="L579" s="1">
        <v>115</v>
      </c>
      <c r="M579" s="1">
        <v>76.099999999999994</v>
      </c>
      <c r="N579" s="1">
        <v>97</v>
      </c>
      <c r="O579" s="1">
        <v>95.4</v>
      </c>
      <c r="P579" s="1">
        <v>83.8</v>
      </c>
      <c r="Q579" s="1">
        <v>95.9</v>
      </c>
      <c r="R579" s="1">
        <v>108.7</v>
      </c>
      <c r="S579" s="1">
        <v>-0.20452366296627941</v>
      </c>
      <c r="T579" s="1">
        <f t="shared" si="27"/>
        <v>1.0332137364513179</v>
      </c>
      <c r="U579" s="2">
        <v>0.25997201975041162</v>
      </c>
      <c r="V579" s="1">
        <f t="shared" si="28"/>
        <v>0.30767273933432671</v>
      </c>
      <c r="W579" s="1">
        <f t="shared" si="29"/>
        <v>1.6029096070698676</v>
      </c>
      <c r="X579" s="2">
        <v>0.92181307716571781</v>
      </c>
    </row>
    <row r="580" spans="1:24">
      <c r="A580" s="1" t="s">
        <v>1169</v>
      </c>
      <c r="B580" s="1" t="s">
        <v>1168</v>
      </c>
      <c r="C580" s="1" t="s">
        <v>1167</v>
      </c>
      <c r="D580" s="1">
        <v>58</v>
      </c>
      <c r="E580" s="1">
        <v>13</v>
      </c>
      <c r="F580" s="1">
        <v>45</v>
      </c>
      <c r="G580" s="1">
        <v>322</v>
      </c>
      <c r="H580" s="1">
        <v>35.5</v>
      </c>
      <c r="I580" s="1">
        <v>105.7</v>
      </c>
      <c r="J580" s="1">
        <v>108.9</v>
      </c>
      <c r="K580" s="1">
        <v>104.9</v>
      </c>
      <c r="L580" s="1">
        <v>109.3</v>
      </c>
      <c r="M580" s="1">
        <v>87.9</v>
      </c>
      <c r="N580" s="1">
        <v>105.4</v>
      </c>
      <c r="O580" s="1">
        <v>98.8</v>
      </c>
      <c r="P580" s="1">
        <v>87.3</v>
      </c>
      <c r="Q580" s="1">
        <v>89.9</v>
      </c>
      <c r="R580" s="1">
        <v>101.9</v>
      </c>
      <c r="S580" s="1">
        <v>-0.20448528211286116</v>
      </c>
      <c r="T580" s="1">
        <f t="shared" si="27"/>
        <v>1.7876075024279319</v>
      </c>
      <c r="U580" s="2">
        <v>0.34353804073086164</v>
      </c>
      <c r="V580" s="1">
        <f t="shared" si="28"/>
        <v>0.13880504834974974</v>
      </c>
      <c r="W580" s="1">
        <f t="shared" si="29"/>
        <v>1.1025425578425241</v>
      </c>
      <c r="X580" s="2">
        <v>0.66050563394233286</v>
      </c>
    </row>
    <row r="581" spans="1:24">
      <c r="A581" s="1" t="s">
        <v>10458</v>
      </c>
      <c r="B581" s="1" t="s">
        <v>10457</v>
      </c>
      <c r="C581" s="1" t="s">
        <v>10456</v>
      </c>
      <c r="D581" s="1">
        <v>17</v>
      </c>
      <c r="E581" s="1">
        <v>5</v>
      </c>
      <c r="F581" s="1">
        <v>10</v>
      </c>
      <c r="G581" s="1">
        <v>310</v>
      </c>
      <c r="H581" s="1">
        <v>33.6</v>
      </c>
      <c r="I581" s="1">
        <v>144.4</v>
      </c>
      <c r="J581" s="1">
        <v>92.3</v>
      </c>
      <c r="K581" s="1">
        <v>89.5</v>
      </c>
      <c r="L581" s="1">
        <v>81.5</v>
      </c>
      <c r="M581" s="1">
        <v>125.5</v>
      </c>
      <c r="N581" s="1">
        <v>116.5</v>
      </c>
      <c r="O581" s="1">
        <v>85</v>
      </c>
      <c r="P581" s="1">
        <v>93.8</v>
      </c>
      <c r="Q581" s="1">
        <v>99.3</v>
      </c>
      <c r="R581" s="1">
        <v>72.3</v>
      </c>
      <c r="S581" s="1">
        <v>-0.20430208683951048</v>
      </c>
      <c r="T581" s="1">
        <f t="shared" si="27"/>
        <v>0.30498787663951932</v>
      </c>
      <c r="U581" s="2">
        <v>0.10650191666250106</v>
      </c>
      <c r="V581" s="1">
        <f t="shared" si="28"/>
        <v>-9.6820178175741317E-2</v>
      </c>
      <c r="W581" s="1">
        <f t="shared" si="29"/>
        <v>0.13317947097646324</v>
      </c>
      <c r="X581" s="2">
        <v>8.7649212818263988E-2</v>
      </c>
    </row>
    <row r="582" spans="1:24">
      <c r="A582" s="1" t="s">
        <v>2198</v>
      </c>
      <c r="B582" s="1" t="s">
        <v>2197</v>
      </c>
      <c r="C582" s="1" t="s">
        <v>2196</v>
      </c>
      <c r="D582" s="1">
        <v>32</v>
      </c>
      <c r="E582" s="1">
        <v>22</v>
      </c>
      <c r="F582" s="1">
        <v>34</v>
      </c>
      <c r="G582" s="1">
        <v>757</v>
      </c>
      <c r="H582" s="1">
        <v>86.2</v>
      </c>
      <c r="I582" s="1">
        <v>113.5</v>
      </c>
      <c r="J582" s="1">
        <v>99.8</v>
      </c>
      <c r="K582" s="1">
        <v>103.3</v>
      </c>
      <c r="L582" s="1">
        <v>104.4</v>
      </c>
      <c r="M582" s="1">
        <v>89.3</v>
      </c>
      <c r="N582" s="1">
        <v>109.7</v>
      </c>
      <c r="O582" s="1">
        <v>105.8</v>
      </c>
      <c r="P582" s="1">
        <v>91.4</v>
      </c>
      <c r="Q582" s="1">
        <v>87.7</v>
      </c>
      <c r="R582" s="1">
        <v>95</v>
      </c>
      <c r="S582" s="1">
        <v>-0.20408040584913925</v>
      </c>
      <c r="T582" s="1">
        <f t="shared" si="27"/>
        <v>1.7990974303262059</v>
      </c>
      <c r="U582" s="2">
        <v>0.3526321381428888</v>
      </c>
      <c r="V582" s="1">
        <f t="shared" si="28"/>
        <v>5.0919831181592337E-2</v>
      </c>
      <c r="W582" s="1">
        <f t="shared" si="29"/>
        <v>0.23235417132563596</v>
      </c>
      <c r="X582" s="2">
        <v>0.15157973484869816</v>
      </c>
    </row>
    <row r="583" spans="1:24">
      <c r="A583" s="1" t="s">
        <v>788</v>
      </c>
      <c r="B583" s="1" t="s">
        <v>787</v>
      </c>
      <c r="C583" s="1" t="s">
        <v>786</v>
      </c>
      <c r="D583" s="1">
        <v>43</v>
      </c>
      <c r="E583" s="1">
        <v>20</v>
      </c>
      <c r="F583" s="1">
        <v>49</v>
      </c>
      <c r="G583" s="1">
        <v>491</v>
      </c>
      <c r="H583" s="1">
        <v>52.5</v>
      </c>
      <c r="I583" s="1">
        <v>104.1</v>
      </c>
      <c r="J583" s="1">
        <v>109.5</v>
      </c>
      <c r="K583" s="1">
        <v>110.1</v>
      </c>
      <c r="L583" s="1">
        <v>108.8</v>
      </c>
      <c r="M583" s="1">
        <v>80.2</v>
      </c>
      <c r="N583" s="1">
        <v>104.2</v>
      </c>
      <c r="O583" s="1">
        <v>101.4</v>
      </c>
      <c r="P583" s="1">
        <v>87.7</v>
      </c>
      <c r="Q583" s="1">
        <v>88.8</v>
      </c>
      <c r="R583" s="1">
        <v>105.1</v>
      </c>
      <c r="S583" s="1">
        <v>-0.20401529949530817</v>
      </c>
      <c r="T583" s="1">
        <f t="shared" si="27"/>
        <v>1.4533274462140795</v>
      </c>
      <c r="U583" s="2">
        <v>0.30597671198218762</v>
      </c>
      <c r="V583" s="1">
        <f t="shared" si="28"/>
        <v>0.1826567170367891</v>
      </c>
      <c r="W583" s="1">
        <f t="shared" si="29"/>
        <v>0.9724543701371603</v>
      </c>
      <c r="X583" s="2">
        <v>0.58638440090001487</v>
      </c>
    </row>
    <row r="584" spans="1:24">
      <c r="A584" s="1" t="s">
        <v>1808</v>
      </c>
      <c r="B584" s="1" t="s">
        <v>1807</v>
      </c>
      <c r="C584" s="1" t="s">
        <v>1806</v>
      </c>
      <c r="D584" s="1">
        <v>45</v>
      </c>
      <c r="E584" s="1">
        <v>7</v>
      </c>
      <c r="F584" s="1">
        <v>16</v>
      </c>
      <c r="G584" s="1">
        <v>209</v>
      </c>
      <c r="H584" s="1">
        <v>23.7</v>
      </c>
      <c r="I584" s="1">
        <v>111.9</v>
      </c>
      <c r="J584" s="1">
        <v>113.2</v>
      </c>
      <c r="K584" s="1">
        <v>100.4</v>
      </c>
      <c r="L584" s="1">
        <v>100.1</v>
      </c>
      <c r="M584" s="1">
        <v>95.8</v>
      </c>
      <c r="N584" s="1">
        <v>108.7</v>
      </c>
      <c r="O584" s="1">
        <v>92.7</v>
      </c>
      <c r="P584" s="1">
        <v>78.2</v>
      </c>
      <c r="Q584" s="1">
        <v>107.2</v>
      </c>
      <c r="R584" s="1">
        <v>91.8</v>
      </c>
      <c r="S584" s="1">
        <v>-0.20353339408513219</v>
      </c>
      <c r="T584" s="1">
        <f t="shared" si="27"/>
        <v>0.83096237513319815</v>
      </c>
      <c r="U584" s="2">
        <v>0.20820073720647692</v>
      </c>
      <c r="V584" s="1">
        <f t="shared" si="28"/>
        <v>0.10302653568374959</v>
      </c>
      <c r="W584" s="1">
        <f t="shared" si="29"/>
        <v>0.57275362408885144</v>
      </c>
      <c r="X584" s="2">
        <v>0.36201330942427234</v>
      </c>
    </row>
    <row r="585" spans="1:24">
      <c r="A585" s="1" t="s">
        <v>1517</v>
      </c>
      <c r="B585" s="1" t="s">
        <v>1516</v>
      </c>
      <c r="C585" s="1" t="s">
        <v>1515</v>
      </c>
      <c r="D585" s="1">
        <v>42</v>
      </c>
      <c r="E585" s="1">
        <v>25</v>
      </c>
      <c r="F585" s="1">
        <v>59</v>
      </c>
      <c r="G585" s="1">
        <v>636</v>
      </c>
      <c r="H585" s="1">
        <v>68.599999999999994</v>
      </c>
      <c r="I585" s="1">
        <v>107.3</v>
      </c>
      <c r="J585" s="1">
        <v>107.9</v>
      </c>
      <c r="K585" s="1">
        <v>108</v>
      </c>
      <c r="L585" s="1">
        <v>100.7</v>
      </c>
      <c r="M585" s="1">
        <v>97.3</v>
      </c>
      <c r="N585" s="1">
        <v>101.8</v>
      </c>
      <c r="O585" s="1">
        <v>100.9</v>
      </c>
      <c r="P585" s="1">
        <v>86.3</v>
      </c>
      <c r="Q585" s="1">
        <v>91.6</v>
      </c>
      <c r="R585" s="1">
        <v>98.2</v>
      </c>
      <c r="S585" s="1">
        <v>-0.20349557918818276</v>
      </c>
      <c r="T585" s="1">
        <f t="shared" si="27"/>
        <v>1.9510555988829561</v>
      </c>
      <c r="U585" s="2">
        <v>0.3526321381428888</v>
      </c>
      <c r="V585" s="1">
        <f t="shared" si="28"/>
        <v>8.372396639300847E-2</v>
      </c>
      <c r="W585" s="1">
        <f t="shared" si="29"/>
        <v>1.2668576493177683</v>
      </c>
      <c r="X585" s="2">
        <v>0.74654600076714794</v>
      </c>
    </row>
    <row r="586" spans="1:24">
      <c r="A586" s="1" t="s">
        <v>7185</v>
      </c>
      <c r="B586" s="1" t="s">
        <v>7184</v>
      </c>
      <c r="C586" s="1" t="s">
        <v>7183</v>
      </c>
      <c r="D586" s="1">
        <v>65</v>
      </c>
      <c r="E586" s="1">
        <v>26</v>
      </c>
      <c r="F586" s="1">
        <v>90</v>
      </c>
      <c r="G586" s="1">
        <v>432</v>
      </c>
      <c r="H586" s="1">
        <v>47.7</v>
      </c>
      <c r="I586" s="1">
        <v>114.5</v>
      </c>
      <c r="J586" s="1">
        <v>99.5</v>
      </c>
      <c r="K586" s="1">
        <v>97</v>
      </c>
      <c r="L586" s="1">
        <v>96.4</v>
      </c>
      <c r="M586" s="1">
        <v>114.8</v>
      </c>
      <c r="N586" s="1">
        <v>112.5</v>
      </c>
      <c r="O586" s="1">
        <v>99.7</v>
      </c>
      <c r="P586" s="1">
        <v>71.599999999999994</v>
      </c>
      <c r="Q586" s="1">
        <v>96.3</v>
      </c>
      <c r="R586" s="1">
        <v>97.5</v>
      </c>
      <c r="S586" s="1">
        <v>-0.20324011031685094</v>
      </c>
      <c r="T586" s="1">
        <f t="shared" si="27"/>
        <v>0.73549780124997211</v>
      </c>
      <c r="U586" s="2">
        <v>0.18604968376967779</v>
      </c>
      <c r="V586" s="1">
        <f t="shared" si="28"/>
        <v>-9.7882154698400767E-2</v>
      </c>
      <c r="W586" s="1">
        <f t="shared" si="29"/>
        <v>0.50204581949125504</v>
      </c>
      <c r="X586" s="2">
        <v>0.32011496212129598</v>
      </c>
    </row>
    <row r="587" spans="1:24">
      <c r="A587" s="1" t="s">
        <v>434</v>
      </c>
      <c r="B587" s="1" t="s">
        <v>433</v>
      </c>
      <c r="C587" s="1" t="s">
        <v>432</v>
      </c>
      <c r="D587" s="1">
        <v>3</v>
      </c>
      <c r="E587" s="1">
        <v>1</v>
      </c>
      <c r="F587" s="1">
        <v>1</v>
      </c>
      <c r="G587" s="1">
        <v>617</v>
      </c>
      <c r="H587" s="1">
        <v>68.5</v>
      </c>
      <c r="I587" s="1">
        <v>144.9</v>
      </c>
      <c r="J587" s="1">
        <v>83.9</v>
      </c>
      <c r="K587" s="1">
        <v>102.5</v>
      </c>
      <c r="L587" s="1">
        <v>108.6</v>
      </c>
      <c r="M587" s="1">
        <v>43.2</v>
      </c>
      <c r="N587" s="1">
        <v>130.30000000000001</v>
      </c>
      <c r="O587" s="1">
        <v>99.9</v>
      </c>
      <c r="P587" s="1">
        <v>80.8</v>
      </c>
      <c r="Q587" s="1">
        <v>75.5</v>
      </c>
      <c r="R587" s="1">
        <v>130.4</v>
      </c>
      <c r="S587" s="1">
        <v>-0.20259619739075618</v>
      </c>
      <c r="T587" s="1">
        <f t="shared" si="27"/>
        <v>0.28086649191583807</v>
      </c>
      <c r="U587" s="2">
        <v>0.1013903618309553</v>
      </c>
      <c r="V587" s="1">
        <f t="shared" si="28"/>
        <v>0.27112485902522027</v>
      </c>
      <c r="W587" s="1">
        <f t="shared" si="29"/>
        <v>0.2978883962572722</v>
      </c>
      <c r="X587" s="2">
        <v>0.19457280239858474</v>
      </c>
    </row>
    <row r="588" spans="1:24">
      <c r="A588" s="1" t="s">
        <v>3028</v>
      </c>
      <c r="B588" s="1" t="s">
        <v>3027</v>
      </c>
      <c r="C588" s="1" t="s">
        <v>3026</v>
      </c>
      <c r="D588" s="1">
        <v>7</v>
      </c>
      <c r="E588" s="1">
        <v>2</v>
      </c>
      <c r="F588" s="1">
        <v>3</v>
      </c>
      <c r="G588" s="1">
        <v>228</v>
      </c>
      <c r="H588" s="1">
        <v>25.2</v>
      </c>
      <c r="I588" s="1">
        <v>157.6</v>
      </c>
      <c r="J588" s="1">
        <v>109.4</v>
      </c>
      <c r="K588" s="1">
        <v>110.6</v>
      </c>
      <c r="L588" s="1">
        <v>140.80000000000001</v>
      </c>
      <c r="M588" s="1">
        <v>27</v>
      </c>
      <c r="N588" s="1">
        <v>53.2</v>
      </c>
      <c r="O588" s="1">
        <v>63.5</v>
      </c>
      <c r="P588" s="1">
        <v>112.9</v>
      </c>
      <c r="Q588" s="1">
        <v>107.3</v>
      </c>
      <c r="R588" s="1">
        <v>117.7</v>
      </c>
      <c r="S588" s="1">
        <v>-0.20243186844197972</v>
      </c>
      <c r="T588" s="1">
        <f t="shared" si="27"/>
        <v>0.54323191240032886</v>
      </c>
      <c r="U588" s="2">
        <v>0.15288453923813455</v>
      </c>
      <c r="V588" s="1">
        <f t="shared" si="28"/>
        <v>1.4359681571484448</v>
      </c>
      <c r="W588" s="1">
        <f t="shared" si="29"/>
        <v>2.3477694388601806</v>
      </c>
      <c r="X588" s="2">
        <v>1.3086437160161868</v>
      </c>
    </row>
    <row r="589" spans="1:24">
      <c r="A589" s="1" t="s">
        <v>2689</v>
      </c>
      <c r="B589" s="1" t="s">
        <v>2688</v>
      </c>
      <c r="C589" s="1" t="s">
        <v>2687</v>
      </c>
      <c r="D589" s="1">
        <v>16</v>
      </c>
      <c r="E589" s="1">
        <v>7</v>
      </c>
      <c r="F589" s="1">
        <v>16</v>
      </c>
      <c r="G589" s="1">
        <v>559</v>
      </c>
      <c r="H589" s="1">
        <v>62.4</v>
      </c>
      <c r="I589" s="1">
        <v>94.7</v>
      </c>
      <c r="J589" s="1">
        <v>97.8</v>
      </c>
      <c r="K589" s="1">
        <v>99.6</v>
      </c>
      <c r="L589" s="1">
        <v>99.4</v>
      </c>
      <c r="M589" s="1">
        <v>117</v>
      </c>
      <c r="N589" s="1">
        <v>120</v>
      </c>
      <c r="O589" s="1">
        <v>116.2</v>
      </c>
      <c r="P589" s="1">
        <v>88.4</v>
      </c>
      <c r="Q589" s="1">
        <v>72.7</v>
      </c>
      <c r="R589" s="1">
        <v>94.1</v>
      </c>
      <c r="S589" s="1">
        <v>-0.20234647913468964</v>
      </c>
      <c r="T589" s="1">
        <f t="shared" si="27"/>
        <v>1.1676768397097388</v>
      </c>
      <c r="U589" s="2">
        <v>0.28266504713865315</v>
      </c>
      <c r="V589" s="1">
        <f t="shared" si="28"/>
        <v>-0.26651053474890679</v>
      </c>
      <c r="W589" s="1">
        <f t="shared" si="29"/>
        <v>4.1520499493174956</v>
      </c>
      <c r="X589" s="2">
        <v>2.0451509960955265</v>
      </c>
    </row>
    <row r="590" spans="1:24">
      <c r="A590" s="1" t="s">
        <v>938</v>
      </c>
      <c r="B590" s="1" t="s">
        <v>937</v>
      </c>
      <c r="C590" s="1" t="s">
        <v>936</v>
      </c>
      <c r="D590" s="1">
        <v>14</v>
      </c>
      <c r="E590" s="1">
        <v>1</v>
      </c>
      <c r="F590" s="1">
        <v>1</v>
      </c>
      <c r="G590" s="1">
        <v>124</v>
      </c>
      <c r="H590" s="1">
        <v>13.7</v>
      </c>
      <c r="I590" s="1">
        <v>100.8</v>
      </c>
      <c r="J590" s="1">
        <v>101.4</v>
      </c>
      <c r="K590" s="1">
        <v>95.8</v>
      </c>
      <c r="L590" s="1">
        <v>91.5</v>
      </c>
      <c r="M590" s="1">
        <v>162.5</v>
      </c>
      <c r="N590" s="1">
        <v>104.5</v>
      </c>
      <c r="O590" s="1">
        <v>89.6</v>
      </c>
      <c r="P590" s="1">
        <v>78.7</v>
      </c>
      <c r="Q590" s="1">
        <v>94.2</v>
      </c>
      <c r="R590" s="1">
        <v>81</v>
      </c>
      <c r="S590" s="1">
        <v>-0.20232543402268197</v>
      </c>
      <c r="T590" s="1">
        <f t="shared" si="27"/>
        <v>1.3198343112914912</v>
      </c>
      <c r="U590" s="2">
        <v>0.29698899016977348</v>
      </c>
      <c r="V590" s="1">
        <f t="shared" si="28"/>
        <v>-0.28772087395480728</v>
      </c>
      <c r="W590" s="1">
        <f t="shared" si="29"/>
        <v>0.51585390252711372</v>
      </c>
      <c r="X590" s="2">
        <v>0.32808952665812124</v>
      </c>
    </row>
    <row r="591" spans="1:24">
      <c r="A591" s="1" t="s">
        <v>980</v>
      </c>
      <c r="B591" s="1" t="s">
        <v>979</v>
      </c>
      <c r="C591" s="1" t="s">
        <v>978</v>
      </c>
      <c r="D591" s="1">
        <v>96</v>
      </c>
      <c r="E591" s="1">
        <v>11</v>
      </c>
      <c r="F591" s="1">
        <v>60</v>
      </c>
      <c r="G591" s="1">
        <v>118</v>
      </c>
      <c r="H591" s="1">
        <v>13.1</v>
      </c>
      <c r="I591" s="1">
        <v>96.1</v>
      </c>
      <c r="J591" s="1">
        <v>117.4</v>
      </c>
      <c r="K591" s="1">
        <v>131.6</v>
      </c>
      <c r="L591" s="1">
        <v>117.4</v>
      </c>
      <c r="M591" s="1">
        <v>65.7</v>
      </c>
      <c r="N591" s="1">
        <v>89.1</v>
      </c>
      <c r="O591" s="1">
        <v>81.099999999999994</v>
      </c>
      <c r="P591" s="1">
        <v>74.8</v>
      </c>
      <c r="Q591" s="1">
        <v>97</v>
      </c>
      <c r="R591" s="1">
        <v>129.69999999999999</v>
      </c>
      <c r="S591" s="1">
        <v>-0.20225786422474587</v>
      </c>
      <c r="T591" s="1">
        <f t="shared" si="27"/>
        <v>0.41422901072268453</v>
      </c>
      <c r="U591" s="2">
        <v>0.13586658899722107</v>
      </c>
      <c r="V591" s="1">
        <f t="shared" si="28"/>
        <v>0.5562404477727303</v>
      </c>
      <c r="W591" s="1">
        <f t="shared" si="29"/>
        <v>1.7899468759581485</v>
      </c>
      <c r="X591" s="2">
        <v>1.0165822209656423</v>
      </c>
    </row>
    <row r="592" spans="1:24">
      <c r="A592" s="1" t="s">
        <v>5775</v>
      </c>
      <c r="B592" s="1" t="s">
        <v>5774</v>
      </c>
      <c r="C592" s="1" t="s">
        <v>5773</v>
      </c>
      <c r="D592" s="1">
        <v>8</v>
      </c>
      <c r="E592" s="1">
        <v>7</v>
      </c>
      <c r="F592" s="1">
        <v>8</v>
      </c>
      <c r="G592" s="1">
        <v>963</v>
      </c>
      <c r="H592" s="1">
        <v>109.7</v>
      </c>
      <c r="I592" s="1">
        <v>102.5</v>
      </c>
      <c r="J592" s="1">
        <v>103</v>
      </c>
      <c r="K592" s="1">
        <v>110.9</v>
      </c>
      <c r="L592" s="1">
        <v>112.8</v>
      </c>
      <c r="M592" s="1">
        <v>115.4</v>
      </c>
      <c r="N592" s="1">
        <v>85.1</v>
      </c>
      <c r="O592" s="1">
        <v>90.5</v>
      </c>
      <c r="P592" s="1">
        <v>61.7</v>
      </c>
      <c r="Q592" s="1">
        <v>115.7</v>
      </c>
      <c r="R592" s="1">
        <v>102.4</v>
      </c>
      <c r="S592" s="1">
        <v>-0.2022166143129247</v>
      </c>
      <c r="T592" s="1">
        <f t="shared" si="27"/>
        <v>0.44299799242021398</v>
      </c>
      <c r="U592" s="2">
        <v>0.1418773891888428</v>
      </c>
      <c r="V592" s="1">
        <f t="shared" si="28"/>
        <v>0.14559342368203196</v>
      </c>
      <c r="W592" s="1">
        <f t="shared" si="29"/>
        <v>0.55980799400242753</v>
      </c>
      <c r="X592" s="2">
        <v>0.35587837365759079</v>
      </c>
    </row>
    <row r="593" spans="1:24">
      <c r="A593" s="1" t="s">
        <v>1592</v>
      </c>
      <c r="B593" s="1" t="s">
        <v>1591</v>
      </c>
      <c r="C593" s="1" t="s">
        <v>1590</v>
      </c>
      <c r="D593" s="1">
        <v>54</v>
      </c>
      <c r="E593" s="1">
        <v>43</v>
      </c>
      <c r="F593" s="1">
        <v>109</v>
      </c>
      <c r="G593" s="1">
        <v>937</v>
      </c>
      <c r="H593" s="1">
        <v>104.5</v>
      </c>
      <c r="I593" s="1">
        <v>107</v>
      </c>
      <c r="J593" s="1">
        <v>104.1</v>
      </c>
      <c r="K593" s="1">
        <v>103.7</v>
      </c>
      <c r="L593" s="1">
        <v>110.7</v>
      </c>
      <c r="M593" s="1">
        <v>95.6</v>
      </c>
      <c r="N593" s="1">
        <v>98.3</v>
      </c>
      <c r="O593" s="1">
        <v>103.1</v>
      </c>
      <c r="P593" s="1">
        <v>88.9</v>
      </c>
      <c r="Q593" s="1">
        <v>90.2</v>
      </c>
      <c r="R593" s="1">
        <v>98.3</v>
      </c>
      <c r="S593" s="1">
        <v>-0.20215384497087827</v>
      </c>
      <c r="T593" s="1">
        <f t="shared" si="27"/>
        <v>2.1782454711368677</v>
      </c>
      <c r="U593" s="2">
        <v>0.35448771817974462</v>
      </c>
      <c r="V593" s="1">
        <f t="shared" si="28"/>
        <v>0.10365870160635289</v>
      </c>
      <c r="W593" s="1">
        <f t="shared" si="29"/>
        <v>1.4104553404540223</v>
      </c>
      <c r="X593" s="2">
        <v>0.82346089112246823</v>
      </c>
    </row>
    <row r="594" spans="1:24">
      <c r="A594" s="1" t="s">
        <v>1331</v>
      </c>
      <c r="B594" s="1" t="s">
        <v>1330</v>
      </c>
      <c r="C594" s="1" t="s">
        <v>1329</v>
      </c>
      <c r="D594" s="1">
        <v>45</v>
      </c>
      <c r="E594" s="1">
        <v>22</v>
      </c>
      <c r="F594" s="1">
        <v>51</v>
      </c>
      <c r="G594" s="1">
        <v>508</v>
      </c>
      <c r="H594" s="1">
        <v>57.6</v>
      </c>
      <c r="I594" s="1">
        <v>107.3</v>
      </c>
      <c r="J594" s="1">
        <v>112.5</v>
      </c>
      <c r="K594" s="1">
        <v>109.8</v>
      </c>
      <c r="L594" s="1">
        <v>108.3</v>
      </c>
      <c r="M594" s="1">
        <v>70.3</v>
      </c>
      <c r="N594" s="1">
        <v>103.3</v>
      </c>
      <c r="O594" s="1">
        <v>103</v>
      </c>
      <c r="P594" s="1">
        <v>92</v>
      </c>
      <c r="Q594" s="1">
        <v>88.9</v>
      </c>
      <c r="R594" s="1">
        <v>104.6</v>
      </c>
      <c r="S594" s="1">
        <v>-0.20207320492360215</v>
      </c>
      <c r="T594" s="1">
        <f t="shared" si="27"/>
        <v>1.7058337833114532</v>
      </c>
      <c r="U594" s="2">
        <v>0.32373352424735463</v>
      </c>
      <c r="V594" s="1">
        <f t="shared" si="28"/>
        <v>0.24776279402331308</v>
      </c>
      <c r="W594" s="1">
        <f t="shared" si="29"/>
        <v>0.91694967833198815</v>
      </c>
      <c r="X594" s="2">
        <v>0.55858329357133407</v>
      </c>
    </row>
    <row r="595" spans="1:24">
      <c r="A595" s="1" t="s">
        <v>6384</v>
      </c>
      <c r="B595" s="1" t="s">
        <v>6383</v>
      </c>
      <c r="C595" s="1" t="s">
        <v>6382</v>
      </c>
      <c r="D595" s="1">
        <v>26</v>
      </c>
      <c r="E595" s="1">
        <v>5</v>
      </c>
      <c r="F595" s="1">
        <v>6</v>
      </c>
      <c r="G595" s="1">
        <v>452</v>
      </c>
      <c r="H595" s="1">
        <v>49.6</v>
      </c>
      <c r="I595" s="1">
        <v>105.3</v>
      </c>
      <c r="J595" s="1">
        <v>125.1</v>
      </c>
      <c r="K595" s="1">
        <v>98.2</v>
      </c>
      <c r="L595" s="1">
        <v>104.5</v>
      </c>
      <c r="M595" s="1">
        <v>99.6</v>
      </c>
      <c r="N595" s="1">
        <v>91.2</v>
      </c>
      <c r="O595" s="1">
        <v>93.9</v>
      </c>
      <c r="P595" s="1">
        <v>78.099999999999994</v>
      </c>
      <c r="Q595" s="1">
        <v>101.5</v>
      </c>
      <c r="R595" s="1">
        <v>102.8</v>
      </c>
      <c r="S595" s="1">
        <v>-0.20192258451754419</v>
      </c>
      <c r="T595" s="1">
        <f t="shared" si="27"/>
        <v>0.69524533742447192</v>
      </c>
      <c r="U595" s="2">
        <v>0.1737742152261329</v>
      </c>
      <c r="V595" s="1">
        <f t="shared" si="28"/>
        <v>0.19022018004645852</v>
      </c>
      <c r="W595" s="1">
        <f t="shared" si="29"/>
        <v>0.91228087163571125</v>
      </c>
      <c r="X595" s="2">
        <v>0.55563310598331983</v>
      </c>
    </row>
    <row r="596" spans="1:24">
      <c r="A596" s="1" t="s">
        <v>2839</v>
      </c>
      <c r="B596" s="1" t="s">
        <v>2838</v>
      </c>
      <c r="C596" s="1" t="s">
        <v>2837</v>
      </c>
      <c r="D596" s="1">
        <v>44</v>
      </c>
      <c r="E596" s="1">
        <v>8</v>
      </c>
      <c r="F596" s="1">
        <v>10</v>
      </c>
      <c r="G596" s="1">
        <v>314</v>
      </c>
      <c r="H596" s="1">
        <v>35.799999999999997</v>
      </c>
      <c r="I596" s="1">
        <v>100.1</v>
      </c>
      <c r="J596" s="1">
        <v>118.2</v>
      </c>
      <c r="K596" s="1">
        <v>114.9</v>
      </c>
      <c r="L596" s="1">
        <v>109.4</v>
      </c>
      <c r="M596" s="1">
        <v>71.400000000000006</v>
      </c>
      <c r="N596" s="1">
        <v>101.8</v>
      </c>
      <c r="O596" s="1">
        <v>95.5</v>
      </c>
      <c r="P596" s="1">
        <v>104.1</v>
      </c>
      <c r="Q596" s="1">
        <v>83.7</v>
      </c>
      <c r="R596" s="1">
        <v>100.8</v>
      </c>
      <c r="S596" s="1">
        <v>-0.20189465203096971</v>
      </c>
      <c r="T596" s="1">
        <f t="shared" si="27"/>
        <v>1.016858730057731</v>
      </c>
      <c r="U596" s="2">
        <v>0.25997201975041162</v>
      </c>
      <c r="V596" s="1">
        <f t="shared" si="28"/>
        <v>0.30496963050900178</v>
      </c>
      <c r="W596" s="1">
        <f t="shared" si="29"/>
        <v>1.1716558848750229</v>
      </c>
      <c r="X596" s="2">
        <v>0.69416653075539458</v>
      </c>
    </row>
    <row r="597" spans="1:24">
      <c r="A597" s="1" t="s">
        <v>1658</v>
      </c>
      <c r="B597" s="1" t="s">
        <v>1657</v>
      </c>
      <c r="C597" s="1" t="s">
        <v>1656</v>
      </c>
      <c r="D597" s="1">
        <v>10</v>
      </c>
      <c r="E597" s="1">
        <v>4</v>
      </c>
      <c r="F597" s="1">
        <v>4</v>
      </c>
      <c r="G597" s="1">
        <v>339</v>
      </c>
      <c r="H597" s="1">
        <v>40.200000000000003</v>
      </c>
      <c r="I597" s="1">
        <v>94.1</v>
      </c>
      <c r="J597" s="1">
        <v>112.9</v>
      </c>
      <c r="K597" s="1">
        <v>110.3</v>
      </c>
      <c r="L597" s="1">
        <v>106.7</v>
      </c>
      <c r="M597" s="1">
        <v>106.1</v>
      </c>
      <c r="N597" s="1">
        <v>108.7</v>
      </c>
      <c r="O597" s="1">
        <v>84.8</v>
      </c>
      <c r="P597" s="1">
        <v>99.8</v>
      </c>
      <c r="Q597" s="1">
        <v>83.5</v>
      </c>
      <c r="R597" s="1">
        <v>93.2</v>
      </c>
      <c r="S597" s="1">
        <v>-0.2017472850496482</v>
      </c>
      <c r="T597" s="1">
        <f t="shared" si="27"/>
        <v>1.0952434365571166</v>
      </c>
      <c r="U597" s="2">
        <v>0.26986504884348123</v>
      </c>
      <c r="V597" s="1">
        <f t="shared" si="28"/>
        <v>8.5989141712966441E-2</v>
      </c>
      <c r="W597" s="1">
        <f t="shared" si="29"/>
        <v>0.3194583157317531</v>
      </c>
      <c r="X597" s="2">
        <v>0.20751162730802095</v>
      </c>
    </row>
    <row r="598" spans="1:24">
      <c r="A598" s="1" t="s">
        <v>833</v>
      </c>
      <c r="B598" s="1" t="s">
        <v>832</v>
      </c>
      <c r="C598" s="1" t="s">
        <v>831</v>
      </c>
      <c r="D598" s="1">
        <v>23</v>
      </c>
      <c r="E598" s="1">
        <v>11</v>
      </c>
      <c r="F598" s="1">
        <v>16</v>
      </c>
      <c r="G598" s="1">
        <v>614</v>
      </c>
      <c r="H598" s="1">
        <v>67.900000000000006</v>
      </c>
      <c r="I598" s="1">
        <v>115</v>
      </c>
      <c r="J598" s="1">
        <v>108.1</v>
      </c>
      <c r="K598" s="1">
        <v>99.9</v>
      </c>
      <c r="L598" s="1">
        <v>110.2</v>
      </c>
      <c r="M598" s="1">
        <v>88.7</v>
      </c>
      <c r="N598" s="1">
        <v>96.5</v>
      </c>
      <c r="O598" s="1">
        <v>98.9</v>
      </c>
      <c r="P598" s="1">
        <v>87.3</v>
      </c>
      <c r="Q598" s="1">
        <v>89.2</v>
      </c>
      <c r="R598" s="1">
        <v>106</v>
      </c>
      <c r="S598" s="1">
        <v>-0.20174487613957093</v>
      </c>
      <c r="T598" s="1">
        <f t="shared" si="27"/>
        <v>1.1424924190117187</v>
      </c>
      <c r="U598" s="2">
        <v>0.27988245262224404</v>
      </c>
      <c r="V598" s="1">
        <f t="shared" si="28"/>
        <v>0.19359691213994215</v>
      </c>
      <c r="W598" s="1">
        <f t="shared" si="29"/>
        <v>1.5221773253795736</v>
      </c>
      <c r="X598" s="2">
        <v>0.87933715403761714</v>
      </c>
    </row>
    <row r="599" spans="1:24">
      <c r="A599" s="1" t="s">
        <v>671</v>
      </c>
      <c r="B599" s="1" t="s">
        <v>670</v>
      </c>
      <c r="C599" s="1" t="s">
        <v>669</v>
      </c>
      <c r="D599" s="1">
        <v>2</v>
      </c>
      <c r="E599" s="1">
        <v>2</v>
      </c>
      <c r="F599" s="1">
        <v>2</v>
      </c>
      <c r="G599" s="1">
        <v>1194</v>
      </c>
      <c r="H599" s="1">
        <v>133.80000000000001</v>
      </c>
      <c r="I599" s="1">
        <v>93.8</v>
      </c>
      <c r="J599" s="1">
        <v>105.7</v>
      </c>
      <c r="K599" s="1">
        <v>102.2</v>
      </c>
      <c r="L599" s="1">
        <v>110</v>
      </c>
      <c r="M599" s="1">
        <v>91.5</v>
      </c>
      <c r="N599" s="1">
        <v>137.30000000000001</v>
      </c>
      <c r="O599" s="1">
        <v>91.1</v>
      </c>
      <c r="P599" s="1">
        <v>107.1</v>
      </c>
      <c r="Q599" s="1">
        <v>77.900000000000006</v>
      </c>
      <c r="R599" s="1">
        <v>83.5</v>
      </c>
      <c r="S599" s="1">
        <v>-0.2016338611696506</v>
      </c>
      <c r="T599" s="1">
        <f t="shared" si="27"/>
        <v>0.75493619243782273</v>
      </c>
      <c r="U599" s="2">
        <v>0.18891705994856384</v>
      </c>
      <c r="V599" s="1">
        <f t="shared" si="28"/>
        <v>-5.1065043073248287E-2</v>
      </c>
      <c r="W599" s="1">
        <f t="shared" si="29"/>
        <v>0.10022847144208787</v>
      </c>
      <c r="X599" s="2">
        <v>6.4392874045146695E-2</v>
      </c>
    </row>
    <row r="600" spans="1:24">
      <c r="A600" s="1" t="s">
        <v>1811</v>
      </c>
      <c r="B600" s="1" t="s">
        <v>1810</v>
      </c>
      <c r="C600" s="1" t="s">
        <v>1809</v>
      </c>
      <c r="D600" s="1">
        <v>59</v>
      </c>
      <c r="E600" s="1">
        <v>9</v>
      </c>
      <c r="F600" s="1">
        <v>49</v>
      </c>
      <c r="G600" s="1">
        <v>110</v>
      </c>
      <c r="H600" s="1">
        <v>12.5</v>
      </c>
      <c r="I600" s="1">
        <v>88.5</v>
      </c>
      <c r="J600" s="1">
        <v>116.4</v>
      </c>
      <c r="K600" s="1">
        <v>112</v>
      </c>
      <c r="L600" s="1">
        <v>112.4</v>
      </c>
      <c r="M600" s="1">
        <v>58.8</v>
      </c>
      <c r="N600" s="1">
        <v>129.80000000000001</v>
      </c>
      <c r="O600" s="1">
        <v>102.2</v>
      </c>
      <c r="P600" s="1">
        <v>78.900000000000006</v>
      </c>
      <c r="Q600" s="1">
        <v>104</v>
      </c>
      <c r="R600" s="1">
        <v>97.1</v>
      </c>
      <c r="S600" s="1">
        <v>-0.20152184633665118</v>
      </c>
      <c r="T600" s="1">
        <f t="shared" si="27"/>
        <v>0.67340974577204327</v>
      </c>
      <c r="U600" s="2">
        <v>0.17128955921744227</v>
      </c>
      <c r="V600" s="1">
        <f t="shared" si="28"/>
        <v>0.14692140424938549</v>
      </c>
      <c r="W600" s="1">
        <f t="shared" si="29"/>
        <v>0.21808893302178506</v>
      </c>
      <c r="X600" s="2">
        <v>0.14194289772977201</v>
      </c>
    </row>
    <row r="601" spans="1:24">
      <c r="A601" s="1" t="s">
        <v>878</v>
      </c>
      <c r="B601" s="1" t="s">
        <v>877</v>
      </c>
      <c r="C601" s="1" t="s">
        <v>876</v>
      </c>
      <c r="D601" s="1">
        <v>6</v>
      </c>
      <c r="E601" s="1">
        <v>2</v>
      </c>
      <c r="F601" s="1">
        <v>3</v>
      </c>
      <c r="G601" s="1">
        <v>370</v>
      </c>
      <c r="H601" s="1">
        <v>41.1</v>
      </c>
      <c r="I601" s="1">
        <v>68</v>
      </c>
      <c r="J601" s="1">
        <v>118</v>
      </c>
      <c r="K601" s="1">
        <v>118.9</v>
      </c>
      <c r="L601" s="1">
        <v>127.3</v>
      </c>
      <c r="M601" s="1">
        <v>98.3</v>
      </c>
      <c r="N601" s="1">
        <v>94.8</v>
      </c>
      <c r="O601" s="1">
        <v>92.9</v>
      </c>
      <c r="P601" s="1">
        <v>72.7</v>
      </c>
      <c r="Q601" s="1">
        <v>112</v>
      </c>
      <c r="R601" s="1">
        <v>97.2</v>
      </c>
      <c r="S601" s="1">
        <v>-0.20147809501024178</v>
      </c>
      <c r="T601" s="1">
        <f t="shared" si="27"/>
        <v>0.31511035114057667</v>
      </c>
      <c r="U601" s="2">
        <v>0.11096595880103176</v>
      </c>
      <c r="V601" s="1">
        <f t="shared" si="28"/>
        <v>0.18064642591491178</v>
      </c>
      <c r="W601" s="1">
        <f t="shared" si="29"/>
        <v>0.33355003073844997</v>
      </c>
      <c r="X601" s="2">
        <v>0.21639744315050732</v>
      </c>
    </row>
    <row r="602" spans="1:24">
      <c r="A602" s="1" t="s">
        <v>3835</v>
      </c>
      <c r="B602" s="1" t="s">
        <v>3834</v>
      </c>
      <c r="C602" s="1" t="s">
        <v>3833</v>
      </c>
      <c r="D602" s="1">
        <v>16</v>
      </c>
      <c r="E602" s="1">
        <v>2</v>
      </c>
      <c r="F602" s="1">
        <v>2</v>
      </c>
      <c r="G602" s="1">
        <v>122</v>
      </c>
      <c r="H602" s="1">
        <v>13.2</v>
      </c>
      <c r="I602" s="1">
        <v>92.6</v>
      </c>
      <c r="J602" s="1">
        <v>121.3</v>
      </c>
      <c r="K602" s="1">
        <v>103</v>
      </c>
      <c r="L602" s="1">
        <v>107.3</v>
      </c>
      <c r="M602" s="1">
        <v>88.1</v>
      </c>
      <c r="N602" s="1">
        <v>115.2</v>
      </c>
      <c r="O602" s="1">
        <v>95.9</v>
      </c>
      <c r="P602" s="1">
        <v>80.8</v>
      </c>
      <c r="Q602" s="1">
        <v>98.9</v>
      </c>
      <c r="R602" s="1">
        <v>97</v>
      </c>
      <c r="S602" s="1">
        <v>-0.20138447764175649</v>
      </c>
      <c r="T602" s="1">
        <f t="shared" si="27"/>
        <v>0.78040663822622136</v>
      </c>
      <c r="U602" s="2">
        <v>0.19525961278191525</v>
      </c>
      <c r="V602" s="1">
        <f t="shared" si="28"/>
        <v>8.8596946364074419E-2</v>
      </c>
      <c r="W602" s="1">
        <f t="shared" si="29"/>
        <v>0.26332676266473765</v>
      </c>
      <c r="X602" s="2">
        <v>0.17184438712223424</v>
      </c>
    </row>
    <row r="603" spans="1:24">
      <c r="A603" s="1" t="s">
        <v>2258</v>
      </c>
      <c r="B603" s="1" t="s">
        <v>2257</v>
      </c>
      <c r="C603" s="1" t="s">
        <v>2256</v>
      </c>
      <c r="D603" s="1">
        <v>82</v>
      </c>
      <c r="E603" s="1">
        <v>16</v>
      </c>
      <c r="F603" s="1">
        <v>396</v>
      </c>
      <c r="G603" s="1">
        <v>164</v>
      </c>
      <c r="H603" s="1">
        <v>18</v>
      </c>
      <c r="I603" s="1">
        <v>95.4</v>
      </c>
      <c r="J603" s="1">
        <v>118.8</v>
      </c>
      <c r="K603" s="1">
        <v>117.2</v>
      </c>
      <c r="L603" s="1">
        <v>105.2</v>
      </c>
      <c r="M603" s="1">
        <v>73.599999999999994</v>
      </c>
      <c r="N603" s="1">
        <v>104.9</v>
      </c>
      <c r="O603" s="1">
        <v>100.1</v>
      </c>
      <c r="P603" s="1">
        <v>73</v>
      </c>
      <c r="Q603" s="1">
        <v>98</v>
      </c>
      <c r="R603" s="1">
        <v>113.8</v>
      </c>
      <c r="S603" s="1">
        <v>-0.20132548474554929</v>
      </c>
      <c r="T603" s="1">
        <f t="shared" si="27"/>
        <v>0.54523903455118106</v>
      </c>
      <c r="U603" s="2">
        <v>0.15288453923813455</v>
      </c>
      <c r="V603" s="1">
        <f t="shared" si="28"/>
        <v>0.23307937311069393</v>
      </c>
      <c r="W603" s="1">
        <f t="shared" si="29"/>
        <v>0.74730476353609587</v>
      </c>
      <c r="X603" s="2">
        <v>0.4639840472272167</v>
      </c>
    </row>
    <row r="604" spans="1:24">
      <c r="A604" s="1" t="s">
        <v>1979</v>
      </c>
      <c r="B604" s="1" t="s">
        <v>1978</v>
      </c>
      <c r="C604" s="1" t="s">
        <v>1977</v>
      </c>
      <c r="D604" s="1">
        <v>80</v>
      </c>
      <c r="E604" s="1">
        <v>167</v>
      </c>
      <c r="F604" s="1">
        <v>1152</v>
      </c>
      <c r="G604" s="1">
        <v>2647</v>
      </c>
      <c r="H604" s="1">
        <v>281</v>
      </c>
      <c r="I604" s="1">
        <v>99.6</v>
      </c>
      <c r="J604" s="1">
        <v>106.5</v>
      </c>
      <c r="K604" s="1">
        <v>109.9</v>
      </c>
      <c r="L604" s="1">
        <v>107.7</v>
      </c>
      <c r="M604" s="1">
        <v>86.7</v>
      </c>
      <c r="N604" s="1">
        <v>98.7</v>
      </c>
      <c r="O604" s="1">
        <v>114.7</v>
      </c>
      <c r="P604" s="1">
        <v>77.7</v>
      </c>
      <c r="Q604" s="1">
        <v>93.5</v>
      </c>
      <c r="R604" s="1">
        <v>105.2</v>
      </c>
      <c r="S604" s="1">
        <v>-0.20124801369678805</v>
      </c>
      <c r="T604" s="1">
        <f t="shared" si="27"/>
        <v>0.9496851358077687</v>
      </c>
      <c r="U604" s="2">
        <v>0.23882353232174663</v>
      </c>
      <c r="V604" s="1">
        <f t="shared" si="28"/>
        <v>8.2562310486758009E-2</v>
      </c>
      <c r="W604" s="1">
        <f t="shared" si="29"/>
        <v>0.34201903855078186</v>
      </c>
      <c r="X604" s="2">
        <v>0.22159323279572948</v>
      </c>
    </row>
    <row r="605" spans="1:24">
      <c r="A605" s="1" t="s">
        <v>3283</v>
      </c>
      <c r="B605" s="1" t="s">
        <v>3282</v>
      </c>
      <c r="C605" s="1" t="s">
        <v>3281</v>
      </c>
      <c r="D605" s="1">
        <v>59</v>
      </c>
      <c r="E605" s="1">
        <v>13</v>
      </c>
      <c r="F605" s="1">
        <v>54</v>
      </c>
      <c r="G605" s="1">
        <v>261</v>
      </c>
      <c r="H605" s="1">
        <v>27.9</v>
      </c>
      <c r="I605" s="1">
        <v>101.4</v>
      </c>
      <c r="J605" s="1">
        <v>101</v>
      </c>
      <c r="K605" s="1">
        <v>96.8</v>
      </c>
      <c r="L605" s="1">
        <v>95.2</v>
      </c>
      <c r="M605" s="1">
        <v>112.9</v>
      </c>
      <c r="N605" s="1">
        <v>120.3</v>
      </c>
      <c r="O605" s="1">
        <v>115.2</v>
      </c>
      <c r="P605" s="1">
        <v>72.599999999999994</v>
      </c>
      <c r="Q605" s="1">
        <v>90.1</v>
      </c>
      <c r="R605" s="1">
        <v>94.6</v>
      </c>
      <c r="S605" s="1">
        <v>-0.20117059536526802</v>
      </c>
      <c r="T605" s="1">
        <f t="shared" si="27"/>
        <v>1.0878575320037522</v>
      </c>
      <c r="U605" s="2">
        <v>0.26830301141265761</v>
      </c>
      <c r="V605" s="1">
        <f t="shared" si="28"/>
        <v>-0.23612257149979693</v>
      </c>
      <c r="W605" s="1">
        <f t="shared" si="29"/>
        <v>2.9781861545264467</v>
      </c>
      <c r="X605" s="2">
        <v>1.6136020480608269</v>
      </c>
    </row>
    <row r="606" spans="1:24">
      <c r="A606" s="1" t="s">
        <v>611</v>
      </c>
      <c r="B606" s="1" t="s">
        <v>610</v>
      </c>
      <c r="C606" s="1" t="s">
        <v>609</v>
      </c>
      <c r="D606" s="1">
        <v>88</v>
      </c>
      <c r="E606" s="1">
        <v>18</v>
      </c>
      <c r="F606" s="1">
        <v>109</v>
      </c>
      <c r="G606" s="1">
        <v>241</v>
      </c>
      <c r="H606" s="1">
        <v>27</v>
      </c>
      <c r="I606" s="1">
        <v>89.6</v>
      </c>
      <c r="J606" s="1">
        <v>119.6</v>
      </c>
      <c r="K606" s="1">
        <v>115.2</v>
      </c>
      <c r="L606" s="1">
        <v>107.4</v>
      </c>
      <c r="M606" s="1">
        <v>76.599999999999994</v>
      </c>
      <c r="N606" s="1">
        <v>103.8</v>
      </c>
      <c r="O606" s="1">
        <v>106.1</v>
      </c>
      <c r="P606" s="1">
        <v>81.5</v>
      </c>
      <c r="Q606" s="1">
        <v>88.7</v>
      </c>
      <c r="R606" s="1">
        <v>111.5</v>
      </c>
      <c r="S606" s="1">
        <v>-0.20116618036873071</v>
      </c>
      <c r="T606" s="1">
        <f t="shared" si="27"/>
        <v>0.59635831226757607</v>
      </c>
      <c r="U606" s="2">
        <v>0.16160345863245829</v>
      </c>
      <c r="V606" s="1">
        <f t="shared" si="28"/>
        <v>0.17679060509939415</v>
      </c>
      <c r="W606" s="1">
        <f t="shared" si="29"/>
        <v>0.50230245070135338</v>
      </c>
      <c r="X606" s="2">
        <v>0.32014211143337129</v>
      </c>
    </row>
    <row r="607" spans="1:24">
      <c r="A607" s="1" t="s">
        <v>2186</v>
      </c>
      <c r="B607" s="1" t="s">
        <v>2185</v>
      </c>
      <c r="C607" s="1" t="s">
        <v>2184</v>
      </c>
      <c r="D607" s="1">
        <v>87</v>
      </c>
      <c r="E607" s="1">
        <v>12</v>
      </c>
      <c r="F607" s="1">
        <v>36</v>
      </c>
      <c r="G607" s="1">
        <v>198</v>
      </c>
      <c r="H607" s="1">
        <v>21.9</v>
      </c>
      <c r="I607" s="1">
        <v>99.7</v>
      </c>
      <c r="J607" s="1">
        <v>116.2</v>
      </c>
      <c r="K607" s="1">
        <v>92.1</v>
      </c>
      <c r="L607" s="1">
        <v>106.3</v>
      </c>
      <c r="M607" s="1">
        <v>99.7</v>
      </c>
      <c r="N607" s="1">
        <v>114.9</v>
      </c>
      <c r="O607" s="1">
        <v>100.8</v>
      </c>
      <c r="P607" s="1">
        <v>77.900000000000006</v>
      </c>
      <c r="Q607" s="1">
        <v>101.8</v>
      </c>
      <c r="R607" s="1">
        <v>90.6</v>
      </c>
      <c r="S607" s="1">
        <v>-0.20107680916566889</v>
      </c>
      <c r="T607" s="1">
        <f t="shared" si="27"/>
        <v>0.77458742134286418</v>
      </c>
      <c r="U607" s="2">
        <v>0.19335664053833729</v>
      </c>
      <c r="V607" s="1">
        <f t="shared" si="28"/>
        <v>-2.1544339090147066E-2</v>
      </c>
      <c r="W607" s="1">
        <f t="shared" si="29"/>
        <v>7.5997655841658379E-2</v>
      </c>
      <c r="X607" s="2">
        <v>4.9083453950497083E-2</v>
      </c>
    </row>
    <row r="608" spans="1:24">
      <c r="A608" s="1" t="s">
        <v>4393</v>
      </c>
      <c r="B608" s="1" t="s">
        <v>4392</v>
      </c>
      <c r="C608" s="1" t="s">
        <v>4391</v>
      </c>
      <c r="D608" s="1">
        <v>39</v>
      </c>
      <c r="E608" s="1">
        <v>14</v>
      </c>
      <c r="F608" s="1">
        <v>41</v>
      </c>
      <c r="G608" s="1">
        <v>269</v>
      </c>
      <c r="H608" s="1">
        <v>30.9</v>
      </c>
      <c r="I608" s="1">
        <v>110.8</v>
      </c>
      <c r="J608" s="1">
        <v>104.6</v>
      </c>
      <c r="K608" s="1">
        <v>101.3</v>
      </c>
      <c r="L608" s="1">
        <v>100.2</v>
      </c>
      <c r="M608" s="1">
        <v>96.1</v>
      </c>
      <c r="N608" s="1">
        <v>105.3</v>
      </c>
      <c r="O608" s="1">
        <v>109.7</v>
      </c>
      <c r="P608" s="1">
        <v>103.8</v>
      </c>
      <c r="Q608" s="1">
        <v>72</v>
      </c>
      <c r="R608" s="1">
        <v>96.2</v>
      </c>
      <c r="S608" s="1">
        <v>-0.20105722139184326</v>
      </c>
      <c r="T608" s="1">
        <f t="shared" si="27"/>
        <v>0.76526563552167548</v>
      </c>
      <c r="U608" s="2">
        <v>0.1906499679178664</v>
      </c>
      <c r="V608" s="1">
        <f t="shared" si="28"/>
        <v>7.2854779951632559E-3</v>
      </c>
      <c r="W608" s="1">
        <f t="shared" si="29"/>
        <v>4.131111684806784E-2</v>
      </c>
      <c r="X608" s="2">
        <v>2.5336102251583708E-2</v>
      </c>
    </row>
    <row r="609" spans="1:24">
      <c r="A609" s="1" t="s">
        <v>3232</v>
      </c>
      <c r="B609" s="1" t="s">
        <v>3231</v>
      </c>
      <c r="C609" s="1" t="s">
        <v>3230</v>
      </c>
      <c r="D609" s="1">
        <v>60</v>
      </c>
      <c r="E609" s="1">
        <v>26</v>
      </c>
      <c r="F609" s="1">
        <v>81</v>
      </c>
      <c r="G609" s="1">
        <v>431</v>
      </c>
      <c r="H609" s="1">
        <v>49.7</v>
      </c>
      <c r="I609" s="1">
        <v>110.9</v>
      </c>
      <c r="J609" s="1">
        <v>123</v>
      </c>
      <c r="K609" s="1">
        <v>105.8</v>
      </c>
      <c r="L609" s="1">
        <v>111.8</v>
      </c>
      <c r="M609" s="1">
        <v>72.599999999999994</v>
      </c>
      <c r="N609" s="1">
        <v>92.5</v>
      </c>
      <c r="O609" s="1">
        <v>88.8</v>
      </c>
      <c r="P609" s="1">
        <v>89.2</v>
      </c>
      <c r="Q609" s="1">
        <v>104.1</v>
      </c>
      <c r="R609" s="1">
        <v>101.3</v>
      </c>
      <c r="S609" s="1">
        <v>-0.20093105805352746</v>
      </c>
      <c r="T609" s="1">
        <f t="shared" si="27"/>
        <v>1.2921403542549654</v>
      </c>
      <c r="U609" s="2">
        <v>0.29643343879075679</v>
      </c>
      <c r="V609" s="1">
        <f t="shared" si="28"/>
        <v>0.41542809344187115</v>
      </c>
      <c r="W609" s="1">
        <f t="shared" si="29"/>
        <v>2.0845711399136158</v>
      </c>
      <c r="X609" s="2">
        <v>1.1732643739677022</v>
      </c>
    </row>
    <row r="610" spans="1:24">
      <c r="A610" s="1" t="s">
        <v>2392</v>
      </c>
      <c r="B610" s="1" t="s">
        <v>2391</v>
      </c>
      <c r="C610" s="1" t="s">
        <v>2390</v>
      </c>
      <c r="D610" s="1">
        <v>51</v>
      </c>
      <c r="E610" s="1">
        <v>19</v>
      </c>
      <c r="F610" s="1">
        <v>69</v>
      </c>
      <c r="G610" s="1">
        <v>289</v>
      </c>
      <c r="H610" s="1">
        <v>33.4</v>
      </c>
      <c r="I610" s="1">
        <v>101.4</v>
      </c>
      <c r="J610" s="1">
        <v>97.8</v>
      </c>
      <c r="K610" s="1">
        <v>95.1</v>
      </c>
      <c r="L610" s="1">
        <v>93.4</v>
      </c>
      <c r="M610" s="1">
        <v>105.6</v>
      </c>
      <c r="N610" s="1">
        <v>131.5</v>
      </c>
      <c r="O610" s="1">
        <v>122.2</v>
      </c>
      <c r="P610" s="1">
        <v>74.599999999999994</v>
      </c>
      <c r="Q610" s="1">
        <v>85.5</v>
      </c>
      <c r="R610" s="1">
        <v>92.9</v>
      </c>
      <c r="S610" s="1">
        <v>-0.20076585089066409</v>
      </c>
      <c r="T610" s="1">
        <f t="shared" si="27"/>
        <v>1.2998099564642258</v>
      </c>
      <c r="U610" s="2">
        <v>0.29698899016977348</v>
      </c>
      <c r="V610" s="1">
        <f t="shared" si="28"/>
        <v>-0.30528569952982776</v>
      </c>
      <c r="W610" s="1">
        <f t="shared" si="29"/>
        <v>1.7281468619710605</v>
      </c>
      <c r="X610" s="2">
        <v>0.98213571649295184</v>
      </c>
    </row>
    <row r="611" spans="1:24">
      <c r="A611" s="1" t="s">
        <v>6075</v>
      </c>
      <c r="B611" s="1" t="s">
        <v>6074</v>
      </c>
      <c r="C611" s="1" t="s">
        <v>6073</v>
      </c>
      <c r="D611" s="1">
        <v>8</v>
      </c>
      <c r="E611" s="1">
        <v>1</v>
      </c>
      <c r="F611" s="1">
        <v>1</v>
      </c>
      <c r="G611" s="1">
        <v>251</v>
      </c>
      <c r="H611" s="1">
        <v>28.3</v>
      </c>
      <c r="I611" s="1">
        <v>110.9</v>
      </c>
      <c r="J611" s="1">
        <v>93</v>
      </c>
      <c r="K611" s="1">
        <v>92.7</v>
      </c>
      <c r="L611" s="1">
        <v>97.5</v>
      </c>
      <c r="M611" s="1">
        <v>175.7</v>
      </c>
      <c r="N611" s="1">
        <v>88</v>
      </c>
      <c r="O611" s="1">
        <v>84.9</v>
      </c>
      <c r="P611" s="1">
        <v>98.3</v>
      </c>
      <c r="Q611" s="1">
        <v>67.2</v>
      </c>
      <c r="R611" s="1">
        <v>91.7</v>
      </c>
      <c r="S611" s="1">
        <v>-0.20063360753104259</v>
      </c>
      <c r="T611" s="1">
        <f t="shared" si="27"/>
        <v>0.63593364421196219</v>
      </c>
      <c r="U611" s="2">
        <v>0.16594160634662225</v>
      </c>
      <c r="V611" s="1">
        <f t="shared" si="28"/>
        <v>-0.2380483192666952</v>
      </c>
      <c r="W611" s="1">
        <f t="shared" si="29"/>
        <v>0.28595190893779882</v>
      </c>
      <c r="X611" s="2">
        <v>0.18711126806620368</v>
      </c>
    </row>
    <row r="612" spans="1:24">
      <c r="A612" s="1" t="s">
        <v>9045</v>
      </c>
      <c r="B612" s="1" t="s">
        <v>9044</v>
      </c>
      <c r="C612" s="1" t="s">
        <v>9043</v>
      </c>
      <c r="D612" s="1">
        <v>11</v>
      </c>
      <c r="E612" s="1">
        <v>4</v>
      </c>
      <c r="F612" s="1">
        <v>7</v>
      </c>
      <c r="G612" s="1">
        <v>334</v>
      </c>
      <c r="H612" s="1">
        <v>37.4</v>
      </c>
      <c r="I612" s="1">
        <v>145.1</v>
      </c>
      <c r="J612" s="1">
        <v>97.5</v>
      </c>
      <c r="K612" s="1">
        <v>92.4</v>
      </c>
      <c r="L612" s="1">
        <v>98.5</v>
      </c>
      <c r="M612" s="1">
        <v>112.7</v>
      </c>
      <c r="N612" s="1">
        <v>90.4</v>
      </c>
      <c r="O612" s="1">
        <v>80.400000000000006</v>
      </c>
      <c r="P612" s="1">
        <v>98.9</v>
      </c>
      <c r="Q612" s="1">
        <v>80.900000000000006</v>
      </c>
      <c r="R612" s="1">
        <v>103.2</v>
      </c>
      <c r="S612" s="1">
        <v>-0.20019244111110893</v>
      </c>
      <c r="T612" s="1">
        <f t="shared" si="27"/>
        <v>0.38642908511760132</v>
      </c>
      <c r="U612" s="2">
        <v>0.12794543790124235</v>
      </c>
      <c r="V612" s="1">
        <f t="shared" si="28"/>
        <v>0.19764575900076226</v>
      </c>
      <c r="W612" s="1">
        <f t="shared" si="29"/>
        <v>0.35481122128356862</v>
      </c>
      <c r="X612" s="2">
        <v>0.22925824322836735</v>
      </c>
    </row>
    <row r="613" spans="1:24">
      <c r="A613" s="1" t="s">
        <v>3520</v>
      </c>
      <c r="B613" s="1" t="s">
        <v>3519</v>
      </c>
      <c r="C613" s="1" t="s">
        <v>3518</v>
      </c>
      <c r="D613" s="1">
        <v>58</v>
      </c>
      <c r="E613" s="1">
        <v>238</v>
      </c>
      <c r="F613" s="1">
        <v>670</v>
      </c>
      <c r="G613" s="1">
        <v>4644</v>
      </c>
      <c r="H613" s="1">
        <v>531.70000000000005</v>
      </c>
      <c r="I613" s="1">
        <v>102.3</v>
      </c>
      <c r="J613" s="1">
        <v>108.2</v>
      </c>
      <c r="K613" s="1">
        <v>105.2</v>
      </c>
      <c r="L613" s="1">
        <v>106.1</v>
      </c>
      <c r="M613" s="1">
        <v>100.8</v>
      </c>
      <c r="N613" s="1">
        <v>102.4</v>
      </c>
      <c r="O613" s="1">
        <v>99.5</v>
      </c>
      <c r="P613" s="1">
        <v>80.400000000000006</v>
      </c>
      <c r="Q613" s="1">
        <v>98.2</v>
      </c>
      <c r="R613" s="1">
        <v>96.8</v>
      </c>
      <c r="S613" s="1">
        <v>-0.19999303637988322</v>
      </c>
      <c r="T613" s="1">
        <f t="shared" si="27"/>
        <v>1.3855622653754416</v>
      </c>
      <c r="U613" s="2">
        <v>0.29698899016977348</v>
      </c>
      <c r="V613" s="1">
        <f t="shared" si="28"/>
        <v>6.3632920687334074E-2</v>
      </c>
      <c r="W613" s="1">
        <f t="shared" si="29"/>
        <v>1.4345453764033389</v>
      </c>
      <c r="X613" s="2">
        <v>0.83490244052467499</v>
      </c>
    </row>
    <row r="614" spans="1:24">
      <c r="A614" s="1" t="s">
        <v>1484</v>
      </c>
      <c r="B614" s="1" t="s">
        <v>1483</v>
      </c>
      <c r="C614" s="1" t="s">
        <v>1482</v>
      </c>
      <c r="D614" s="1">
        <v>21</v>
      </c>
      <c r="E614" s="1">
        <v>16</v>
      </c>
      <c r="F614" s="1">
        <v>22</v>
      </c>
      <c r="G614" s="1">
        <v>923</v>
      </c>
      <c r="H614" s="1">
        <v>104.1</v>
      </c>
      <c r="I614" s="1">
        <v>107.2</v>
      </c>
      <c r="J614" s="1">
        <v>103.9</v>
      </c>
      <c r="K614" s="1">
        <v>110.4</v>
      </c>
      <c r="L614" s="1">
        <v>110.6</v>
      </c>
      <c r="M614" s="1">
        <v>80.2</v>
      </c>
      <c r="N614" s="1">
        <v>99.8</v>
      </c>
      <c r="O614" s="1">
        <v>105.7</v>
      </c>
      <c r="P614" s="1">
        <v>85.1</v>
      </c>
      <c r="Q614" s="1">
        <v>92.4</v>
      </c>
      <c r="R614" s="1">
        <v>104.7</v>
      </c>
      <c r="S614" s="1">
        <v>-0.19960974371362586</v>
      </c>
      <c r="T614" s="1">
        <f t="shared" si="27"/>
        <v>1.3775652095337723</v>
      </c>
      <c r="U614" s="2">
        <v>0.29698899016977348</v>
      </c>
      <c r="V614" s="1">
        <f t="shared" si="28"/>
        <v>0.1818266953745179</v>
      </c>
      <c r="W614" s="1">
        <f t="shared" si="29"/>
        <v>0.9389741394110267</v>
      </c>
      <c r="X614" s="2">
        <v>0.56965165937137641</v>
      </c>
    </row>
    <row r="615" spans="1:24">
      <c r="A615" s="1" t="s">
        <v>3559</v>
      </c>
      <c r="B615" s="1" t="s">
        <v>3558</v>
      </c>
      <c r="C615" s="1" t="s">
        <v>3557</v>
      </c>
      <c r="D615" s="1">
        <v>80</v>
      </c>
      <c r="E615" s="1">
        <v>24</v>
      </c>
      <c r="F615" s="1">
        <v>986</v>
      </c>
      <c r="G615" s="1">
        <v>333</v>
      </c>
      <c r="H615" s="1">
        <v>35.799999999999997</v>
      </c>
      <c r="I615" s="1">
        <v>97</v>
      </c>
      <c r="J615" s="1">
        <v>117.4</v>
      </c>
      <c r="K615" s="1">
        <v>112.7</v>
      </c>
      <c r="L615" s="1">
        <v>108.6</v>
      </c>
      <c r="M615" s="1">
        <v>80.3</v>
      </c>
      <c r="N615" s="1">
        <v>99.9</v>
      </c>
      <c r="O615" s="1">
        <v>99.5</v>
      </c>
      <c r="P615" s="1">
        <v>72</v>
      </c>
      <c r="Q615" s="1">
        <v>111.2</v>
      </c>
      <c r="R615" s="1">
        <v>101.4</v>
      </c>
      <c r="S615" s="1">
        <v>-0.19936195210984162</v>
      </c>
      <c r="T615" s="1">
        <f t="shared" si="27"/>
        <v>0.58163383567147253</v>
      </c>
      <c r="U615" s="2">
        <v>0.15697208683517674</v>
      </c>
      <c r="V615" s="1">
        <f t="shared" si="28"/>
        <v>0.22441736016013225</v>
      </c>
      <c r="W615" s="1">
        <f t="shared" si="29"/>
        <v>1.0459883340249463</v>
      </c>
      <c r="X615" s="2">
        <v>0.62745473139788366</v>
      </c>
    </row>
    <row r="616" spans="1:24">
      <c r="A616" s="1" t="s">
        <v>2336</v>
      </c>
      <c r="B616" s="1" t="s">
        <v>2335</v>
      </c>
      <c r="C616" s="1" t="s">
        <v>2334</v>
      </c>
      <c r="D616" s="1">
        <v>56</v>
      </c>
      <c r="E616" s="1">
        <v>7</v>
      </c>
      <c r="F616" s="1">
        <v>22</v>
      </c>
      <c r="G616" s="1">
        <v>149</v>
      </c>
      <c r="H616" s="1">
        <v>16.8</v>
      </c>
      <c r="I616" s="1">
        <v>76.599999999999994</v>
      </c>
      <c r="J616" s="1">
        <v>70.900000000000006</v>
      </c>
      <c r="K616" s="1">
        <v>74</v>
      </c>
      <c r="L616" s="1">
        <v>73.599999999999994</v>
      </c>
      <c r="M616" s="1">
        <v>196</v>
      </c>
      <c r="N616" s="1">
        <v>261.8</v>
      </c>
      <c r="O616" s="1">
        <v>54.2</v>
      </c>
      <c r="P616" s="1">
        <v>65.3</v>
      </c>
      <c r="Q616" s="1">
        <v>61.6</v>
      </c>
      <c r="R616" s="1">
        <v>65.900000000000006</v>
      </c>
      <c r="S616" s="1">
        <v>-0.19906136992320178</v>
      </c>
      <c r="T616" s="1">
        <f t="shared" si="27"/>
        <v>2.5101950418987453</v>
      </c>
      <c r="U616" s="2">
        <v>0.3984574851841205</v>
      </c>
      <c r="V616" s="1">
        <f t="shared" si="28"/>
        <v>-1.2099773887341989</v>
      </c>
      <c r="W616" s="1">
        <f t="shared" si="29"/>
        <v>0.93045825127197535</v>
      </c>
      <c r="X616" s="2">
        <v>0.56514856143696757</v>
      </c>
    </row>
    <row r="617" spans="1:24">
      <c r="A617" s="1" t="s">
        <v>4039</v>
      </c>
      <c r="B617" s="1" t="s">
        <v>4038</v>
      </c>
      <c r="C617" s="1" t="s">
        <v>4037</v>
      </c>
      <c r="D617" s="1">
        <v>3</v>
      </c>
      <c r="E617" s="1">
        <v>1</v>
      </c>
      <c r="F617" s="1">
        <v>1</v>
      </c>
      <c r="G617" s="1">
        <v>480</v>
      </c>
      <c r="H617" s="1">
        <v>52.9</v>
      </c>
      <c r="I617" s="1">
        <v>101.2</v>
      </c>
      <c r="J617" s="1">
        <v>95.8</v>
      </c>
      <c r="K617" s="1">
        <v>96.5</v>
      </c>
      <c r="L617" s="1">
        <v>104.9</v>
      </c>
      <c r="M617" s="1">
        <v>133.69999999999999</v>
      </c>
      <c r="N617" s="1">
        <v>113</v>
      </c>
      <c r="O617" s="1">
        <v>94.6</v>
      </c>
      <c r="P617" s="1">
        <v>92.1</v>
      </c>
      <c r="Q617" s="1">
        <v>76.599999999999994</v>
      </c>
      <c r="R617" s="1">
        <v>91.6</v>
      </c>
      <c r="S617" s="1">
        <v>-0.19900483638512498</v>
      </c>
      <c r="T617" s="1">
        <f t="shared" si="27"/>
        <v>1.313117766902445</v>
      </c>
      <c r="U617" s="2">
        <v>0.29698899016977348</v>
      </c>
      <c r="V617" s="1">
        <f t="shared" si="28"/>
        <v>-0.19186026630962819</v>
      </c>
      <c r="W617" s="1">
        <f t="shared" si="29"/>
        <v>0.6836724234653756</v>
      </c>
      <c r="X617" s="2">
        <v>0.42653401553326337</v>
      </c>
    </row>
    <row r="618" spans="1:24">
      <c r="A618" s="1" t="s">
        <v>899</v>
      </c>
      <c r="B618" s="1" t="s">
        <v>898</v>
      </c>
      <c r="C618" s="1" t="s">
        <v>897</v>
      </c>
      <c r="D618" s="1">
        <v>70</v>
      </c>
      <c r="E618" s="1">
        <v>59</v>
      </c>
      <c r="F618" s="1">
        <v>331</v>
      </c>
      <c r="G618" s="1">
        <v>586</v>
      </c>
      <c r="H618" s="1">
        <v>69.400000000000006</v>
      </c>
      <c r="I618" s="1">
        <v>115.1</v>
      </c>
      <c r="J618" s="1">
        <v>121.8</v>
      </c>
      <c r="K618" s="1">
        <v>118.8</v>
      </c>
      <c r="L618" s="1">
        <v>108.2</v>
      </c>
      <c r="M618" s="1">
        <v>56.6</v>
      </c>
      <c r="N618" s="1">
        <v>90.8</v>
      </c>
      <c r="O618" s="1">
        <v>85.6</v>
      </c>
      <c r="P618" s="1">
        <v>96.1</v>
      </c>
      <c r="Q618" s="1">
        <v>91</v>
      </c>
      <c r="R618" s="1">
        <v>116</v>
      </c>
      <c r="S618" s="1">
        <v>-0.19898249478666294</v>
      </c>
      <c r="T618" s="1">
        <f t="shared" si="27"/>
        <v>1.0233683274436491</v>
      </c>
      <c r="U618" s="2">
        <v>0.25997201975041162</v>
      </c>
      <c r="V618" s="1">
        <f t="shared" si="28"/>
        <v>0.57844639202934944</v>
      </c>
      <c r="W618" s="1">
        <f t="shared" si="29"/>
        <v>1.9903801764163926</v>
      </c>
      <c r="X618" s="2">
        <v>1.1230237181152909</v>
      </c>
    </row>
    <row r="619" spans="1:24">
      <c r="A619" s="1" t="s">
        <v>2060</v>
      </c>
      <c r="B619" s="1" t="s">
        <v>2059</v>
      </c>
      <c r="C619" s="1" t="s">
        <v>2058</v>
      </c>
      <c r="D619" s="1">
        <v>46</v>
      </c>
      <c r="E619" s="1">
        <v>16</v>
      </c>
      <c r="F619" s="1">
        <v>46</v>
      </c>
      <c r="G619" s="1">
        <v>375</v>
      </c>
      <c r="H619" s="1">
        <v>42.7</v>
      </c>
      <c r="I619" s="1">
        <v>103.4</v>
      </c>
      <c r="J619" s="1">
        <v>111.7</v>
      </c>
      <c r="K619" s="1">
        <v>109.8</v>
      </c>
      <c r="L619" s="1">
        <v>104.2</v>
      </c>
      <c r="M619" s="1">
        <v>84.4</v>
      </c>
      <c r="N619" s="1">
        <v>107.2</v>
      </c>
      <c r="O619" s="1">
        <v>99</v>
      </c>
      <c r="P619" s="1">
        <v>93.7</v>
      </c>
      <c r="Q619" s="1">
        <v>84.7</v>
      </c>
      <c r="R619" s="1">
        <v>102</v>
      </c>
      <c r="S619" s="1">
        <v>-0.19879005245891898</v>
      </c>
      <c r="T619" s="1">
        <f t="shared" si="27"/>
        <v>1.4496436063330291</v>
      </c>
      <c r="U619" s="2">
        <v>0.30555328781162455</v>
      </c>
      <c r="V619" s="1">
        <f t="shared" si="28"/>
        <v>0.14724169883670055</v>
      </c>
      <c r="W619" s="1">
        <f t="shared" si="29"/>
        <v>0.83044372311897197</v>
      </c>
      <c r="X619" s="2">
        <v>0.50982284651103638</v>
      </c>
    </row>
    <row r="620" spans="1:24">
      <c r="A620" s="1" t="s">
        <v>3442</v>
      </c>
      <c r="B620" s="1" t="s">
        <v>3441</v>
      </c>
      <c r="C620" s="1" t="s">
        <v>3440</v>
      </c>
      <c r="D620" s="1">
        <v>20</v>
      </c>
      <c r="E620" s="1">
        <v>10</v>
      </c>
      <c r="F620" s="1">
        <v>19</v>
      </c>
      <c r="G620" s="1">
        <v>542</v>
      </c>
      <c r="H620" s="1">
        <v>63.7</v>
      </c>
      <c r="I620" s="1">
        <v>101.4</v>
      </c>
      <c r="J620" s="1">
        <v>91.2</v>
      </c>
      <c r="K620" s="1">
        <v>100.7</v>
      </c>
      <c r="L620" s="1">
        <v>98</v>
      </c>
      <c r="M620" s="1">
        <v>113.4</v>
      </c>
      <c r="N620" s="1">
        <v>119.9</v>
      </c>
      <c r="O620" s="1">
        <v>119.7</v>
      </c>
      <c r="P620" s="1">
        <v>90.8</v>
      </c>
      <c r="Q620" s="1">
        <v>69.400000000000006</v>
      </c>
      <c r="R620" s="1">
        <v>95.5</v>
      </c>
      <c r="S620" s="1">
        <v>-0.19878545038030154</v>
      </c>
      <c r="T620" s="1">
        <f t="shared" si="27"/>
        <v>0.8432224096497879</v>
      </c>
      <c r="U620" s="2">
        <v>0.21232212717582391</v>
      </c>
      <c r="V620" s="1">
        <f t="shared" si="28"/>
        <v>-0.2664305725365923</v>
      </c>
      <c r="W620" s="1">
        <f t="shared" si="29"/>
        <v>2.748812906402569</v>
      </c>
      <c r="X620" s="2">
        <v>1.5194153219405986</v>
      </c>
    </row>
    <row r="621" spans="1:24">
      <c r="A621" s="1" t="s">
        <v>2327</v>
      </c>
      <c r="B621" s="1" t="s">
        <v>2326</v>
      </c>
      <c r="C621" s="1" t="s">
        <v>2325</v>
      </c>
      <c r="D621" s="1">
        <v>65</v>
      </c>
      <c r="E621" s="1">
        <v>25</v>
      </c>
      <c r="F621" s="1">
        <v>80</v>
      </c>
      <c r="G621" s="1">
        <v>402</v>
      </c>
      <c r="H621" s="1">
        <v>44.1</v>
      </c>
      <c r="I621" s="1">
        <v>104.9</v>
      </c>
      <c r="J621" s="1">
        <v>114.2</v>
      </c>
      <c r="K621" s="1">
        <v>110</v>
      </c>
      <c r="L621" s="1">
        <v>110.4</v>
      </c>
      <c r="M621" s="1">
        <v>71.400000000000006</v>
      </c>
      <c r="N621" s="1">
        <v>102.1</v>
      </c>
      <c r="O621" s="1">
        <v>99.8</v>
      </c>
      <c r="P621" s="1">
        <v>97.5</v>
      </c>
      <c r="Q621" s="1">
        <v>87.4</v>
      </c>
      <c r="R621" s="1">
        <v>102.3</v>
      </c>
      <c r="S621" s="1">
        <v>-0.1987699169288713</v>
      </c>
      <c r="T621" s="1">
        <f t="shared" si="27"/>
        <v>1.6579783648815938</v>
      </c>
      <c r="U621" s="2">
        <v>0.32021838541157366</v>
      </c>
      <c r="V621" s="1">
        <f t="shared" si="28"/>
        <v>0.27034020622871552</v>
      </c>
      <c r="W621" s="1">
        <f t="shared" si="29"/>
        <v>1.0977670846244605</v>
      </c>
      <c r="X621" s="2">
        <v>0.65821729782197524</v>
      </c>
    </row>
    <row r="622" spans="1:24">
      <c r="A622" s="1" t="s">
        <v>2566</v>
      </c>
      <c r="B622" s="1" t="s">
        <v>2565</v>
      </c>
      <c r="C622" s="1" t="s">
        <v>2564</v>
      </c>
      <c r="D622" s="1">
        <v>23</v>
      </c>
      <c r="E622" s="1">
        <v>7</v>
      </c>
      <c r="F622" s="1">
        <v>22</v>
      </c>
      <c r="G622" s="1">
        <v>378</v>
      </c>
      <c r="H622" s="1">
        <v>41.7</v>
      </c>
      <c r="I622" s="1">
        <v>122</v>
      </c>
      <c r="J622" s="1">
        <v>88.4</v>
      </c>
      <c r="K622" s="1">
        <v>84</v>
      </c>
      <c r="L622" s="1">
        <v>100.5</v>
      </c>
      <c r="M622" s="1">
        <v>123.2</v>
      </c>
      <c r="N622" s="1">
        <v>105.6</v>
      </c>
      <c r="O622" s="1">
        <v>118.2</v>
      </c>
      <c r="P622" s="1">
        <v>80.7</v>
      </c>
      <c r="Q622" s="1">
        <v>84.1</v>
      </c>
      <c r="R622" s="1">
        <v>93.3</v>
      </c>
      <c r="S622" s="1">
        <v>-0.19851972708753465</v>
      </c>
      <c r="T622" s="1">
        <f t="shared" si="27"/>
        <v>0.54872964861329021</v>
      </c>
      <c r="U622" s="2">
        <v>0.15288453923813455</v>
      </c>
      <c r="V622" s="1">
        <f t="shared" si="28"/>
        <v>-0.22848579428411864</v>
      </c>
      <c r="W622" s="1">
        <f t="shared" si="29"/>
        <v>0.7366283528954225</v>
      </c>
      <c r="X622" s="2">
        <v>0.45711950551078645</v>
      </c>
    </row>
    <row r="623" spans="1:24">
      <c r="A623" s="1" t="s">
        <v>3427</v>
      </c>
      <c r="B623" s="1" t="s">
        <v>3426</v>
      </c>
      <c r="C623" s="1" t="s">
        <v>3425</v>
      </c>
      <c r="D623" s="1">
        <v>10</v>
      </c>
      <c r="E623" s="1">
        <v>3</v>
      </c>
      <c r="F623" s="1">
        <v>3</v>
      </c>
      <c r="G623" s="1">
        <v>590</v>
      </c>
      <c r="H623" s="1">
        <v>65.400000000000006</v>
      </c>
      <c r="I623" s="1">
        <v>111.4</v>
      </c>
      <c r="J623" s="1">
        <v>104.6</v>
      </c>
      <c r="K623" s="1">
        <v>114.8</v>
      </c>
      <c r="L623" s="1">
        <v>107</v>
      </c>
      <c r="M623" s="1">
        <v>114.1</v>
      </c>
      <c r="N623" s="1">
        <v>79.8</v>
      </c>
      <c r="O623" s="1">
        <v>82</v>
      </c>
      <c r="P623" s="1">
        <v>99.8</v>
      </c>
      <c r="Q623" s="1">
        <v>85.6</v>
      </c>
      <c r="R623" s="1">
        <v>100.8</v>
      </c>
      <c r="S623" s="1">
        <v>-0.19821078317543481</v>
      </c>
      <c r="T623" s="1">
        <f t="shared" si="27"/>
        <v>1.4521443630782165</v>
      </c>
      <c r="U623" s="2">
        <v>0.30597671198218762</v>
      </c>
      <c r="V623" s="1">
        <f t="shared" si="28"/>
        <v>0.25108899854882955</v>
      </c>
      <c r="W623" s="1">
        <f t="shared" si="29"/>
        <v>0.88615372828599781</v>
      </c>
      <c r="X623" s="2">
        <v>0.54065063028393323</v>
      </c>
    </row>
    <row r="624" spans="1:24">
      <c r="A624" s="1" t="s">
        <v>935</v>
      </c>
      <c r="B624" s="1" t="s">
        <v>934</v>
      </c>
      <c r="C624" s="1" t="s">
        <v>933</v>
      </c>
      <c r="D624" s="1">
        <v>70</v>
      </c>
      <c r="E624" s="1">
        <v>27</v>
      </c>
      <c r="F624" s="1">
        <v>78</v>
      </c>
      <c r="G624" s="1">
        <v>315</v>
      </c>
      <c r="H624" s="1">
        <v>36.1</v>
      </c>
      <c r="I624" s="1">
        <v>94.3</v>
      </c>
      <c r="J624" s="1">
        <v>109.5</v>
      </c>
      <c r="K624" s="1">
        <v>106.3</v>
      </c>
      <c r="L624" s="1">
        <v>105.2</v>
      </c>
      <c r="M624" s="1">
        <v>95.2</v>
      </c>
      <c r="N624" s="1">
        <v>109.8</v>
      </c>
      <c r="O624" s="1">
        <v>108.2</v>
      </c>
      <c r="P624" s="1">
        <v>87.2</v>
      </c>
      <c r="Q624" s="1">
        <v>85</v>
      </c>
      <c r="R624" s="1">
        <v>99.3</v>
      </c>
      <c r="S624" s="1">
        <v>-0.19816417445422729</v>
      </c>
      <c r="T624" s="1">
        <f t="shared" si="27"/>
        <v>1.2475303620496863</v>
      </c>
      <c r="U624" s="2">
        <v>0.29035904576735588</v>
      </c>
      <c r="V624" s="1">
        <f t="shared" si="28"/>
        <v>-7.9678401450893332E-3</v>
      </c>
      <c r="W624" s="1">
        <f t="shared" si="29"/>
        <v>3.584138524046529E-2</v>
      </c>
      <c r="X624" s="2">
        <v>2.2052683332688377E-2</v>
      </c>
    </row>
    <row r="625" spans="1:24">
      <c r="A625" s="1" t="s">
        <v>1871</v>
      </c>
      <c r="B625" s="1" t="s">
        <v>1870</v>
      </c>
      <c r="C625" s="1" t="s">
        <v>1869</v>
      </c>
      <c r="D625" s="1">
        <v>46</v>
      </c>
      <c r="E625" s="1">
        <v>29</v>
      </c>
      <c r="F625" s="1">
        <v>49</v>
      </c>
      <c r="G625" s="1">
        <v>687</v>
      </c>
      <c r="H625" s="1">
        <v>78</v>
      </c>
      <c r="I625" s="1">
        <v>105.1</v>
      </c>
      <c r="J625" s="1">
        <v>104.4</v>
      </c>
      <c r="K625" s="1">
        <v>104.1</v>
      </c>
      <c r="L625" s="1">
        <v>104.9</v>
      </c>
      <c r="M625" s="1">
        <v>89.6</v>
      </c>
      <c r="N625" s="1">
        <v>110.8</v>
      </c>
      <c r="O625" s="1">
        <v>107.5</v>
      </c>
      <c r="P625" s="1">
        <v>79.5</v>
      </c>
      <c r="Q625" s="1">
        <v>90.8</v>
      </c>
      <c r="R625" s="1">
        <v>103.3</v>
      </c>
      <c r="S625" s="1">
        <v>-0.19812189327296431</v>
      </c>
      <c r="T625" s="1">
        <f t="shared" si="27"/>
        <v>1.1735992496504826</v>
      </c>
      <c r="U625" s="2">
        <v>0.28266504713865315</v>
      </c>
      <c r="V625" s="1">
        <f t="shared" si="28"/>
        <v>2.7728256114045165E-2</v>
      </c>
      <c r="W625" s="1">
        <f t="shared" si="29"/>
        <v>0.13499151420064706</v>
      </c>
      <c r="X625" s="2">
        <v>8.8622525611999237E-2</v>
      </c>
    </row>
    <row r="626" spans="1:24">
      <c r="A626" s="1" t="s">
        <v>11</v>
      </c>
      <c r="B626" s="1" t="s">
        <v>2365</v>
      </c>
      <c r="C626" s="1" t="s">
        <v>2364</v>
      </c>
      <c r="D626" s="1">
        <v>1</v>
      </c>
      <c r="E626" s="1">
        <v>3</v>
      </c>
      <c r="F626" s="1">
        <v>3</v>
      </c>
      <c r="G626" s="1">
        <v>3993</v>
      </c>
      <c r="H626" s="1">
        <v>443.7</v>
      </c>
      <c r="I626" s="1">
        <v>107.6</v>
      </c>
      <c r="J626" s="1">
        <v>93.1</v>
      </c>
      <c r="K626" s="1">
        <v>96.8</v>
      </c>
      <c r="L626" s="1">
        <v>101.6</v>
      </c>
      <c r="M626" s="1">
        <v>144.9</v>
      </c>
      <c r="N626" s="1">
        <v>103</v>
      </c>
      <c r="O626" s="1">
        <v>91.9</v>
      </c>
      <c r="P626" s="1">
        <v>87.8</v>
      </c>
      <c r="Q626" s="1">
        <v>84.8</v>
      </c>
      <c r="R626" s="1">
        <v>88.4</v>
      </c>
      <c r="S626" s="1">
        <v>-0.19766297277518094</v>
      </c>
      <c r="T626" s="1">
        <f t="shared" si="27"/>
        <v>1.6870595205199104</v>
      </c>
      <c r="U626" s="2">
        <v>0.32199323097340743</v>
      </c>
      <c r="V626" s="1">
        <f t="shared" si="28"/>
        <v>-0.18297307295179274</v>
      </c>
      <c r="W626" s="1">
        <f t="shared" si="29"/>
        <v>0.42074688700407215</v>
      </c>
      <c r="X626" s="2">
        <v>0.26980279430835769</v>
      </c>
    </row>
    <row r="627" spans="1:24">
      <c r="A627" s="1" t="s">
        <v>1016</v>
      </c>
      <c r="B627" s="1" t="s">
        <v>1015</v>
      </c>
      <c r="C627" s="1" t="s">
        <v>1014</v>
      </c>
      <c r="D627" s="1">
        <v>90</v>
      </c>
      <c r="E627" s="1">
        <v>23</v>
      </c>
      <c r="F627" s="1">
        <v>150</v>
      </c>
      <c r="G627" s="1">
        <v>319</v>
      </c>
      <c r="H627" s="1">
        <v>35.200000000000003</v>
      </c>
      <c r="I627" s="1">
        <v>111.4</v>
      </c>
      <c r="J627" s="1">
        <v>111.5</v>
      </c>
      <c r="K627" s="1">
        <v>127</v>
      </c>
      <c r="L627" s="1">
        <v>123</v>
      </c>
      <c r="M627" s="1">
        <v>72.2</v>
      </c>
      <c r="N627" s="1">
        <v>73</v>
      </c>
      <c r="O627" s="1">
        <v>72.599999999999994</v>
      </c>
      <c r="P627" s="1">
        <v>77</v>
      </c>
      <c r="Q627" s="1">
        <v>97.1</v>
      </c>
      <c r="R627" s="1">
        <v>135.19999999999999</v>
      </c>
      <c r="S627" s="1">
        <v>-0.19749080908969635</v>
      </c>
      <c r="T627" s="1">
        <f t="shared" si="27"/>
        <v>0.44275537779105179</v>
      </c>
      <c r="U627" s="2">
        <v>0.1418773891888428</v>
      </c>
      <c r="V627" s="1">
        <f t="shared" si="28"/>
        <v>0.70349368846205385</v>
      </c>
      <c r="W627" s="1">
        <f t="shared" si="29"/>
        <v>3.6912941103335766</v>
      </c>
      <c r="X627" s="2">
        <v>1.8644198023155014</v>
      </c>
    </row>
    <row r="628" spans="1:24">
      <c r="A628" s="1" t="s">
        <v>1514</v>
      </c>
      <c r="B628" s="1" t="s">
        <v>1513</v>
      </c>
      <c r="C628" s="1" t="s">
        <v>1512</v>
      </c>
      <c r="D628" s="1">
        <v>34</v>
      </c>
      <c r="E628" s="1">
        <v>2</v>
      </c>
      <c r="F628" s="1">
        <v>2</v>
      </c>
      <c r="G628" s="1">
        <v>170</v>
      </c>
      <c r="H628" s="1">
        <v>18.600000000000001</v>
      </c>
      <c r="I628" s="1">
        <v>92.8</v>
      </c>
      <c r="J628" s="1">
        <v>107.8</v>
      </c>
      <c r="K628" s="1">
        <v>130.6</v>
      </c>
      <c r="L628" s="1">
        <v>98.8</v>
      </c>
      <c r="M628" s="1">
        <v>88.4</v>
      </c>
      <c r="N628" s="1">
        <v>126.5</v>
      </c>
      <c r="O628" s="1">
        <v>73.8</v>
      </c>
      <c r="P628" s="1">
        <v>69.400000000000006</v>
      </c>
      <c r="Q628" s="1">
        <v>87.9</v>
      </c>
      <c r="R628" s="1">
        <v>124</v>
      </c>
      <c r="S628" s="1">
        <v>-0.19718960788327902</v>
      </c>
      <c r="T628" s="1">
        <f t="shared" si="27"/>
        <v>0.35041675493678071</v>
      </c>
      <c r="U628" s="2">
        <v>0.12212774852420329</v>
      </c>
      <c r="V628" s="1">
        <f t="shared" si="28"/>
        <v>0.15972805296199691</v>
      </c>
      <c r="W628" s="1">
        <f t="shared" si="29"/>
        <v>0.2817348836167356</v>
      </c>
      <c r="X628" s="2">
        <v>0.18442283379691665</v>
      </c>
    </row>
    <row r="629" spans="1:24">
      <c r="A629" s="1" t="s">
        <v>1373</v>
      </c>
      <c r="B629" s="1" t="s">
        <v>1372</v>
      </c>
      <c r="C629" s="1" t="s">
        <v>1371</v>
      </c>
      <c r="D629" s="1">
        <v>47</v>
      </c>
      <c r="E629" s="1">
        <v>9</v>
      </c>
      <c r="F629" s="1">
        <v>21</v>
      </c>
      <c r="G629" s="1">
        <v>244</v>
      </c>
      <c r="H629" s="1">
        <v>27.4</v>
      </c>
      <c r="I629" s="1">
        <v>95.3</v>
      </c>
      <c r="J629" s="1">
        <v>106.6</v>
      </c>
      <c r="K629" s="1">
        <v>115</v>
      </c>
      <c r="L629" s="1">
        <v>101.9</v>
      </c>
      <c r="M629" s="1">
        <v>74.7</v>
      </c>
      <c r="N629" s="1">
        <v>119.8</v>
      </c>
      <c r="O629" s="1">
        <v>112.6</v>
      </c>
      <c r="P629" s="1">
        <v>88.1</v>
      </c>
      <c r="Q629" s="1">
        <v>87.5</v>
      </c>
      <c r="R629" s="1">
        <v>98.4</v>
      </c>
      <c r="S629" s="1">
        <v>-0.19704804980407545</v>
      </c>
      <c r="T629" s="1">
        <f t="shared" si="27"/>
        <v>1.1750279244774071</v>
      </c>
      <c r="U629" s="2">
        <v>0.28266504713865315</v>
      </c>
      <c r="V629" s="1">
        <f t="shared" si="28"/>
        <v>3.25154306760898E-2</v>
      </c>
      <c r="W629" s="1">
        <f t="shared" si="29"/>
        <v>6.4834262447156552E-2</v>
      </c>
      <c r="X629" s="2">
        <v>4.1437929055038819E-2</v>
      </c>
    </row>
    <row r="630" spans="1:24">
      <c r="A630" s="1" t="s">
        <v>2605</v>
      </c>
      <c r="B630" s="1" t="s">
        <v>2604</v>
      </c>
      <c r="C630" s="1" t="s">
        <v>2603</v>
      </c>
      <c r="D630" s="1">
        <v>13</v>
      </c>
      <c r="E630" s="1">
        <v>4</v>
      </c>
      <c r="F630" s="1">
        <v>5</v>
      </c>
      <c r="G630" s="1">
        <v>394</v>
      </c>
      <c r="H630" s="1">
        <v>45.1</v>
      </c>
      <c r="I630" s="1">
        <v>100.5</v>
      </c>
      <c r="J630" s="1">
        <v>102.3</v>
      </c>
      <c r="K630" s="1">
        <v>97</v>
      </c>
      <c r="L630" s="1">
        <v>107.8</v>
      </c>
      <c r="M630" s="1">
        <v>127.5</v>
      </c>
      <c r="N630" s="1">
        <v>98.7</v>
      </c>
      <c r="O630" s="1">
        <v>99.5</v>
      </c>
      <c r="P630" s="1">
        <v>80.8</v>
      </c>
      <c r="Q630" s="1">
        <v>95.3</v>
      </c>
      <c r="R630" s="1">
        <v>90.6</v>
      </c>
      <c r="S630" s="1">
        <v>-0.19689872733604416</v>
      </c>
      <c r="T630" s="1">
        <f t="shared" si="27"/>
        <v>1.4791094408525949</v>
      </c>
      <c r="U630" s="2">
        <v>0.30597671198218762</v>
      </c>
      <c r="V630" s="1">
        <f t="shared" si="28"/>
        <v>-9.1427167508933191E-2</v>
      </c>
      <c r="W630" s="1">
        <f t="shared" si="29"/>
        <v>0.33598390026660119</v>
      </c>
      <c r="X630" s="2">
        <v>0.21774297874517992</v>
      </c>
    </row>
    <row r="631" spans="1:24">
      <c r="A631" s="1" t="s">
        <v>3181</v>
      </c>
      <c r="B631" s="1" t="s">
        <v>3180</v>
      </c>
      <c r="C631" s="1" t="s">
        <v>3179</v>
      </c>
      <c r="D631" s="1">
        <v>68</v>
      </c>
      <c r="E631" s="1">
        <v>16</v>
      </c>
      <c r="F631" s="1">
        <v>39</v>
      </c>
      <c r="G631" s="1">
        <v>276</v>
      </c>
      <c r="H631" s="1">
        <v>31.1</v>
      </c>
      <c r="I631" s="1">
        <v>95.5</v>
      </c>
      <c r="J631" s="1">
        <v>114.7</v>
      </c>
      <c r="K631" s="1">
        <v>102.1</v>
      </c>
      <c r="L631" s="1">
        <v>117.2</v>
      </c>
      <c r="M631" s="1">
        <v>109.5</v>
      </c>
      <c r="N631" s="1">
        <v>88.8</v>
      </c>
      <c r="O631" s="1">
        <v>91.2</v>
      </c>
      <c r="P631" s="1">
        <v>65.900000000000006</v>
      </c>
      <c r="Q631" s="1">
        <v>116.9</v>
      </c>
      <c r="R631" s="1">
        <v>98.3</v>
      </c>
      <c r="S631" s="1">
        <v>-0.19653717836663884</v>
      </c>
      <c r="T631" s="1">
        <f t="shared" si="27"/>
        <v>0.43209519243087963</v>
      </c>
      <c r="U631" s="2">
        <v>0.1396110961027843</v>
      </c>
      <c r="V631" s="1">
        <f t="shared" si="28"/>
        <v>0.15405728387038309</v>
      </c>
      <c r="W631" s="1">
        <f t="shared" si="29"/>
        <v>0.61656984521239566</v>
      </c>
      <c r="X631" s="2">
        <v>0.39061145239971923</v>
      </c>
    </row>
    <row r="632" spans="1:24">
      <c r="A632" s="1" t="s">
        <v>2464</v>
      </c>
      <c r="B632" s="1" t="s">
        <v>2463</v>
      </c>
      <c r="C632" s="1" t="s">
        <v>2462</v>
      </c>
      <c r="D632" s="1">
        <v>61</v>
      </c>
      <c r="E632" s="1">
        <v>9</v>
      </c>
      <c r="F632" s="1">
        <v>22</v>
      </c>
      <c r="G632" s="1">
        <v>184</v>
      </c>
      <c r="H632" s="1">
        <v>20.8</v>
      </c>
      <c r="I632" s="1">
        <v>93.8</v>
      </c>
      <c r="J632" s="1">
        <v>126.1</v>
      </c>
      <c r="K632" s="1">
        <v>104.7</v>
      </c>
      <c r="L632" s="1">
        <v>111.6</v>
      </c>
      <c r="M632" s="1">
        <v>85.5</v>
      </c>
      <c r="N632" s="1">
        <v>106.8</v>
      </c>
      <c r="O632" s="1">
        <v>86</v>
      </c>
      <c r="P632" s="1">
        <v>80.5</v>
      </c>
      <c r="Q632" s="1">
        <v>108.9</v>
      </c>
      <c r="R632" s="1">
        <v>96.1</v>
      </c>
      <c r="S632" s="1">
        <v>-0.19646152511170123</v>
      </c>
      <c r="T632" s="1">
        <f t="shared" si="27"/>
        <v>0.61060282315230952</v>
      </c>
      <c r="U632" s="2">
        <v>0.1629251592571912</v>
      </c>
      <c r="V632" s="1">
        <f t="shared" si="28"/>
        <v>0.23331136203029915</v>
      </c>
      <c r="W632" s="1">
        <f t="shared" si="29"/>
        <v>0.79109461027303474</v>
      </c>
      <c r="X632" s="2">
        <v>0.48780449129692616</v>
      </c>
    </row>
    <row r="633" spans="1:24">
      <c r="A633" s="1" t="s">
        <v>929</v>
      </c>
      <c r="B633" s="1" t="s">
        <v>928</v>
      </c>
      <c r="C633" s="1" t="s">
        <v>927</v>
      </c>
      <c r="D633" s="1">
        <v>69</v>
      </c>
      <c r="E633" s="1">
        <v>25</v>
      </c>
      <c r="F633" s="1">
        <v>93</v>
      </c>
      <c r="G633" s="1">
        <v>427</v>
      </c>
      <c r="H633" s="1">
        <v>49</v>
      </c>
      <c r="I633" s="1">
        <v>121.7</v>
      </c>
      <c r="J633" s="1">
        <v>101.6</v>
      </c>
      <c r="K633" s="1">
        <v>120</v>
      </c>
      <c r="L633" s="1">
        <v>98.7</v>
      </c>
      <c r="M633" s="1">
        <v>59.1</v>
      </c>
      <c r="N633" s="1">
        <v>106</v>
      </c>
      <c r="O633" s="1">
        <v>103.6</v>
      </c>
      <c r="P633" s="1">
        <v>90.9</v>
      </c>
      <c r="Q633" s="1">
        <v>88.2</v>
      </c>
      <c r="R633" s="1">
        <v>110.2</v>
      </c>
      <c r="S633" s="1">
        <v>-0.19644254707035047</v>
      </c>
      <c r="T633" s="1">
        <f t="shared" si="27"/>
        <v>0.73060993416225317</v>
      </c>
      <c r="U633" s="2">
        <v>0.18396963912614325</v>
      </c>
      <c r="V633" s="1">
        <f t="shared" si="28"/>
        <v>0.3030125489867842</v>
      </c>
      <c r="W633" s="1">
        <f t="shared" si="29"/>
        <v>0.67505060137583439</v>
      </c>
      <c r="X633" s="2">
        <v>0.42252517414110136</v>
      </c>
    </row>
    <row r="634" spans="1:24">
      <c r="A634" s="1" t="s">
        <v>1136</v>
      </c>
      <c r="B634" s="1" t="s">
        <v>1135</v>
      </c>
      <c r="C634" s="1" t="s">
        <v>1134</v>
      </c>
      <c r="D634" s="1">
        <v>35</v>
      </c>
      <c r="E634" s="1">
        <v>32</v>
      </c>
      <c r="F634" s="1">
        <v>68</v>
      </c>
      <c r="G634" s="1">
        <v>1128</v>
      </c>
      <c r="H634" s="1">
        <v>128.69999999999999</v>
      </c>
      <c r="I634" s="1">
        <v>104</v>
      </c>
      <c r="J634" s="1">
        <v>99.2</v>
      </c>
      <c r="K634" s="1">
        <v>105.2</v>
      </c>
      <c r="L634" s="1">
        <v>112.5</v>
      </c>
      <c r="M634" s="1">
        <v>108.2</v>
      </c>
      <c r="N634" s="1">
        <v>93.4</v>
      </c>
      <c r="O634" s="1">
        <v>102</v>
      </c>
      <c r="P634" s="1">
        <v>85</v>
      </c>
      <c r="Q634" s="1">
        <v>87.4</v>
      </c>
      <c r="R634" s="1">
        <v>103.1</v>
      </c>
      <c r="S634" s="1">
        <v>-0.19638769160369154</v>
      </c>
      <c r="T634" s="1">
        <f t="shared" si="27"/>
        <v>1.1706311069073256</v>
      </c>
      <c r="U634" s="2">
        <v>0.28266504713865315</v>
      </c>
      <c r="V634" s="1">
        <f t="shared" si="28"/>
        <v>5.6268219646745228E-2</v>
      </c>
      <c r="W634" s="1">
        <f t="shared" si="29"/>
        <v>0.35265515300863681</v>
      </c>
      <c r="X634" s="2">
        <v>0.22792689005840069</v>
      </c>
    </row>
    <row r="635" spans="1:24">
      <c r="A635" s="1" t="s">
        <v>1487</v>
      </c>
      <c r="B635" s="1" t="s">
        <v>1486</v>
      </c>
      <c r="C635" s="1" t="s">
        <v>1485</v>
      </c>
      <c r="D635" s="1">
        <v>38</v>
      </c>
      <c r="E635" s="1">
        <v>11</v>
      </c>
      <c r="F635" s="1">
        <v>17</v>
      </c>
      <c r="G635" s="1">
        <v>443</v>
      </c>
      <c r="H635" s="1">
        <v>46.3</v>
      </c>
      <c r="I635" s="1">
        <v>100.7</v>
      </c>
      <c r="J635" s="1">
        <v>129.19999999999999</v>
      </c>
      <c r="K635" s="1">
        <v>96.5</v>
      </c>
      <c r="L635" s="1">
        <v>118.6</v>
      </c>
      <c r="M635" s="1">
        <v>65.2</v>
      </c>
      <c r="N635" s="1">
        <v>99.5</v>
      </c>
      <c r="O635" s="1">
        <v>98.9</v>
      </c>
      <c r="P635" s="1">
        <v>92.9</v>
      </c>
      <c r="Q635" s="1">
        <v>114</v>
      </c>
      <c r="R635" s="1">
        <v>84.5</v>
      </c>
      <c r="S635" s="1">
        <v>-0.1957669593977662</v>
      </c>
      <c r="T635" s="1">
        <f t="shared" si="27"/>
        <v>0.55216617544761148</v>
      </c>
      <c r="U635" s="2">
        <v>0.15306622291563785</v>
      </c>
      <c r="V635" s="1">
        <f t="shared" si="28"/>
        <v>0.34041746645422671</v>
      </c>
      <c r="W635" s="1">
        <f t="shared" si="29"/>
        <v>0.8701387202852352</v>
      </c>
      <c r="X635" s="2">
        <v>0.53261709313902927</v>
      </c>
    </row>
    <row r="636" spans="1:24">
      <c r="A636" s="1" t="s">
        <v>5964</v>
      </c>
      <c r="B636" s="1" t="s">
        <v>5963</v>
      </c>
      <c r="C636" s="1" t="s">
        <v>5962</v>
      </c>
      <c r="D636" s="1">
        <v>53</v>
      </c>
      <c r="E636" s="1">
        <v>13</v>
      </c>
      <c r="F636" s="1">
        <v>33</v>
      </c>
      <c r="G636" s="1">
        <v>239</v>
      </c>
      <c r="H636" s="1">
        <v>27.8</v>
      </c>
      <c r="I636" s="1">
        <v>105.1</v>
      </c>
      <c r="J636" s="1">
        <v>104.6</v>
      </c>
      <c r="K636" s="1">
        <v>107.4</v>
      </c>
      <c r="L636" s="1">
        <v>103.3</v>
      </c>
      <c r="M636" s="1">
        <v>75.8</v>
      </c>
      <c r="N636" s="1">
        <v>110.9</v>
      </c>
      <c r="O636" s="1">
        <v>117.6</v>
      </c>
      <c r="P636" s="1">
        <v>102.9</v>
      </c>
      <c r="Q636" s="1">
        <v>71.599999999999994</v>
      </c>
      <c r="R636" s="1">
        <v>100.8</v>
      </c>
      <c r="S636" s="1">
        <v>-0.1957205600877735</v>
      </c>
      <c r="T636" s="1">
        <f t="shared" si="27"/>
        <v>0.74951125550658781</v>
      </c>
      <c r="U636" s="2">
        <v>0.18813150946552146</v>
      </c>
      <c r="V636" s="1">
        <f t="shared" si="28"/>
        <v>5.1230836168738983E-2</v>
      </c>
      <c r="W636" s="1">
        <f t="shared" si="29"/>
        <v>0.12490807347521281</v>
      </c>
      <c r="X636" s="2">
        <v>8.1825410981876304E-2</v>
      </c>
    </row>
    <row r="637" spans="1:24">
      <c r="A637" s="1" t="s">
        <v>1619</v>
      </c>
      <c r="B637" s="1" t="s">
        <v>1618</v>
      </c>
      <c r="C637" s="1" t="s">
        <v>1617</v>
      </c>
      <c r="D637" s="1">
        <v>55</v>
      </c>
      <c r="E637" s="1">
        <v>11</v>
      </c>
      <c r="F637" s="1">
        <v>16</v>
      </c>
      <c r="G637" s="1">
        <v>321</v>
      </c>
      <c r="H637" s="1">
        <v>35.9</v>
      </c>
      <c r="I637" s="1">
        <v>89.2</v>
      </c>
      <c r="J637" s="1">
        <v>103.4</v>
      </c>
      <c r="K637" s="1">
        <v>99.2</v>
      </c>
      <c r="L637" s="1">
        <v>100.6</v>
      </c>
      <c r="M637" s="1">
        <v>147.30000000000001</v>
      </c>
      <c r="N637" s="1">
        <v>103</v>
      </c>
      <c r="O637" s="1">
        <v>100.3</v>
      </c>
      <c r="P637" s="1">
        <v>74.5</v>
      </c>
      <c r="Q637" s="1">
        <v>85.6</v>
      </c>
      <c r="R637" s="1">
        <v>96.9</v>
      </c>
      <c r="S637" s="1">
        <v>-0.19551918285915423</v>
      </c>
      <c r="T637" s="1">
        <f t="shared" si="27"/>
        <v>0.93807903706636631</v>
      </c>
      <c r="U637" s="2">
        <v>0.23524334678907</v>
      </c>
      <c r="V637" s="1">
        <f t="shared" si="28"/>
        <v>-0.25253845381914336</v>
      </c>
      <c r="W637" s="1">
        <f t="shared" si="29"/>
        <v>0.66510783924630645</v>
      </c>
      <c r="X637" s="2">
        <v>0.41737437241846259</v>
      </c>
    </row>
    <row r="638" spans="1:24">
      <c r="A638" s="1" t="s">
        <v>1112</v>
      </c>
      <c r="B638" s="1" t="s">
        <v>1111</v>
      </c>
      <c r="C638" s="1" t="s">
        <v>1110</v>
      </c>
      <c r="D638" s="1">
        <v>71</v>
      </c>
      <c r="E638" s="1">
        <v>31</v>
      </c>
      <c r="F638" s="1">
        <v>119</v>
      </c>
      <c r="G638" s="1">
        <v>520</v>
      </c>
      <c r="H638" s="1">
        <v>55.9</v>
      </c>
      <c r="I638" s="1">
        <v>103.9</v>
      </c>
      <c r="J638" s="1">
        <v>104.2</v>
      </c>
      <c r="K638" s="1">
        <v>117.3</v>
      </c>
      <c r="L638" s="1">
        <v>102.7</v>
      </c>
      <c r="M638" s="1">
        <v>89</v>
      </c>
      <c r="N638" s="1">
        <v>96.4</v>
      </c>
      <c r="O638" s="1">
        <v>106.1</v>
      </c>
      <c r="P638" s="1">
        <v>81.8</v>
      </c>
      <c r="Q638" s="1">
        <v>86.8</v>
      </c>
      <c r="R638" s="1">
        <v>111.8</v>
      </c>
      <c r="S638" s="1">
        <v>-0.19542398690745286</v>
      </c>
      <c r="T638" s="1">
        <f t="shared" si="27"/>
        <v>0.73845568530700834</v>
      </c>
      <c r="U638" s="2">
        <v>0.18642754190292055</v>
      </c>
      <c r="V638" s="1">
        <f t="shared" si="28"/>
        <v>0.13941445283021711</v>
      </c>
      <c r="W638" s="1">
        <f t="shared" si="29"/>
        <v>0.82283449039011569</v>
      </c>
      <c r="X638" s="2">
        <v>0.50504597913797145</v>
      </c>
    </row>
    <row r="639" spans="1:24">
      <c r="A639" s="1" t="s">
        <v>1235</v>
      </c>
      <c r="B639" s="1" t="s">
        <v>1234</v>
      </c>
      <c r="C639" s="1" t="s">
        <v>1233</v>
      </c>
      <c r="D639" s="1">
        <v>20</v>
      </c>
      <c r="E639" s="1">
        <v>7</v>
      </c>
      <c r="F639" s="1">
        <v>12</v>
      </c>
      <c r="G639" s="1">
        <v>535</v>
      </c>
      <c r="H639" s="1">
        <v>59.8</v>
      </c>
      <c r="I639" s="1">
        <v>110</v>
      </c>
      <c r="J639" s="1">
        <v>112.7</v>
      </c>
      <c r="K639" s="1">
        <v>97.9</v>
      </c>
      <c r="L639" s="1">
        <v>103.8</v>
      </c>
      <c r="M639" s="1">
        <v>112</v>
      </c>
      <c r="N639" s="1">
        <v>99.6</v>
      </c>
      <c r="O639" s="1">
        <v>86</v>
      </c>
      <c r="P639" s="1">
        <v>87.8</v>
      </c>
      <c r="Q639" s="1">
        <v>100.4</v>
      </c>
      <c r="R639" s="1">
        <v>89.8</v>
      </c>
      <c r="S639" s="1">
        <v>-0.19530227402505121</v>
      </c>
      <c r="T639" s="1">
        <f t="shared" si="27"/>
        <v>1.3341254639192714</v>
      </c>
      <c r="U639" s="2">
        <v>0.29698899016977348</v>
      </c>
      <c r="V639" s="1">
        <f t="shared" si="28"/>
        <v>9.7012630527889609E-2</v>
      </c>
      <c r="W639" s="1">
        <f t="shared" si="29"/>
        <v>0.40451232763709427</v>
      </c>
      <c r="X639" s="2">
        <v>0.26048333970267024</v>
      </c>
    </row>
    <row r="640" spans="1:24">
      <c r="A640" s="1" t="s">
        <v>2938</v>
      </c>
      <c r="B640" s="1" t="s">
        <v>2937</v>
      </c>
      <c r="C640" s="1" t="s">
        <v>2936</v>
      </c>
      <c r="D640" s="1">
        <v>64</v>
      </c>
      <c r="E640" s="1">
        <v>36</v>
      </c>
      <c r="F640" s="1">
        <v>73</v>
      </c>
      <c r="G640" s="1">
        <v>738</v>
      </c>
      <c r="H640" s="1">
        <v>82.8</v>
      </c>
      <c r="I640" s="1">
        <v>97.9</v>
      </c>
      <c r="J640" s="1">
        <v>109.9</v>
      </c>
      <c r="K640" s="1">
        <v>92.8</v>
      </c>
      <c r="L640" s="1">
        <v>95.2</v>
      </c>
      <c r="M640" s="1">
        <v>109.3</v>
      </c>
      <c r="N640" s="1">
        <v>123.8</v>
      </c>
      <c r="O640" s="1">
        <v>111.8</v>
      </c>
      <c r="P640" s="1">
        <v>74.8</v>
      </c>
      <c r="Q640" s="1">
        <v>97.5</v>
      </c>
      <c r="R640" s="1">
        <v>87</v>
      </c>
      <c r="S640" s="1">
        <v>-0.19511190691537358</v>
      </c>
      <c r="T640" s="1">
        <f t="shared" si="27"/>
        <v>0.86070169377602546</v>
      </c>
      <c r="U640" s="2">
        <v>0.21551272971261703</v>
      </c>
      <c r="V640" s="1">
        <f t="shared" si="28"/>
        <v>-0.21644401569218508</v>
      </c>
      <c r="W640" s="1">
        <f t="shared" si="29"/>
        <v>1.3890086178321737</v>
      </c>
      <c r="X640" s="2">
        <v>0.81074073877926034</v>
      </c>
    </row>
    <row r="641" spans="1:24">
      <c r="A641" s="1" t="s">
        <v>1379</v>
      </c>
      <c r="B641" s="1" t="s">
        <v>1378</v>
      </c>
      <c r="C641" s="1" t="s">
        <v>1377</v>
      </c>
      <c r="D641" s="1">
        <v>13</v>
      </c>
      <c r="E641" s="1">
        <v>1</v>
      </c>
      <c r="F641" s="1">
        <v>1</v>
      </c>
      <c r="G641" s="1">
        <v>234</v>
      </c>
      <c r="H641" s="1">
        <v>26.8</v>
      </c>
      <c r="I641" s="1">
        <v>84.1</v>
      </c>
      <c r="J641" s="1">
        <v>115.4</v>
      </c>
      <c r="K641" s="1">
        <v>95.9</v>
      </c>
      <c r="L641" s="1">
        <v>98.4</v>
      </c>
      <c r="M641" s="1">
        <v>146.69999999999999</v>
      </c>
      <c r="N641" s="1">
        <v>103.6</v>
      </c>
      <c r="O641" s="1">
        <v>97.9</v>
      </c>
      <c r="P641" s="1">
        <v>78.5</v>
      </c>
      <c r="Q641" s="1">
        <v>97.4</v>
      </c>
      <c r="R641" s="1">
        <v>82.1</v>
      </c>
      <c r="S641" s="1">
        <v>-0.19505454631209326</v>
      </c>
      <c r="T641" s="1">
        <f t="shared" si="27"/>
        <v>0.64378286172374577</v>
      </c>
      <c r="U641" s="2">
        <v>0.16647246688796935</v>
      </c>
      <c r="V641" s="1">
        <f t="shared" si="28"/>
        <v>-0.23749059102839135</v>
      </c>
      <c r="W641" s="1">
        <f t="shared" si="29"/>
        <v>0.53380692651771555</v>
      </c>
      <c r="X641" s="2">
        <v>0.3383008586658055</v>
      </c>
    </row>
    <row r="642" spans="1:24">
      <c r="A642" s="1" t="s">
        <v>1214</v>
      </c>
      <c r="B642" s="1" t="s">
        <v>1213</v>
      </c>
      <c r="C642" s="1" t="s">
        <v>1212</v>
      </c>
      <c r="D642" s="1">
        <v>47</v>
      </c>
      <c r="E642" s="1">
        <v>8</v>
      </c>
      <c r="F642" s="1">
        <v>11</v>
      </c>
      <c r="G642" s="1">
        <v>168</v>
      </c>
      <c r="H642" s="1">
        <v>18.100000000000001</v>
      </c>
      <c r="I642" s="1">
        <v>106</v>
      </c>
      <c r="J642" s="1">
        <v>115.8</v>
      </c>
      <c r="K642" s="1">
        <v>107.7</v>
      </c>
      <c r="L642" s="1">
        <v>117.2</v>
      </c>
      <c r="M642" s="1">
        <v>65</v>
      </c>
      <c r="N642" s="1">
        <v>97.7</v>
      </c>
      <c r="O642" s="1">
        <v>97.9</v>
      </c>
      <c r="P642" s="1">
        <v>91</v>
      </c>
      <c r="Q642" s="1">
        <v>93.8</v>
      </c>
      <c r="R642" s="1">
        <v>107.9</v>
      </c>
      <c r="S642" s="1">
        <v>-0.19484600961566145</v>
      </c>
      <c r="T642" s="1">
        <f t="shared" ref="T642:T705" si="30">-LOG10(TTEST(I642:L642,P642:R642,2,2))</f>
        <v>1.2972590665177117</v>
      </c>
      <c r="U642" s="2">
        <v>0.29698899016977348</v>
      </c>
      <c r="V642" s="1">
        <f t="shared" ref="V642:V705" si="31">LOG(AVERAGE(I642:L642)/AVERAGE(M642:O642),2)</f>
        <v>0.36243167145627764</v>
      </c>
      <c r="W642" s="1">
        <f t="shared" ref="W642:W705" si="32">-LOG10(TTEST(I642:L642,M642:O642,2,2))</f>
        <v>1.2889103634474972</v>
      </c>
      <c r="X642" s="2">
        <v>0.75600140006658911</v>
      </c>
    </row>
    <row r="643" spans="1:24">
      <c r="A643" s="1" t="s">
        <v>3136</v>
      </c>
      <c r="B643" s="1" t="s">
        <v>3135</v>
      </c>
      <c r="C643" s="1" t="s">
        <v>3134</v>
      </c>
      <c r="D643" s="1">
        <v>36</v>
      </c>
      <c r="E643" s="1">
        <v>4</v>
      </c>
      <c r="F643" s="1">
        <v>6</v>
      </c>
      <c r="G643" s="1">
        <v>184</v>
      </c>
      <c r="H643" s="1">
        <v>20.8</v>
      </c>
      <c r="I643" s="1">
        <v>88.8</v>
      </c>
      <c r="J643" s="1">
        <v>112.4</v>
      </c>
      <c r="K643" s="1">
        <v>101.7</v>
      </c>
      <c r="L643" s="1">
        <v>109.6</v>
      </c>
      <c r="M643" s="1">
        <v>107.1</v>
      </c>
      <c r="N643" s="1">
        <v>99.9</v>
      </c>
      <c r="O643" s="1">
        <v>110.3</v>
      </c>
      <c r="P643" s="1">
        <v>77.2</v>
      </c>
      <c r="Q643" s="1">
        <v>95.8</v>
      </c>
      <c r="R643" s="1">
        <v>97.3</v>
      </c>
      <c r="S643" s="1">
        <v>-0.1947951082070018</v>
      </c>
      <c r="T643" s="1">
        <f t="shared" si="30"/>
        <v>0.75451099048921566</v>
      </c>
      <c r="U643" s="2">
        <v>0.18891705994856384</v>
      </c>
      <c r="V643" s="1">
        <f t="shared" si="31"/>
        <v>-3.6490901175940983E-2</v>
      </c>
      <c r="W643" s="1">
        <f t="shared" si="32"/>
        <v>0.14743506999257464</v>
      </c>
      <c r="X643" s="2">
        <v>9.633901996696112E-2</v>
      </c>
    </row>
    <row r="644" spans="1:24">
      <c r="A644" s="1" t="s">
        <v>1853</v>
      </c>
      <c r="B644" s="1" t="s">
        <v>1852</v>
      </c>
      <c r="C644" s="1" t="s">
        <v>1851</v>
      </c>
      <c r="D644" s="1">
        <v>2</v>
      </c>
      <c r="E644" s="1">
        <v>4</v>
      </c>
      <c r="F644" s="1">
        <v>5</v>
      </c>
      <c r="G644" s="1">
        <v>1650</v>
      </c>
      <c r="H644" s="1">
        <v>184.8</v>
      </c>
      <c r="I644" s="1">
        <v>108.1</v>
      </c>
      <c r="J644" s="1">
        <v>101</v>
      </c>
      <c r="K644" s="1">
        <v>98.6</v>
      </c>
      <c r="L644" s="1">
        <v>93</v>
      </c>
      <c r="M644" s="1">
        <v>112.9</v>
      </c>
      <c r="N644" s="1">
        <v>134.1</v>
      </c>
      <c r="O644" s="1">
        <v>89.9</v>
      </c>
      <c r="P644" s="1">
        <v>57.8</v>
      </c>
      <c r="Q644" s="1">
        <v>118.3</v>
      </c>
      <c r="R644" s="1">
        <v>86.5</v>
      </c>
      <c r="S644" s="1">
        <v>-0.19461809425906695</v>
      </c>
      <c r="T644" s="1">
        <f t="shared" si="30"/>
        <v>0.35646959574804027</v>
      </c>
      <c r="U644" s="2">
        <v>0.12266713069520885</v>
      </c>
      <c r="V644" s="1">
        <f t="shared" si="31"/>
        <v>-0.16483541796980317</v>
      </c>
      <c r="W644" s="1">
        <f t="shared" si="32"/>
        <v>0.47838445062227941</v>
      </c>
      <c r="X644" s="2">
        <v>0.30567452510597509</v>
      </c>
    </row>
    <row r="645" spans="1:24">
      <c r="A645" s="1" t="s">
        <v>974</v>
      </c>
      <c r="B645" s="1" t="s">
        <v>973</v>
      </c>
      <c r="C645" s="1" t="s">
        <v>972</v>
      </c>
      <c r="D645" s="1">
        <v>39</v>
      </c>
      <c r="E645" s="1">
        <v>11</v>
      </c>
      <c r="F645" s="1">
        <v>29</v>
      </c>
      <c r="G645" s="1">
        <v>406</v>
      </c>
      <c r="H645" s="1">
        <v>43.2</v>
      </c>
      <c r="I645" s="1">
        <v>93.6</v>
      </c>
      <c r="J645" s="1">
        <v>106</v>
      </c>
      <c r="K645" s="1">
        <v>112.6</v>
      </c>
      <c r="L645" s="1">
        <v>107.4</v>
      </c>
      <c r="M645" s="1">
        <v>76</v>
      </c>
      <c r="N645" s="1">
        <v>121.2</v>
      </c>
      <c r="O645" s="1">
        <v>108.3</v>
      </c>
      <c r="P645" s="1">
        <v>88.1</v>
      </c>
      <c r="Q645" s="1">
        <v>85.2</v>
      </c>
      <c r="R645" s="1">
        <v>101.7</v>
      </c>
      <c r="S645" s="1">
        <v>-0.19454555999903947</v>
      </c>
      <c r="T645" s="1">
        <f t="shared" si="30"/>
        <v>1.0314812041742998</v>
      </c>
      <c r="U645" s="2">
        <v>0.25997201975041162</v>
      </c>
      <c r="V645" s="1">
        <f t="shared" si="31"/>
        <v>4.2804798592332195E-2</v>
      </c>
      <c r="W645" s="1">
        <f t="shared" si="32"/>
        <v>9.0580522653855119E-2</v>
      </c>
      <c r="X645" s="2">
        <v>5.7766258459712477E-2</v>
      </c>
    </row>
    <row r="646" spans="1:24">
      <c r="A646" s="1" t="s">
        <v>1478</v>
      </c>
      <c r="B646" s="1" t="s">
        <v>1477</v>
      </c>
      <c r="C646" s="1" t="s">
        <v>1476</v>
      </c>
      <c r="D646" s="1">
        <v>77</v>
      </c>
      <c r="E646" s="1">
        <v>10</v>
      </c>
      <c r="F646" s="1">
        <v>44</v>
      </c>
      <c r="G646" s="1">
        <v>115</v>
      </c>
      <c r="H646" s="1">
        <v>12.8</v>
      </c>
      <c r="I646" s="1">
        <v>95.8</v>
      </c>
      <c r="J646" s="1">
        <v>108.9</v>
      </c>
      <c r="K646" s="1">
        <v>104.9</v>
      </c>
      <c r="L646" s="1">
        <v>104.2</v>
      </c>
      <c r="M646" s="1">
        <v>86.1</v>
      </c>
      <c r="N646" s="1">
        <v>132.6</v>
      </c>
      <c r="O646" s="1">
        <v>96.2</v>
      </c>
      <c r="P646" s="1">
        <v>75.900000000000006</v>
      </c>
      <c r="Q646" s="1">
        <v>106.7</v>
      </c>
      <c r="R646" s="1">
        <v>88.7</v>
      </c>
      <c r="S646" s="1">
        <v>-0.1940070982992996</v>
      </c>
      <c r="T646" s="1">
        <f t="shared" si="30"/>
        <v>0.76638725644818007</v>
      </c>
      <c r="U646" s="2">
        <v>0.1906499679178664</v>
      </c>
      <c r="V646" s="1">
        <f t="shared" si="31"/>
        <v>-2.0997611554243938E-2</v>
      </c>
      <c r="W646" s="1">
        <f t="shared" si="32"/>
        <v>4.2715013129666246E-2</v>
      </c>
      <c r="X646" s="2">
        <v>2.6034911278619951E-2</v>
      </c>
    </row>
    <row r="647" spans="1:24">
      <c r="A647" s="1" t="s">
        <v>953</v>
      </c>
      <c r="B647" s="1" t="s">
        <v>952</v>
      </c>
      <c r="C647" s="1" t="s">
        <v>951</v>
      </c>
      <c r="D647" s="1">
        <v>52</v>
      </c>
      <c r="E647" s="1">
        <v>23</v>
      </c>
      <c r="F647" s="1">
        <v>63</v>
      </c>
      <c r="G647" s="1">
        <v>533</v>
      </c>
      <c r="H647" s="1">
        <v>59.5</v>
      </c>
      <c r="I647" s="1">
        <v>98.6</v>
      </c>
      <c r="J647" s="1">
        <v>113.7</v>
      </c>
      <c r="K647" s="1">
        <v>118.9</v>
      </c>
      <c r="L647" s="1">
        <v>105.4</v>
      </c>
      <c r="M647" s="1">
        <v>86.7</v>
      </c>
      <c r="N647" s="1">
        <v>94.7</v>
      </c>
      <c r="O647" s="1">
        <v>95.7</v>
      </c>
      <c r="P647" s="1">
        <v>80</v>
      </c>
      <c r="Q647" s="1">
        <v>90.3</v>
      </c>
      <c r="R647" s="1">
        <v>116</v>
      </c>
      <c r="S647" s="1">
        <v>-0.19374696071259431</v>
      </c>
      <c r="T647" s="1">
        <f t="shared" si="30"/>
        <v>0.61133244438254519</v>
      </c>
      <c r="U647" s="2">
        <v>0.1629251592571912</v>
      </c>
      <c r="V647" s="1">
        <f t="shared" si="31"/>
        <v>0.24086792023053011</v>
      </c>
      <c r="W647" s="1">
        <f t="shared" si="32"/>
        <v>1.4643231759951845</v>
      </c>
      <c r="X647" s="2">
        <v>0.85020149474631568</v>
      </c>
    </row>
    <row r="648" spans="1:24">
      <c r="A648" s="1" t="s">
        <v>3457</v>
      </c>
      <c r="B648" s="1" t="s">
        <v>3456</v>
      </c>
      <c r="C648" s="1" t="s">
        <v>3455</v>
      </c>
      <c r="D648" s="1">
        <v>36</v>
      </c>
      <c r="E648" s="1">
        <v>15</v>
      </c>
      <c r="F648" s="1">
        <v>18</v>
      </c>
      <c r="G648" s="1">
        <v>432</v>
      </c>
      <c r="H648" s="1">
        <v>48</v>
      </c>
      <c r="I648" s="1">
        <v>101.9</v>
      </c>
      <c r="J648" s="1">
        <v>88.1</v>
      </c>
      <c r="K648" s="1">
        <v>80.5</v>
      </c>
      <c r="L648" s="1">
        <v>83.9</v>
      </c>
      <c r="M648" s="1">
        <v>160.9</v>
      </c>
      <c r="N648" s="1">
        <v>139.69999999999999</v>
      </c>
      <c r="O648" s="1">
        <v>112.6</v>
      </c>
      <c r="P648" s="1">
        <v>69.3</v>
      </c>
      <c r="Q648" s="1">
        <v>84.5</v>
      </c>
      <c r="R648" s="1">
        <v>78.599999999999994</v>
      </c>
      <c r="S648" s="1">
        <v>-0.1937310358716455</v>
      </c>
      <c r="T648" s="1">
        <f t="shared" si="30"/>
        <v>0.80583579211428225</v>
      </c>
      <c r="U648" s="2">
        <v>0.20028402512014767</v>
      </c>
      <c r="V648" s="1">
        <f t="shared" si="31"/>
        <v>-0.63649914958888532</v>
      </c>
      <c r="W648" s="1">
        <f t="shared" si="32"/>
        <v>1.8962308977392217</v>
      </c>
      <c r="X648" s="2">
        <v>1.0796139466476036</v>
      </c>
    </row>
    <row r="649" spans="1:24">
      <c r="A649" s="1" t="s">
        <v>5565</v>
      </c>
      <c r="B649" s="1" t="s">
        <v>5564</v>
      </c>
      <c r="C649" s="1" t="s">
        <v>5563</v>
      </c>
      <c r="D649" s="1">
        <v>6</v>
      </c>
      <c r="E649" s="1">
        <v>2</v>
      </c>
      <c r="F649" s="1">
        <v>2</v>
      </c>
      <c r="G649" s="1">
        <v>357</v>
      </c>
      <c r="H649" s="1">
        <v>41.2</v>
      </c>
      <c r="I649" s="1">
        <v>100.4</v>
      </c>
      <c r="J649" s="1">
        <v>103.5</v>
      </c>
      <c r="K649" s="1">
        <v>107.7</v>
      </c>
      <c r="L649" s="1">
        <v>101.2</v>
      </c>
      <c r="M649" s="1">
        <v>155.1</v>
      </c>
      <c r="N649" s="1">
        <v>84</v>
      </c>
      <c r="O649" s="1">
        <v>77.400000000000006</v>
      </c>
      <c r="P649" s="1">
        <v>105.8</v>
      </c>
      <c r="Q649" s="1">
        <v>67.2</v>
      </c>
      <c r="R649" s="1">
        <v>97.7</v>
      </c>
      <c r="S649" s="1">
        <v>-0.19371058392944651</v>
      </c>
      <c r="T649" s="1">
        <f t="shared" si="30"/>
        <v>0.59819502930888324</v>
      </c>
      <c r="U649" s="2">
        <v>0.16235888493942816</v>
      </c>
      <c r="V649" s="1">
        <f t="shared" si="31"/>
        <v>-3.1800028171293369E-2</v>
      </c>
      <c r="W649" s="1">
        <f t="shared" si="32"/>
        <v>3.7794918331870479E-2</v>
      </c>
      <c r="X649" s="2">
        <v>2.3070572654149617E-2</v>
      </c>
    </row>
    <row r="650" spans="1:24">
      <c r="A650" s="1" t="s">
        <v>506</v>
      </c>
      <c r="B650" s="1" t="s">
        <v>505</v>
      </c>
      <c r="C650" s="1" t="s">
        <v>504</v>
      </c>
      <c r="D650" s="1">
        <v>46</v>
      </c>
      <c r="E650" s="1">
        <v>15</v>
      </c>
      <c r="F650" s="1">
        <v>79</v>
      </c>
      <c r="G650" s="1">
        <v>249</v>
      </c>
      <c r="H650" s="1">
        <v>28.7</v>
      </c>
      <c r="I650" s="1">
        <v>96</v>
      </c>
      <c r="J650" s="1">
        <v>112.7</v>
      </c>
      <c r="K650" s="1">
        <v>105.8</v>
      </c>
      <c r="L650" s="1">
        <v>105</v>
      </c>
      <c r="M650" s="1">
        <v>61.5</v>
      </c>
      <c r="N650" s="1">
        <v>130.5</v>
      </c>
      <c r="O650" s="1">
        <v>113.3</v>
      </c>
      <c r="P650" s="1">
        <v>82.2</v>
      </c>
      <c r="Q650" s="1">
        <v>80.900000000000006</v>
      </c>
      <c r="R650" s="1">
        <v>112</v>
      </c>
      <c r="S650" s="1">
        <v>-0.19367717173213123</v>
      </c>
      <c r="T650" s="1">
        <f t="shared" si="30"/>
        <v>0.65639820056265452</v>
      </c>
      <c r="U650" s="2">
        <v>0.16801821993129126</v>
      </c>
      <c r="V650" s="1">
        <f t="shared" si="31"/>
        <v>4.3405721841561933E-2</v>
      </c>
      <c r="W650" s="1">
        <f t="shared" si="32"/>
        <v>6.1306536629015057E-2</v>
      </c>
      <c r="X650" s="2">
        <v>3.9102993005923958E-2</v>
      </c>
    </row>
    <row r="651" spans="1:24">
      <c r="A651" s="1" t="s">
        <v>3655</v>
      </c>
      <c r="B651" s="1" t="s">
        <v>3654</v>
      </c>
      <c r="C651" s="1" t="s">
        <v>3653</v>
      </c>
      <c r="D651" s="1">
        <v>73</v>
      </c>
      <c r="E651" s="1">
        <v>20</v>
      </c>
      <c r="F651" s="1">
        <v>61</v>
      </c>
      <c r="G651" s="1">
        <v>271</v>
      </c>
      <c r="H651" s="1">
        <v>31.5</v>
      </c>
      <c r="I651" s="1">
        <v>100</v>
      </c>
      <c r="J651" s="1">
        <v>126.7</v>
      </c>
      <c r="K651" s="1">
        <v>118</v>
      </c>
      <c r="L651" s="1">
        <v>120.1</v>
      </c>
      <c r="M651" s="1">
        <v>58.1</v>
      </c>
      <c r="N651" s="1">
        <v>87</v>
      </c>
      <c r="O651" s="1">
        <v>85.3</v>
      </c>
      <c r="P651" s="1">
        <v>84</v>
      </c>
      <c r="Q651" s="1">
        <v>109.4</v>
      </c>
      <c r="R651" s="1">
        <v>111.5</v>
      </c>
      <c r="S651" s="1">
        <v>-0.19323641911593659</v>
      </c>
      <c r="T651" s="1">
        <f t="shared" si="30"/>
        <v>0.68703958963578537</v>
      </c>
      <c r="U651" s="2">
        <v>0.17334734935486343</v>
      </c>
      <c r="V651" s="1">
        <f t="shared" si="31"/>
        <v>0.59743185268337262</v>
      </c>
      <c r="W651" s="1">
        <f t="shared" si="32"/>
        <v>1.9026395165834666</v>
      </c>
      <c r="X651" s="2">
        <v>1.0812825348343296</v>
      </c>
    </row>
    <row r="652" spans="1:24">
      <c r="A652" s="1" t="s">
        <v>2255</v>
      </c>
      <c r="B652" s="1" t="s">
        <v>2254</v>
      </c>
      <c r="C652" s="1" t="s">
        <v>2253</v>
      </c>
      <c r="D652" s="1">
        <v>88</v>
      </c>
      <c r="E652" s="1">
        <v>13</v>
      </c>
      <c r="F652" s="1">
        <v>61</v>
      </c>
      <c r="G652" s="1">
        <v>154</v>
      </c>
      <c r="H652" s="1">
        <v>16.8</v>
      </c>
      <c r="I652" s="1">
        <v>93.9</v>
      </c>
      <c r="J652" s="1">
        <v>118.6</v>
      </c>
      <c r="K652" s="1">
        <v>102.2</v>
      </c>
      <c r="L652" s="1">
        <v>106.8</v>
      </c>
      <c r="M652" s="1">
        <v>77.5</v>
      </c>
      <c r="N652" s="1">
        <v>126.9</v>
      </c>
      <c r="O652" s="1">
        <v>97.5</v>
      </c>
      <c r="P652" s="1">
        <v>72.3</v>
      </c>
      <c r="Q652" s="1">
        <v>112</v>
      </c>
      <c r="R652" s="1">
        <v>92.2</v>
      </c>
      <c r="S652" s="1">
        <v>-0.19321565142853142</v>
      </c>
      <c r="T652" s="1">
        <f t="shared" si="30"/>
        <v>0.5264594803549808</v>
      </c>
      <c r="U652" s="2">
        <v>0.1507371178446337</v>
      </c>
      <c r="V652" s="1">
        <f t="shared" si="31"/>
        <v>6.6424375036975916E-2</v>
      </c>
      <c r="W652" s="1">
        <f t="shared" si="32"/>
        <v>0.13132775829144971</v>
      </c>
      <c r="X652" s="2">
        <v>8.6467320172568501E-2</v>
      </c>
    </row>
    <row r="653" spans="1:24">
      <c r="A653" s="1" t="s">
        <v>1505</v>
      </c>
      <c r="B653" s="1" t="s">
        <v>1504</v>
      </c>
      <c r="C653" s="1" t="s">
        <v>1503</v>
      </c>
      <c r="D653" s="1">
        <v>68</v>
      </c>
      <c r="E653" s="1">
        <v>31</v>
      </c>
      <c r="F653" s="1">
        <v>80</v>
      </c>
      <c r="G653" s="1">
        <v>456</v>
      </c>
      <c r="H653" s="1">
        <v>50.9</v>
      </c>
      <c r="I653" s="1">
        <v>121.8</v>
      </c>
      <c r="J653" s="1">
        <v>107.3</v>
      </c>
      <c r="K653" s="1">
        <v>121.1</v>
      </c>
      <c r="L653" s="1">
        <v>106.3</v>
      </c>
      <c r="M653" s="1">
        <v>64.400000000000006</v>
      </c>
      <c r="N653" s="1">
        <v>91.1</v>
      </c>
      <c r="O653" s="1">
        <v>88.6</v>
      </c>
      <c r="P653" s="1">
        <v>96.9</v>
      </c>
      <c r="Q653" s="1">
        <v>88.7</v>
      </c>
      <c r="R653" s="1">
        <v>113.9</v>
      </c>
      <c r="S653" s="1">
        <v>-0.19302135791659261</v>
      </c>
      <c r="T653" s="1">
        <f t="shared" si="30"/>
        <v>0.87519057099425879</v>
      </c>
      <c r="U653" s="2">
        <v>0.21867677647276712</v>
      </c>
      <c r="V653" s="1">
        <f t="shared" si="31"/>
        <v>0.4881050658115868</v>
      </c>
      <c r="W653" s="1">
        <f t="shared" si="32"/>
        <v>1.8812345516197875</v>
      </c>
      <c r="X653" s="2">
        <v>1.0735476610290879</v>
      </c>
    </row>
    <row r="654" spans="1:24">
      <c r="A654" s="1" t="s">
        <v>3424</v>
      </c>
      <c r="B654" s="1" t="s">
        <v>3423</v>
      </c>
      <c r="C654" s="1" t="s">
        <v>3422</v>
      </c>
      <c r="D654" s="1">
        <v>25</v>
      </c>
      <c r="E654" s="1">
        <v>19</v>
      </c>
      <c r="F654" s="1">
        <v>34</v>
      </c>
      <c r="G654" s="1">
        <v>745</v>
      </c>
      <c r="H654" s="1">
        <v>86.8</v>
      </c>
      <c r="I654" s="1">
        <v>109.6</v>
      </c>
      <c r="J654" s="1">
        <v>112.6</v>
      </c>
      <c r="K654" s="1">
        <v>106.9</v>
      </c>
      <c r="L654" s="1">
        <v>106.8</v>
      </c>
      <c r="M654" s="1">
        <v>85.3</v>
      </c>
      <c r="N654" s="1">
        <v>98.5</v>
      </c>
      <c r="O654" s="1">
        <v>94.4</v>
      </c>
      <c r="P654" s="1">
        <v>78.900000000000006</v>
      </c>
      <c r="Q654" s="1">
        <v>108.2</v>
      </c>
      <c r="R654" s="1">
        <v>98.9</v>
      </c>
      <c r="S654" s="1">
        <v>-0.19294455740940214</v>
      </c>
      <c r="T654" s="1">
        <f t="shared" si="30"/>
        <v>0.90284858602922546</v>
      </c>
      <c r="U654" s="2">
        <v>0.22499266889585004</v>
      </c>
      <c r="V654" s="1">
        <f t="shared" si="31"/>
        <v>0.23283728453291436</v>
      </c>
      <c r="W654" s="1">
        <f t="shared" si="32"/>
        <v>2.1763464547841549</v>
      </c>
      <c r="X654" s="2">
        <v>1.2176386978037808</v>
      </c>
    </row>
    <row r="655" spans="1:24">
      <c r="A655" s="1" t="s">
        <v>3496</v>
      </c>
      <c r="B655" s="1" t="s">
        <v>3495</v>
      </c>
      <c r="C655" s="1" t="s">
        <v>3494</v>
      </c>
      <c r="D655" s="1">
        <v>49</v>
      </c>
      <c r="E655" s="1">
        <v>44</v>
      </c>
      <c r="F655" s="1">
        <v>98</v>
      </c>
      <c r="G655" s="1">
        <v>1288</v>
      </c>
      <c r="H655" s="1">
        <v>137.5</v>
      </c>
      <c r="I655" s="1">
        <v>111.9</v>
      </c>
      <c r="J655" s="1">
        <v>112.7</v>
      </c>
      <c r="K655" s="1">
        <v>99.8</v>
      </c>
      <c r="L655" s="1">
        <v>106.1</v>
      </c>
      <c r="M655" s="1">
        <v>102.7</v>
      </c>
      <c r="N655" s="1">
        <v>93.8</v>
      </c>
      <c r="O655" s="1">
        <v>90.4</v>
      </c>
      <c r="P655" s="1">
        <v>80.099999999999994</v>
      </c>
      <c r="Q655" s="1">
        <v>102.7</v>
      </c>
      <c r="R655" s="1">
        <v>99.7</v>
      </c>
      <c r="S655" s="1">
        <v>-0.19272487081545001</v>
      </c>
      <c r="T655" s="1">
        <f t="shared" si="30"/>
        <v>0.96308555896609327</v>
      </c>
      <c r="U655" s="2">
        <v>0.24413008765489577</v>
      </c>
      <c r="V655" s="1">
        <f t="shared" si="31"/>
        <v>0.17042777023669833</v>
      </c>
      <c r="W655" s="1">
        <f t="shared" si="32"/>
        <v>1.2947370504986244</v>
      </c>
      <c r="X655" s="2">
        <v>0.75760203339429488</v>
      </c>
    </row>
    <row r="656" spans="1:24">
      <c r="A656" s="1" t="s">
        <v>1367</v>
      </c>
      <c r="B656" s="1" t="s">
        <v>1366</v>
      </c>
      <c r="C656" s="1" t="s">
        <v>1365</v>
      </c>
      <c r="D656" s="1">
        <v>8</v>
      </c>
      <c r="E656" s="1">
        <v>2</v>
      </c>
      <c r="F656" s="1">
        <v>2</v>
      </c>
      <c r="G656" s="1">
        <v>417</v>
      </c>
      <c r="H656" s="1">
        <v>48</v>
      </c>
      <c r="I656" s="1">
        <v>98.6</v>
      </c>
      <c r="J656" s="1">
        <v>106.3</v>
      </c>
      <c r="K656" s="1">
        <v>110.1</v>
      </c>
      <c r="L656" s="1">
        <v>112.7</v>
      </c>
      <c r="M656" s="1">
        <v>114.4</v>
      </c>
      <c r="N656" s="1">
        <v>83.6</v>
      </c>
      <c r="O656" s="1">
        <v>93.6</v>
      </c>
      <c r="P656" s="1">
        <v>90.3</v>
      </c>
      <c r="Q656" s="1">
        <v>91.4</v>
      </c>
      <c r="R656" s="1">
        <v>99</v>
      </c>
      <c r="S656" s="1">
        <v>-0.19253264408496551</v>
      </c>
      <c r="T656" s="1">
        <f t="shared" si="30"/>
        <v>1.5765224975174583</v>
      </c>
      <c r="U656" s="2">
        <v>0.32021838541157366</v>
      </c>
      <c r="V656" s="1">
        <f t="shared" si="31"/>
        <v>0.13757098827055272</v>
      </c>
      <c r="W656" s="1">
        <f t="shared" si="32"/>
        <v>0.52286681382180034</v>
      </c>
      <c r="X656" s="2">
        <v>0.33124202947241616</v>
      </c>
    </row>
    <row r="657" spans="1:24">
      <c r="A657" s="1" t="s">
        <v>1277</v>
      </c>
      <c r="B657" s="1" t="s">
        <v>1276</v>
      </c>
      <c r="C657" s="1" t="s">
        <v>1275</v>
      </c>
      <c r="D657" s="1">
        <v>42</v>
      </c>
      <c r="E657" s="1">
        <v>23</v>
      </c>
      <c r="F657" s="1">
        <v>57</v>
      </c>
      <c r="G657" s="1">
        <v>611</v>
      </c>
      <c r="H657" s="1">
        <v>68.8</v>
      </c>
      <c r="I657" s="1">
        <v>108.9</v>
      </c>
      <c r="J657" s="1">
        <v>111.4</v>
      </c>
      <c r="K657" s="1">
        <v>107.9</v>
      </c>
      <c r="L657" s="1">
        <v>103.6</v>
      </c>
      <c r="M657" s="1">
        <v>75.599999999999994</v>
      </c>
      <c r="N657" s="1">
        <v>106.1</v>
      </c>
      <c r="O657" s="1">
        <v>103.2</v>
      </c>
      <c r="P657" s="1">
        <v>86.6</v>
      </c>
      <c r="Q657" s="1">
        <v>91.3</v>
      </c>
      <c r="R657" s="1">
        <v>105.5</v>
      </c>
      <c r="S657" s="1">
        <v>-0.19248598582564341</v>
      </c>
      <c r="T657" s="1">
        <f t="shared" si="30"/>
        <v>1.3319628361484499</v>
      </c>
      <c r="U657" s="2">
        <v>0.29698899016977348</v>
      </c>
      <c r="V657" s="1">
        <f t="shared" si="31"/>
        <v>0.18487012241981071</v>
      </c>
      <c r="W657" s="1">
        <f t="shared" si="32"/>
        <v>0.74239781646095537</v>
      </c>
      <c r="X657" s="2">
        <v>0.46066612740949886</v>
      </c>
    </row>
    <row r="658" spans="1:24">
      <c r="A658" s="1" t="s">
        <v>2342</v>
      </c>
      <c r="B658" s="1" t="s">
        <v>2341</v>
      </c>
      <c r="C658" s="1" t="s">
        <v>2340</v>
      </c>
      <c r="D658" s="1">
        <v>45</v>
      </c>
      <c r="E658" s="1">
        <v>14</v>
      </c>
      <c r="F658" s="1">
        <v>44</v>
      </c>
      <c r="G658" s="1">
        <v>380</v>
      </c>
      <c r="H658" s="1">
        <v>43</v>
      </c>
      <c r="I658" s="1">
        <v>97.9</v>
      </c>
      <c r="J658" s="1">
        <v>109.6</v>
      </c>
      <c r="K658" s="1">
        <v>111.5</v>
      </c>
      <c r="L658" s="1">
        <v>104.1</v>
      </c>
      <c r="M658" s="1">
        <v>91.9</v>
      </c>
      <c r="N658" s="1">
        <v>102.7</v>
      </c>
      <c r="O658" s="1">
        <v>104.5</v>
      </c>
      <c r="P658" s="1">
        <v>94.5</v>
      </c>
      <c r="Q658" s="1">
        <v>76.7</v>
      </c>
      <c r="R658" s="1">
        <v>106.6</v>
      </c>
      <c r="S658" s="1">
        <v>-0.19191458709611434</v>
      </c>
      <c r="T658" s="1">
        <f t="shared" si="30"/>
        <v>0.78130457510420803</v>
      </c>
      <c r="U658" s="2">
        <v>0.19525961278191525</v>
      </c>
      <c r="V658" s="1">
        <f t="shared" si="31"/>
        <v>8.5333275958154389E-2</v>
      </c>
      <c r="W658" s="1">
        <f t="shared" si="32"/>
        <v>0.56967802959985148</v>
      </c>
      <c r="X658" s="2">
        <v>0.36022416753836828</v>
      </c>
    </row>
    <row r="659" spans="1:24">
      <c r="A659" s="1" t="s">
        <v>5056</v>
      </c>
      <c r="B659" s="1" t="s">
        <v>5055</v>
      </c>
      <c r="C659" s="1" t="s">
        <v>5054</v>
      </c>
      <c r="D659" s="1">
        <v>5</v>
      </c>
      <c r="E659" s="1">
        <v>6</v>
      </c>
      <c r="F659" s="1">
        <v>8</v>
      </c>
      <c r="G659" s="1">
        <v>1934</v>
      </c>
      <c r="H659" s="1">
        <v>211.8</v>
      </c>
      <c r="I659" s="1">
        <v>131.9</v>
      </c>
      <c r="J659" s="1">
        <v>98.4</v>
      </c>
      <c r="K659" s="1">
        <v>92.9</v>
      </c>
      <c r="L659" s="1">
        <v>100.8</v>
      </c>
      <c r="M659" s="1">
        <v>115.8</v>
      </c>
      <c r="N659" s="1">
        <v>92.9</v>
      </c>
      <c r="O659" s="1">
        <v>88.9</v>
      </c>
      <c r="P659" s="1">
        <v>89.3</v>
      </c>
      <c r="Q659" s="1">
        <v>94.9</v>
      </c>
      <c r="R659" s="1">
        <v>94.2</v>
      </c>
      <c r="S659" s="1">
        <v>-0.19186755432298971</v>
      </c>
      <c r="T659" s="1">
        <f t="shared" si="30"/>
        <v>0.57771632723472399</v>
      </c>
      <c r="U659" s="2">
        <v>0.15531110102320103</v>
      </c>
      <c r="V659" s="1">
        <f t="shared" si="31"/>
        <v>9.5652239063686376E-2</v>
      </c>
      <c r="W659" s="1">
        <f t="shared" si="32"/>
        <v>0.21395233322667959</v>
      </c>
      <c r="X659" s="2">
        <v>0.13904500069996156</v>
      </c>
    </row>
    <row r="660" spans="1:24">
      <c r="A660" s="1" t="s">
        <v>1874</v>
      </c>
      <c r="B660" s="1" t="s">
        <v>1873</v>
      </c>
      <c r="C660" s="1" t="s">
        <v>1872</v>
      </c>
      <c r="D660" s="1">
        <v>29</v>
      </c>
      <c r="E660" s="1">
        <v>14</v>
      </c>
      <c r="F660" s="1">
        <v>21</v>
      </c>
      <c r="G660" s="1">
        <v>586</v>
      </c>
      <c r="H660" s="1">
        <v>65.5</v>
      </c>
      <c r="I660" s="1">
        <v>102.5</v>
      </c>
      <c r="J660" s="1">
        <v>95.4</v>
      </c>
      <c r="K660" s="1">
        <v>105.9</v>
      </c>
      <c r="L660" s="1">
        <v>99.7</v>
      </c>
      <c r="M660" s="1">
        <v>132.4</v>
      </c>
      <c r="N660" s="1">
        <v>104.3</v>
      </c>
      <c r="O660" s="1">
        <v>94.8</v>
      </c>
      <c r="P660" s="1">
        <v>83.9</v>
      </c>
      <c r="Q660" s="1">
        <v>87.7</v>
      </c>
      <c r="R660" s="1">
        <v>93.4</v>
      </c>
      <c r="S660" s="1">
        <v>-0.19153881454837512</v>
      </c>
      <c r="T660" s="1">
        <f t="shared" si="30"/>
        <v>1.8010221911326458</v>
      </c>
      <c r="U660" s="2">
        <v>0.3526321381428888</v>
      </c>
      <c r="V660" s="1">
        <f t="shared" si="31"/>
        <v>-0.13147769611365129</v>
      </c>
      <c r="W660" s="1">
        <f t="shared" si="32"/>
        <v>0.43028669699310673</v>
      </c>
      <c r="X660" s="2">
        <v>0.27611561148658287</v>
      </c>
    </row>
    <row r="661" spans="1:24">
      <c r="A661" s="1" t="s">
        <v>638</v>
      </c>
      <c r="B661" s="1" t="s">
        <v>637</v>
      </c>
      <c r="C661" s="1" t="s">
        <v>636</v>
      </c>
      <c r="D661" s="1">
        <v>21</v>
      </c>
      <c r="E661" s="1">
        <v>6</v>
      </c>
      <c r="F661" s="1">
        <v>15</v>
      </c>
      <c r="G661" s="1">
        <v>336</v>
      </c>
      <c r="H661" s="1">
        <v>35.700000000000003</v>
      </c>
      <c r="I661" s="1">
        <v>51.1</v>
      </c>
      <c r="J661" s="1">
        <v>57.1</v>
      </c>
      <c r="K661" s="1">
        <v>44.2</v>
      </c>
      <c r="L661" s="1">
        <v>39.6</v>
      </c>
      <c r="M661" s="1">
        <v>353.1</v>
      </c>
      <c r="N661" s="1">
        <v>209.3</v>
      </c>
      <c r="O661" s="1">
        <v>119.4</v>
      </c>
      <c r="P661" s="1">
        <v>33.200000000000003</v>
      </c>
      <c r="Q661" s="1">
        <v>54.8</v>
      </c>
      <c r="R661" s="1">
        <v>38.1</v>
      </c>
      <c r="S661" s="1">
        <v>-0.19150053600145489</v>
      </c>
      <c r="T661" s="1">
        <f t="shared" si="30"/>
        <v>0.35662032833840496</v>
      </c>
      <c r="U661" s="2">
        <v>0.12266713069520885</v>
      </c>
      <c r="V661" s="1">
        <f t="shared" si="31"/>
        <v>-2.2432797878102715</v>
      </c>
      <c r="W661" s="1">
        <f t="shared" si="32"/>
        <v>1.5897668586020162</v>
      </c>
      <c r="X661" s="2">
        <v>0.91637105554917453</v>
      </c>
    </row>
    <row r="662" spans="1:24">
      <c r="A662" s="1" t="s">
        <v>3202</v>
      </c>
      <c r="B662" s="1" t="s">
        <v>3201</v>
      </c>
      <c r="C662" s="1" t="s">
        <v>3200</v>
      </c>
      <c r="D662" s="1">
        <v>39</v>
      </c>
      <c r="E662" s="1">
        <v>7</v>
      </c>
      <c r="F662" s="1">
        <v>15</v>
      </c>
      <c r="G662" s="1">
        <v>275</v>
      </c>
      <c r="H662" s="1">
        <v>29.2</v>
      </c>
      <c r="I662" s="1">
        <v>95.6</v>
      </c>
      <c r="J662" s="1">
        <v>112.5</v>
      </c>
      <c r="K662" s="1">
        <v>106.4</v>
      </c>
      <c r="L662" s="1">
        <v>112.5</v>
      </c>
      <c r="M662" s="1">
        <v>109.8</v>
      </c>
      <c r="N662" s="1">
        <v>95.4</v>
      </c>
      <c r="O662" s="1">
        <v>87.3</v>
      </c>
      <c r="P662" s="1">
        <v>79.3</v>
      </c>
      <c r="Q662" s="1">
        <v>101.8</v>
      </c>
      <c r="R662" s="1">
        <v>99.4</v>
      </c>
      <c r="S662" s="1">
        <v>-0.19119779973285378</v>
      </c>
      <c r="T662" s="1">
        <f t="shared" si="30"/>
        <v>0.84776132570535145</v>
      </c>
      <c r="U662" s="2">
        <v>0.21344002998637954</v>
      </c>
      <c r="V662" s="1">
        <f t="shared" si="31"/>
        <v>0.13076194587087983</v>
      </c>
      <c r="W662" s="1">
        <f t="shared" si="32"/>
        <v>0.58845542305673826</v>
      </c>
      <c r="X662" s="2">
        <v>0.37203958836821444</v>
      </c>
    </row>
    <row r="663" spans="1:24">
      <c r="A663" s="1" t="s">
        <v>4162</v>
      </c>
      <c r="B663" s="1" t="s">
        <v>4161</v>
      </c>
      <c r="C663" s="1" t="s">
        <v>4160</v>
      </c>
      <c r="D663" s="1">
        <v>47</v>
      </c>
      <c r="E663" s="1">
        <v>7</v>
      </c>
      <c r="F663" s="1">
        <v>26</v>
      </c>
      <c r="G663" s="1">
        <v>198</v>
      </c>
      <c r="H663" s="1">
        <v>21.6</v>
      </c>
      <c r="I663" s="1">
        <v>96.6</v>
      </c>
      <c r="J663" s="1">
        <v>116.8</v>
      </c>
      <c r="K663" s="1">
        <v>97.3</v>
      </c>
      <c r="L663" s="1">
        <v>104.1</v>
      </c>
      <c r="M663" s="1">
        <v>101.2</v>
      </c>
      <c r="N663" s="1">
        <v>118.5</v>
      </c>
      <c r="O663" s="1">
        <v>93</v>
      </c>
      <c r="P663" s="1">
        <v>93.9</v>
      </c>
      <c r="Q663" s="1">
        <v>93.6</v>
      </c>
      <c r="R663" s="1">
        <v>85</v>
      </c>
      <c r="S663" s="1">
        <v>-0.19112216498273077</v>
      </c>
      <c r="T663" s="1">
        <f t="shared" si="30"/>
        <v>1.0607482021324011</v>
      </c>
      <c r="U663" s="2">
        <v>0.26641409807077165</v>
      </c>
      <c r="V663" s="1">
        <f t="shared" si="31"/>
        <v>-7.4008243906586767E-3</v>
      </c>
      <c r="W663" s="1">
        <f t="shared" si="32"/>
        <v>2.1488171067142417E-2</v>
      </c>
      <c r="X663" s="2">
        <v>1.3809313330886698E-2</v>
      </c>
    </row>
    <row r="664" spans="1:24">
      <c r="A664" s="1" t="s">
        <v>1220</v>
      </c>
      <c r="B664" s="1" t="s">
        <v>1219</v>
      </c>
      <c r="C664" s="1" t="s">
        <v>1218</v>
      </c>
      <c r="D664" s="1">
        <v>39</v>
      </c>
      <c r="E664" s="1">
        <v>9</v>
      </c>
      <c r="F664" s="1">
        <v>12</v>
      </c>
      <c r="G664" s="1">
        <v>226</v>
      </c>
      <c r="H664" s="1">
        <v>25.2</v>
      </c>
      <c r="I664" s="1">
        <v>86.7</v>
      </c>
      <c r="J664" s="1">
        <v>97.5</v>
      </c>
      <c r="K664" s="1">
        <v>95</v>
      </c>
      <c r="L664" s="1">
        <v>90.2</v>
      </c>
      <c r="M664" s="1">
        <v>90.8</v>
      </c>
      <c r="N664" s="1">
        <v>170</v>
      </c>
      <c r="O664" s="1">
        <v>127.1</v>
      </c>
      <c r="P664" s="1">
        <v>70.2</v>
      </c>
      <c r="Q664" s="1">
        <v>94.7</v>
      </c>
      <c r="R664" s="1">
        <v>77.8</v>
      </c>
      <c r="S664" s="1">
        <v>-0.19097225855246067</v>
      </c>
      <c r="T664" s="1">
        <f t="shared" si="30"/>
        <v>0.82945524229501022</v>
      </c>
      <c r="U664" s="2">
        <v>0.20794174022459722</v>
      </c>
      <c r="V664" s="1">
        <f t="shared" si="31"/>
        <v>-0.48553840882781618</v>
      </c>
      <c r="W664" s="1">
        <f t="shared" si="32"/>
        <v>0.94066375645519218</v>
      </c>
      <c r="X664" s="2">
        <v>0.56971837382200352</v>
      </c>
    </row>
    <row r="665" spans="1:24">
      <c r="A665" s="1" t="s">
        <v>2374</v>
      </c>
      <c r="B665" s="1" t="s">
        <v>2373</v>
      </c>
      <c r="C665" s="1" t="s">
        <v>2372</v>
      </c>
      <c r="D665" s="1">
        <v>66</v>
      </c>
      <c r="E665" s="1">
        <v>21</v>
      </c>
      <c r="F665" s="1">
        <v>136</v>
      </c>
      <c r="G665" s="1">
        <v>293</v>
      </c>
      <c r="H665" s="1">
        <v>31.2</v>
      </c>
      <c r="I665" s="1">
        <v>104.7</v>
      </c>
      <c r="J665" s="1">
        <v>107</v>
      </c>
      <c r="K665" s="1">
        <v>109.2</v>
      </c>
      <c r="L665" s="1">
        <v>104.5</v>
      </c>
      <c r="M665" s="1">
        <v>71.599999999999994</v>
      </c>
      <c r="N665" s="1">
        <v>108.6</v>
      </c>
      <c r="O665" s="1">
        <v>114.9</v>
      </c>
      <c r="P665" s="1">
        <v>93.8</v>
      </c>
      <c r="Q665" s="1">
        <v>80.5</v>
      </c>
      <c r="R665" s="1">
        <v>105.2</v>
      </c>
      <c r="S665" s="1">
        <v>-0.19093425095127589</v>
      </c>
      <c r="T665" s="1">
        <f t="shared" si="30"/>
        <v>1.0780213996267656</v>
      </c>
      <c r="U665" s="2">
        <v>0.26799907361378922</v>
      </c>
      <c r="V665" s="1">
        <f t="shared" si="31"/>
        <v>0.11257861324982119</v>
      </c>
      <c r="W665" s="1">
        <f t="shared" si="32"/>
        <v>0.28892942211336631</v>
      </c>
      <c r="X665" s="2">
        <v>0.18840240128800495</v>
      </c>
    </row>
    <row r="666" spans="1:24">
      <c r="A666" s="1" t="s">
        <v>1688</v>
      </c>
      <c r="B666" s="1" t="s">
        <v>1687</v>
      </c>
      <c r="C666" s="1" t="s">
        <v>1686</v>
      </c>
      <c r="D666" s="1">
        <v>6</v>
      </c>
      <c r="E666" s="1">
        <v>2</v>
      </c>
      <c r="F666" s="1">
        <v>3</v>
      </c>
      <c r="G666" s="1">
        <v>598</v>
      </c>
      <c r="H666" s="1">
        <v>67.900000000000006</v>
      </c>
      <c r="I666" s="1">
        <v>81.5</v>
      </c>
      <c r="J666" s="1">
        <v>105.6</v>
      </c>
      <c r="K666" s="1">
        <v>100</v>
      </c>
      <c r="L666" s="1">
        <v>117.7</v>
      </c>
      <c r="M666" s="1">
        <v>112.6</v>
      </c>
      <c r="N666" s="1">
        <v>102.6</v>
      </c>
      <c r="O666" s="1">
        <v>113.9</v>
      </c>
      <c r="P666" s="1">
        <v>87.1</v>
      </c>
      <c r="Q666" s="1">
        <v>88.4</v>
      </c>
      <c r="R666" s="1">
        <v>90.6</v>
      </c>
      <c r="S666" s="1">
        <v>-0.19020328039324616</v>
      </c>
      <c r="T666" s="1">
        <f t="shared" si="30"/>
        <v>0.6544670550494347</v>
      </c>
      <c r="U666" s="2">
        <v>0.16801821993129126</v>
      </c>
      <c r="V666" s="1">
        <f t="shared" si="31"/>
        <v>-0.11635423570888269</v>
      </c>
      <c r="W666" s="1">
        <f t="shared" si="32"/>
        <v>0.38999824331212901</v>
      </c>
      <c r="X666" s="2">
        <v>0.25127080479604136</v>
      </c>
    </row>
    <row r="667" spans="1:24">
      <c r="A667" s="1" t="s">
        <v>791</v>
      </c>
      <c r="B667" s="1" t="s">
        <v>790</v>
      </c>
      <c r="C667" s="1" t="s">
        <v>789</v>
      </c>
      <c r="D667" s="1">
        <v>6</v>
      </c>
      <c r="E667" s="1">
        <v>5</v>
      </c>
      <c r="F667" s="1">
        <v>7</v>
      </c>
      <c r="G667" s="1">
        <v>804</v>
      </c>
      <c r="H667" s="1">
        <v>88.7</v>
      </c>
      <c r="I667" s="1">
        <v>86.2</v>
      </c>
      <c r="J667" s="1">
        <v>106.7</v>
      </c>
      <c r="K667" s="1">
        <v>109.6</v>
      </c>
      <c r="L667" s="1">
        <v>114</v>
      </c>
      <c r="M667" s="1">
        <v>84.5</v>
      </c>
      <c r="N667" s="1">
        <v>107.2</v>
      </c>
      <c r="O667" s="1">
        <v>118</v>
      </c>
      <c r="P667" s="1">
        <v>87.9</v>
      </c>
      <c r="Q667" s="1">
        <v>79.5</v>
      </c>
      <c r="R667" s="1">
        <v>106.4</v>
      </c>
      <c r="S667" s="1">
        <v>-0.19015654971616655</v>
      </c>
      <c r="T667" s="1">
        <f t="shared" si="30"/>
        <v>0.60339097498687877</v>
      </c>
      <c r="U667" s="2">
        <v>0.1629251592571912</v>
      </c>
      <c r="V667" s="1">
        <f t="shared" si="31"/>
        <v>1.2407613299402943E-2</v>
      </c>
      <c r="W667" s="1">
        <f t="shared" si="32"/>
        <v>2.7506840895150073E-2</v>
      </c>
      <c r="X667" s="2">
        <v>1.6680293602985324E-2</v>
      </c>
    </row>
    <row r="668" spans="1:24">
      <c r="A668" s="1" t="s">
        <v>3781</v>
      </c>
      <c r="B668" s="1" t="s">
        <v>3780</v>
      </c>
      <c r="C668" s="1" t="s">
        <v>3779</v>
      </c>
      <c r="D668" s="1">
        <v>39</v>
      </c>
      <c r="E668" s="1">
        <v>7</v>
      </c>
      <c r="F668" s="1">
        <v>17</v>
      </c>
      <c r="G668" s="1">
        <v>193</v>
      </c>
      <c r="H668" s="1">
        <v>22.3</v>
      </c>
      <c r="I668" s="1">
        <v>88.7</v>
      </c>
      <c r="J668" s="1">
        <v>101.5</v>
      </c>
      <c r="K668" s="1">
        <v>86</v>
      </c>
      <c r="L668" s="1">
        <v>104.4</v>
      </c>
      <c r="M668" s="1">
        <v>124.3</v>
      </c>
      <c r="N668" s="1">
        <v>136.69999999999999</v>
      </c>
      <c r="O668" s="1">
        <v>108.2</v>
      </c>
      <c r="P668" s="1">
        <v>87.4</v>
      </c>
      <c r="Q668" s="1">
        <v>72.2</v>
      </c>
      <c r="R668" s="1">
        <v>90.6</v>
      </c>
      <c r="S668" s="1">
        <v>-0.19015627282935829</v>
      </c>
      <c r="T668" s="1">
        <f t="shared" si="30"/>
        <v>0.78601321950427983</v>
      </c>
      <c r="U668" s="2">
        <v>0.19525961278191525</v>
      </c>
      <c r="V668" s="1">
        <f t="shared" si="31"/>
        <v>-0.37116449065059592</v>
      </c>
      <c r="W668" s="1">
        <f t="shared" si="32"/>
        <v>1.6112875590922617</v>
      </c>
      <c r="X668" s="2">
        <v>0.92562681104912414</v>
      </c>
    </row>
    <row r="669" spans="1:24">
      <c r="A669" s="1" t="s">
        <v>2590</v>
      </c>
      <c r="B669" s="1" t="s">
        <v>2589</v>
      </c>
      <c r="C669" s="1" t="s">
        <v>2588</v>
      </c>
      <c r="D669" s="1">
        <v>56</v>
      </c>
      <c r="E669" s="1">
        <v>20</v>
      </c>
      <c r="F669" s="1">
        <v>51</v>
      </c>
      <c r="G669" s="1">
        <v>539</v>
      </c>
      <c r="H669" s="1">
        <v>58.8</v>
      </c>
      <c r="I669" s="1">
        <v>99.9</v>
      </c>
      <c r="J669" s="1">
        <v>119.4</v>
      </c>
      <c r="K669" s="1">
        <v>112.1</v>
      </c>
      <c r="L669" s="1">
        <v>121.3</v>
      </c>
      <c r="M669" s="1">
        <v>80</v>
      </c>
      <c r="N669" s="1">
        <v>83.9</v>
      </c>
      <c r="O669" s="1">
        <v>85.8</v>
      </c>
      <c r="P669" s="1">
        <v>77.2</v>
      </c>
      <c r="Q669" s="1">
        <v>117</v>
      </c>
      <c r="R669" s="1">
        <v>103.4</v>
      </c>
      <c r="S669" s="1">
        <v>-0.19014328086096416</v>
      </c>
      <c r="T669" s="1">
        <f t="shared" si="30"/>
        <v>0.56497179360159355</v>
      </c>
      <c r="U669" s="2">
        <v>0.15455854125498769</v>
      </c>
      <c r="V669" s="1">
        <f t="shared" si="31"/>
        <v>0.44332198604078343</v>
      </c>
      <c r="W669" s="1">
        <f t="shared" si="32"/>
        <v>2.4104655010927765</v>
      </c>
      <c r="X669" s="2">
        <v>1.3365457254883382</v>
      </c>
    </row>
    <row r="670" spans="1:24">
      <c r="A670" s="1" t="s">
        <v>3463</v>
      </c>
      <c r="B670" s="1" t="s">
        <v>3462</v>
      </c>
      <c r="C670" s="1" t="s">
        <v>3461</v>
      </c>
      <c r="D670" s="1">
        <v>4</v>
      </c>
      <c r="E670" s="1">
        <v>1</v>
      </c>
      <c r="F670" s="1">
        <v>4</v>
      </c>
      <c r="G670" s="1">
        <v>206</v>
      </c>
      <c r="H670" s="1">
        <v>23.3</v>
      </c>
      <c r="I670" s="1">
        <v>116.3</v>
      </c>
      <c r="J670" s="1">
        <v>85</v>
      </c>
      <c r="K670" s="1">
        <v>85.2</v>
      </c>
      <c r="L670" s="1">
        <v>86</v>
      </c>
      <c r="M670" s="1">
        <v>136</v>
      </c>
      <c r="N670" s="1">
        <v>106.7</v>
      </c>
      <c r="O670" s="1">
        <v>140</v>
      </c>
      <c r="P670" s="1">
        <v>78.3</v>
      </c>
      <c r="Q670" s="1">
        <v>76.599999999999994</v>
      </c>
      <c r="R670" s="1">
        <v>90</v>
      </c>
      <c r="S670" s="1">
        <v>-0.19001015239406449</v>
      </c>
      <c r="T670" s="1">
        <f t="shared" si="30"/>
        <v>0.53202599282939944</v>
      </c>
      <c r="U670" s="2">
        <v>0.15208873067469719</v>
      </c>
      <c r="V670" s="1">
        <f t="shared" si="31"/>
        <v>-0.45401097471045321</v>
      </c>
      <c r="W670" s="1">
        <f t="shared" si="32"/>
        <v>1.3773006068645128</v>
      </c>
      <c r="X670" s="2">
        <v>0.80579508639596675</v>
      </c>
    </row>
    <row r="671" spans="1:24">
      <c r="A671" s="1" t="s">
        <v>1928</v>
      </c>
      <c r="B671" s="1" t="s">
        <v>1927</v>
      </c>
      <c r="C671" s="1" t="s">
        <v>1926</v>
      </c>
      <c r="D671" s="1">
        <v>61</v>
      </c>
      <c r="E671" s="1">
        <v>16</v>
      </c>
      <c r="F671" s="1">
        <v>41</v>
      </c>
      <c r="G671" s="1">
        <v>327</v>
      </c>
      <c r="H671" s="1">
        <v>38.1</v>
      </c>
      <c r="I671" s="1">
        <v>97.7</v>
      </c>
      <c r="J671" s="1">
        <v>107.3</v>
      </c>
      <c r="K671" s="1">
        <v>121</v>
      </c>
      <c r="L671" s="1">
        <v>110.2</v>
      </c>
      <c r="M671" s="1">
        <v>95.5</v>
      </c>
      <c r="N671" s="1">
        <v>91.2</v>
      </c>
      <c r="O671" s="1">
        <v>90.3</v>
      </c>
      <c r="P671" s="1">
        <v>79.2</v>
      </c>
      <c r="Q671" s="1">
        <v>94.6</v>
      </c>
      <c r="R671" s="1">
        <v>113</v>
      </c>
      <c r="S671" s="1">
        <v>-0.18990724666000183</v>
      </c>
      <c r="T671" s="1">
        <f t="shared" si="30"/>
        <v>0.63001217572883517</v>
      </c>
      <c r="U671" s="2">
        <v>0.16533444870748881</v>
      </c>
      <c r="V671" s="1">
        <f t="shared" si="31"/>
        <v>0.24006629442535618</v>
      </c>
      <c r="W671" s="1">
        <f t="shared" si="32"/>
        <v>1.4543462077783902</v>
      </c>
      <c r="X671" s="2">
        <v>0.84414483772910887</v>
      </c>
    </row>
    <row r="672" spans="1:24">
      <c r="A672" s="1" t="s">
        <v>2000</v>
      </c>
      <c r="B672" s="1" t="s">
        <v>1999</v>
      </c>
      <c r="C672" s="1" t="s">
        <v>1998</v>
      </c>
      <c r="D672" s="1">
        <v>26</v>
      </c>
      <c r="E672" s="1">
        <v>7</v>
      </c>
      <c r="F672" s="1">
        <v>9</v>
      </c>
      <c r="G672" s="1">
        <v>295</v>
      </c>
      <c r="H672" s="1">
        <v>33.9</v>
      </c>
      <c r="I672" s="1">
        <v>109</v>
      </c>
      <c r="J672" s="1">
        <v>104.6</v>
      </c>
      <c r="K672" s="1">
        <v>106.1</v>
      </c>
      <c r="L672" s="1">
        <v>122.6</v>
      </c>
      <c r="M672" s="1">
        <v>68.900000000000006</v>
      </c>
      <c r="N672" s="1">
        <v>95.6</v>
      </c>
      <c r="O672" s="1">
        <v>102.1</v>
      </c>
      <c r="P672" s="1">
        <v>94</v>
      </c>
      <c r="Q672" s="1">
        <v>87.6</v>
      </c>
      <c r="R672" s="1">
        <v>109.3</v>
      </c>
      <c r="S672" s="1">
        <v>-0.18946444651950334</v>
      </c>
      <c r="T672" s="1">
        <f t="shared" si="30"/>
        <v>0.92217074042971425</v>
      </c>
      <c r="U672" s="2">
        <v>0.22962954732864443</v>
      </c>
      <c r="V672" s="1">
        <f t="shared" si="31"/>
        <v>0.31531096253083618</v>
      </c>
      <c r="W672" s="1">
        <f t="shared" si="32"/>
        <v>1.111061484320399</v>
      </c>
      <c r="X672" s="2">
        <v>0.66425584941354043</v>
      </c>
    </row>
    <row r="673" spans="1:24">
      <c r="A673" s="1" t="s">
        <v>1628</v>
      </c>
      <c r="B673" s="1" t="s">
        <v>1627</v>
      </c>
      <c r="C673" s="1" t="s">
        <v>1626</v>
      </c>
      <c r="D673" s="1">
        <v>34</v>
      </c>
      <c r="E673" s="1">
        <v>8</v>
      </c>
      <c r="F673" s="1">
        <v>13</v>
      </c>
      <c r="G673" s="1">
        <v>258</v>
      </c>
      <c r="H673" s="1">
        <v>29.1</v>
      </c>
      <c r="I673" s="1">
        <v>105.2</v>
      </c>
      <c r="J673" s="1">
        <v>102.9</v>
      </c>
      <c r="K673" s="1">
        <v>110.7</v>
      </c>
      <c r="L673" s="1">
        <v>97.7</v>
      </c>
      <c r="M673" s="1">
        <v>103.7</v>
      </c>
      <c r="N673" s="1">
        <v>107.3</v>
      </c>
      <c r="O673" s="1">
        <v>98.6</v>
      </c>
      <c r="P673" s="1">
        <v>89.1</v>
      </c>
      <c r="Q673" s="1">
        <v>88</v>
      </c>
      <c r="R673" s="1">
        <v>96.9</v>
      </c>
      <c r="S673" s="1">
        <v>-0.1891031031261772</v>
      </c>
      <c r="T673" s="1">
        <f t="shared" si="30"/>
        <v>1.6354356371624459</v>
      </c>
      <c r="U673" s="2">
        <v>0.32021838541157366</v>
      </c>
      <c r="V673" s="1">
        <f t="shared" si="31"/>
        <v>1.2873524829655793E-2</v>
      </c>
      <c r="W673" s="1">
        <f t="shared" si="32"/>
        <v>8.6978936504903334E-2</v>
      </c>
      <c r="X673" s="2">
        <v>5.5302420481428055E-2</v>
      </c>
    </row>
    <row r="674" spans="1:24">
      <c r="A674" s="1" t="s">
        <v>5988</v>
      </c>
      <c r="B674" s="1" t="s">
        <v>5987</v>
      </c>
      <c r="C674" s="1" t="s">
        <v>5986</v>
      </c>
      <c r="D674" s="1">
        <v>12</v>
      </c>
      <c r="E674" s="1">
        <v>4</v>
      </c>
      <c r="F674" s="1">
        <v>4</v>
      </c>
      <c r="G674" s="1">
        <v>316</v>
      </c>
      <c r="H674" s="1">
        <v>35.6</v>
      </c>
      <c r="I674" s="1">
        <v>107.8</v>
      </c>
      <c r="J674" s="1">
        <v>105.8</v>
      </c>
      <c r="K674" s="1">
        <v>107.7</v>
      </c>
      <c r="L674" s="1">
        <v>103</v>
      </c>
      <c r="M674" s="1">
        <v>94.7</v>
      </c>
      <c r="N674" s="1">
        <v>94.2</v>
      </c>
      <c r="O674" s="1">
        <v>107.5</v>
      </c>
      <c r="P674" s="1">
        <v>102.6</v>
      </c>
      <c r="Q674" s="1">
        <v>66.8</v>
      </c>
      <c r="R674" s="1">
        <v>109.8</v>
      </c>
      <c r="S674" s="1">
        <v>-0.18874823780224023</v>
      </c>
      <c r="T674" s="1">
        <f t="shared" si="30"/>
        <v>0.52572823705798755</v>
      </c>
      <c r="U674" s="2">
        <v>0.1507371178446337</v>
      </c>
      <c r="V674" s="1">
        <f t="shared" si="31"/>
        <v>0.10250173170605863</v>
      </c>
      <c r="W674" s="1">
        <f t="shared" si="32"/>
        <v>0.92304856919253653</v>
      </c>
      <c r="X674" s="2">
        <v>0.56208953290403818</v>
      </c>
    </row>
    <row r="675" spans="1:24">
      <c r="A675" s="1" t="s">
        <v>2764</v>
      </c>
      <c r="B675" s="1" t="s">
        <v>2763</v>
      </c>
      <c r="C675" s="1" t="s">
        <v>2762</v>
      </c>
      <c r="D675" s="1">
        <v>19</v>
      </c>
      <c r="E675" s="1">
        <v>3</v>
      </c>
      <c r="F675" s="1">
        <v>3</v>
      </c>
      <c r="G675" s="1">
        <v>223</v>
      </c>
      <c r="H675" s="1">
        <v>25.4</v>
      </c>
      <c r="I675" s="1">
        <v>140.69999999999999</v>
      </c>
      <c r="J675" s="1">
        <v>87</v>
      </c>
      <c r="K675" s="1">
        <v>80.900000000000006</v>
      </c>
      <c r="L675" s="1">
        <v>98.2</v>
      </c>
      <c r="M675" s="1">
        <v>101.8</v>
      </c>
      <c r="N675" s="1">
        <v>126.4</v>
      </c>
      <c r="O675" s="1">
        <v>97.3</v>
      </c>
      <c r="P675" s="1">
        <v>107.8</v>
      </c>
      <c r="Q675" s="1">
        <v>76.900000000000006</v>
      </c>
      <c r="R675" s="1">
        <v>83</v>
      </c>
      <c r="S675" s="1">
        <v>-0.18866504093787856</v>
      </c>
      <c r="T675" s="1">
        <f t="shared" si="30"/>
        <v>0.28813017439609012</v>
      </c>
      <c r="U675" s="2">
        <v>0.10191354849397367</v>
      </c>
      <c r="V675" s="1">
        <f t="shared" si="31"/>
        <v>-9.3375363474341611E-2</v>
      </c>
      <c r="W675" s="1">
        <f t="shared" si="32"/>
        <v>0.14508103650931573</v>
      </c>
      <c r="X675" s="2">
        <v>9.5002268577338622E-2</v>
      </c>
    </row>
    <row r="676" spans="1:24">
      <c r="A676" s="1" t="s">
        <v>9279</v>
      </c>
      <c r="B676" s="1" t="s">
        <v>9278</v>
      </c>
      <c r="C676" s="1" t="s">
        <v>9277</v>
      </c>
      <c r="D676" s="1">
        <v>37</v>
      </c>
      <c r="E676" s="1">
        <v>9</v>
      </c>
      <c r="F676" s="1">
        <v>12</v>
      </c>
      <c r="G676" s="1">
        <v>279</v>
      </c>
      <c r="H676" s="1">
        <v>32.1</v>
      </c>
      <c r="I676" s="1">
        <v>101.1</v>
      </c>
      <c r="J676" s="1">
        <v>113.4</v>
      </c>
      <c r="K676" s="1">
        <v>149.6</v>
      </c>
      <c r="L676" s="1">
        <v>113.8</v>
      </c>
      <c r="M676" s="1">
        <v>51</v>
      </c>
      <c r="N676" s="1">
        <v>72.3</v>
      </c>
      <c r="O676" s="1">
        <v>84.2</v>
      </c>
      <c r="P676" s="1">
        <v>115</v>
      </c>
      <c r="Q676" s="1">
        <v>80.400000000000006</v>
      </c>
      <c r="R676" s="1">
        <v>119.1</v>
      </c>
      <c r="S676" s="1">
        <v>-0.18861125120097086</v>
      </c>
      <c r="T676" s="1">
        <f t="shared" si="30"/>
        <v>0.39310878296835977</v>
      </c>
      <c r="U676" s="2">
        <v>0.12984558440243715</v>
      </c>
      <c r="V676" s="1">
        <f t="shared" si="31"/>
        <v>0.78855993184597284</v>
      </c>
      <c r="W676" s="1">
        <f t="shared" si="32"/>
        <v>1.7140531797669241</v>
      </c>
      <c r="X676" s="2">
        <v>0.97355827152024876</v>
      </c>
    </row>
    <row r="677" spans="1:24">
      <c r="A677" s="1" t="s">
        <v>1901</v>
      </c>
      <c r="B677" s="1" t="s">
        <v>1900</v>
      </c>
      <c r="C677" s="1" t="s">
        <v>1899</v>
      </c>
      <c r="D677" s="1">
        <v>44</v>
      </c>
      <c r="E677" s="1">
        <v>10</v>
      </c>
      <c r="F677" s="1">
        <v>17</v>
      </c>
      <c r="G677" s="1">
        <v>274</v>
      </c>
      <c r="H677" s="1">
        <v>30.5</v>
      </c>
      <c r="I677" s="1">
        <v>97.5</v>
      </c>
      <c r="J677" s="1">
        <v>110.9</v>
      </c>
      <c r="K677" s="1">
        <v>109.6</v>
      </c>
      <c r="L677" s="1">
        <v>112.3</v>
      </c>
      <c r="M677" s="1">
        <v>103.7</v>
      </c>
      <c r="N677" s="1">
        <v>90.4</v>
      </c>
      <c r="O677" s="1">
        <v>92.4</v>
      </c>
      <c r="P677" s="1">
        <v>85.5</v>
      </c>
      <c r="Q677" s="1">
        <v>101.9</v>
      </c>
      <c r="R677" s="1">
        <v>95.8</v>
      </c>
      <c r="S677" s="1">
        <v>-0.18848407558646868</v>
      </c>
      <c r="T677" s="1">
        <f t="shared" si="30"/>
        <v>1.1671904314973556</v>
      </c>
      <c r="U677" s="2">
        <v>0.28266504713865315</v>
      </c>
      <c r="V677" s="1">
        <f t="shared" si="31"/>
        <v>0.17177020202519885</v>
      </c>
      <c r="W677" s="1">
        <f t="shared" si="32"/>
        <v>1.1417831719841052</v>
      </c>
      <c r="X677" s="2">
        <v>0.68075158134450142</v>
      </c>
    </row>
    <row r="678" spans="1:24">
      <c r="A678" s="1" t="s">
        <v>3151</v>
      </c>
      <c r="B678" s="1" t="s">
        <v>3150</v>
      </c>
      <c r="C678" s="1" t="s">
        <v>3149</v>
      </c>
      <c r="D678" s="1">
        <v>82</v>
      </c>
      <c r="E678" s="1">
        <v>25</v>
      </c>
      <c r="F678" s="1">
        <v>92</v>
      </c>
      <c r="G678" s="1">
        <v>298</v>
      </c>
      <c r="H678" s="1">
        <v>33.299999999999997</v>
      </c>
      <c r="I678" s="1">
        <v>107.2</v>
      </c>
      <c r="J678" s="1">
        <v>116.2</v>
      </c>
      <c r="K678" s="1">
        <v>104.7</v>
      </c>
      <c r="L678" s="1">
        <v>111.3</v>
      </c>
      <c r="M678" s="1">
        <v>81.8</v>
      </c>
      <c r="N678" s="1">
        <v>98</v>
      </c>
      <c r="O678" s="1">
        <v>91.5</v>
      </c>
      <c r="P678" s="1">
        <v>82.6</v>
      </c>
      <c r="Q678" s="1">
        <v>107.5</v>
      </c>
      <c r="R678" s="1">
        <v>99.1</v>
      </c>
      <c r="S678" s="1">
        <v>-0.18842981819331522</v>
      </c>
      <c r="T678" s="1">
        <f t="shared" si="30"/>
        <v>0.97863108262270326</v>
      </c>
      <c r="U678" s="2">
        <v>0.24884864160237416</v>
      </c>
      <c r="V678" s="1">
        <f t="shared" si="31"/>
        <v>0.28060832286256665</v>
      </c>
      <c r="W678" s="1">
        <f t="shared" si="32"/>
        <v>1.9571927878355686</v>
      </c>
      <c r="X678" s="2">
        <v>1.1066373500790161</v>
      </c>
    </row>
    <row r="679" spans="1:24">
      <c r="A679" s="1" t="s">
        <v>2240</v>
      </c>
      <c r="B679" s="1" t="s">
        <v>2239</v>
      </c>
      <c r="C679" s="1" t="s">
        <v>2238</v>
      </c>
      <c r="D679" s="1">
        <v>45</v>
      </c>
      <c r="E679" s="1">
        <v>13</v>
      </c>
      <c r="F679" s="1">
        <v>36</v>
      </c>
      <c r="G679" s="1">
        <v>321</v>
      </c>
      <c r="H679" s="1">
        <v>36.5</v>
      </c>
      <c r="I679" s="1">
        <v>98</v>
      </c>
      <c r="J679" s="1">
        <v>121.2</v>
      </c>
      <c r="K679" s="1">
        <v>109</v>
      </c>
      <c r="L679" s="1">
        <v>108.9</v>
      </c>
      <c r="M679" s="1">
        <v>83.5</v>
      </c>
      <c r="N679" s="1">
        <v>93.7</v>
      </c>
      <c r="O679" s="1">
        <v>98</v>
      </c>
      <c r="P679" s="1">
        <v>93.9</v>
      </c>
      <c r="Q679" s="1">
        <v>96.1</v>
      </c>
      <c r="R679" s="1">
        <v>97.7</v>
      </c>
      <c r="S679" s="1">
        <v>-0.1883606577675381</v>
      </c>
      <c r="T679" s="1">
        <f t="shared" si="30"/>
        <v>1.185252930553212</v>
      </c>
      <c r="U679" s="2">
        <v>0.28266504713865315</v>
      </c>
      <c r="V679" s="1">
        <f t="shared" si="31"/>
        <v>0.25244540880472705</v>
      </c>
      <c r="W679" s="1">
        <f t="shared" si="32"/>
        <v>1.3337555940659411</v>
      </c>
      <c r="X679" s="2">
        <v>0.78073966748743573</v>
      </c>
    </row>
    <row r="680" spans="1:24">
      <c r="A680" s="1" t="s">
        <v>7419</v>
      </c>
      <c r="B680" s="1" t="s">
        <v>7418</v>
      </c>
      <c r="C680" s="1" t="s">
        <v>7417</v>
      </c>
      <c r="D680" s="1">
        <v>10</v>
      </c>
      <c r="E680" s="1">
        <v>2</v>
      </c>
      <c r="F680" s="1">
        <v>2</v>
      </c>
      <c r="G680" s="1">
        <v>218</v>
      </c>
      <c r="H680" s="1">
        <v>24.5</v>
      </c>
      <c r="I680" s="1">
        <v>113.6</v>
      </c>
      <c r="J680" s="1">
        <v>72</v>
      </c>
      <c r="K680" s="1">
        <v>71.2</v>
      </c>
      <c r="L680" s="1">
        <v>80</v>
      </c>
      <c r="M680" s="1">
        <v>206.5</v>
      </c>
      <c r="N680" s="1">
        <v>131.9</v>
      </c>
      <c r="O680" s="1">
        <v>103.1</v>
      </c>
      <c r="P680" s="1">
        <v>74.7</v>
      </c>
      <c r="Q680" s="1">
        <v>78.5</v>
      </c>
      <c r="R680" s="1">
        <v>68.5</v>
      </c>
      <c r="S680" s="1">
        <v>-0.18824586892024545</v>
      </c>
      <c r="T680" s="1">
        <f t="shared" si="30"/>
        <v>0.36372358752098383</v>
      </c>
      <c r="U680" s="2">
        <v>0.1243259081432795</v>
      </c>
      <c r="V680" s="1">
        <f t="shared" si="31"/>
        <v>-0.80555879874827585</v>
      </c>
      <c r="W680" s="1">
        <f t="shared" si="32"/>
        <v>1.1128145947883754</v>
      </c>
      <c r="X680" s="2">
        <v>0.6653928740222611</v>
      </c>
    </row>
    <row r="681" spans="1:24">
      <c r="A681" s="1" t="s">
        <v>2156</v>
      </c>
      <c r="B681" s="1" t="s">
        <v>2155</v>
      </c>
      <c r="C681" s="1" t="s">
        <v>2154</v>
      </c>
      <c r="D681" s="1">
        <v>6</v>
      </c>
      <c r="E681" s="1">
        <v>1</v>
      </c>
      <c r="F681" s="1">
        <v>1</v>
      </c>
      <c r="G681" s="1">
        <v>360</v>
      </c>
      <c r="H681" s="1">
        <v>42.2</v>
      </c>
      <c r="I681" s="1">
        <v>79.599999999999994</v>
      </c>
      <c r="J681" s="1">
        <v>111</v>
      </c>
      <c r="K681" s="1">
        <v>97</v>
      </c>
      <c r="L681" s="1">
        <v>102.5</v>
      </c>
      <c r="M681" s="1">
        <v>135</v>
      </c>
      <c r="N681" s="1">
        <v>114</v>
      </c>
      <c r="O681" s="1">
        <v>104.1</v>
      </c>
      <c r="P681" s="1">
        <v>77.2</v>
      </c>
      <c r="Q681" s="1">
        <v>87.7</v>
      </c>
      <c r="R681" s="1">
        <v>91.9</v>
      </c>
      <c r="S681" s="1">
        <v>-0.18816129662341519</v>
      </c>
      <c r="T681" s="1">
        <f t="shared" si="30"/>
        <v>0.64419562513213235</v>
      </c>
      <c r="U681" s="2">
        <v>0.16647246688796935</v>
      </c>
      <c r="V681" s="1">
        <f t="shared" si="31"/>
        <v>-0.27127032201388207</v>
      </c>
      <c r="W681" s="1">
        <f t="shared" si="32"/>
        <v>0.90490108736129715</v>
      </c>
      <c r="X681" s="2">
        <v>0.55062293513576765</v>
      </c>
    </row>
    <row r="682" spans="1:24">
      <c r="A682" s="1" t="s">
        <v>3952</v>
      </c>
      <c r="B682" s="1" t="s">
        <v>3951</v>
      </c>
      <c r="C682" s="1" t="s">
        <v>3950</v>
      </c>
      <c r="D682" s="1">
        <v>57</v>
      </c>
      <c r="E682" s="1">
        <v>19</v>
      </c>
      <c r="F682" s="1">
        <v>34</v>
      </c>
      <c r="G682" s="1">
        <v>416</v>
      </c>
      <c r="H682" s="1">
        <v>46.6</v>
      </c>
      <c r="I682" s="1">
        <v>98</v>
      </c>
      <c r="J682" s="1">
        <v>123.8</v>
      </c>
      <c r="K682" s="1">
        <v>107.9</v>
      </c>
      <c r="L682" s="1">
        <v>116.4</v>
      </c>
      <c r="M682" s="1">
        <v>68.400000000000006</v>
      </c>
      <c r="N682" s="1">
        <v>96</v>
      </c>
      <c r="O682" s="1">
        <v>95.8</v>
      </c>
      <c r="P682" s="1">
        <v>84.3</v>
      </c>
      <c r="Q682" s="1">
        <v>105.7</v>
      </c>
      <c r="R682" s="1">
        <v>103.7</v>
      </c>
      <c r="S682" s="1">
        <v>-0.18798638316988006</v>
      </c>
      <c r="T682" s="1">
        <f t="shared" si="30"/>
        <v>0.74853136380414798</v>
      </c>
      <c r="U682" s="2">
        <v>0.18813150946552146</v>
      </c>
      <c r="V682" s="1">
        <f t="shared" si="31"/>
        <v>0.36270868677693574</v>
      </c>
      <c r="W682" s="1">
        <f t="shared" si="32"/>
        <v>1.2392739238164883</v>
      </c>
      <c r="X682" s="2">
        <v>0.72995317007892691</v>
      </c>
    </row>
    <row r="683" spans="1:24">
      <c r="A683" s="1" t="s">
        <v>1556</v>
      </c>
      <c r="B683" s="1" t="s">
        <v>1555</v>
      </c>
      <c r="C683" s="1" t="s">
        <v>1554</v>
      </c>
      <c r="D683" s="1">
        <v>49</v>
      </c>
      <c r="E683" s="1">
        <v>17</v>
      </c>
      <c r="F683" s="1">
        <v>35</v>
      </c>
      <c r="G683" s="1">
        <v>386</v>
      </c>
      <c r="H683" s="1">
        <v>42.2</v>
      </c>
      <c r="I683" s="1">
        <v>99.6</v>
      </c>
      <c r="J683" s="1">
        <v>108.9</v>
      </c>
      <c r="K683" s="1">
        <v>105.8</v>
      </c>
      <c r="L683" s="1">
        <v>106.1</v>
      </c>
      <c r="M683" s="1">
        <v>101.3</v>
      </c>
      <c r="N683" s="1">
        <v>99.4</v>
      </c>
      <c r="O683" s="1">
        <v>102</v>
      </c>
      <c r="P683" s="1">
        <v>86.1</v>
      </c>
      <c r="Q683" s="1">
        <v>90.4</v>
      </c>
      <c r="R683" s="1">
        <v>100.3</v>
      </c>
      <c r="S683" s="1">
        <v>-0.18788122704660987</v>
      </c>
      <c r="T683" s="1">
        <f t="shared" si="30"/>
        <v>1.5439473008491567</v>
      </c>
      <c r="U683" s="2">
        <v>0.32021838541157366</v>
      </c>
      <c r="V683" s="1">
        <f t="shared" si="31"/>
        <v>5.8836494855821153E-2</v>
      </c>
      <c r="W683" s="1">
        <f t="shared" si="32"/>
        <v>0.84803114538880797</v>
      </c>
      <c r="X683" s="2">
        <v>0.51960502307716072</v>
      </c>
    </row>
    <row r="684" spans="1:24">
      <c r="A684" s="1" t="s">
        <v>3094</v>
      </c>
      <c r="B684" s="1" t="s">
        <v>3093</v>
      </c>
      <c r="C684" s="1" t="s">
        <v>3092</v>
      </c>
      <c r="D684" s="1">
        <v>2</v>
      </c>
      <c r="E684" s="1">
        <v>7</v>
      </c>
      <c r="F684" s="1">
        <v>8</v>
      </c>
      <c r="G684" s="1">
        <v>3644</v>
      </c>
      <c r="H684" s="1">
        <v>398.5</v>
      </c>
      <c r="I684" s="1">
        <v>133</v>
      </c>
      <c r="J684" s="1">
        <v>99</v>
      </c>
      <c r="K684" s="1">
        <v>117.8</v>
      </c>
      <c r="L684" s="1">
        <v>95.9</v>
      </c>
      <c r="M684" s="1">
        <v>66.8</v>
      </c>
      <c r="N684" s="1">
        <v>96.4</v>
      </c>
      <c r="O684" s="1">
        <v>97.7</v>
      </c>
      <c r="P684" s="1">
        <v>97.9</v>
      </c>
      <c r="Q684" s="1">
        <v>79.8</v>
      </c>
      <c r="R684" s="1">
        <v>115.8</v>
      </c>
      <c r="S684" s="1">
        <v>-0.18767495833639622</v>
      </c>
      <c r="T684" s="1">
        <f t="shared" si="30"/>
        <v>0.44555435616731215</v>
      </c>
      <c r="U684" s="2">
        <v>0.14229381643680292</v>
      </c>
      <c r="V684" s="1">
        <f t="shared" si="31"/>
        <v>0.35753851751635873</v>
      </c>
      <c r="W684" s="1">
        <f t="shared" si="32"/>
        <v>0.90328823389118418</v>
      </c>
      <c r="X684" s="2">
        <v>0.55022758169772368</v>
      </c>
    </row>
    <row r="685" spans="1:24">
      <c r="A685" s="1" t="s">
        <v>3940</v>
      </c>
      <c r="B685" s="1" t="s">
        <v>3939</v>
      </c>
      <c r="C685" s="1" t="s">
        <v>3938</v>
      </c>
      <c r="D685" s="1">
        <v>30</v>
      </c>
      <c r="E685" s="1">
        <v>28</v>
      </c>
      <c r="F685" s="1">
        <v>50</v>
      </c>
      <c r="G685" s="1">
        <v>1086</v>
      </c>
      <c r="H685" s="1">
        <v>113.8</v>
      </c>
      <c r="I685" s="1">
        <v>111</v>
      </c>
      <c r="J685" s="1">
        <v>80.599999999999994</v>
      </c>
      <c r="K685" s="1">
        <v>84.4</v>
      </c>
      <c r="L685" s="1">
        <v>97.4</v>
      </c>
      <c r="M685" s="1">
        <v>144.1</v>
      </c>
      <c r="N685" s="1">
        <v>104.8</v>
      </c>
      <c r="O685" s="1">
        <v>131.69999999999999</v>
      </c>
      <c r="P685" s="1">
        <v>83.9</v>
      </c>
      <c r="Q685" s="1">
        <v>87.5</v>
      </c>
      <c r="R685" s="1">
        <v>74.5</v>
      </c>
      <c r="S685" s="1">
        <v>-0.18761269335127576</v>
      </c>
      <c r="T685" s="1">
        <f t="shared" si="30"/>
        <v>0.59965048169063606</v>
      </c>
      <c r="U685" s="2">
        <v>0.1625892462918743</v>
      </c>
      <c r="V685" s="1">
        <f t="shared" si="31"/>
        <v>-0.44259113332666372</v>
      </c>
      <c r="W685" s="1">
        <f t="shared" si="32"/>
        <v>1.3393055711667854</v>
      </c>
      <c r="X685" s="2">
        <v>0.78412762652320422</v>
      </c>
    </row>
    <row r="686" spans="1:24">
      <c r="A686" s="1" t="s">
        <v>1799</v>
      </c>
      <c r="B686" s="1" t="s">
        <v>1798</v>
      </c>
      <c r="C686" s="1" t="s">
        <v>1797</v>
      </c>
      <c r="D686" s="1">
        <v>67</v>
      </c>
      <c r="E686" s="1">
        <v>18</v>
      </c>
      <c r="F686" s="1">
        <v>32</v>
      </c>
      <c r="G686" s="1">
        <v>250</v>
      </c>
      <c r="H686" s="1">
        <v>28.8</v>
      </c>
      <c r="I686" s="1">
        <v>102.3</v>
      </c>
      <c r="J686" s="1">
        <v>114.9</v>
      </c>
      <c r="K686" s="1">
        <v>104.5</v>
      </c>
      <c r="L686" s="1">
        <v>106.6</v>
      </c>
      <c r="M686" s="1">
        <v>71.7</v>
      </c>
      <c r="N686" s="1">
        <v>111.7</v>
      </c>
      <c r="O686" s="1">
        <v>106.1</v>
      </c>
      <c r="P686" s="1">
        <v>91.3</v>
      </c>
      <c r="Q686" s="1">
        <v>89</v>
      </c>
      <c r="R686" s="1">
        <v>101.8</v>
      </c>
      <c r="S686" s="1">
        <v>-0.18737751202662664</v>
      </c>
      <c r="T686" s="1">
        <f t="shared" si="30"/>
        <v>1.4278216874434693</v>
      </c>
      <c r="U686" s="2">
        <v>0.29865576665518845</v>
      </c>
      <c r="V686" s="1">
        <f t="shared" si="31"/>
        <v>0.1500208297355993</v>
      </c>
      <c r="W686" s="1">
        <f t="shared" si="32"/>
        <v>0.4215675549501951</v>
      </c>
      <c r="X686" s="2">
        <v>0.27019600702125024</v>
      </c>
    </row>
    <row r="687" spans="1:24">
      <c r="A687" s="1" t="s">
        <v>1328</v>
      </c>
      <c r="B687" s="1" t="s">
        <v>1327</v>
      </c>
      <c r="C687" s="1" t="s">
        <v>1326</v>
      </c>
      <c r="D687" s="1">
        <v>13</v>
      </c>
      <c r="E687" s="1">
        <v>5</v>
      </c>
      <c r="F687" s="1">
        <v>7</v>
      </c>
      <c r="G687" s="1">
        <v>514</v>
      </c>
      <c r="H687" s="1">
        <v>56.1</v>
      </c>
      <c r="I687" s="1">
        <v>100</v>
      </c>
      <c r="J687" s="1">
        <v>91.2</v>
      </c>
      <c r="K687" s="1">
        <v>106.1</v>
      </c>
      <c r="L687" s="1">
        <v>98.3</v>
      </c>
      <c r="M687" s="1">
        <v>145.19999999999999</v>
      </c>
      <c r="N687" s="1">
        <v>97.1</v>
      </c>
      <c r="O687" s="1">
        <v>101.4</v>
      </c>
      <c r="P687" s="1">
        <v>83.7</v>
      </c>
      <c r="Q687" s="1">
        <v>69.900000000000006</v>
      </c>
      <c r="R687" s="1">
        <v>107</v>
      </c>
      <c r="S687" s="1">
        <v>-0.1871678429121322</v>
      </c>
      <c r="T687" s="1">
        <f t="shared" si="30"/>
        <v>0.56500810551370684</v>
      </c>
      <c r="U687" s="2">
        <v>0.15455854125498769</v>
      </c>
      <c r="V687" s="1">
        <f t="shared" si="31"/>
        <v>-0.21214492489203027</v>
      </c>
      <c r="W687" s="1">
        <f t="shared" si="32"/>
        <v>0.53208778147502822</v>
      </c>
      <c r="X687" s="2">
        <v>0.33726003114124564</v>
      </c>
    </row>
    <row r="688" spans="1:24">
      <c r="A688" s="1" t="s">
        <v>125</v>
      </c>
      <c r="B688" s="1" t="s">
        <v>124</v>
      </c>
      <c r="C688" s="1" t="s">
        <v>123</v>
      </c>
      <c r="D688" s="1">
        <v>37</v>
      </c>
      <c r="E688" s="1">
        <v>5</v>
      </c>
      <c r="F688" s="1">
        <v>26</v>
      </c>
      <c r="G688" s="1">
        <v>106</v>
      </c>
      <c r="H688" s="1">
        <v>12.4</v>
      </c>
      <c r="I688" s="1">
        <v>81.099999999999994</v>
      </c>
      <c r="J688" s="1">
        <v>109.6</v>
      </c>
      <c r="K688" s="1">
        <v>104.6</v>
      </c>
      <c r="L688" s="1">
        <v>113</v>
      </c>
      <c r="M688" s="1">
        <v>66.400000000000006</v>
      </c>
      <c r="N688" s="1">
        <v>134</v>
      </c>
      <c r="O688" s="1">
        <v>122.4</v>
      </c>
      <c r="P688" s="1">
        <v>71.7</v>
      </c>
      <c r="Q688" s="1">
        <v>74.400000000000006</v>
      </c>
      <c r="R688" s="1">
        <v>122.9</v>
      </c>
      <c r="S688" s="1">
        <v>-0.18698589550232028</v>
      </c>
      <c r="T688" s="1">
        <f t="shared" si="30"/>
        <v>0.31755416684431736</v>
      </c>
      <c r="U688" s="2">
        <v>0.11195390818928901</v>
      </c>
      <c r="V688" s="1">
        <f t="shared" si="31"/>
        <v>-7.6048510331473571E-2</v>
      </c>
      <c r="W688" s="1">
        <f t="shared" si="32"/>
        <v>0.10373093482588637</v>
      </c>
      <c r="X688" s="2">
        <v>6.6910914305739672E-2</v>
      </c>
    </row>
    <row r="689" spans="1:24">
      <c r="A689" s="1" t="s">
        <v>2788</v>
      </c>
      <c r="B689" s="1" t="s">
        <v>2787</v>
      </c>
      <c r="C689" s="1" t="s">
        <v>2786</v>
      </c>
      <c r="D689" s="1">
        <v>3</v>
      </c>
      <c r="E689" s="1">
        <v>3</v>
      </c>
      <c r="F689" s="1">
        <v>3</v>
      </c>
      <c r="G689" s="1">
        <v>772</v>
      </c>
      <c r="H689" s="1">
        <v>83.8</v>
      </c>
      <c r="I689" s="1">
        <v>92.9</v>
      </c>
      <c r="J689" s="1">
        <v>112.3</v>
      </c>
      <c r="K689" s="1">
        <v>115.7</v>
      </c>
      <c r="L689" s="1">
        <v>118.3</v>
      </c>
      <c r="M689" s="1">
        <v>73.400000000000006</v>
      </c>
      <c r="N689" s="1">
        <v>92.8</v>
      </c>
      <c r="O689" s="1">
        <v>105.3</v>
      </c>
      <c r="P689" s="1">
        <v>102.4</v>
      </c>
      <c r="Q689" s="1">
        <v>74.099999999999994</v>
      </c>
      <c r="R689" s="1">
        <v>112.9</v>
      </c>
      <c r="S689" s="1">
        <v>-0.18677563319463045</v>
      </c>
      <c r="T689" s="1">
        <f t="shared" si="30"/>
        <v>0.50618537241058392</v>
      </c>
      <c r="U689" s="2">
        <v>0.14922245809637921</v>
      </c>
      <c r="V689" s="1">
        <f t="shared" si="31"/>
        <v>0.27888835703463088</v>
      </c>
      <c r="W689" s="1">
        <f t="shared" si="32"/>
        <v>0.9178246578276662</v>
      </c>
      <c r="X689" s="2">
        <v>0.55921579215148598</v>
      </c>
    </row>
    <row r="690" spans="1:24">
      <c r="A690" s="1" t="s">
        <v>1868</v>
      </c>
      <c r="B690" s="1" t="s">
        <v>1867</v>
      </c>
      <c r="C690" s="1" t="s">
        <v>1866</v>
      </c>
      <c r="D690" s="1">
        <v>20</v>
      </c>
      <c r="E690" s="1">
        <v>8</v>
      </c>
      <c r="F690" s="1">
        <v>10</v>
      </c>
      <c r="G690" s="1">
        <v>585</v>
      </c>
      <c r="H690" s="1">
        <v>68</v>
      </c>
      <c r="I690" s="1">
        <v>113.3</v>
      </c>
      <c r="J690" s="1">
        <v>93.6</v>
      </c>
      <c r="K690" s="1">
        <v>101.8</v>
      </c>
      <c r="L690" s="1">
        <v>99.8</v>
      </c>
      <c r="M690" s="1">
        <v>116.2</v>
      </c>
      <c r="N690" s="1">
        <v>104</v>
      </c>
      <c r="O690" s="1">
        <v>102.1</v>
      </c>
      <c r="P690" s="1">
        <v>105.5</v>
      </c>
      <c r="Q690" s="1">
        <v>76.2</v>
      </c>
      <c r="R690" s="1">
        <v>87.5</v>
      </c>
      <c r="S690" s="1">
        <v>-0.1866201691438848</v>
      </c>
      <c r="T690" s="1">
        <f t="shared" si="30"/>
        <v>0.67581978818327448</v>
      </c>
      <c r="U690" s="2">
        <v>0.17128955921744227</v>
      </c>
      <c r="V690" s="1">
        <f t="shared" si="31"/>
        <v>-7.3105609305342989E-2</v>
      </c>
      <c r="W690" s="1">
        <f t="shared" si="32"/>
        <v>0.37181362032668874</v>
      </c>
      <c r="X690" s="2">
        <v>0.23996634155056823</v>
      </c>
    </row>
    <row r="691" spans="1:24">
      <c r="A691" s="1" t="s">
        <v>2042</v>
      </c>
      <c r="B691" s="1" t="s">
        <v>2041</v>
      </c>
      <c r="C691" s="1" t="s">
        <v>2040</v>
      </c>
      <c r="D691" s="1">
        <v>45</v>
      </c>
      <c r="E691" s="1">
        <v>18</v>
      </c>
      <c r="F691" s="1">
        <v>50</v>
      </c>
      <c r="G691" s="1">
        <v>395</v>
      </c>
      <c r="H691" s="1">
        <v>43.7</v>
      </c>
      <c r="I691" s="1">
        <v>96</v>
      </c>
      <c r="J691" s="1">
        <v>107.3</v>
      </c>
      <c r="K691" s="1">
        <v>109.8</v>
      </c>
      <c r="L691" s="1">
        <v>105.4</v>
      </c>
      <c r="M691" s="1">
        <v>94.4</v>
      </c>
      <c r="N691" s="1">
        <v>106.9</v>
      </c>
      <c r="O691" s="1">
        <v>104.4</v>
      </c>
      <c r="P691" s="1">
        <v>77.099999999999994</v>
      </c>
      <c r="Q691" s="1">
        <v>93.1</v>
      </c>
      <c r="R691" s="1">
        <v>105.6</v>
      </c>
      <c r="S691" s="1">
        <v>-0.186567666644882</v>
      </c>
      <c r="T691" s="1">
        <f t="shared" si="30"/>
        <v>0.78733268430412295</v>
      </c>
      <c r="U691" s="2">
        <v>0.19525961278191525</v>
      </c>
      <c r="V691" s="1">
        <f t="shared" si="31"/>
        <v>3.8073571271891885E-2</v>
      </c>
      <c r="W691" s="1">
        <f t="shared" si="32"/>
        <v>0.22634943641920055</v>
      </c>
      <c r="X691" s="2">
        <v>0.14757816507199328</v>
      </c>
    </row>
    <row r="692" spans="1:24">
      <c r="A692" s="1" t="s">
        <v>2012</v>
      </c>
      <c r="B692" s="1" t="s">
        <v>2011</v>
      </c>
      <c r="C692" s="1" t="s">
        <v>2010</v>
      </c>
      <c r="D692" s="1">
        <v>79</v>
      </c>
      <c r="E692" s="1">
        <v>15</v>
      </c>
      <c r="F692" s="1">
        <v>49</v>
      </c>
      <c r="G692" s="1">
        <v>257</v>
      </c>
      <c r="H692" s="1">
        <v>27.2</v>
      </c>
      <c r="I692" s="1">
        <v>101.4</v>
      </c>
      <c r="J692" s="1">
        <v>113</v>
      </c>
      <c r="K692" s="1">
        <v>102</v>
      </c>
      <c r="L692" s="1">
        <v>103.3</v>
      </c>
      <c r="M692" s="1">
        <v>90.9</v>
      </c>
      <c r="N692" s="1">
        <v>110.8</v>
      </c>
      <c r="O692" s="1">
        <v>101.9</v>
      </c>
      <c r="P692" s="1">
        <v>86.2</v>
      </c>
      <c r="Q692" s="1">
        <v>89.8</v>
      </c>
      <c r="R692" s="1">
        <v>100.6</v>
      </c>
      <c r="S692" s="1">
        <v>-0.18651980745657151</v>
      </c>
      <c r="T692" s="1">
        <f t="shared" si="30"/>
        <v>1.3305616185612894</v>
      </c>
      <c r="U692" s="2">
        <v>0.29698899016977348</v>
      </c>
      <c r="V692" s="1">
        <f t="shared" si="31"/>
        <v>5.2149173191599278E-2</v>
      </c>
      <c r="W692" s="1">
        <f t="shared" si="32"/>
        <v>0.26083676828787727</v>
      </c>
      <c r="X692" s="2">
        <v>0.17041400934635323</v>
      </c>
    </row>
    <row r="693" spans="1:24">
      <c r="A693" s="1" t="s">
        <v>2518</v>
      </c>
      <c r="B693" s="1" t="s">
        <v>2517</v>
      </c>
      <c r="C693" s="1" t="s">
        <v>2516</v>
      </c>
      <c r="D693" s="1">
        <v>26</v>
      </c>
      <c r="E693" s="1">
        <v>13</v>
      </c>
      <c r="F693" s="1">
        <v>116</v>
      </c>
      <c r="G693" s="1">
        <v>518</v>
      </c>
      <c r="H693" s="1">
        <v>52.6</v>
      </c>
      <c r="I693" s="1">
        <v>105</v>
      </c>
      <c r="J693" s="1">
        <v>103.6</v>
      </c>
      <c r="K693" s="1">
        <v>104.8</v>
      </c>
      <c r="L693" s="1">
        <v>94</v>
      </c>
      <c r="M693" s="1">
        <v>93.6</v>
      </c>
      <c r="N693" s="1">
        <v>114.3</v>
      </c>
      <c r="O693" s="1">
        <v>116.1</v>
      </c>
      <c r="P693" s="1">
        <v>92.8</v>
      </c>
      <c r="Q693" s="1">
        <v>75.7</v>
      </c>
      <c r="R693" s="1">
        <v>100</v>
      </c>
      <c r="S693" s="1">
        <v>-0.18648639281426904</v>
      </c>
      <c r="T693" s="1">
        <f t="shared" si="30"/>
        <v>0.89113255796087198</v>
      </c>
      <c r="U693" s="2">
        <v>0.22208616158451075</v>
      </c>
      <c r="V693" s="1">
        <f t="shared" si="31"/>
        <v>-8.4585332084942955E-2</v>
      </c>
      <c r="W693" s="1">
        <f t="shared" si="32"/>
        <v>0.39036753882516601</v>
      </c>
      <c r="X693" s="2">
        <v>0.25153623937784025</v>
      </c>
    </row>
    <row r="694" spans="1:24">
      <c r="A694" s="1" t="s">
        <v>2974</v>
      </c>
      <c r="B694" s="1" t="s">
        <v>2973</v>
      </c>
      <c r="C694" s="1" t="s">
        <v>2972</v>
      </c>
      <c r="D694" s="1">
        <v>75</v>
      </c>
      <c r="E694" s="1">
        <v>33</v>
      </c>
      <c r="F694" s="1">
        <v>146</v>
      </c>
      <c r="G694" s="1">
        <v>541</v>
      </c>
      <c r="H694" s="1">
        <v>59.6</v>
      </c>
      <c r="I694" s="1">
        <v>101.6</v>
      </c>
      <c r="J694" s="1">
        <v>109.5</v>
      </c>
      <c r="K694" s="1">
        <v>114.1</v>
      </c>
      <c r="L694" s="1">
        <v>100.4</v>
      </c>
      <c r="M694" s="1">
        <v>87.4</v>
      </c>
      <c r="N694" s="1">
        <v>103.9</v>
      </c>
      <c r="O694" s="1">
        <v>102.6</v>
      </c>
      <c r="P694" s="1">
        <v>82.5</v>
      </c>
      <c r="Q694" s="1">
        <v>95.2</v>
      </c>
      <c r="R694" s="1">
        <v>102.8</v>
      </c>
      <c r="S694" s="1">
        <v>-0.18645988072619074</v>
      </c>
      <c r="T694" s="1">
        <f t="shared" si="30"/>
        <v>1.0211722202877016</v>
      </c>
      <c r="U694" s="2">
        <v>0.25997201975041162</v>
      </c>
      <c r="V694" s="1">
        <f t="shared" si="31"/>
        <v>0.1191352925710135</v>
      </c>
      <c r="W694" s="1">
        <f t="shared" si="32"/>
        <v>0.67590843994828165</v>
      </c>
      <c r="X694" s="2">
        <v>0.42311301302695187</v>
      </c>
    </row>
    <row r="695" spans="1:24">
      <c r="A695" s="1" t="s">
        <v>2572</v>
      </c>
      <c r="B695" s="1" t="s">
        <v>2571</v>
      </c>
      <c r="C695" s="1" t="s">
        <v>2570</v>
      </c>
      <c r="D695" s="1">
        <v>19</v>
      </c>
      <c r="E695" s="1">
        <v>9</v>
      </c>
      <c r="F695" s="1">
        <v>12</v>
      </c>
      <c r="G695" s="1">
        <v>518</v>
      </c>
      <c r="H695" s="1">
        <v>59.8</v>
      </c>
      <c r="I695" s="1">
        <v>115.4</v>
      </c>
      <c r="J695" s="1">
        <v>100.1</v>
      </c>
      <c r="K695" s="1">
        <v>102.9</v>
      </c>
      <c r="L695" s="1">
        <v>113.1</v>
      </c>
      <c r="M695" s="1">
        <v>105.8</v>
      </c>
      <c r="N695" s="1">
        <v>86.6</v>
      </c>
      <c r="O695" s="1">
        <v>91.8</v>
      </c>
      <c r="P695" s="1">
        <v>96.3</v>
      </c>
      <c r="Q695" s="1">
        <v>79.3</v>
      </c>
      <c r="R695" s="1">
        <v>108.8</v>
      </c>
      <c r="S695" s="1">
        <v>-0.18640159516805835</v>
      </c>
      <c r="T695" s="1">
        <f t="shared" si="30"/>
        <v>0.74196239763110872</v>
      </c>
      <c r="U695" s="2">
        <v>0.18705539552106418</v>
      </c>
      <c r="V695" s="1">
        <f t="shared" si="31"/>
        <v>0.18741650554469308</v>
      </c>
      <c r="W695" s="1">
        <f t="shared" si="32"/>
        <v>0.99728018419108244</v>
      </c>
      <c r="X695" s="2">
        <v>0.60066305777343421</v>
      </c>
    </row>
    <row r="696" spans="1:24">
      <c r="A696" s="1" t="s">
        <v>12176</v>
      </c>
      <c r="B696" s="1" t="s">
        <v>12175</v>
      </c>
      <c r="C696" s="1" t="s">
        <v>12174</v>
      </c>
      <c r="D696" s="1">
        <v>3</v>
      </c>
      <c r="E696" s="1">
        <v>1</v>
      </c>
      <c r="F696" s="1">
        <v>1</v>
      </c>
      <c r="G696" s="1">
        <v>419</v>
      </c>
      <c r="H696" s="1">
        <v>46.3</v>
      </c>
      <c r="I696" s="1">
        <v>154.4</v>
      </c>
      <c r="J696" s="1">
        <v>97.2</v>
      </c>
      <c r="K696" s="1">
        <v>81.7</v>
      </c>
      <c r="L696" s="1">
        <v>90</v>
      </c>
      <c r="M696" s="1">
        <v>126</v>
      </c>
      <c r="N696" s="1">
        <v>89.8</v>
      </c>
      <c r="O696" s="1">
        <v>81.900000000000006</v>
      </c>
      <c r="P696" s="1">
        <v>115.3</v>
      </c>
      <c r="Q696" s="1">
        <v>64</v>
      </c>
      <c r="R696" s="1">
        <v>99.7</v>
      </c>
      <c r="S696" s="1">
        <v>-0.18637786732302658</v>
      </c>
      <c r="T696" s="1">
        <f t="shared" si="30"/>
        <v>0.21783659636632868</v>
      </c>
      <c r="U696" s="2">
        <v>7.8902554207378836E-2</v>
      </c>
      <c r="V696" s="1">
        <f t="shared" si="31"/>
        <v>9.2783767801540185E-2</v>
      </c>
      <c r="W696" s="1">
        <f t="shared" si="32"/>
        <v>0.1067277277105982</v>
      </c>
      <c r="X696" s="2">
        <v>6.8737213467051139E-2</v>
      </c>
    </row>
    <row r="697" spans="1:24">
      <c r="A697" s="1" t="s">
        <v>1859</v>
      </c>
      <c r="B697" s="1" t="s">
        <v>1858</v>
      </c>
      <c r="C697" s="1" t="s">
        <v>1857</v>
      </c>
      <c r="D697" s="1">
        <v>58</v>
      </c>
      <c r="E697" s="1">
        <v>34</v>
      </c>
      <c r="F697" s="1">
        <v>64</v>
      </c>
      <c r="G697" s="1">
        <v>740</v>
      </c>
      <c r="H697" s="1">
        <v>83.6</v>
      </c>
      <c r="I697" s="1">
        <v>99.8</v>
      </c>
      <c r="J697" s="1">
        <v>119.4</v>
      </c>
      <c r="K697" s="1">
        <v>109.4</v>
      </c>
      <c r="L697" s="1">
        <v>117.6</v>
      </c>
      <c r="M697" s="1">
        <v>93.6</v>
      </c>
      <c r="N697" s="1">
        <v>82.5</v>
      </c>
      <c r="O697" s="1">
        <v>83.7</v>
      </c>
      <c r="P697" s="1">
        <v>90.4</v>
      </c>
      <c r="Q697" s="1">
        <v>98.4</v>
      </c>
      <c r="R697" s="1">
        <v>105.3</v>
      </c>
      <c r="S697" s="1">
        <v>-0.18634623007823264</v>
      </c>
      <c r="T697" s="1">
        <f t="shared" si="30"/>
        <v>1.0518449618226848</v>
      </c>
      <c r="U697" s="2">
        <v>0.26548770146064316</v>
      </c>
      <c r="V697" s="1">
        <f t="shared" si="31"/>
        <v>0.36525158351741571</v>
      </c>
      <c r="W697" s="1">
        <f t="shared" si="32"/>
        <v>2.0352568259264072</v>
      </c>
      <c r="X697" s="2">
        <v>1.1439002384723602</v>
      </c>
    </row>
    <row r="698" spans="1:24">
      <c r="A698" s="1" t="s">
        <v>3271</v>
      </c>
      <c r="B698" s="1" t="s">
        <v>3270</v>
      </c>
      <c r="C698" s="1" t="s">
        <v>3269</v>
      </c>
      <c r="D698" s="1">
        <v>79</v>
      </c>
      <c r="E698" s="1">
        <v>36</v>
      </c>
      <c r="F698" s="1">
        <v>125</v>
      </c>
      <c r="G698" s="1">
        <v>539</v>
      </c>
      <c r="H698" s="1">
        <v>58</v>
      </c>
      <c r="I698" s="1">
        <v>95.8</v>
      </c>
      <c r="J698" s="1">
        <v>115.9</v>
      </c>
      <c r="K698" s="1">
        <v>114.7</v>
      </c>
      <c r="L698" s="1">
        <v>108.2</v>
      </c>
      <c r="M698" s="1">
        <v>66</v>
      </c>
      <c r="N698" s="1">
        <v>107.5</v>
      </c>
      <c r="O698" s="1">
        <v>105.3</v>
      </c>
      <c r="P698" s="1">
        <v>79.599999999999994</v>
      </c>
      <c r="Q698" s="1">
        <v>105.5</v>
      </c>
      <c r="R698" s="1">
        <v>101.4</v>
      </c>
      <c r="S698" s="1">
        <v>-0.1861155362581717</v>
      </c>
      <c r="T698" s="1">
        <f t="shared" si="30"/>
        <v>0.72319128545038447</v>
      </c>
      <c r="U698" s="2">
        <v>0.1828609356574683</v>
      </c>
      <c r="V698" s="1">
        <f t="shared" si="31"/>
        <v>0.22542011403401577</v>
      </c>
      <c r="W698" s="1">
        <f t="shared" si="32"/>
        <v>0.57665851224132025</v>
      </c>
      <c r="X698" s="2">
        <v>0.36530487381726651</v>
      </c>
    </row>
    <row r="699" spans="1:24">
      <c r="A699" s="1" t="s">
        <v>1388</v>
      </c>
      <c r="B699" s="1" t="s">
        <v>1387</v>
      </c>
      <c r="C699" s="1" t="s">
        <v>1386</v>
      </c>
      <c r="D699" s="1">
        <v>11</v>
      </c>
      <c r="E699" s="1">
        <v>4</v>
      </c>
      <c r="F699" s="1">
        <v>7</v>
      </c>
      <c r="G699" s="1">
        <v>431</v>
      </c>
      <c r="H699" s="1">
        <v>51.1</v>
      </c>
      <c r="I699" s="1">
        <v>85.9</v>
      </c>
      <c r="J699" s="1">
        <v>115.6</v>
      </c>
      <c r="K699" s="1">
        <v>92.8</v>
      </c>
      <c r="L699" s="1">
        <v>110.4</v>
      </c>
      <c r="M699" s="1">
        <v>108.9</v>
      </c>
      <c r="N699" s="1">
        <v>103.6</v>
      </c>
      <c r="O699" s="1">
        <v>116</v>
      </c>
      <c r="P699" s="1">
        <v>84.3</v>
      </c>
      <c r="Q699" s="1">
        <v>85.6</v>
      </c>
      <c r="R699" s="1">
        <v>96.9</v>
      </c>
      <c r="S699" s="1">
        <v>-0.1860566832059953</v>
      </c>
      <c r="T699" s="1">
        <f t="shared" si="30"/>
        <v>0.63559401511516866</v>
      </c>
      <c r="U699" s="2">
        <v>0.16594160634662225</v>
      </c>
      <c r="V699" s="1">
        <f t="shared" si="31"/>
        <v>-0.11407802081911184</v>
      </c>
      <c r="W699" s="1">
        <f t="shared" si="32"/>
        <v>0.40788073758103049</v>
      </c>
      <c r="X699" s="2">
        <v>0.26254695381153415</v>
      </c>
    </row>
    <row r="700" spans="1:24">
      <c r="A700" s="1" t="s">
        <v>3220</v>
      </c>
      <c r="B700" s="1" t="s">
        <v>3219</v>
      </c>
      <c r="C700" s="1" t="s">
        <v>3218</v>
      </c>
      <c r="D700" s="1">
        <v>82</v>
      </c>
      <c r="E700" s="1">
        <v>11</v>
      </c>
      <c r="F700" s="1">
        <v>65</v>
      </c>
      <c r="G700" s="1">
        <v>152</v>
      </c>
      <c r="H700" s="1">
        <v>17.100000000000001</v>
      </c>
      <c r="I700" s="1">
        <v>95.4</v>
      </c>
      <c r="J700" s="1">
        <v>120</v>
      </c>
      <c r="K700" s="1">
        <v>112.7</v>
      </c>
      <c r="L700" s="1">
        <v>109.8</v>
      </c>
      <c r="M700" s="1">
        <v>81.599999999999994</v>
      </c>
      <c r="N700" s="1">
        <v>98.7</v>
      </c>
      <c r="O700" s="1">
        <v>93.1</v>
      </c>
      <c r="P700" s="1">
        <v>85.1</v>
      </c>
      <c r="Q700" s="1">
        <v>101.1</v>
      </c>
      <c r="R700" s="1">
        <v>102.5</v>
      </c>
      <c r="S700" s="1">
        <v>-0.18599284293782534</v>
      </c>
      <c r="T700" s="1">
        <f t="shared" si="30"/>
        <v>0.83710320529066695</v>
      </c>
      <c r="U700" s="2">
        <v>0.21137338808441886</v>
      </c>
      <c r="V700" s="1">
        <f t="shared" si="31"/>
        <v>0.26455070756774729</v>
      </c>
      <c r="W700" s="1">
        <f t="shared" si="32"/>
        <v>1.2494671873995049</v>
      </c>
      <c r="X700" s="2">
        <v>0.73634641964333591</v>
      </c>
    </row>
    <row r="701" spans="1:24">
      <c r="A701" s="1" t="s">
        <v>4426</v>
      </c>
      <c r="B701" s="1" t="s">
        <v>4425</v>
      </c>
      <c r="C701" s="1" t="s">
        <v>4424</v>
      </c>
      <c r="D701" s="1">
        <v>2</v>
      </c>
      <c r="E701" s="1">
        <v>1</v>
      </c>
      <c r="F701" s="1">
        <v>1</v>
      </c>
      <c r="G701" s="1">
        <v>468</v>
      </c>
      <c r="H701" s="1">
        <v>52.1</v>
      </c>
      <c r="I701" s="1">
        <v>86.2</v>
      </c>
      <c r="J701" s="1">
        <v>114.4</v>
      </c>
      <c r="K701" s="1">
        <v>129.80000000000001</v>
      </c>
      <c r="L701" s="1">
        <v>106.7</v>
      </c>
      <c r="M701" s="1">
        <v>84.7</v>
      </c>
      <c r="N701" s="1">
        <v>103.9</v>
      </c>
      <c r="O701" s="1">
        <v>86.1</v>
      </c>
      <c r="P701" s="1">
        <v>73.400000000000006</v>
      </c>
      <c r="Q701" s="1">
        <v>103.4</v>
      </c>
      <c r="R701" s="1">
        <v>111.4</v>
      </c>
      <c r="S701" s="1">
        <v>-0.18585554333207735</v>
      </c>
      <c r="T701" s="1">
        <f t="shared" si="30"/>
        <v>0.39517715079398269</v>
      </c>
      <c r="U701" s="2">
        <v>0.13078589882540789</v>
      </c>
      <c r="V701" s="1">
        <f t="shared" si="31"/>
        <v>0.25506896843096877</v>
      </c>
      <c r="W701" s="1">
        <f t="shared" si="32"/>
        <v>0.70510173236258067</v>
      </c>
      <c r="X701" s="2">
        <v>0.43724572051266858</v>
      </c>
    </row>
    <row r="702" spans="1:24">
      <c r="A702" s="1" t="s">
        <v>3358</v>
      </c>
      <c r="B702" s="1" t="s">
        <v>3357</v>
      </c>
      <c r="C702" s="1" t="s">
        <v>3356</v>
      </c>
      <c r="D702" s="1">
        <v>25</v>
      </c>
      <c r="E702" s="1">
        <v>2</v>
      </c>
      <c r="F702" s="1">
        <v>4</v>
      </c>
      <c r="G702" s="1">
        <v>72</v>
      </c>
      <c r="H702" s="1">
        <v>8.1</v>
      </c>
      <c r="I702" s="1">
        <v>79.8</v>
      </c>
      <c r="J702" s="1">
        <v>103.2</v>
      </c>
      <c r="K702" s="1">
        <v>102.3</v>
      </c>
      <c r="L702" s="1">
        <v>113.7</v>
      </c>
      <c r="M702" s="1">
        <v>112.1</v>
      </c>
      <c r="N702" s="1">
        <v>106.9</v>
      </c>
      <c r="O702" s="1">
        <v>118.9</v>
      </c>
      <c r="P702" s="1">
        <v>68.7</v>
      </c>
      <c r="Q702" s="1">
        <v>93.7</v>
      </c>
      <c r="R702" s="1">
        <v>100.7</v>
      </c>
      <c r="S702" s="1">
        <v>-0.18573999866497512</v>
      </c>
      <c r="T702" s="1">
        <f t="shared" si="30"/>
        <v>0.45474834858279678</v>
      </c>
      <c r="U702" s="2">
        <v>0.14413281994794744</v>
      </c>
      <c r="V702" s="1">
        <f t="shared" si="31"/>
        <v>-0.17524510333293722</v>
      </c>
      <c r="W702" s="1">
        <f t="shared" si="32"/>
        <v>0.68055221913197461</v>
      </c>
      <c r="X702" s="2">
        <v>0.42491584571768148</v>
      </c>
    </row>
    <row r="703" spans="1:24">
      <c r="A703" s="1" t="s">
        <v>1697</v>
      </c>
      <c r="B703" s="1" t="s">
        <v>1696</v>
      </c>
      <c r="C703" s="1" t="s">
        <v>1695</v>
      </c>
      <c r="D703" s="1">
        <v>38</v>
      </c>
      <c r="E703" s="1">
        <v>11</v>
      </c>
      <c r="F703" s="1">
        <v>17</v>
      </c>
      <c r="G703" s="1">
        <v>346</v>
      </c>
      <c r="H703" s="1">
        <v>39.299999999999997</v>
      </c>
      <c r="I703" s="1">
        <v>109.2</v>
      </c>
      <c r="J703" s="1">
        <v>102.8</v>
      </c>
      <c r="K703" s="1">
        <v>108.9</v>
      </c>
      <c r="L703" s="1">
        <v>96.9</v>
      </c>
      <c r="M703" s="1">
        <v>89.6</v>
      </c>
      <c r="N703" s="1">
        <v>106.8</v>
      </c>
      <c r="O703" s="1">
        <v>110.4</v>
      </c>
      <c r="P703" s="1">
        <v>84.5</v>
      </c>
      <c r="Q703" s="1">
        <v>91</v>
      </c>
      <c r="R703" s="1">
        <v>100</v>
      </c>
      <c r="S703" s="1">
        <v>-0.18572267432974437</v>
      </c>
      <c r="T703" s="1">
        <f t="shared" si="30"/>
        <v>1.2488474658590998</v>
      </c>
      <c r="U703" s="2">
        <v>0.29035904576735588</v>
      </c>
      <c r="V703" s="1">
        <f t="shared" si="31"/>
        <v>3.0476510285331063E-2</v>
      </c>
      <c r="W703" s="1">
        <f t="shared" si="32"/>
        <v>0.12713120327323224</v>
      </c>
      <c r="X703" s="2">
        <v>8.3385935259668281E-2</v>
      </c>
    </row>
    <row r="704" spans="1:24">
      <c r="A704" s="1" t="s">
        <v>1061</v>
      </c>
      <c r="B704" s="1" t="s">
        <v>1060</v>
      </c>
      <c r="C704" s="1" t="s">
        <v>1059</v>
      </c>
      <c r="D704" s="1">
        <v>54</v>
      </c>
      <c r="E704" s="1">
        <v>37</v>
      </c>
      <c r="F704" s="1">
        <v>97</v>
      </c>
      <c r="G704" s="1">
        <v>713</v>
      </c>
      <c r="H704" s="1">
        <v>82.1</v>
      </c>
      <c r="I704" s="1">
        <v>110.7</v>
      </c>
      <c r="J704" s="1">
        <v>118.7</v>
      </c>
      <c r="K704" s="1">
        <v>110.6</v>
      </c>
      <c r="L704" s="1">
        <v>125.5</v>
      </c>
      <c r="M704" s="1">
        <v>77.900000000000006</v>
      </c>
      <c r="N704" s="1">
        <v>75.900000000000006</v>
      </c>
      <c r="O704" s="1">
        <v>73.8</v>
      </c>
      <c r="P704" s="1">
        <v>87.4</v>
      </c>
      <c r="Q704" s="1">
        <v>124.2</v>
      </c>
      <c r="R704" s="1">
        <v>95.4</v>
      </c>
      <c r="S704" s="1">
        <v>-0.18550501290977053</v>
      </c>
      <c r="T704" s="1">
        <f t="shared" si="30"/>
        <v>0.63888944920509383</v>
      </c>
      <c r="U704" s="2">
        <v>0.16594160634662225</v>
      </c>
      <c r="V704" s="1">
        <f t="shared" si="31"/>
        <v>0.61724311086073036</v>
      </c>
      <c r="W704" s="1">
        <f t="shared" si="32"/>
        <v>3.6163748645714096</v>
      </c>
      <c r="X704" s="2">
        <v>1.833396932018283</v>
      </c>
    </row>
    <row r="705" spans="1:24">
      <c r="A705" s="1" t="s">
        <v>3958</v>
      </c>
      <c r="B705" s="1" t="s">
        <v>3957</v>
      </c>
      <c r="C705" s="1" t="s">
        <v>3956</v>
      </c>
      <c r="D705" s="1">
        <v>39</v>
      </c>
      <c r="E705" s="1">
        <v>13</v>
      </c>
      <c r="F705" s="1">
        <v>31</v>
      </c>
      <c r="G705" s="1">
        <v>337</v>
      </c>
      <c r="H705" s="1">
        <v>38.9</v>
      </c>
      <c r="I705" s="1">
        <v>102.7</v>
      </c>
      <c r="J705" s="1">
        <v>102.8</v>
      </c>
      <c r="K705" s="1">
        <v>106</v>
      </c>
      <c r="L705" s="1">
        <v>112.6</v>
      </c>
      <c r="M705" s="1">
        <v>100.4</v>
      </c>
      <c r="N705" s="1">
        <v>95.5</v>
      </c>
      <c r="O705" s="1">
        <v>100.3</v>
      </c>
      <c r="P705" s="1">
        <v>96.7</v>
      </c>
      <c r="Q705" s="1">
        <v>80.099999999999994</v>
      </c>
      <c r="R705" s="1">
        <v>102.9</v>
      </c>
      <c r="S705" s="1">
        <v>-0.18548672984139891</v>
      </c>
      <c r="T705" s="1">
        <f t="shared" si="30"/>
        <v>1.004514932378997</v>
      </c>
      <c r="U705" s="2">
        <v>0.25952781868638652</v>
      </c>
      <c r="V705" s="1">
        <f t="shared" si="31"/>
        <v>0.10279534302874317</v>
      </c>
      <c r="W705" s="1">
        <f t="shared" si="32"/>
        <v>1.2001672845617399</v>
      </c>
      <c r="X705" s="2">
        <v>0.71096745697451569</v>
      </c>
    </row>
    <row r="706" spans="1:24">
      <c r="A706" s="1" t="s">
        <v>5823</v>
      </c>
      <c r="B706" s="1" t="s">
        <v>5822</v>
      </c>
      <c r="C706" s="1" t="s">
        <v>5821</v>
      </c>
      <c r="D706" s="1">
        <v>35</v>
      </c>
      <c r="E706" s="1">
        <v>12</v>
      </c>
      <c r="F706" s="1">
        <v>239</v>
      </c>
      <c r="G706" s="1">
        <v>463</v>
      </c>
      <c r="H706" s="1">
        <v>50.4</v>
      </c>
      <c r="I706" s="1">
        <v>175.3</v>
      </c>
      <c r="J706" s="1">
        <v>67.099999999999994</v>
      </c>
      <c r="K706" s="1">
        <v>77.099999999999994</v>
      </c>
      <c r="L706" s="1">
        <v>79.7</v>
      </c>
      <c r="M706" s="1">
        <v>164.5</v>
      </c>
      <c r="N706" s="1">
        <v>89.8</v>
      </c>
      <c r="O706" s="1">
        <v>83.3</v>
      </c>
      <c r="P706" s="1">
        <v>73.3</v>
      </c>
      <c r="Q706" s="1">
        <v>114.8</v>
      </c>
      <c r="R706" s="1">
        <v>75.2</v>
      </c>
      <c r="S706" s="1">
        <v>-0.18536670001235392</v>
      </c>
      <c r="T706" s="1">
        <f t="shared" ref="T706:T769" si="33">-LOG10(TTEST(I706:L706,P706:R706,2,2))</f>
        <v>0.14118720018261605</v>
      </c>
      <c r="U706" s="2">
        <v>4.6299668164510692E-2</v>
      </c>
      <c r="V706" s="1">
        <f t="shared" ref="V706:V769" si="34">LOG(AVERAGE(I706:L706)/AVERAGE(M706:O706),2)</f>
        <v>-0.17324068264876868</v>
      </c>
      <c r="W706" s="1">
        <f t="shared" ref="W706:W769" si="35">-LOG10(TTEST(I706:L706,M706:O706,2,2))</f>
        <v>0.12783593241281954</v>
      </c>
      <c r="X706" s="2">
        <v>8.3811319189921227E-2</v>
      </c>
    </row>
    <row r="707" spans="1:24">
      <c r="A707" s="1" t="s">
        <v>1730</v>
      </c>
      <c r="B707" s="1" t="s">
        <v>1729</v>
      </c>
      <c r="C707" s="1" t="s">
        <v>1728</v>
      </c>
      <c r="D707" s="1">
        <v>69</v>
      </c>
      <c r="E707" s="1">
        <v>19</v>
      </c>
      <c r="F707" s="1">
        <v>57</v>
      </c>
      <c r="G707" s="1">
        <v>303</v>
      </c>
      <c r="H707" s="1">
        <v>33.700000000000003</v>
      </c>
      <c r="I707" s="1">
        <v>111.4</v>
      </c>
      <c r="J707" s="1">
        <v>109.4</v>
      </c>
      <c r="K707" s="1">
        <v>115</v>
      </c>
      <c r="L707" s="1">
        <v>111</v>
      </c>
      <c r="M707" s="1">
        <v>90.8</v>
      </c>
      <c r="N707" s="1">
        <v>80.900000000000006</v>
      </c>
      <c r="O707" s="1">
        <v>86.9</v>
      </c>
      <c r="P707" s="1">
        <v>90</v>
      </c>
      <c r="Q707" s="1">
        <v>96</v>
      </c>
      <c r="R707" s="1">
        <v>108.7</v>
      </c>
      <c r="S707" s="1">
        <v>-0.18534462608047089</v>
      </c>
      <c r="T707" s="1">
        <f t="shared" si="33"/>
        <v>1.4173428200036702</v>
      </c>
      <c r="U707" s="2">
        <v>0.29865576665518845</v>
      </c>
      <c r="V707" s="1">
        <f t="shared" si="34"/>
        <v>0.37386941139421664</v>
      </c>
      <c r="W707" s="1">
        <f t="shared" si="35"/>
        <v>3.5839510010965685</v>
      </c>
      <c r="X707" s="2">
        <v>1.833396932018283</v>
      </c>
    </row>
    <row r="708" spans="1:24">
      <c r="A708" s="1" t="s">
        <v>1118</v>
      </c>
      <c r="B708" s="1" t="s">
        <v>1117</v>
      </c>
      <c r="C708" s="1" t="s">
        <v>1116</v>
      </c>
      <c r="D708" s="1">
        <v>44</v>
      </c>
      <c r="E708" s="1">
        <v>14</v>
      </c>
      <c r="F708" s="1">
        <v>21</v>
      </c>
      <c r="G708" s="1">
        <v>481</v>
      </c>
      <c r="H708" s="1">
        <v>52.3</v>
      </c>
      <c r="I708" s="1">
        <v>105.7</v>
      </c>
      <c r="J708" s="1">
        <v>112.5</v>
      </c>
      <c r="K708" s="1">
        <v>99.3</v>
      </c>
      <c r="L708" s="1">
        <v>110.3</v>
      </c>
      <c r="M708" s="1">
        <v>94.2</v>
      </c>
      <c r="N708" s="1">
        <v>96.5</v>
      </c>
      <c r="O708" s="1">
        <v>99.3</v>
      </c>
      <c r="P708" s="1">
        <v>83.7</v>
      </c>
      <c r="Q708" s="1">
        <v>108.3</v>
      </c>
      <c r="R708" s="1">
        <v>90.2</v>
      </c>
      <c r="S708" s="1">
        <v>-0.18518099528893631</v>
      </c>
      <c r="T708" s="1">
        <f t="shared" si="33"/>
        <v>0.89424187189046267</v>
      </c>
      <c r="U708" s="2">
        <v>0.22333848108566576</v>
      </c>
      <c r="V708" s="1">
        <f t="shared" si="34"/>
        <v>0.14584608298390367</v>
      </c>
      <c r="W708" s="1">
        <f t="shared" si="35"/>
        <v>1.4231256369171872</v>
      </c>
      <c r="X708" s="2">
        <v>0.83003596570974325</v>
      </c>
    </row>
    <row r="709" spans="1:24">
      <c r="A709" s="1" t="s">
        <v>2632</v>
      </c>
      <c r="B709" s="1" t="s">
        <v>2631</v>
      </c>
      <c r="C709" s="1" t="s">
        <v>2630</v>
      </c>
      <c r="D709" s="1">
        <v>61</v>
      </c>
      <c r="E709" s="1">
        <v>19</v>
      </c>
      <c r="F709" s="1">
        <v>41</v>
      </c>
      <c r="G709" s="1">
        <v>351</v>
      </c>
      <c r="H709" s="1">
        <v>38.200000000000003</v>
      </c>
      <c r="I709" s="1">
        <v>116.9</v>
      </c>
      <c r="J709" s="1">
        <v>113.8</v>
      </c>
      <c r="K709" s="1">
        <v>107</v>
      </c>
      <c r="L709" s="1">
        <v>114.2</v>
      </c>
      <c r="M709" s="1">
        <v>75</v>
      </c>
      <c r="N709" s="1">
        <v>87.5</v>
      </c>
      <c r="O709" s="1">
        <v>87.6</v>
      </c>
      <c r="P709" s="1">
        <v>82</v>
      </c>
      <c r="Q709" s="1">
        <v>102</v>
      </c>
      <c r="R709" s="1">
        <v>114.1</v>
      </c>
      <c r="S709" s="1">
        <v>-0.18516968240099069</v>
      </c>
      <c r="T709" s="1">
        <f t="shared" si="33"/>
        <v>0.7995701736636377</v>
      </c>
      <c r="U709" s="2">
        <v>0.19911194983747083</v>
      </c>
      <c r="V709" s="1">
        <f t="shared" si="34"/>
        <v>0.43846100021118972</v>
      </c>
      <c r="W709" s="1">
        <f t="shared" si="35"/>
        <v>3.0060831819910798</v>
      </c>
      <c r="X709" s="2">
        <v>1.6256145899233145</v>
      </c>
    </row>
    <row r="710" spans="1:24">
      <c r="A710" s="1" t="s">
        <v>8892</v>
      </c>
      <c r="B710" s="1" t="s">
        <v>8891</v>
      </c>
      <c r="C710" s="1" t="s">
        <v>8890</v>
      </c>
      <c r="D710" s="1">
        <v>4</v>
      </c>
      <c r="E710" s="1">
        <v>3</v>
      </c>
      <c r="F710" s="1">
        <v>5</v>
      </c>
      <c r="G710" s="1">
        <v>1493</v>
      </c>
      <c r="H710" s="1">
        <v>161.19999999999999</v>
      </c>
      <c r="I710" s="1">
        <v>199.3</v>
      </c>
      <c r="J710" s="1">
        <v>75.5</v>
      </c>
      <c r="K710" s="1">
        <v>86.5</v>
      </c>
      <c r="L710" s="1">
        <v>87.4</v>
      </c>
      <c r="M710" s="1">
        <v>77.5</v>
      </c>
      <c r="N710" s="1">
        <v>92.1</v>
      </c>
      <c r="O710" s="1">
        <v>85.6</v>
      </c>
      <c r="P710" s="1">
        <v>74.3</v>
      </c>
      <c r="Q710" s="1">
        <v>134.19999999999999</v>
      </c>
      <c r="R710" s="1">
        <v>87.5</v>
      </c>
      <c r="S710" s="1">
        <v>-0.18511650888118933</v>
      </c>
      <c r="T710" s="1">
        <f t="shared" si="33"/>
        <v>0.13382019390711161</v>
      </c>
      <c r="U710" s="2">
        <v>4.2764281321009227E-2</v>
      </c>
      <c r="V710" s="1">
        <f t="shared" si="34"/>
        <v>0.39908535563263203</v>
      </c>
      <c r="W710" s="1">
        <f t="shared" si="35"/>
        <v>0.32796947730212622</v>
      </c>
      <c r="X710" s="2">
        <v>0.21269033913002916</v>
      </c>
    </row>
    <row r="711" spans="1:24">
      <c r="A711" s="1" t="s">
        <v>1172</v>
      </c>
      <c r="B711" s="1" t="s">
        <v>1171</v>
      </c>
      <c r="C711" s="1" t="s">
        <v>1170</v>
      </c>
      <c r="D711" s="1">
        <v>10</v>
      </c>
      <c r="E711" s="1">
        <v>8</v>
      </c>
      <c r="F711" s="1">
        <v>10</v>
      </c>
      <c r="G711" s="1">
        <v>815</v>
      </c>
      <c r="H711" s="1">
        <v>92.3</v>
      </c>
      <c r="I711" s="1">
        <v>110</v>
      </c>
      <c r="J711" s="1">
        <v>102.2</v>
      </c>
      <c r="K711" s="1">
        <v>89.7</v>
      </c>
      <c r="L711" s="1">
        <v>100.2</v>
      </c>
      <c r="M711" s="1">
        <v>108.7</v>
      </c>
      <c r="N711" s="1">
        <v>117.1</v>
      </c>
      <c r="O711" s="1">
        <v>106.7</v>
      </c>
      <c r="P711" s="1">
        <v>74.099999999999994</v>
      </c>
      <c r="Q711" s="1">
        <v>106.4</v>
      </c>
      <c r="R711" s="1">
        <v>84.8</v>
      </c>
      <c r="S711" s="1">
        <v>-0.18489216129282063</v>
      </c>
      <c r="T711" s="1">
        <f t="shared" si="33"/>
        <v>0.5968779167428917</v>
      </c>
      <c r="U711" s="2">
        <v>0.1616646441942815</v>
      </c>
      <c r="V711" s="1">
        <f t="shared" si="34"/>
        <v>-0.14083750375439771</v>
      </c>
      <c r="W711" s="1">
        <f t="shared" si="35"/>
        <v>0.89925466541066013</v>
      </c>
      <c r="X711" s="2">
        <v>0.54806121925972984</v>
      </c>
    </row>
    <row r="712" spans="1:24">
      <c r="A712" s="1" t="s">
        <v>1115</v>
      </c>
      <c r="B712" s="1" t="s">
        <v>1114</v>
      </c>
      <c r="C712" s="1" t="s">
        <v>1113</v>
      </c>
      <c r="D712" s="1">
        <v>29</v>
      </c>
      <c r="E712" s="1">
        <v>7</v>
      </c>
      <c r="F712" s="1">
        <v>11</v>
      </c>
      <c r="G712" s="1">
        <v>216</v>
      </c>
      <c r="H712" s="1">
        <v>25.1</v>
      </c>
      <c r="I712" s="1">
        <v>91</v>
      </c>
      <c r="J712" s="1">
        <v>114.9</v>
      </c>
      <c r="K712" s="1">
        <v>104.5</v>
      </c>
      <c r="L712" s="1">
        <v>107.4</v>
      </c>
      <c r="M712" s="1">
        <v>123.2</v>
      </c>
      <c r="N712" s="1">
        <v>89.7</v>
      </c>
      <c r="O712" s="1">
        <v>93.6</v>
      </c>
      <c r="P712" s="1">
        <v>88.4</v>
      </c>
      <c r="Q712" s="1">
        <v>84.2</v>
      </c>
      <c r="R712" s="1">
        <v>103.1</v>
      </c>
      <c r="S712" s="1">
        <v>-0.1846757257780732</v>
      </c>
      <c r="T712" s="1">
        <f t="shared" si="33"/>
        <v>0.79635147451972477</v>
      </c>
      <c r="U712" s="2">
        <v>0.19741687687486575</v>
      </c>
      <c r="V712" s="1">
        <f t="shared" si="34"/>
        <v>3.1887919210120234E-2</v>
      </c>
      <c r="W712" s="1">
        <f t="shared" si="35"/>
        <v>7.6481859704287655E-2</v>
      </c>
      <c r="X712" s="2">
        <v>4.948737414862292E-2</v>
      </c>
    </row>
    <row r="713" spans="1:24">
      <c r="A713" s="1" t="s">
        <v>2081</v>
      </c>
      <c r="B713" s="1" t="s">
        <v>2080</v>
      </c>
      <c r="C713" s="1" t="s">
        <v>2079</v>
      </c>
      <c r="D713" s="1">
        <v>23</v>
      </c>
      <c r="E713" s="1">
        <v>10</v>
      </c>
      <c r="F713" s="1">
        <v>15</v>
      </c>
      <c r="G713" s="1">
        <v>548</v>
      </c>
      <c r="H713" s="1">
        <v>59.7</v>
      </c>
      <c r="I713" s="1">
        <v>118.1</v>
      </c>
      <c r="J713" s="1">
        <v>108.4</v>
      </c>
      <c r="K713" s="1">
        <v>112.7</v>
      </c>
      <c r="L713" s="1">
        <v>118.6</v>
      </c>
      <c r="M713" s="1">
        <v>67.099999999999994</v>
      </c>
      <c r="N713" s="1">
        <v>87.2</v>
      </c>
      <c r="O713" s="1">
        <v>85.6</v>
      </c>
      <c r="P713" s="1">
        <v>98.4</v>
      </c>
      <c r="Q713" s="1">
        <v>102.5</v>
      </c>
      <c r="R713" s="1">
        <v>101.2</v>
      </c>
      <c r="S713" s="1">
        <v>-0.1846537795489018</v>
      </c>
      <c r="T713" s="1">
        <f t="shared" si="33"/>
        <v>2.2055983809048763</v>
      </c>
      <c r="U713" s="2">
        <v>0.35448771817974462</v>
      </c>
      <c r="V713" s="1">
        <f t="shared" si="34"/>
        <v>0.517246805983408</v>
      </c>
      <c r="W713" s="1">
        <f t="shared" si="35"/>
        <v>2.6160663195668299</v>
      </c>
      <c r="X713" s="2">
        <v>1.4425242901601665</v>
      </c>
    </row>
    <row r="714" spans="1:24">
      <c r="A714" s="1" t="s">
        <v>2563</v>
      </c>
      <c r="B714" s="1" t="s">
        <v>2562</v>
      </c>
      <c r="C714" s="1" t="s">
        <v>2561</v>
      </c>
      <c r="D714" s="1">
        <v>43</v>
      </c>
      <c r="E714" s="1">
        <v>11</v>
      </c>
      <c r="F714" s="1">
        <v>23</v>
      </c>
      <c r="G714" s="1">
        <v>330</v>
      </c>
      <c r="H714" s="1">
        <v>37.299999999999997</v>
      </c>
      <c r="I714" s="1">
        <v>100.2</v>
      </c>
      <c r="J714" s="1">
        <v>103.9</v>
      </c>
      <c r="K714" s="1">
        <v>107.2</v>
      </c>
      <c r="L714" s="1">
        <v>102.7</v>
      </c>
      <c r="M714" s="1">
        <v>92.1</v>
      </c>
      <c r="N714" s="1">
        <v>111.3</v>
      </c>
      <c r="O714" s="1">
        <v>109.3</v>
      </c>
      <c r="P714" s="1">
        <v>82.7</v>
      </c>
      <c r="Q714" s="1">
        <v>92.2</v>
      </c>
      <c r="R714" s="1">
        <v>98.4</v>
      </c>
      <c r="S714" s="1">
        <v>-0.18410780858463668</v>
      </c>
      <c r="T714" s="1">
        <f t="shared" si="33"/>
        <v>1.5013432841329748</v>
      </c>
      <c r="U714" s="2">
        <v>0.30825767435709883</v>
      </c>
      <c r="V714" s="1">
        <f t="shared" si="34"/>
        <v>-1.0185950817196678E-2</v>
      </c>
      <c r="W714" s="1">
        <f t="shared" si="35"/>
        <v>4.7246504491618636E-2</v>
      </c>
      <c r="X714" s="2">
        <v>2.9034611327609913E-2</v>
      </c>
    </row>
    <row r="715" spans="1:24">
      <c r="A715" s="1" t="s">
        <v>1622</v>
      </c>
      <c r="B715" s="1" t="s">
        <v>1621</v>
      </c>
      <c r="C715" s="1" t="s">
        <v>1620</v>
      </c>
      <c r="D715" s="1">
        <v>66</v>
      </c>
      <c r="E715" s="1">
        <v>12</v>
      </c>
      <c r="F715" s="1">
        <v>246</v>
      </c>
      <c r="G715" s="1">
        <v>156</v>
      </c>
      <c r="H715" s="1">
        <v>17.899999999999999</v>
      </c>
      <c r="I715" s="1">
        <v>93.2</v>
      </c>
      <c r="J715" s="1">
        <v>110.8</v>
      </c>
      <c r="K715" s="1">
        <v>112.6</v>
      </c>
      <c r="L715" s="1">
        <v>116</v>
      </c>
      <c r="M715" s="1">
        <v>70</v>
      </c>
      <c r="N715" s="1">
        <v>104.4</v>
      </c>
      <c r="O715" s="1">
        <v>107.4</v>
      </c>
      <c r="P715" s="1">
        <v>89.7</v>
      </c>
      <c r="Q715" s="1">
        <v>95.7</v>
      </c>
      <c r="R715" s="1">
        <v>100.2</v>
      </c>
      <c r="S715" s="1">
        <v>-0.1840001866540352</v>
      </c>
      <c r="T715" s="1">
        <f t="shared" si="33"/>
        <v>0.97937530239881287</v>
      </c>
      <c r="U715" s="2">
        <v>0.2489852485440433</v>
      </c>
      <c r="V715" s="1">
        <f t="shared" si="34"/>
        <v>0.20332455437349839</v>
      </c>
      <c r="W715" s="1">
        <f t="shared" si="35"/>
        <v>0.55441258662474502</v>
      </c>
      <c r="X715" s="2">
        <v>0.35252954143032422</v>
      </c>
    </row>
    <row r="716" spans="1:24">
      <c r="A716" s="1" t="s">
        <v>479</v>
      </c>
      <c r="B716" s="1" t="s">
        <v>478</v>
      </c>
      <c r="C716" s="1" t="s">
        <v>477</v>
      </c>
      <c r="D716" s="1">
        <v>81</v>
      </c>
      <c r="E716" s="1">
        <v>8</v>
      </c>
      <c r="F716" s="1">
        <v>55</v>
      </c>
      <c r="G716" s="1">
        <v>98</v>
      </c>
      <c r="H716" s="1">
        <v>11</v>
      </c>
      <c r="I716" s="1">
        <v>106.3</v>
      </c>
      <c r="J716" s="1">
        <v>150.30000000000001</v>
      </c>
      <c r="K716" s="1">
        <v>112.5</v>
      </c>
      <c r="L716" s="1">
        <v>118</v>
      </c>
      <c r="M716" s="1">
        <v>49.4</v>
      </c>
      <c r="N716" s="1">
        <v>82.4</v>
      </c>
      <c r="O716" s="1">
        <v>59.6</v>
      </c>
      <c r="P716" s="1">
        <v>62.5</v>
      </c>
      <c r="Q716" s="1">
        <v>169.8</v>
      </c>
      <c r="R716" s="1">
        <v>89.3</v>
      </c>
      <c r="S716" s="1">
        <v>-0.18391307738267576</v>
      </c>
      <c r="T716" s="1">
        <f t="shared" si="33"/>
        <v>0.19335095483033329</v>
      </c>
      <c r="U716" s="2">
        <v>6.961664399261118E-2</v>
      </c>
      <c r="V716" s="1">
        <f t="shared" si="34"/>
        <v>0.9325896540755787</v>
      </c>
      <c r="W716" s="1">
        <f t="shared" si="35"/>
        <v>2.0236195917521922</v>
      </c>
      <c r="X716" s="2">
        <v>1.1391480617586349</v>
      </c>
    </row>
    <row r="717" spans="1:24">
      <c r="A717" s="1" t="s">
        <v>3025</v>
      </c>
      <c r="B717" s="1" t="s">
        <v>3024</v>
      </c>
      <c r="C717" s="1" t="s">
        <v>3023</v>
      </c>
      <c r="D717" s="1">
        <v>3</v>
      </c>
      <c r="E717" s="1">
        <v>3</v>
      </c>
      <c r="F717" s="1">
        <v>3</v>
      </c>
      <c r="G717" s="1">
        <v>832</v>
      </c>
      <c r="H717" s="1">
        <v>94.7</v>
      </c>
      <c r="I717" s="1">
        <v>101.9</v>
      </c>
      <c r="J717" s="1">
        <v>100.8</v>
      </c>
      <c r="K717" s="1">
        <v>106</v>
      </c>
      <c r="L717" s="1">
        <v>104.6</v>
      </c>
      <c r="M717" s="1">
        <v>76.8</v>
      </c>
      <c r="N717" s="1">
        <v>114.6</v>
      </c>
      <c r="O717" s="1">
        <v>122.5</v>
      </c>
      <c r="P717" s="1">
        <v>93.4</v>
      </c>
      <c r="Q717" s="1">
        <v>71.900000000000006</v>
      </c>
      <c r="R717" s="1">
        <v>107.6</v>
      </c>
      <c r="S717" s="1">
        <v>-0.1837794698215558</v>
      </c>
      <c r="T717" s="1">
        <f t="shared" si="33"/>
        <v>0.65946569233528707</v>
      </c>
      <c r="U717" s="2">
        <v>0.16801821993129126</v>
      </c>
      <c r="V717" s="1">
        <f t="shared" si="34"/>
        <v>-1.8153164486418804E-2</v>
      </c>
      <c r="W717" s="1">
        <f t="shared" si="35"/>
        <v>3.7812975029467427E-2</v>
      </c>
      <c r="X717" s="2">
        <v>2.3070572654149617E-2</v>
      </c>
    </row>
    <row r="718" spans="1:24">
      <c r="A718" s="1" t="s">
        <v>6099</v>
      </c>
      <c r="B718" s="1" t="s">
        <v>6098</v>
      </c>
      <c r="C718" s="1" t="s">
        <v>6097</v>
      </c>
      <c r="D718" s="1">
        <v>17</v>
      </c>
      <c r="E718" s="1">
        <v>8</v>
      </c>
      <c r="F718" s="1">
        <v>9</v>
      </c>
      <c r="G718" s="1">
        <v>592</v>
      </c>
      <c r="H718" s="1">
        <v>65.5</v>
      </c>
      <c r="I718" s="1">
        <v>115.8</v>
      </c>
      <c r="J718" s="1">
        <v>111.2</v>
      </c>
      <c r="K718" s="1">
        <v>126.1</v>
      </c>
      <c r="L718" s="1">
        <v>107.6</v>
      </c>
      <c r="M718" s="1">
        <v>84.2</v>
      </c>
      <c r="N718" s="1">
        <v>73.599999999999994</v>
      </c>
      <c r="O718" s="1">
        <v>77.5</v>
      </c>
      <c r="P718" s="1">
        <v>109.3</v>
      </c>
      <c r="Q718" s="1">
        <v>79</v>
      </c>
      <c r="R718" s="1">
        <v>115.9</v>
      </c>
      <c r="S718" s="1">
        <v>-0.18376994560087034</v>
      </c>
      <c r="T718" s="1">
        <f t="shared" si="33"/>
        <v>0.59970293088635251</v>
      </c>
      <c r="U718" s="2">
        <v>0.1625892462918743</v>
      </c>
      <c r="V718" s="1">
        <f t="shared" si="34"/>
        <v>0.5542887781010698</v>
      </c>
      <c r="W718" s="1">
        <f t="shared" si="35"/>
        <v>2.9792498876770166</v>
      </c>
      <c r="X718" s="2">
        <v>1.6136020480608269</v>
      </c>
    </row>
    <row r="719" spans="1:24">
      <c r="A719" s="1" t="s">
        <v>7167</v>
      </c>
      <c r="B719" s="1" t="s">
        <v>7166</v>
      </c>
      <c r="C719" s="1" t="s">
        <v>7165</v>
      </c>
      <c r="D719" s="1">
        <v>39</v>
      </c>
      <c r="E719" s="1">
        <v>5</v>
      </c>
      <c r="F719" s="1">
        <v>9</v>
      </c>
      <c r="G719" s="1">
        <v>193</v>
      </c>
      <c r="H719" s="1">
        <v>22.7</v>
      </c>
      <c r="I719" s="1">
        <v>112.9</v>
      </c>
      <c r="J719" s="1">
        <v>93.4</v>
      </c>
      <c r="K719" s="1">
        <v>107.7</v>
      </c>
      <c r="L719" s="1">
        <v>95</v>
      </c>
      <c r="M719" s="1">
        <v>109.2</v>
      </c>
      <c r="N719" s="1">
        <v>98.8</v>
      </c>
      <c r="O719" s="1">
        <v>112.7</v>
      </c>
      <c r="P719" s="1">
        <v>99.1</v>
      </c>
      <c r="Q719" s="1">
        <v>71.2</v>
      </c>
      <c r="R719" s="1">
        <v>99.8</v>
      </c>
      <c r="S719" s="1">
        <v>-0.18356970404130007</v>
      </c>
      <c r="T719" s="1">
        <f t="shared" si="33"/>
        <v>0.57936605645335559</v>
      </c>
      <c r="U719" s="2">
        <v>0.15579268620588832</v>
      </c>
      <c r="V719" s="1">
        <f t="shared" si="34"/>
        <v>-6.4161009891379281E-2</v>
      </c>
      <c r="W719" s="1">
        <f t="shared" si="35"/>
        <v>0.28792685549438418</v>
      </c>
      <c r="X719" s="2">
        <v>0.18839630092395104</v>
      </c>
    </row>
    <row r="720" spans="1:24">
      <c r="A720" s="1" t="s">
        <v>1892</v>
      </c>
      <c r="B720" s="1" t="s">
        <v>1891</v>
      </c>
      <c r="C720" s="1" t="s">
        <v>1890</v>
      </c>
      <c r="D720" s="1">
        <v>60</v>
      </c>
      <c r="E720" s="1">
        <v>17</v>
      </c>
      <c r="F720" s="1">
        <v>88</v>
      </c>
      <c r="G720" s="1">
        <v>194</v>
      </c>
      <c r="H720" s="1">
        <v>22.6</v>
      </c>
      <c r="I720" s="1">
        <v>97.5</v>
      </c>
      <c r="J720" s="1">
        <v>110.6</v>
      </c>
      <c r="K720" s="1">
        <v>113.4</v>
      </c>
      <c r="L720" s="1">
        <v>104.6</v>
      </c>
      <c r="M720" s="1">
        <v>63.7</v>
      </c>
      <c r="N720" s="1">
        <v>115.8</v>
      </c>
      <c r="O720" s="1">
        <v>113.1</v>
      </c>
      <c r="P720" s="1">
        <v>93.4</v>
      </c>
      <c r="Q720" s="1">
        <v>83.1</v>
      </c>
      <c r="R720" s="1">
        <v>104.9</v>
      </c>
      <c r="S720" s="1">
        <v>-0.18353222366284286</v>
      </c>
      <c r="T720" s="1">
        <f t="shared" si="33"/>
        <v>0.93273912864492392</v>
      </c>
      <c r="U720" s="2">
        <v>0.23468271995901183</v>
      </c>
      <c r="V720" s="1">
        <f t="shared" si="34"/>
        <v>0.12722478276088844</v>
      </c>
      <c r="W720" s="1">
        <f t="shared" si="35"/>
        <v>0.24469760127387372</v>
      </c>
      <c r="X720" s="2">
        <v>0.15959767267871411</v>
      </c>
    </row>
    <row r="721" spans="1:24">
      <c r="A721" s="1" t="s">
        <v>3742</v>
      </c>
      <c r="B721" s="1" t="s">
        <v>3741</v>
      </c>
      <c r="C721" s="1" t="s">
        <v>3740</v>
      </c>
      <c r="D721" s="1">
        <v>26</v>
      </c>
      <c r="E721" s="1">
        <v>7</v>
      </c>
      <c r="F721" s="1">
        <v>12</v>
      </c>
      <c r="G721" s="1">
        <v>288</v>
      </c>
      <c r="H721" s="1">
        <v>32.700000000000003</v>
      </c>
      <c r="I721" s="1">
        <v>89.8</v>
      </c>
      <c r="J721" s="1">
        <v>126.7</v>
      </c>
      <c r="K721" s="1">
        <v>111.7</v>
      </c>
      <c r="L721" s="1">
        <v>115</v>
      </c>
      <c r="M721" s="1">
        <v>77.400000000000006</v>
      </c>
      <c r="N721" s="1">
        <v>99.4</v>
      </c>
      <c r="O721" s="1">
        <v>87.2</v>
      </c>
      <c r="P721" s="1">
        <v>79.8</v>
      </c>
      <c r="Q721" s="1">
        <v>104.3</v>
      </c>
      <c r="R721" s="1">
        <v>108.6</v>
      </c>
      <c r="S721" s="1">
        <v>-0.183497636361594</v>
      </c>
      <c r="T721" s="1">
        <f t="shared" si="33"/>
        <v>0.50402181473732166</v>
      </c>
      <c r="U721" s="2">
        <v>0.14922245809637921</v>
      </c>
      <c r="V721" s="1">
        <f t="shared" si="34"/>
        <v>0.33238245252452869</v>
      </c>
      <c r="W721" s="1">
        <f t="shared" si="35"/>
        <v>1.0798245440721992</v>
      </c>
      <c r="X721" s="2">
        <v>0.64625374559104198</v>
      </c>
    </row>
    <row r="722" spans="1:24">
      <c r="A722" s="1" t="s">
        <v>2557</v>
      </c>
      <c r="B722" s="1" t="s">
        <v>2556</v>
      </c>
      <c r="C722" s="1" t="s">
        <v>2555</v>
      </c>
      <c r="D722" s="1">
        <v>60</v>
      </c>
      <c r="E722" s="1">
        <v>33</v>
      </c>
      <c r="F722" s="1">
        <v>135</v>
      </c>
      <c r="G722" s="1">
        <v>589</v>
      </c>
      <c r="H722" s="1">
        <v>65.3</v>
      </c>
      <c r="I722" s="1">
        <v>101.7</v>
      </c>
      <c r="J722" s="1">
        <v>115.3</v>
      </c>
      <c r="K722" s="1">
        <v>107.9</v>
      </c>
      <c r="L722" s="1">
        <v>110.4</v>
      </c>
      <c r="M722" s="1">
        <v>78.900000000000006</v>
      </c>
      <c r="N722" s="1">
        <v>97.7</v>
      </c>
      <c r="O722" s="1">
        <v>100.4</v>
      </c>
      <c r="P722" s="1">
        <v>85.7</v>
      </c>
      <c r="Q722" s="1">
        <v>97.4</v>
      </c>
      <c r="R722" s="1">
        <v>104.4</v>
      </c>
      <c r="S722" s="1">
        <v>-0.18341056478995682</v>
      </c>
      <c r="T722" s="1">
        <f t="shared" si="33"/>
        <v>1.1538761276542391</v>
      </c>
      <c r="U722" s="2">
        <v>0.28218164363600368</v>
      </c>
      <c r="V722" s="1">
        <f t="shared" si="34"/>
        <v>0.237086544572506</v>
      </c>
      <c r="W722" s="1">
        <f t="shared" si="35"/>
        <v>1.2684055300866144</v>
      </c>
      <c r="X722" s="2">
        <v>0.74734315622908531</v>
      </c>
    </row>
    <row r="723" spans="1:24">
      <c r="A723" s="1" t="s">
        <v>1847</v>
      </c>
      <c r="B723" s="1" t="s">
        <v>1846</v>
      </c>
      <c r="C723" s="1" t="s">
        <v>1845</v>
      </c>
      <c r="D723" s="1">
        <v>46</v>
      </c>
      <c r="E723" s="1">
        <v>23</v>
      </c>
      <c r="F723" s="1">
        <v>64</v>
      </c>
      <c r="G723" s="1">
        <v>522</v>
      </c>
      <c r="H723" s="1">
        <v>58.9</v>
      </c>
      <c r="I723" s="1">
        <v>99.6</v>
      </c>
      <c r="J723" s="1">
        <v>117.3</v>
      </c>
      <c r="K723" s="1">
        <v>105.7</v>
      </c>
      <c r="L723" s="1">
        <v>109.9</v>
      </c>
      <c r="M723" s="1">
        <v>88.2</v>
      </c>
      <c r="N723" s="1">
        <v>100.9</v>
      </c>
      <c r="O723" s="1">
        <v>92.7</v>
      </c>
      <c r="P723" s="1">
        <v>92.4</v>
      </c>
      <c r="Q723" s="1">
        <v>93.5</v>
      </c>
      <c r="R723" s="1">
        <v>99.8</v>
      </c>
      <c r="S723" s="1">
        <v>-0.18316159719623362</v>
      </c>
      <c r="T723" s="1">
        <f t="shared" si="33"/>
        <v>1.3603050895756863</v>
      </c>
      <c r="U723" s="2">
        <v>0.29698899016977348</v>
      </c>
      <c r="V723" s="1">
        <f t="shared" si="34"/>
        <v>0.20299102182296891</v>
      </c>
      <c r="W723" s="1">
        <f t="shared" si="35"/>
        <v>1.3343506570802757</v>
      </c>
      <c r="X723" s="2">
        <v>0.78106506611440163</v>
      </c>
    </row>
    <row r="724" spans="1:24">
      <c r="A724" s="1" t="s">
        <v>2132</v>
      </c>
      <c r="B724" s="1" t="s">
        <v>2131</v>
      </c>
      <c r="C724" s="1" t="s">
        <v>2130</v>
      </c>
      <c r="D724" s="1">
        <v>75</v>
      </c>
      <c r="E724" s="1">
        <v>18</v>
      </c>
      <c r="F724" s="1">
        <v>84</v>
      </c>
      <c r="G724" s="1">
        <v>265</v>
      </c>
      <c r="H724" s="1">
        <v>29.5</v>
      </c>
      <c r="I724" s="1">
        <v>116.1</v>
      </c>
      <c r="J724" s="1">
        <v>99</v>
      </c>
      <c r="K724" s="1">
        <v>98.7</v>
      </c>
      <c r="L724" s="1">
        <v>110.5</v>
      </c>
      <c r="M724" s="1">
        <v>97.8</v>
      </c>
      <c r="N724" s="1">
        <v>93.4</v>
      </c>
      <c r="O724" s="1">
        <v>104</v>
      </c>
      <c r="P724" s="1">
        <v>90.4</v>
      </c>
      <c r="Q724" s="1">
        <v>91.9</v>
      </c>
      <c r="R724" s="1">
        <v>98.1</v>
      </c>
      <c r="S724" s="1">
        <v>-0.18256083000126952</v>
      </c>
      <c r="T724" s="1">
        <f t="shared" si="33"/>
        <v>1.1556538602698627</v>
      </c>
      <c r="U724" s="2">
        <v>0.282417709451461</v>
      </c>
      <c r="V724" s="1">
        <f t="shared" si="34"/>
        <v>0.10835445795149645</v>
      </c>
      <c r="W724" s="1">
        <f t="shared" si="35"/>
        <v>0.62350296939498473</v>
      </c>
      <c r="X724" s="2">
        <v>0.39461487693027214</v>
      </c>
    </row>
    <row r="725" spans="1:24">
      <c r="A725" s="1" t="s">
        <v>8643</v>
      </c>
      <c r="B725" s="1" t="s">
        <v>8642</v>
      </c>
      <c r="C725" s="1" t="s">
        <v>8641</v>
      </c>
      <c r="D725" s="1">
        <v>30</v>
      </c>
      <c r="E725" s="1">
        <v>2</v>
      </c>
      <c r="F725" s="1">
        <v>4</v>
      </c>
      <c r="G725" s="1">
        <v>70</v>
      </c>
      <c r="H725" s="1">
        <v>7.5</v>
      </c>
      <c r="I725" s="1">
        <v>142.69999999999999</v>
      </c>
      <c r="J725" s="1">
        <v>126.2</v>
      </c>
      <c r="K725" s="1">
        <v>102.3</v>
      </c>
      <c r="L725" s="1">
        <v>97.1</v>
      </c>
      <c r="M725" s="1">
        <v>38.799999999999997</v>
      </c>
      <c r="N725" s="1">
        <v>95.9</v>
      </c>
      <c r="O725" s="1">
        <v>87.3</v>
      </c>
      <c r="P725" s="1">
        <v>114</v>
      </c>
      <c r="Q725" s="1">
        <v>114.8</v>
      </c>
      <c r="R725" s="1">
        <v>80.8</v>
      </c>
      <c r="S725" s="1">
        <v>-0.18199006727581071</v>
      </c>
      <c r="T725" s="1">
        <f t="shared" si="33"/>
        <v>0.3798408152842121</v>
      </c>
      <c r="U725" s="2">
        <v>0.12751906554359463</v>
      </c>
      <c r="V725" s="1">
        <f t="shared" si="34"/>
        <v>0.6618358621827527</v>
      </c>
      <c r="W725" s="1">
        <f t="shared" si="35"/>
        <v>1.1079761353510158</v>
      </c>
      <c r="X725" s="2">
        <v>0.66320558529790885</v>
      </c>
    </row>
    <row r="726" spans="1:24">
      <c r="A726" s="1" t="s">
        <v>2530</v>
      </c>
      <c r="B726" s="1" t="s">
        <v>2529</v>
      </c>
      <c r="C726" s="1" t="s">
        <v>2528</v>
      </c>
      <c r="D726" s="1">
        <v>42</v>
      </c>
      <c r="E726" s="1">
        <v>18</v>
      </c>
      <c r="F726" s="1">
        <v>33</v>
      </c>
      <c r="G726" s="1">
        <v>583</v>
      </c>
      <c r="H726" s="1">
        <v>63.5</v>
      </c>
      <c r="I726" s="1">
        <v>106.2</v>
      </c>
      <c r="J726" s="1">
        <v>113.1</v>
      </c>
      <c r="K726" s="1">
        <v>112.9</v>
      </c>
      <c r="L726" s="1">
        <v>114.1</v>
      </c>
      <c r="M726" s="1">
        <v>83.1</v>
      </c>
      <c r="N726" s="1">
        <v>86.7</v>
      </c>
      <c r="O726" s="1">
        <v>88.8</v>
      </c>
      <c r="P726" s="1">
        <v>86.3</v>
      </c>
      <c r="Q726" s="1">
        <v>100.7</v>
      </c>
      <c r="R726" s="1">
        <v>108.1</v>
      </c>
      <c r="S726" s="1">
        <v>-0.18177238654100422</v>
      </c>
      <c r="T726" s="1">
        <f t="shared" si="33"/>
        <v>1.1509333232658399</v>
      </c>
      <c r="U726" s="2">
        <v>0.28199103412659959</v>
      </c>
      <c r="V726" s="1">
        <f t="shared" si="34"/>
        <v>0.37225403216275704</v>
      </c>
      <c r="W726" s="1">
        <f t="shared" si="35"/>
        <v>3.752585130629166</v>
      </c>
      <c r="X726" s="2">
        <v>1.8732872559126181</v>
      </c>
    </row>
    <row r="727" spans="1:24">
      <c r="A727" s="1" t="s">
        <v>5187</v>
      </c>
      <c r="B727" s="1" t="s">
        <v>5186</v>
      </c>
      <c r="C727" s="1" t="s">
        <v>5185</v>
      </c>
      <c r="D727" s="1">
        <v>29</v>
      </c>
      <c r="E727" s="1">
        <v>9</v>
      </c>
      <c r="F727" s="1">
        <v>13</v>
      </c>
      <c r="G727" s="1">
        <v>264</v>
      </c>
      <c r="H727" s="1">
        <v>29.5</v>
      </c>
      <c r="I727" s="1">
        <v>108.2</v>
      </c>
      <c r="J727" s="1">
        <v>105.8</v>
      </c>
      <c r="K727" s="1">
        <v>117.2</v>
      </c>
      <c r="L727" s="1">
        <v>112.3</v>
      </c>
      <c r="M727" s="1">
        <v>100.8</v>
      </c>
      <c r="N727" s="1">
        <v>73</v>
      </c>
      <c r="O727" s="1">
        <v>89.2</v>
      </c>
      <c r="P727" s="1">
        <v>82.7</v>
      </c>
      <c r="Q727" s="1">
        <v>106.1</v>
      </c>
      <c r="R727" s="1">
        <v>104.6</v>
      </c>
      <c r="S727" s="1">
        <v>-0.18102773423619256</v>
      </c>
      <c r="T727" s="1">
        <f t="shared" si="33"/>
        <v>0.9205100476318091</v>
      </c>
      <c r="U727" s="2">
        <v>0.22854419743719556</v>
      </c>
      <c r="V727" s="1">
        <f t="shared" si="34"/>
        <v>0.3388338057299175</v>
      </c>
      <c r="W727" s="1">
        <f t="shared" si="35"/>
        <v>1.5961750057182966</v>
      </c>
      <c r="X727" s="2">
        <v>0.91992433958714337</v>
      </c>
    </row>
    <row r="728" spans="1:24">
      <c r="A728" s="1" t="s">
        <v>6798</v>
      </c>
      <c r="B728" s="1" t="s">
        <v>6797</v>
      </c>
      <c r="C728" s="1" t="s">
        <v>6796</v>
      </c>
      <c r="D728" s="1">
        <v>18</v>
      </c>
      <c r="E728" s="1">
        <v>3</v>
      </c>
      <c r="F728" s="1">
        <v>3</v>
      </c>
      <c r="G728" s="1">
        <v>191</v>
      </c>
      <c r="H728" s="1">
        <v>20.9</v>
      </c>
      <c r="I728" s="1">
        <v>105.2</v>
      </c>
      <c r="J728" s="1">
        <v>101</v>
      </c>
      <c r="K728" s="1">
        <v>106</v>
      </c>
      <c r="L728" s="1">
        <v>102.7</v>
      </c>
      <c r="M728" s="1">
        <v>101.5</v>
      </c>
      <c r="N728" s="1">
        <v>106.3</v>
      </c>
      <c r="O728" s="1">
        <v>102.9</v>
      </c>
      <c r="P728" s="1">
        <v>103.1</v>
      </c>
      <c r="Q728" s="1">
        <v>70.099999999999994</v>
      </c>
      <c r="R728" s="1">
        <v>101.3</v>
      </c>
      <c r="S728" s="1">
        <v>-0.18092000870024544</v>
      </c>
      <c r="T728" s="1">
        <f t="shared" si="33"/>
        <v>0.62830411993734769</v>
      </c>
      <c r="U728" s="2">
        <v>0.16533444870748881</v>
      </c>
      <c r="V728" s="1">
        <f t="shared" si="34"/>
        <v>2.2039164709656317E-3</v>
      </c>
      <c r="W728" s="1">
        <f t="shared" si="35"/>
        <v>2.9834914706489885E-2</v>
      </c>
      <c r="X728" s="2">
        <v>1.7932792187371368E-2</v>
      </c>
    </row>
    <row r="729" spans="1:24">
      <c r="A729" s="1" t="s">
        <v>4798</v>
      </c>
      <c r="B729" s="1" t="s">
        <v>4797</v>
      </c>
      <c r="C729" s="1" t="s">
        <v>4796</v>
      </c>
      <c r="D729" s="1">
        <v>31</v>
      </c>
      <c r="E729" s="1">
        <v>6</v>
      </c>
      <c r="F729" s="1">
        <v>7</v>
      </c>
      <c r="G729" s="1">
        <v>210</v>
      </c>
      <c r="H729" s="1">
        <v>23.5</v>
      </c>
      <c r="I729" s="1">
        <v>112</v>
      </c>
      <c r="J729" s="1">
        <v>105.1</v>
      </c>
      <c r="K729" s="1">
        <v>116.7</v>
      </c>
      <c r="L729" s="1">
        <v>108.7</v>
      </c>
      <c r="M729" s="1">
        <v>65.400000000000006</v>
      </c>
      <c r="N729" s="1">
        <v>101.7</v>
      </c>
      <c r="O729" s="1">
        <v>97.6</v>
      </c>
      <c r="P729" s="1">
        <v>80.5</v>
      </c>
      <c r="Q729" s="1">
        <v>108.3</v>
      </c>
      <c r="R729" s="1">
        <v>104</v>
      </c>
      <c r="S729" s="1">
        <v>-0.18072440229483566</v>
      </c>
      <c r="T729" s="1">
        <f t="shared" si="33"/>
        <v>0.80793385940929152</v>
      </c>
      <c r="U729" s="2">
        <v>0.20047980598126905</v>
      </c>
      <c r="V729" s="1">
        <f t="shared" si="34"/>
        <v>0.3262817610834795</v>
      </c>
      <c r="W729" s="1">
        <f t="shared" si="35"/>
        <v>1.1187584740870939</v>
      </c>
      <c r="X729" s="2">
        <v>0.66814650291028077</v>
      </c>
    </row>
    <row r="730" spans="1:24">
      <c r="A730" s="1" t="s">
        <v>656</v>
      </c>
      <c r="B730" s="1" t="s">
        <v>655</v>
      </c>
      <c r="C730" s="1" t="s">
        <v>654</v>
      </c>
      <c r="D730" s="1">
        <v>57</v>
      </c>
      <c r="E730" s="1">
        <v>5</v>
      </c>
      <c r="F730" s="1">
        <v>8</v>
      </c>
      <c r="G730" s="1">
        <v>83</v>
      </c>
      <c r="H730" s="1">
        <v>9.1</v>
      </c>
      <c r="I730" s="1">
        <v>101.1</v>
      </c>
      <c r="J730" s="1">
        <v>112.7</v>
      </c>
      <c r="K730" s="1">
        <v>111.1</v>
      </c>
      <c r="L730" s="1">
        <v>108.2</v>
      </c>
      <c r="M730" s="1">
        <v>68</v>
      </c>
      <c r="N730" s="1">
        <v>115.6</v>
      </c>
      <c r="O730" s="1">
        <v>96.7</v>
      </c>
      <c r="P730" s="1">
        <v>65.3</v>
      </c>
      <c r="Q730" s="1">
        <v>133.30000000000001</v>
      </c>
      <c r="R730" s="1">
        <v>88</v>
      </c>
      <c r="S730" s="1">
        <v>-0.1806240635265785</v>
      </c>
      <c r="T730" s="1">
        <f t="shared" si="33"/>
        <v>0.31228047554855543</v>
      </c>
      <c r="U730" s="2">
        <v>0.1094046691993121</v>
      </c>
      <c r="V730" s="1">
        <f t="shared" si="34"/>
        <v>0.21269092875623036</v>
      </c>
      <c r="W730" s="1">
        <f t="shared" si="35"/>
        <v>0.56864702463563133</v>
      </c>
      <c r="X730" s="2">
        <v>0.36022416753836828</v>
      </c>
    </row>
    <row r="731" spans="1:24">
      <c r="A731" s="1" t="s">
        <v>6096</v>
      </c>
      <c r="B731" s="1" t="s">
        <v>6095</v>
      </c>
      <c r="C731" s="1" t="s">
        <v>6094</v>
      </c>
      <c r="D731" s="1">
        <v>13</v>
      </c>
      <c r="E731" s="1">
        <v>6</v>
      </c>
      <c r="F731" s="1">
        <v>7</v>
      </c>
      <c r="G731" s="1">
        <v>514</v>
      </c>
      <c r="H731" s="1">
        <v>57.2</v>
      </c>
      <c r="I731" s="1">
        <v>103.5</v>
      </c>
      <c r="J731" s="1">
        <v>109.8</v>
      </c>
      <c r="K731" s="1">
        <v>104.8</v>
      </c>
      <c r="L731" s="1">
        <v>105.7</v>
      </c>
      <c r="M731" s="1">
        <v>113.3</v>
      </c>
      <c r="N731" s="1">
        <v>90.3</v>
      </c>
      <c r="O731" s="1">
        <v>92.1</v>
      </c>
      <c r="P731" s="1">
        <v>101.4</v>
      </c>
      <c r="Q731" s="1">
        <v>77.099999999999994</v>
      </c>
      <c r="R731" s="1">
        <v>102</v>
      </c>
      <c r="S731" s="1">
        <v>-0.18034531759717073</v>
      </c>
      <c r="T731" s="1">
        <f t="shared" si="33"/>
        <v>0.86140589418472913</v>
      </c>
      <c r="U731" s="2">
        <v>0.2157855116003998</v>
      </c>
      <c r="V731" s="1">
        <f t="shared" si="34"/>
        <v>0.10421184497300179</v>
      </c>
      <c r="W731" s="1">
        <f t="shared" si="35"/>
        <v>0.52320146241782883</v>
      </c>
      <c r="X731" s="2">
        <v>0.33135519780825706</v>
      </c>
    </row>
    <row r="732" spans="1:24">
      <c r="A732" s="1" t="s">
        <v>1784</v>
      </c>
      <c r="B732" s="1" t="s">
        <v>1783</v>
      </c>
      <c r="C732" s="1" t="s">
        <v>1782</v>
      </c>
      <c r="D732" s="1">
        <v>26</v>
      </c>
      <c r="E732" s="1">
        <v>20</v>
      </c>
      <c r="F732" s="1">
        <v>25</v>
      </c>
      <c r="G732" s="1">
        <v>1025</v>
      </c>
      <c r="H732" s="1">
        <v>115.9</v>
      </c>
      <c r="I732" s="1">
        <v>102.8</v>
      </c>
      <c r="J732" s="1">
        <v>105.8</v>
      </c>
      <c r="K732" s="1">
        <v>102.3</v>
      </c>
      <c r="L732" s="1">
        <v>108.2</v>
      </c>
      <c r="M732" s="1">
        <v>93.2</v>
      </c>
      <c r="N732" s="1">
        <v>103.3</v>
      </c>
      <c r="O732" s="1">
        <v>106.9</v>
      </c>
      <c r="P732" s="1">
        <v>90.2</v>
      </c>
      <c r="Q732" s="1">
        <v>87.1</v>
      </c>
      <c r="R732" s="1">
        <v>100.1</v>
      </c>
      <c r="S732" s="1">
        <v>-0.18028923452817278</v>
      </c>
      <c r="T732" s="1">
        <f t="shared" si="33"/>
        <v>1.6966730676187556</v>
      </c>
      <c r="U732" s="2">
        <v>0.32307116670373354</v>
      </c>
      <c r="V732" s="1">
        <f t="shared" si="34"/>
        <v>5.103593660474192E-2</v>
      </c>
      <c r="W732" s="1">
        <f t="shared" si="35"/>
        <v>0.41819797544729387</v>
      </c>
      <c r="X732" s="2">
        <v>0.26864021376665637</v>
      </c>
    </row>
    <row r="733" spans="1:24">
      <c r="A733" s="1" t="s">
        <v>3304</v>
      </c>
      <c r="B733" s="1" t="s">
        <v>3303</v>
      </c>
      <c r="C733" s="1" t="s">
        <v>3302</v>
      </c>
      <c r="D733" s="1">
        <v>56</v>
      </c>
      <c r="E733" s="1">
        <v>31</v>
      </c>
      <c r="F733" s="1">
        <v>96</v>
      </c>
      <c r="G733" s="1">
        <v>630</v>
      </c>
      <c r="H733" s="1">
        <v>70.400000000000006</v>
      </c>
      <c r="I733" s="1">
        <v>100.5</v>
      </c>
      <c r="J733" s="1">
        <v>113.3</v>
      </c>
      <c r="K733" s="1">
        <v>113.9</v>
      </c>
      <c r="L733" s="1">
        <v>115.1</v>
      </c>
      <c r="M733" s="1">
        <v>85.1</v>
      </c>
      <c r="N733" s="1">
        <v>93.3</v>
      </c>
      <c r="O733" s="1">
        <v>85.8</v>
      </c>
      <c r="P733" s="1">
        <v>81.599999999999994</v>
      </c>
      <c r="Q733" s="1">
        <v>108</v>
      </c>
      <c r="R733" s="1">
        <v>103.5</v>
      </c>
      <c r="S733" s="1">
        <v>-0.18022475481316719</v>
      </c>
      <c r="T733" s="1">
        <f t="shared" si="33"/>
        <v>0.7900286805430673</v>
      </c>
      <c r="U733" s="2">
        <v>0.19607464812990605</v>
      </c>
      <c r="V733" s="1">
        <f t="shared" si="34"/>
        <v>0.32998725625588093</v>
      </c>
      <c r="W733" s="1">
        <f t="shared" si="35"/>
        <v>2.3550923488771636</v>
      </c>
      <c r="X733" s="2">
        <v>1.3118923811753271</v>
      </c>
    </row>
    <row r="734" spans="1:24">
      <c r="A734" s="1" t="s">
        <v>11394</v>
      </c>
      <c r="B734" s="1" t="s">
        <v>11393</v>
      </c>
      <c r="C734" s="1" t="s">
        <v>11392</v>
      </c>
      <c r="D734" s="1">
        <v>3</v>
      </c>
      <c r="E734" s="1">
        <v>2</v>
      </c>
      <c r="F734" s="1">
        <v>2</v>
      </c>
      <c r="G734" s="1">
        <v>636</v>
      </c>
      <c r="H734" s="1">
        <v>70</v>
      </c>
      <c r="I734" s="1">
        <v>114.9</v>
      </c>
      <c r="J734" s="1">
        <v>97.2</v>
      </c>
      <c r="K734" s="1">
        <v>95</v>
      </c>
      <c r="L734" s="1">
        <v>98.8</v>
      </c>
      <c r="M734" s="1">
        <v>85.9</v>
      </c>
      <c r="N734" s="1">
        <v>121.8</v>
      </c>
      <c r="O734" s="1">
        <v>117.8</v>
      </c>
      <c r="P734" s="1">
        <v>110.2</v>
      </c>
      <c r="Q734" s="1">
        <v>55.7</v>
      </c>
      <c r="R734" s="1">
        <v>102.8</v>
      </c>
      <c r="S734" s="1">
        <v>-0.18009051940568357</v>
      </c>
      <c r="T734" s="1">
        <f t="shared" si="33"/>
        <v>0.32751054966920384</v>
      </c>
      <c r="U734" s="2">
        <v>0.11620625207756646</v>
      </c>
      <c r="V734" s="1">
        <f t="shared" si="34"/>
        <v>-9.6570702634148187E-2</v>
      </c>
      <c r="W734" s="1">
        <f t="shared" si="35"/>
        <v>0.26099280727738683</v>
      </c>
      <c r="X734" s="2">
        <v>0.17047712130396914</v>
      </c>
    </row>
    <row r="735" spans="1:24">
      <c r="A735" s="1" t="s">
        <v>8457</v>
      </c>
      <c r="B735" s="1" t="s">
        <v>8456</v>
      </c>
      <c r="C735" s="1" t="s">
        <v>8455</v>
      </c>
      <c r="D735" s="1">
        <v>10</v>
      </c>
      <c r="E735" s="1">
        <v>2</v>
      </c>
      <c r="F735" s="1">
        <v>2</v>
      </c>
      <c r="G735" s="1">
        <v>209</v>
      </c>
      <c r="H735" s="1">
        <v>21.6</v>
      </c>
      <c r="I735" s="1">
        <v>125.6</v>
      </c>
      <c r="J735" s="1">
        <v>103</v>
      </c>
      <c r="K735" s="1">
        <v>99.8</v>
      </c>
      <c r="L735" s="1">
        <v>104.6</v>
      </c>
      <c r="M735" s="1">
        <v>101</v>
      </c>
      <c r="N735" s="1">
        <v>93</v>
      </c>
      <c r="O735" s="1">
        <v>86.3</v>
      </c>
      <c r="P735" s="1">
        <v>109.8</v>
      </c>
      <c r="Q735" s="1">
        <v>73.3</v>
      </c>
      <c r="R735" s="1">
        <v>103.8</v>
      </c>
      <c r="S735" s="1">
        <v>-0.17878155756657912</v>
      </c>
      <c r="T735" s="1">
        <f t="shared" si="33"/>
        <v>0.47981753459709864</v>
      </c>
      <c r="U735" s="2">
        <v>0.1454230342132766</v>
      </c>
      <c r="V735" s="1">
        <f t="shared" si="34"/>
        <v>0.21235778130274943</v>
      </c>
      <c r="W735" s="1">
        <f t="shared" si="35"/>
        <v>0.93566272467904521</v>
      </c>
      <c r="X735" s="2">
        <v>0.5684240030834059</v>
      </c>
    </row>
    <row r="736" spans="1:24">
      <c r="A736" s="1" t="s">
        <v>2398</v>
      </c>
      <c r="B736" s="1" t="s">
        <v>2397</v>
      </c>
      <c r="C736" s="1" t="s">
        <v>2396</v>
      </c>
      <c r="D736" s="1">
        <v>25</v>
      </c>
      <c r="E736" s="1">
        <v>13</v>
      </c>
      <c r="F736" s="1">
        <v>18</v>
      </c>
      <c r="G736" s="1">
        <v>567</v>
      </c>
      <c r="H736" s="1">
        <v>64.900000000000006</v>
      </c>
      <c r="I736" s="1">
        <v>105.2</v>
      </c>
      <c r="J736" s="1">
        <v>103.3</v>
      </c>
      <c r="K736" s="1">
        <v>96.6</v>
      </c>
      <c r="L736" s="1">
        <v>99.8</v>
      </c>
      <c r="M736" s="1">
        <v>124.5</v>
      </c>
      <c r="N736" s="1">
        <v>104.4</v>
      </c>
      <c r="O736" s="1">
        <v>97.9</v>
      </c>
      <c r="P736" s="1">
        <v>75.599999999999994</v>
      </c>
      <c r="Q736" s="1">
        <v>102.7</v>
      </c>
      <c r="R736" s="1">
        <v>90</v>
      </c>
      <c r="S736" s="1">
        <v>-0.17868108913709277</v>
      </c>
      <c r="T736" s="1">
        <f t="shared" si="33"/>
        <v>0.82562283216320564</v>
      </c>
      <c r="U736" s="2">
        <v>0.20629250264221527</v>
      </c>
      <c r="V736" s="1">
        <f t="shared" si="34"/>
        <v>-0.10587983974806951</v>
      </c>
      <c r="W736" s="1">
        <f t="shared" si="35"/>
        <v>0.48789934965375542</v>
      </c>
      <c r="X736" s="2">
        <v>0.31132670191037171</v>
      </c>
    </row>
    <row r="737" spans="1:24">
      <c r="A737" s="1" t="s">
        <v>2129</v>
      </c>
      <c r="B737" s="1" t="s">
        <v>2128</v>
      </c>
      <c r="C737" s="1" t="s">
        <v>2127</v>
      </c>
      <c r="D737" s="1">
        <v>24</v>
      </c>
      <c r="E737" s="1">
        <v>14</v>
      </c>
      <c r="F737" s="1">
        <v>29</v>
      </c>
      <c r="G737" s="1">
        <v>820</v>
      </c>
      <c r="H737" s="1">
        <v>93.8</v>
      </c>
      <c r="I737" s="1">
        <v>106.2</v>
      </c>
      <c r="J737" s="1">
        <v>95.4</v>
      </c>
      <c r="K737" s="1">
        <v>107.7</v>
      </c>
      <c r="L737" s="1">
        <v>102.2</v>
      </c>
      <c r="M737" s="1">
        <v>98.3</v>
      </c>
      <c r="N737" s="1">
        <v>104.6</v>
      </c>
      <c r="O737" s="1">
        <v>112.9</v>
      </c>
      <c r="P737" s="1">
        <v>91.5</v>
      </c>
      <c r="Q737" s="1">
        <v>78</v>
      </c>
      <c r="R737" s="1">
        <v>103.2</v>
      </c>
      <c r="S737" s="1">
        <v>-0.17854023111488113</v>
      </c>
      <c r="T737" s="1">
        <f t="shared" si="33"/>
        <v>0.84338022015222125</v>
      </c>
      <c r="U737" s="2">
        <v>0.21232212717582391</v>
      </c>
      <c r="V737" s="1">
        <f t="shared" si="34"/>
        <v>-3.315623983009254E-2</v>
      </c>
      <c r="W737" s="1">
        <f t="shared" si="35"/>
        <v>0.1939609558264746</v>
      </c>
      <c r="X737" s="2">
        <v>0.12687255675243839</v>
      </c>
    </row>
    <row r="738" spans="1:24">
      <c r="A738" s="1" t="s">
        <v>1757</v>
      </c>
      <c r="B738" s="1" t="s">
        <v>1756</v>
      </c>
      <c r="C738" s="1" t="s">
        <v>1755</v>
      </c>
      <c r="D738" s="1">
        <v>57</v>
      </c>
      <c r="E738" s="1">
        <v>30</v>
      </c>
      <c r="F738" s="1">
        <v>82</v>
      </c>
      <c r="G738" s="1">
        <v>511</v>
      </c>
      <c r="H738" s="1">
        <v>57.2</v>
      </c>
      <c r="I738" s="1">
        <v>100.6</v>
      </c>
      <c r="J738" s="1">
        <v>109.4</v>
      </c>
      <c r="K738" s="1">
        <v>107.9</v>
      </c>
      <c r="L738" s="1">
        <v>107.3</v>
      </c>
      <c r="M738" s="1">
        <v>86.8</v>
      </c>
      <c r="N738" s="1">
        <v>106.2</v>
      </c>
      <c r="O738" s="1">
        <v>99.9</v>
      </c>
      <c r="P738" s="1">
        <v>85.5</v>
      </c>
      <c r="Q738" s="1">
        <v>92.9</v>
      </c>
      <c r="R738" s="1">
        <v>103.4</v>
      </c>
      <c r="S738" s="1">
        <v>-0.1784324859426242</v>
      </c>
      <c r="T738" s="1">
        <f t="shared" si="33"/>
        <v>1.2709291193750465</v>
      </c>
      <c r="U738" s="2">
        <v>0.29182047292678598</v>
      </c>
      <c r="V738" s="1">
        <f t="shared" si="34"/>
        <v>0.12269590437289422</v>
      </c>
      <c r="W738" s="1">
        <f t="shared" si="35"/>
        <v>0.78652796290357962</v>
      </c>
      <c r="X738" s="2">
        <v>0.48538055196230073</v>
      </c>
    </row>
    <row r="739" spans="1:24">
      <c r="A739" s="1" t="s">
        <v>1727</v>
      </c>
      <c r="B739" s="1" t="s">
        <v>1726</v>
      </c>
      <c r="C739" s="1" t="s">
        <v>1725</v>
      </c>
      <c r="D739" s="1">
        <v>69</v>
      </c>
      <c r="E739" s="1">
        <v>52</v>
      </c>
      <c r="F739" s="1">
        <v>196</v>
      </c>
      <c r="G739" s="1">
        <v>869</v>
      </c>
      <c r="H739" s="1">
        <v>96</v>
      </c>
      <c r="I739" s="1">
        <v>102</v>
      </c>
      <c r="J739" s="1">
        <v>121.5</v>
      </c>
      <c r="K739" s="1">
        <v>111.1</v>
      </c>
      <c r="L739" s="1">
        <v>117.3</v>
      </c>
      <c r="M739" s="1">
        <v>63.8</v>
      </c>
      <c r="N739" s="1">
        <v>94.5</v>
      </c>
      <c r="O739" s="1">
        <v>90.1</v>
      </c>
      <c r="P739" s="1">
        <v>91.4</v>
      </c>
      <c r="Q739" s="1">
        <v>98.5</v>
      </c>
      <c r="R739" s="1">
        <v>109.6</v>
      </c>
      <c r="S739" s="1">
        <v>-0.17841005471601173</v>
      </c>
      <c r="T739" s="1">
        <f t="shared" si="33"/>
        <v>0.97186533392751939</v>
      </c>
      <c r="U739" s="2">
        <v>0.24735012457489725</v>
      </c>
      <c r="V739" s="1">
        <f t="shared" si="34"/>
        <v>0.44830088417167852</v>
      </c>
      <c r="W739" s="1">
        <f t="shared" si="35"/>
        <v>1.6154459148647975</v>
      </c>
      <c r="X739" s="2">
        <v>0.926479738318154</v>
      </c>
    </row>
    <row r="740" spans="1:24">
      <c r="A740" s="1" t="s">
        <v>5814</v>
      </c>
      <c r="B740" s="1" t="s">
        <v>5813</v>
      </c>
      <c r="C740" s="1" t="s">
        <v>5812</v>
      </c>
      <c r="D740" s="1">
        <v>53</v>
      </c>
      <c r="E740" s="1">
        <v>12</v>
      </c>
      <c r="F740" s="1">
        <v>71</v>
      </c>
      <c r="G740" s="1">
        <v>207</v>
      </c>
      <c r="H740" s="1">
        <v>23.6</v>
      </c>
      <c r="I740" s="1">
        <v>121.4</v>
      </c>
      <c r="J740" s="1">
        <v>91.2</v>
      </c>
      <c r="K740" s="1">
        <v>103.6</v>
      </c>
      <c r="L740" s="1">
        <v>108.9</v>
      </c>
      <c r="M740" s="1">
        <v>124</v>
      </c>
      <c r="N740" s="1">
        <v>80.7</v>
      </c>
      <c r="O740" s="1">
        <v>88.4</v>
      </c>
      <c r="P740" s="1">
        <v>107.4</v>
      </c>
      <c r="Q740" s="1">
        <v>72.5</v>
      </c>
      <c r="R740" s="1">
        <v>101.9</v>
      </c>
      <c r="S740" s="1">
        <v>-0.17809314805069426</v>
      </c>
      <c r="T740" s="1">
        <f t="shared" si="33"/>
        <v>0.46858259196638768</v>
      </c>
      <c r="U740" s="2">
        <v>0.145221641550381</v>
      </c>
      <c r="V740" s="1">
        <f t="shared" si="34"/>
        <v>0.12137179167078954</v>
      </c>
      <c r="W740" s="1">
        <f t="shared" si="35"/>
        <v>0.25951189267017383</v>
      </c>
      <c r="X740" s="2">
        <v>0.16983183503304711</v>
      </c>
    </row>
    <row r="741" spans="1:24">
      <c r="A741" s="1" t="s">
        <v>3547</v>
      </c>
      <c r="B741" s="1" t="s">
        <v>3546</v>
      </c>
      <c r="C741" s="1" t="s">
        <v>3545</v>
      </c>
      <c r="D741" s="1">
        <v>60</v>
      </c>
      <c r="E741" s="1">
        <v>27</v>
      </c>
      <c r="F741" s="1">
        <v>75</v>
      </c>
      <c r="G741" s="1">
        <v>512</v>
      </c>
      <c r="H741" s="1">
        <v>58.4</v>
      </c>
      <c r="I741" s="1">
        <v>95.2</v>
      </c>
      <c r="J741" s="1">
        <v>111.3</v>
      </c>
      <c r="K741" s="1">
        <v>107.4</v>
      </c>
      <c r="L741" s="1">
        <v>104.6</v>
      </c>
      <c r="M741" s="1">
        <v>92.1</v>
      </c>
      <c r="N741" s="1">
        <v>111</v>
      </c>
      <c r="O741" s="1">
        <v>100.9</v>
      </c>
      <c r="P741" s="1">
        <v>77.5</v>
      </c>
      <c r="Q741" s="1">
        <v>97.1</v>
      </c>
      <c r="R741" s="1">
        <v>102.9</v>
      </c>
      <c r="S741" s="1">
        <v>-0.17770235203403165</v>
      </c>
      <c r="T741" s="1">
        <f t="shared" si="33"/>
        <v>0.76542144124663347</v>
      </c>
      <c r="U741" s="2">
        <v>0.1906499679178664</v>
      </c>
      <c r="V741" s="1">
        <f t="shared" si="34"/>
        <v>4.6118799827914489E-2</v>
      </c>
      <c r="W741" s="1">
        <f t="shared" si="35"/>
        <v>0.21241716555451423</v>
      </c>
      <c r="X741" s="2">
        <v>0.13804743715904555</v>
      </c>
    </row>
    <row r="742" spans="1:24">
      <c r="A742" s="1" t="s">
        <v>3223</v>
      </c>
      <c r="B742" s="1" t="s">
        <v>3222</v>
      </c>
      <c r="C742" s="1" t="s">
        <v>3221</v>
      </c>
      <c r="D742" s="1">
        <v>17</v>
      </c>
      <c r="E742" s="1">
        <v>10</v>
      </c>
      <c r="F742" s="1">
        <v>14</v>
      </c>
      <c r="G742" s="1">
        <v>538</v>
      </c>
      <c r="H742" s="1">
        <v>60.1</v>
      </c>
      <c r="I742" s="1">
        <v>114.3</v>
      </c>
      <c r="J742" s="1">
        <v>127.2</v>
      </c>
      <c r="K742" s="1">
        <v>120.4</v>
      </c>
      <c r="L742" s="1">
        <v>129.69999999999999</v>
      </c>
      <c r="M742" s="1">
        <v>23.3</v>
      </c>
      <c r="N742" s="1">
        <v>76.3</v>
      </c>
      <c r="O742" s="1">
        <v>82.7</v>
      </c>
      <c r="P742" s="1">
        <v>113.6</v>
      </c>
      <c r="Q742" s="1">
        <v>99.9</v>
      </c>
      <c r="R742" s="1">
        <v>112.5</v>
      </c>
      <c r="S742" s="1">
        <v>-0.1775754519753778</v>
      </c>
      <c r="T742" s="1">
        <f t="shared" si="33"/>
        <v>1.3061082308028074</v>
      </c>
      <c r="U742" s="2">
        <v>0.29698899016977348</v>
      </c>
      <c r="V742" s="1">
        <f t="shared" si="34"/>
        <v>1.0161328550546833</v>
      </c>
      <c r="W742" s="1">
        <f t="shared" si="35"/>
        <v>1.9062538793646804</v>
      </c>
      <c r="X742" s="2">
        <v>1.083158519831771</v>
      </c>
    </row>
    <row r="743" spans="1:24">
      <c r="A743" s="1" t="s">
        <v>926</v>
      </c>
      <c r="B743" s="1" t="s">
        <v>925</v>
      </c>
      <c r="C743" s="1" t="s">
        <v>924</v>
      </c>
      <c r="D743" s="1">
        <v>10</v>
      </c>
      <c r="E743" s="1">
        <v>2</v>
      </c>
      <c r="F743" s="1">
        <v>3</v>
      </c>
      <c r="G743" s="1">
        <v>346</v>
      </c>
      <c r="H743" s="1">
        <v>38.9</v>
      </c>
      <c r="I743" s="1">
        <v>79.900000000000006</v>
      </c>
      <c r="J743" s="1">
        <v>124.7</v>
      </c>
      <c r="K743" s="1">
        <v>124.8</v>
      </c>
      <c r="L743" s="1">
        <v>126</v>
      </c>
      <c r="M743" s="1">
        <v>23</v>
      </c>
      <c r="N743" s="1">
        <v>104.9</v>
      </c>
      <c r="O743" s="1">
        <v>114.7</v>
      </c>
      <c r="P743" s="1">
        <v>102.7</v>
      </c>
      <c r="Q743" s="1">
        <v>83</v>
      </c>
      <c r="R743" s="1">
        <v>116.3</v>
      </c>
      <c r="S743" s="1">
        <v>-0.17754824264533742</v>
      </c>
      <c r="T743" s="1">
        <f t="shared" si="33"/>
        <v>0.35861299540722891</v>
      </c>
      <c r="U743" s="2">
        <v>0.12289244283127222</v>
      </c>
      <c r="V743" s="1">
        <f t="shared" si="34"/>
        <v>0.49351724173726852</v>
      </c>
      <c r="W743" s="1">
        <f t="shared" si="35"/>
        <v>0.54025185776841744</v>
      </c>
      <c r="X743" s="2">
        <v>0.34258685208844158</v>
      </c>
    </row>
    <row r="744" spans="1:24">
      <c r="A744" s="1" t="s">
        <v>3904</v>
      </c>
      <c r="B744" s="1" t="s">
        <v>3903</v>
      </c>
      <c r="C744" s="1" t="s">
        <v>3902</v>
      </c>
      <c r="D744" s="1">
        <v>62</v>
      </c>
      <c r="E744" s="1">
        <v>26</v>
      </c>
      <c r="F744" s="1">
        <v>75</v>
      </c>
      <c r="G744" s="1">
        <v>564</v>
      </c>
      <c r="H744" s="1">
        <v>60.2</v>
      </c>
      <c r="I744" s="1">
        <v>106.4</v>
      </c>
      <c r="J744" s="1">
        <v>98.8</v>
      </c>
      <c r="K744" s="1">
        <v>104.2</v>
      </c>
      <c r="L744" s="1">
        <v>101.8</v>
      </c>
      <c r="M744" s="1">
        <v>95.4</v>
      </c>
      <c r="N744" s="1">
        <v>108.5</v>
      </c>
      <c r="O744" s="1">
        <v>112.2</v>
      </c>
      <c r="P744" s="1">
        <v>97.2</v>
      </c>
      <c r="Q744" s="1">
        <v>80.3</v>
      </c>
      <c r="R744" s="1">
        <v>95.2</v>
      </c>
      <c r="S744" s="1">
        <v>-0.17748806499977107</v>
      </c>
      <c r="T744" s="1">
        <f t="shared" si="33"/>
        <v>1.2362588023486847</v>
      </c>
      <c r="U744" s="2">
        <v>0.28590902898130865</v>
      </c>
      <c r="V744" s="1">
        <f t="shared" si="34"/>
        <v>-3.5578269989464416E-2</v>
      </c>
      <c r="W744" s="1">
        <f t="shared" si="35"/>
        <v>0.21680251390651725</v>
      </c>
      <c r="X744" s="2">
        <v>0.14081797252186001</v>
      </c>
    </row>
    <row r="745" spans="1:24">
      <c r="A745" s="1" t="s">
        <v>2192</v>
      </c>
      <c r="B745" s="1" t="s">
        <v>2191</v>
      </c>
      <c r="C745" s="1" t="s">
        <v>2190</v>
      </c>
      <c r="D745" s="1">
        <v>2</v>
      </c>
      <c r="E745" s="1">
        <v>1</v>
      </c>
      <c r="F745" s="1">
        <v>2</v>
      </c>
      <c r="G745" s="1">
        <v>665</v>
      </c>
      <c r="H745" s="1">
        <v>77.900000000000006</v>
      </c>
      <c r="I745" s="1">
        <v>95.5</v>
      </c>
      <c r="J745" s="1">
        <v>88.8</v>
      </c>
      <c r="K745" s="1">
        <v>92</v>
      </c>
      <c r="L745" s="1">
        <v>96.4</v>
      </c>
      <c r="M745" s="1">
        <v>194.9</v>
      </c>
      <c r="N745" s="1">
        <v>100.5</v>
      </c>
      <c r="O745" s="1">
        <v>84.6</v>
      </c>
      <c r="P745" s="1">
        <v>66.099999999999994</v>
      </c>
      <c r="Q745" s="1">
        <v>98.6</v>
      </c>
      <c r="R745" s="1">
        <v>82.5</v>
      </c>
      <c r="S745" s="1">
        <v>-0.17729857654563186</v>
      </c>
      <c r="T745" s="1">
        <f t="shared" si="33"/>
        <v>0.61683329107137663</v>
      </c>
      <c r="U745" s="2">
        <v>0.1629251592571912</v>
      </c>
      <c r="V745" s="1">
        <f t="shared" si="34"/>
        <v>-0.44302209876830395</v>
      </c>
      <c r="W745" s="1">
        <f t="shared" si="35"/>
        <v>0.52510994260472266</v>
      </c>
      <c r="X745" s="2">
        <v>0.33214252080264084</v>
      </c>
    </row>
    <row r="746" spans="1:24">
      <c r="A746" s="1" t="s">
        <v>4528</v>
      </c>
      <c r="B746" s="1" t="s">
        <v>4527</v>
      </c>
      <c r="C746" s="1" t="s">
        <v>4526</v>
      </c>
      <c r="D746" s="1">
        <v>4</v>
      </c>
      <c r="E746" s="1">
        <v>2</v>
      </c>
      <c r="F746" s="1">
        <v>2</v>
      </c>
      <c r="G746" s="1">
        <v>445</v>
      </c>
      <c r="H746" s="1">
        <v>50.8</v>
      </c>
      <c r="I746" s="1">
        <v>105.7</v>
      </c>
      <c r="J746" s="1">
        <v>117.9</v>
      </c>
      <c r="K746" s="1">
        <v>111.2</v>
      </c>
      <c r="L746" s="1">
        <v>107.4</v>
      </c>
      <c r="M746" s="1">
        <v>30.5</v>
      </c>
      <c r="N746" s="1">
        <v>110.3</v>
      </c>
      <c r="O746" s="1">
        <v>123.8</v>
      </c>
      <c r="P746" s="1">
        <v>106.8</v>
      </c>
      <c r="Q746" s="1">
        <v>84.1</v>
      </c>
      <c r="R746" s="1">
        <v>102.4</v>
      </c>
      <c r="S746" s="1">
        <v>-0.17728445478042676</v>
      </c>
      <c r="T746" s="1">
        <f t="shared" si="33"/>
        <v>0.9503385813681785</v>
      </c>
      <c r="U746" s="2">
        <v>0.23882353232174663</v>
      </c>
      <c r="V746" s="1">
        <f t="shared" si="34"/>
        <v>0.32584846425870545</v>
      </c>
      <c r="W746" s="1">
        <f t="shared" si="35"/>
        <v>0.3929079332808933</v>
      </c>
      <c r="X746" s="2">
        <v>0.25355695627735741</v>
      </c>
    </row>
    <row r="747" spans="1:24">
      <c r="A747" s="1" t="s">
        <v>2383</v>
      </c>
      <c r="B747" s="1" t="s">
        <v>2382</v>
      </c>
      <c r="C747" s="1" t="s">
        <v>2381</v>
      </c>
      <c r="D747" s="1">
        <v>39</v>
      </c>
      <c r="E747" s="1">
        <v>14</v>
      </c>
      <c r="F747" s="1">
        <v>20</v>
      </c>
      <c r="G747" s="1">
        <v>309</v>
      </c>
      <c r="H747" s="1">
        <v>34.4</v>
      </c>
      <c r="I747" s="1">
        <v>112.1</v>
      </c>
      <c r="J747" s="1">
        <v>112.1</v>
      </c>
      <c r="K747" s="1">
        <v>110.1</v>
      </c>
      <c r="L747" s="1">
        <v>109</v>
      </c>
      <c r="M747" s="1">
        <v>87.8</v>
      </c>
      <c r="N747" s="1">
        <v>88.5</v>
      </c>
      <c r="O747" s="1">
        <v>86.5</v>
      </c>
      <c r="P747" s="1">
        <v>98.4</v>
      </c>
      <c r="Q747" s="1">
        <v>90.9</v>
      </c>
      <c r="R747" s="1">
        <v>104.8</v>
      </c>
      <c r="S747" s="1">
        <v>-0.17693907899935651</v>
      </c>
      <c r="T747" s="1">
        <f t="shared" si="33"/>
        <v>1.842055779818061</v>
      </c>
      <c r="U747" s="2">
        <v>0.3526321381428888</v>
      </c>
      <c r="V747" s="1">
        <f t="shared" si="34"/>
        <v>0.33928058756409091</v>
      </c>
      <c r="W747" s="1">
        <f t="shared" si="35"/>
        <v>5.4876629156445871</v>
      </c>
      <c r="X747" s="2">
        <v>2.4262415331951872</v>
      </c>
    </row>
    <row r="748" spans="1:24">
      <c r="A748" s="1" t="s">
        <v>2419</v>
      </c>
      <c r="B748" s="1" t="s">
        <v>2418</v>
      </c>
      <c r="C748" s="1" t="s">
        <v>2417</v>
      </c>
      <c r="D748" s="1">
        <v>4</v>
      </c>
      <c r="E748" s="1">
        <v>2</v>
      </c>
      <c r="F748" s="1">
        <v>2</v>
      </c>
      <c r="G748" s="1">
        <v>441</v>
      </c>
      <c r="H748" s="1">
        <v>48.7</v>
      </c>
      <c r="I748" s="1">
        <v>110.8</v>
      </c>
      <c r="J748" s="1">
        <v>96.6</v>
      </c>
      <c r="K748" s="1">
        <v>88.4</v>
      </c>
      <c r="L748" s="1">
        <v>112.2</v>
      </c>
      <c r="M748" s="1">
        <v>128.4</v>
      </c>
      <c r="N748" s="1">
        <v>95.2</v>
      </c>
      <c r="O748" s="1">
        <v>97.5</v>
      </c>
      <c r="P748" s="1">
        <v>116.9</v>
      </c>
      <c r="Q748" s="1">
        <v>62</v>
      </c>
      <c r="R748" s="1">
        <v>91.8</v>
      </c>
      <c r="S748" s="1">
        <v>-0.17683676536505011</v>
      </c>
      <c r="T748" s="1">
        <f t="shared" si="33"/>
        <v>0.33175263599583127</v>
      </c>
      <c r="U748" s="2">
        <v>0.11703060140269955</v>
      </c>
      <c r="V748" s="1">
        <f t="shared" si="34"/>
        <v>-6.9491012145755982E-2</v>
      </c>
      <c r="W748" s="1">
        <f t="shared" si="35"/>
        <v>0.17195243701921398</v>
      </c>
      <c r="X748" s="2">
        <v>0.11306345427803977</v>
      </c>
    </row>
    <row r="749" spans="1:24">
      <c r="A749" s="1" t="s">
        <v>2180</v>
      </c>
      <c r="B749" s="1" t="s">
        <v>2179</v>
      </c>
      <c r="C749" s="1" t="s">
        <v>2178</v>
      </c>
      <c r="D749" s="1">
        <v>3</v>
      </c>
      <c r="E749" s="1">
        <v>4</v>
      </c>
      <c r="F749" s="1">
        <v>5</v>
      </c>
      <c r="G749" s="1">
        <v>1755</v>
      </c>
      <c r="H749" s="1">
        <v>199</v>
      </c>
      <c r="I749" s="1">
        <v>101</v>
      </c>
      <c r="J749" s="1">
        <v>101.6</v>
      </c>
      <c r="K749" s="1">
        <v>103.7</v>
      </c>
      <c r="L749" s="1">
        <v>93.7</v>
      </c>
      <c r="M749" s="1">
        <v>109.7</v>
      </c>
      <c r="N749" s="1">
        <v>120</v>
      </c>
      <c r="O749" s="1">
        <v>105</v>
      </c>
      <c r="P749" s="1">
        <v>89.1</v>
      </c>
      <c r="Q749" s="1">
        <v>78</v>
      </c>
      <c r="R749" s="1">
        <v>98.3</v>
      </c>
      <c r="S749" s="1">
        <v>-0.17679413001305017</v>
      </c>
      <c r="T749" s="1">
        <f t="shared" si="33"/>
        <v>1.0358047227860703</v>
      </c>
      <c r="U749" s="2">
        <v>0.26112160194856543</v>
      </c>
      <c r="V749" s="1">
        <f t="shared" si="34"/>
        <v>-0.1579060503032863</v>
      </c>
      <c r="W749" s="1">
        <f t="shared" si="35"/>
        <v>1.2966626909537293</v>
      </c>
      <c r="X749" s="2">
        <v>0.75822622102677373</v>
      </c>
    </row>
    <row r="750" spans="1:24">
      <c r="A750" s="1" t="s">
        <v>3502</v>
      </c>
      <c r="B750" s="1" t="s">
        <v>3501</v>
      </c>
      <c r="C750" s="1" t="s">
        <v>3500</v>
      </c>
      <c r="D750" s="1">
        <v>54</v>
      </c>
      <c r="E750" s="1">
        <v>15</v>
      </c>
      <c r="F750" s="1">
        <v>36</v>
      </c>
      <c r="G750" s="1">
        <v>326</v>
      </c>
      <c r="H750" s="1">
        <v>36.9</v>
      </c>
      <c r="I750" s="1">
        <v>112</v>
      </c>
      <c r="J750" s="1">
        <v>107.3</v>
      </c>
      <c r="K750" s="1">
        <v>110.5</v>
      </c>
      <c r="L750" s="1">
        <v>107.4</v>
      </c>
      <c r="M750" s="1">
        <v>65</v>
      </c>
      <c r="N750" s="1">
        <v>103.6</v>
      </c>
      <c r="O750" s="1">
        <v>104.2</v>
      </c>
      <c r="P750" s="1">
        <v>99.8</v>
      </c>
      <c r="Q750" s="1">
        <v>89.9</v>
      </c>
      <c r="R750" s="1">
        <v>100.4</v>
      </c>
      <c r="S750" s="1">
        <v>-0.17670560619506359</v>
      </c>
      <c r="T750" s="1">
        <f t="shared" si="33"/>
        <v>1.9778113558299379</v>
      </c>
      <c r="U750" s="2">
        <v>0.3526321381428888</v>
      </c>
      <c r="V750" s="1">
        <f t="shared" si="34"/>
        <v>0.26541225736888857</v>
      </c>
      <c r="W750" s="1">
        <f t="shared" si="35"/>
        <v>0.81267057128461206</v>
      </c>
      <c r="X750" s="2">
        <v>0.49942726619263206</v>
      </c>
    </row>
    <row r="751" spans="1:24">
      <c r="A751" s="1" t="s">
        <v>2123</v>
      </c>
      <c r="B751" s="1" t="s">
        <v>2122</v>
      </c>
      <c r="C751" s="1" t="s">
        <v>2121</v>
      </c>
      <c r="D751" s="1">
        <v>38</v>
      </c>
      <c r="E751" s="1">
        <v>10</v>
      </c>
      <c r="F751" s="1">
        <v>27</v>
      </c>
      <c r="G751" s="1">
        <v>340</v>
      </c>
      <c r="H751" s="1">
        <v>38.9</v>
      </c>
      <c r="I751" s="1">
        <v>109.9</v>
      </c>
      <c r="J751" s="1">
        <v>101.3</v>
      </c>
      <c r="K751" s="1">
        <v>104.9</v>
      </c>
      <c r="L751" s="1">
        <v>107</v>
      </c>
      <c r="M751" s="1">
        <v>88.6</v>
      </c>
      <c r="N751" s="1">
        <v>110</v>
      </c>
      <c r="O751" s="1">
        <v>97.5</v>
      </c>
      <c r="P751" s="1">
        <v>93</v>
      </c>
      <c r="Q751" s="1">
        <v>88.5</v>
      </c>
      <c r="R751" s="1">
        <v>99.3</v>
      </c>
      <c r="S751" s="1">
        <v>-0.17641825077294579</v>
      </c>
      <c r="T751" s="1">
        <f t="shared" si="33"/>
        <v>1.8073548378928552</v>
      </c>
      <c r="U751" s="2">
        <v>0.3526321381428888</v>
      </c>
      <c r="V751" s="1">
        <f t="shared" si="34"/>
        <v>9.9876695899952878E-2</v>
      </c>
      <c r="W751" s="1">
        <f t="shared" si="35"/>
        <v>0.57933376477527387</v>
      </c>
      <c r="X751" s="2">
        <v>0.36650460574081722</v>
      </c>
    </row>
    <row r="752" spans="1:24">
      <c r="A752" s="1" t="s">
        <v>1376</v>
      </c>
      <c r="B752" s="1" t="s">
        <v>1375</v>
      </c>
      <c r="C752" s="1" t="s">
        <v>1374</v>
      </c>
      <c r="D752" s="1">
        <v>7</v>
      </c>
      <c r="E752" s="1">
        <v>6</v>
      </c>
      <c r="F752" s="1">
        <v>6</v>
      </c>
      <c r="G752" s="1">
        <v>747</v>
      </c>
      <c r="H752" s="1">
        <v>85.5</v>
      </c>
      <c r="I752" s="1">
        <v>95.8</v>
      </c>
      <c r="J752" s="1">
        <v>106.1</v>
      </c>
      <c r="K752" s="1">
        <v>109.1</v>
      </c>
      <c r="L752" s="1">
        <v>107.1</v>
      </c>
      <c r="M752" s="1">
        <v>95.8</v>
      </c>
      <c r="N752" s="1">
        <v>104.8</v>
      </c>
      <c r="O752" s="1">
        <v>103.7</v>
      </c>
      <c r="P752" s="1">
        <v>90.1</v>
      </c>
      <c r="Q752" s="1">
        <v>83.6</v>
      </c>
      <c r="R752" s="1">
        <v>103.8</v>
      </c>
      <c r="S752" s="1">
        <v>-0.17632277264046314</v>
      </c>
      <c r="T752" s="1">
        <f t="shared" si="33"/>
        <v>0.97593217206242466</v>
      </c>
      <c r="U752" s="2">
        <v>0.24783885478122952</v>
      </c>
      <c r="V752" s="1">
        <f t="shared" si="34"/>
        <v>4.3316210250697887E-2</v>
      </c>
      <c r="W752" s="1">
        <f t="shared" si="35"/>
        <v>0.30191694115893403</v>
      </c>
      <c r="X752" s="2">
        <v>0.19716420596984555</v>
      </c>
    </row>
    <row r="753" spans="1:24">
      <c r="A753" s="1" t="s">
        <v>3187</v>
      </c>
      <c r="B753" s="1" t="s">
        <v>3186</v>
      </c>
      <c r="C753" s="1" t="s">
        <v>3185</v>
      </c>
      <c r="D753" s="1">
        <v>62</v>
      </c>
      <c r="E753" s="1">
        <v>49</v>
      </c>
      <c r="F753" s="1">
        <v>280</v>
      </c>
      <c r="G753" s="1">
        <v>1058</v>
      </c>
      <c r="H753" s="1">
        <v>117.7</v>
      </c>
      <c r="I753" s="1">
        <v>95.6</v>
      </c>
      <c r="J753" s="1">
        <v>102.1</v>
      </c>
      <c r="K753" s="1">
        <v>97.2</v>
      </c>
      <c r="L753" s="1">
        <v>97.4</v>
      </c>
      <c r="M753" s="1">
        <v>109.6</v>
      </c>
      <c r="N753" s="1">
        <v>119.7</v>
      </c>
      <c r="O753" s="1">
        <v>118</v>
      </c>
      <c r="P753" s="1">
        <v>74.2</v>
      </c>
      <c r="Q753" s="1">
        <v>88.4</v>
      </c>
      <c r="R753" s="1">
        <v>97.8</v>
      </c>
      <c r="S753" s="1">
        <v>-0.17619038763261582</v>
      </c>
      <c r="T753" s="1">
        <f t="shared" si="33"/>
        <v>0.92906049888808562</v>
      </c>
      <c r="U753" s="2">
        <v>0.2334016461523207</v>
      </c>
      <c r="V753" s="1">
        <f t="shared" si="34"/>
        <v>-0.23926257458384034</v>
      </c>
      <c r="W753" s="1">
        <f t="shared" si="35"/>
        <v>2.6408888140634281</v>
      </c>
      <c r="X753" s="2">
        <v>1.4571186972715171</v>
      </c>
    </row>
    <row r="754" spans="1:24">
      <c r="A754" s="1" t="s">
        <v>2084</v>
      </c>
      <c r="B754" s="1" t="s">
        <v>2083</v>
      </c>
      <c r="C754" s="1" t="s">
        <v>2082</v>
      </c>
      <c r="D754" s="1">
        <v>31</v>
      </c>
      <c r="E754" s="1">
        <v>8</v>
      </c>
      <c r="F754" s="1">
        <v>11</v>
      </c>
      <c r="G754" s="1">
        <v>412</v>
      </c>
      <c r="H754" s="1">
        <v>44.9</v>
      </c>
      <c r="I754" s="1">
        <v>111.8</v>
      </c>
      <c r="J754" s="1">
        <v>109.6</v>
      </c>
      <c r="K754" s="1">
        <v>105.1</v>
      </c>
      <c r="L754" s="1">
        <v>102.8</v>
      </c>
      <c r="M754" s="1">
        <v>99.2</v>
      </c>
      <c r="N754" s="1">
        <v>96</v>
      </c>
      <c r="O754" s="1">
        <v>90.4</v>
      </c>
      <c r="P754" s="1">
        <v>91.7</v>
      </c>
      <c r="Q754" s="1">
        <v>94.1</v>
      </c>
      <c r="R754" s="1">
        <v>99.2</v>
      </c>
      <c r="S754" s="1">
        <v>-0.17598675422951374</v>
      </c>
      <c r="T754" s="1">
        <f t="shared" si="33"/>
        <v>2.0012781924748437</v>
      </c>
      <c r="U754" s="2">
        <v>0.3526321381428888</v>
      </c>
      <c r="V754" s="1">
        <f t="shared" si="34"/>
        <v>0.17295269413988051</v>
      </c>
      <c r="W754" s="1">
        <f t="shared" si="35"/>
        <v>1.8698475176845661</v>
      </c>
      <c r="X754" s="2">
        <v>1.0673433377469363</v>
      </c>
    </row>
    <row r="755" spans="1:24">
      <c r="A755" s="1" t="s">
        <v>11825</v>
      </c>
      <c r="B755" s="1" t="s">
        <v>11824</v>
      </c>
      <c r="C755" s="1" t="s">
        <v>11823</v>
      </c>
      <c r="D755" s="1">
        <v>15</v>
      </c>
      <c r="E755" s="1">
        <v>6</v>
      </c>
      <c r="F755" s="1">
        <v>7</v>
      </c>
      <c r="G755" s="1">
        <v>739</v>
      </c>
      <c r="H755" s="1">
        <v>81.400000000000006</v>
      </c>
      <c r="I755" s="1">
        <v>132.6</v>
      </c>
      <c r="J755" s="1">
        <v>88.5</v>
      </c>
      <c r="K755" s="1">
        <v>96.6</v>
      </c>
      <c r="L755" s="1">
        <v>90</v>
      </c>
      <c r="M755" s="1">
        <v>112.5</v>
      </c>
      <c r="N755" s="1">
        <v>102.5</v>
      </c>
      <c r="O755" s="1">
        <v>106.6</v>
      </c>
      <c r="P755" s="1">
        <v>106.6</v>
      </c>
      <c r="Q755" s="1">
        <v>65.5</v>
      </c>
      <c r="R755" s="1">
        <v>98.6</v>
      </c>
      <c r="S755" s="1">
        <v>-0.17577556999473989</v>
      </c>
      <c r="T755" s="1">
        <f t="shared" si="33"/>
        <v>0.29923984681539023</v>
      </c>
      <c r="U755" s="2">
        <v>0.10352954800776058</v>
      </c>
      <c r="V755" s="1">
        <f t="shared" si="34"/>
        <v>-7.2796948969225048E-2</v>
      </c>
      <c r="W755" s="1">
        <f t="shared" si="35"/>
        <v>0.16059860772253784</v>
      </c>
      <c r="X755" s="2">
        <v>0.10520399499269158</v>
      </c>
    </row>
    <row r="756" spans="1:24">
      <c r="A756" s="1" t="s">
        <v>3505</v>
      </c>
      <c r="B756" s="1" t="s">
        <v>3504</v>
      </c>
      <c r="C756" s="1" t="s">
        <v>3503</v>
      </c>
      <c r="D756" s="1">
        <v>54</v>
      </c>
      <c r="E756" s="1">
        <v>4</v>
      </c>
      <c r="F756" s="1">
        <v>8</v>
      </c>
      <c r="G756" s="1">
        <v>122</v>
      </c>
      <c r="H756" s="1">
        <v>13.3</v>
      </c>
      <c r="I756" s="1">
        <v>89.8</v>
      </c>
      <c r="J756" s="1">
        <v>123.3</v>
      </c>
      <c r="K756" s="1">
        <v>100.6</v>
      </c>
      <c r="L756" s="1">
        <v>119</v>
      </c>
      <c r="M756" s="1">
        <v>82.6</v>
      </c>
      <c r="N756" s="1">
        <v>98.7</v>
      </c>
      <c r="O756" s="1">
        <v>98.7</v>
      </c>
      <c r="P756" s="1">
        <v>74.900000000000006</v>
      </c>
      <c r="Q756" s="1">
        <v>112.3</v>
      </c>
      <c r="R756" s="1">
        <v>100.1</v>
      </c>
      <c r="S756" s="1">
        <v>-0.17577162861052395</v>
      </c>
      <c r="T756" s="1">
        <f t="shared" si="33"/>
        <v>0.41266088372027643</v>
      </c>
      <c r="U756" s="2">
        <v>0.13537392806436904</v>
      </c>
      <c r="V756" s="1">
        <f t="shared" si="34"/>
        <v>0.21290279431071857</v>
      </c>
      <c r="W756" s="1">
        <f t="shared" si="35"/>
        <v>0.67757263442893034</v>
      </c>
      <c r="X756" s="2">
        <v>0.42356012735962689</v>
      </c>
    </row>
    <row r="757" spans="1:24">
      <c r="A757" s="1" t="s">
        <v>1457</v>
      </c>
      <c r="B757" s="1" t="s">
        <v>1456</v>
      </c>
      <c r="C757" s="1" t="s">
        <v>1455</v>
      </c>
      <c r="D757" s="1">
        <v>20</v>
      </c>
      <c r="E757" s="1">
        <v>16</v>
      </c>
      <c r="F757" s="1">
        <v>23</v>
      </c>
      <c r="G757" s="1">
        <v>1166</v>
      </c>
      <c r="H757" s="1">
        <v>130.19999999999999</v>
      </c>
      <c r="I757" s="1">
        <v>112.1</v>
      </c>
      <c r="J757" s="1">
        <v>110.9</v>
      </c>
      <c r="K757" s="1">
        <v>104.3</v>
      </c>
      <c r="L757" s="1">
        <v>118.2</v>
      </c>
      <c r="M757" s="1">
        <v>91.9</v>
      </c>
      <c r="N757" s="1">
        <v>85.1</v>
      </c>
      <c r="O757" s="1">
        <v>81.8</v>
      </c>
      <c r="P757" s="1">
        <v>91</v>
      </c>
      <c r="Q757" s="1">
        <v>110.3</v>
      </c>
      <c r="R757" s="1">
        <v>94.5</v>
      </c>
      <c r="S757" s="1">
        <v>-0.17576588003137264</v>
      </c>
      <c r="T757" s="1">
        <f t="shared" si="33"/>
        <v>1.0624837188826342</v>
      </c>
      <c r="U757" s="2">
        <v>0.26665783312912394</v>
      </c>
      <c r="V757" s="1">
        <f t="shared" si="34"/>
        <v>0.3685503151379329</v>
      </c>
      <c r="W757" s="1">
        <f t="shared" si="35"/>
        <v>2.7315879270276584</v>
      </c>
      <c r="X757" s="2">
        <v>1.5067466495771797</v>
      </c>
    </row>
    <row r="758" spans="1:24">
      <c r="A758" s="1" t="s">
        <v>5095</v>
      </c>
      <c r="B758" s="1" t="s">
        <v>5094</v>
      </c>
      <c r="C758" s="1" t="s">
        <v>5093</v>
      </c>
      <c r="D758" s="1">
        <v>60</v>
      </c>
      <c r="E758" s="1">
        <v>21</v>
      </c>
      <c r="F758" s="1">
        <v>54</v>
      </c>
      <c r="G758" s="1">
        <v>455</v>
      </c>
      <c r="H758" s="1">
        <v>52.5</v>
      </c>
      <c r="I758" s="1">
        <v>94.8</v>
      </c>
      <c r="J758" s="1">
        <v>109.2</v>
      </c>
      <c r="K758" s="1">
        <v>107.4</v>
      </c>
      <c r="L758" s="1">
        <v>103.5</v>
      </c>
      <c r="M758" s="1">
        <v>94.1</v>
      </c>
      <c r="N758" s="1">
        <v>109.3</v>
      </c>
      <c r="O758" s="1">
        <v>106</v>
      </c>
      <c r="P758" s="1">
        <v>72.7</v>
      </c>
      <c r="Q758" s="1">
        <v>99.8</v>
      </c>
      <c r="R758" s="1">
        <v>103.1</v>
      </c>
      <c r="S758" s="1">
        <v>-0.17515026988851504</v>
      </c>
      <c r="T758" s="1">
        <f t="shared" si="33"/>
        <v>0.61898706342979193</v>
      </c>
      <c r="U758" s="2">
        <v>0.1629251592571912</v>
      </c>
      <c r="V758" s="1">
        <f t="shared" si="34"/>
        <v>8.2529611437708161E-3</v>
      </c>
      <c r="W758" s="1">
        <f t="shared" si="35"/>
        <v>3.7539052494753304E-2</v>
      </c>
      <c r="X758" s="2">
        <v>2.2972779732502852E-2</v>
      </c>
    </row>
    <row r="759" spans="1:24">
      <c r="A759" s="1" t="s">
        <v>5745</v>
      </c>
      <c r="B759" s="1" t="s">
        <v>5744</v>
      </c>
      <c r="C759" s="1" t="s">
        <v>5743</v>
      </c>
      <c r="D759" s="1">
        <v>18</v>
      </c>
      <c r="E759" s="1">
        <v>3</v>
      </c>
      <c r="F759" s="1">
        <v>4</v>
      </c>
      <c r="G759" s="1">
        <v>218</v>
      </c>
      <c r="H759" s="1">
        <v>23.6</v>
      </c>
      <c r="I759" s="1">
        <v>114.9</v>
      </c>
      <c r="J759" s="1">
        <v>112.5</v>
      </c>
      <c r="K759" s="1">
        <v>116.6</v>
      </c>
      <c r="L759" s="1">
        <v>121.6</v>
      </c>
      <c r="M759" s="1">
        <v>70.099999999999994</v>
      </c>
      <c r="N759" s="1">
        <v>78.2</v>
      </c>
      <c r="O759" s="1">
        <v>76.8</v>
      </c>
      <c r="P759" s="1">
        <v>71.8</v>
      </c>
      <c r="Q759" s="1">
        <v>126.6</v>
      </c>
      <c r="R759" s="1">
        <v>110.9</v>
      </c>
      <c r="S759" s="1">
        <v>-0.17504672554017592</v>
      </c>
      <c r="T759" s="1">
        <f t="shared" si="33"/>
        <v>0.4201092067980659</v>
      </c>
      <c r="U759" s="2">
        <v>0.13677010078478918</v>
      </c>
      <c r="V759" s="1">
        <f t="shared" si="34"/>
        <v>0.63348750217528427</v>
      </c>
      <c r="W759" s="1">
        <f t="shared" si="35"/>
        <v>4.3783706745603528</v>
      </c>
      <c r="X759" s="2">
        <v>2.1939258400657411</v>
      </c>
    </row>
    <row r="760" spans="1:24">
      <c r="A760" s="1" t="s">
        <v>1565</v>
      </c>
      <c r="B760" s="1" t="s">
        <v>1564</v>
      </c>
      <c r="C760" s="1" t="s">
        <v>1563</v>
      </c>
      <c r="D760" s="1">
        <v>58</v>
      </c>
      <c r="E760" s="1">
        <v>17</v>
      </c>
      <c r="F760" s="1">
        <v>35</v>
      </c>
      <c r="G760" s="1">
        <v>370</v>
      </c>
      <c r="H760" s="1">
        <v>41.6</v>
      </c>
      <c r="I760" s="1">
        <v>101</v>
      </c>
      <c r="J760" s="1">
        <v>102.7</v>
      </c>
      <c r="K760" s="1">
        <v>112.7</v>
      </c>
      <c r="L760" s="1">
        <v>107.2</v>
      </c>
      <c r="M760" s="1">
        <v>85.9</v>
      </c>
      <c r="N760" s="1">
        <v>103.7</v>
      </c>
      <c r="O760" s="1">
        <v>105.3</v>
      </c>
      <c r="P760" s="1">
        <v>81.7</v>
      </c>
      <c r="Q760" s="1">
        <v>89.6</v>
      </c>
      <c r="R760" s="1">
        <v>110.1</v>
      </c>
      <c r="S760" s="1">
        <v>-0.17504276147695991</v>
      </c>
      <c r="T760" s="1">
        <f t="shared" si="33"/>
        <v>0.74910949878421695</v>
      </c>
      <c r="U760" s="2">
        <v>0.18813150946552146</v>
      </c>
      <c r="V760" s="1">
        <f t="shared" si="34"/>
        <v>0.10743926765175567</v>
      </c>
      <c r="W760" s="1">
        <f t="shared" si="35"/>
        <v>0.57710613012378009</v>
      </c>
      <c r="X760" s="2">
        <v>0.36538408125894267</v>
      </c>
    </row>
    <row r="761" spans="1:24">
      <c r="A761" s="1" t="s">
        <v>4195</v>
      </c>
      <c r="B761" s="1" t="s">
        <v>4194</v>
      </c>
      <c r="C761" s="1" t="s">
        <v>4193</v>
      </c>
      <c r="D761" s="1">
        <v>18</v>
      </c>
      <c r="E761" s="1">
        <v>4</v>
      </c>
      <c r="F761" s="1">
        <v>5</v>
      </c>
      <c r="G761" s="1">
        <v>317</v>
      </c>
      <c r="H761" s="1">
        <v>35.6</v>
      </c>
      <c r="I761" s="1">
        <v>122</v>
      </c>
      <c r="J761" s="1">
        <v>76.5</v>
      </c>
      <c r="K761" s="1">
        <v>78.7</v>
      </c>
      <c r="L761" s="1">
        <v>83.6</v>
      </c>
      <c r="M761" s="1">
        <v>164.6</v>
      </c>
      <c r="N761" s="1">
        <v>123.8</v>
      </c>
      <c r="O761" s="1">
        <v>111.1</v>
      </c>
      <c r="P761" s="1">
        <v>95</v>
      </c>
      <c r="Q761" s="1">
        <v>69.2</v>
      </c>
      <c r="R761" s="1">
        <v>75.5</v>
      </c>
      <c r="S761" s="1">
        <v>-0.17493193032740409</v>
      </c>
      <c r="T761" s="1">
        <f t="shared" si="33"/>
        <v>0.29953706503254079</v>
      </c>
      <c r="U761" s="2">
        <v>0.10352954800776058</v>
      </c>
      <c r="V761" s="1">
        <f t="shared" si="34"/>
        <v>-0.56203366383880216</v>
      </c>
      <c r="W761" s="1">
        <f t="shared" si="35"/>
        <v>1.1676804413541226</v>
      </c>
      <c r="X761" s="2">
        <v>0.69222525714494887</v>
      </c>
    </row>
    <row r="762" spans="1:24">
      <c r="A762" s="1" t="s">
        <v>1772</v>
      </c>
      <c r="B762" s="1" t="s">
        <v>1771</v>
      </c>
      <c r="C762" s="1" t="s">
        <v>1770</v>
      </c>
      <c r="D762" s="1">
        <v>61</v>
      </c>
      <c r="E762" s="1">
        <v>90</v>
      </c>
      <c r="F762" s="1">
        <v>596</v>
      </c>
      <c r="G762" s="1">
        <v>1675</v>
      </c>
      <c r="H762" s="1">
        <v>191.4</v>
      </c>
      <c r="I762" s="1">
        <v>106.5</v>
      </c>
      <c r="J762" s="1">
        <v>104.3</v>
      </c>
      <c r="K762" s="1">
        <v>103.1</v>
      </c>
      <c r="L762" s="1">
        <v>108.2</v>
      </c>
      <c r="M762" s="1">
        <v>103.8</v>
      </c>
      <c r="N762" s="1">
        <v>97.2</v>
      </c>
      <c r="O762" s="1">
        <v>96.4</v>
      </c>
      <c r="P762" s="1">
        <v>88.5</v>
      </c>
      <c r="Q762" s="1">
        <v>91</v>
      </c>
      <c r="R762" s="1">
        <v>101</v>
      </c>
      <c r="S762" s="1">
        <v>-0.17454655918268985</v>
      </c>
      <c r="T762" s="1">
        <f t="shared" si="33"/>
        <v>1.747967147649387</v>
      </c>
      <c r="U762" s="2">
        <v>0.33747069400571283</v>
      </c>
      <c r="V762" s="1">
        <f t="shared" si="34"/>
        <v>9.0142682626426412E-2</v>
      </c>
      <c r="W762" s="1">
        <f t="shared" si="35"/>
        <v>1.3623454273858677</v>
      </c>
      <c r="X762" s="2">
        <v>0.79783387863361843</v>
      </c>
    </row>
    <row r="763" spans="1:24">
      <c r="A763" s="1" t="s">
        <v>3352</v>
      </c>
      <c r="B763" s="1" t="s">
        <v>3351</v>
      </c>
      <c r="C763" s="1" t="s">
        <v>3350</v>
      </c>
      <c r="D763" s="1">
        <v>76</v>
      </c>
      <c r="E763" s="1">
        <v>23</v>
      </c>
      <c r="F763" s="1">
        <v>102</v>
      </c>
      <c r="G763" s="1">
        <v>361</v>
      </c>
      <c r="H763" s="1">
        <v>41.5</v>
      </c>
      <c r="I763" s="1">
        <v>110.3</v>
      </c>
      <c r="J763" s="1">
        <v>115.3</v>
      </c>
      <c r="K763" s="1">
        <v>104.3</v>
      </c>
      <c r="L763" s="1">
        <v>110.1</v>
      </c>
      <c r="M763" s="1">
        <v>86.2</v>
      </c>
      <c r="N763" s="1">
        <v>93.4</v>
      </c>
      <c r="O763" s="1">
        <v>88</v>
      </c>
      <c r="P763" s="1">
        <v>85.3</v>
      </c>
      <c r="Q763" s="1">
        <v>106.6</v>
      </c>
      <c r="R763" s="1">
        <v>100.5</v>
      </c>
      <c r="S763" s="1">
        <v>-0.17452271318074092</v>
      </c>
      <c r="T763" s="1">
        <f t="shared" si="33"/>
        <v>1.0545796316560765</v>
      </c>
      <c r="U763" s="2">
        <v>0.26548770146064316</v>
      </c>
      <c r="V763" s="1">
        <f t="shared" si="34"/>
        <v>0.30238790849171726</v>
      </c>
      <c r="W763" s="1">
        <f t="shared" si="35"/>
        <v>2.8794907276948871</v>
      </c>
      <c r="X763" s="2">
        <v>1.5680855806022336</v>
      </c>
    </row>
    <row r="764" spans="1:24">
      <c r="A764" s="1" t="s">
        <v>1529</v>
      </c>
      <c r="B764" s="1" t="s">
        <v>1528</v>
      </c>
      <c r="C764" s="1" t="s">
        <v>1527</v>
      </c>
      <c r="D764" s="1">
        <v>38</v>
      </c>
      <c r="E764" s="1">
        <v>14</v>
      </c>
      <c r="F764" s="1">
        <v>17</v>
      </c>
      <c r="G764" s="1">
        <v>392</v>
      </c>
      <c r="H764" s="1">
        <v>42.7</v>
      </c>
      <c r="I764" s="1">
        <v>98.2</v>
      </c>
      <c r="J764" s="1">
        <v>104.3</v>
      </c>
      <c r="K764" s="1">
        <v>112.7</v>
      </c>
      <c r="L764" s="1">
        <v>103.1</v>
      </c>
      <c r="M764" s="1">
        <v>82.7</v>
      </c>
      <c r="N764" s="1">
        <v>106.4</v>
      </c>
      <c r="O764" s="1">
        <v>114.6</v>
      </c>
      <c r="P764" s="1">
        <v>88.4</v>
      </c>
      <c r="Q764" s="1">
        <v>83</v>
      </c>
      <c r="R764" s="1">
        <v>106.6</v>
      </c>
      <c r="S764" s="1">
        <v>-0.17441561575432127</v>
      </c>
      <c r="T764" s="1">
        <f t="shared" si="33"/>
        <v>0.83100574397434035</v>
      </c>
      <c r="U764" s="2">
        <v>0.20820073720647692</v>
      </c>
      <c r="V764" s="1">
        <f t="shared" si="34"/>
        <v>4.6853590197731235E-2</v>
      </c>
      <c r="W764" s="1">
        <f t="shared" si="35"/>
        <v>0.14355579366452886</v>
      </c>
      <c r="X764" s="2">
        <v>9.3772814643399108E-2</v>
      </c>
    </row>
    <row r="765" spans="1:24">
      <c r="A765" s="1" t="s">
        <v>806</v>
      </c>
      <c r="B765" s="1" t="s">
        <v>805</v>
      </c>
      <c r="C765" s="1" t="s">
        <v>804</v>
      </c>
      <c r="D765" s="1">
        <v>2</v>
      </c>
      <c r="E765" s="1">
        <v>4</v>
      </c>
      <c r="F765" s="1">
        <v>5</v>
      </c>
      <c r="G765" s="1">
        <v>1003</v>
      </c>
      <c r="H765" s="1">
        <v>113.2</v>
      </c>
      <c r="I765" s="1">
        <v>118.7</v>
      </c>
      <c r="J765" s="1">
        <v>98.8</v>
      </c>
      <c r="K765" s="1">
        <v>82.7</v>
      </c>
      <c r="L765" s="1">
        <v>94.6</v>
      </c>
      <c r="M765" s="1">
        <v>111.4</v>
      </c>
      <c r="N765" s="1">
        <v>122</v>
      </c>
      <c r="O765" s="1">
        <v>109.4</v>
      </c>
      <c r="P765" s="1">
        <v>78.8</v>
      </c>
      <c r="Q765" s="1">
        <v>104.9</v>
      </c>
      <c r="R765" s="1">
        <v>78.7</v>
      </c>
      <c r="S765" s="1">
        <v>-0.17431677055947023</v>
      </c>
      <c r="T765" s="1">
        <f t="shared" si="33"/>
        <v>0.42878100736562558</v>
      </c>
      <c r="U765" s="2">
        <v>0.13942314856304083</v>
      </c>
      <c r="V765" s="1">
        <f t="shared" si="34"/>
        <v>-0.21128261893494615</v>
      </c>
      <c r="W765" s="1">
        <f t="shared" si="35"/>
        <v>0.79529801062659211</v>
      </c>
      <c r="X765" s="2">
        <v>0.49048041710185469</v>
      </c>
    </row>
    <row r="766" spans="1:24">
      <c r="A766" s="1" t="s">
        <v>2902</v>
      </c>
      <c r="B766" s="1" t="s">
        <v>2901</v>
      </c>
      <c r="C766" s="1" t="s">
        <v>2900</v>
      </c>
      <c r="D766" s="1">
        <v>42</v>
      </c>
      <c r="E766" s="1">
        <v>7</v>
      </c>
      <c r="F766" s="1">
        <v>15</v>
      </c>
      <c r="G766" s="1">
        <v>270</v>
      </c>
      <c r="H766" s="1">
        <v>29.7</v>
      </c>
      <c r="I766" s="1">
        <v>115.5</v>
      </c>
      <c r="J766" s="1">
        <v>104.9</v>
      </c>
      <c r="K766" s="1">
        <v>112.7</v>
      </c>
      <c r="L766" s="1">
        <v>104.1</v>
      </c>
      <c r="M766" s="1">
        <v>81.3</v>
      </c>
      <c r="N766" s="1">
        <v>92.5</v>
      </c>
      <c r="O766" s="1">
        <v>98.2</v>
      </c>
      <c r="P766" s="1">
        <v>97.9</v>
      </c>
      <c r="Q766" s="1">
        <v>88.3</v>
      </c>
      <c r="R766" s="1">
        <v>104.4</v>
      </c>
      <c r="S766" s="1">
        <v>-0.17422119876021963</v>
      </c>
      <c r="T766" s="1">
        <f t="shared" si="33"/>
        <v>1.2171416575315599</v>
      </c>
      <c r="U766" s="2">
        <v>0.28472972091600868</v>
      </c>
      <c r="V766" s="1">
        <f t="shared" si="34"/>
        <v>0.26964925025535913</v>
      </c>
      <c r="W766" s="1">
        <f t="shared" si="35"/>
        <v>1.7579853444350344</v>
      </c>
      <c r="X766" s="2">
        <v>0.99960759024632562</v>
      </c>
    </row>
    <row r="767" spans="1:24">
      <c r="A767" s="1" t="s">
        <v>1610</v>
      </c>
      <c r="B767" s="1" t="s">
        <v>1609</v>
      </c>
      <c r="C767" s="1" t="s">
        <v>1608</v>
      </c>
      <c r="D767" s="1">
        <v>57</v>
      </c>
      <c r="E767" s="1">
        <v>9</v>
      </c>
      <c r="F767" s="1">
        <v>21</v>
      </c>
      <c r="G767" s="1">
        <v>187</v>
      </c>
      <c r="H767" s="1">
        <v>21.6</v>
      </c>
      <c r="I767" s="1">
        <v>102</v>
      </c>
      <c r="J767" s="1">
        <v>116.4</v>
      </c>
      <c r="K767" s="1">
        <v>119.3</v>
      </c>
      <c r="L767" s="1">
        <v>110</v>
      </c>
      <c r="M767" s="1">
        <v>64.5</v>
      </c>
      <c r="N767" s="1">
        <v>90.7</v>
      </c>
      <c r="O767" s="1">
        <v>99.5</v>
      </c>
      <c r="P767" s="1">
        <v>91.7</v>
      </c>
      <c r="Q767" s="1">
        <v>96.8</v>
      </c>
      <c r="R767" s="1">
        <v>109.1</v>
      </c>
      <c r="S767" s="1">
        <v>-0.17412029251666902</v>
      </c>
      <c r="T767" s="1">
        <f t="shared" si="33"/>
        <v>1.0085420322786862</v>
      </c>
      <c r="U767" s="2">
        <v>0.25997201975041162</v>
      </c>
      <c r="V767" s="1">
        <f t="shared" si="34"/>
        <v>0.39869585935050583</v>
      </c>
      <c r="W767" s="1">
        <f t="shared" si="35"/>
        <v>1.3845716490459632</v>
      </c>
      <c r="X767" s="2">
        <v>0.80886766746059968</v>
      </c>
    </row>
    <row r="768" spans="1:24">
      <c r="A768" s="1" t="s">
        <v>1577</v>
      </c>
      <c r="B768" s="1" t="s">
        <v>1576</v>
      </c>
      <c r="C768" s="1" t="s">
        <v>1575</v>
      </c>
      <c r="D768" s="1">
        <v>52</v>
      </c>
      <c r="E768" s="1">
        <v>11</v>
      </c>
      <c r="F768" s="1">
        <v>27</v>
      </c>
      <c r="G768" s="1">
        <v>320</v>
      </c>
      <c r="H768" s="1">
        <v>35.4</v>
      </c>
      <c r="I768" s="1">
        <v>97</v>
      </c>
      <c r="J768" s="1">
        <v>113.4</v>
      </c>
      <c r="K768" s="1">
        <v>114.1</v>
      </c>
      <c r="L768" s="1">
        <v>108</v>
      </c>
      <c r="M768" s="1">
        <v>90.7</v>
      </c>
      <c r="N768" s="1">
        <v>92.8</v>
      </c>
      <c r="O768" s="1">
        <v>96.4</v>
      </c>
      <c r="P768" s="1">
        <v>94.5</v>
      </c>
      <c r="Q768" s="1">
        <v>90.9</v>
      </c>
      <c r="R768" s="1">
        <v>102.1</v>
      </c>
      <c r="S768" s="1">
        <v>-0.17410067741350566</v>
      </c>
      <c r="T768" s="1">
        <f t="shared" si="33"/>
        <v>1.1366620087286068</v>
      </c>
      <c r="U768" s="2">
        <v>0.27687827650750602</v>
      </c>
      <c r="V768" s="1">
        <f t="shared" si="34"/>
        <v>0.21275114655969055</v>
      </c>
      <c r="W768" s="1">
        <f t="shared" si="35"/>
        <v>1.541037293788069</v>
      </c>
      <c r="X768" s="2">
        <v>0.88795609198568615</v>
      </c>
    </row>
    <row r="769" spans="1:24">
      <c r="A769" s="1" t="s">
        <v>3619</v>
      </c>
      <c r="B769" s="1" t="s">
        <v>3618</v>
      </c>
      <c r="C769" s="1" t="s">
        <v>3617</v>
      </c>
      <c r="D769" s="1">
        <v>38</v>
      </c>
      <c r="E769" s="1">
        <v>33</v>
      </c>
      <c r="F769" s="1">
        <v>56</v>
      </c>
      <c r="G769" s="1">
        <v>865</v>
      </c>
      <c r="H769" s="1">
        <v>100.9</v>
      </c>
      <c r="I769" s="1">
        <v>101.5</v>
      </c>
      <c r="J769" s="1">
        <v>117.8</v>
      </c>
      <c r="K769" s="1">
        <v>106.1</v>
      </c>
      <c r="L769" s="1">
        <v>108.9</v>
      </c>
      <c r="M769" s="1">
        <v>80.3</v>
      </c>
      <c r="N769" s="1">
        <v>99.7</v>
      </c>
      <c r="O769" s="1">
        <v>97</v>
      </c>
      <c r="P769" s="1">
        <v>81.099999999999994</v>
      </c>
      <c r="Q769" s="1">
        <v>108.9</v>
      </c>
      <c r="R769" s="1">
        <v>98.7</v>
      </c>
      <c r="S769" s="1">
        <v>-0.17408334593906682</v>
      </c>
      <c r="T769" s="1">
        <f t="shared" si="33"/>
        <v>0.74554764375422045</v>
      </c>
      <c r="U769" s="2">
        <v>0.18813150946552146</v>
      </c>
      <c r="V769" s="1">
        <f t="shared" si="34"/>
        <v>0.23376847723849797</v>
      </c>
      <c r="W769" s="1">
        <f t="shared" si="35"/>
        <v>1.2628339500610328</v>
      </c>
      <c r="X769" s="2">
        <v>0.74451791435851267</v>
      </c>
    </row>
    <row r="770" spans="1:24">
      <c r="A770" s="1" t="s">
        <v>2743</v>
      </c>
      <c r="B770" s="1" t="s">
        <v>2742</v>
      </c>
      <c r="C770" s="1" t="s">
        <v>2741</v>
      </c>
      <c r="D770" s="1">
        <v>20</v>
      </c>
      <c r="E770" s="1">
        <v>6</v>
      </c>
      <c r="F770" s="1">
        <v>8</v>
      </c>
      <c r="G770" s="1">
        <v>281</v>
      </c>
      <c r="H770" s="1">
        <v>31.9</v>
      </c>
      <c r="I770" s="1">
        <v>97</v>
      </c>
      <c r="J770" s="1">
        <v>107</v>
      </c>
      <c r="K770" s="1">
        <v>94.3</v>
      </c>
      <c r="L770" s="1">
        <v>106.2</v>
      </c>
      <c r="M770" s="1">
        <v>113.4</v>
      </c>
      <c r="N770" s="1">
        <v>111.7</v>
      </c>
      <c r="O770" s="1">
        <v>101.5</v>
      </c>
      <c r="P770" s="1">
        <v>92</v>
      </c>
      <c r="Q770" s="1">
        <v>91.1</v>
      </c>
      <c r="R770" s="1">
        <v>85.8</v>
      </c>
      <c r="S770" s="1">
        <v>-0.17403244816562316</v>
      </c>
      <c r="T770" s="1">
        <f t="shared" ref="T770:T833" si="36">-LOG10(TTEST(I770:L770,P770:R770,2,2))</f>
        <v>1.4107561506434885</v>
      </c>
      <c r="U770" s="2">
        <v>0.29698899016977348</v>
      </c>
      <c r="V770" s="1">
        <f t="shared" ref="V770:V833" si="37">LOG(AVERAGE(I770:L770)/AVERAGE(M770:O770),2)</f>
        <v>-0.10642258752319887</v>
      </c>
      <c r="W770" s="1">
        <f t="shared" ref="W770:W833" si="38">-LOG10(TTEST(I770:L770,M770:O770,2,2))</f>
        <v>0.75510664546495732</v>
      </c>
      <c r="X770" s="2">
        <v>0.46828868423702946</v>
      </c>
    </row>
    <row r="771" spans="1:24">
      <c r="A771" s="1" t="s">
        <v>10098</v>
      </c>
      <c r="B771" s="1" t="s">
        <v>10097</v>
      </c>
      <c r="C771" s="1" t="s">
        <v>10096</v>
      </c>
      <c r="D771" s="1">
        <v>8</v>
      </c>
      <c r="E771" s="1">
        <v>2</v>
      </c>
      <c r="F771" s="1">
        <v>2</v>
      </c>
      <c r="G771" s="1">
        <v>413</v>
      </c>
      <c r="H771" s="1">
        <v>45.7</v>
      </c>
      <c r="I771" s="1">
        <v>136</v>
      </c>
      <c r="J771" s="1">
        <v>94.4</v>
      </c>
      <c r="K771" s="1">
        <v>95.4</v>
      </c>
      <c r="L771" s="1">
        <v>96.9</v>
      </c>
      <c r="M771" s="1">
        <v>83.4</v>
      </c>
      <c r="N771" s="1">
        <v>112.6</v>
      </c>
      <c r="O771" s="1">
        <v>100.1</v>
      </c>
      <c r="P771" s="1">
        <v>78.2</v>
      </c>
      <c r="Q771" s="1">
        <v>104.1</v>
      </c>
      <c r="R771" s="1">
        <v>98.7</v>
      </c>
      <c r="S771" s="1">
        <v>-0.17402648264366061</v>
      </c>
      <c r="T771" s="1">
        <f t="shared" si="36"/>
        <v>0.3767103408444773</v>
      </c>
      <c r="U771" s="2">
        <v>0.12751906554359463</v>
      </c>
      <c r="V771" s="1">
        <f t="shared" si="37"/>
        <v>9.851212257439533E-2</v>
      </c>
      <c r="W771" s="1">
        <f t="shared" si="38"/>
        <v>0.19561110598232573</v>
      </c>
      <c r="X771" s="2">
        <v>0.12791974964507491</v>
      </c>
    </row>
    <row r="772" spans="1:24">
      <c r="A772" s="1" t="s">
        <v>2371</v>
      </c>
      <c r="B772" s="1" t="s">
        <v>2370</v>
      </c>
      <c r="C772" s="1" t="s">
        <v>2369</v>
      </c>
      <c r="D772" s="1">
        <v>21</v>
      </c>
      <c r="E772" s="1">
        <v>3</v>
      </c>
      <c r="F772" s="1">
        <v>5</v>
      </c>
      <c r="G772" s="1">
        <v>262</v>
      </c>
      <c r="H772" s="1">
        <v>29.6</v>
      </c>
      <c r="I772" s="1">
        <v>95.8</v>
      </c>
      <c r="J772" s="1">
        <v>96.2</v>
      </c>
      <c r="K772" s="1">
        <v>98.7</v>
      </c>
      <c r="L772" s="1">
        <v>88.3</v>
      </c>
      <c r="M772" s="1">
        <v>138</v>
      </c>
      <c r="N772" s="1">
        <v>110.4</v>
      </c>
      <c r="O772" s="1">
        <v>120.5</v>
      </c>
      <c r="P772" s="1">
        <v>85</v>
      </c>
      <c r="Q772" s="1">
        <v>76.900000000000006</v>
      </c>
      <c r="R772" s="1">
        <v>90.1</v>
      </c>
      <c r="S772" s="1">
        <v>-0.17373661539233148</v>
      </c>
      <c r="T772" s="1">
        <f t="shared" si="36"/>
        <v>1.3049856967263178</v>
      </c>
      <c r="U772" s="2">
        <v>0.29698899016977348</v>
      </c>
      <c r="V772" s="1">
        <f t="shared" si="37"/>
        <v>-0.37606943991520841</v>
      </c>
      <c r="W772" s="1">
        <f t="shared" si="38"/>
        <v>1.9394433804906595</v>
      </c>
      <c r="X772" s="2">
        <v>1.0994552397836588</v>
      </c>
    </row>
    <row r="773" spans="1:24">
      <c r="A773" s="1" t="s">
        <v>1283</v>
      </c>
      <c r="B773" s="1" t="s">
        <v>1282</v>
      </c>
      <c r="C773" s="1" t="s">
        <v>1281</v>
      </c>
      <c r="D773" s="1">
        <v>34</v>
      </c>
      <c r="E773" s="1">
        <v>9</v>
      </c>
      <c r="F773" s="1">
        <v>60</v>
      </c>
      <c r="G773" s="1">
        <v>221</v>
      </c>
      <c r="H773" s="1">
        <v>25.5</v>
      </c>
      <c r="I773" s="1">
        <v>100.5</v>
      </c>
      <c r="J773" s="1">
        <v>101.7</v>
      </c>
      <c r="K773" s="1">
        <v>105.8</v>
      </c>
      <c r="L773" s="1">
        <v>102.4</v>
      </c>
      <c r="M773" s="1">
        <v>91.6</v>
      </c>
      <c r="N773" s="1">
        <v>114.2</v>
      </c>
      <c r="O773" s="1">
        <v>111</v>
      </c>
      <c r="P773" s="1">
        <v>86</v>
      </c>
      <c r="Q773" s="1">
        <v>85</v>
      </c>
      <c r="R773" s="1">
        <v>101.9</v>
      </c>
      <c r="S773" s="1">
        <v>-0.17362083705406978</v>
      </c>
      <c r="T773" s="1">
        <f t="shared" si="36"/>
        <v>1.2301503886191014</v>
      </c>
      <c r="U773" s="2">
        <v>0.28590902898130865</v>
      </c>
      <c r="V773" s="1">
        <f t="shared" si="37"/>
        <v>-4.1579103751399608E-2</v>
      </c>
      <c r="W773" s="1">
        <f t="shared" si="38"/>
        <v>0.19282321052236759</v>
      </c>
      <c r="X773" s="2">
        <v>0.12643869244828335</v>
      </c>
    </row>
    <row r="774" spans="1:24">
      <c r="A774" s="1" t="s">
        <v>812</v>
      </c>
      <c r="B774" s="1" t="s">
        <v>811</v>
      </c>
      <c r="C774" s="1" t="s">
        <v>810</v>
      </c>
      <c r="D774" s="1">
        <v>44</v>
      </c>
      <c r="E774" s="1">
        <v>4</v>
      </c>
      <c r="F774" s="1">
        <v>18</v>
      </c>
      <c r="G774" s="1">
        <v>98</v>
      </c>
      <c r="H774" s="1">
        <v>11.1</v>
      </c>
      <c r="I774" s="1">
        <v>95.1</v>
      </c>
      <c r="J774" s="1">
        <v>114.2</v>
      </c>
      <c r="K774" s="1">
        <v>84.7</v>
      </c>
      <c r="L774" s="1">
        <v>107.6</v>
      </c>
      <c r="M774" s="1">
        <v>99.4</v>
      </c>
      <c r="N774" s="1">
        <v>119.5</v>
      </c>
      <c r="O774" s="1">
        <v>112.4</v>
      </c>
      <c r="P774" s="1">
        <v>76.900000000000006</v>
      </c>
      <c r="Q774" s="1">
        <v>107.8</v>
      </c>
      <c r="R774" s="1">
        <v>82.4</v>
      </c>
      <c r="S774" s="1">
        <v>-0.17334179403681813</v>
      </c>
      <c r="T774" s="1">
        <f t="shared" si="36"/>
        <v>0.4514185763712546</v>
      </c>
      <c r="U774" s="2">
        <v>0.14402417658470554</v>
      </c>
      <c r="V774" s="1">
        <f t="shared" si="37"/>
        <v>-0.13741643340908638</v>
      </c>
      <c r="W774" s="1">
        <f t="shared" si="38"/>
        <v>0.4881753677844386</v>
      </c>
      <c r="X774" s="2">
        <v>0.31132670191037171</v>
      </c>
    </row>
    <row r="775" spans="1:24">
      <c r="A775" s="1" t="s">
        <v>1244</v>
      </c>
      <c r="B775" s="1" t="s">
        <v>1243</v>
      </c>
      <c r="C775" s="1" t="s">
        <v>1242</v>
      </c>
      <c r="D775" s="1">
        <v>32</v>
      </c>
      <c r="E775" s="1">
        <v>18</v>
      </c>
      <c r="F775" s="1">
        <v>22</v>
      </c>
      <c r="G775" s="1">
        <v>739</v>
      </c>
      <c r="H775" s="1">
        <v>82.3</v>
      </c>
      <c r="I775" s="1">
        <v>96.9</v>
      </c>
      <c r="J775" s="1">
        <v>103.9</v>
      </c>
      <c r="K775" s="1">
        <v>113.2</v>
      </c>
      <c r="L775" s="1">
        <v>107.1</v>
      </c>
      <c r="M775" s="1">
        <v>99.9</v>
      </c>
      <c r="N775" s="1">
        <v>96.1</v>
      </c>
      <c r="O775" s="1">
        <v>102.8</v>
      </c>
      <c r="P775" s="1">
        <v>88.7</v>
      </c>
      <c r="Q775" s="1">
        <v>87</v>
      </c>
      <c r="R775" s="1">
        <v>104.4</v>
      </c>
      <c r="S775" s="1">
        <v>-0.17318339281574371</v>
      </c>
      <c r="T775" s="1">
        <f t="shared" si="36"/>
        <v>0.95957970931956305</v>
      </c>
      <c r="U775" s="2">
        <v>0.24225713723739825</v>
      </c>
      <c r="V775" s="1">
        <f t="shared" si="37"/>
        <v>7.9945228101012983E-2</v>
      </c>
      <c r="W775" s="1">
        <f t="shared" si="38"/>
        <v>0.60728777645743859</v>
      </c>
      <c r="X775" s="2">
        <v>0.38480155869355176</v>
      </c>
    </row>
    <row r="776" spans="1:24">
      <c r="A776" s="1" t="s">
        <v>5637</v>
      </c>
      <c r="B776" s="1" t="s">
        <v>5636</v>
      </c>
      <c r="C776" s="1" t="s">
        <v>5635</v>
      </c>
      <c r="D776" s="1">
        <v>54</v>
      </c>
      <c r="E776" s="1">
        <v>50</v>
      </c>
      <c r="F776" s="1">
        <v>113</v>
      </c>
      <c r="G776" s="1">
        <v>981</v>
      </c>
      <c r="H776" s="1">
        <v>112.3</v>
      </c>
      <c r="I776" s="1">
        <v>103.5</v>
      </c>
      <c r="J776" s="1">
        <v>123</v>
      </c>
      <c r="K776" s="1">
        <v>116.7</v>
      </c>
      <c r="L776" s="1">
        <v>112.9</v>
      </c>
      <c r="M776" s="1">
        <v>79.099999999999994</v>
      </c>
      <c r="N776" s="1">
        <v>85</v>
      </c>
      <c r="O776" s="1">
        <v>76.5</v>
      </c>
      <c r="P776" s="1">
        <v>83.7</v>
      </c>
      <c r="Q776" s="1">
        <v>109.8</v>
      </c>
      <c r="R776" s="1">
        <v>109.9</v>
      </c>
      <c r="S776" s="1">
        <v>-0.17309158533187743</v>
      </c>
      <c r="T776" s="1">
        <f t="shared" si="36"/>
        <v>0.69793434061061033</v>
      </c>
      <c r="U776" s="2">
        <v>0.1737742152261329</v>
      </c>
      <c r="V776" s="1">
        <f t="shared" si="37"/>
        <v>0.50767602840283432</v>
      </c>
      <c r="W776" s="1">
        <f t="shared" si="38"/>
        <v>2.8671480141782784</v>
      </c>
      <c r="X776" s="2">
        <v>1.5603548872276067</v>
      </c>
    </row>
    <row r="777" spans="1:24">
      <c r="A777" s="1" t="s">
        <v>3355</v>
      </c>
      <c r="B777" s="1" t="s">
        <v>3354</v>
      </c>
      <c r="C777" s="1" t="s">
        <v>3353</v>
      </c>
      <c r="D777" s="1">
        <v>62</v>
      </c>
      <c r="E777" s="1">
        <v>64</v>
      </c>
      <c r="F777" s="1">
        <v>283</v>
      </c>
      <c r="G777" s="1">
        <v>1263</v>
      </c>
      <c r="H777" s="1">
        <v>140.1</v>
      </c>
      <c r="I777" s="1">
        <v>94.1</v>
      </c>
      <c r="J777" s="1">
        <v>109.6</v>
      </c>
      <c r="K777" s="1">
        <v>106</v>
      </c>
      <c r="L777" s="1">
        <v>103.5</v>
      </c>
      <c r="M777" s="1">
        <v>103.7</v>
      </c>
      <c r="N777" s="1">
        <v>102.9</v>
      </c>
      <c r="O777" s="1">
        <v>105.5</v>
      </c>
      <c r="P777" s="1">
        <v>79.3</v>
      </c>
      <c r="Q777" s="1">
        <v>100.1</v>
      </c>
      <c r="R777" s="1">
        <v>95.5</v>
      </c>
      <c r="S777" s="1">
        <v>-0.17289584807326255</v>
      </c>
      <c r="T777" s="1">
        <f t="shared" si="36"/>
        <v>0.8660955788223228</v>
      </c>
      <c r="U777" s="2">
        <v>0.21749034268852679</v>
      </c>
      <c r="V777" s="1">
        <f t="shared" si="37"/>
        <v>-1.020560233299477E-2</v>
      </c>
      <c r="W777" s="1">
        <f t="shared" si="38"/>
        <v>6.5114953650397475E-2</v>
      </c>
      <c r="X777" s="2">
        <v>4.147966868036447E-2</v>
      </c>
    </row>
    <row r="778" spans="1:24">
      <c r="A778" s="1" t="s">
        <v>1139</v>
      </c>
      <c r="B778" s="1" t="s">
        <v>1138</v>
      </c>
      <c r="C778" s="1" t="s">
        <v>1137</v>
      </c>
      <c r="D778" s="1">
        <v>3</v>
      </c>
      <c r="E778" s="1">
        <v>5</v>
      </c>
      <c r="F778" s="1">
        <v>5</v>
      </c>
      <c r="G778" s="1">
        <v>2382</v>
      </c>
      <c r="H778" s="1">
        <v>264.10000000000002</v>
      </c>
      <c r="I778" s="1">
        <v>89.2</v>
      </c>
      <c r="J778" s="1">
        <v>113.4</v>
      </c>
      <c r="K778" s="1">
        <v>104.8</v>
      </c>
      <c r="L778" s="1">
        <v>113.1</v>
      </c>
      <c r="M778" s="1">
        <v>85.7</v>
      </c>
      <c r="N778" s="1">
        <v>106.9</v>
      </c>
      <c r="O778" s="1">
        <v>107.1</v>
      </c>
      <c r="P778" s="1">
        <v>90.9</v>
      </c>
      <c r="Q778" s="1">
        <v>84.9</v>
      </c>
      <c r="R778" s="1">
        <v>104</v>
      </c>
      <c r="S778" s="1">
        <v>-0.17267233869890947</v>
      </c>
      <c r="T778" s="1">
        <f t="shared" si="36"/>
        <v>0.68223444883780526</v>
      </c>
      <c r="U778" s="2">
        <v>0.17219747763761176</v>
      </c>
      <c r="V778" s="1">
        <f t="shared" si="37"/>
        <v>7.3549217350088056E-2</v>
      </c>
      <c r="W778" s="1">
        <f t="shared" si="38"/>
        <v>0.23273899351226734</v>
      </c>
      <c r="X778" s="2">
        <v>0.15179986737989545</v>
      </c>
    </row>
    <row r="779" spans="1:24">
      <c r="A779" s="1" t="s">
        <v>8436</v>
      </c>
      <c r="B779" s="1" t="s">
        <v>8435</v>
      </c>
      <c r="C779" s="1" t="s">
        <v>8434</v>
      </c>
      <c r="D779" s="1">
        <v>5</v>
      </c>
      <c r="E779" s="1">
        <v>4</v>
      </c>
      <c r="F779" s="1">
        <v>6</v>
      </c>
      <c r="G779" s="1">
        <v>648</v>
      </c>
      <c r="H779" s="1">
        <v>72.900000000000006</v>
      </c>
      <c r="I779" s="1">
        <v>129.80000000000001</v>
      </c>
      <c r="J779" s="1">
        <v>115</v>
      </c>
      <c r="K779" s="1">
        <v>119.3</v>
      </c>
      <c r="L779" s="1">
        <v>121.9</v>
      </c>
      <c r="M779" s="1">
        <v>46.6</v>
      </c>
      <c r="N779" s="1">
        <v>68.099999999999994</v>
      </c>
      <c r="O779" s="1">
        <v>75.8</v>
      </c>
      <c r="P779" s="1">
        <v>136.19999999999999</v>
      </c>
      <c r="Q779" s="1">
        <v>66.599999999999994</v>
      </c>
      <c r="R779" s="1">
        <v>120.6</v>
      </c>
      <c r="S779" s="1">
        <v>-0.1725991357406379</v>
      </c>
      <c r="T779" s="1">
        <f t="shared" si="36"/>
        <v>0.3174610854642681</v>
      </c>
      <c r="U779" s="2">
        <v>0.11195390818928901</v>
      </c>
      <c r="V779" s="1">
        <f t="shared" si="37"/>
        <v>0.93612781683361501</v>
      </c>
      <c r="W779" s="1">
        <f t="shared" si="38"/>
        <v>3.0622789253948954</v>
      </c>
      <c r="X779" s="2">
        <v>1.6446883758494233</v>
      </c>
    </row>
    <row r="780" spans="1:24">
      <c r="A780" s="1" t="s">
        <v>2671</v>
      </c>
      <c r="B780" s="1" t="s">
        <v>2670</v>
      </c>
      <c r="C780" s="1" t="s">
        <v>2669</v>
      </c>
      <c r="D780" s="1">
        <v>46</v>
      </c>
      <c r="E780" s="1">
        <v>20</v>
      </c>
      <c r="F780" s="1">
        <v>52</v>
      </c>
      <c r="G780" s="1">
        <v>404</v>
      </c>
      <c r="H780" s="1">
        <v>46.8</v>
      </c>
      <c r="I780" s="1">
        <v>103.2</v>
      </c>
      <c r="J780" s="1">
        <v>122.1</v>
      </c>
      <c r="K780" s="1">
        <v>116.8</v>
      </c>
      <c r="L780" s="1">
        <v>117.4</v>
      </c>
      <c r="M780" s="1">
        <v>53.6</v>
      </c>
      <c r="N780" s="1">
        <v>97.3</v>
      </c>
      <c r="O780" s="1">
        <v>83.8</v>
      </c>
      <c r="P780" s="1">
        <v>94.7</v>
      </c>
      <c r="Q780" s="1">
        <v>106.2</v>
      </c>
      <c r="R780" s="1">
        <v>104.9</v>
      </c>
      <c r="S780" s="1">
        <v>-0.17243895553674837</v>
      </c>
      <c r="T780" s="1">
        <f t="shared" si="36"/>
        <v>1.1415514211163282</v>
      </c>
      <c r="U780" s="2">
        <v>0.27988245262224404</v>
      </c>
      <c r="V780" s="1">
        <f t="shared" si="37"/>
        <v>0.55420952037438287</v>
      </c>
      <c r="W780" s="1">
        <f t="shared" si="38"/>
        <v>1.5694765915380433</v>
      </c>
      <c r="X780" s="2">
        <v>0.90138359529311418</v>
      </c>
    </row>
    <row r="781" spans="1:24">
      <c r="A781" s="1" t="s">
        <v>4801</v>
      </c>
      <c r="B781" s="1" t="s">
        <v>4800</v>
      </c>
      <c r="C781" s="1" t="s">
        <v>4799</v>
      </c>
      <c r="D781" s="1">
        <v>39</v>
      </c>
      <c r="E781" s="1">
        <v>14</v>
      </c>
      <c r="F781" s="1">
        <v>26</v>
      </c>
      <c r="G781" s="1">
        <v>492</v>
      </c>
      <c r="H781" s="1">
        <v>54.2</v>
      </c>
      <c r="I781" s="1">
        <v>92</v>
      </c>
      <c r="J781" s="1">
        <v>107.9</v>
      </c>
      <c r="K781" s="1">
        <v>113.8</v>
      </c>
      <c r="L781" s="1">
        <v>102.9</v>
      </c>
      <c r="M781" s="1">
        <v>97.8</v>
      </c>
      <c r="N781" s="1">
        <v>102.8</v>
      </c>
      <c r="O781" s="1">
        <v>105.4</v>
      </c>
      <c r="P781" s="1">
        <v>99.3</v>
      </c>
      <c r="Q781" s="1">
        <v>71.2</v>
      </c>
      <c r="R781" s="1">
        <v>106.8</v>
      </c>
      <c r="S781" s="1">
        <v>-0.17217772372232434</v>
      </c>
      <c r="T781" s="1">
        <f t="shared" si="36"/>
        <v>0.49646031697549087</v>
      </c>
      <c r="U781" s="2">
        <v>0.14814281333357152</v>
      </c>
      <c r="V781" s="1">
        <f t="shared" si="37"/>
        <v>3.0093687181789078E-2</v>
      </c>
      <c r="W781" s="1">
        <f t="shared" si="38"/>
        <v>0.13960795619315847</v>
      </c>
      <c r="X781" s="2">
        <v>9.0966271069755592E-2</v>
      </c>
    </row>
    <row r="782" spans="1:24">
      <c r="A782" s="1" t="s">
        <v>3703</v>
      </c>
      <c r="B782" s="1" t="s">
        <v>3702</v>
      </c>
      <c r="C782" s="1" t="s">
        <v>3701</v>
      </c>
      <c r="D782" s="1">
        <v>46</v>
      </c>
      <c r="E782" s="1">
        <v>28</v>
      </c>
      <c r="F782" s="1">
        <v>86</v>
      </c>
      <c r="G782" s="1">
        <v>919</v>
      </c>
      <c r="H782" s="1">
        <v>101.5</v>
      </c>
      <c r="I782" s="1">
        <v>104.1</v>
      </c>
      <c r="J782" s="1">
        <v>100.9</v>
      </c>
      <c r="K782" s="1">
        <v>91.7</v>
      </c>
      <c r="L782" s="1">
        <v>102.9</v>
      </c>
      <c r="M782" s="1">
        <v>129.6</v>
      </c>
      <c r="N782" s="1">
        <v>98.8</v>
      </c>
      <c r="O782" s="1">
        <v>106</v>
      </c>
      <c r="P782" s="1">
        <v>72.400000000000006</v>
      </c>
      <c r="Q782" s="1">
        <v>93.8</v>
      </c>
      <c r="R782" s="1">
        <v>99.8</v>
      </c>
      <c r="S782" s="1">
        <v>-0.1720928381250226</v>
      </c>
      <c r="T782" s="1">
        <f t="shared" si="36"/>
        <v>0.68823241955442149</v>
      </c>
      <c r="U782" s="2">
        <v>0.17339368845042291</v>
      </c>
      <c r="V782" s="1">
        <f t="shared" si="37"/>
        <v>-0.15805576356730799</v>
      </c>
      <c r="W782" s="1">
        <f t="shared" si="38"/>
        <v>0.63827812402730921</v>
      </c>
      <c r="X782" s="2">
        <v>0.40217310258694122</v>
      </c>
    </row>
    <row r="783" spans="1:24">
      <c r="A783" s="1" t="s">
        <v>503</v>
      </c>
      <c r="B783" s="1" t="s">
        <v>502</v>
      </c>
      <c r="C783" s="1" t="s">
        <v>501</v>
      </c>
      <c r="D783" s="1">
        <v>8</v>
      </c>
      <c r="E783" s="1">
        <v>1</v>
      </c>
      <c r="F783" s="1">
        <v>1</v>
      </c>
      <c r="G783" s="1">
        <v>206</v>
      </c>
      <c r="H783" s="1">
        <v>24.1</v>
      </c>
      <c r="I783" s="1">
        <v>101.9</v>
      </c>
      <c r="J783" s="1">
        <v>100.8</v>
      </c>
      <c r="K783" s="1">
        <v>112.6</v>
      </c>
      <c r="L783" s="1">
        <v>91.5</v>
      </c>
      <c r="M783" s="1">
        <v>147.80000000000001</v>
      </c>
      <c r="N783" s="1">
        <v>88.7</v>
      </c>
      <c r="O783" s="1">
        <v>85.8</v>
      </c>
      <c r="P783" s="1">
        <v>75.8</v>
      </c>
      <c r="Q783" s="1">
        <v>116</v>
      </c>
      <c r="R783" s="1">
        <v>79</v>
      </c>
      <c r="S783" s="1">
        <v>-0.1720544410036593</v>
      </c>
      <c r="T783" s="1">
        <f t="shared" si="36"/>
        <v>0.4176113694994657</v>
      </c>
      <c r="U783" s="2">
        <v>0.13636131435055757</v>
      </c>
      <c r="V783" s="1">
        <f t="shared" si="37"/>
        <v>-7.9122008480889086E-2</v>
      </c>
      <c r="W783" s="1">
        <f t="shared" si="38"/>
        <v>0.1200214898517435</v>
      </c>
      <c r="X783" s="2">
        <v>7.8395583646056352E-2</v>
      </c>
    </row>
    <row r="784" spans="1:24">
      <c r="A784" s="1" t="s">
        <v>5041</v>
      </c>
      <c r="B784" s="1" t="s">
        <v>5040</v>
      </c>
      <c r="C784" s="1" t="s">
        <v>5039</v>
      </c>
      <c r="D784" s="1">
        <v>31</v>
      </c>
      <c r="E784" s="1">
        <v>4</v>
      </c>
      <c r="F784" s="1">
        <v>15</v>
      </c>
      <c r="G784" s="1">
        <v>95</v>
      </c>
      <c r="H784" s="1">
        <v>10.9</v>
      </c>
      <c r="I784" s="1">
        <v>80.599999999999994</v>
      </c>
      <c r="J784" s="1">
        <v>104.4</v>
      </c>
      <c r="K784" s="1">
        <v>110.9</v>
      </c>
      <c r="L784" s="1">
        <v>103.5</v>
      </c>
      <c r="M784" s="1">
        <v>94.1</v>
      </c>
      <c r="N784" s="1">
        <v>119.6</v>
      </c>
      <c r="O784" s="1">
        <v>120.9</v>
      </c>
      <c r="P784" s="1">
        <v>101.3</v>
      </c>
      <c r="Q784" s="1">
        <v>66.3</v>
      </c>
      <c r="R784" s="1">
        <v>98.3</v>
      </c>
      <c r="S784" s="1">
        <v>-0.1719130563074612</v>
      </c>
      <c r="T784" s="1">
        <f t="shared" si="36"/>
        <v>0.39720040149590008</v>
      </c>
      <c r="U784" s="2">
        <v>0.13129520747734585</v>
      </c>
      <c r="V784" s="1">
        <f t="shared" si="37"/>
        <v>-0.15964061187322412</v>
      </c>
      <c r="W784" s="1">
        <f t="shared" si="38"/>
        <v>0.48793619021000145</v>
      </c>
      <c r="X784" s="2">
        <v>0.31132670191037171</v>
      </c>
    </row>
    <row r="785" spans="1:24">
      <c r="A785" s="1" t="s">
        <v>3289</v>
      </c>
      <c r="B785" s="1" t="s">
        <v>3288</v>
      </c>
      <c r="C785" s="1" t="s">
        <v>3287</v>
      </c>
      <c r="D785" s="1">
        <v>66</v>
      </c>
      <c r="E785" s="1">
        <v>7</v>
      </c>
      <c r="F785" s="1">
        <v>18</v>
      </c>
      <c r="G785" s="1">
        <v>154</v>
      </c>
      <c r="H785" s="1">
        <v>17.3</v>
      </c>
      <c r="I785" s="1">
        <v>95.3</v>
      </c>
      <c r="J785" s="1">
        <v>116.1</v>
      </c>
      <c r="K785" s="1">
        <v>101.2</v>
      </c>
      <c r="L785" s="1">
        <v>114.2</v>
      </c>
      <c r="M785" s="1">
        <v>93.6</v>
      </c>
      <c r="N785" s="1">
        <v>101</v>
      </c>
      <c r="O785" s="1">
        <v>94.5</v>
      </c>
      <c r="P785" s="1">
        <v>88</v>
      </c>
      <c r="Q785" s="1">
        <v>97.9</v>
      </c>
      <c r="R785" s="1">
        <v>98.3</v>
      </c>
      <c r="S785" s="1">
        <v>-0.1716161223028006</v>
      </c>
      <c r="T785" s="1">
        <f t="shared" si="36"/>
        <v>0.88819644923204222</v>
      </c>
      <c r="U785" s="2">
        <v>0.22139784996208672</v>
      </c>
      <c r="V785" s="1">
        <f t="shared" si="37"/>
        <v>0.14695406806853151</v>
      </c>
      <c r="W785" s="1">
        <f t="shared" si="38"/>
        <v>0.79455771719093804</v>
      </c>
      <c r="X785" s="2">
        <v>0.49005236277509751</v>
      </c>
    </row>
    <row r="786" spans="1:24">
      <c r="A786" s="1" t="s">
        <v>3535</v>
      </c>
      <c r="B786" s="1" t="s">
        <v>3534</v>
      </c>
      <c r="C786" s="1" t="s">
        <v>3533</v>
      </c>
      <c r="D786" s="1">
        <v>10</v>
      </c>
      <c r="E786" s="1">
        <v>19</v>
      </c>
      <c r="F786" s="1">
        <v>28</v>
      </c>
      <c r="G786" s="1">
        <v>2244</v>
      </c>
      <c r="H786" s="1">
        <v>237.6</v>
      </c>
      <c r="I786" s="1">
        <v>120.2</v>
      </c>
      <c r="J786" s="1">
        <v>99.4</v>
      </c>
      <c r="K786" s="1">
        <v>106.3</v>
      </c>
      <c r="L786" s="1">
        <v>106.3</v>
      </c>
      <c r="M786" s="1">
        <v>93.6</v>
      </c>
      <c r="N786" s="1">
        <v>87.4</v>
      </c>
      <c r="O786" s="1">
        <v>99</v>
      </c>
      <c r="P786" s="1">
        <v>89.5</v>
      </c>
      <c r="Q786" s="1">
        <v>97.4</v>
      </c>
      <c r="R786" s="1">
        <v>100.9</v>
      </c>
      <c r="S786" s="1">
        <v>-0.17159498084036576</v>
      </c>
      <c r="T786" s="1">
        <f t="shared" si="36"/>
        <v>1.0244236142402949</v>
      </c>
      <c r="U786" s="2">
        <v>0.25997201975041162</v>
      </c>
      <c r="V786" s="1">
        <f t="shared" si="37"/>
        <v>0.21123474574833481</v>
      </c>
      <c r="W786" s="1">
        <f t="shared" si="38"/>
        <v>1.2660752803625195</v>
      </c>
      <c r="X786" s="2">
        <v>0.74651306164739639</v>
      </c>
    </row>
    <row r="787" spans="1:24">
      <c r="A787" s="1" t="s">
        <v>5610</v>
      </c>
      <c r="B787" s="1" t="s">
        <v>5609</v>
      </c>
      <c r="C787" s="1" t="s">
        <v>5608</v>
      </c>
      <c r="D787" s="1">
        <v>38</v>
      </c>
      <c r="E787" s="1">
        <v>16</v>
      </c>
      <c r="F787" s="1">
        <v>35</v>
      </c>
      <c r="G787" s="1">
        <v>429</v>
      </c>
      <c r="H787" s="1">
        <v>48.9</v>
      </c>
      <c r="I787" s="1">
        <v>98.3</v>
      </c>
      <c r="J787" s="1">
        <v>110.8</v>
      </c>
      <c r="K787" s="1">
        <v>99.3</v>
      </c>
      <c r="L787" s="1">
        <v>96.5</v>
      </c>
      <c r="M787" s="1">
        <v>92.3</v>
      </c>
      <c r="N787" s="1">
        <v>121.8</v>
      </c>
      <c r="O787" s="1">
        <v>111.2</v>
      </c>
      <c r="P787" s="1">
        <v>76.8</v>
      </c>
      <c r="Q787" s="1">
        <v>94.4</v>
      </c>
      <c r="R787" s="1">
        <v>98.5</v>
      </c>
      <c r="S787" s="1">
        <v>-0.17117262216201029</v>
      </c>
      <c r="T787" s="1">
        <f t="shared" si="36"/>
        <v>0.80996287666609501</v>
      </c>
      <c r="U787" s="2">
        <v>0.20108316632302961</v>
      </c>
      <c r="V787" s="1">
        <f t="shared" si="37"/>
        <v>-9.9242678643518226E-2</v>
      </c>
      <c r="W787" s="1">
        <f t="shared" si="38"/>
        <v>0.37852176239542723</v>
      </c>
      <c r="X787" s="2">
        <v>0.24423700868340151</v>
      </c>
    </row>
    <row r="788" spans="1:24">
      <c r="A788" s="1" t="s">
        <v>7068</v>
      </c>
      <c r="B788" s="1" t="s">
        <v>7067</v>
      </c>
      <c r="C788" s="1" t="s">
        <v>7066</v>
      </c>
      <c r="D788" s="1">
        <v>30</v>
      </c>
      <c r="E788" s="1">
        <v>6</v>
      </c>
      <c r="F788" s="1">
        <v>13</v>
      </c>
      <c r="G788" s="1">
        <v>181</v>
      </c>
      <c r="H788" s="1">
        <v>20</v>
      </c>
      <c r="I788" s="1">
        <v>110.9</v>
      </c>
      <c r="J788" s="1">
        <v>98.8</v>
      </c>
      <c r="K788" s="1">
        <v>120.4</v>
      </c>
      <c r="L788" s="1">
        <v>112</v>
      </c>
      <c r="M788" s="1">
        <v>67.099999999999994</v>
      </c>
      <c r="N788" s="1">
        <v>97.3</v>
      </c>
      <c r="O788" s="1">
        <v>99.1</v>
      </c>
      <c r="P788" s="1">
        <v>68.8</v>
      </c>
      <c r="Q788" s="1">
        <v>109</v>
      </c>
      <c r="R788" s="1">
        <v>116.7</v>
      </c>
      <c r="S788" s="1">
        <v>-0.17106760095739942</v>
      </c>
      <c r="T788" s="1">
        <f t="shared" si="36"/>
        <v>0.39606016079363016</v>
      </c>
      <c r="U788" s="2">
        <v>0.13100807736874734</v>
      </c>
      <c r="V788" s="1">
        <f t="shared" si="37"/>
        <v>0.33153227315064571</v>
      </c>
      <c r="W788" s="1">
        <f t="shared" si="38"/>
        <v>1.120844307521969</v>
      </c>
      <c r="X788" s="2">
        <v>0.66929725408548313</v>
      </c>
    </row>
    <row r="789" spans="1:24">
      <c r="A789" s="1" t="s">
        <v>1427</v>
      </c>
      <c r="B789" s="1" t="s">
        <v>1426</v>
      </c>
      <c r="C789" s="1" t="s">
        <v>1425</v>
      </c>
      <c r="D789" s="1">
        <v>42</v>
      </c>
      <c r="E789" s="1">
        <v>5</v>
      </c>
      <c r="F789" s="1">
        <v>9</v>
      </c>
      <c r="G789" s="1">
        <v>205</v>
      </c>
      <c r="H789" s="1">
        <v>22.9</v>
      </c>
      <c r="I789" s="1">
        <v>73.599999999999994</v>
      </c>
      <c r="J789" s="1">
        <v>108.7</v>
      </c>
      <c r="K789" s="1">
        <v>102.2</v>
      </c>
      <c r="L789" s="1">
        <v>95.3</v>
      </c>
      <c r="M789" s="1">
        <v>70.599999999999994</v>
      </c>
      <c r="N789" s="1">
        <v>158</v>
      </c>
      <c r="O789" s="1">
        <v>138.6</v>
      </c>
      <c r="P789" s="1">
        <v>83.6</v>
      </c>
      <c r="Q789" s="1">
        <v>66.599999999999994</v>
      </c>
      <c r="R789" s="1">
        <v>102.8</v>
      </c>
      <c r="S789" s="1">
        <v>-0.17106502128898135</v>
      </c>
      <c r="T789" s="1">
        <f t="shared" si="36"/>
        <v>0.35976490679484657</v>
      </c>
      <c r="U789" s="2">
        <v>0.12309294249534256</v>
      </c>
      <c r="V789" s="1">
        <f t="shared" si="37"/>
        <v>-0.36636365254315406</v>
      </c>
      <c r="W789" s="1">
        <f t="shared" si="38"/>
        <v>0.51805739098475045</v>
      </c>
      <c r="X789" s="2">
        <v>0.32911208954843546</v>
      </c>
    </row>
    <row r="790" spans="1:24">
      <c r="A790" s="1" t="s">
        <v>2491</v>
      </c>
      <c r="B790" s="1" t="s">
        <v>2490</v>
      </c>
      <c r="C790" s="1" t="s">
        <v>2489</v>
      </c>
      <c r="D790" s="1">
        <v>63</v>
      </c>
      <c r="E790" s="1">
        <v>14</v>
      </c>
      <c r="F790" s="1">
        <v>48</v>
      </c>
      <c r="G790" s="1">
        <v>244</v>
      </c>
      <c r="H790" s="1">
        <v>28.1</v>
      </c>
      <c r="I790" s="1">
        <v>93.1</v>
      </c>
      <c r="J790" s="1">
        <v>120.2</v>
      </c>
      <c r="K790" s="1">
        <v>97.5</v>
      </c>
      <c r="L790" s="1">
        <v>113.4</v>
      </c>
      <c r="M790" s="1">
        <v>89</v>
      </c>
      <c r="N790" s="1">
        <v>108.3</v>
      </c>
      <c r="O790" s="1">
        <v>95.7</v>
      </c>
      <c r="P790" s="1">
        <v>93.6</v>
      </c>
      <c r="Q790" s="1">
        <v>93.6</v>
      </c>
      <c r="R790" s="1">
        <v>95.5</v>
      </c>
      <c r="S790" s="1">
        <v>-0.17043523842053607</v>
      </c>
      <c r="T790" s="1">
        <f t="shared" si="36"/>
        <v>0.74095262350288527</v>
      </c>
      <c r="U790" s="2">
        <v>0.18705539552106418</v>
      </c>
      <c r="V790" s="1">
        <f t="shared" si="37"/>
        <v>0.11880645694210101</v>
      </c>
      <c r="W790" s="1">
        <f t="shared" si="38"/>
        <v>0.40662279881712149</v>
      </c>
      <c r="X790" s="2">
        <v>0.261661892509511</v>
      </c>
    </row>
    <row r="791" spans="1:24">
      <c r="A791" s="1" t="s">
        <v>1958</v>
      </c>
      <c r="B791" s="1" t="s">
        <v>1957</v>
      </c>
      <c r="C791" s="1" t="s">
        <v>1956</v>
      </c>
      <c r="D791" s="1">
        <v>9</v>
      </c>
      <c r="E791" s="1">
        <v>20</v>
      </c>
      <c r="F791" s="1">
        <v>23</v>
      </c>
      <c r="G791" s="1">
        <v>2617</v>
      </c>
      <c r="H791" s="1">
        <v>293.8</v>
      </c>
      <c r="I791" s="1">
        <v>103.4</v>
      </c>
      <c r="J791" s="1">
        <v>107.8</v>
      </c>
      <c r="K791" s="1">
        <v>105.1</v>
      </c>
      <c r="L791" s="1">
        <v>112.4</v>
      </c>
      <c r="M791" s="1">
        <v>91.9</v>
      </c>
      <c r="N791" s="1">
        <v>95.2</v>
      </c>
      <c r="O791" s="1">
        <v>98.4</v>
      </c>
      <c r="P791" s="1">
        <v>79.7</v>
      </c>
      <c r="Q791" s="1">
        <v>113.2</v>
      </c>
      <c r="R791" s="1">
        <v>92.8</v>
      </c>
      <c r="S791" s="1">
        <v>-0.17042988160175659</v>
      </c>
      <c r="T791" s="1">
        <f t="shared" si="36"/>
        <v>0.66141518170300795</v>
      </c>
      <c r="U791" s="2">
        <v>0.16819488883697167</v>
      </c>
      <c r="V791" s="1">
        <f t="shared" si="37"/>
        <v>0.17144017228792338</v>
      </c>
      <c r="W791" s="1">
        <f t="shared" si="38"/>
        <v>2.1056827948855497</v>
      </c>
      <c r="X791" s="2">
        <v>1.1837905497954486</v>
      </c>
    </row>
    <row r="792" spans="1:24">
      <c r="A792" s="1" t="s">
        <v>3685</v>
      </c>
      <c r="B792" s="1" t="s">
        <v>3684</v>
      </c>
      <c r="C792" s="1" t="s">
        <v>3683</v>
      </c>
      <c r="D792" s="1">
        <v>49</v>
      </c>
      <c r="E792" s="1">
        <v>3</v>
      </c>
      <c r="F792" s="1">
        <v>19</v>
      </c>
      <c r="G792" s="1">
        <v>86</v>
      </c>
      <c r="H792" s="1">
        <v>9.6999999999999993</v>
      </c>
      <c r="I792" s="1">
        <v>104.9</v>
      </c>
      <c r="J792" s="1">
        <v>113.7</v>
      </c>
      <c r="K792" s="1">
        <v>103.1</v>
      </c>
      <c r="L792" s="1">
        <v>100.8</v>
      </c>
      <c r="M792" s="1">
        <v>74.900000000000006</v>
      </c>
      <c r="N792" s="1">
        <v>138.30000000000001</v>
      </c>
      <c r="O792" s="1">
        <v>82.8</v>
      </c>
      <c r="P792" s="1">
        <v>98.8</v>
      </c>
      <c r="Q792" s="1">
        <v>95.7</v>
      </c>
      <c r="R792" s="1">
        <v>87.1</v>
      </c>
      <c r="S792" s="1">
        <v>-0.17026650814076796</v>
      </c>
      <c r="T792" s="1">
        <f t="shared" si="36"/>
        <v>1.3421971922551663</v>
      </c>
      <c r="U792" s="2">
        <v>0.29698899016977348</v>
      </c>
      <c r="V792" s="1">
        <f t="shared" si="37"/>
        <v>9.8316666261753116E-2</v>
      </c>
      <c r="W792" s="1">
        <f t="shared" si="38"/>
        <v>0.15516620947885304</v>
      </c>
      <c r="X792" s="2">
        <v>0.10177252481788077</v>
      </c>
    </row>
    <row r="793" spans="1:24">
      <c r="A793" s="1" t="s">
        <v>7173</v>
      </c>
      <c r="B793" s="1" t="s">
        <v>7172</v>
      </c>
      <c r="C793" s="1" t="s">
        <v>7171</v>
      </c>
      <c r="D793" s="1">
        <v>11</v>
      </c>
      <c r="E793" s="1">
        <v>4</v>
      </c>
      <c r="F793" s="1">
        <v>4</v>
      </c>
      <c r="G793" s="1">
        <v>410</v>
      </c>
      <c r="H793" s="1">
        <v>46.1</v>
      </c>
      <c r="I793" s="1">
        <v>118.9</v>
      </c>
      <c r="J793" s="1">
        <v>88.5</v>
      </c>
      <c r="K793" s="1">
        <v>91.5</v>
      </c>
      <c r="L793" s="1">
        <v>93.1</v>
      </c>
      <c r="M793" s="1">
        <v>111.5</v>
      </c>
      <c r="N793" s="1">
        <v>119.5</v>
      </c>
      <c r="O793" s="1">
        <v>115.8</v>
      </c>
      <c r="P793" s="1">
        <v>99.8</v>
      </c>
      <c r="Q793" s="1">
        <v>71</v>
      </c>
      <c r="R793" s="1">
        <v>90.5</v>
      </c>
      <c r="S793" s="1">
        <v>-0.17010903040370581</v>
      </c>
      <c r="T793" s="1">
        <f t="shared" si="36"/>
        <v>0.43803547863940173</v>
      </c>
      <c r="U793" s="2">
        <v>0.1409335030364614</v>
      </c>
      <c r="V793" s="1">
        <f t="shared" si="37"/>
        <v>-0.23828774349810844</v>
      </c>
      <c r="W793" s="1">
        <f t="shared" si="38"/>
        <v>1.0251375383642705</v>
      </c>
      <c r="X793" s="2">
        <v>0.61797998307665269</v>
      </c>
    </row>
    <row r="794" spans="1:24">
      <c r="A794" s="1" t="s">
        <v>2282</v>
      </c>
      <c r="B794" s="1" t="s">
        <v>2281</v>
      </c>
      <c r="C794" s="1" t="s">
        <v>2280</v>
      </c>
      <c r="D794" s="1">
        <v>5</v>
      </c>
      <c r="E794" s="1">
        <v>3</v>
      </c>
      <c r="F794" s="1">
        <v>4</v>
      </c>
      <c r="G794" s="1">
        <v>793</v>
      </c>
      <c r="H794" s="1">
        <v>91.2</v>
      </c>
      <c r="I794" s="1">
        <v>93</v>
      </c>
      <c r="J794" s="1">
        <v>108.5</v>
      </c>
      <c r="K794" s="1">
        <v>112.7</v>
      </c>
      <c r="L794" s="1">
        <v>121.1</v>
      </c>
      <c r="M794" s="1">
        <v>103.7</v>
      </c>
      <c r="N794" s="1">
        <v>91</v>
      </c>
      <c r="O794" s="1">
        <v>79.8</v>
      </c>
      <c r="P794" s="1">
        <v>97.7</v>
      </c>
      <c r="Q794" s="1">
        <v>85.3</v>
      </c>
      <c r="R794" s="1">
        <v>107.2</v>
      </c>
      <c r="S794" s="1">
        <v>-0.16992500144231226</v>
      </c>
      <c r="T794" s="1">
        <f t="shared" si="36"/>
        <v>0.6460613105043973</v>
      </c>
      <c r="U794" s="2">
        <v>0.16713831607460466</v>
      </c>
      <c r="V794" s="1">
        <f t="shared" si="37"/>
        <v>0.25016637161649569</v>
      </c>
      <c r="W794" s="1">
        <f t="shared" si="38"/>
        <v>0.94391608985419095</v>
      </c>
      <c r="X794" s="2">
        <v>0.57069961717437379</v>
      </c>
    </row>
    <row r="795" spans="1:24">
      <c r="A795" s="1" t="s">
        <v>9969</v>
      </c>
      <c r="B795" s="1" t="s">
        <v>9968</v>
      </c>
      <c r="C795" s="1" t="s">
        <v>9967</v>
      </c>
      <c r="D795" s="1">
        <v>7</v>
      </c>
      <c r="E795" s="1">
        <v>2</v>
      </c>
      <c r="F795" s="1">
        <v>4</v>
      </c>
      <c r="G795" s="1">
        <v>291</v>
      </c>
      <c r="H795" s="1">
        <v>32.299999999999997</v>
      </c>
      <c r="I795" s="1">
        <v>157.1</v>
      </c>
      <c r="J795" s="1">
        <v>92.3</v>
      </c>
      <c r="K795" s="1">
        <v>92.3</v>
      </c>
      <c r="L795" s="1">
        <v>89.6</v>
      </c>
      <c r="M795" s="1">
        <v>85.9</v>
      </c>
      <c r="N795" s="1">
        <v>98.6</v>
      </c>
      <c r="O795" s="1">
        <v>96.6</v>
      </c>
      <c r="P795" s="1">
        <v>121</v>
      </c>
      <c r="Q795" s="1">
        <v>72</v>
      </c>
      <c r="R795" s="1">
        <v>94.6</v>
      </c>
      <c r="S795" s="1">
        <v>-0.16959054101635854</v>
      </c>
      <c r="T795" s="1">
        <f t="shared" si="36"/>
        <v>0.20624689731627968</v>
      </c>
      <c r="U795" s="2">
        <v>7.5701555559579567E-2</v>
      </c>
      <c r="V795" s="1">
        <f t="shared" si="37"/>
        <v>0.20257076307531358</v>
      </c>
      <c r="W795" s="1">
        <f t="shared" si="38"/>
        <v>0.29584276103677837</v>
      </c>
      <c r="X795" s="2">
        <v>0.193169616742008</v>
      </c>
    </row>
    <row r="796" spans="1:24">
      <c r="A796" s="1" t="s">
        <v>11352</v>
      </c>
      <c r="B796" s="1" t="s">
        <v>11351</v>
      </c>
      <c r="C796" s="1" t="s">
        <v>11350</v>
      </c>
      <c r="D796" s="1">
        <v>39</v>
      </c>
      <c r="E796" s="1">
        <v>7</v>
      </c>
      <c r="F796" s="1">
        <v>47</v>
      </c>
      <c r="G796" s="1">
        <v>192</v>
      </c>
      <c r="H796" s="1">
        <v>21.4</v>
      </c>
      <c r="I796" s="1">
        <v>119.4</v>
      </c>
      <c r="J796" s="1">
        <v>99.9</v>
      </c>
      <c r="K796" s="1">
        <v>117.2</v>
      </c>
      <c r="L796" s="1">
        <v>144.1</v>
      </c>
      <c r="M796" s="1">
        <v>38.5</v>
      </c>
      <c r="N796" s="1">
        <v>71.099999999999994</v>
      </c>
      <c r="O796" s="1">
        <v>89.4</v>
      </c>
      <c r="P796" s="1">
        <v>124.7</v>
      </c>
      <c r="Q796" s="1">
        <v>71.8</v>
      </c>
      <c r="R796" s="1">
        <v>124</v>
      </c>
      <c r="S796" s="1">
        <v>-0.16947479234491927</v>
      </c>
      <c r="T796" s="1">
        <f t="shared" si="36"/>
        <v>0.30378763909238887</v>
      </c>
      <c r="U796" s="2">
        <v>0.1059849053010541</v>
      </c>
      <c r="V796" s="1">
        <f t="shared" si="37"/>
        <v>0.85703071842001144</v>
      </c>
      <c r="W796" s="1">
        <f t="shared" si="38"/>
        <v>1.6534059614577148</v>
      </c>
      <c r="X796" s="2">
        <v>0.94675709938544428</v>
      </c>
    </row>
    <row r="797" spans="1:24">
      <c r="A797" s="1" t="s">
        <v>5247</v>
      </c>
      <c r="B797" s="1" t="s">
        <v>5246</v>
      </c>
      <c r="C797" s="1" t="s">
        <v>5245</v>
      </c>
      <c r="D797" s="1">
        <v>3</v>
      </c>
      <c r="E797" s="1">
        <v>1</v>
      </c>
      <c r="F797" s="1">
        <v>1</v>
      </c>
      <c r="G797" s="1">
        <v>486</v>
      </c>
      <c r="H797" s="1">
        <v>38.200000000000003</v>
      </c>
      <c r="I797" s="1">
        <v>28.6</v>
      </c>
      <c r="J797" s="1">
        <v>44</v>
      </c>
      <c r="K797" s="1">
        <v>28.9</v>
      </c>
      <c r="L797" s="1">
        <v>32.4</v>
      </c>
      <c r="M797" s="1">
        <v>508.4</v>
      </c>
      <c r="N797" s="1">
        <v>160.5</v>
      </c>
      <c r="O797" s="1">
        <v>107.9</v>
      </c>
      <c r="P797" s="1">
        <v>35</v>
      </c>
      <c r="Q797" s="1">
        <v>29</v>
      </c>
      <c r="R797" s="1">
        <v>25.3</v>
      </c>
      <c r="S797" s="1">
        <v>-0.16938638092424393</v>
      </c>
      <c r="T797" s="1">
        <f t="shared" si="36"/>
        <v>0.316932321313315</v>
      </c>
      <c r="U797" s="2">
        <v>0.11178098187458486</v>
      </c>
      <c r="V797" s="1">
        <f t="shared" si="37"/>
        <v>-2.9514247393737256</v>
      </c>
      <c r="W797" s="1">
        <f t="shared" si="38"/>
        <v>1.0705012636995228</v>
      </c>
      <c r="X797" s="2">
        <v>0.64178661041135987</v>
      </c>
    </row>
    <row r="798" spans="1:24">
      <c r="A798" s="1" t="s">
        <v>3121</v>
      </c>
      <c r="B798" s="1" t="s">
        <v>3120</v>
      </c>
      <c r="C798" s="1" t="s">
        <v>3119</v>
      </c>
      <c r="D798" s="1">
        <v>72</v>
      </c>
      <c r="E798" s="1">
        <v>10</v>
      </c>
      <c r="F798" s="1">
        <v>22</v>
      </c>
      <c r="G798" s="1">
        <v>186</v>
      </c>
      <c r="H798" s="1">
        <v>20.9</v>
      </c>
      <c r="I798" s="1">
        <v>105.6</v>
      </c>
      <c r="J798" s="1">
        <v>111.7</v>
      </c>
      <c r="K798" s="1">
        <v>100.2</v>
      </c>
      <c r="L798" s="1">
        <v>108.3</v>
      </c>
      <c r="M798" s="1">
        <v>98.8</v>
      </c>
      <c r="N798" s="1">
        <v>96.4</v>
      </c>
      <c r="O798" s="1">
        <v>95</v>
      </c>
      <c r="P798" s="1">
        <v>80</v>
      </c>
      <c r="Q798" s="1">
        <v>107</v>
      </c>
      <c r="R798" s="1">
        <v>97</v>
      </c>
      <c r="S798" s="1">
        <v>-0.16924752078140562</v>
      </c>
      <c r="T798" s="1">
        <f t="shared" si="36"/>
        <v>0.78969145285577114</v>
      </c>
      <c r="U798" s="2">
        <v>0.1960307635688612</v>
      </c>
      <c r="V798" s="1">
        <f t="shared" si="37"/>
        <v>0.13809093110670587</v>
      </c>
      <c r="W798" s="1">
        <f t="shared" si="38"/>
        <v>1.628509442205603</v>
      </c>
      <c r="X798" s="2">
        <v>0.93472390056991628</v>
      </c>
    </row>
    <row r="799" spans="1:24">
      <c r="A799" s="1" t="s">
        <v>5688</v>
      </c>
      <c r="B799" s="1" t="s">
        <v>5687</v>
      </c>
      <c r="C799" s="1" t="s">
        <v>5686</v>
      </c>
      <c r="D799" s="1">
        <v>34</v>
      </c>
      <c r="E799" s="1">
        <v>12</v>
      </c>
      <c r="F799" s="1">
        <v>22</v>
      </c>
      <c r="G799" s="1">
        <v>341</v>
      </c>
      <c r="H799" s="1">
        <v>39.799999999999997</v>
      </c>
      <c r="I799" s="1">
        <v>92.1</v>
      </c>
      <c r="J799" s="1">
        <v>115.7</v>
      </c>
      <c r="K799" s="1">
        <v>99.5</v>
      </c>
      <c r="L799" s="1">
        <v>106.2</v>
      </c>
      <c r="M799" s="1">
        <v>96.5</v>
      </c>
      <c r="N799" s="1">
        <v>103.6</v>
      </c>
      <c r="O799" s="1">
        <v>110.6</v>
      </c>
      <c r="P799" s="1">
        <v>77</v>
      </c>
      <c r="Q799" s="1">
        <v>100.4</v>
      </c>
      <c r="R799" s="1">
        <v>98.4</v>
      </c>
      <c r="S799" s="1">
        <v>-0.1692273732658128</v>
      </c>
      <c r="T799" s="1">
        <f t="shared" si="36"/>
        <v>0.61565328239422978</v>
      </c>
      <c r="U799" s="2">
        <v>0.1629251592571912</v>
      </c>
      <c r="V799" s="1">
        <f t="shared" si="37"/>
        <v>-2.6724113420473813E-3</v>
      </c>
      <c r="W799" s="1">
        <f t="shared" si="38"/>
        <v>9.3326295597098517E-3</v>
      </c>
      <c r="X799" s="2">
        <v>5.5529298830379699E-3</v>
      </c>
    </row>
    <row r="800" spans="1:24">
      <c r="A800" s="1" t="s">
        <v>4264</v>
      </c>
      <c r="B800" s="1" t="s">
        <v>4263</v>
      </c>
      <c r="C800" s="1" t="s">
        <v>4262</v>
      </c>
      <c r="D800" s="1">
        <v>65</v>
      </c>
      <c r="E800" s="1">
        <v>43</v>
      </c>
      <c r="F800" s="1">
        <v>92</v>
      </c>
      <c r="G800" s="1">
        <v>838</v>
      </c>
      <c r="H800" s="1">
        <v>94.3</v>
      </c>
      <c r="I800" s="1">
        <v>96.3</v>
      </c>
      <c r="J800" s="1">
        <v>107</v>
      </c>
      <c r="K800" s="1">
        <v>120.9</v>
      </c>
      <c r="L800" s="1">
        <v>103.8</v>
      </c>
      <c r="M800" s="1">
        <v>87.7</v>
      </c>
      <c r="N800" s="1">
        <v>107.7</v>
      </c>
      <c r="O800" s="1">
        <v>91.1</v>
      </c>
      <c r="P800" s="1">
        <v>86.3</v>
      </c>
      <c r="Q800" s="1">
        <v>98.2</v>
      </c>
      <c r="R800" s="1">
        <v>101</v>
      </c>
      <c r="S800" s="1">
        <v>-0.16908255175946046</v>
      </c>
      <c r="T800" s="1">
        <f t="shared" si="36"/>
        <v>0.7973969705490932</v>
      </c>
      <c r="U800" s="2">
        <v>0.19783143867526726</v>
      </c>
      <c r="V800" s="1">
        <f t="shared" si="37"/>
        <v>0.16403815836539851</v>
      </c>
      <c r="W800" s="1">
        <f t="shared" si="38"/>
        <v>0.67876769451649632</v>
      </c>
      <c r="X800" s="2">
        <v>0.42409019701259232</v>
      </c>
    </row>
    <row r="801" spans="1:24">
      <c r="A801" s="1" t="s">
        <v>5238</v>
      </c>
      <c r="B801" s="1" t="s">
        <v>5237</v>
      </c>
      <c r="C801" s="1" t="s">
        <v>5236</v>
      </c>
      <c r="D801" s="1">
        <v>39</v>
      </c>
      <c r="E801" s="1">
        <v>25</v>
      </c>
      <c r="F801" s="1">
        <v>40</v>
      </c>
      <c r="G801" s="1">
        <v>898</v>
      </c>
      <c r="H801" s="1">
        <v>102.3</v>
      </c>
      <c r="I801" s="1">
        <v>99.8</v>
      </c>
      <c r="J801" s="1">
        <v>102.3</v>
      </c>
      <c r="K801" s="1">
        <v>107.5</v>
      </c>
      <c r="L801" s="1">
        <v>117.8</v>
      </c>
      <c r="M801" s="1">
        <v>94.1</v>
      </c>
      <c r="N801" s="1">
        <v>95.2</v>
      </c>
      <c r="O801" s="1">
        <v>98.3</v>
      </c>
      <c r="P801" s="1">
        <v>76.900000000000006</v>
      </c>
      <c r="Q801" s="1">
        <v>108.6</v>
      </c>
      <c r="R801" s="1">
        <v>99.6</v>
      </c>
      <c r="S801" s="1">
        <v>-0.1690813694430145</v>
      </c>
      <c r="T801" s="1">
        <f t="shared" si="36"/>
        <v>0.59347761234795204</v>
      </c>
      <c r="U801" s="2">
        <v>0.16063122615229017</v>
      </c>
      <c r="V801" s="1">
        <f t="shared" si="37"/>
        <v>0.15648573294166934</v>
      </c>
      <c r="W801" s="1">
        <f t="shared" si="38"/>
        <v>1.1414068886991882</v>
      </c>
      <c r="X801" s="2">
        <v>0.68075158134450142</v>
      </c>
    </row>
    <row r="802" spans="1:24">
      <c r="A802" s="1" t="s">
        <v>3769</v>
      </c>
      <c r="B802" s="1" t="s">
        <v>3768</v>
      </c>
      <c r="C802" s="1" t="s">
        <v>3767</v>
      </c>
      <c r="D802" s="1">
        <v>33</v>
      </c>
      <c r="E802" s="1">
        <v>14</v>
      </c>
      <c r="F802" s="1">
        <v>26</v>
      </c>
      <c r="G802" s="1">
        <v>497</v>
      </c>
      <c r="H802" s="1">
        <v>56.8</v>
      </c>
      <c r="I802" s="1">
        <v>99.6</v>
      </c>
      <c r="J802" s="1">
        <v>116.8</v>
      </c>
      <c r="K802" s="1">
        <v>100.7</v>
      </c>
      <c r="L802" s="1">
        <v>110.2</v>
      </c>
      <c r="M802" s="1">
        <v>114.5</v>
      </c>
      <c r="N802" s="1">
        <v>85</v>
      </c>
      <c r="O802" s="1">
        <v>88.1</v>
      </c>
      <c r="P802" s="1">
        <v>97.6</v>
      </c>
      <c r="Q802" s="1">
        <v>90.5</v>
      </c>
      <c r="R802" s="1">
        <v>97</v>
      </c>
      <c r="S802" s="1">
        <v>-0.16874377846431485</v>
      </c>
      <c r="T802" s="1">
        <f t="shared" si="36"/>
        <v>1.1391576565674348</v>
      </c>
      <c r="U802" s="2">
        <v>0.27857442484360195</v>
      </c>
      <c r="V802" s="1">
        <f t="shared" si="37"/>
        <v>0.15614814196296975</v>
      </c>
      <c r="W802" s="1">
        <f t="shared" si="38"/>
        <v>0.54170167437302796</v>
      </c>
      <c r="X802" s="2">
        <v>0.34351202316986285</v>
      </c>
    </row>
    <row r="803" spans="1:24">
      <c r="A803" s="1" t="s">
        <v>512</v>
      </c>
      <c r="B803" s="1" t="s">
        <v>511</v>
      </c>
      <c r="C803" s="1" t="s">
        <v>510</v>
      </c>
      <c r="D803" s="1">
        <v>4</v>
      </c>
      <c r="E803" s="1">
        <v>1</v>
      </c>
      <c r="F803" s="1">
        <v>1</v>
      </c>
      <c r="G803" s="1">
        <v>245</v>
      </c>
      <c r="H803" s="1">
        <v>27.9</v>
      </c>
      <c r="I803" s="1">
        <v>94</v>
      </c>
      <c r="J803" s="1">
        <v>111.4</v>
      </c>
      <c r="K803" s="1">
        <v>107.1</v>
      </c>
      <c r="L803" s="1">
        <v>108.5</v>
      </c>
      <c r="M803" s="1">
        <v>101.7</v>
      </c>
      <c r="N803" s="1">
        <v>92.9</v>
      </c>
      <c r="O803" s="1">
        <v>103.6</v>
      </c>
      <c r="P803" s="1">
        <v>83.4</v>
      </c>
      <c r="Q803" s="1">
        <v>84.2</v>
      </c>
      <c r="R803" s="1">
        <v>113.3</v>
      </c>
      <c r="S803" s="1">
        <v>-0.16872610954851613</v>
      </c>
      <c r="T803" s="1">
        <f t="shared" si="36"/>
        <v>0.56570083391959936</v>
      </c>
      <c r="U803" s="2">
        <v>0.15455854125498769</v>
      </c>
      <c r="V803" s="1">
        <f t="shared" si="37"/>
        <v>8.2502476391471916E-2</v>
      </c>
      <c r="W803" s="1">
        <f t="shared" si="38"/>
        <v>0.49152546857432311</v>
      </c>
      <c r="X803" s="2">
        <v>0.31359748660384373</v>
      </c>
    </row>
    <row r="804" spans="1:24">
      <c r="A804" s="1" t="s">
        <v>2581</v>
      </c>
      <c r="B804" s="1" t="s">
        <v>2580</v>
      </c>
      <c r="C804" s="1" t="s">
        <v>2579</v>
      </c>
      <c r="D804" s="1">
        <v>32</v>
      </c>
      <c r="E804" s="1">
        <v>13</v>
      </c>
      <c r="F804" s="1">
        <v>52</v>
      </c>
      <c r="G804" s="1">
        <v>272</v>
      </c>
      <c r="H804" s="1">
        <v>31.1</v>
      </c>
      <c r="I804" s="1">
        <v>111.6</v>
      </c>
      <c r="J804" s="1">
        <v>113.4</v>
      </c>
      <c r="K804" s="1">
        <v>100.2</v>
      </c>
      <c r="L804" s="1">
        <v>97.7</v>
      </c>
      <c r="M804" s="1">
        <v>87</v>
      </c>
      <c r="N804" s="1">
        <v>107.1</v>
      </c>
      <c r="O804" s="1">
        <v>100.9</v>
      </c>
      <c r="P804" s="1">
        <v>76.2</v>
      </c>
      <c r="Q804" s="1">
        <v>111.5</v>
      </c>
      <c r="R804" s="1">
        <v>94.5</v>
      </c>
      <c r="S804" s="1">
        <v>-0.16856107315269361</v>
      </c>
      <c r="T804" s="1">
        <f t="shared" si="36"/>
        <v>0.54578438644286043</v>
      </c>
      <c r="U804" s="2">
        <v>0.15288453923813455</v>
      </c>
      <c r="V804" s="1">
        <f t="shared" si="37"/>
        <v>0.10456410661339194</v>
      </c>
      <c r="W804" s="1">
        <f t="shared" si="38"/>
        <v>0.48311002438491318</v>
      </c>
      <c r="X804" s="2">
        <v>0.30835747559445487</v>
      </c>
    </row>
    <row r="805" spans="1:24">
      <c r="A805" s="1" t="s">
        <v>4900</v>
      </c>
      <c r="B805" s="1" t="s">
        <v>4899</v>
      </c>
      <c r="C805" s="1" t="s">
        <v>4898</v>
      </c>
      <c r="D805" s="1">
        <v>21</v>
      </c>
      <c r="E805" s="1">
        <v>8</v>
      </c>
      <c r="F805" s="1">
        <v>10</v>
      </c>
      <c r="G805" s="1">
        <v>382</v>
      </c>
      <c r="H805" s="1">
        <v>42.1</v>
      </c>
      <c r="I805" s="1">
        <v>98.2</v>
      </c>
      <c r="J805" s="1">
        <v>92.9</v>
      </c>
      <c r="K805" s="1">
        <v>115.2</v>
      </c>
      <c r="L805" s="1">
        <v>101.9</v>
      </c>
      <c r="M805" s="1">
        <v>90</v>
      </c>
      <c r="N805" s="1">
        <v>112.9</v>
      </c>
      <c r="O805" s="1">
        <v>116.4</v>
      </c>
      <c r="P805" s="1">
        <v>94.4</v>
      </c>
      <c r="Q805" s="1">
        <v>72.5</v>
      </c>
      <c r="R805" s="1">
        <v>105.5</v>
      </c>
      <c r="S805" s="1">
        <v>-0.16851197974180446</v>
      </c>
      <c r="T805" s="1">
        <f t="shared" si="36"/>
        <v>0.51411617197354942</v>
      </c>
      <c r="U805" s="2">
        <v>0.1507371178446337</v>
      </c>
      <c r="V805" s="1">
        <f t="shared" si="37"/>
        <v>-6.0673869816218202E-2</v>
      </c>
      <c r="W805" s="1">
        <f t="shared" si="38"/>
        <v>0.19103633877391427</v>
      </c>
      <c r="X805" s="2">
        <v>0.12544232558733881</v>
      </c>
    </row>
    <row r="806" spans="1:24">
      <c r="A806" s="1" t="s">
        <v>4240</v>
      </c>
      <c r="B806" s="1" t="s">
        <v>4239</v>
      </c>
      <c r="C806" s="1" t="s">
        <v>4238</v>
      </c>
      <c r="D806" s="1">
        <v>63</v>
      </c>
      <c r="E806" s="1">
        <v>28</v>
      </c>
      <c r="F806" s="1">
        <v>121</v>
      </c>
      <c r="G806" s="1">
        <v>436</v>
      </c>
      <c r="H806" s="1">
        <v>50.5</v>
      </c>
      <c r="I806" s="1">
        <v>107.8</v>
      </c>
      <c r="J806" s="1">
        <v>121.5</v>
      </c>
      <c r="K806" s="1">
        <v>105.7</v>
      </c>
      <c r="L806" s="1">
        <v>113.3</v>
      </c>
      <c r="M806" s="1">
        <v>70.400000000000006</v>
      </c>
      <c r="N806" s="1">
        <v>91.9</v>
      </c>
      <c r="O806" s="1">
        <v>90.2</v>
      </c>
      <c r="P806" s="1">
        <v>91.9</v>
      </c>
      <c r="Q806" s="1">
        <v>104.4</v>
      </c>
      <c r="R806" s="1">
        <v>102.9</v>
      </c>
      <c r="S806" s="1">
        <v>-0.16831682488420763</v>
      </c>
      <c r="T806" s="1">
        <f t="shared" si="36"/>
        <v>1.1675347765273392</v>
      </c>
      <c r="U806" s="2">
        <v>0.28266504713865315</v>
      </c>
      <c r="V806" s="1">
        <f t="shared" si="37"/>
        <v>0.41314361224532486</v>
      </c>
      <c r="W806" s="1">
        <f t="shared" si="38"/>
        <v>1.9504674730276264</v>
      </c>
      <c r="X806" s="2">
        <v>1.1036399077903163</v>
      </c>
    </row>
    <row r="807" spans="1:24">
      <c r="A807" s="1" t="s">
        <v>3001</v>
      </c>
      <c r="B807" s="1" t="s">
        <v>3000</v>
      </c>
      <c r="C807" s="1" t="s">
        <v>2999</v>
      </c>
      <c r="D807" s="1">
        <v>83</v>
      </c>
      <c r="E807" s="1">
        <v>38</v>
      </c>
      <c r="F807" s="1">
        <v>137</v>
      </c>
      <c r="G807" s="1">
        <v>556</v>
      </c>
      <c r="H807" s="1">
        <v>60.4</v>
      </c>
      <c r="I807" s="1">
        <v>92.8</v>
      </c>
      <c r="J807" s="1">
        <v>109.5</v>
      </c>
      <c r="K807" s="1">
        <v>114.6</v>
      </c>
      <c r="L807" s="1">
        <v>105.9</v>
      </c>
      <c r="M807" s="1">
        <v>81.5</v>
      </c>
      <c r="N807" s="1">
        <v>108.1</v>
      </c>
      <c r="O807" s="1">
        <v>105.4</v>
      </c>
      <c r="P807" s="1">
        <v>82.1</v>
      </c>
      <c r="Q807" s="1">
        <v>97.3</v>
      </c>
      <c r="R807" s="1">
        <v>102.8</v>
      </c>
      <c r="S807" s="1">
        <v>-0.16821988950657493</v>
      </c>
      <c r="T807" s="1">
        <f t="shared" si="36"/>
        <v>0.73395098447765006</v>
      </c>
      <c r="U807" s="2">
        <v>0.18563704987365015</v>
      </c>
      <c r="V807" s="1">
        <f t="shared" si="37"/>
        <v>0.1042229229672733</v>
      </c>
      <c r="W807" s="1">
        <f t="shared" si="38"/>
        <v>0.34814061978514499</v>
      </c>
      <c r="X807" s="2">
        <v>0.22461733651725371</v>
      </c>
    </row>
    <row r="808" spans="1:24">
      <c r="A808" s="1" t="s">
        <v>719</v>
      </c>
      <c r="B808" s="1" t="s">
        <v>718</v>
      </c>
      <c r="C808" s="1" t="s">
        <v>717</v>
      </c>
      <c r="D808" s="1">
        <v>38</v>
      </c>
      <c r="E808" s="1">
        <v>7</v>
      </c>
      <c r="F808" s="1">
        <v>16</v>
      </c>
      <c r="G808" s="1">
        <v>176</v>
      </c>
      <c r="H808" s="1">
        <v>20.7</v>
      </c>
      <c r="I808" s="1">
        <v>89.3</v>
      </c>
      <c r="J808" s="1">
        <v>109.4</v>
      </c>
      <c r="K808" s="1">
        <v>106.7</v>
      </c>
      <c r="L808" s="1">
        <v>109.6</v>
      </c>
      <c r="M808" s="1">
        <v>105.9</v>
      </c>
      <c r="N808" s="1">
        <v>98.5</v>
      </c>
      <c r="O808" s="1">
        <v>103.6</v>
      </c>
      <c r="P808" s="1">
        <v>87.3</v>
      </c>
      <c r="Q808" s="1">
        <v>84</v>
      </c>
      <c r="R808" s="1">
        <v>105.7</v>
      </c>
      <c r="S808" s="1">
        <v>-0.16818786090625495</v>
      </c>
      <c r="T808" s="1">
        <f t="shared" si="36"/>
        <v>0.66572758083650918</v>
      </c>
      <c r="U808" s="2">
        <v>0.17032373676813395</v>
      </c>
      <c r="V808" s="1">
        <f t="shared" si="37"/>
        <v>1.5143486260541898E-2</v>
      </c>
      <c r="W808" s="1">
        <f t="shared" si="38"/>
        <v>6.317497751841078E-2</v>
      </c>
      <c r="X808" s="2">
        <v>4.0140398803383034E-2</v>
      </c>
    </row>
    <row r="809" spans="1:24">
      <c r="A809" s="1" t="s">
        <v>5493</v>
      </c>
      <c r="B809" s="1" t="s">
        <v>5492</v>
      </c>
      <c r="C809" s="1" t="s">
        <v>5491</v>
      </c>
      <c r="D809" s="1">
        <v>6</v>
      </c>
      <c r="E809" s="1">
        <v>2</v>
      </c>
      <c r="F809" s="1">
        <v>2</v>
      </c>
      <c r="G809" s="1">
        <v>412</v>
      </c>
      <c r="H809" s="1">
        <v>47</v>
      </c>
      <c r="I809" s="1">
        <v>149.80000000000001</v>
      </c>
      <c r="J809" s="1">
        <v>113.4</v>
      </c>
      <c r="K809" s="1">
        <v>83.2</v>
      </c>
      <c r="L809" s="1">
        <v>99.9</v>
      </c>
      <c r="M809" s="1">
        <v>86.1</v>
      </c>
      <c r="N809" s="1">
        <v>93</v>
      </c>
      <c r="O809" s="1">
        <v>76.7</v>
      </c>
      <c r="P809" s="1">
        <v>101.5</v>
      </c>
      <c r="Q809" s="1">
        <v>105.8</v>
      </c>
      <c r="R809" s="1">
        <v>90.6</v>
      </c>
      <c r="S809" s="1">
        <v>-0.16814818372348142</v>
      </c>
      <c r="T809" s="1">
        <f t="shared" si="36"/>
        <v>0.29517295014824774</v>
      </c>
      <c r="U809" s="2">
        <v>0.10254958570140943</v>
      </c>
      <c r="V809" s="1">
        <f t="shared" si="37"/>
        <v>0.38796004309137466</v>
      </c>
      <c r="W809" s="1">
        <f t="shared" si="38"/>
        <v>0.7282283525936335</v>
      </c>
      <c r="X809" s="2">
        <v>0.45156153369456981</v>
      </c>
    </row>
    <row r="810" spans="1:24">
      <c r="A810" s="1" t="s">
        <v>9687</v>
      </c>
      <c r="B810" s="1" t="s">
        <v>9686</v>
      </c>
      <c r="C810" s="1" t="s">
        <v>9685</v>
      </c>
      <c r="D810" s="1">
        <v>27</v>
      </c>
      <c r="E810" s="1">
        <v>2</v>
      </c>
      <c r="F810" s="1">
        <v>2</v>
      </c>
      <c r="G810" s="1">
        <v>99</v>
      </c>
      <c r="H810" s="1">
        <v>11.2</v>
      </c>
      <c r="I810" s="1">
        <v>135.80000000000001</v>
      </c>
      <c r="J810" s="1">
        <v>87.1</v>
      </c>
      <c r="K810" s="1">
        <v>118</v>
      </c>
      <c r="L810" s="1">
        <v>81.7</v>
      </c>
      <c r="M810" s="1">
        <v>128.9</v>
      </c>
      <c r="N810" s="1">
        <v>97.9</v>
      </c>
      <c r="O810" s="1">
        <v>68.5</v>
      </c>
      <c r="P810" s="1">
        <v>112.6</v>
      </c>
      <c r="Q810" s="1">
        <v>66.099999999999994</v>
      </c>
      <c r="R810" s="1">
        <v>103.4</v>
      </c>
      <c r="S810" s="1">
        <v>-0.16804860207052508</v>
      </c>
      <c r="T810" s="1">
        <f t="shared" si="36"/>
        <v>0.24150891983086478</v>
      </c>
      <c r="U810" s="2">
        <v>8.7100941351423364E-2</v>
      </c>
      <c r="V810" s="1">
        <f t="shared" si="37"/>
        <v>0.1020739115221424</v>
      </c>
      <c r="W810" s="1">
        <f t="shared" si="38"/>
        <v>0.12734898397961683</v>
      </c>
      <c r="X810" s="2">
        <v>8.3491342877922856E-2</v>
      </c>
    </row>
    <row r="811" spans="1:24">
      <c r="A811" s="1" t="s">
        <v>3208</v>
      </c>
      <c r="B811" s="1" t="s">
        <v>3207</v>
      </c>
      <c r="C811" s="1" t="s">
        <v>3206</v>
      </c>
      <c r="D811" s="1">
        <v>73</v>
      </c>
      <c r="E811" s="1">
        <v>24</v>
      </c>
      <c r="F811" s="1">
        <v>198</v>
      </c>
      <c r="G811" s="1">
        <v>376</v>
      </c>
      <c r="H811" s="1">
        <v>42.6</v>
      </c>
      <c r="I811" s="1">
        <v>102.5</v>
      </c>
      <c r="J811" s="1">
        <v>111.9</v>
      </c>
      <c r="K811" s="1">
        <v>104.4</v>
      </c>
      <c r="L811" s="1">
        <v>108.1</v>
      </c>
      <c r="M811" s="1">
        <v>84.7</v>
      </c>
      <c r="N811" s="1">
        <v>105.6</v>
      </c>
      <c r="O811" s="1">
        <v>97.9</v>
      </c>
      <c r="P811" s="1">
        <v>86.4</v>
      </c>
      <c r="Q811" s="1">
        <v>102</v>
      </c>
      <c r="R811" s="1">
        <v>96.6</v>
      </c>
      <c r="S811" s="1">
        <v>-0.16789874402932839</v>
      </c>
      <c r="T811" s="1">
        <f t="shared" si="36"/>
        <v>1.304380303199379</v>
      </c>
      <c r="U811" s="2">
        <v>0.29698899016977348</v>
      </c>
      <c r="V811" s="1">
        <f t="shared" si="37"/>
        <v>0.151790327794047</v>
      </c>
      <c r="W811" s="1">
        <f t="shared" si="38"/>
        <v>0.92513622702266862</v>
      </c>
      <c r="X811" s="2">
        <v>0.56273906229352078</v>
      </c>
    </row>
    <row r="812" spans="1:24">
      <c r="A812" s="1" t="s">
        <v>2449</v>
      </c>
      <c r="B812" s="1" t="s">
        <v>2448</v>
      </c>
      <c r="C812" s="1" t="s">
        <v>2447</v>
      </c>
      <c r="D812" s="1">
        <v>20</v>
      </c>
      <c r="E812" s="1">
        <v>34</v>
      </c>
      <c r="F812" s="1">
        <v>42</v>
      </c>
      <c r="G812" s="1">
        <v>2464</v>
      </c>
      <c r="H812" s="1">
        <v>270.10000000000002</v>
      </c>
      <c r="I812" s="1">
        <v>96.1</v>
      </c>
      <c r="J812" s="1">
        <v>115.6</v>
      </c>
      <c r="K812" s="1">
        <v>100</v>
      </c>
      <c r="L812" s="1">
        <v>110.5</v>
      </c>
      <c r="M812" s="1">
        <v>72.900000000000006</v>
      </c>
      <c r="N812" s="1">
        <v>112.4</v>
      </c>
      <c r="O812" s="1">
        <v>110.7</v>
      </c>
      <c r="P812" s="1">
        <v>91.7</v>
      </c>
      <c r="Q812" s="1">
        <v>93.4</v>
      </c>
      <c r="R812" s="1">
        <v>96.8</v>
      </c>
      <c r="S812" s="1">
        <v>-0.16770560149789002</v>
      </c>
      <c r="T812" s="1">
        <f t="shared" si="36"/>
        <v>1.0507123410375498</v>
      </c>
      <c r="U812" s="2">
        <v>0.26548770146064316</v>
      </c>
      <c r="V812" s="1">
        <f t="shared" si="37"/>
        <v>9.7291903552E-2</v>
      </c>
      <c r="W812" s="1">
        <f t="shared" si="38"/>
        <v>0.22744273304501461</v>
      </c>
      <c r="X812" s="2">
        <v>0.14848201597970417</v>
      </c>
    </row>
    <row r="813" spans="1:24">
      <c r="A813" s="1" t="s">
        <v>4396</v>
      </c>
      <c r="B813" s="1" t="s">
        <v>4395</v>
      </c>
      <c r="C813" s="1" t="s">
        <v>4394</v>
      </c>
      <c r="D813" s="1">
        <v>14</v>
      </c>
      <c r="E813" s="1">
        <v>6</v>
      </c>
      <c r="F813" s="1">
        <v>7</v>
      </c>
      <c r="G813" s="1">
        <v>415</v>
      </c>
      <c r="H813" s="1">
        <v>46.9</v>
      </c>
      <c r="I813" s="1">
        <v>98.2</v>
      </c>
      <c r="J813" s="1">
        <v>101.7</v>
      </c>
      <c r="K813" s="1">
        <v>102.6</v>
      </c>
      <c r="L813" s="1">
        <v>100.8</v>
      </c>
      <c r="M813" s="1">
        <v>119</v>
      </c>
      <c r="N813" s="1">
        <v>105.7</v>
      </c>
      <c r="O813" s="1">
        <v>102.8</v>
      </c>
      <c r="P813" s="1">
        <v>77.099999999999994</v>
      </c>
      <c r="Q813" s="1">
        <v>94.6</v>
      </c>
      <c r="R813" s="1">
        <v>97.6</v>
      </c>
      <c r="S813" s="1">
        <v>-0.16760167662536071</v>
      </c>
      <c r="T813" s="1">
        <f t="shared" si="36"/>
        <v>1.004720871811247</v>
      </c>
      <c r="U813" s="2">
        <v>0.25952781868638652</v>
      </c>
      <c r="V813" s="1">
        <f t="shared" si="37"/>
        <v>-0.11467900018514268</v>
      </c>
      <c r="W813" s="1">
        <f t="shared" si="38"/>
        <v>0.95298225120613056</v>
      </c>
      <c r="X813" s="2">
        <v>0.57524808767652236</v>
      </c>
    </row>
    <row r="814" spans="1:24">
      <c r="A814" s="1" t="s">
        <v>2569</v>
      </c>
      <c r="B814" s="1" t="s">
        <v>2568</v>
      </c>
      <c r="C814" s="1" t="s">
        <v>2567</v>
      </c>
      <c r="D814" s="1">
        <v>37</v>
      </c>
      <c r="E814" s="1">
        <v>22</v>
      </c>
      <c r="F814" s="1">
        <v>50</v>
      </c>
      <c r="G814" s="1">
        <v>559</v>
      </c>
      <c r="H814" s="1">
        <v>64.2</v>
      </c>
      <c r="I814" s="1">
        <v>98.6</v>
      </c>
      <c r="J814" s="1">
        <v>110.8</v>
      </c>
      <c r="K814" s="1">
        <v>107.5</v>
      </c>
      <c r="L814" s="1">
        <v>108.7</v>
      </c>
      <c r="M814" s="1">
        <v>90.4</v>
      </c>
      <c r="N814" s="1">
        <v>99.8</v>
      </c>
      <c r="O814" s="1">
        <v>99.9</v>
      </c>
      <c r="P814" s="1">
        <v>74.900000000000006</v>
      </c>
      <c r="Q814" s="1">
        <v>112.8</v>
      </c>
      <c r="R814" s="1">
        <v>96.5</v>
      </c>
      <c r="S814" s="1">
        <v>-0.1675540969795653</v>
      </c>
      <c r="T814" s="1">
        <f t="shared" si="36"/>
        <v>0.54708936075773029</v>
      </c>
      <c r="U814" s="2">
        <v>0.15288453923813455</v>
      </c>
      <c r="V814" s="1">
        <f t="shared" si="37"/>
        <v>0.13791035602434831</v>
      </c>
      <c r="W814" s="1">
        <f t="shared" si="38"/>
        <v>1.1824767736409136</v>
      </c>
      <c r="X814" s="2">
        <v>0.70027560098169217</v>
      </c>
    </row>
    <row r="815" spans="1:24">
      <c r="A815" s="1" t="s">
        <v>4165</v>
      </c>
      <c r="B815" s="1" t="s">
        <v>4164</v>
      </c>
      <c r="C815" s="1" t="s">
        <v>4163</v>
      </c>
      <c r="D815" s="1">
        <v>77</v>
      </c>
      <c r="E815" s="1">
        <v>15</v>
      </c>
      <c r="F815" s="1">
        <v>103</v>
      </c>
      <c r="G815" s="1">
        <v>189</v>
      </c>
      <c r="H815" s="1">
        <v>20</v>
      </c>
      <c r="I815" s="1">
        <v>122</v>
      </c>
      <c r="J815" s="1">
        <v>132.4</v>
      </c>
      <c r="K815" s="1">
        <v>123.4</v>
      </c>
      <c r="L815" s="1">
        <v>84.6</v>
      </c>
      <c r="M815" s="1">
        <v>57.3</v>
      </c>
      <c r="N815" s="1">
        <v>100</v>
      </c>
      <c r="O815" s="1">
        <v>71.5</v>
      </c>
      <c r="P815" s="1">
        <v>75.5</v>
      </c>
      <c r="Q815" s="1">
        <v>119.1</v>
      </c>
      <c r="R815" s="1">
        <v>114.2</v>
      </c>
      <c r="S815" s="1">
        <v>-0.16743114595375455</v>
      </c>
      <c r="T815" s="1">
        <f t="shared" si="36"/>
        <v>0.30939438950761283</v>
      </c>
      <c r="U815" s="2">
        <v>0.10807335277728224</v>
      </c>
      <c r="V815" s="1">
        <f t="shared" si="37"/>
        <v>0.60001684644344544</v>
      </c>
      <c r="W815" s="1">
        <f t="shared" si="38"/>
        <v>1.2134970333639037</v>
      </c>
      <c r="X815" s="2">
        <v>0.71810161198562072</v>
      </c>
    </row>
    <row r="816" spans="1:24">
      <c r="A816" s="1" t="s">
        <v>9564</v>
      </c>
      <c r="B816" s="1" t="s">
        <v>9563</v>
      </c>
      <c r="C816" s="1" t="s">
        <v>9562</v>
      </c>
      <c r="D816" s="1">
        <v>10</v>
      </c>
      <c r="E816" s="1">
        <v>5</v>
      </c>
      <c r="F816" s="1">
        <v>6</v>
      </c>
      <c r="G816" s="1">
        <v>486</v>
      </c>
      <c r="H816" s="1">
        <v>54.2</v>
      </c>
      <c r="I816" s="1">
        <v>183.1</v>
      </c>
      <c r="J816" s="1">
        <v>120.1</v>
      </c>
      <c r="K816" s="1">
        <v>93.4</v>
      </c>
      <c r="L816" s="1">
        <v>92.3</v>
      </c>
      <c r="M816" s="1">
        <v>60.4</v>
      </c>
      <c r="N816" s="1">
        <v>65.2</v>
      </c>
      <c r="O816" s="1">
        <v>59</v>
      </c>
      <c r="P816" s="1">
        <v>123.4</v>
      </c>
      <c r="Q816" s="1">
        <v>95.3</v>
      </c>
      <c r="R816" s="1">
        <v>107.8</v>
      </c>
      <c r="S816" s="1">
        <v>-0.16741891429550051</v>
      </c>
      <c r="T816" s="1">
        <f t="shared" si="36"/>
        <v>0.2009505562826685</v>
      </c>
      <c r="U816" s="2">
        <v>7.3190586526216253E-2</v>
      </c>
      <c r="V816" s="1">
        <f t="shared" si="37"/>
        <v>0.99009935308351937</v>
      </c>
      <c r="W816" s="1">
        <f t="shared" si="38"/>
        <v>1.2130493157747924</v>
      </c>
      <c r="X816" s="2">
        <v>0.71810161198562072</v>
      </c>
    </row>
    <row r="817" spans="1:24">
      <c r="A817" s="1" t="s">
        <v>4213</v>
      </c>
      <c r="B817" s="1" t="s">
        <v>4212</v>
      </c>
      <c r="C817" s="1" t="s">
        <v>4211</v>
      </c>
      <c r="D817" s="1">
        <v>10</v>
      </c>
      <c r="E817" s="1">
        <v>5</v>
      </c>
      <c r="F817" s="1">
        <v>6</v>
      </c>
      <c r="G817" s="1">
        <v>581</v>
      </c>
      <c r="H817" s="1">
        <v>66.2</v>
      </c>
      <c r="I817" s="1">
        <v>124</v>
      </c>
      <c r="J817" s="1">
        <v>101.7</v>
      </c>
      <c r="K817" s="1">
        <v>96.5</v>
      </c>
      <c r="L817" s="1">
        <v>105.9</v>
      </c>
      <c r="M817" s="1">
        <v>86.6</v>
      </c>
      <c r="N817" s="1">
        <v>100.4</v>
      </c>
      <c r="O817" s="1">
        <v>98.9</v>
      </c>
      <c r="P817" s="1">
        <v>105.3</v>
      </c>
      <c r="Q817" s="1">
        <v>84</v>
      </c>
      <c r="R817" s="1">
        <v>96.6</v>
      </c>
      <c r="S817" s="1">
        <v>-0.16739971628697783</v>
      </c>
      <c r="T817" s="1">
        <f t="shared" si="36"/>
        <v>0.62263462129132929</v>
      </c>
      <c r="U817" s="2">
        <v>0.16303216137388121</v>
      </c>
      <c r="V817" s="1">
        <f t="shared" si="37"/>
        <v>0.16739971628697781</v>
      </c>
      <c r="W817" s="1">
        <f t="shared" si="38"/>
        <v>0.69727603081229594</v>
      </c>
      <c r="X817" s="2">
        <v>0.43284763143151039</v>
      </c>
    </row>
    <row r="818" spans="1:24">
      <c r="A818" s="1" t="s">
        <v>3109</v>
      </c>
      <c r="B818" s="1" t="s">
        <v>3108</v>
      </c>
      <c r="C818" s="1" t="s">
        <v>3107</v>
      </c>
      <c r="D818" s="1">
        <v>76</v>
      </c>
      <c r="E818" s="1">
        <v>35</v>
      </c>
      <c r="F818" s="1">
        <v>104</v>
      </c>
      <c r="G818" s="1">
        <v>458</v>
      </c>
      <c r="H818" s="1">
        <v>51.5</v>
      </c>
      <c r="I818" s="1">
        <v>97.2</v>
      </c>
      <c r="J818" s="1">
        <v>109.2</v>
      </c>
      <c r="K818" s="1">
        <v>121.8</v>
      </c>
      <c r="L818" s="1">
        <v>103.6</v>
      </c>
      <c r="M818" s="1">
        <v>73.3</v>
      </c>
      <c r="N818" s="1">
        <v>107</v>
      </c>
      <c r="O818" s="1">
        <v>99.4</v>
      </c>
      <c r="P818" s="1">
        <v>84.6</v>
      </c>
      <c r="Q818" s="1">
        <v>96.5</v>
      </c>
      <c r="R818" s="1">
        <v>107.3</v>
      </c>
      <c r="S818" s="1">
        <v>-0.16725457950283898</v>
      </c>
      <c r="T818" s="1">
        <f t="shared" si="36"/>
        <v>0.67314729009611673</v>
      </c>
      <c r="U818" s="2">
        <v>0.17128955921744227</v>
      </c>
      <c r="V818" s="1">
        <f t="shared" si="37"/>
        <v>0.2114454902674695</v>
      </c>
      <c r="W818" s="1">
        <f t="shared" si="38"/>
        <v>0.65449058963980067</v>
      </c>
      <c r="X818" s="2">
        <v>0.41170700493643481</v>
      </c>
    </row>
    <row r="819" spans="1:24">
      <c r="A819" s="1" t="s">
        <v>695</v>
      </c>
      <c r="B819" s="1" t="s">
        <v>694</v>
      </c>
      <c r="C819" s="1" t="s">
        <v>693</v>
      </c>
      <c r="D819" s="1">
        <v>2</v>
      </c>
      <c r="E819" s="1">
        <v>1</v>
      </c>
      <c r="F819" s="1">
        <v>1</v>
      </c>
      <c r="G819" s="1">
        <v>696</v>
      </c>
      <c r="H819" s="1">
        <v>78.900000000000006</v>
      </c>
      <c r="I819" s="1">
        <v>128.9</v>
      </c>
      <c r="J819" s="1">
        <v>93.4</v>
      </c>
      <c r="K819" s="1">
        <v>115.7</v>
      </c>
      <c r="L819" s="1">
        <v>115.2</v>
      </c>
      <c r="M819" s="1">
        <v>14.2</v>
      </c>
      <c r="N819" s="1">
        <v>121.2</v>
      </c>
      <c r="O819" s="1">
        <v>108.8</v>
      </c>
      <c r="P819" s="1">
        <v>91.7</v>
      </c>
      <c r="Q819" s="1">
        <v>93</v>
      </c>
      <c r="R819" s="1">
        <v>118</v>
      </c>
      <c r="S819" s="1">
        <v>-0.16722168671415846</v>
      </c>
      <c r="T819" s="1">
        <f t="shared" si="36"/>
        <v>0.49315843418590849</v>
      </c>
      <c r="U819" s="2">
        <v>0.14814281333357152</v>
      </c>
      <c r="V819" s="1">
        <f t="shared" si="37"/>
        <v>0.47704716155426885</v>
      </c>
      <c r="W819" s="1">
        <f t="shared" si="38"/>
        <v>0.48137537307645639</v>
      </c>
      <c r="X819" s="2">
        <v>0.307303291504469</v>
      </c>
    </row>
    <row r="820" spans="1:24">
      <c r="A820" s="1" t="s">
        <v>2803</v>
      </c>
      <c r="B820" s="1" t="s">
        <v>2802</v>
      </c>
      <c r="C820" s="1" t="s">
        <v>2801</v>
      </c>
      <c r="D820" s="1">
        <v>74</v>
      </c>
      <c r="E820" s="1">
        <v>9</v>
      </c>
      <c r="F820" s="1">
        <v>46</v>
      </c>
      <c r="G820" s="1">
        <v>140</v>
      </c>
      <c r="H820" s="1">
        <v>14.9</v>
      </c>
      <c r="I820" s="1">
        <v>96.4</v>
      </c>
      <c r="J820" s="1">
        <v>112.6</v>
      </c>
      <c r="K820" s="1">
        <v>108.7</v>
      </c>
      <c r="L820" s="1">
        <v>108.4</v>
      </c>
      <c r="M820" s="1">
        <v>69.599999999999994</v>
      </c>
      <c r="N820" s="1">
        <v>117.8</v>
      </c>
      <c r="O820" s="1">
        <v>101.9</v>
      </c>
      <c r="P820" s="1">
        <v>86.1</v>
      </c>
      <c r="Q820" s="1">
        <v>101</v>
      </c>
      <c r="R820" s="1">
        <v>97.5</v>
      </c>
      <c r="S820" s="1">
        <v>-0.16721889037289309</v>
      </c>
      <c r="T820" s="1">
        <f t="shared" si="36"/>
        <v>1.0363528139033764</v>
      </c>
      <c r="U820" s="2">
        <v>0.26112160194856543</v>
      </c>
      <c r="V820" s="1">
        <f t="shared" si="37"/>
        <v>0.1435882289697761</v>
      </c>
      <c r="W820" s="1">
        <f t="shared" si="38"/>
        <v>0.33867815142448154</v>
      </c>
      <c r="X820" s="2">
        <v>0.2196783925417255</v>
      </c>
    </row>
    <row r="821" spans="1:24">
      <c r="A821" s="1" t="s">
        <v>3784</v>
      </c>
      <c r="B821" s="1" t="s">
        <v>3783</v>
      </c>
      <c r="C821" s="1" t="s">
        <v>3782</v>
      </c>
      <c r="D821" s="1">
        <v>55</v>
      </c>
      <c r="E821" s="1">
        <v>19</v>
      </c>
      <c r="F821" s="1">
        <v>49</v>
      </c>
      <c r="G821" s="1">
        <v>429</v>
      </c>
      <c r="H821" s="1">
        <v>49.8</v>
      </c>
      <c r="I821" s="1">
        <v>108</v>
      </c>
      <c r="J821" s="1">
        <v>110.5</v>
      </c>
      <c r="K821" s="1">
        <v>97.6</v>
      </c>
      <c r="L821" s="1">
        <v>108.2</v>
      </c>
      <c r="M821" s="1">
        <v>102.1</v>
      </c>
      <c r="N821" s="1">
        <v>96.9</v>
      </c>
      <c r="O821" s="1">
        <v>93.4</v>
      </c>
      <c r="P821" s="1">
        <v>82</v>
      </c>
      <c r="Q821" s="1">
        <v>99.6</v>
      </c>
      <c r="R821" s="1">
        <v>101.8</v>
      </c>
      <c r="S821" s="1">
        <v>-0.16720742109387407</v>
      </c>
      <c r="T821" s="1">
        <f t="shared" si="36"/>
        <v>0.91171001383402472</v>
      </c>
      <c r="U821" s="2">
        <v>0.22827772972230986</v>
      </c>
      <c r="V821" s="1">
        <f t="shared" si="37"/>
        <v>0.12210386805945528</v>
      </c>
      <c r="W821" s="1">
        <f t="shared" si="38"/>
        <v>1.0721193807463636</v>
      </c>
      <c r="X821" s="2">
        <v>0.64288584217670552</v>
      </c>
    </row>
    <row r="822" spans="1:24">
      <c r="A822" s="1" t="s">
        <v>3727</v>
      </c>
      <c r="B822" s="1" t="s">
        <v>3726</v>
      </c>
      <c r="C822" s="1" t="s">
        <v>3725</v>
      </c>
      <c r="D822" s="1">
        <v>17</v>
      </c>
      <c r="E822" s="1">
        <v>3</v>
      </c>
      <c r="F822" s="1">
        <v>8</v>
      </c>
      <c r="G822" s="1">
        <v>189</v>
      </c>
      <c r="H822" s="1">
        <v>21.2</v>
      </c>
      <c r="I822" s="1">
        <v>113.5</v>
      </c>
      <c r="J822" s="1">
        <v>94.2</v>
      </c>
      <c r="K822" s="1">
        <v>92.2</v>
      </c>
      <c r="L822" s="1">
        <v>97.6</v>
      </c>
      <c r="M822" s="1">
        <v>133.19999999999999</v>
      </c>
      <c r="N822" s="1">
        <v>98.2</v>
      </c>
      <c r="O822" s="1">
        <v>105.7</v>
      </c>
      <c r="P822" s="1">
        <v>88.2</v>
      </c>
      <c r="Q822" s="1">
        <v>86</v>
      </c>
      <c r="R822" s="1">
        <v>91.3</v>
      </c>
      <c r="S822" s="1">
        <v>-0.16720550008872023</v>
      </c>
      <c r="T822" s="1">
        <f t="shared" si="36"/>
        <v>0.91005184611123058</v>
      </c>
      <c r="U822" s="2">
        <v>0.22827772972230986</v>
      </c>
      <c r="V822" s="1">
        <f t="shared" si="37"/>
        <v>-0.17725926620397389</v>
      </c>
      <c r="W822" s="1">
        <f t="shared" si="38"/>
        <v>0.56184320588197811</v>
      </c>
      <c r="X822" s="2">
        <v>0.35724284500991005</v>
      </c>
    </row>
    <row r="823" spans="1:24">
      <c r="A823" s="1" t="s">
        <v>2126</v>
      </c>
      <c r="B823" s="1" t="s">
        <v>2125</v>
      </c>
      <c r="C823" s="1" t="s">
        <v>2124</v>
      </c>
      <c r="D823" s="1">
        <v>44</v>
      </c>
      <c r="E823" s="1">
        <v>32</v>
      </c>
      <c r="F823" s="1">
        <v>59</v>
      </c>
      <c r="G823" s="1">
        <v>893</v>
      </c>
      <c r="H823" s="1">
        <v>98.5</v>
      </c>
      <c r="I823" s="1">
        <v>104.9</v>
      </c>
      <c r="J823" s="1">
        <v>122.3</v>
      </c>
      <c r="K823" s="1">
        <v>96.2</v>
      </c>
      <c r="L823" s="1">
        <v>112.1</v>
      </c>
      <c r="M823" s="1">
        <v>91.6</v>
      </c>
      <c r="N823" s="1">
        <v>103.5</v>
      </c>
      <c r="O823" s="1">
        <v>78.3</v>
      </c>
      <c r="P823" s="1">
        <v>100.7</v>
      </c>
      <c r="Q823" s="1">
        <v>95.2</v>
      </c>
      <c r="R823" s="1">
        <v>95</v>
      </c>
      <c r="S823" s="1">
        <v>-0.16711192310707693</v>
      </c>
      <c r="T823" s="1">
        <f t="shared" si="36"/>
        <v>0.86340116118397026</v>
      </c>
      <c r="U823" s="2">
        <v>0.21691607944104127</v>
      </c>
      <c r="V823" s="1">
        <f t="shared" si="37"/>
        <v>0.25662197660132319</v>
      </c>
      <c r="W823" s="1">
        <f t="shared" si="38"/>
        <v>0.98317284310094388</v>
      </c>
      <c r="X823" s="2">
        <v>0.59212927608250332</v>
      </c>
    </row>
    <row r="824" spans="1:24">
      <c r="A824" s="1" t="s">
        <v>8988</v>
      </c>
      <c r="B824" s="1" t="s">
        <v>8987</v>
      </c>
      <c r="C824" s="1" t="s">
        <v>8986</v>
      </c>
      <c r="D824" s="1">
        <v>6</v>
      </c>
      <c r="E824" s="1">
        <v>4</v>
      </c>
      <c r="F824" s="1">
        <v>4</v>
      </c>
      <c r="G824" s="1">
        <v>602</v>
      </c>
      <c r="H824" s="1">
        <v>69</v>
      </c>
      <c r="I824" s="1">
        <v>87.5</v>
      </c>
      <c r="J824" s="1">
        <v>59.3</v>
      </c>
      <c r="K824" s="1">
        <v>53.7</v>
      </c>
      <c r="L824" s="1">
        <v>51</v>
      </c>
      <c r="M824" s="1">
        <v>304.89999999999998</v>
      </c>
      <c r="N824" s="1">
        <v>158.19999999999999</v>
      </c>
      <c r="O824" s="1">
        <v>117.4</v>
      </c>
      <c r="P824" s="1">
        <v>56.9</v>
      </c>
      <c r="Q824" s="1">
        <v>52.5</v>
      </c>
      <c r="R824" s="1">
        <v>58.6</v>
      </c>
      <c r="S824" s="1">
        <v>-0.16705966774792291</v>
      </c>
      <c r="T824" s="1">
        <f t="shared" si="36"/>
        <v>0.2806854552974557</v>
      </c>
      <c r="U824" s="2">
        <v>0.1013903618309553</v>
      </c>
      <c r="V824" s="1">
        <f t="shared" si="37"/>
        <v>-1.6217751663388833</v>
      </c>
      <c r="W824" s="1">
        <f t="shared" si="38"/>
        <v>1.3607664954873728</v>
      </c>
      <c r="X824" s="2">
        <v>0.79692110413508188</v>
      </c>
    </row>
    <row r="825" spans="1:24">
      <c r="A825" s="1" t="s">
        <v>2425</v>
      </c>
      <c r="B825" s="1" t="s">
        <v>2424</v>
      </c>
      <c r="C825" s="1" t="s">
        <v>2423</v>
      </c>
      <c r="D825" s="1">
        <v>33</v>
      </c>
      <c r="E825" s="1">
        <v>25</v>
      </c>
      <c r="F825" s="1">
        <v>52</v>
      </c>
      <c r="G825" s="1">
        <v>822</v>
      </c>
      <c r="H825" s="1">
        <v>91.3</v>
      </c>
      <c r="I825" s="1">
        <v>102.8</v>
      </c>
      <c r="J825" s="1">
        <v>116.3</v>
      </c>
      <c r="K825" s="1">
        <v>109.1</v>
      </c>
      <c r="L825" s="1">
        <v>113.4</v>
      </c>
      <c r="M825" s="1">
        <v>71.7</v>
      </c>
      <c r="N825" s="1">
        <v>95.7</v>
      </c>
      <c r="O825" s="1">
        <v>96</v>
      </c>
      <c r="P825" s="1">
        <v>79.3</v>
      </c>
      <c r="Q825" s="1">
        <v>116.9</v>
      </c>
      <c r="R825" s="1">
        <v>98.8</v>
      </c>
      <c r="S825" s="1">
        <v>-0.16698771836275936</v>
      </c>
      <c r="T825" s="1">
        <f t="shared" si="36"/>
        <v>0.56915358317632347</v>
      </c>
      <c r="U825" s="2">
        <v>0.15455854125498769</v>
      </c>
      <c r="V825" s="1">
        <f t="shared" si="37"/>
        <v>0.33044732724281101</v>
      </c>
      <c r="W825" s="1">
        <f t="shared" si="38"/>
        <v>1.512766619191299</v>
      </c>
      <c r="X825" s="2">
        <v>0.8728999477399435</v>
      </c>
    </row>
    <row r="826" spans="1:24">
      <c r="A826" s="1" t="s">
        <v>3832</v>
      </c>
      <c r="B826" s="1" t="s">
        <v>3831</v>
      </c>
      <c r="C826" s="1" t="s">
        <v>3830</v>
      </c>
      <c r="D826" s="1">
        <v>34</v>
      </c>
      <c r="E826" s="1">
        <v>24</v>
      </c>
      <c r="F826" s="1">
        <v>36</v>
      </c>
      <c r="G826" s="1">
        <v>870</v>
      </c>
      <c r="H826" s="1">
        <v>99.8</v>
      </c>
      <c r="I826" s="1">
        <v>106.7</v>
      </c>
      <c r="J826" s="1">
        <v>110.2</v>
      </c>
      <c r="K826" s="1">
        <v>102.9</v>
      </c>
      <c r="L826" s="1">
        <v>108.3</v>
      </c>
      <c r="M826" s="1">
        <v>89.5</v>
      </c>
      <c r="N826" s="1">
        <v>98.8</v>
      </c>
      <c r="O826" s="1">
        <v>97.5</v>
      </c>
      <c r="P826" s="1">
        <v>83.1</v>
      </c>
      <c r="Q826" s="1">
        <v>103.7</v>
      </c>
      <c r="R826" s="1">
        <v>99.2</v>
      </c>
      <c r="S826" s="1">
        <v>-0.16689518925232424</v>
      </c>
      <c r="T826" s="1">
        <f t="shared" si="36"/>
        <v>1.0518825694473179</v>
      </c>
      <c r="U826" s="2">
        <v>0.26548770146064316</v>
      </c>
      <c r="V826" s="1">
        <f t="shared" si="37"/>
        <v>0.16790441982225948</v>
      </c>
      <c r="W826" s="1">
        <f t="shared" si="38"/>
        <v>1.9250021243145845</v>
      </c>
      <c r="X826" s="2">
        <v>1.0962242071894361</v>
      </c>
    </row>
    <row r="827" spans="1:24">
      <c r="A827" s="1" t="s">
        <v>3808</v>
      </c>
      <c r="B827" s="1" t="s">
        <v>3807</v>
      </c>
      <c r="C827" s="1" t="s">
        <v>3806</v>
      </c>
      <c r="D827" s="1">
        <v>77</v>
      </c>
      <c r="E827" s="1">
        <v>21</v>
      </c>
      <c r="F827" s="1">
        <v>112</v>
      </c>
      <c r="G827" s="1">
        <v>362</v>
      </c>
      <c r="H827" s="1">
        <v>38.200000000000003</v>
      </c>
      <c r="I827" s="1">
        <v>101.7</v>
      </c>
      <c r="J827" s="1">
        <v>103</v>
      </c>
      <c r="K827" s="1">
        <v>102.2</v>
      </c>
      <c r="L827" s="1">
        <v>105</v>
      </c>
      <c r="M827" s="1">
        <v>96.5</v>
      </c>
      <c r="N827" s="1">
        <v>107.3</v>
      </c>
      <c r="O827" s="1">
        <v>109.1</v>
      </c>
      <c r="P827" s="1">
        <v>83.1</v>
      </c>
      <c r="Q827" s="1">
        <v>97.5</v>
      </c>
      <c r="R827" s="1">
        <v>94.6</v>
      </c>
      <c r="S827" s="1">
        <v>-0.16677615688731504</v>
      </c>
      <c r="T827" s="1">
        <f t="shared" si="36"/>
        <v>1.5092784163331292</v>
      </c>
      <c r="U827" s="2">
        <v>0.31249809424253677</v>
      </c>
      <c r="V827" s="1">
        <f t="shared" si="37"/>
        <v>-1.844503165150899E-2</v>
      </c>
      <c r="W827" s="1">
        <f t="shared" si="38"/>
        <v>0.14693067853597302</v>
      </c>
      <c r="X827" s="2">
        <v>9.6089172514073035E-2</v>
      </c>
    </row>
    <row r="828" spans="1:24">
      <c r="A828" s="1" t="s">
        <v>1865</v>
      </c>
      <c r="B828" s="1" t="s">
        <v>1864</v>
      </c>
      <c r="C828" s="1" t="s">
        <v>1863</v>
      </c>
      <c r="D828" s="1">
        <v>5</v>
      </c>
      <c r="E828" s="1">
        <v>3</v>
      </c>
      <c r="F828" s="1">
        <v>3</v>
      </c>
      <c r="G828" s="1">
        <v>582</v>
      </c>
      <c r="H828" s="1">
        <v>65.2</v>
      </c>
      <c r="I828" s="1">
        <v>105.9</v>
      </c>
      <c r="J828" s="1">
        <v>102.4</v>
      </c>
      <c r="K828" s="1">
        <v>110.9</v>
      </c>
      <c r="L828" s="1">
        <v>85.6</v>
      </c>
      <c r="M828" s="1">
        <v>100</v>
      </c>
      <c r="N828" s="1">
        <v>107.2</v>
      </c>
      <c r="O828" s="1">
        <v>117.7</v>
      </c>
      <c r="P828" s="1">
        <v>90.4</v>
      </c>
      <c r="Q828" s="1">
        <v>72</v>
      </c>
      <c r="R828" s="1">
        <v>108.1</v>
      </c>
      <c r="S828" s="1">
        <v>-0.16654319670128889</v>
      </c>
      <c r="T828" s="1">
        <f t="shared" si="36"/>
        <v>0.44776753474926523</v>
      </c>
      <c r="U828" s="2">
        <v>0.14304941211328231</v>
      </c>
      <c r="V828" s="1">
        <f t="shared" si="37"/>
        <v>-9.7823952914016757E-2</v>
      </c>
      <c r="W828" s="1">
        <f t="shared" si="38"/>
        <v>0.39407642121447772</v>
      </c>
      <c r="X828" s="2">
        <v>0.25425642344721466</v>
      </c>
    </row>
    <row r="829" spans="1:24">
      <c r="A829" s="1" t="s">
        <v>6408</v>
      </c>
      <c r="B829" s="1" t="s">
        <v>6407</v>
      </c>
      <c r="C829" s="1" t="s">
        <v>6406</v>
      </c>
      <c r="D829" s="1">
        <v>16</v>
      </c>
      <c r="E829" s="1">
        <v>2</v>
      </c>
      <c r="F829" s="1">
        <v>2</v>
      </c>
      <c r="G829" s="1">
        <v>147</v>
      </c>
      <c r="H829" s="1">
        <v>17</v>
      </c>
      <c r="I829" s="1">
        <v>117.1</v>
      </c>
      <c r="J829" s="1">
        <v>90</v>
      </c>
      <c r="K829" s="1">
        <v>87.7</v>
      </c>
      <c r="L829" s="1">
        <v>91.4</v>
      </c>
      <c r="M829" s="1">
        <v>143.1</v>
      </c>
      <c r="N829" s="1">
        <v>128.1</v>
      </c>
      <c r="O829" s="1">
        <v>84.7</v>
      </c>
      <c r="P829" s="1">
        <v>95</v>
      </c>
      <c r="Q829" s="1">
        <v>87.8</v>
      </c>
      <c r="R829" s="1">
        <v>75.3</v>
      </c>
      <c r="S829" s="1">
        <v>-0.16638052357783659</v>
      </c>
      <c r="T829" s="1">
        <f t="shared" si="36"/>
        <v>0.49849289280849951</v>
      </c>
      <c r="U829" s="2">
        <v>0.14814281333357152</v>
      </c>
      <c r="V829" s="1">
        <f t="shared" si="37"/>
        <v>-0.29716126783797864</v>
      </c>
      <c r="W829" s="1">
        <f t="shared" si="38"/>
        <v>0.61092643465442076</v>
      </c>
      <c r="X829" s="2">
        <v>0.38708050139630445</v>
      </c>
    </row>
    <row r="830" spans="1:24">
      <c r="A830" s="1" t="s">
        <v>3544</v>
      </c>
      <c r="B830" s="1" t="s">
        <v>3543</v>
      </c>
      <c r="C830" s="1" t="s">
        <v>3542</v>
      </c>
      <c r="D830" s="1">
        <v>15</v>
      </c>
      <c r="E830" s="1">
        <v>3</v>
      </c>
      <c r="F830" s="1">
        <v>3</v>
      </c>
      <c r="G830" s="1">
        <v>253</v>
      </c>
      <c r="H830" s="1">
        <v>29.6</v>
      </c>
      <c r="I830" s="1">
        <v>110</v>
      </c>
      <c r="J830" s="1">
        <v>91.2</v>
      </c>
      <c r="K830" s="1">
        <v>89.5</v>
      </c>
      <c r="L830" s="1">
        <v>92.7</v>
      </c>
      <c r="M830" s="1">
        <v>178.9</v>
      </c>
      <c r="N830" s="1">
        <v>96.6</v>
      </c>
      <c r="O830" s="1">
        <v>84.9</v>
      </c>
      <c r="P830" s="1">
        <v>88.5</v>
      </c>
      <c r="Q830" s="1">
        <v>84.3</v>
      </c>
      <c r="R830" s="1">
        <v>83.5</v>
      </c>
      <c r="S830" s="1">
        <v>-0.16597935909772923</v>
      </c>
      <c r="T830" s="1">
        <f t="shared" si="36"/>
        <v>0.88117009782637279</v>
      </c>
      <c r="U830" s="2">
        <v>0.21992521734772921</v>
      </c>
      <c r="V830" s="1">
        <f t="shared" si="37"/>
        <v>-0.32578617342423183</v>
      </c>
      <c r="W830" s="1">
        <f t="shared" si="38"/>
        <v>0.41725795087730566</v>
      </c>
      <c r="X830" s="2">
        <v>0.26813529450507212</v>
      </c>
    </row>
    <row r="831" spans="1:24">
      <c r="A831" s="1" t="s">
        <v>2857</v>
      </c>
      <c r="B831" s="1" t="s">
        <v>2856</v>
      </c>
      <c r="C831" s="1" t="s">
        <v>2855</v>
      </c>
      <c r="D831" s="1">
        <v>49</v>
      </c>
      <c r="E831" s="1">
        <v>11</v>
      </c>
      <c r="F831" s="1">
        <v>21</v>
      </c>
      <c r="G831" s="1">
        <v>323</v>
      </c>
      <c r="H831" s="1">
        <v>35.700000000000003</v>
      </c>
      <c r="I831" s="1">
        <v>111.5</v>
      </c>
      <c r="J831" s="1">
        <v>106.8</v>
      </c>
      <c r="K831" s="1">
        <v>100</v>
      </c>
      <c r="L831" s="1">
        <v>105</v>
      </c>
      <c r="M831" s="1">
        <v>96</v>
      </c>
      <c r="N831" s="1">
        <v>102.3</v>
      </c>
      <c r="O831" s="1">
        <v>95.3</v>
      </c>
      <c r="P831" s="1">
        <v>76.099999999999994</v>
      </c>
      <c r="Q831" s="1">
        <v>111.6</v>
      </c>
      <c r="R831" s="1">
        <v>95.3</v>
      </c>
      <c r="S831" s="1">
        <v>-0.16584093632033206</v>
      </c>
      <c r="T831" s="1">
        <f t="shared" si="36"/>
        <v>0.58631056831500483</v>
      </c>
      <c r="U831" s="2">
        <v>0.15982557494035318</v>
      </c>
      <c r="V831" s="1">
        <f t="shared" si="37"/>
        <v>0.11279102119636354</v>
      </c>
      <c r="W831" s="1">
        <f t="shared" si="38"/>
        <v>1.1885992784603734</v>
      </c>
      <c r="X831" s="2">
        <v>0.70379916600448444</v>
      </c>
    </row>
    <row r="832" spans="1:24">
      <c r="A832" s="1" t="s">
        <v>2818</v>
      </c>
      <c r="B832" s="1" t="s">
        <v>2817</v>
      </c>
      <c r="C832" s="1" t="s">
        <v>2816</v>
      </c>
      <c r="D832" s="1">
        <v>26</v>
      </c>
      <c r="E832" s="1">
        <v>9</v>
      </c>
      <c r="F832" s="1">
        <v>13</v>
      </c>
      <c r="G832" s="1">
        <v>301</v>
      </c>
      <c r="H832" s="1">
        <v>34.4</v>
      </c>
      <c r="I832" s="1">
        <v>92.7</v>
      </c>
      <c r="J832" s="1">
        <v>106.5</v>
      </c>
      <c r="K832" s="1">
        <v>93.3</v>
      </c>
      <c r="L832" s="1">
        <v>99.2</v>
      </c>
      <c r="M832" s="1">
        <v>124.8</v>
      </c>
      <c r="N832" s="1">
        <v>112.9</v>
      </c>
      <c r="O832" s="1">
        <v>108.7</v>
      </c>
      <c r="P832" s="1">
        <v>74.099999999999994</v>
      </c>
      <c r="Q832" s="1">
        <v>101.3</v>
      </c>
      <c r="R832" s="1">
        <v>86.5</v>
      </c>
      <c r="S832" s="1">
        <v>-0.16569556932130636</v>
      </c>
      <c r="T832" s="1">
        <f t="shared" si="36"/>
        <v>0.65596679152054094</v>
      </c>
      <c r="U832" s="2">
        <v>0.16801821993129126</v>
      </c>
      <c r="V832" s="1">
        <f t="shared" si="37"/>
        <v>-0.2377273010548222</v>
      </c>
      <c r="W832" s="1">
        <f t="shared" si="38"/>
        <v>1.6027432981158183</v>
      </c>
      <c r="X832" s="2">
        <v>0.92181307716571781</v>
      </c>
    </row>
    <row r="833" spans="1:24">
      <c r="A833" s="1" t="s">
        <v>2548</v>
      </c>
      <c r="B833" s="1" t="s">
        <v>2547</v>
      </c>
      <c r="C833" s="1" t="s">
        <v>2546</v>
      </c>
      <c r="D833" s="1">
        <v>31</v>
      </c>
      <c r="E833" s="1">
        <v>11</v>
      </c>
      <c r="F833" s="1">
        <v>17</v>
      </c>
      <c r="G833" s="1">
        <v>350</v>
      </c>
      <c r="H833" s="1">
        <v>38.9</v>
      </c>
      <c r="I833" s="1">
        <v>94.2</v>
      </c>
      <c r="J833" s="1">
        <v>118.9</v>
      </c>
      <c r="K833" s="1">
        <v>102.3</v>
      </c>
      <c r="L833" s="1">
        <v>115.2</v>
      </c>
      <c r="M833" s="1">
        <v>76.8</v>
      </c>
      <c r="N833" s="1">
        <v>109.3</v>
      </c>
      <c r="O833" s="1">
        <v>95.2</v>
      </c>
      <c r="P833" s="1">
        <v>83.6</v>
      </c>
      <c r="Q833" s="1">
        <v>107.6</v>
      </c>
      <c r="R833" s="1">
        <v>96.8</v>
      </c>
      <c r="S833" s="1">
        <v>-0.16524200855871529</v>
      </c>
      <c r="T833" s="1">
        <f t="shared" si="36"/>
        <v>0.6048407605038012</v>
      </c>
      <c r="U833" s="2">
        <v>0.1629251592571912</v>
      </c>
      <c r="V833" s="1">
        <f t="shared" si="37"/>
        <v>0.19920126757369019</v>
      </c>
      <c r="W833" s="1">
        <f t="shared" si="38"/>
        <v>0.62189387198148016</v>
      </c>
      <c r="X833" s="2">
        <v>0.39389952123254524</v>
      </c>
    </row>
    <row r="834" spans="1:24">
      <c r="A834" s="1" t="s">
        <v>3058</v>
      </c>
      <c r="B834" s="1" t="s">
        <v>3057</v>
      </c>
      <c r="C834" s="1" t="s">
        <v>3056</v>
      </c>
      <c r="D834" s="1">
        <v>76</v>
      </c>
      <c r="E834" s="1">
        <v>27</v>
      </c>
      <c r="F834" s="1">
        <v>76</v>
      </c>
      <c r="G834" s="1">
        <v>494</v>
      </c>
      <c r="H834" s="1">
        <v>53.5</v>
      </c>
      <c r="I834" s="1">
        <v>107.9</v>
      </c>
      <c r="J834" s="1">
        <v>109.1</v>
      </c>
      <c r="K834" s="1">
        <v>105</v>
      </c>
      <c r="L834" s="1">
        <v>109</v>
      </c>
      <c r="M834" s="1">
        <v>95.2</v>
      </c>
      <c r="N834" s="1">
        <v>93.1</v>
      </c>
      <c r="O834" s="1">
        <v>92.3</v>
      </c>
      <c r="P834" s="1">
        <v>85.8</v>
      </c>
      <c r="Q834" s="1">
        <v>98.2</v>
      </c>
      <c r="R834" s="1">
        <v>104.3</v>
      </c>
      <c r="S834" s="1">
        <v>-0.16507953320270996</v>
      </c>
      <c r="T834" s="1">
        <f t="shared" ref="T834:T897" si="39">-LOG10(TTEST(I834:L834,P834:R834,2,2))</f>
        <v>1.254577189746424</v>
      </c>
      <c r="U834" s="2">
        <v>0.29035904576735588</v>
      </c>
      <c r="V834" s="1">
        <f t="shared" ref="V834:V897" si="40">LOG(AVERAGE(I834:L834)/AVERAGE(M834:O834),2)</f>
        <v>0.2041353610777174</v>
      </c>
      <c r="W834" s="1">
        <f t="shared" ref="W834:W897" si="41">-LOG10(TTEST(I834:L834,M834:O834,2,2))</f>
        <v>3.8861732235551054</v>
      </c>
      <c r="X834" s="2">
        <v>1.9113915915686321</v>
      </c>
    </row>
    <row r="835" spans="1:24">
      <c r="A835" s="1" t="s">
        <v>4444</v>
      </c>
      <c r="B835" s="1" t="s">
        <v>4443</v>
      </c>
      <c r="C835" s="1" t="s">
        <v>4442</v>
      </c>
      <c r="D835" s="1">
        <v>15</v>
      </c>
      <c r="E835" s="1">
        <v>9</v>
      </c>
      <c r="F835" s="1">
        <v>9</v>
      </c>
      <c r="G835" s="1">
        <v>855</v>
      </c>
      <c r="H835" s="1">
        <v>96.9</v>
      </c>
      <c r="I835" s="1">
        <v>125.2</v>
      </c>
      <c r="J835" s="1">
        <v>102.8</v>
      </c>
      <c r="K835" s="1">
        <v>105.3</v>
      </c>
      <c r="L835" s="1">
        <v>107.5</v>
      </c>
      <c r="M835" s="1">
        <v>96.3</v>
      </c>
      <c r="N835" s="1">
        <v>89</v>
      </c>
      <c r="O835" s="1">
        <v>79.099999999999994</v>
      </c>
      <c r="P835" s="1">
        <v>107.3</v>
      </c>
      <c r="Q835" s="1">
        <v>99.6</v>
      </c>
      <c r="R835" s="1">
        <v>88</v>
      </c>
      <c r="S835" s="1">
        <v>-0.16486090223057709</v>
      </c>
      <c r="T835" s="1">
        <f t="shared" si="39"/>
        <v>0.74498221980451151</v>
      </c>
      <c r="U835" s="2">
        <v>0.18813150946552146</v>
      </c>
      <c r="V835" s="1">
        <f t="shared" si="40"/>
        <v>0.32236454778462237</v>
      </c>
      <c r="W835" s="1">
        <f t="shared" si="41"/>
        <v>1.5273555090842026</v>
      </c>
      <c r="X835" s="2">
        <v>0.88166081428064846</v>
      </c>
    </row>
    <row r="836" spans="1:24">
      <c r="A836" s="1" t="s">
        <v>3664</v>
      </c>
      <c r="B836" s="1" t="s">
        <v>3663</v>
      </c>
      <c r="C836" s="1" t="s">
        <v>3662</v>
      </c>
      <c r="D836" s="1">
        <v>41</v>
      </c>
      <c r="E836" s="1">
        <v>12</v>
      </c>
      <c r="F836" s="1">
        <v>24</v>
      </c>
      <c r="G836" s="1">
        <v>382</v>
      </c>
      <c r="H836" s="1">
        <v>42.4</v>
      </c>
      <c r="I836" s="1">
        <v>105.7</v>
      </c>
      <c r="J836" s="1">
        <v>115</v>
      </c>
      <c r="K836" s="1">
        <v>104.2</v>
      </c>
      <c r="L836" s="1">
        <v>108.1</v>
      </c>
      <c r="M836" s="1">
        <v>83</v>
      </c>
      <c r="N836" s="1">
        <v>98.4</v>
      </c>
      <c r="O836" s="1">
        <v>96</v>
      </c>
      <c r="P836" s="1">
        <v>91</v>
      </c>
      <c r="Q836" s="1">
        <v>100.5</v>
      </c>
      <c r="R836" s="1">
        <v>98.2</v>
      </c>
      <c r="S836" s="1">
        <v>-0.16476984106484008</v>
      </c>
      <c r="T836" s="1">
        <f t="shared" si="39"/>
        <v>1.5974709668120743</v>
      </c>
      <c r="U836" s="2">
        <v>0.32021838541157366</v>
      </c>
      <c r="V836" s="1">
        <f t="shared" si="40"/>
        <v>0.22736173801164089</v>
      </c>
      <c r="W836" s="1">
        <f t="shared" si="41"/>
        <v>1.630106777921845</v>
      </c>
      <c r="X836" s="2">
        <v>0.93557502565256856</v>
      </c>
    </row>
    <row r="837" spans="1:24">
      <c r="A837" s="1" t="s">
        <v>3226</v>
      </c>
      <c r="B837" s="1" t="s">
        <v>3225</v>
      </c>
      <c r="C837" s="1" t="s">
        <v>3224</v>
      </c>
      <c r="D837" s="1">
        <v>31</v>
      </c>
      <c r="E837" s="1">
        <v>3</v>
      </c>
      <c r="F837" s="1">
        <v>5</v>
      </c>
      <c r="G837" s="1">
        <v>120</v>
      </c>
      <c r="H837" s="1">
        <v>13.1</v>
      </c>
      <c r="I837" s="1">
        <v>126.8</v>
      </c>
      <c r="J837" s="1">
        <v>96.4</v>
      </c>
      <c r="K837" s="1">
        <v>101.8</v>
      </c>
      <c r="L837" s="1">
        <v>102.6</v>
      </c>
      <c r="M837" s="1">
        <v>89.2</v>
      </c>
      <c r="N837" s="1">
        <v>113.3</v>
      </c>
      <c r="O837" s="1">
        <v>83.8</v>
      </c>
      <c r="P837" s="1">
        <v>100.6</v>
      </c>
      <c r="Q837" s="1">
        <v>92.9</v>
      </c>
      <c r="R837" s="1">
        <v>92.6</v>
      </c>
      <c r="S837" s="1">
        <v>-0.16470485611846378</v>
      </c>
      <c r="T837" s="1">
        <f t="shared" si="39"/>
        <v>0.6500795921093131</v>
      </c>
      <c r="U837" s="2">
        <v>0.16801821993129126</v>
      </c>
      <c r="V837" s="1">
        <f t="shared" si="40"/>
        <v>0.16369668344229399</v>
      </c>
      <c r="W837" s="1">
        <f t="shared" si="41"/>
        <v>0.46035679737564522</v>
      </c>
      <c r="X837" s="2">
        <v>0.29485883953800712</v>
      </c>
    </row>
    <row r="838" spans="1:24">
      <c r="A838" s="1" t="s">
        <v>4207</v>
      </c>
      <c r="B838" s="1" t="s">
        <v>4206</v>
      </c>
      <c r="C838" s="1" t="s">
        <v>4205</v>
      </c>
      <c r="D838" s="1">
        <v>32</v>
      </c>
      <c r="E838" s="1">
        <v>6</v>
      </c>
      <c r="F838" s="1">
        <v>9</v>
      </c>
      <c r="G838" s="1">
        <v>237</v>
      </c>
      <c r="H838" s="1">
        <v>26.7</v>
      </c>
      <c r="I838" s="1">
        <v>106.5</v>
      </c>
      <c r="J838" s="1">
        <v>119.4</v>
      </c>
      <c r="K838" s="1">
        <v>103.8</v>
      </c>
      <c r="L838" s="1">
        <v>116.9</v>
      </c>
      <c r="M838" s="1">
        <v>80.599999999999994</v>
      </c>
      <c r="N838" s="1">
        <v>95.2</v>
      </c>
      <c r="O838" s="1">
        <v>78.8</v>
      </c>
      <c r="P838" s="1">
        <v>106.3</v>
      </c>
      <c r="Q838" s="1">
        <v>103.9</v>
      </c>
      <c r="R838" s="1">
        <v>88.7</v>
      </c>
      <c r="S838" s="1">
        <v>-0.16428285486553532</v>
      </c>
      <c r="T838" s="1">
        <f t="shared" si="39"/>
        <v>0.91346322069071206</v>
      </c>
      <c r="U838" s="2">
        <v>0.22827772972230986</v>
      </c>
      <c r="V838" s="1">
        <f t="shared" si="40"/>
        <v>0.39571333264227176</v>
      </c>
      <c r="W838" s="1">
        <f t="shared" si="41"/>
        <v>2.0993920871044791</v>
      </c>
      <c r="X838" s="2">
        <v>1.1801593635047878</v>
      </c>
    </row>
    <row r="839" spans="1:24">
      <c r="A839" s="1" t="s">
        <v>4534</v>
      </c>
      <c r="B839" s="1" t="s">
        <v>4533</v>
      </c>
      <c r="C839" s="1" t="s">
        <v>4532</v>
      </c>
      <c r="D839" s="1">
        <v>56</v>
      </c>
      <c r="E839" s="1">
        <v>19</v>
      </c>
      <c r="F839" s="1">
        <v>77</v>
      </c>
      <c r="G839" s="1">
        <v>371</v>
      </c>
      <c r="H839" s="1">
        <v>42.4</v>
      </c>
      <c r="I839" s="1">
        <v>100.6</v>
      </c>
      <c r="J839" s="1">
        <v>98.7</v>
      </c>
      <c r="K839" s="1">
        <v>100.5</v>
      </c>
      <c r="L839" s="1">
        <v>97.9</v>
      </c>
      <c r="M839" s="1">
        <v>107.9</v>
      </c>
      <c r="N839" s="1">
        <v>112.7</v>
      </c>
      <c r="O839" s="1">
        <v>115.5</v>
      </c>
      <c r="P839" s="1">
        <v>75.400000000000006</v>
      </c>
      <c r="Q839" s="1">
        <v>93.4</v>
      </c>
      <c r="R839" s="1">
        <v>97.5</v>
      </c>
      <c r="S839" s="1">
        <v>-0.16359063431575344</v>
      </c>
      <c r="T839" s="1">
        <f t="shared" si="39"/>
        <v>0.91311558105277901</v>
      </c>
      <c r="U839" s="2">
        <v>0.22827772972230986</v>
      </c>
      <c r="V839" s="1">
        <f t="shared" si="40"/>
        <v>-0.17224747978163432</v>
      </c>
      <c r="W839" s="1">
        <f t="shared" si="41"/>
        <v>2.8119552461712525</v>
      </c>
      <c r="X839" s="2">
        <v>1.5472691344589822</v>
      </c>
    </row>
    <row r="840" spans="1:24">
      <c r="A840" s="1" t="s">
        <v>2291</v>
      </c>
      <c r="B840" s="1" t="s">
        <v>2290</v>
      </c>
      <c r="C840" s="1" t="s">
        <v>2289</v>
      </c>
      <c r="D840" s="1">
        <v>43</v>
      </c>
      <c r="E840" s="1">
        <v>15</v>
      </c>
      <c r="F840" s="1">
        <v>31</v>
      </c>
      <c r="G840" s="1">
        <v>401</v>
      </c>
      <c r="H840" s="1">
        <v>44.4</v>
      </c>
      <c r="I840" s="1">
        <v>103.8</v>
      </c>
      <c r="J840" s="1">
        <v>112.8</v>
      </c>
      <c r="K840" s="1">
        <v>110.5</v>
      </c>
      <c r="L840" s="1">
        <v>112.1</v>
      </c>
      <c r="M840" s="1">
        <v>88.7</v>
      </c>
      <c r="N840" s="1">
        <v>89</v>
      </c>
      <c r="O840" s="1">
        <v>88.8</v>
      </c>
      <c r="P840" s="1">
        <v>98.3</v>
      </c>
      <c r="Q840" s="1">
        <v>93.7</v>
      </c>
      <c r="R840" s="1">
        <v>102.1</v>
      </c>
      <c r="S840" s="1">
        <v>-0.16353377083929069</v>
      </c>
      <c r="T840" s="1">
        <f t="shared" si="39"/>
        <v>1.8589214893163073</v>
      </c>
      <c r="U840" s="2">
        <v>0.3526321381428888</v>
      </c>
      <c r="V840" s="1">
        <f t="shared" si="40"/>
        <v>0.30570502207981692</v>
      </c>
      <c r="W840" s="1">
        <f t="shared" si="41"/>
        <v>3.4575505932442203</v>
      </c>
      <c r="X840" s="2">
        <v>1.8113824785532382</v>
      </c>
    </row>
    <row r="841" spans="1:24">
      <c r="A841" s="1" t="s">
        <v>2587</v>
      </c>
      <c r="B841" s="1" t="s">
        <v>2586</v>
      </c>
      <c r="C841" s="1" t="s">
        <v>2585</v>
      </c>
      <c r="D841" s="1">
        <v>30</v>
      </c>
      <c r="E841" s="1">
        <v>8</v>
      </c>
      <c r="F841" s="1">
        <v>14</v>
      </c>
      <c r="G841" s="1">
        <v>333</v>
      </c>
      <c r="H841" s="1">
        <v>37.1</v>
      </c>
      <c r="I841" s="1">
        <v>42.2</v>
      </c>
      <c r="J841" s="1">
        <v>48.6</v>
      </c>
      <c r="K841" s="1">
        <v>37.5</v>
      </c>
      <c r="L841" s="1">
        <v>34.6</v>
      </c>
      <c r="M841" s="1">
        <v>278.39999999999998</v>
      </c>
      <c r="N841" s="1">
        <v>271</v>
      </c>
      <c r="O841" s="1">
        <v>178.5</v>
      </c>
      <c r="P841" s="1">
        <v>35.5</v>
      </c>
      <c r="Q841" s="1">
        <v>32.799999999999997</v>
      </c>
      <c r="R841" s="1">
        <v>40.799999999999997</v>
      </c>
      <c r="S841" s="1">
        <v>-0.16329800292306668</v>
      </c>
      <c r="T841" s="1">
        <f t="shared" si="39"/>
        <v>0.4709052382328679</v>
      </c>
      <c r="U841" s="2">
        <v>0.14535987202441172</v>
      </c>
      <c r="V841" s="1">
        <f t="shared" si="40"/>
        <v>-2.5747911598316704</v>
      </c>
      <c r="W841" s="1">
        <f t="shared" si="41"/>
        <v>3.1607264116927247</v>
      </c>
      <c r="X841" s="2">
        <v>1.6849722039724204</v>
      </c>
    </row>
    <row r="842" spans="1:24">
      <c r="A842" s="1" t="s">
        <v>3148</v>
      </c>
      <c r="B842" s="1" t="s">
        <v>3147</v>
      </c>
      <c r="C842" s="1" t="s">
        <v>3146</v>
      </c>
      <c r="D842" s="1">
        <v>39</v>
      </c>
      <c r="E842" s="1">
        <v>17</v>
      </c>
      <c r="F842" s="1">
        <v>28</v>
      </c>
      <c r="G842" s="1">
        <v>471</v>
      </c>
      <c r="H842" s="1">
        <v>53.4</v>
      </c>
      <c r="I842" s="1">
        <v>88</v>
      </c>
      <c r="J842" s="1">
        <v>111.3</v>
      </c>
      <c r="K842" s="1">
        <v>97.6</v>
      </c>
      <c r="L842" s="1">
        <v>106.2</v>
      </c>
      <c r="M842" s="1">
        <v>110.3</v>
      </c>
      <c r="N842" s="1">
        <v>107.9</v>
      </c>
      <c r="O842" s="1">
        <v>108.7</v>
      </c>
      <c r="P842" s="1">
        <v>77.7</v>
      </c>
      <c r="Q842" s="1">
        <v>99.9</v>
      </c>
      <c r="R842" s="1">
        <v>92.4</v>
      </c>
      <c r="S842" s="1">
        <v>-0.16314087663404231</v>
      </c>
      <c r="T842" s="1">
        <f t="shared" si="39"/>
        <v>0.61420211705714367</v>
      </c>
      <c r="U842" s="2">
        <v>0.1629251592571912</v>
      </c>
      <c r="V842" s="1">
        <f t="shared" si="40"/>
        <v>-0.11274909319503029</v>
      </c>
      <c r="W842" s="1">
        <f t="shared" si="41"/>
        <v>0.62806416718616798</v>
      </c>
      <c r="X842" s="2">
        <v>0.39664634987103442</v>
      </c>
    </row>
    <row r="843" spans="1:24">
      <c r="A843" s="1" t="s">
        <v>1001</v>
      </c>
      <c r="B843" s="1" t="s">
        <v>1000</v>
      </c>
      <c r="C843" s="1" t="s">
        <v>999</v>
      </c>
      <c r="D843" s="1">
        <v>7</v>
      </c>
      <c r="E843" s="1">
        <v>1</v>
      </c>
      <c r="F843" s="1">
        <v>1</v>
      </c>
      <c r="G843" s="1">
        <v>294</v>
      </c>
      <c r="H843" s="1">
        <v>33.4</v>
      </c>
      <c r="I843" s="1">
        <v>128.80000000000001</v>
      </c>
      <c r="J843" s="1">
        <v>98.1</v>
      </c>
      <c r="K843" s="1">
        <v>118.6</v>
      </c>
      <c r="L843" s="1">
        <v>89.1</v>
      </c>
      <c r="M843" s="1">
        <v>78.599999999999994</v>
      </c>
      <c r="N843" s="1">
        <v>96.4</v>
      </c>
      <c r="O843" s="1">
        <v>99.2</v>
      </c>
      <c r="P843" s="1">
        <v>87.6</v>
      </c>
      <c r="Q843" s="1">
        <v>89.3</v>
      </c>
      <c r="R843" s="1">
        <v>114.2</v>
      </c>
      <c r="S843" s="1">
        <v>-0.16313583577967364</v>
      </c>
      <c r="T843" s="1">
        <f t="shared" si="39"/>
        <v>0.38563465706602057</v>
      </c>
      <c r="U843" s="2">
        <v>0.12791448840830133</v>
      </c>
      <c r="V843" s="1">
        <f t="shared" si="40"/>
        <v>0.2494221041232135</v>
      </c>
      <c r="W843" s="1">
        <f t="shared" si="41"/>
        <v>0.67313645587551363</v>
      </c>
      <c r="X843" s="2">
        <v>0.4212852943901067</v>
      </c>
    </row>
    <row r="844" spans="1:24">
      <c r="A844" s="1" t="s">
        <v>1124</v>
      </c>
      <c r="B844" s="1" t="s">
        <v>1123</v>
      </c>
      <c r="C844" s="1" t="s">
        <v>1122</v>
      </c>
      <c r="D844" s="1">
        <v>26</v>
      </c>
      <c r="E844" s="1">
        <v>20</v>
      </c>
      <c r="F844" s="1">
        <v>44</v>
      </c>
      <c r="G844" s="1">
        <v>705</v>
      </c>
      <c r="H844" s="1">
        <v>80.5</v>
      </c>
      <c r="I844" s="1">
        <v>99.8</v>
      </c>
      <c r="J844" s="1">
        <v>89.8</v>
      </c>
      <c r="K844" s="1">
        <v>98.4</v>
      </c>
      <c r="L844" s="1">
        <v>105.3</v>
      </c>
      <c r="M844" s="1">
        <v>101.9</v>
      </c>
      <c r="N844" s="1">
        <v>110</v>
      </c>
      <c r="O844" s="1">
        <v>131.4</v>
      </c>
      <c r="P844" s="1">
        <v>82.8</v>
      </c>
      <c r="Q844" s="1">
        <v>77.3</v>
      </c>
      <c r="R844" s="1">
        <v>103.4</v>
      </c>
      <c r="S844" s="1">
        <v>-0.16278972513949011</v>
      </c>
      <c r="T844" s="1">
        <f t="shared" si="39"/>
        <v>0.64059511581564144</v>
      </c>
      <c r="U844" s="2">
        <v>0.16594160634662225</v>
      </c>
      <c r="V844" s="1">
        <f t="shared" si="40"/>
        <v>-0.21887717029318962</v>
      </c>
      <c r="W844" s="1">
        <f t="shared" si="41"/>
        <v>0.96092666139957228</v>
      </c>
      <c r="X844" s="2">
        <v>0.58048322843559008</v>
      </c>
    </row>
    <row r="845" spans="1:24">
      <c r="A845" s="1" t="s">
        <v>1088</v>
      </c>
      <c r="B845" s="1" t="s">
        <v>1087</v>
      </c>
      <c r="C845" s="1" t="s">
        <v>1086</v>
      </c>
      <c r="D845" s="1">
        <v>4</v>
      </c>
      <c r="E845" s="1">
        <v>1</v>
      </c>
      <c r="F845" s="1">
        <v>1</v>
      </c>
      <c r="G845" s="1">
        <v>380</v>
      </c>
      <c r="H845" s="1">
        <v>40.799999999999997</v>
      </c>
      <c r="I845" s="1">
        <v>115.4</v>
      </c>
      <c r="J845" s="1">
        <v>72</v>
      </c>
      <c r="K845" s="1">
        <v>119.8</v>
      </c>
      <c r="L845" s="1">
        <v>92.8</v>
      </c>
      <c r="M845" s="1">
        <v>107.5</v>
      </c>
      <c r="N845" s="1">
        <v>129</v>
      </c>
      <c r="O845" s="1">
        <v>95.5</v>
      </c>
      <c r="P845" s="1">
        <v>86.3</v>
      </c>
      <c r="Q845" s="1">
        <v>81.900000000000006</v>
      </c>
      <c r="R845" s="1">
        <v>99.8</v>
      </c>
      <c r="S845" s="1">
        <v>-0.16272950003810849</v>
      </c>
      <c r="T845" s="1">
        <f t="shared" si="39"/>
        <v>0.3229902482220377</v>
      </c>
      <c r="U845" s="2">
        <v>0.1144126654641114</v>
      </c>
      <c r="V845" s="1">
        <f t="shared" si="40"/>
        <v>-0.14622074085104403</v>
      </c>
      <c r="W845" s="1">
        <f t="shared" si="41"/>
        <v>0.28382503047963753</v>
      </c>
      <c r="X845" s="2">
        <v>0.18543162117656481</v>
      </c>
    </row>
    <row r="846" spans="1:24">
      <c r="A846" s="1" t="s">
        <v>9759</v>
      </c>
      <c r="B846" s="1" t="s">
        <v>9758</v>
      </c>
      <c r="C846" s="1" t="s">
        <v>9757</v>
      </c>
      <c r="D846" s="1">
        <v>6</v>
      </c>
      <c r="E846" s="1">
        <v>2</v>
      </c>
      <c r="F846" s="1">
        <v>3</v>
      </c>
      <c r="G846" s="1">
        <v>253</v>
      </c>
      <c r="H846" s="1">
        <v>28</v>
      </c>
      <c r="I846" s="1">
        <v>124.7</v>
      </c>
      <c r="J846" s="1">
        <v>86.4</v>
      </c>
      <c r="K846" s="1">
        <v>91.8</v>
      </c>
      <c r="L846" s="1">
        <v>95.9</v>
      </c>
      <c r="M846" s="1">
        <v>77.8</v>
      </c>
      <c r="N846" s="1">
        <v>129.1</v>
      </c>
      <c r="O846" s="1">
        <v>127.1</v>
      </c>
      <c r="P846" s="1">
        <v>95.8</v>
      </c>
      <c r="Q846" s="1">
        <v>67.8</v>
      </c>
      <c r="R846" s="1">
        <v>103.6</v>
      </c>
      <c r="S846" s="1">
        <v>-0.16270790264530022</v>
      </c>
      <c r="T846" s="1">
        <f t="shared" si="39"/>
        <v>0.32792730817646404</v>
      </c>
      <c r="U846" s="2">
        <v>0.11620625207756646</v>
      </c>
      <c r="V846" s="1">
        <f t="shared" si="40"/>
        <v>-0.15922019224206219</v>
      </c>
      <c r="W846" s="1">
        <f t="shared" si="41"/>
        <v>0.27467634106867084</v>
      </c>
      <c r="X846" s="2">
        <v>0.17982908589574989</v>
      </c>
    </row>
    <row r="847" spans="1:24">
      <c r="A847" s="1" t="s">
        <v>2273</v>
      </c>
      <c r="B847" s="1" t="s">
        <v>2272</v>
      </c>
      <c r="C847" s="1" t="s">
        <v>2271</v>
      </c>
      <c r="D847" s="1">
        <v>47</v>
      </c>
      <c r="E847" s="1">
        <v>20</v>
      </c>
      <c r="F847" s="1">
        <v>116</v>
      </c>
      <c r="G847" s="1">
        <v>533</v>
      </c>
      <c r="H847" s="1">
        <v>56.5</v>
      </c>
      <c r="I847" s="1">
        <v>98</v>
      </c>
      <c r="J847" s="1">
        <v>106.2</v>
      </c>
      <c r="K847" s="1">
        <v>104</v>
      </c>
      <c r="L847" s="1">
        <v>97.9</v>
      </c>
      <c r="M847" s="1">
        <v>100</v>
      </c>
      <c r="N847" s="1">
        <v>116.5</v>
      </c>
      <c r="O847" s="1">
        <v>105.4</v>
      </c>
      <c r="P847" s="1">
        <v>81.900000000000006</v>
      </c>
      <c r="Q847" s="1">
        <v>89.1</v>
      </c>
      <c r="R847" s="1">
        <v>101.1</v>
      </c>
      <c r="S847" s="1">
        <v>-0.16266057139580309</v>
      </c>
      <c r="T847" s="1">
        <f t="shared" si="39"/>
        <v>1.0129829251587794</v>
      </c>
      <c r="U847" s="2">
        <v>0.25997201975041162</v>
      </c>
      <c r="V847" s="1">
        <f t="shared" si="40"/>
        <v>-7.981504883219627E-2</v>
      </c>
      <c r="W847" s="1">
        <f t="shared" si="41"/>
        <v>0.5525582564633551</v>
      </c>
      <c r="X847" s="2">
        <v>0.35139523544364815</v>
      </c>
    </row>
    <row r="848" spans="1:24">
      <c r="A848" s="1" t="s">
        <v>7254</v>
      </c>
      <c r="B848" s="1" t="s">
        <v>7253</v>
      </c>
      <c r="C848" s="1" t="s">
        <v>7252</v>
      </c>
      <c r="D848" s="1">
        <v>24</v>
      </c>
      <c r="E848" s="1">
        <v>3</v>
      </c>
      <c r="F848" s="1">
        <v>3</v>
      </c>
      <c r="G848" s="1">
        <v>164</v>
      </c>
      <c r="H848" s="1">
        <v>18.600000000000001</v>
      </c>
      <c r="I848" s="1">
        <v>104.4</v>
      </c>
      <c r="J848" s="1">
        <v>107.8</v>
      </c>
      <c r="K848" s="1">
        <v>90.7</v>
      </c>
      <c r="L848" s="1">
        <v>92.9</v>
      </c>
      <c r="M848" s="1">
        <v>90.9</v>
      </c>
      <c r="N848" s="1">
        <v>131.30000000000001</v>
      </c>
      <c r="O848" s="1">
        <v>116.8</v>
      </c>
      <c r="P848" s="1">
        <v>97</v>
      </c>
      <c r="Q848" s="1">
        <v>71.599999999999994</v>
      </c>
      <c r="R848" s="1">
        <v>96.6</v>
      </c>
      <c r="S848" s="1">
        <v>-0.16265333765608056</v>
      </c>
      <c r="T848" s="1">
        <f t="shared" si="39"/>
        <v>0.5602596872222263</v>
      </c>
      <c r="U848" s="2">
        <v>0.15356759585330851</v>
      </c>
      <c r="V848" s="1">
        <f t="shared" si="40"/>
        <v>-0.1915511602550381</v>
      </c>
      <c r="W848" s="1">
        <f t="shared" si="41"/>
        <v>0.58460967669479424</v>
      </c>
      <c r="X848" s="2">
        <v>0.36985816057423732</v>
      </c>
    </row>
    <row r="849" spans="1:24">
      <c r="A849" s="1" t="s">
        <v>3601</v>
      </c>
      <c r="B849" s="1" t="s">
        <v>3600</v>
      </c>
      <c r="C849" s="1" t="s">
        <v>3599</v>
      </c>
      <c r="D849" s="1">
        <v>62</v>
      </c>
      <c r="E849" s="1">
        <v>52</v>
      </c>
      <c r="F849" s="1">
        <v>115</v>
      </c>
      <c r="G849" s="1">
        <v>963</v>
      </c>
      <c r="H849" s="1">
        <v>109.5</v>
      </c>
      <c r="I849" s="1">
        <v>98.3</v>
      </c>
      <c r="J849" s="1">
        <v>110.9</v>
      </c>
      <c r="K849" s="1">
        <v>103.7</v>
      </c>
      <c r="L849" s="1">
        <v>104.6</v>
      </c>
      <c r="M849" s="1">
        <v>96.4</v>
      </c>
      <c r="N849" s="1">
        <v>106</v>
      </c>
      <c r="O849" s="1">
        <v>100.2</v>
      </c>
      <c r="P849" s="1">
        <v>88.4</v>
      </c>
      <c r="Q849" s="1">
        <v>95.8</v>
      </c>
      <c r="R849" s="1">
        <v>95.6</v>
      </c>
      <c r="S849" s="1">
        <v>-0.16234273580518011</v>
      </c>
      <c r="T849" s="1">
        <f t="shared" si="39"/>
        <v>1.5342273247925073</v>
      </c>
      <c r="U849" s="2">
        <v>0.31943424316558555</v>
      </c>
      <c r="V849" s="1">
        <f t="shared" si="40"/>
        <v>4.9326710753195731E-2</v>
      </c>
      <c r="W849" s="1">
        <f t="shared" si="41"/>
        <v>0.39425308342381588</v>
      </c>
      <c r="X849" s="2">
        <v>0.25427767139983198</v>
      </c>
    </row>
    <row r="850" spans="1:24">
      <c r="A850" s="1" t="s">
        <v>1508</v>
      </c>
      <c r="B850" s="1" t="s">
        <v>1507</v>
      </c>
      <c r="C850" s="1" t="s">
        <v>1506</v>
      </c>
      <c r="D850" s="1">
        <v>50</v>
      </c>
      <c r="E850" s="1">
        <v>9</v>
      </c>
      <c r="F850" s="1">
        <v>29</v>
      </c>
      <c r="G850" s="1">
        <v>183</v>
      </c>
      <c r="H850" s="1">
        <v>20.9</v>
      </c>
      <c r="I850" s="1">
        <v>100.5</v>
      </c>
      <c r="J850" s="1">
        <v>118.5</v>
      </c>
      <c r="K850" s="1">
        <v>100</v>
      </c>
      <c r="L850" s="1">
        <v>106.1</v>
      </c>
      <c r="M850" s="1">
        <v>82.5</v>
      </c>
      <c r="N850" s="1">
        <v>113.1</v>
      </c>
      <c r="O850" s="1">
        <v>94.5</v>
      </c>
      <c r="P850" s="1">
        <v>82.1</v>
      </c>
      <c r="Q850" s="1">
        <v>115</v>
      </c>
      <c r="R850" s="1">
        <v>87.8</v>
      </c>
      <c r="S850" s="1">
        <v>-0.16230913803647995</v>
      </c>
      <c r="T850" s="1">
        <f t="shared" si="39"/>
        <v>0.5154526757529504</v>
      </c>
      <c r="U850" s="2">
        <v>0.1507371178446337</v>
      </c>
      <c r="V850" s="1">
        <f t="shared" si="40"/>
        <v>0.13621446416233354</v>
      </c>
      <c r="W850" s="1">
        <f t="shared" si="41"/>
        <v>0.47224786324535983</v>
      </c>
      <c r="X850" s="2">
        <v>0.30123621110803384</v>
      </c>
    </row>
    <row r="851" spans="1:24">
      <c r="A851" s="1" t="s">
        <v>4453</v>
      </c>
      <c r="B851" s="1" t="s">
        <v>4452</v>
      </c>
      <c r="C851" s="1" t="s">
        <v>4451</v>
      </c>
      <c r="D851" s="1">
        <v>17</v>
      </c>
      <c r="E851" s="1">
        <v>16</v>
      </c>
      <c r="F851" s="1">
        <v>21</v>
      </c>
      <c r="G851" s="1">
        <v>1015</v>
      </c>
      <c r="H851" s="1">
        <v>113</v>
      </c>
      <c r="I851" s="1">
        <v>107</v>
      </c>
      <c r="J851" s="1">
        <v>99.2</v>
      </c>
      <c r="K851" s="1">
        <v>100.3</v>
      </c>
      <c r="L851" s="1">
        <v>101.1</v>
      </c>
      <c r="M851" s="1">
        <v>100.5</v>
      </c>
      <c r="N851" s="1">
        <v>104.8</v>
      </c>
      <c r="O851" s="1">
        <v>113.7</v>
      </c>
      <c r="P851" s="1">
        <v>94.3</v>
      </c>
      <c r="Q851" s="1">
        <v>81.3</v>
      </c>
      <c r="R851" s="1">
        <v>97.6</v>
      </c>
      <c r="S851" s="1">
        <v>-0.16215906859687965</v>
      </c>
      <c r="T851" s="1">
        <f t="shared" si="39"/>
        <v>1.1734736170020397</v>
      </c>
      <c r="U851" s="2">
        <v>0.28266504713865315</v>
      </c>
      <c r="V851" s="1">
        <f t="shared" si="40"/>
        <v>-6.1439871765261493E-2</v>
      </c>
      <c r="W851" s="1">
        <f t="shared" si="41"/>
        <v>0.52034621836331252</v>
      </c>
      <c r="X851" s="2">
        <v>0.33031045668717712</v>
      </c>
    </row>
    <row r="852" spans="1:24">
      <c r="A852" s="1" t="s">
        <v>2899</v>
      </c>
      <c r="B852" s="1" t="s">
        <v>2898</v>
      </c>
      <c r="C852" s="1" t="s">
        <v>2897</v>
      </c>
      <c r="D852" s="1">
        <v>5</v>
      </c>
      <c r="E852" s="1">
        <v>7</v>
      </c>
      <c r="F852" s="1">
        <v>11</v>
      </c>
      <c r="G852" s="1">
        <v>1257</v>
      </c>
      <c r="H852" s="1">
        <v>143.1</v>
      </c>
      <c r="I852" s="1">
        <v>112.8</v>
      </c>
      <c r="J852" s="1">
        <v>116.5</v>
      </c>
      <c r="K852" s="1">
        <v>107.6</v>
      </c>
      <c r="L852" s="1">
        <v>106.5</v>
      </c>
      <c r="M852" s="1">
        <v>83.3</v>
      </c>
      <c r="N852" s="1">
        <v>92</v>
      </c>
      <c r="O852" s="1">
        <v>84.1</v>
      </c>
      <c r="P852" s="1">
        <v>102.1</v>
      </c>
      <c r="Q852" s="1">
        <v>95.9</v>
      </c>
      <c r="R852" s="1">
        <v>99.2</v>
      </c>
      <c r="S852" s="1">
        <v>-0.16213715504986706</v>
      </c>
      <c r="T852" s="1">
        <f t="shared" si="39"/>
        <v>1.8780794786750403</v>
      </c>
      <c r="U852" s="2">
        <v>0.3526321381428888</v>
      </c>
      <c r="V852" s="1">
        <f t="shared" si="40"/>
        <v>0.35839279133676399</v>
      </c>
      <c r="W852" s="1">
        <f t="shared" si="41"/>
        <v>2.968768885886266</v>
      </c>
      <c r="X852" s="2">
        <v>1.6091465945376979</v>
      </c>
    </row>
    <row r="853" spans="1:24">
      <c r="A853" s="1" t="s">
        <v>8010</v>
      </c>
      <c r="B853" s="1" t="s">
        <v>8009</v>
      </c>
      <c r="C853" s="1" t="s">
        <v>8008</v>
      </c>
      <c r="D853" s="1">
        <v>9</v>
      </c>
      <c r="E853" s="1">
        <v>2</v>
      </c>
      <c r="F853" s="1">
        <v>2</v>
      </c>
      <c r="G853" s="1">
        <v>247</v>
      </c>
      <c r="H853" s="1">
        <v>28.2</v>
      </c>
      <c r="I853" s="1">
        <v>100.4</v>
      </c>
      <c r="J853" s="1">
        <v>105</v>
      </c>
      <c r="K853" s="1">
        <v>117.8</v>
      </c>
      <c r="L853" s="1">
        <v>106.9</v>
      </c>
      <c r="M853" s="1">
        <v>88.5</v>
      </c>
      <c r="N853" s="1">
        <v>92.6</v>
      </c>
      <c r="O853" s="1">
        <v>100.5</v>
      </c>
      <c r="P853" s="1">
        <v>123.8</v>
      </c>
      <c r="Q853" s="1">
        <v>59.4</v>
      </c>
      <c r="R853" s="1">
        <v>105.1</v>
      </c>
      <c r="S853" s="1">
        <v>-0.16206379517089942</v>
      </c>
      <c r="T853" s="1">
        <f t="shared" si="39"/>
        <v>0.28265579659360418</v>
      </c>
      <c r="U853" s="2">
        <v>0.1013903618309553</v>
      </c>
      <c r="V853" s="1">
        <f t="shared" si="40"/>
        <v>0.19598729802850848</v>
      </c>
      <c r="W853" s="1">
        <f t="shared" si="41"/>
        <v>1.3136992012792172</v>
      </c>
      <c r="X853" s="2">
        <v>0.76790163170589421</v>
      </c>
    </row>
    <row r="854" spans="1:24">
      <c r="A854" s="1" t="s">
        <v>995</v>
      </c>
      <c r="B854" s="1" t="s">
        <v>994</v>
      </c>
      <c r="C854" s="1" t="s">
        <v>993</v>
      </c>
      <c r="D854" s="1">
        <v>20</v>
      </c>
      <c r="E854" s="1">
        <v>10</v>
      </c>
      <c r="F854" s="1">
        <v>14</v>
      </c>
      <c r="G854" s="1">
        <v>621</v>
      </c>
      <c r="H854" s="1">
        <v>71.7</v>
      </c>
      <c r="I854" s="1">
        <v>114.4</v>
      </c>
      <c r="J854" s="1">
        <v>108.5</v>
      </c>
      <c r="K854" s="1">
        <v>97.3</v>
      </c>
      <c r="L854" s="1">
        <v>99.2</v>
      </c>
      <c r="M854" s="1">
        <v>85.3</v>
      </c>
      <c r="N854" s="1">
        <v>113.5</v>
      </c>
      <c r="O854" s="1">
        <v>100.6</v>
      </c>
      <c r="P854" s="1">
        <v>82.4</v>
      </c>
      <c r="Q854" s="1">
        <v>112.9</v>
      </c>
      <c r="R854" s="1">
        <v>85.9</v>
      </c>
      <c r="S854" s="1">
        <v>-0.16169276774521313</v>
      </c>
      <c r="T854" s="1">
        <f t="shared" si="39"/>
        <v>0.54029467664155906</v>
      </c>
      <c r="U854" s="2">
        <v>0.15261327652126663</v>
      </c>
      <c r="V854" s="1">
        <f t="shared" si="40"/>
        <v>7.1215140759332177E-2</v>
      </c>
      <c r="W854" s="1">
        <f t="shared" si="41"/>
        <v>0.24415242737576776</v>
      </c>
      <c r="X854" s="2">
        <v>0.15952666473342933</v>
      </c>
    </row>
    <row r="855" spans="1:24">
      <c r="A855" s="1" t="s">
        <v>1946</v>
      </c>
      <c r="B855" s="1" t="s">
        <v>1945</v>
      </c>
      <c r="C855" s="1" t="s">
        <v>1944</v>
      </c>
      <c r="D855" s="1">
        <v>9</v>
      </c>
      <c r="E855" s="1">
        <v>12</v>
      </c>
      <c r="F855" s="1">
        <v>15</v>
      </c>
      <c r="G855" s="1">
        <v>2170</v>
      </c>
      <c r="H855" s="1">
        <v>239.9</v>
      </c>
      <c r="I855" s="1">
        <v>119</v>
      </c>
      <c r="J855" s="1">
        <v>106.7</v>
      </c>
      <c r="K855" s="1">
        <v>121.9</v>
      </c>
      <c r="L855" s="1">
        <v>123.1</v>
      </c>
      <c r="M855" s="1">
        <v>68</v>
      </c>
      <c r="N855" s="1">
        <v>73.599999999999994</v>
      </c>
      <c r="O855" s="1">
        <v>72.099999999999994</v>
      </c>
      <c r="P855" s="1">
        <v>88.9</v>
      </c>
      <c r="Q855" s="1">
        <v>121.7</v>
      </c>
      <c r="R855" s="1">
        <v>105</v>
      </c>
      <c r="S855" s="1">
        <v>-0.16167314839695154</v>
      </c>
      <c r="T855" s="1">
        <f t="shared" si="39"/>
        <v>0.6418961024197477</v>
      </c>
      <c r="U855" s="2">
        <v>0.16599383590333117</v>
      </c>
      <c r="V855" s="1">
        <f t="shared" si="40"/>
        <v>0.72418344575059901</v>
      </c>
      <c r="W855" s="1">
        <f t="shared" si="41"/>
        <v>3.7591525426751824</v>
      </c>
      <c r="X855" s="2">
        <v>1.8732872559126181</v>
      </c>
    </row>
    <row r="856" spans="1:24">
      <c r="A856" s="1" t="s">
        <v>3925</v>
      </c>
      <c r="B856" s="1" t="s">
        <v>3924</v>
      </c>
      <c r="C856" s="1" t="s">
        <v>3923</v>
      </c>
      <c r="D856" s="1">
        <v>18</v>
      </c>
      <c r="E856" s="1">
        <v>7</v>
      </c>
      <c r="F856" s="1">
        <v>10</v>
      </c>
      <c r="G856" s="1">
        <v>440</v>
      </c>
      <c r="H856" s="1">
        <v>48.7</v>
      </c>
      <c r="I856" s="1">
        <v>92.5</v>
      </c>
      <c r="J856" s="1">
        <v>118.3</v>
      </c>
      <c r="K856" s="1">
        <v>113.2</v>
      </c>
      <c r="L856" s="1">
        <v>111.5</v>
      </c>
      <c r="M856" s="1">
        <v>78.8</v>
      </c>
      <c r="N856" s="1">
        <v>91.2</v>
      </c>
      <c r="O856" s="1">
        <v>102.5</v>
      </c>
      <c r="P856" s="1">
        <v>83.1</v>
      </c>
      <c r="Q856" s="1">
        <v>103.9</v>
      </c>
      <c r="R856" s="1">
        <v>105</v>
      </c>
      <c r="S856" s="1">
        <v>-0.16166685044000356</v>
      </c>
      <c r="T856" s="1">
        <f t="shared" si="39"/>
        <v>0.59556823932073477</v>
      </c>
      <c r="U856" s="2">
        <v>0.16136019238530508</v>
      </c>
      <c r="V856" s="1">
        <f t="shared" si="40"/>
        <v>0.26137898965573209</v>
      </c>
      <c r="W856" s="1">
        <f t="shared" si="41"/>
        <v>1.0195865186237099</v>
      </c>
      <c r="X856" s="2">
        <v>0.61478649029444976</v>
      </c>
    </row>
    <row r="857" spans="1:24">
      <c r="A857" s="1" t="s">
        <v>2647</v>
      </c>
      <c r="B857" s="1" t="s">
        <v>2646</v>
      </c>
      <c r="C857" s="1" t="s">
        <v>2645</v>
      </c>
      <c r="D857" s="1">
        <v>17</v>
      </c>
      <c r="E857" s="1">
        <v>14</v>
      </c>
      <c r="F857" s="1">
        <v>32</v>
      </c>
      <c r="G857" s="1">
        <v>946</v>
      </c>
      <c r="H857" s="1">
        <v>106.8</v>
      </c>
      <c r="I857" s="1">
        <v>100.5</v>
      </c>
      <c r="J857" s="1">
        <v>107.9</v>
      </c>
      <c r="K857" s="1">
        <v>102.2</v>
      </c>
      <c r="L857" s="1">
        <v>104.9</v>
      </c>
      <c r="M857" s="1">
        <v>85.7</v>
      </c>
      <c r="N857" s="1">
        <v>108.5</v>
      </c>
      <c r="O857" s="1">
        <v>111.6</v>
      </c>
      <c r="P857" s="1">
        <v>92.7</v>
      </c>
      <c r="Q857" s="1">
        <v>94.4</v>
      </c>
      <c r="R857" s="1">
        <v>91.5</v>
      </c>
      <c r="S857" s="1">
        <v>-0.16161571977760994</v>
      </c>
      <c r="T857" s="1">
        <f t="shared" si="39"/>
        <v>2.5293771732390331</v>
      </c>
      <c r="U857" s="2">
        <v>0.3984574851841205</v>
      </c>
      <c r="V857" s="1">
        <f t="shared" si="40"/>
        <v>2.7222571018058458E-2</v>
      </c>
      <c r="W857" s="1">
        <f t="shared" si="41"/>
        <v>9.9469728013441408E-2</v>
      </c>
      <c r="X857" s="2">
        <v>6.3961776412427201E-2</v>
      </c>
    </row>
    <row r="858" spans="1:24">
      <c r="A858" s="1" t="s">
        <v>1751</v>
      </c>
      <c r="B858" s="1" t="s">
        <v>1750</v>
      </c>
      <c r="C858" s="1" t="s">
        <v>1749</v>
      </c>
      <c r="D858" s="1">
        <v>68</v>
      </c>
      <c r="E858" s="1">
        <v>11</v>
      </c>
      <c r="F858" s="1">
        <v>37</v>
      </c>
      <c r="G858" s="1">
        <v>168</v>
      </c>
      <c r="H858" s="1">
        <v>19.7</v>
      </c>
      <c r="I858" s="1">
        <v>110.4</v>
      </c>
      <c r="J858" s="1">
        <v>107.4</v>
      </c>
      <c r="K858" s="1">
        <v>104.5</v>
      </c>
      <c r="L858" s="1">
        <v>103.9</v>
      </c>
      <c r="M858" s="1">
        <v>77.400000000000006</v>
      </c>
      <c r="N858" s="1">
        <v>106.5</v>
      </c>
      <c r="O858" s="1">
        <v>104.1</v>
      </c>
      <c r="P858" s="1">
        <v>86.6</v>
      </c>
      <c r="Q858" s="1">
        <v>91.4</v>
      </c>
      <c r="R858" s="1">
        <v>107.8</v>
      </c>
      <c r="S858" s="1">
        <v>-0.16148717740804336</v>
      </c>
      <c r="T858" s="1">
        <f t="shared" si="39"/>
        <v>0.98942425878377149</v>
      </c>
      <c r="U858" s="2">
        <v>0.25390901987208453</v>
      </c>
      <c r="V858" s="1">
        <f t="shared" si="40"/>
        <v>0.15042428217418516</v>
      </c>
      <c r="W858" s="1">
        <f t="shared" si="41"/>
        <v>0.61184670595976376</v>
      </c>
      <c r="X858" s="2">
        <v>0.38766198035759453</v>
      </c>
    </row>
    <row r="859" spans="1:24">
      <c r="A859" s="1" t="s">
        <v>4147</v>
      </c>
      <c r="B859" s="1" t="s">
        <v>4146</v>
      </c>
      <c r="C859" s="1" t="s">
        <v>4145</v>
      </c>
      <c r="D859" s="1">
        <v>3</v>
      </c>
      <c r="E859" s="1">
        <v>3</v>
      </c>
      <c r="F859" s="1">
        <v>3</v>
      </c>
      <c r="G859" s="1">
        <v>1052</v>
      </c>
      <c r="H859" s="1">
        <v>117.2</v>
      </c>
      <c r="I859" s="1">
        <v>93.4</v>
      </c>
      <c r="J859" s="1">
        <v>70.599999999999994</v>
      </c>
      <c r="K859" s="1">
        <v>72.5</v>
      </c>
      <c r="L859" s="1">
        <v>75.599999999999994</v>
      </c>
      <c r="M859" s="1">
        <v>177.1</v>
      </c>
      <c r="N859" s="1">
        <v>177.5</v>
      </c>
      <c r="O859" s="1">
        <v>123.9</v>
      </c>
      <c r="P859" s="1">
        <v>81.7</v>
      </c>
      <c r="Q859" s="1">
        <v>58.7</v>
      </c>
      <c r="R859" s="1">
        <v>68.900000000000006</v>
      </c>
      <c r="S859" s="1">
        <v>-0.16139854638465737</v>
      </c>
      <c r="T859" s="1">
        <f t="shared" si="39"/>
        <v>0.43584640167698552</v>
      </c>
      <c r="U859" s="2">
        <v>0.1407159529919591</v>
      </c>
      <c r="V859" s="1">
        <f t="shared" si="40"/>
        <v>-1.0315480667330212</v>
      </c>
      <c r="W859" s="1">
        <f t="shared" si="41"/>
        <v>2.4061031494062166</v>
      </c>
      <c r="X859" s="2">
        <v>1.3344115044112153</v>
      </c>
    </row>
    <row r="860" spans="1:24">
      <c r="A860" s="1" t="s">
        <v>5259</v>
      </c>
      <c r="B860" s="1" t="s">
        <v>5258</v>
      </c>
      <c r="C860" s="1" t="s">
        <v>5257</v>
      </c>
      <c r="D860" s="1">
        <v>51</v>
      </c>
      <c r="E860" s="1">
        <v>22</v>
      </c>
      <c r="F860" s="1">
        <v>51</v>
      </c>
      <c r="G860" s="1">
        <v>486</v>
      </c>
      <c r="H860" s="1">
        <v>55.8</v>
      </c>
      <c r="I860" s="1">
        <v>101.9</v>
      </c>
      <c r="J860" s="1">
        <v>108.2</v>
      </c>
      <c r="K860" s="1">
        <v>94.7</v>
      </c>
      <c r="L860" s="1">
        <v>96.3</v>
      </c>
      <c r="M860" s="1">
        <v>102.6</v>
      </c>
      <c r="N860" s="1">
        <v>120.4</v>
      </c>
      <c r="O860" s="1">
        <v>106.9</v>
      </c>
      <c r="P860" s="1">
        <v>77</v>
      </c>
      <c r="Q860" s="1">
        <v>97.9</v>
      </c>
      <c r="R860" s="1">
        <v>94.1</v>
      </c>
      <c r="S860" s="1">
        <v>-0.16131829409167878</v>
      </c>
      <c r="T860" s="1">
        <f t="shared" si="39"/>
        <v>0.78866665129934621</v>
      </c>
      <c r="U860" s="2">
        <v>0.1956246747055139</v>
      </c>
      <c r="V860" s="1">
        <f t="shared" si="40"/>
        <v>-0.1331043110292654</v>
      </c>
      <c r="W860" s="1">
        <f t="shared" si="41"/>
        <v>0.81372757885652702</v>
      </c>
      <c r="X860" s="2">
        <v>0.49953152580993415</v>
      </c>
    </row>
    <row r="861" spans="1:24">
      <c r="A861" s="1" t="s">
        <v>3706</v>
      </c>
      <c r="B861" s="1" t="s">
        <v>3705</v>
      </c>
      <c r="C861" s="1" t="s">
        <v>3704</v>
      </c>
      <c r="D861" s="1">
        <v>10</v>
      </c>
      <c r="E861" s="1">
        <v>3</v>
      </c>
      <c r="F861" s="1">
        <v>3</v>
      </c>
      <c r="G861" s="1">
        <v>366</v>
      </c>
      <c r="H861" s="1">
        <v>41.4</v>
      </c>
      <c r="I861" s="1">
        <v>112.1</v>
      </c>
      <c r="J861" s="1">
        <v>101.2</v>
      </c>
      <c r="K861" s="1">
        <v>96.6</v>
      </c>
      <c r="L861" s="1">
        <v>109.2</v>
      </c>
      <c r="M861" s="1">
        <v>126.1</v>
      </c>
      <c r="N861" s="1">
        <v>95.6</v>
      </c>
      <c r="O861" s="1">
        <v>78.099999999999994</v>
      </c>
      <c r="P861" s="1">
        <v>100.7</v>
      </c>
      <c r="Q861" s="1">
        <v>96.8</v>
      </c>
      <c r="R861" s="1">
        <v>83.6</v>
      </c>
      <c r="S861" s="1">
        <v>-0.16117356847143235</v>
      </c>
      <c r="T861" s="1">
        <f t="shared" si="39"/>
        <v>0.89775213099941964</v>
      </c>
      <c r="U861" s="2">
        <v>0.22379443612261721</v>
      </c>
      <c r="V861" s="1">
        <f t="shared" si="40"/>
        <v>6.8256638903915839E-2</v>
      </c>
      <c r="W861" s="1">
        <f t="shared" si="41"/>
        <v>0.14641367279289777</v>
      </c>
      <c r="X861" s="2">
        <v>9.5911326867816268E-2</v>
      </c>
    </row>
    <row r="862" spans="1:24">
      <c r="A862" s="1" t="s">
        <v>2264</v>
      </c>
      <c r="B862" s="1" t="s">
        <v>2263</v>
      </c>
      <c r="C862" s="1" t="s">
        <v>2262</v>
      </c>
      <c r="D862" s="1">
        <v>12</v>
      </c>
      <c r="E862" s="1">
        <v>10</v>
      </c>
      <c r="F862" s="1">
        <v>16</v>
      </c>
      <c r="G862" s="1">
        <v>1004</v>
      </c>
      <c r="H862" s="1">
        <v>115.3</v>
      </c>
      <c r="I862" s="1">
        <v>89.1</v>
      </c>
      <c r="J862" s="1">
        <v>101.6</v>
      </c>
      <c r="K862" s="1">
        <v>110.3</v>
      </c>
      <c r="L862" s="1">
        <v>107.2</v>
      </c>
      <c r="M862" s="1">
        <v>146.69999999999999</v>
      </c>
      <c r="N862" s="1">
        <v>92.9</v>
      </c>
      <c r="O862" s="1">
        <v>78.2</v>
      </c>
      <c r="P862" s="1">
        <v>80.599999999999994</v>
      </c>
      <c r="Q862" s="1">
        <v>101.1</v>
      </c>
      <c r="R862" s="1">
        <v>92.1</v>
      </c>
      <c r="S862" s="1">
        <v>-0.16111623649597598</v>
      </c>
      <c r="T862" s="1">
        <f t="shared" si="39"/>
        <v>0.68489231196059841</v>
      </c>
      <c r="U862" s="2">
        <v>0.17334734935486343</v>
      </c>
      <c r="V862" s="1">
        <f t="shared" si="40"/>
        <v>-5.3880441594643856E-2</v>
      </c>
      <c r="W862" s="1">
        <f t="shared" si="41"/>
        <v>7.5651513087077044E-2</v>
      </c>
      <c r="X862" s="2">
        <v>4.8897834014932473E-2</v>
      </c>
    </row>
    <row r="863" spans="1:24">
      <c r="A863" s="1" t="s">
        <v>3115</v>
      </c>
      <c r="B863" s="1" t="s">
        <v>3114</v>
      </c>
      <c r="C863" s="1" t="s">
        <v>3113</v>
      </c>
      <c r="D863" s="1">
        <v>55</v>
      </c>
      <c r="E863" s="1">
        <v>15</v>
      </c>
      <c r="F863" s="1">
        <v>62</v>
      </c>
      <c r="G863" s="1">
        <v>321</v>
      </c>
      <c r="H863" s="1">
        <v>34.9</v>
      </c>
      <c r="I863" s="1">
        <v>104.2</v>
      </c>
      <c r="J863" s="1">
        <v>115.9</v>
      </c>
      <c r="K863" s="1">
        <v>109.8</v>
      </c>
      <c r="L863" s="1">
        <v>119</v>
      </c>
      <c r="M863" s="1">
        <v>66.3</v>
      </c>
      <c r="N863" s="1">
        <v>91.1</v>
      </c>
      <c r="O863" s="1">
        <v>92.7</v>
      </c>
      <c r="P863" s="1">
        <v>102.3</v>
      </c>
      <c r="Q863" s="1">
        <v>89.3</v>
      </c>
      <c r="R863" s="1">
        <v>109.5</v>
      </c>
      <c r="S863" s="1">
        <v>-0.16111388891202347</v>
      </c>
      <c r="T863" s="1">
        <f t="shared" si="39"/>
        <v>0.92754154470079686</v>
      </c>
      <c r="U863" s="2">
        <v>0.23262380900819582</v>
      </c>
      <c r="V863" s="1">
        <f t="shared" si="40"/>
        <v>0.42885153945573123</v>
      </c>
      <c r="W863" s="1">
        <f t="shared" si="41"/>
        <v>1.7833896673776546</v>
      </c>
      <c r="X863" s="2">
        <v>1.0133369176904947</v>
      </c>
    </row>
    <row r="864" spans="1:24">
      <c r="A864" s="1" t="s">
        <v>9765</v>
      </c>
      <c r="B864" s="1" t="s">
        <v>9764</v>
      </c>
      <c r="C864" s="1" t="s">
        <v>9763</v>
      </c>
      <c r="D864" s="1">
        <v>24</v>
      </c>
      <c r="E864" s="1">
        <v>3</v>
      </c>
      <c r="F864" s="1">
        <v>5</v>
      </c>
      <c r="G864" s="1">
        <v>176</v>
      </c>
      <c r="H864" s="1">
        <v>19.7</v>
      </c>
      <c r="I864" s="1">
        <v>122.7</v>
      </c>
      <c r="J864" s="1">
        <v>91.6</v>
      </c>
      <c r="K864" s="1">
        <v>103.1</v>
      </c>
      <c r="L864" s="1">
        <v>106</v>
      </c>
      <c r="M864" s="1">
        <v>132.9</v>
      </c>
      <c r="N864" s="1">
        <v>77.599999999999994</v>
      </c>
      <c r="O864" s="1">
        <v>82</v>
      </c>
      <c r="P864" s="1">
        <v>107.2</v>
      </c>
      <c r="Q864" s="1">
        <v>70.099999999999994</v>
      </c>
      <c r="R864" s="1">
        <v>106.7</v>
      </c>
      <c r="S864" s="1">
        <v>-0.16109284033670104</v>
      </c>
      <c r="T864" s="1">
        <f t="shared" si="39"/>
        <v>0.37512026573499468</v>
      </c>
      <c r="U864" s="2">
        <v>0.12691074831289331</v>
      </c>
      <c r="V864" s="1">
        <f t="shared" si="40"/>
        <v>0.11854714537061627</v>
      </c>
      <c r="W864" s="1">
        <f t="shared" si="41"/>
        <v>0.19527972524045983</v>
      </c>
      <c r="X864" s="2">
        <v>0.1277508205176375</v>
      </c>
    </row>
    <row r="865" spans="1:24">
      <c r="A865" s="1" t="s">
        <v>6912</v>
      </c>
      <c r="B865" s="1" t="s">
        <v>6911</v>
      </c>
      <c r="C865" s="1" t="s">
        <v>6910</v>
      </c>
      <c r="D865" s="1">
        <v>80</v>
      </c>
      <c r="E865" s="1">
        <v>30</v>
      </c>
      <c r="F865" s="1">
        <v>214</v>
      </c>
      <c r="G865" s="1">
        <v>474</v>
      </c>
      <c r="H865" s="1">
        <v>51.5</v>
      </c>
      <c r="I865" s="1">
        <v>95.7</v>
      </c>
      <c r="J865" s="1">
        <v>115.7</v>
      </c>
      <c r="K865" s="1">
        <v>112.2</v>
      </c>
      <c r="L865" s="1">
        <v>103.5</v>
      </c>
      <c r="M865" s="1">
        <v>81.5</v>
      </c>
      <c r="N865" s="1">
        <v>108.4</v>
      </c>
      <c r="O865" s="1">
        <v>96.5</v>
      </c>
      <c r="P865" s="1">
        <v>74.5</v>
      </c>
      <c r="Q865" s="1">
        <v>106.8</v>
      </c>
      <c r="R865" s="1">
        <v>105.2</v>
      </c>
      <c r="S865" s="1">
        <v>-0.1610012597190307</v>
      </c>
      <c r="T865" s="1">
        <f t="shared" si="39"/>
        <v>0.49135116195561118</v>
      </c>
      <c r="U865" s="2">
        <v>0.1481228212207911</v>
      </c>
      <c r="V865" s="1">
        <f t="shared" si="40"/>
        <v>0.16150490609904189</v>
      </c>
      <c r="W865" s="1">
        <f t="shared" si="41"/>
        <v>0.62635886384898032</v>
      </c>
      <c r="X865" s="2">
        <v>0.39593435062415722</v>
      </c>
    </row>
    <row r="866" spans="1:24">
      <c r="A866" s="1" t="s">
        <v>3328</v>
      </c>
      <c r="B866" s="1" t="s">
        <v>3327</v>
      </c>
      <c r="C866" s="1" t="s">
        <v>3326</v>
      </c>
      <c r="D866" s="1">
        <v>40</v>
      </c>
      <c r="E866" s="1">
        <v>16</v>
      </c>
      <c r="F866" s="1">
        <v>30</v>
      </c>
      <c r="G866" s="1">
        <v>447</v>
      </c>
      <c r="H866" s="1">
        <v>50.9</v>
      </c>
      <c r="I866" s="1">
        <v>118.9</v>
      </c>
      <c r="J866" s="1">
        <v>112.9</v>
      </c>
      <c r="K866" s="1">
        <v>113.2</v>
      </c>
      <c r="L866" s="1">
        <v>113.4</v>
      </c>
      <c r="M866" s="1">
        <v>59.4</v>
      </c>
      <c r="N866" s="1">
        <v>89.8</v>
      </c>
      <c r="O866" s="1">
        <v>84.8</v>
      </c>
      <c r="P866" s="1">
        <v>103.3</v>
      </c>
      <c r="Q866" s="1">
        <v>96.7</v>
      </c>
      <c r="R866" s="1">
        <v>107.6</v>
      </c>
      <c r="S866" s="1">
        <v>-0.16051404151623433</v>
      </c>
      <c r="T866" s="1">
        <f t="shared" si="39"/>
        <v>1.9120843275600516</v>
      </c>
      <c r="U866" s="2">
        <v>0.3526321381428888</v>
      </c>
      <c r="V866" s="1">
        <f t="shared" si="40"/>
        <v>0.5550610150072941</v>
      </c>
      <c r="W866" s="1">
        <f t="shared" si="41"/>
        <v>2.2111726630477593</v>
      </c>
      <c r="X866" s="2">
        <v>1.2363910310607991</v>
      </c>
    </row>
    <row r="867" spans="1:24">
      <c r="A867" s="1" t="s">
        <v>1949</v>
      </c>
      <c r="B867" s="1" t="s">
        <v>1948</v>
      </c>
      <c r="C867" s="1" t="s">
        <v>1947</v>
      </c>
      <c r="D867" s="1">
        <v>28</v>
      </c>
      <c r="E867" s="1">
        <v>38</v>
      </c>
      <c r="F867" s="1">
        <v>54</v>
      </c>
      <c r="G867" s="1">
        <v>1388</v>
      </c>
      <c r="H867" s="1">
        <v>160.5</v>
      </c>
      <c r="I867" s="1">
        <v>105.6</v>
      </c>
      <c r="J867" s="1">
        <v>114.1</v>
      </c>
      <c r="K867" s="1">
        <v>112.7</v>
      </c>
      <c r="L867" s="1">
        <v>109.1</v>
      </c>
      <c r="M867" s="1">
        <v>77.3</v>
      </c>
      <c r="N867" s="1">
        <v>93.4</v>
      </c>
      <c r="O867" s="1">
        <v>91.5</v>
      </c>
      <c r="P867" s="1">
        <v>96.6</v>
      </c>
      <c r="Q867" s="1">
        <v>90.7</v>
      </c>
      <c r="R867" s="1">
        <v>109</v>
      </c>
      <c r="S867" s="1">
        <v>-0.1603173122957022</v>
      </c>
      <c r="T867" s="1">
        <f t="shared" si="39"/>
        <v>1.1567382428270736</v>
      </c>
      <c r="U867" s="2">
        <v>0.282417709451461</v>
      </c>
      <c r="V867" s="1">
        <f t="shared" si="40"/>
        <v>0.33670825303523005</v>
      </c>
      <c r="W867" s="1">
        <f t="shared" si="41"/>
        <v>2.301238502064602</v>
      </c>
      <c r="X867" s="2">
        <v>1.284977652725555</v>
      </c>
    </row>
    <row r="868" spans="1:24">
      <c r="A868" s="1" t="s">
        <v>896</v>
      </c>
      <c r="B868" s="1" t="s">
        <v>895</v>
      </c>
      <c r="C868" s="1" t="s">
        <v>894</v>
      </c>
      <c r="D868" s="1">
        <v>2</v>
      </c>
      <c r="E868" s="1">
        <v>2</v>
      </c>
      <c r="F868" s="1">
        <v>4</v>
      </c>
      <c r="G868" s="1">
        <v>1177</v>
      </c>
      <c r="H868" s="1">
        <v>131.19999999999999</v>
      </c>
      <c r="I868" s="1">
        <v>91.9</v>
      </c>
      <c r="J868" s="1">
        <v>92.3</v>
      </c>
      <c r="K868" s="1">
        <v>90</v>
      </c>
      <c r="L868" s="1">
        <v>87.1</v>
      </c>
      <c r="M868" s="1">
        <v>206.4</v>
      </c>
      <c r="N868" s="1">
        <v>96.5</v>
      </c>
      <c r="O868" s="1">
        <v>93.4</v>
      </c>
      <c r="P868" s="1">
        <v>112.2</v>
      </c>
      <c r="Q868" s="1">
        <v>55.6</v>
      </c>
      <c r="R868" s="1">
        <v>74.7</v>
      </c>
      <c r="S868" s="1">
        <v>-0.16017500819174707</v>
      </c>
      <c r="T868" s="1">
        <f t="shared" si="39"/>
        <v>0.27793559404878626</v>
      </c>
      <c r="U868" s="2">
        <v>0.10050447399935507</v>
      </c>
      <c r="V868" s="1">
        <f t="shared" si="40"/>
        <v>-0.5484332118143842</v>
      </c>
      <c r="W868" s="1">
        <f t="shared" si="41"/>
        <v>0.62483243989811388</v>
      </c>
      <c r="X868" s="2">
        <v>0.39556075151689502</v>
      </c>
    </row>
    <row r="869" spans="1:24">
      <c r="A869" s="1" t="s">
        <v>3070</v>
      </c>
      <c r="B869" s="1" t="s">
        <v>3069</v>
      </c>
      <c r="C869" s="1" t="s">
        <v>3068</v>
      </c>
      <c r="D869" s="1">
        <v>30</v>
      </c>
      <c r="E869" s="1">
        <v>6</v>
      </c>
      <c r="F869" s="1">
        <v>13</v>
      </c>
      <c r="G869" s="1">
        <v>204</v>
      </c>
      <c r="H869" s="1">
        <v>22.7</v>
      </c>
      <c r="I869" s="1">
        <v>94.5</v>
      </c>
      <c r="J869" s="1">
        <v>109</v>
      </c>
      <c r="K869" s="1">
        <v>96.4</v>
      </c>
      <c r="L869" s="1">
        <v>100.4</v>
      </c>
      <c r="M869" s="1">
        <v>85.5</v>
      </c>
      <c r="N869" s="1">
        <v>130.30000000000001</v>
      </c>
      <c r="O869" s="1">
        <v>115.2</v>
      </c>
      <c r="P869" s="1">
        <v>83.4</v>
      </c>
      <c r="Q869" s="1">
        <v>89.1</v>
      </c>
      <c r="R869" s="1">
        <v>96.2</v>
      </c>
      <c r="S869" s="1">
        <v>-0.16004779509552852</v>
      </c>
      <c r="T869" s="1">
        <f t="shared" si="39"/>
        <v>1.069200011021272</v>
      </c>
      <c r="U869" s="2">
        <v>0.26799907361378922</v>
      </c>
      <c r="V869" s="1">
        <f t="shared" si="40"/>
        <v>-0.14078710058588551</v>
      </c>
      <c r="W869" s="1">
        <f t="shared" si="41"/>
        <v>0.37790829799141723</v>
      </c>
      <c r="X869" s="2">
        <v>0.24382907882269794</v>
      </c>
    </row>
    <row r="870" spans="1:24">
      <c r="A870" s="1" t="s">
        <v>5808</v>
      </c>
      <c r="B870" s="1" t="s">
        <v>5807</v>
      </c>
      <c r="C870" s="1" t="s">
        <v>5806</v>
      </c>
      <c r="D870" s="1">
        <v>56</v>
      </c>
      <c r="E870" s="1">
        <v>28</v>
      </c>
      <c r="F870" s="1">
        <v>155</v>
      </c>
      <c r="G870" s="1">
        <v>403</v>
      </c>
      <c r="H870" s="1">
        <v>46.1</v>
      </c>
      <c r="I870" s="1">
        <v>98.3</v>
      </c>
      <c r="J870" s="1">
        <v>105.9</v>
      </c>
      <c r="K870" s="1">
        <v>110.8</v>
      </c>
      <c r="L870" s="1">
        <v>104.9</v>
      </c>
      <c r="M870" s="1">
        <v>80.099999999999994</v>
      </c>
      <c r="N870" s="1">
        <v>108.4</v>
      </c>
      <c r="O870" s="1">
        <v>109.8</v>
      </c>
      <c r="P870" s="1">
        <v>101.1</v>
      </c>
      <c r="Q870" s="1">
        <v>77.400000000000006</v>
      </c>
      <c r="R870" s="1">
        <v>103.4</v>
      </c>
      <c r="S870" s="1">
        <v>-0.15982481098575163</v>
      </c>
      <c r="T870" s="1">
        <f t="shared" si="39"/>
        <v>0.68485545446070384</v>
      </c>
      <c r="U870" s="2">
        <v>0.17334734935486343</v>
      </c>
      <c r="V870" s="1">
        <f t="shared" si="40"/>
        <v>7.8244311220960663E-2</v>
      </c>
      <c r="W870" s="1">
        <f t="shared" si="41"/>
        <v>0.25975695124282155</v>
      </c>
      <c r="X870" s="2">
        <v>0.16989133731921391</v>
      </c>
    </row>
    <row r="871" spans="1:24">
      <c r="A871" s="1" t="s">
        <v>3688</v>
      </c>
      <c r="B871" s="1" t="s">
        <v>3687</v>
      </c>
      <c r="C871" s="1" t="s">
        <v>3686</v>
      </c>
      <c r="D871" s="1">
        <v>64</v>
      </c>
      <c r="E871" s="1">
        <v>46</v>
      </c>
      <c r="F871" s="1">
        <v>131</v>
      </c>
      <c r="G871" s="1">
        <v>905</v>
      </c>
      <c r="H871" s="1">
        <v>102.4</v>
      </c>
      <c r="I871" s="1">
        <v>98.3</v>
      </c>
      <c r="J871" s="1">
        <v>103.2</v>
      </c>
      <c r="K871" s="1">
        <v>105.7</v>
      </c>
      <c r="L871" s="1">
        <v>104.2</v>
      </c>
      <c r="M871" s="1">
        <v>94</v>
      </c>
      <c r="N871" s="1">
        <v>113</v>
      </c>
      <c r="O871" s="1">
        <v>105.3</v>
      </c>
      <c r="P871" s="1">
        <v>77.900000000000006</v>
      </c>
      <c r="Q871" s="1">
        <v>95.4</v>
      </c>
      <c r="R871" s="1">
        <v>102.9</v>
      </c>
      <c r="S871" s="1">
        <v>-0.15979097498803901</v>
      </c>
      <c r="T871" s="1">
        <f t="shared" si="39"/>
        <v>0.80413811437601146</v>
      </c>
      <c r="U871" s="2">
        <v>0.19993984803870607</v>
      </c>
      <c r="V871" s="1">
        <f t="shared" si="40"/>
        <v>-1.7428274774483422E-2</v>
      </c>
      <c r="W871" s="1">
        <f t="shared" si="41"/>
        <v>9.035415262179497E-2</v>
      </c>
      <c r="X871" s="2">
        <v>5.7702606481973825E-2</v>
      </c>
    </row>
    <row r="872" spans="1:24">
      <c r="A872" s="1" t="s">
        <v>1898</v>
      </c>
      <c r="B872" s="1" t="s">
        <v>1897</v>
      </c>
      <c r="C872" s="1" t="s">
        <v>1896</v>
      </c>
      <c r="D872" s="1">
        <v>55</v>
      </c>
      <c r="E872" s="1">
        <v>35</v>
      </c>
      <c r="F872" s="1">
        <v>80</v>
      </c>
      <c r="G872" s="1">
        <v>784</v>
      </c>
      <c r="H872" s="1">
        <v>85.4</v>
      </c>
      <c r="I872" s="1">
        <v>97.6</v>
      </c>
      <c r="J872" s="1">
        <v>101.4</v>
      </c>
      <c r="K872" s="1">
        <v>115.2</v>
      </c>
      <c r="L872" s="1">
        <v>100.6</v>
      </c>
      <c r="M872" s="1">
        <v>104.2</v>
      </c>
      <c r="N872" s="1">
        <v>103.6</v>
      </c>
      <c r="O872" s="1">
        <v>99</v>
      </c>
      <c r="P872" s="1">
        <v>84.4</v>
      </c>
      <c r="Q872" s="1">
        <v>87.8</v>
      </c>
      <c r="R872" s="1">
        <v>106.3</v>
      </c>
      <c r="S872" s="1">
        <v>-0.15970106730698766</v>
      </c>
      <c r="T872" s="1">
        <f t="shared" si="39"/>
        <v>0.70119115205728877</v>
      </c>
      <c r="U872" s="2">
        <v>0.17451914239204983</v>
      </c>
      <c r="V872" s="1">
        <f t="shared" si="40"/>
        <v>2.00799120314482E-2</v>
      </c>
      <c r="W872" s="1">
        <f t="shared" si="41"/>
        <v>0.10852021944679702</v>
      </c>
      <c r="X872" s="2">
        <v>7.0044529823529947E-2</v>
      </c>
    </row>
    <row r="873" spans="1:24">
      <c r="A873" s="1" t="s">
        <v>2467</v>
      </c>
      <c r="B873" s="1" t="s">
        <v>2466</v>
      </c>
      <c r="C873" s="1" t="s">
        <v>2465</v>
      </c>
      <c r="D873" s="1">
        <v>7</v>
      </c>
      <c r="E873" s="1">
        <v>3</v>
      </c>
      <c r="F873" s="1">
        <v>3</v>
      </c>
      <c r="G873" s="1">
        <v>606</v>
      </c>
      <c r="H873" s="1">
        <v>70.2</v>
      </c>
      <c r="I873" s="1">
        <v>114.9</v>
      </c>
      <c r="J873" s="1">
        <v>87.7</v>
      </c>
      <c r="K873" s="1">
        <v>92.3</v>
      </c>
      <c r="L873" s="1">
        <v>104.1</v>
      </c>
      <c r="M873" s="1">
        <v>121.4</v>
      </c>
      <c r="N873" s="1">
        <v>93.3</v>
      </c>
      <c r="O873" s="1">
        <v>118.4</v>
      </c>
      <c r="P873" s="1">
        <v>87.2</v>
      </c>
      <c r="Q873" s="1">
        <v>81.900000000000006</v>
      </c>
      <c r="R873" s="1">
        <v>98.8</v>
      </c>
      <c r="S873" s="1">
        <v>-0.15965666598848502</v>
      </c>
      <c r="T873" s="1">
        <f t="shared" si="39"/>
        <v>0.5743896404528418</v>
      </c>
      <c r="U873" s="2">
        <v>0.15529755463068773</v>
      </c>
      <c r="V873" s="1">
        <f t="shared" si="40"/>
        <v>-0.15460410684348708</v>
      </c>
      <c r="W873" s="1">
        <f t="shared" si="41"/>
        <v>0.48537181039061589</v>
      </c>
      <c r="X873" s="2">
        <v>0.31004372238938743</v>
      </c>
    </row>
    <row r="874" spans="1:24">
      <c r="A874" s="1" t="s">
        <v>1745</v>
      </c>
      <c r="B874" s="1" t="s">
        <v>1744</v>
      </c>
      <c r="C874" s="1" t="s">
        <v>1743</v>
      </c>
      <c r="D874" s="1">
        <v>18</v>
      </c>
      <c r="E874" s="1">
        <v>5</v>
      </c>
      <c r="F874" s="1">
        <v>7</v>
      </c>
      <c r="G874" s="1">
        <v>357</v>
      </c>
      <c r="H874" s="1">
        <v>40.4</v>
      </c>
      <c r="I874" s="1">
        <v>88.6</v>
      </c>
      <c r="J874" s="1">
        <v>105.8</v>
      </c>
      <c r="K874" s="1">
        <v>101.1</v>
      </c>
      <c r="L874" s="1">
        <v>105.4</v>
      </c>
      <c r="M874" s="1">
        <v>138</v>
      </c>
      <c r="N874" s="1">
        <v>98.7</v>
      </c>
      <c r="O874" s="1">
        <v>93.1</v>
      </c>
      <c r="P874" s="1">
        <v>77.900000000000006</v>
      </c>
      <c r="Q874" s="1">
        <v>102.3</v>
      </c>
      <c r="R874" s="1">
        <v>89.1</v>
      </c>
      <c r="S874" s="1">
        <v>-0.15899068837025521</v>
      </c>
      <c r="T874" s="1">
        <f t="shared" si="39"/>
        <v>0.64583159561207726</v>
      </c>
      <c r="U874" s="2">
        <v>0.16713831607460466</v>
      </c>
      <c r="V874" s="1">
        <f t="shared" si="40"/>
        <v>-0.13338648056554031</v>
      </c>
      <c r="W874" s="1">
        <f t="shared" si="41"/>
        <v>0.31839952653125142</v>
      </c>
      <c r="X874" s="2">
        <v>0.20741393582354278</v>
      </c>
    </row>
    <row r="875" spans="1:24">
      <c r="A875" s="1" t="s">
        <v>3970</v>
      </c>
      <c r="B875" s="1" t="s">
        <v>3969</v>
      </c>
      <c r="C875" s="1" t="s">
        <v>3968</v>
      </c>
      <c r="D875" s="1">
        <v>13</v>
      </c>
      <c r="E875" s="1">
        <v>6</v>
      </c>
      <c r="F875" s="1">
        <v>7</v>
      </c>
      <c r="G875" s="1">
        <v>488</v>
      </c>
      <c r="H875" s="1">
        <v>53.8</v>
      </c>
      <c r="I875" s="1">
        <v>102.6</v>
      </c>
      <c r="J875" s="1">
        <v>101.4</v>
      </c>
      <c r="K875" s="1">
        <v>105.6</v>
      </c>
      <c r="L875" s="1">
        <v>105.4</v>
      </c>
      <c r="M875" s="1">
        <v>100.2</v>
      </c>
      <c r="N875" s="1">
        <v>103.8</v>
      </c>
      <c r="O875" s="1">
        <v>102.2</v>
      </c>
      <c r="P875" s="1">
        <v>100.4</v>
      </c>
      <c r="Q875" s="1">
        <v>82.1</v>
      </c>
      <c r="R875" s="1">
        <v>96.3</v>
      </c>
      <c r="S875" s="1">
        <v>-0.15884327597438247</v>
      </c>
      <c r="T875" s="1">
        <f t="shared" si="39"/>
        <v>1.1311891812361621</v>
      </c>
      <c r="U875" s="2">
        <v>0.27545845230667548</v>
      </c>
      <c r="V875" s="1">
        <f t="shared" si="40"/>
        <v>2.3599554343017696E-2</v>
      </c>
      <c r="W875" s="1">
        <f t="shared" si="41"/>
        <v>0.50153541365070875</v>
      </c>
      <c r="X875" s="2">
        <v>0.3199485519279649</v>
      </c>
    </row>
    <row r="876" spans="1:24">
      <c r="A876" s="1" t="s">
        <v>4177</v>
      </c>
      <c r="B876" s="1" t="s">
        <v>4176</v>
      </c>
      <c r="C876" s="1" t="s">
        <v>4175</v>
      </c>
      <c r="D876" s="1">
        <v>85</v>
      </c>
      <c r="E876" s="1">
        <v>31</v>
      </c>
      <c r="F876" s="1">
        <v>117</v>
      </c>
      <c r="G876" s="1">
        <v>447</v>
      </c>
      <c r="H876" s="1">
        <v>50.5</v>
      </c>
      <c r="I876" s="1">
        <v>94.3</v>
      </c>
      <c r="J876" s="1">
        <v>103.4</v>
      </c>
      <c r="K876" s="1">
        <v>99.7</v>
      </c>
      <c r="L876" s="1">
        <v>100.7</v>
      </c>
      <c r="M876" s="1">
        <v>114.1</v>
      </c>
      <c r="N876" s="1">
        <v>119</v>
      </c>
      <c r="O876" s="1">
        <v>101.2</v>
      </c>
      <c r="P876" s="1">
        <v>72.099999999999994</v>
      </c>
      <c r="Q876" s="1">
        <v>102.1</v>
      </c>
      <c r="R876" s="1">
        <v>93.3</v>
      </c>
      <c r="S876" s="1">
        <v>-0.15855448063663388</v>
      </c>
      <c r="T876" s="1">
        <f t="shared" si="39"/>
        <v>0.61845415141704363</v>
      </c>
      <c r="U876" s="2">
        <v>0.1629251592571912</v>
      </c>
      <c r="V876" s="1">
        <f t="shared" si="40"/>
        <v>-0.16304998280489783</v>
      </c>
      <c r="W876" s="1">
        <f t="shared" si="41"/>
        <v>1.2048401201929237</v>
      </c>
      <c r="X876" s="2">
        <v>0.7130725671462792</v>
      </c>
    </row>
    <row r="877" spans="1:24">
      <c r="A877" s="1" t="s">
        <v>8874</v>
      </c>
      <c r="B877" s="1" t="s">
        <v>8873</v>
      </c>
      <c r="C877" s="1" t="s">
        <v>8872</v>
      </c>
      <c r="D877" s="1">
        <v>3</v>
      </c>
      <c r="E877" s="1">
        <v>5</v>
      </c>
      <c r="F877" s="1">
        <v>5</v>
      </c>
      <c r="G877" s="1">
        <v>1459</v>
      </c>
      <c r="H877" s="1">
        <v>160.9</v>
      </c>
      <c r="I877" s="1">
        <v>95.3</v>
      </c>
      <c r="J877" s="1">
        <v>101.8</v>
      </c>
      <c r="K877" s="1">
        <v>112.9</v>
      </c>
      <c r="L877" s="1">
        <v>112.8</v>
      </c>
      <c r="M877" s="1">
        <v>78.3</v>
      </c>
      <c r="N877" s="1">
        <v>97.4</v>
      </c>
      <c r="O877" s="1">
        <v>117.3</v>
      </c>
      <c r="P877" s="1">
        <v>110.1</v>
      </c>
      <c r="Q877" s="1">
        <v>66.2</v>
      </c>
      <c r="R877" s="1">
        <v>107.8</v>
      </c>
      <c r="S877" s="1">
        <v>-0.15853904591429807</v>
      </c>
      <c r="T877" s="1">
        <f t="shared" si="39"/>
        <v>0.36071974011040853</v>
      </c>
      <c r="U877" s="2">
        <v>0.12374710869034994</v>
      </c>
      <c r="V877" s="1">
        <f t="shared" si="40"/>
        <v>0.11403721279422879</v>
      </c>
      <c r="W877" s="1">
        <f t="shared" si="41"/>
        <v>0.31191728357679965</v>
      </c>
      <c r="X877" s="2">
        <v>0.2037674434371525</v>
      </c>
    </row>
    <row r="878" spans="1:24">
      <c r="A878" s="1" t="s">
        <v>2153</v>
      </c>
      <c r="B878" s="1" t="s">
        <v>2152</v>
      </c>
      <c r="C878" s="1" t="s">
        <v>2151</v>
      </c>
      <c r="D878" s="1">
        <v>23</v>
      </c>
      <c r="E878" s="1">
        <v>12</v>
      </c>
      <c r="F878" s="1">
        <v>20</v>
      </c>
      <c r="G878" s="1">
        <v>629</v>
      </c>
      <c r="H878" s="1">
        <v>72.599999999999994</v>
      </c>
      <c r="I878" s="1">
        <v>108.1</v>
      </c>
      <c r="J878" s="1">
        <v>101.2</v>
      </c>
      <c r="K878" s="1">
        <v>102.9</v>
      </c>
      <c r="L878" s="1">
        <v>105.5</v>
      </c>
      <c r="M878" s="1">
        <v>97.2</v>
      </c>
      <c r="N878" s="1">
        <v>105.8</v>
      </c>
      <c r="O878" s="1">
        <v>98.6</v>
      </c>
      <c r="P878" s="1">
        <v>89.1</v>
      </c>
      <c r="Q878" s="1">
        <v>100.1</v>
      </c>
      <c r="R878" s="1">
        <v>91.6</v>
      </c>
      <c r="S878" s="1">
        <v>-0.15788670857938861</v>
      </c>
      <c r="T878" s="1">
        <f t="shared" si="39"/>
        <v>1.6540472971790756</v>
      </c>
      <c r="U878" s="2">
        <v>0.32021838541157366</v>
      </c>
      <c r="V878" s="1">
        <f t="shared" si="40"/>
        <v>5.4793215615284531E-2</v>
      </c>
      <c r="W878" s="1">
        <f t="shared" si="41"/>
        <v>0.63576220947156503</v>
      </c>
      <c r="X878" s="2">
        <v>0.40095475243206063</v>
      </c>
    </row>
    <row r="879" spans="1:24">
      <c r="A879" s="1" t="s">
        <v>2599</v>
      </c>
      <c r="B879" s="1" t="s">
        <v>2598</v>
      </c>
      <c r="C879" s="1" t="s">
        <v>2597</v>
      </c>
      <c r="D879" s="1">
        <v>7</v>
      </c>
      <c r="E879" s="1">
        <v>3</v>
      </c>
      <c r="F879" s="1">
        <v>3</v>
      </c>
      <c r="G879" s="1">
        <v>582</v>
      </c>
      <c r="H879" s="1">
        <v>64.900000000000006</v>
      </c>
      <c r="I879" s="1">
        <v>97.1</v>
      </c>
      <c r="J879" s="1">
        <v>98.9</v>
      </c>
      <c r="K879" s="1">
        <v>108.6</v>
      </c>
      <c r="L879" s="1">
        <v>111.3</v>
      </c>
      <c r="M879" s="1">
        <v>108.1</v>
      </c>
      <c r="N879" s="1">
        <v>103.5</v>
      </c>
      <c r="O879" s="1">
        <v>92.9</v>
      </c>
      <c r="P879" s="1">
        <v>92.6</v>
      </c>
      <c r="Q879" s="1">
        <v>80.599999999999994</v>
      </c>
      <c r="R879" s="1">
        <v>106.4</v>
      </c>
      <c r="S879" s="1">
        <v>-0.15783482499207616</v>
      </c>
      <c r="T879" s="1">
        <f t="shared" si="39"/>
        <v>0.67773568993118949</v>
      </c>
      <c r="U879" s="2">
        <v>0.17219747763761176</v>
      </c>
      <c r="V879" s="1">
        <f t="shared" si="40"/>
        <v>3.4756957573817825E-2</v>
      </c>
      <c r="W879" s="1">
        <f t="shared" si="41"/>
        <v>0.16914619733150127</v>
      </c>
      <c r="X879" s="2">
        <v>0.1107753627709816</v>
      </c>
    </row>
    <row r="880" spans="1:24">
      <c r="A880" s="1" t="s">
        <v>4597</v>
      </c>
      <c r="B880" s="1" t="s">
        <v>4596</v>
      </c>
      <c r="C880" s="1" t="s">
        <v>4595</v>
      </c>
      <c r="D880" s="1">
        <v>22</v>
      </c>
      <c r="E880" s="1">
        <v>9</v>
      </c>
      <c r="F880" s="1">
        <v>13</v>
      </c>
      <c r="G880" s="1">
        <v>415</v>
      </c>
      <c r="H880" s="1">
        <v>47.3</v>
      </c>
      <c r="I880" s="1">
        <v>97.4</v>
      </c>
      <c r="J880" s="1">
        <v>98.5</v>
      </c>
      <c r="K880" s="1">
        <v>101.7</v>
      </c>
      <c r="L880" s="1">
        <v>105.8</v>
      </c>
      <c r="M880" s="1">
        <v>130.80000000000001</v>
      </c>
      <c r="N880" s="1">
        <v>96.5</v>
      </c>
      <c r="O880" s="1">
        <v>98</v>
      </c>
      <c r="P880" s="1">
        <v>94</v>
      </c>
      <c r="Q880" s="1">
        <v>81.099999999999994</v>
      </c>
      <c r="R880" s="1">
        <v>96.1</v>
      </c>
      <c r="S880" s="1">
        <v>-0.15781640619777396</v>
      </c>
      <c r="T880" s="1">
        <f t="shared" si="39"/>
        <v>1.1646799241560191</v>
      </c>
      <c r="U880" s="2">
        <v>0.28266504713865315</v>
      </c>
      <c r="V880" s="1">
        <f t="shared" si="40"/>
        <v>-0.10459723770701423</v>
      </c>
      <c r="W880" s="1">
        <f t="shared" si="41"/>
        <v>0.33115838008734472</v>
      </c>
      <c r="X880" s="2">
        <v>0.21499282583767879</v>
      </c>
    </row>
    <row r="881" spans="1:24">
      <c r="A881" s="1" t="s">
        <v>2099</v>
      </c>
      <c r="B881" s="1" t="s">
        <v>2098</v>
      </c>
      <c r="C881" s="1" t="s">
        <v>2097</v>
      </c>
      <c r="D881" s="1">
        <v>2</v>
      </c>
      <c r="E881" s="1">
        <v>2</v>
      </c>
      <c r="F881" s="1">
        <v>2</v>
      </c>
      <c r="G881" s="1">
        <v>860</v>
      </c>
      <c r="H881" s="1">
        <v>97.2</v>
      </c>
      <c r="I881" s="1">
        <v>120.8</v>
      </c>
      <c r="J881" s="1">
        <v>112.5</v>
      </c>
      <c r="K881" s="1">
        <v>110.7</v>
      </c>
      <c r="L881" s="1">
        <v>118</v>
      </c>
      <c r="M881" s="1">
        <v>64</v>
      </c>
      <c r="N881" s="1">
        <v>75.900000000000006</v>
      </c>
      <c r="O881" s="1">
        <v>87.4</v>
      </c>
      <c r="P881" s="1">
        <v>80.7</v>
      </c>
      <c r="Q881" s="1">
        <v>128.80000000000001</v>
      </c>
      <c r="R881" s="1">
        <v>101.1</v>
      </c>
      <c r="S881" s="1">
        <v>-0.1577975226372747</v>
      </c>
      <c r="T881" s="1">
        <f t="shared" si="39"/>
        <v>0.43884575985783697</v>
      </c>
      <c r="U881" s="2">
        <v>0.1409335030364614</v>
      </c>
      <c r="V881" s="1">
        <f t="shared" si="40"/>
        <v>0.60825766820672822</v>
      </c>
      <c r="W881" s="1">
        <f t="shared" si="41"/>
        <v>2.8312083382664062</v>
      </c>
      <c r="X881" s="2">
        <v>1.5472691344589822</v>
      </c>
    </row>
    <row r="882" spans="1:24">
      <c r="A882" s="1" t="s">
        <v>2048</v>
      </c>
      <c r="B882" s="1" t="s">
        <v>2047</v>
      </c>
      <c r="C882" s="1" t="s">
        <v>2046</v>
      </c>
      <c r="D882" s="1">
        <v>6</v>
      </c>
      <c r="E882" s="1">
        <v>4</v>
      </c>
      <c r="F882" s="1">
        <v>5</v>
      </c>
      <c r="G882" s="1">
        <v>832</v>
      </c>
      <c r="H882" s="1">
        <v>93.2</v>
      </c>
      <c r="I882" s="1">
        <v>98.3</v>
      </c>
      <c r="J882" s="1">
        <v>96.5</v>
      </c>
      <c r="K882" s="1">
        <v>89.3</v>
      </c>
      <c r="L882" s="1">
        <v>100.7</v>
      </c>
      <c r="M882" s="1">
        <v>131.80000000000001</v>
      </c>
      <c r="N882" s="1">
        <v>113.9</v>
      </c>
      <c r="O882" s="1">
        <v>110.7</v>
      </c>
      <c r="P882" s="1">
        <v>84.7</v>
      </c>
      <c r="Q882" s="1">
        <v>85.3</v>
      </c>
      <c r="R882" s="1">
        <v>88.7</v>
      </c>
      <c r="S882" s="1">
        <v>-0.15779124580645723</v>
      </c>
      <c r="T882" s="1">
        <f t="shared" si="39"/>
        <v>1.6338696441029354</v>
      </c>
      <c r="U882" s="2">
        <v>0.32021838541157366</v>
      </c>
      <c r="V882" s="1">
        <f t="shared" si="40"/>
        <v>-0.30442603703072402</v>
      </c>
      <c r="W882" s="1">
        <f t="shared" si="41"/>
        <v>1.8253121450683416</v>
      </c>
      <c r="X882" s="2">
        <v>1.0383285316703172</v>
      </c>
    </row>
    <row r="883" spans="1:24">
      <c r="A883" s="1" t="s">
        <v>2051</v>
      </c>
      <c r="B883" s="1" t="s">
        <v>2050</v>
      </c>
      <c r="C883" s="1" t="s">
        <v>2049</v>
      </c>
      <c r="D883" s="1">
        <v>43</v>
      </c>
      <c r="E883" s="1">
        <v>22</v>
      </c>
      <c r="F883" s="1">
        <v>58</v>
      </c>
      <c r="G883" s="1">
        <v>599</v>
      </c>
      <c r="H883" s="1">
        <v>67.3</v>
      </c>
      <c r="I883" s="1">
        <v>107.7</v>
      </c>
      <c r="J883" s="1">
        <v>106.7</v>
      </c>
      <c r="K883" s="1">
        <v>103.8</v>
      </c>
      <c r="L883" s="1">
        <v>104.4</v>
      </c>
      <c r="M883" s="1">
        <v>88.7</v>
      </c>
      <c r="N883" s="1">
        <v>101.9</v>
      </c>
      <c r="O883" s="1">
        <v>102.7</v>
      </c>
      <c r="P883" s="1">
        <v>92.4</v>
      </c>
      <c r="Q883" s="1">
        <v>88.7</v>
      </c>
      <c r="R883" s="1">
        <v>103.1</v>
      </c>
      <c r="S883" s="1">
        <v>-0.15734871341331627</v>
      </c>
      <c r="T883" s="1">
        <f t="shared" si="39"/>
        <v>1.467138515509713</v>
      </c>
      <c r="U883" s="2">
        <v>0.30597671198218762</v>
      </c>
      <c r="V883" s="1">
        <f t="shared" si="40"/>
        <v>0.11187819689914109</v>
      </c>
      <c r="W883" s="1">
        <f t="shared" si="41"/>
        <v>0.98856890078775861</v>
      </c>
      <c r="X883" s="2">
        <v>0.5950671441825095</v>
      </c>
    </row>
    <row r="884" spans="1:24">
      <c r="A884" s="1" t="s">
        <v>2201</v>
      </c>
      <c r="B884" s="1" t="s">
        <v>2200</v>
      </c>
      <c r="C884" s="1" t="s">
        <v>2199</v>
      </c>
      <c r="D884" s="1">
        <v>48</v>
      </c>
      <c r="E884" s="1">
        <v>22</v>
      </c>
      <c r="F884" s="1">
        <v>53</v>
      </c>
      <c r="G884" s="1">
        <v>595</v>
      </c>
      <c r="H884" s="1">
        <v>66.5</v>
      </c>
      <c r="I884" s="1">
        <v>106.5</v>
      </c>
      <c r="J884" s="1">
        <v>123.6</v>
      </c>
      <c r="K884" s="1">
        <v>113.3</v>
      </c>
      <c r="L884" s="1">
        <v>117.2</v>
      </c>
      <c r="M884" s="1">
        <v>63.8</v>
      </c>
      <c r="N884" s="1">
        <v>83.3</v>
      </c>
      <c r="O884" s="1">
        <v>82.5</v>
      </c>
      <c r="P884" s="1">
        <v>81.3</v>
      </c>
      <c r="Q884" s="1">
        <v>127.1</v>
      </c>
      <c r="R884" s="1">
        <v>101.4</v>
      </c>
      <c r="S884" s="1">
        <v>-0.15713976772443333</v>
      </c>
      <c r="T884" s="1">
        <f t="shared" si="39"/>
        <v>0.44037794144634324</v>
      </c>
      <c r="U884" s="2">
        <v>0.14103651772580439</v>
      </c>
      <c r="V884" s="1">
        <f t="shared" si="40"/>
        <v>0.58935426983831385</v>
      </c>
      <c r="W884" s="1">
        <f t="shared" si="41"/>
        <v>2.6249690235785916</v>
      </c>
      <c r="X884" s="2">
        <v>1.4457825322564872</v>
      </c>
    </row>
    <row r="885" spans="1:24">
      <c r="A885" s="1" t="s">
        <v>4366</v>
      </c>
      <c r="B885" s="1" t="s">
        <v>4365</v>
      </c>
      <c r="C885" s="1" t="s">
        <v>4364</v>
      </c>
      <c r="D885" s="1">
        <v>21</v>
      </c>
      <c r="E885" s="1">
        <v>7</v>
      </c>
      <c r="F885" s="1">
        <v>9</v>
      </c>
      <c r="G885" s="1">
        <v>437</v>
      </c>
      <c r="H885" s="1">
        <v>48.8</v>
      </c>
      <c r="I885" s="1">
        <v>100.7</v>
      </c>
      <c r="J885" s="1">
        <v>109.9</v>
      </c>
      <c r="K885" s="1">
        <v>108.1</v>
      </c>
      <c r="L885" s="1">
        <v>106.5</v>
      </c>
      <c r="M885" s="1">
        <v>104</v>
      </c>
      <c r="N885" s="1">
        <v>88.7</v>
      </c>
      <c r="O885" s="1">
        <v>96.2</v>
      </c>
      <c r="P885" s="1">
        <v>77.400000000000006</v>
      </c>
      <c r="Q885" s="1">
        <v>108.3</v>
      </c>
      <c r="R885" s="1">
        <v>100.3</v>
      </c>
      <c r="S885" s="1">
        <v>-0.15708895058650929</v>
      </c>
      <c r="T885" s="1">
        <f t="shared" si="39"/>
        <v>0.63150383883854144</v>
      </c>
      <c r="U885" s="2">
        <v>0.16533444870748881</v>
      </c>
      <c r="V885" s="1">
        <f t="shared" si="40"/>
        <v>0.14253389368764549</v>
      </c>
      <c r="W885" s="1">
        <f t="shared" si="41"/>
        <v>1.1463118384980351</v>
      </c>
      <c r="X885" s="2">
        <v>0.68198731175197214</v>
      </c>
    </row>
    <row r="886" spans="1:24">
      <c r="A886" s="1" t="s">
        <v>2407</v>
      </c>
      <c r="B886" s="1" t="s">
        <v>2406</v>
      </c>
      <c r="C886" s="1" t="s">
        <v>2405</v>
      </c>
      <c r="D886" s="1">
        <v>34</v>
      </c>
      <c r="E886" s="1">
        <v>15</v>
      </c>
      <c r="F886" s="1">
        <v>27</v>
      </c>
      <c r="G886" s="1">
        <v>529</v>
      </c>
      <c r="H886" s="1">
        <v>59.6</v>
      </c>
      <c r="I886" s="1">
        <v>89.4</v>
      </c>
      <c r="J886" s="1">
        <v>112.2</v>
      </c>
      <c r="K886" s="1">
        <v>104.5</v>
      </c>
      <c r="L886" s="1">
        <v>110.9</v>
      </c>
      <c r="M886" s="1">
        <v>106</v>
      </c>
      <c r="N886" s="1">
        <v>96.6</v>
      </c>
      <c r="O886" s="1">
        <v>100</v>
      </c>
      <c r="P886" s="1">
        <v>85.7</v>
      </c>
      <c r="Q886" s="1">
        <v>95.5</v>
      </c>
      <c r="R886" s="1">
        <v>99.3</v>
      </c>
      <c r="S886" s="1">
        <v>-0.15700911355702699</v>
      </c>
      <c r="T886" s="1">
        <f t="shared" si="39"/>
        <v>0.72579861776187937</v>
      </c>
      <c r="U886" s="2">
        <v>0.18345029713594821</v>
      </c>
      <c r="V886" s="1">
        <f t="shared" si="40"/>
        <v>4.7597896836444831E-2</v>
      </c>
      <c r="W886" s="1">
        <f t="shared" si="41"/>
        <v>0.20064314787170287</v>
      </c>
      <c r="X886" s="2">
        <v>0.13055046166266646</v>
      </c>
    </row>
    <row r="887" spans="1:24">
      <c r="A887" s="1" t="s">
        <v>4399</v>
      </c>
      <c r="B887" s="1" t="s">
        <v>4398</v>
      </c>
      <c r="C887" s="1" t="s">
        <v>4397</v>
      </c>
      <c r="D887" s="1">
        <v>31</v>
      </c>
      <c r="E887" s="1">
        <v>9</v>
      </c>
      <c r="F887" s="1">
        <v>14</v>
      </c>
      <c r="G887" s="1">
        <v>411</v>
      </c>
      <c r="H887" s="1">
        <v>46.2</v>
      </c>
      <c r="I887" s="1">
        <v>100.6</v>
      </c>
      <c r="J887" s="1">
        <v>100.6</v>
      </c>
      <c r="K887" s="1">
        <v>95.3</v>
      </c>
      <c r="L887" s="1">
        <v>100</v>
      </c>
      <c r="M887" s="1">
        <v>126.3</v>
      </c>
      <c r="N887" s="1">
        <v>106.7</v>
      </c>
      <c r="O887" s="1">
        <v>103.8</v>
      </c>
      <c r="P887" s="1">
        <v>76.900000000000006</v>
      </c>
      <c r="Q887" s="1">
        <v>93.7</v>
      </c>
      <c r="R887" s="1">
        <v>96.2</v>
      </c>
      <c r="S887" s="1">
        <v>-0.15652470012791186</v>
      </c>
      <c r="T887" s="1">
        <f t="shared" si="39"/>
        <v>0.95039524308820478</v>
      </c>
      <c r="U887" s="2">
        <v>0.23882353232174663</v>
      </c>
      <c r="V887" s="1">
        <f t="shared" si="40"/>
        <v>-0.17960877175389908</v>
      </c>
      <c r="W887" s="1">
        <f t="shared" si="41"/>
        <v>1.0760939422731777</v>
      </c>
      <c r="X887" s="2">
        <v>0.64456592498965992</v>
      </c>
    </row>
    <row r="888" spans="1:24">
      <c r="A888" s="1" t="s">
        <v>1640</v>
      </c>
      <c r="B888" s="1" t="s">
        <v>1639</v>
      </c>
      <c r="C888" s="1" t="s">
        <v>1638</v>
      </c>
      <c r="D888" s="1">
        <v>54</v>
      </c>
      <c r="E888" s="1">
        <v>16</v>
      </c>
      <c r="F888" s="1">
        <v>32</v>
      </c>
      <c r="G888" s="1">
        <v>380</v>
      </c>
      <c r="H888" s="1">
        <v>42.7</v>
      </c>
      <c r="I888" s="1">
        <v>101.9</v>
      </c>
      <c r="J888" s="1">
        <v>104.1</v>
      </c>
      <c r="K888" s="1">
        <v>106.3</v>
      </c>
      <c r="L888" s="1">
        <v>103.8</v>
      </c>
      <c r="M888" s="1">
        <v>99.4</v>
      </c>
      <c r="N888" s="1">
        <v>99.4</v>
      </c>
      <c r="O888" s="1">
        <v>105.1</v>
      </c>
      <c r="P888" s="1">
        <v>85.9</v>
      </c>
      <c r="Q888" s="1">
        <v>89.2</v>
      </c>
      <c r="R888" s="1">
        <v>104.9</v>
      </c>
      <c r="S888" s="1">
        <v>-0.15646596193358636</v>
      </c>
      <c r="T888" s="1">
        <f t="shared" si="39"/>
        <v>1.0637138375949859</v>
      </c>
      <c r="U888" s="2">
        <v>0.26665783312912394</v>
      </c>
      <c r="V888" s="1">
        <f t="shared" si="40"/>
        <v>3.829611424362097E-2</v>
      </c>
      <c r="W888" s="1">
        <f t="shared" si="41"/>
        <v>0.66985973801143128</v>
      </c>
      <c r="X888" s="2">
        <v>0.41989097041626072</v>
      </c>
    </row>
    <row r="889" spans="1:24">
      <c r="A889" s="1" t="s">
        <v>5340</v>
      </c>
      <c r="B889" s="1" t="s">
        <v>5339</v>
      </c>
      <c r="C889" s="1" t="s">
        <v>5338</v>
      </c>
      <c r="D889" s="1">
        <v>5</v>
      </c>
      <c r="E889" s="1">
        <v>3</v>
      </c>
      <c r="F889" s="1">
        <v>3</v>
      </c>
      <c r="G889" s="1">
        <v>579</v>
      </c>
      <c r="H889" s="1">
        <v>64.2</v>
      </c>
      <c r="I889" s="1">
        <v>110.2</v>
      </c>
      <c r="J889" s="1">
        <v>110.8</v>
      </c>
      <c r="K889" s="1">
        <v>121.6</v>
      </c>
      <c r="L889" s="1">
        <v>110.6</v>
      </c>
      <c r="M889" s="1">
        <v>32.700000000000003</v>
      </c>
      <c r="N889" s="1">
        <v>95.6</v>
      </c>
      <c r="O889" s="1">
        <v>113.5</v>
      </c>
      <c r="P889" s="1">
        <v>105.3</v>
      </c>
      <c r="Q889" s="1">
        <v>77.8</v>
      </c>
      <c r="R889" s="1">
        <v>121.9</v>
      </c>
      <c r="S889" s="1">
        <v>-0.15630111920406087</v>
      </c>
      <c r="T889" s="1">
        <f t="shared" si="39"/>
        <v>0.45794125701787108</v>
      </c>
      <c r="U889" s="2">
        <v>0.14413281994794744</v>
      </c>
      <c r="V889" s="1">
        <f t="shared" si="40"/>
        <v>0.49129611729254824</v>
      </c>
      <c r="W889" s="1">
        <f t="shared" si="41"/>
        <v>0.75441311807712608</v>
      </c>
      <c r="X889" s="2">
        <v>0.46828868423702946</v>
      </c>
    </row>
    <row r="890" spans="1:24">
      <c r="A890" s="1" t="s">
        <v>2704</v>
      </c>
      <c r="B890" s="1" t="s">
        <v>2703</v>
      </c>
      <c r="C890" s="1" t="s">
        <v>2702</v>
      </c>
      <c r="D890" s="1">
        <v>67</v>
      </c>
      <c r="E890" s="1">
        <v>17</v>
      </c>
      <c r="F890" s="1">
        <v>40</v>
      </c>
      <c r="G890" s="1">
        <v>350</v>
      </c>
      <c r="H890" s="1">
        <v>38.4</v>
      </c>
      <c r="I890" s="1">
        <v>98.2</v>
      </c>
      <c r="J890" s="1">
        <v>105.8</v>
      </c>
      <c r="K890" s="1">
        <v>101.7</v>
      </c>
      <c r="L890" s="1">
        <v>103.8</v>
      </c>
      <c r="M890" s="1">
        <v>120</v>
      </c>
      <c r="N890" s="1">
        <v>98.7</v>
      </c>
      <c r="O890" s="1">
        <v>96.2</v>
      </c>
      <c r="P890" s="1">
        <v>85.1</v>
      </c>
      <c r="Q890" s="1">
        <v>92.1</v>
      </c>
      <c r="R890" s="1">
        <v>98.4</v>
      </c>
      <c r="S890" s="1">
        <v>-0.15625006454523566</v>
      </c>
      <c r="T890" s="1">
        <f t="shared" si="39"/>
        <v>1.4235852076770625</v>
      </c>
      <c r="U890" s="2">
        <v>0.29865576665518845</v>
      </c>
      <c r="V890" s="1">
        <f t="shared" si="40"/>
        <v>-3.6067804885882473E-2</v>
      </c>
      <c r="W890" s="1">
        <f t="shared" si="41"/>
        <v>0.14819947022210977</v>
      </c>
      <c r="X890" s="2">
        <v>9.7018539030995304E-2</v>
      </c>
    </row>
    <row r="891" spans="1:24">
      <c r="A891" s="1" t="s">
        <v>2593</v>
      </c>
      <c r="B891" s="1" t="s">
        <v>2592</v>
      </c>
      <c r="C891" s="1" t="s">
        <v>2591</v>
      </c>
      <c r="D891" s="1">
        <v>56</v>
      </c>
      <c r="E891" s="1">
        <v>11</v>
      </c>
      <c r="F891" s="1">
        <v>32</v>
      </c>
      <c r="G891" s="1">
        <v>274</v>
      </c>
      <c r="H891" s="1">
        <v>30.3</v>
      </c>
      <c r="I891" s="1">
        <v>118.7</v>
      </c>
      <c r="J891" s="1">
        <v>119.6</v>
      </c>
      <c r="K891" s="1">
        <v>107.5</v>
      </c>
      <c r="L891" s="1">
        <v>116.1</v>
      </c>
      <c r="M891" s="1">
        <v>68.599999999999994</v>
      </c>
      <c r="N891" s="1">
        <v>81.8</v>
      </c>
      <c r="O891" s="1">
        <v>76.8</v>
      </c>
      <c r="P891" s="1">
        <v>110.1</v>
      </c>
      <c r="Q891" s="1">
        <v>95.8</v>
      </c>
      <c r="R891" s="1">
        <v>105</v>
      </c>
      <c r="S891" s="1">
        <v>-0.15609243022912897</v>
      </c>
      <c r="T891" s="1">
        <f t="shared" si="39"/>
        <v>1.2495749493101043</v>
      </c>
      <c r="U891" s="2">
        <v>0.29035904576735588</v>
      </c>
      <c r="V891" s="1">
        <f t="shared" si="40"/>
        <v>0.60858021206551083</v>
      </c>
      <c r="W891" s="1">
        <f t="shared" si="41"/>
        <v>3.4710033056832663</v>
      </c>
      <c r="X891" s="2">
        <v>1.8113824785532382</v>
      </c>
    </row>
    <row r="892" spans="1:24">
      <c r="A892" s="1" t="s">
        <v>6306</v>
      </c>
      <c r="B892" s="1" t="s">
        <v>6305</v>
      </c>
      <c r="C892" s="1" t="s">
        <v>6304</v>
      </c>
      <c r="D892" s="1">
        <v>63</v>
      </c>
      <c r="E892" s="1">
        <v>11</v>
      </c>
      <c r="F892" s="1">
        <v>47</v>
      </c>
      <c r="G892" s="1">
        <v>215</v>
      </c>
      <c r="H892" s="1">
        <v>24.7</v>
      </c>
      <c r="I892" s="1">
        <v>130.9</v>
      </c>
      <c r="J892" s="1">
        <v>94.4</v>
      </c>
      <c r="K892" s="1">
        <v>94.9</v>
      </c>
      <c r="L892" s="1">
        <v>102.5</v>
      </c>
      <c r="M892" s="1">
        <v>89.9</v>
      </c>
      <c r="N892" s="1">
        <v>102.7</v>
      </c>
      <c r="O892" s="1">
        <v>100.1</v>
      </c>
      <c r="P892" s="1">
        <v>102.8</v>
      </c>
      <c r="Q892" s="1">
        <v>86.5</v>
      </c>
      <c r="R892" s="1">
        <v>95.3</v>
      </c>
      <c r="S892" s="1">
        <v>-0.15566095122546658</v>
      </c>
      <c r="T892" s="1">
        <f t="shared" si="39"/>
        <v>0.43430920045063265</v>
      </c>
      <c r="U892" s="2">
        <v>0.14008931992074783</v>
      </c>
      <c r="V892" s="1">
        <f t="shared" si="40"/>
        <v>0.1151738673431985</v>
      </c>
      <c r="W892" s="1">
        <f t="shared" si="41"/>
        <v>0.31631955220947638</v>
      </c>
      <c r="X892" s="2">
        <v>0.20612680394716343</v>
      </c>
    </row>
    <row r="893" spans="1:24">
      <c r="A893" s="1" t="s">
        <v>4522</v>
      </c>
      <c r="B893" s="1" t="s">
        <v>4521</v>
      </c>
      <c r="C893" s="1" t="s">
        <v>4520</v>
      </c>
      <c r="D893" s="1">
        <v>48</v>
      </c>
      <c r="E893" s="1">
        <v>21</v>
      </c>
      <c r="F893" s="1">
        <v>94</v>
      </c>
      <c r="G893" s="1">
        <v>456</v>
      </c>
      <c r="H893" s="1">
        <v>50</v>
      </c>
      <c r="I893" s="1">
        <v>96.4</v>
      </c>
      <c r="J893" s="1">
        <v>129.30000000000001</v>
      </c>
      <c r="K893" s="1">
        <v>117.1</v>
      </c>
      <c r="L893" s="1">
        <v>113.9</v>
      </c>
      <c r="M893" s="1">
        <v>69.400000000000006</v>
      </c>
      <c r="N893" s="1">
        <v>84.2</v>
      </c>
      <c r="O893" s="1">
        <v>82.2</v>
      </c>
      <c r="P893" s="1">
        <v>77.3</v>
      </c>
      <c r="Q893" s="1">
        <v>122</v>
      </c>
      <c r="R893" s="1">
        <v>108.2</v>
      </c>
      <c r="S893" s="1">
        <v>-0.15562287998554597</v>
      </c>
      <c r="T893" s="1">
        <f t="shared" si="39"/>
        <v>0.36452142843092894</v>
      </c>
      <c r="U893" s="2">
        <v>0.1243259081432795</v>
      </c>
      <c r="V893" s="1">
        <f t="shared" si="40"/>
        <v>0.53864557211974762</v>
      </c>
      <c r="W893" s="1">
        <f t="shared" si="41"/>
        <v>1.980706439495191</v>
      </c>
      <c r="X893" s="2">
        <v>1.1196816211222398</v>
      </c>
    </row>
    <row r="894" spans="1:24">
      <c r="A894" s="1" t="s">
        <v>4189</v>
      </c>
      <c r="B894" s="1" t="s">
        <v>4188</v>
      </c>
      <c r="C894" s="1" t="s">
        <v>4187</v>
      </c>
      <c r="D894" s="1">
        <v>57</v>
      </c>
      <c r="E894" s="1">
        <v>9</v>
      </c>
      <c r="F894" s="1">
        <v>44</v>
      </c>
      <c r="G894" s="1">
        <v>218</v>
      </c>
      <c r="H894" s="1">
        <v>24.6</v>
      </c>
      <c r="I894" s="1">
        <v>91.9</v>
      </c>
      <c r="J894" s="1">
        <v>114.8</v>
      </c>
      <c r="K894" s="1">
        <v>101.5</v>
      </c>
      <c r="L894" s="1">
        <v>113.3</v>
      </c>
      <c r="M894" s="1">
        <v>84.9</v>
      </c>
      <c r="N894" s="1">
        <v>101.6</v>
      </c>
      <c r="O894" s="1">
        <v>108.2</v>
      </c>
      <c r="P894" s="1">
        <v>82.1</v>
      </c>
      <c r="Q894" s="1">
        <v>99.8</v>
      </c>
      <c r="R894" s="1">
        <v>101.9</v>
      </c>
      <c r="S894" s="1">
        <v>-0.15562054249004978</v>
      </c>
      <c r="T894" s="1">
        <f t="shared" si="39"/>
        <v>0.60400233429513672</v>
      </c>
      <c r="U894" s="2">
        <v>0.1629251592571912</v>
      </c>
      <c r="V894" s="1">
        <f t="shared" si="40"/>
        <v>0.10124807142660069</v>
      </c>
      <c r="W894" s="1">
        <f t="shared" si="41"/>
        <v>0.35159379844655603</v>
      </c>
      <c r="X894" s="2">
        <v>0.22706659776005123</v>
      </c>
    </row>
    <row r="895" spans="1:24">
      <c r="A895" s="1" t="s">
        <v>3184</v>
      </c>
      <c r="B895" s="1" t="s">
        <v>3183</v>
      </c>
      <c r="C895" s="1" t="s">
        <v>3182</v>
      </c>
      <c r="D895" s="1">
        <v>49</v>
      </c>
      <c r="E895" s="1">
        <v>31</v>
      </c>
      <c r="F895" s="1">
        <v>70</v>
      </c>
      <c r="G895" s="1">
        <v>803</v>
      </c>
      <c r="H895" s="1">
        <v>91.3</v>
      </c>
      <c r="I895" s="1">
        <v>99.6</v>
      </c>
      <c r="J895" s="1">
        <v>101.8</v>
      </c>
      <c r="K895" s="1">
        <v>105.7</v>
      </c>
      <c r="L895" s="1">
        <v>102.6</v>
      </c>
      <c r="M895" s="1">
        <v>98.9</v>
      </c>
      <c r="N895" s="1">
        <v>110.5</v>
      </c>
      <c r="O895" s="1">
        <v>104.8</v>
      </c>
      <c r="P895" s="1">
        <v>84.1</v>
      </c>
      <c r="Q895" s="1">
        <v>92.8</v>
      </c>
      <c r="R895" s="1">
        <v>99</v>
      </c>
      <c r="S895" s="1">
        <v>-0.15538493684818422</v>
      </c>
      <c r="T895" s="1">
        <f t="shared" si="39"/>
        <v>1.3548946601026564</v>
      </c>
      <c r="U895" s="2">
        <v>0.29698899016977348</v>
      </c>
      <c r="V895" s="1">
        <f t="shared" si="40"/>
        <v>-3.2152787092739388E-2</v>
      </c>
      <c r="W895" s="1">
        <f t="shared" si="41"/>
        <v>0.30118137095166336</v>
      </c>
      <c r="X895" s="2">
        <v>0.19668848749515094</v>
      </c>
    </row>
    <row r="896" spans="1:24">
      <c r="A896" s="1" t="s">
        <v>4615</v>
      </c>
      <c r="B896" s="1" t="s">
        <v>4614</v>
      </c>
      <c r="C896" s="1" t="s">
        <v>4613</v>
      </c>
      <c r="D896" s="1">
        <v>26</v>
      </c>
      <c r="E896" s="1">
        <v>11</v>
      </c>
      <c r="F896" s="1">
        <v>16</v>
      </c>
      <c r="G896" s="1">
        <v>560</v>
      </c>
      <c r="H896" s="1">
        <v>64.8</v>
      </c>
      <c r="I896" s="1">
        <v>100.5</v>
      </c>
      <c r="J896" s="1">
        <v>109.9</v>
      </c>
      <c r="K896" s="1">
        <v>117</v>
      </c>
      <c r="L896" s="1">
        <v>110.5</v>
      </c>
      <c r="M896" s="1">
        <v>99.8</v>
      </c>
      <c r="N896" s="1">
        <v>82</v>
      </c>
      <c r="O896" s="1">
        <v>85.4</v>
      </c>
      <c r="P896" s="1">
        <v>83</v>
      </c>
      <c r="Q896" s="1">
        <v>103.6</v>
      </c>
      <c r="R896" s="1">
        <v>108.3</v>
      </c>
      <c r="S896" s="1">
        <v>-0.15533812811207037</v>
      </c>
      <c r="T896" s="1">
        <f t="shared" si="39"/>
        <v>0.69139979529128548</v>
      </c>
      <c r="U896" s="2">
        <v>0.17355508581671703</v>
      </c>
      <c r="V896" s="1">
        <f t="shared" si="40"/>
        <v>0.2976439426997548</v>
      </c>
      <c r="W896" s="1">
        <f t="shared" si="41"/>
        <v>1.6946864125858614</v>
      </c>
      <c r="X896" s="2">
        <v>0.96355265079691399</v>
      </c>
    </row>
    <row r="897" spans="1:24">
      <c r="A897" s="1" t="s">
        <v>7971</v>
      </c>
      <c r="B897" s="1" t="s">
        <v>7970</v>
      </c>
      <c r="C897" s="1" t="s">
        <v>7969</v>
      </c>
      <c r="D897" s="1">
        <v>4</v>
      </c>
      <c r="E897" s="1">
        <v>2</v>
      </c>
      <c r="F897" s="1">
        <v>2</v>
      </c>
      <c r="G897" s="1">
        <v>633</v>
      </c>
      <c r="H897" s="1">
        <v>72.2</v>
      </c>
      <c r="I897" s="1">
        <v>111.4</v>
      </c>
      <c r="J897" s="1">
        <v>73.099999999999994</v>
      </c>
      <c r="K897" s="1">
        <v>61.6</v>
      </c>
      <c r="L897" s="1">
        <v>68.3</v>
      </c>
      <c r="M897" s="1">
        <v>189.1</v>
      </c>
      <c r="N897" s="1">
        <v>149.6</v>
      </c>
      <c r="O897" s="1">
        <v>135.19999999999999</v>
      </c>
      <c r="P897" s="1">
        <v>59.7</v>
      </c>
      <c r="Q897" s="1">
        <v>82</v>
      </c>
      <c r="R897" s="1">
        <v>70.099999999999994</v>
      </c>
      <c r="S897" s="1">
        <v>-0.15486112898742621</v>
      </c>
      <c r="T897" s="1">
        <f t="shared" si="39"/>
        <v>0.22204193532151534</v>
      </c>
      <c r="U897" s="2">
        <v>8.0262384781807E-2</v>
      </c>
      <c r="V897" s="1">
        <f t="shared" si="40"/>
        <v>-1.0070189426528382</v>
      </c>
      <c r="W897" s="1">
        <f t="shared" si="41"/>
        <v>2.0716848074710956</v>
      </c>
      <c r="X897" s="2">
        <v>1.1634429412031371</v>
      </c>
    </row>
    <row r="898" spans="1:24">
      <c r="A898" s="1" t="s">
        <v>1544</v>
      </c>
      <c r="B898" s="1" t="s">
        <v>1543</v>
      </c>
      <c r="C898" s="1" t="s">
        <v>1542</v>
      </c>
      <c r="D898" s="1">
        <v>15</v>
      </c>
      <c r="E898" s="1">
        <v>3</v>
      </c>
      <c r="F898" s="1">
        <v>3</v>
      </c>
      <c r="G898" s="1">
        <v>290</v>
      </c>
      <c r="H898" s="1">
        <v>31.7</v>
      </c>
      <c r="I898" s="1">
        <v>115.2</v>
      </c>
      <c r="J898" s="1">
        <v>99.1</v>
      </c>
      <c r="K898" s="1">
        <v>95.2</v>
      </c>
      <c r="L898" s="1">
        <v>95</v>
      </c>
      <c r="M898" s="1">
        <v>144.19999999999999</v>
      </c>
      <c r="N898" s="1">
        <v>103.8</v>
      </c>
      <c r="O898" s="1">
        <v>75</v>
      </c>
      <c r="P898" s="1">
        <v>79.400000000000006</v>
      </c>
      <c r="Q898" s="1">
        <v>110.3</v>
      </c>
      <c r="R898" s="1">
        <v>82.8</v>
      </c>
      <c r="S898" s="1">
        <v>-0.15484597348684503</v>
      </c>
      <c r="T898" s="1">
        <f t="shared" ref="T898:T961" si="42">-LOG10(TTEST(I898:L898,P898:R898,2,2))</f>
        <v>0.45779387478401351</v>
      </c>
      <c r="U898" s="2">
        <v>0.14413281994794744</v>
      </c>
      <c r="V898" s="1">
        <f t="shared" ref="V898:V961" si="43">LOG(AVERAGE(I898:L898)/AVERAGE(M898:O898),2)</f>
        <v>-9.0431961542791206E-2</v>
      </c>
      <c r="W898" s="1">
        <f t="shared" ref="W898:W961" si="44">-LOG10(TTEST(I898:L898,M898:O898,2,2))</f>
        <v>0.1383894398169668</v>
      </c>
      <c r="X898" s="2">
        <v>9.0338115280310841E-2</v>
      </c>
    </row>
    <row r="899" spans="1:24">
      <c r="A899" s="1" t="s">
        <v>3739</v>
      </c>
      <c r="B899" s="1" t="s">
        <v>3738</v>
      </c>
      <c r="C899" s="1" t="s">
        <v>3737</v>
      </c>
      <c r="D899" s="1">
        <v>32</v>
      </c>
      <c r="E899" s="1">
        <v>5</v>
      </c>
      <c r="F899" s="1">
        <v>8</v>
      </c>
      <c r="G899" s="1">
        <v>142</v>
      </c>
      <c r="H899" s="1">
        <v>17</v>
      </c>
      <c r="I899" s="1">
        <v>105.5</v>
      </c>
      <c r="J899" s="1">
        <v>100.5</v>
      </c>
      <c r="K899" s="1">
        <v>111.5</v>
      </c>
      <c r="L899" s="1">
        <v>108.3</v>
      </c>
      <c r="M899" s="1">
        <v>81.7</v>
      </c>
      <c r="N899" s="1">
        <v>94.1</v>
      </c>
      <c r="O899" s="1">
        <v>111.4</v>
      </c>
      <c r="P899" s="1">
        <v>98.4</v>
      </c>
      <c r="Q899" s="1">
        <v>76.599999999999994</v>
      </c>
      <c r="R899" s="1">
        <v>111.9</v>
      </c>
      <c r="S899" s="1">
        <v>-0.15459048240478596</v>
      </c>
      <c r="T899" s="1">
        <f t="shared" si="42"/>
        <v>0.54529637692958322</v>
      </c>
      <c r="U899" s="2">
        <v>0.15288453923813455</v>
      </c>
      <c r="V899" s="1">
        <f t="shared" si="43"/>
        <v>0.1530827013503987</v>
      </c>
      <c r="W899" s="1">
        <f t="shared" si="44"/>
        <v>0.65064884048163407</v>
      </c>
      <c r="X899" s="2">
        <v>0.40970883730555269</v>
      </c>
    </row>
    <row r="900" spans="1:24">
      <c r="A900" s="1" t="s">
        <v>5026</v>
      </c>
      <c r="B900" s="1" t="s">
        <v>5025</v>
      </c>
      <c r="C900" s="1" t="s">
        <v>5024</v>
      </c>
      <c r="D900" s="1">
        <v>36</v>
      </c>
      <c r="E900" s="1">
        <v>32</v>
      </c>
      <c r="F900" s="1">
        <v>58</v>
      </c>
      <c r="G900" s="1">
        <v>1040</v>
      </c>
      <c r="H900" s="1">
        <v>117.6</v>
      </c>
      <c r="I900" s="1">
        <v>112.3</v>
      </c>
      <c r="J900" s="1">
        <v>97.5</v>
      </c>
      <c r="K900" s="1">
        <v>107.4</v>
      </c>
      <c r="L900" s="1">
        <v>100.4</v>
      </c>
      <c r="M900" s="1">
        <v>100</v>
      </c>
      <c r="N900" s="1">
        <v>97.5</v>
      </c>
      <c r="O900" s="1">
        <v>103.5</v>
      </c>
      <c r="P900" s="1">
        <v>98.2</v>
      </c>
      <c r="Q900" s="1">
        <v>84.1</v>
      </c>
      <c r="R900" s="1">
        <v>99.1</v>
      </c>
      <c r="S900" s="1">
        <v>-0.15446188405450806</v>
      </c>
      <c r="T900" s="1">
        <f t="shared" si="42"/>
        <v>0.91715545463773651</v>
      </c>
      <c r="U900" s="2">
        <v>0.22827772972230986</v>
      </c>
      <c r="V900" s="1">
        <f t="shared" si="43"/>
        <v>5.7320725643976306E-2</v>
      </c>
      <c r="W900" s="1">
        <f t="shared" si="44"/>
        <v>0.41992825758014357</v>
      </c>
      <c r="X900" s="2">
        <v>0.26950124739883968</v>
      </c>
    </row>
    <row r="901" spans="1:24">
      <c r="A901" s="1" t="s">
        <v>2695</v>
      </c>
      <c r="B901" s="1" t="s">
        <v>2694</v>
      </c>
      <c r="C901" s="1" t="s">
        <v>2693</v>
      </c>
      <c r="D901" s="1">
        <v>17</v>
      </c>
      <c r="E901" s="1">
        <v>14</v>
      </c>
      <c r="F901" s="1">
        <v>15</v>
      </c>
      <c r="G901" s="1">
        <v>1087</v>
      </c>
      <c r="H901" s="1">
        <v>123.7</v>
      </c>
      <c r="I901" s="1">
        <v>93.6</v>
      </c>
      <c r="J901" s="1">
        <v>107.4</v>
      </c>
      <c r="K901" s="1">
        <v>100.6</v>
      </c>
      <c r="L901" s="1">
        <v>107.3</v>
      </c>
      <c r="M901" s="1">
        <v>105.6</v>
      </c>
      <c r="N901" s="1">
        <v>102.7</v>
      </c>
      <c r="O901" s="1">
        <v>107.3</v>
      </c>
      <c r="P901" s="1">
        <v>80.3</v>
      </c>
      <c r="Q901" s="1">
        <v>93.2</v>
      </c>
      <c r="R901" s="1">
        <v>102.1</v>
      </c>
      <c r="S901" s="1">
        <v>-0.15413467554323051</v>
      </c>
      <c r="T901" s="1">
        <f t="shared" si="42"/>
        <v>0.755360972782538</v>
      </c>
      <c r="U901" s="2">
        <v>0.18891705994856384</v>
      </c>
      <c r="V901" s="1">
        <f t="shared" si="43"/>
        <v>-4.1386641765936573E-2</v>
      </c>
      <c r="W901" s="1">
        <f t="shared" si="44"/>
        <v>0.3051433048408958</v>
      </c>
      <c r="X901" s="2">
        <v>0.19930466494087531</v>
      </c>
    </row>
    <row r="902" spans="1:24">
      <c r="A902" s="1" t="s">
        <v>3256</v>
      </c>
      <c r="B902" s="1" t="s">
        <v>3255</v>
      </c>
      <c r="C902" s="1" t="s">
        <v>3254</v>
      </c>
      <c r="D902" s="1">
        <v>27</v>
      </c>
      <c r="E902" s="1">
        <v>46</v>
      </c>
      <c r="F902" s="1">
        <v>69</v>
      </c>
      <c r="G902" s="1">
        <v>2032</v>
      </c>
      <c r="H902" s="1">
        <v>225.5</v>
      </c>
      <c r="I902" s="1">
        <v>100.8</v>
      </c>
      <c r="J902" s="1">
        <v>104.9</v>
      </c>
      <c r="K902" s="1">
        <v>109.7</v>
      </c>
      <c r="L902" s="1">
        <v>101.3</v>
      </c>
      <c r="M902" s="1">
        <v>101.3</v>
      </c>
      <c r="N902" s="1">
        <v>99.4</v>
      </c>
      <c r="O902" s="1">
        <v>101.7</v>
      </c>
      <c r="P902" s="1">
        <v>91.9</v>
      </c>
      <c r="Q902" s="1">
        <v>95.2</v>
      </c>
      <c r="R902" s="1">
        <v>93.8</v>
      </c>
      <c r="S902" s="1">
        <v>-0.15391497629730636</v>
      </c>
      <c r="T902" s="1">
        <f t="shared" si="42"/>
        <v>2.0362123791853315</v>
      </c>
      <c r="U902" s="2">
        <v>0.3526321381428888</v>
      </c>
      <c r="V902" s="1">
        <f t="shared" si="43"/>
        <v>4.7513461202632189E-2</v>
      </c>
      <c r="W902" s="1">
        <f t="shared" si="44"/>
        <v>0.62801670669343568</v>
      </c>
      <c r="X902" s="2">
        <v>0.39664634987103442</v>
      </c>
    </row>
    <row r="903" spans="1:24">
      <c r="A903" s="1" t="s">
        <v>3142</v>
      </c>
      <c r="B903" s="1" t="s">
        <v>3141</v>
      </c>
      <c r="C903" s="1" t="s">
        <v>3140</v>
      </c>
      <c r="D903" s="1">
        <v>62</v>
      </c>
      <c r="E903" s="1">
        <v>35</v>
      </c>
      <c r="F903" s="1">
        <v>80</v>
      </c>
      <c r="G903" s="1">
        <v>595</v>
      </c>
      <c r="H903" s="1">
        <v>67.5</v>
      </c>
      <c r="I903" s="1">
        <v>99.8</v>
      </c>
      <c r="J903" s="1">
        <v>107</v>
      </c>
      <c r="K903" s="1">
        <v>93.8</v>
      </c>
      <c r="L903" s="1">
        <v>97.7</v>
      </c>
      <c r="M903" s="1">
        <v>104</v>
      </c>
      <c r="N903" s="1">
        <v>129.69999999999999</v>
      </c>
      <c r="O903" s="1">
        <v>99.5</v>
      </c>
      <c r="P903" s="1">
        <v>78.7</v>
      </c>
      <c r="Q903" s="1">
        <v>100.2</v>
      </c>
      <c r="R903" s="1">
        <v>89.6</v>
      </c>
      <c r="S903" s="1">
        <v>-0.15389589221256722</v>
      </c>
      <c r="T903" s="1">
        <f t="shared" si="42"/>
        <v>0.79109762359513891</v>
      </c>
      <c r="U903" s="2">
        <v>0.19660642322772112</v>
      </c>
      <c r="V903" s="1">
        <f t="shared" si="43"/>
        <v>-0.15757042028020535</v>
      </c>
      <c r="W903" s="1">
        <f t="shared" si="44"/>
        <v>0.62796962509387788</v>
      </c>
      <c r="X903" s="2">
        <v>0.39664634987103442</v>
      </c>
    </row>
    <row r="904" spans="1:24">
      <c r="A904" s="1" t="s">
        <v>2231</v>
      </c>
      <c r="B904" s="1" t="s">
        <v>2230</v>
      </c>
      <c r="C904" s="1" t="s">
        <v>2229</v>
      </c>
      <c r="D904" s="1">
        <v>8</v>
      </c>
      <c r="E904" s="1">
        <v>3</v>
      </c>
      <c r="F904" s="1">
        <v>4</v>
      </c>
      <c r="G904" s="1">
        <v>535</v>
      </c>
      <c r="H904" s="1">
        <v>60</v>
      </c>
      <c r="I904" s="1">
        <v>70.900000000000006</v>
      </c>
      <c r="J904" s="1">
        <v>73.400000000000006</v>
      </c>
      <c r="K904" s="1">
        <v>66.099999999999994</v>
      </c>
      <c r="L904" s="1">
        <v>66.7</v>
      </c>
      <c r="M904" s="1">
        <v>249.6</v>
      </c>
      <c r="N904" s="1">
        <v>169.3</v>
      </c>
      <c r="O904" s="1">
        <v>117.4</v>
      </c>
      <c r="P904" s="1">
        <v>60.2</v>
      </c>
      <c r="Q904" s="1">
        <v>66</v>
      </c>
      <c r="R904" s="1">
        <v>60.6</v>
      </c>
      <c r="S904" s="1">
        <v>-0.15387475649291119</v>
      </c>
      <c r="T904" s="1">
        <f t="shared" si="42"/>
        <v>1.3735471099464072</v>
      </c>
      <c r="U904" s="2">
        <v>0.29698899016977348</v>
      </c>
      <c r="V904" s="1">
        <f t="shared" si="43"/>
        <v>-1.3676710418210263</v>
      </c>
      <c r="W904" s="1">
        <f t="shared" si="44"/>
        <v>1.7137342710540979</v>
      </c>
      <c r="X904" s="2">
        <v>0.97355827152024876</v>
      </c>
    </row>
    <row r="905" spans="1:24">
      <c r="A905" s="1" t="s">
        <v>2054</v>
      </c>
      <c r="B905" s="1" t="s">
        <v>2053</v>
      </c>
      <c r="C905" s="1" t="s">
        <v>2052</v>
      </c>
      <c r="D905" s="1">
        <v>88</v>
      </c>
      <c r="E905" s="1">
        <v>9</v>
      </c>
      <c r="F905" s="1">
        <v>18</v>
      </c>
      <c r="G905" s="1">
        <v>95</v>
      </c>
      <c r="H905" s="1">
        <v>10.8</v>
      </c>
      <c r="I905" s="1">
        <v>108.2</v>
      </c>
      <c r="J905" s="1">
        <v>108.3</v>
      </c>
      <c r="K905" s="1">
        <v>111</v>
      </c>
      <c r="L905" s="1">
        <v>96.3</v>
      </c>
      <c r="M905" s="1">
        <v>91.8</v>
      </c>
      <c r="N905" s="1">
        <v>114</v>
      </c>
      <c r="O905" s="1">
        <v>84.7</v>
      </c>
      <c r="P905" s="1">
        <v>90.9</v>
      </c>
      <c r="Q905" s="1">
        <v>100</v>
      </c>
      <c r="R905" s="1">
        <v>94.8</v>
      </c>
      <c r="S905" s="1">
        <v>-0.1538450521569541</v>
      </c>
      <c r="T905" s="1">
        <f t="shared" si="42"/>
        <v>1.2102973267328929</v>
      </c>
      <c r="U905" s="2">
        <v>0.2832968373817325</v>
      </c>
      <c r="V905" s="1">
        <f t="shared" si="43"/>
        <v>0.12980792480143477</v>
      </c>
      <c r="W905" s="1">
        <f t="shared" si="44"/>
        <v>0.48907682927940471</v>
      </c>
      <c r="X905" s="2">
        <v>0.31171032797294546</v>
      </c>
    </row>
    <row r="906" spans="1:24">
      <c r="A906" s="1" t="s">
        <v>3154</v>
      </c>
      <c r="B906" s="1" t="s">
        <v>3153</v>
      </c>
      <c r="C906" s="1" t="s">
        <v>3152</v>
      </c>
      <c r="D906" s="1">
        <v>13</v>
      </c>
      <c r="E906" s="1">
        <v>7</v>
      </c>
      <c r="F906" s="1">
        <v>10</v>
      </c>
      <c r="G906" s="1">
        <v>717</v>
      </c>
      <c r="H906" s="1">
        <v>77.3</v>
      </c>
      <c r="I906" s="1">
        <v>110.3</v>
      </c>
      <c r="J906" s="1">
        <v>102.3</v>
      </c>
      <c r="K906" s="1">
        <v>105.8</v>
      </c>
      <c r="L906" s="1">
        <v>102.5</v>
      </c>
      <c r="M906" s="1">
        <v>85.1</v>
      </c>
      <c r="N906" s="1">
        <v>106.3</v>
      </c>
      <c r="O906" s="1">
        <v>103.7</v>
      </c>
      <c r="P906" s="1">
        <v>95.1</v>
      </c>
      <c r="Q906" s="1">
        <v>94.2</v>
      </c>
      <c r="R906" s="1">
        <v>94.5</v>
      </c>
      <c r="S906" s="1">
        <v>-0.1535654210016599</v>
      </c>
      <c r="T906" s="1">
        <f t="shared" si="42"/>
        <v>2.3006183151261395</v>
      </c>
      <c r="U906" s="2">
        <v>0.36436255709289822</v>
      </c>
      <c r="V906" s="1">
        <f t="shared" si="43"/>
        <v>9.7236089630204539E-2</v>
      </c>
      <c r="W906" s="1">
        <f t="shared" si="44"/>
        <v>0.51513928151412702</v>
      </c>
      <c r="X906" s="2">
        <v>0.32768297703672011</v>
      </c>
    </row>
    <row r="907" spans="1:24">
      <c r="A907" s="1" t="s">
        <v>4579</v>
      </c>
      <c r="B907" s="1" t="s">
        <v>4578</v>
      </c>
      <c r="C907" s="1" t="s">
        <v>4577</v>
      </c>
      <c r="D907" s="1">
        <v>38</v>
      </c>
      <c r="E907" s="1">
        <v>11</v>
      </c>
      <c r="F907" s="1">
        <v>21</v>
      </c>
      <c r="G907" s="1">
        <v>377</v>
      </c>
      <c r="H907" s="1">
        <v>44</v>
      </c>
      <c r="I907" s="1">
        <v>94.2</v>
      </c>
      <c r="J907" s="1">
        <v>108.6</v>
      </c>
      <c r="K907" s="1">
        <v>106.2</v>
      </c>
      <c r="L907" s="1">
        <v>119.3</v>
      </c>
      <c r="M907" s="1">
        <v>84.3</v>
      </c>
      <c r="N907" s="1">
        <v>98.8</v>
      </c>
      <c r="O907" s="1">
        <v>100</v>
      </c>
      <c r="P907" s="1">
        <v>85.5</v>
      </c>
      <c r="Q907" s="1">
        <v>100.8</v>
      </c>
      <c r="R907" s="1">
        <v>102.5</v>
      </c>
      <c r="S907" s="1">
        <v>-0.15351343572502751</v>
      </c>
      <c r="T907" s="1">
        <f t="shared" si="42"/>
        <v>0.67023549157306317</v>
      </c>
      <c r="U907" s="2">
        <v>0.1710735322689218</v>
      </c>
      <c r="V907" s="1">
        <f t="shared" si="43"/>
        <v>0.18227242870645138</v>
      </c>
      <c r="W907" s="1">
        <f t="shared" si="44"/>
        <v>0.83227640842101658</v>
      </c>
      <c r="X907" s="2">
        <v>0.51102360084395326</v>
      </c>
    </row>
    <row r="908" spans="1:24">
      <c r="A908" s="1" t="s">
        <v>3820</v>
      </c>
      <c r="B908" s="1" t="s">
        <v>3819</v>
      </c>
      <c r="C908" s="1" t="s">
        <v>3818</v>
      </c>
      <c r="D908" s="1">
        <v>16</v>
      </c>
      <c r="E908" s="1">
        <v>10</v>
      </c>
      <c r="F908" s="1">
        <v>14</v>
      </c>
      <c r="G908" s="1">
        <v>605</v>
      </c>
      <c r="H908" s="1">
        <v>69.8</v>
      </c>
      <c r="I908" s="1">
        <v>106.9</v>
      </c>
      <c r="J908" s="1">
        <v>100</v>
      </c>
      <c r="K908" s="1">
        <v>93.9</v>
      </c>
      <c r="L908" s="1">
        <v>94.7</v>
      </c>
      <c r="M908" s="1">
        <v>88.1</v>
      </c>
      <c r="N908" s="1">
        <v>125.7</v>
      </c>
      <c r="O908" s="1">
        <v>124</v>
      </c>
      <c r="P908" s="1">
        <v>84</v>
      </c>
      <c r="Q908" s="1">
        <v>89.7</v>
      </c>
      <c r="R908" s="1">
        <v>93</v>
      </c>
      <c r="S908" s="1">
        <v>-0.15342237053038432</v>
      </c>
      <c r="T908" s="1">
        <f t="shared" si="42"/>
        <v>1.2049033455792908</v>
      </c>
      <c r="U908" s="2">
        <v>0.2832968373817325</v>
      </c>
      <c r="V908" s="1">
        <f t="shared" si="43"/>
        <v>-0.18752913272007554</v>
      </c>
      <c r="W908" s="1">
        <f t="shared" si="44"/>
        <v>0.58210046313005903</v>
      </c>
      <c r="X908" s="2">
        <v>0.36840826296748813</v>
      </c>
    </row>
    <row r="909" spans="1:24">
      <c r="A909" s="1" t="s">
        <v>3049</v>
      </c>
      <c r="B909" s="1" t="s">
        <v>3048</v>
      </c>
      <c r="C909" s="1" t="s">
        <v>3047</v>
      </c>
      <c r="D909" s="1">
        <v>62</v>
      </c>
      <c r="E909" s="1">
        <v>16</v>
      </c>
      <c r="F909" s="1">
        <v>38</v>
      </c>
      <c r="G909" s="1">
        <v>320</v>
      </c>
      <c r="H909" s="1">
        <v>35.6</v>
      </c>
      <c r="I909" s="1">
        <v>101.3</v>
      </c>
      <c r="J909" s="1">
        <v>107.7</v>
      </c>
      <c r="K909" s="1">
        <v>105.5</v>
      </c>
      <c r="L909" s="1">
        <v>104.6</v>
      </c>
      <c r="M909" s="1">
        <v>90.8</v>
      </c>
      <c r="N909" s="1">
        <v>108.4</v>
      </c>
      <c r="O909" s="1">
        <v>98.9</v>
      </c>
      <c r="P909" s="1">
        <v>84.8</v>
      </c>
      <c r="Q909" s="1">
        <v>102.8</v>
      </c>
      <c r="R909" s="1">
        <v>95.1</v>
      </c>
      <c r="S909" s="1">
        <v>-0.1529851390206001</v>
      </c>
      <c r="T909" s="1">
        <f t="shared" si="42"/>
        <v>1.141821812377259</v>
      </c>
      <c r="U909" s="2">
        <v>0.27988245262224404</v>
      </c>
      <c r="V909" s="1">
        <f t="shared" si="43"/>
        <v>7.6460646860606635E-2</v>
      </c>
      <c r="W909" s="1">
        <f t="shared" si="44"/>
        <v>0.5426089847443839</v>
      </c>
      <c r="X909" s="2">
        <v>0.34395668898855675</v>
      </c>
    </row>
    <row r="910" spans="1:24">
      <c r="A910" s="1" t="s">
        <v>2485</v>
      </c>
      <c r="B910" s="1" t="s">
        <v>2484</v>
      </c>
      <c r="C910" s="1" t="s">
        <v>2483</v>
      </c>
      <c r="D910" s="1">
        <v>43</v>
      </c>
      <c r="E910" s="1">
        <v>23</v>
      </c>
      <c r="F910" s="1">
        <v>44</v>
      </c>
      <c r="G910" s="1">
        <v>581</v>
      </c>
      <c r="H910" s="1">
        <v>63.6</v>
      </c>
      <c r="I910" s="1">
        <v>99.4</v>
      </c>
      <c r="J910" s="1">
        <v>106.7</v>
      </c>
      <c r="K910" s="1">
        <v>100.4</v>
      </c>
      <c r="L910" s="1">
        <v>100.1</v>
      </c>
      <c r="M910" s="1">
        <v>105.4</v>
      </c>
      <c r="N910" s="1">
        <v>107.3</v>
      </c>
      <c r="O910" s="1">
        <v>106.3</v>
      </c>
      <c r="P910" s="1">
        <v>87.2</v>
      </c>
      <c r="Q910" s="1">
        <v>89.2</v>
      </c>
      <c r="R910" s="1">
        <v>97.9</v>
      </c>
      <c r="S910" s="1">
        <v>-0.15281809371761135</v>
      </c>
      <c r="T910" s="1">
        <f t="shared" si="42"/>
        <v>1.522598475355103</v>
      </c>
      <c r="U910" s="2">
        <v>0.31609222652167285</v>
      </c>
      <c r="V910" s="1">
        <f t="shared" si="43"/>
        <v>-6.4983708086342948E-2</v>
      </c>
      <c r="W910" s="1">
        <f t="shared" si="44"/>
        <v>1.1425406061373866</v>
      </c>
      <c r="X910" s="2">
        <v>0.68075158134450142</v>
      </c>
    </row>
    <row r="911" spans="1:24">
      <c r="A911" s="1" t="s">
        <v>1481</v>
      </c>
      <c r="B911" s="1" t="s">
        <v>1480</v>
      </c>
      <c r="C911" s="1" t="s">
        <v>1479</v>
      </c>
      <c r="D911" s="1">
        <v>5</v>
      </c>
      <c r="E911" s="1">
        <v>4</v>
      </c>
      <c r="F911" s="1">
        <v>4</v>
      </c>
      <c r="G911" s="1">
        <v>921</v>
      </c>
      <c r="H911" s="1">
        <v>105.3</v>
      </c>
      <c r="I911" s="1">
        <v>103.7</v>
      </c>
      <c r="J911" s="1">
        <v>107</v>
      </c>
      <c r="K911" s="1">
        <v>103.5</v>
      </c>
      <c r="L911" s="1">
        <v>115.9</v>
      </c>
      <c r="M911" s="1">
        <v>93.6</v>
      </c>
      <c r="N911" s="1">
        <v>96.9</v>
      </c>
      <c r="O911" s="1">
        <v>89.4</v>
      </c>
      <c r="P911" s="1">
        <v>85.1</v>
      </c>
      <c r="Q911" s="1">
        <v>115.6</v>
      </c>
      <c r="R911" s="1">
        <v>89.5</v>
      </c>
      <c r="S911" s="1">
        <v>-0.15258711259906124</v>
      </c>
      <c r="T911" s="1">
        <f t="shared" si="42"/>
        <v>0.57093295864258453</v>
      </c>
      <c r="U911" s="2">
        <v>0.15466567542051693</v>
      </c>
      <c r="V911" s="1">
        <f t="shared" si="43"/>
        <v>0.20472314509289086</v>
      </c>
      <c r="W911" s="1">
        <f t="shared" si="44"/>
        <v>1.8356088161079378</v>
      </c>
      <c r="X911" s="2">
        <v>1.044447030091558</v>
      </c>
    </row>
    <row r="912" spans="1:24">
      <c r="A912" s="1" t="s">
        <v>7155</v>
      </c>
      <c r="B912" s="1" t="s">
        <v>7154</v>
      </c>
      <c r="C912" s="1" t="s">
        <v>7153</v>
      </c>
      <c r="D912" s="1">
        <v>10</v>
      </c>
      <c r="E912" s="1">
        <v>2</v>
      </c>
      <c r="F912" s="1">
        <v>3</v>
      </c>
      <c r="G912" s="1">
        <v>357</v>
      </c>
      <c r="H912" s="1">
        <v>39.799999999999997</v>
      </c>
      <c r="I912" s="1">
        <v>95.8</v>
      </c>
      <c r="J912" s="1">
        <v>89</v>
      </c>
      <c r="K912" s="1">
        <v>101.1</v>
      </c>
      <c r="L912" s="1">
        <v>116.6</v>
      </c>
      <c r="M912" s="1">
        <v>137.9</v>
      </c>
      <c r="N912" s="1">
        <v>95.7</v>
      </c>
      <c r="O912" s="1">
        <v>92.2</v>
      </c>
      <c r="P912" s="1">
        <v>78.099999999999994</v>
      </c>
      <c r="Q912" s="1">
        <v>96.4</v>
      </c>
      <c r="R912" s="1">
        <v>97.1</v>
      </c>
      <c r="S912" s="1">
        <v>-0.15246780436576593</v>
      </c>
      <c r="T912" s="1">
        <f t="shared" si="42"/>
        <v>0.52650139307443911</v>
      </c>
      <c r="U912" s="2">
        <v>0.1507371178446337</v>
      </c>
      <c r="V912" s="1">
        <f t="shared" si="43"/>
        <v>-0.11003531991501991</v>
      </c>
      <c r="W912" s="1">
        <f t="shared" si="44"/>
        <v>0.22440441531928498</v>
      </c>
      <c r="X912" s="2">
        <v>0.14662510202961704</v>
      </c>
    </row>
    <row r="913" spans="1:24">
      <c r="A913" s="1" t="s">
        <v>6318</v>
      </c>
      <c r="B913" s="1" t="s">
        <v>6317</v>
      </c>
      <c r="C913" s="1" t="s">
        <v>6316</v>
      </c>
      <c r="D913" s="1">
        <v>13</v>
      </c>
      <c r="E913" s="1">
        <v>12</v>
      </c>
      <c r="F913" s="1">
        <v>14</v>
      </c>
      <c r="G913" s="1">
        <v>1358</v>
      </c>
      <c r="H913" s="1">
        <v>152.5</v>
      </c>
      <c r="I913" s="1">
        <v>97</v>
      </c>
      <c r="J913" s="1">
        <v>93.3</v>
      </c>
      <c r="K913" s="1">
        <v>99</v>
      </c>
      <c r="L913" s="1">
        <v>109.6</v>
      </c>
      <c r="M913" s="1">
        <v>138</v>
      </c>
      <c r="N913" s="1">
        <v>95.8</v>
      </c>
      <c r="O913" s="1">
        <v>98.2</v>
      </c>
      <c r="P913" s="1">
        <v>79</v>
      </c>
      <c r="Q913" s="1">
        <v>95.4</v>
      </c>
      <c r="R913" s="1">
        <v>94.8</v>
      </c>
      <c r="S913" s="1">
        <v>-0.15231121419800239</v>
      </c>
      <c r="T913" s="1">
        <f t="shared" si="42"/>
        <v>0.78840652157062308</v>
      </c>
      <c r="U913" s="2">
        <v>0.1956246747055139</v>
      </c>
      <c r="V913" s="1">
        <f t="shared" si="43"/>
        <v>-0.15019361742596785</v>
      </c>
      <c r="W913" s="1">
        <f t="shared" si="44"/>
        <v>0.3872613396848138</v>
      </c>
      <c r="X913" s="2">
        <v>0.2492602330482932</v>
      </c>
    </row>
    <row r="914" spans="1:24">
      <c r="A914" s="1" t="s">
        <v>2731</v>
      </c>
      <c r="B914" s="1" t="s">
        <v>2730</v>
      </c>
      <c r="C914" s="1" t="s">
        <v>2729</v>
      </c>
      <c r="D914" s="1">
        <v>4</v>
      </c>
      <c r="E914" s="1">
        <v>2</v>
      </c>
      <c r="F914" s="1">
        <v>2</v>
      </c>
      <c r="G914" s="1">
        <v>384</v>
      </c>
      <c r="H914" s="1">
        <v>43.9</v>
      </c>
      <c r="I914" s="1">
        <v>111.1</v>
      </c>
      <c r="J914" s="1">
        <v>97.3</v>
      </c>
      <c r="K914" s="1">
        <v>94.4</v>
      </c>
      <c r="L914" s="1">
        <v>106.9</v>
      </c>
      <c r="M914" s="1">
        <v>125.4</v>
      </c>
      <c r="N914" s="1">
        <v>99.5</v>
      </c>
      <c r="O914" s="1">
        <v>89</v>
      </c>
      <c r="P914" s="1">
        <v>99</v>
      </c>
      <c r="Q914" s="1">
        <v>86</v>
      </c>
      <c r="R914" s="1">
        <v>91.5</v>
      </c>
      <c r="S914" s="1">
        <v>-0.15225091307938743</v>
      </c>
      <c r="T914" s="1">
        <f t="shared" si="42"/>
        <v>0.89364495121741572</v>
      </c>
      <c r="U914" s="2">
        <v>0.22333848108566576</v>
      </c>
      <c r="V914" s="1">
        <f t="shared" si="43"/>
        <v>-3.0774635380658111E-2</v>
      </c>
      <c r="W914" s="1">
        <f t="shared" si="44"/>
        <v>7.7373941519143591E-2</v>
      </c>
      <c r="X914" s="2">
        <v>4.9878014815532883E-2</v>
      </c>
    </row>
    <row r="915" spans="1:24">
      <c r="A915" s="1" t="s">
        <v>1229</v>
      </c>
      <c r="B915" s="1" t="s">
        <v>1228</v>
      </c>
      <c r="C915" s="1" t="s">
        <v>1227</v>
      </c>
      <c r="D915" s="1">
        <v>13</v>
      </c>
      <c r="E915" s="1">
        <v>1</v>
      </c>
      <c r="F915" s="1">
        <v>1</v>
      </c>
      <c r="G915" s="1">
        <v>152</v>
      </c>
      <c r="H915" s="1">
        <v>16.5</v>
      </c>
      <c r="I915" s="1">
        <v>96.3</v>
      </c>
      <c r="J915" s="1">
        <v>88.8</v>
      </c>
      <c r="K915" s="1">
        <v>96.8</v>
      </c>
      <c r="L915" s="1">
        <v>75.599999999999994</v>
      </c>
      <c r="M915" s="1">
        <v>103.5</v>
      </c>
      <c r="N915" s="1">
        <v>155.19999999999999</v>
      </c>
      <c r="O915" s="1">
        <v>142.6</v>
      </c>
      <c r="P915" s="1">
        <v>75.900000000000006</v>
      </c>
      <c r="Q915" s="1">
        <v>87.7</v>
      </c>
      <c r="R915" s="1">
        <v>77.7</v>
      </c>
      <c r="S915" s="1">
        <v>-0.15207782705851891</v>
      </c>
      <c r="T915" s="1">
        <f t="shared" si="42"/>
        <v>0.63112846358092844</v>
      </c>
      <c r="U915" s="2">
        <v>0.16533444870748881</v>
      </c>
      <c r="V915" s="1">
        <f t="shared" si="43"/>
        <v>-0.58177541350572481</v>
      </c>
      <c r="W915" s="1">
        <f t="shared" si="44"/>
        <v>1.575796450577321</v>
      </c>
      <c r="X915" s="2">
        <v>0.90523686646605239</v>
      </c>
    </row>
    <row r="916" spans="1:24">
      <c r="A916" s="1" t="s">
        <v>6744</v>
      </c>
      <c r="B916" s="1" t="s">
        <v>6743</v>
      </c>
      <c r="C916" s="1" t="s">
        <v>6742</v>
      </c>
      <c r="D916" s="1">
        <v>27</v>
      </c>
      <c r="E916" s="1">
        <v>9</v>
      </c>
      <c r="F916" s="1">
        <v>14</v>
      </c>
      <c r="G916" s="1">
        <v>462</v>
      </c>
      <c r="H916" s="1">
        <v>50.5</v>
      </c>
      <c r="I916" s="1">
        <v>102.1</v>
      </c>
      <c r="J916" s="1">
        <v>100.1</v>
      </c>
      <c r="K916" s="1">
        <v>107.9</v>
      </c>
      <c r="L916" s="1">
        <v>103.8</v>
      </c>
      <c r="M916" s="1">
        <v>96.5</v>
      </c>
      <c r="N916" s="1">
        <v>105.3</v>
      </c>
      <c r="O916" s="1">
        <v>104.9</v>
      </c>
      <c r="P916" s="1">
        <v>108.6</v>
      </c>
      <c r="Q916" s="1">
        <v>70.599999999999994</v>
      </c>
      <c r="R916" s="1">
        <v>100.2</v>
      </c>
      <c r="S916" s="1">
        <v>-0.15191272854198395</v>
      </c>
      <c r="T916" s="1">
        <f t="shared" si="42"/>
        <v>0.46677505161029731</v>
      </c>
      <c r="U916" s="2">
        <v>0.14484340332047801</v>
      </c>
      <c r="V916" s="1">
        <f t="shared" si="43"/>
        <v>1.7416582684427313E-2</v>
      </c>
      <c r="W916" s="1">
        <f t="shared" si="44"/>
        <v>0.15164286519985373</v>
      </c>
      <c r="X916" s="2">
        <v>9.9186721733309932E-2</v>
      </c>
    </row>
    <row r="917" spans="1:24">
      <c r="A917" s="1" t="s">
        <v>1409</v>
      </c>
      <c r="B917" s="1" t="s">
        <v>1408</v>
      </c>
      <c r="C917" s="1" t="s">
        <v>1407</v>
      </c>
      <c r="D917" s="1">
        <v>32</v>
      </c>
      <c r="E917" s="1">
        <v>4</v>
      </c>
      <c r="F917" s="1">
        <v>10</v>
      </c>
      <c r="G917" s="1">
        <v>184</v>
      </c>
      <c r="H917" s="1">
        <v>20.9</v>
      </c>
      <c r="I917" s="1">
        <v>98.6</v>
      </c>
      <c r="J917" s="1">
        <v>105.9</v>
      </c>
      <c r="K917" s="1">
        <v>106.1</v>
      </c>
      <c r="L917" s="1">
        <v>111</v>
      </c>
      <c r="M917" s="1">
        <v>106</v>
      </c>
      <c r="N917" s="1">
        <v>89.7</v>
      </c>
      <c r="O917" s="1">
        <v>98.1</v>
      </c>
      <c r="P917" s="1">
        <v>89.7</v>
      </c>
      <c r="Q917" s="1">
        <v>81.2</v>
      </c>
      <c r="R917" s="1">
        <v>113.7</v>
      </c>
      <c r="S917" s="1">
        <v>-0.15190170583188828</v>
      </c>
      <c r="T917" s="1">
        <f t="shared" si="42"/>
        <v>0.55383721951106202</v>
      </c>
      <c r="U917" s="2">
        <v>0.15306622291563785</v>
      </c>
      <c r="V917" s="1">
        <f t="shared" si="43"/>
        <v>0.10600297180209124</v>
      </c>
      <c r="W917" s="1">
        <f t="shared" si="44"/>
        <v>0.71470543463182368</v>
      </c>
      <c r="X917" s="2">
        <v>0.44232717965875051</v>
      </c>
    </row>
    <row r="918" spans="1:24">
      <c r="A918" s="1" t="s">
        <v>9393</v>
      </c>
      <c r="B918" s="1" t="s">
        <v>9392</v>
      </c>
      <c r="C918" s="1" t="s">
        <v>9391</v>
      </c>
      <c r="D918" s="1">
        <v>16</v>
      </c>
      <c r="E918" s="1">
        <v>9</v>
      </c>
      <c r="F918" s="1">
        <v>21</v>
      </c>
      <c r="G918" s="1">
        <v>449</v>
      </c>
      <c r="H918" s="1">
        <v>51.2</v>
      </c>
      <c r="I918" s="1">
        <v>115.8</v>
      </c>
      <c r="J918" s="1">
        <v>77.900000000000006</v>
      </c>
      <c r="K918" s="1">
        <v>90.3</v>
      </c>
      <c r="L918" s="1">
        <v>89</v>
      </c>
      <c r="M918" s="1">
        <v>192.1</v>
      </c>
      <c r="N918" s="1">
        <v>95.1</v>
      </c>
      <c r="O918" s="1">
        <v>88</v>
      </c>
      <c r="P918" s="1">
        <v>99.6</v>
      </c>
      <c r="Q918" s="1">
        <v>61.3</v>
      </c>
      <c r="R918" s="1">
        <v>90.9</v>
      </c>
      <c r="S918" s="1">
        <v>-0.15185984814473991</v>
      </c>
      <c r="T918" s="1">
        <f t="shared" si="42"/>
        <v>0.28171645790220312</v>
      </c>
      <c r="U918" s="2">
        <v>0.1013903618309553</v>
      </c>
      <c r="V918" s="1">
        <f t="shared" si="43"/>
        <v>-0.42352169665162015</v>
      </c>
      <c r="W918" s="1">
        <f t="shared" si="44"/>
        <v>0.47846714791587625</v>
      </c>
      <c r="X918" s="2">
        <v>0.30567452510597509</v>
      </c>
    </row>
    <row r="919" spans="1:24">
      <c r="A919" s="1" t="s">
        <v>1970</v>
      </c>
      <c r="B919" s="1" t="s">
        <v>1969</v>
      </c>
      <c r="C919" s="1" t="s">
        <v>1968</v>
      </c>
      <c r="D919" s="1">
        <v>30</v>
      </c>
      <c r="E919" s="1">
        <v>15</v>
      </c>
      <c r="F919" s="1">
        <v>21</v>
      </c>
      <c r="G919" s="1">
        <v>624</v>
      </c>
      <c r="H919" s="1">
        <v>71.5</v>
      </c>
      <c r="I919" s="1">
        <v>99.5</v>
      </c>
      <c r="J919" s="1">
        <v>102.1</v>
      </c>
      <c r="K919" s="1">
        <v>99.3</v>
      </c>
      <c r="L919" s="1">
        <v>98.6</v>
      </c>
      <c r="M919" s="1">
        <v>116.1</v>
      </c>
      <c r="N919" s="1">
        <v>107.5</v>
      </c>
      <c r="O919" s="1">
        <v>107.2</v>
      </c>
      <c r="P919" s="1">
        <v>85.5</v>
      </c>
      <c r="Q919" s="1">
        <v>86.7</v>
      </c>
      <c r="R919" s="1">
        <v>97.5</v>
      </c>
      <c r="S919" s="1">
        <v>-0.15180248230089188</v>
      </c>
      <c r="T919" s="1">
        <f t="shared" si="42"/>
        <v>1.5242553282536635</v>
      </c>
      <c r="U919" s="2">
        <v>0.31609222652167285</v>
      </c>
      <c r="V919" s="1">
        <f t="shared" si="43"/>
        <v>-0.1428012306347794</v>
      </c>
      <c r="W919" s="1">
        <f t="shared" si="44"/>
        <v>1.9819543564617568</v>
      </c>
      <c r="X919" s="2">
        <v>1.1196816211222398</v>
      </c>
    </row>
    <row r="920" spans="1:24">
      <c r="A920" s="1" t="s">
        <v>4606</v>
      </c>
      <c r="B920" s="1" t="s">
        <v>4605</v>
      </c>
      <c r="C920" s="1" t="s">
        <v>4604</v>
      </c>
      <c r="D920" s="1">
        <v>72</v>
      </c>
      <c r="E920" s="1">
        <v>19</v>
      </c>
      <c r="F920" s="1">
        <v>97</v>
      </c>
      <c r="G920" s="1">
        <v>257</v>
      </c>
      <c r="H920" s="1">
        <v>28</v>
      </c>
      <c r="I920" s="1">
        <v>105.8</v>
      </c>
      <c r="J920" s="1">
        <v>103.5</v>
      </c>
      <c r="K920" s="1">
        <v>109.4</v>
      </c>
      <c r="L920" s="1">
        <v>100.9</v>
      </c>
      <c r="M920" s="1">
        <v>76.5</v>
      </c>
      <c r="N920" s="1">
        <v>106.9</v>
      </c>
      <c r="O920" s="1">
        <v>113.8</v>
      </c>
      <c r="P920" s="1">
        <v>98.3</v>
      </c>
      <c r="Q920" s="1">
        <v>78.8</v>
      </c>
      <c r="R920" s="1">
        <v>106.2</v>
      </c>
      <c r="S920" s="1">
        <v>-0.15164657692032527</v>
      </c>
      <c r="T920" s="1">
        <f t="shared" si="42"/>
        <v>0.69355176352609127</v>
      </c>
      <c r="U920" s="2">
        <v>0.17355508581671703</v>
      </c>
      <c r="V920" s="1">
        <f t="shared" si="43"/>
        <v>8.2543062759827729E-2</v>
      </c>
      <c r="W920" s="1">
        <f t="shared" si="44"/>
        <v>0.23778575711762054</v>
      </c>
      <c r="X920" s="2">
        <v>0.15500744153979057</v>
      </c>
    </row>
    <row r="921" spans="1:24">
      <c r="A921" s="1" t="s">
        <v>10776</v>
      </c>
      <c r="B921" s="1" t="s">
        <v>10775</v>
      </c>
      <c r="C921" s="1" t="s">
        <v>10774</v>
      </c>
      <c r="D921" s="1">
        <v>10</v>
      </c>
      <c r="E921" s="1">
        <v>3</v>
      </c>
      <c r="F921" s="1">
        <v>3</v>
      </c>
      <c r="G921" s="1">
        <v>436</v>
      </c>
      <c r="H921" s="1">
        <v>49.8</v>
      </c>
      <c r="I921" s="1">
        <v>127.5</v>
      </c>
      <c r="J921" s="1">
        <v>78.900000000000006</v>
      </c>
      <c r="K921" s="1">
        <v>89.6</v>
      </c>
      <c r="L921" s="1">
        <v>82.4</v>
      </c>
      <c r="M921" s="1">
        <v>201.9</v>
      </c>
      <c r="N921" s="1">
        <v>88</v>
      </c>
      <c r="O921" s="1">
        <v>76.3</v>
      </c>
      <c r="P921" s="1">
        <v>93.4</v>
      </c>
      <c r="Q921" s="1">
        <v>89.2</v>
      </c>
      <c r="R921" s="1">
        <v>72.900000000000006</v>
      </c>
      <c r="S921" s="1">
        <v>-0.15155129823556762</v>
      </c>
      <c r="T921" s="1">
        <f t="shared" si="42"/>
        <v>0.27010837815783745</v>
      </c>
      <c r="U921" s="2">
        <v>9.817365080268442E-2</v>
      </c>
      <c r="V921" s="1">
        <f t="shared" si="43"/>
        <v>-0.36775720173678589</v>
      </c>
      <c r="W921" s="1">
        <f t="shared" si="44"/>
        <v>0.31845304634802191</v>
      </c>
      <c r="X921" s="2">
        <v>0.20741393582354278</v>
      </c>
    </row>
    <row r="922" spans="1:24">
      <c r="A922" s="1" t="s">
        <v>2725</v>
      </c>
      <c r="B922" s="1" t="s">
        <v>2724</v>
      </c>
      <c r="C922" s="1" t="s">
        <v>2723</v>
      </c>
      <c r="D922" s="1">
        <v>50</v>
      </c>
      <c r="E922" s="1">
        <v>14</v>
      </c>
      <c r="F922" s="1">
        <v>63</v>
      </c>
      <c r="G922" s="1">
        <v>260</v>
      </c>
      <c r="H922" s="1">
        <v>29.6</v>
      </c>
      <c r="I922" s="1">
        <v>120.8</v>
      </c>
      <c r="J922" s="1">
        <v>122.6</v>
      </c>
      <c r="K922" s="1">
        <v>119.5</v>
      </c>
      <c r="L922" s="1">
        <v>108.6</v>
      </c>
      <c r="M922" s="1">
        <v>54.8</v>
      </c>
      <c r="N922" s="1">
        <v>73.5</v>
      </c>
      <c r="O922" s="1">
        <v>81.8</v>
      </c>
      <c r="P922" s="1">
        <v>107.7</v>
      </c>
      <c r="Q922" s="1">
        <v>87.6</v>
      </c>
      <c r="R922" s="1">
        <v>123.2</v>
      </c>
      <c r="S922" s="1">
        <v>-0.15092689913995236</v>
      </c>
      <c r="T922" s="1">
        <f t="shared" si="42"/>
        <v>0.57196720465638851</v>
      </c>
      <c r="U922" s="2">
        <v>0.15469091954721045</v>
      </c>
      <c r="V922" s="1">
        <f t="shared" si="43"/>
        <v>0.75114410961056888</v>
      </c>
      <c r="W922" s="1">
        <f t="shared" si="44"/>
        <v>2.8137141835593091</v>
      </c>
      <c r="X922" s="2">
        <v>1.5472691344589822</v>
      </c>
    </row>
    <row r="923" spans="1:24">
      <c r="A923" s="1" t="s">
        <v>2767</v>
      </c>
      <c r="B923" s="1" t="s">
        <v>2766</v>
      </c>
      <c r="C923" s="1" t="s">
        <v>2765</v>
      </c>
      <c r="D923" s="1">
        <v>10</v>
      </c>
      <c r="E923" s="1">
        <v>2</v>
      </c>
      <c r="F923" s="1">
        <v>2</v>
      </c>
      <c r="G923" s="1">
        <v>244</v>
      </c>
      <c r="H923" s="1">
        <v>26.8</v>
      </c>
      <c r="I923" s="1">
        <v>109</v>
      </c>
      <c r="J923" s="1">
        <v>100.3</v>
      </c>
      <c r="K923" s="1">
        <v>97.1</v>
      </c>
      <c r="L923" s="1">
        <v>102</v>
      </c>
      <c r="M923" s="1">
        <v>118.6</v>
      </c>
      <c r="N923" s="1">
        <v>98.3</v>
      </c>
      <c r="O923" s="1">
        <v>98.7</v>
      </c>
      <c r="P923" s="1">
        <v>90.8</v>
      </c>
      <c r="Q923" s="1">
        <v>83</v>
      </c>
      <c r="R923" s="1">
        <v>102.1</v>
      </c>
      <c r="S923" s="1">
        <v>-0.15079991024568476</v>
      </c>
      <c r="T923" s="1">
        <f t="shared" si="42"/>
        <v>0.90191148392664944</v>
      </c>
      <c r="U923" s="2">
        <v>0.22444318001399804</v>
      </c>
      <c r="V923" s="1">
        <f t="shared" si="43"/>
        <v>-4.3151838414500869E-2</v>
      </c>
      <c r="W923" s="1">
        <f t="shared" si="44"/>
        <v>0.18982686269169455</v>
      </c>
      <c r="X923" s="2">
        <v>0.12458372367641994</v>
      </c>
    </row>
    <row r="924" spans="1:24">
      <c r="A924" s="1" t="s">
        <v>2620</v>
      </c>
      <c r="B924" s="1" t="s">
        <v>2619</v>
      </c>
      <c r="C924" s="1" t="s">
        <v>2618</v>
      </c>
      <c r="D924" s="1">
        <v>1</v>
      </c>
      <c r="E924" s="1">
        <v>1</v>
      </c>
      <c r="F924" s="1">
        <v>1</v>
      </c>
      <c r="G924" s="1">
        <v>1086</v>
      </c>
      <c r="H924" s="1">
        <v>119.6</v>
      </c>
      <c r="I924" s="1">
        <v>86.4</v>
      </c>
      <c r="J924" s="1">
        <v>104.7</v>
      </c>
      <c r="K924" s="1">
        <v>85.1</v>
      </c>
      <c r="L924" s="1">
        <v>113.4</v>
      </c>
      <c r="M924" s="1">
        <v>177.5</v>
      </c>
      <c r="N924" s="1">
        <v>81.8</v>
      </c>
      <c r="O924" s="1">
        <v>87.8</v>
      </c>
      <c r="P924" s="1">
        <v>98</v>
      </c>
      <c r="Q924" s="1">
        <v>85.1</v>
      </c>
      <c r="R924" s="1">
        <v>80.099999999999994</v>
      </c>
      <c r="S924" s="1">
        <v>-0.15079668906825688</v>
      </c>
      <c r="T924" s="1">
        <f t="shared" si="42"/>
        <v>0.45665016825601012</v>
      </c>
      <c r="U924" s="2">
        <v>0.14413281994794744</v>
      </c>
      <c r="V924" s="1">
        <f t="shared" si="43"/>
        <v>-0.24839518702514765</v>
      </c>
      <c r="W924" s="1">
        <f t="shared" si="44"/>
        <v>0.27530767697086522</v>
      </c>
      <c r="X924" s="2">
        <v>0.18021403538560551</v>
      </c>
    </row>
    <row r="925" spans="1:24">
      <c r="A925" s="1" t="s">
        <v>7947</v>
      </c>
      <c r="B925" s="1" t="s">
        <v>7946</v>
      </c>
      <c r="C925" s="1" t="s">
        <v>7945</v>
      </c>
      <c r="D925" s="1">
        <v>2</v>
      </c>
      <c r="E925" s="1">
        <v>2</v>
      </c>
      <c r="F925" s="1">
        <v>2</v>
      </c>
      <c r="G925" s="1">
        <v>808</v>
      </c>
      <c r="H925" s="1">
        <v>90.9</v>
      </c>
      <c r="I925" s="1">
        <v>138.69999999999999</v>
      </c>
      <c r="J925" s="1">
        <v>90</v>
      </c>
      <c r="K925" s="1">
        <v>98.1</v>
      </c>
      <c r="L925" s="1">
        <v>95.2</v>
      </c>
      <c r="M925" s="1">
        <v>98.4</v>
      </c>
      <c r="N925" s="1">
        <v>96.1</v>
      </c>
      <c r="O925" s="1">
        <v>98.5</v>
      </c>
      <c r="P925" s="1">
        <v>103.9</v>
      </c>
      <c r="Q925" s="1">
        <v>95.8</v>
      </c>
      <c r="R925" s="1">
        <v>85.4</v>
      </c>
      <c r="S925" s="1">
        <v>-0.15073746037775057</v>
      </c>
      <c r="T925" s="1">
        <f t="shared" si="42"/>
        <v>0.31178901158955119</v>
      </c>
      <c r="U925" s="2">
        <v>0.10915163208236761</v>
      </c>
      <c r="V925" s="1">
        <f t="shared" si="43"/>
        <v>0.11130483500609312</v>
      </c>
      <c r="W925" s="1">
        <f t="shared" si="44"/>
        <v>0.23629432763113628</v>
      </c>
      <c r="X925" s="2">
        <v>0.15378981335389852</v>
      </c>
    </row>
    <row r="926" spans="1:24">
      <c r="A926" s="1" t="s">
        <v>4999</v>
      </c>
      <c r="B926" s="1" t="s">
        <v>4998</v>
      </c>
      <c r="C926" s="1" t="s">
        <v>4997</v>
      </c>
      <c r="D926" s="1">
        <v>5</v>
      </c>
      <c r="E926" s="1">
        <v>5</v>
      </c>
      <c r="F926" s="1">
        <v>6</v>
      </c>
      <c r="G926" s="1">
        <v>984</v>
      </c>
      <c r="H926" s="1">
        <v>107.1</v>
      </c>
      <c r="I926" s="1">
        <v>102.5</v>
      </c>
      <c r="J926" s="1">
        <v>107.7</v>
      </c>
      <c r="K926" s="1">
        <v>105.8</v>
      </c>
      <c r="L926" s="1">
        <v>104.6</v>
      </c>
      <c r="M926" s="1">
        <v>101.9</v>
      </c>
      <c r="N926" s="1">
        <v>99.1</v>
      </c>
      <c r="O926" s="1">
        <v>94.3</v>
      </c>
      <c r="P926" s="1">
        <v>81.7</v>
      </c>
      <c r="Q926" s="1">
        <v>103.1</v>
      </c>
      <c r="R926" s="1">
        <v>99.4</v>
      </c>
      <c r="S926" s="1">
        <v>-0.15050479621015511</v>
      </c>
      <c r="T926" s="1">
        <f t="shared" si="42"/>
        <v>0.90036564276086839</v>
      </c>
      <c r="U926" s="2">
        <v>0.22428598365329933</v>
      </c>
      <c r="V926" s="1">
        <f t="shared" si="43"/>
        <v>9.5229994318981409E-2</v>
      </c>
      <c r="W926" s="1">
        <f t="shared" si="44"/>
        <v>1.5071402319163394</v>
      </c>
      <c r="X926" s="2">
        <v>0.87193043039512141</v>
      </c>
    </row>
    <row r="927" spans="1:24">
      <c r="A927" s="1" t="s">
        <v>10041</v>
      </c>
      <c r="B927" s="1" t="s">
        <v>10040</v>
      </c>
      <c r="C927" s="1" t="s">
        <v>10039</v>
      </c>
      <c r="D927" s="1">
        <v>60</v>
      </c>
      <c r="E927" s="1">
        <v>16</v>
      </c>
      <c r="F927" s="1">
        <v>87</v>
      </c>
      <c r="G927" s="1">
        <v>323</v>
      </c>
      <c r="H927" s="1">
        <v>37</v>
      </c>
      <c r="I927" s="1">
        <v>105.2</v>
      </c>
      <c r="J927" s="1">
        <v>102.6</v>
      </c>
      <c r="K927" s="1">
        <v>116.8</v>
      </c>
      <c r="L927" s="1">
        <v>116.8</v>
      </c>
      <c r="M927" s="1">
        <v>71</v>
      </c>
      <c r="N927" s="1">
        <v>89.4</v>
      </c>
      <c r="O927" s="1">
        <v>100</v>
      </c>
      <c r="P927" s="1">
        <v>116.3</v>
      </c>
      <c r="Q927" s="1">
        <v>68.3</v>
      </c>
      <c r="R927" s="1">
        <v>113.7</v>
      </c>
      <c r="S927" s="1">
        <v>-0.15028515266555767</v>
      </c>
      <c r="T927" s="1">
        <f t="shared" si="42"/>
        <v>0.33340640801898902</v>
      </c>
      <c r="U927" s="2">
        <v>0.11716768828242795</v>
      </c>
      <c r="V927" s="1">
        <f t="shared" si="43"/>
        <v>0.34631968183513478</v>
      </c>
      <c r="W927" s="1">
        <f t="shared" si="44"/>
        <v>1.4273319661271311</v>
      </c>
      <c r="X927" s="2">
        <v>0.83136324154681329</v>
      </c>
    </row>
    <row r="928" spans="1:24">
      <c r="A928" s="1" t="s">
        <v>4663</v>
      </c>
      <c r="B928" s="1" t="s">
        <v>4662</v>
      </c>
      <c r="C928" s="1" t="s">
        <v>4661</v>
      </c>
      <c r="D928" s="1">
        <v>55</v>
      </c>
      <c r="E928" s="1">
        <v>9</v>
      </c>
      <c r="F928" s="1">
        <v>33</v>
      </c>
      <c r="G928" s="1">
        <v>136</v>
      </c>
      <c r="H928" s="1">
        <v>15.8</v>
      </c>
      <c r="I928" s="1">
        <v>89.7</v>
      </c>
      <c r="J928" s="1">
        <v>109.6</v>
      </c>
      <c r="K928" s="1">
        <v>107.5</v>
      </c>
      <c r="L928" s="1">
        <v>106.3</v>
      </c>
      <c r="M928" s="1">
        <v>75</v>
      </c>
      <c r="N928" s="1">
        <v>131.1</v>
      </c>
      <c r="O928" s="1">
        <v>101.5</v>
      </c>
      <c r="P928" s="1">
        <v>77.900000000000006</v>
      </c>
      <c r="Q928" s="1">
        <v>100.8</v>
      </c>
      <c r="R928" s="1">
        <v>100.5</v>
      </c>
      <c r="S928" s="1">
        <v>-0.15015461936762436</v>
      </c>
      <c r="T928" s="1">
        <f t="shared" si="42"/>
        <v>0.5598230247806395</v>
      </c>
      <c r="U928" s="2">
        <v>0.15356759585330851</v>
      </c>
      <c r="V928" s="1">
        <f t="shared" si="43"/>
        <v>1.0398057615449966E-2</v>
      </c>
      <c r="W928" s="1">
        <f t="shared" si="44"/>
        <v>1.7074962553554233E-2</v>
      </c>
      <c r="X928" s="2">
        <v>1.0599128897046494E-2</v>
      </c>
    </row>
    <row r="929" spans="1:24">
      <c r="A929" s="1" t="s">
        <v>1700</v>
      </c>
      <c r="B929" s="1" t="s">
        <v>1699</v>
      </c>
      <c r="C929" s="1" t="s">
        <v>1698</v>
      </c>
      <c r="D929" s="1">
        <v>9</v>
      </c>
      <c r="E929" s="1">
        <v>6</v>
      </c>
      <c r="F929" s="1">
        <v>10</v>
      </c>
      <c r="G929" s="1">
        <v>1028</v>
      </c>
      <c r="H929" s="1">
        <v>118.1</v>
      </c>
      <c r="I929" s="1">
        <v>100.1</v>
      </c>
      <c r="J929" s="1">
        <v>98.8</v>
      </c>
      <c r="K929" s="1">
        <v>102.1</v>
      </c>
      <c r="L929" s="1">
        <v>103.5</v>
      </c>
      <c r="M929" s="1">
        <v>128.80000000000001</v>
      </c>
      <c r="N929" s="1">
        <v>95</v>
      </c>
      <c r="O929" s="1">
        <v>98.3</v>
      </c>
      <c r="P929" s="1">
        <v>87</v>
      </c>
      <c r="Q929" s="1">
        <v>78.2</v>
      </c>
      <c r="R929" s="1">
        <v>108.2</v>
      </c>
      <c r="S929" s="1">
        <v>-0.1500889604324363</v>
      </c>
      <c r="T929" s="1">
        <f t="shared" si="42"/>
        <v>0.6143605449364401</v>
      </c>
      <c r="U929" s="2">
        <v>0.1629251592571912</v>
      </c>
      <c r="V929" s="1">
        <f t="shared" si="43"/>
        <v>-8.6406457344318843E-2</v>
      </c>
      <c r="W929" s="1">
        <f t="shared" si="44"/>
        <v>0.28178397540860345</v>
      </c>
      <c r="X929" s="2">
        <v>0.18442283379691665</v>
      </c>
    </row>
    <row r="930" spans="1:24">
      <c r="A930" s="1" t="s">
        <v>542</v>
      </c>
      <c r="B930" s="1" t="s">
        <v>541</v>
      </c>
      <c r="C930" s="1" t="s">
        <v>540</v>
      </c>
      <c r="D930" s="1">
        <v>90</v>
      </c>
      <c r="E930" s="1">
        <v>20</v>
      </c>
      <c r="F930" s="1">
        <v>192</v>
      </c>
      <c r="G930" s="1">
        <v>165</v>
      </c>
      <c r="H930" s="1">
        <v>18.5</v>
      </c>
      <c r="I930" s="1">
        <v>77.7</v>
      </c>
      <c r="J930" s="1">
        <v>132.19999999999999</v>
      </c>
      <c r="K930" s="1">
        <v>112.6</v>
      </c>
      <c r="L930" s="1">
        <v>110.4</v>
      </c>
      <c r="M930" s="1">
        <v>63.5</v>
      </c>
      <c r="N930" s="1">
        <v>126.3</v>
      </c>
      <c r="O930" s="1">
        <v>84.7</v>
      </c>
      <c r="P930" s="1">
        <v>68.2</v>
      </c>
      <c r="Q930" s="1">
        <v>136.80000000000001</v>
      </c>
      <c r="R930" s="1">
        <v>87.6</v>
      </c>
      <c r="S930" s="1">
        <v>-0.15006653179502333</v>
      </c>
      <c r="T930" s="1">
        <f t="shared" si="42"/>
        <v>0.19185495868339617</v>
      </c>
      <c r="U930" s="2">
        <v>6.9113321379352027E-2</v>
      </c>
      <c r="V930" s="1">
        <f t="shared" si="43"/>
        <v>0.24219015204094943</v>
      </c>
      <c r="W930" s="1">
        <f t="shared" si="44"/>
        <v>0.34690495837179036</v>
      </c>
      <c r="X930" s="2">
        <v>0.22438327721275622</v>
      </c>
    </row>
    <row r="931" spans="1:24">
      <c r="A931" s="1" t="s">
        <v>4237</v>
      </c>
      <c r="B931" s="1" t="s">
        <v>4236</v>
      </c>
      <c r="C931" s="1" t="s">
        <v>4235</v>
      </c>
      <c r="D931" s="1">
        <v>3</v>
      </c>
      <c r="E931" s="1">
        <v>2</v>
      </c>
      <c r="F931" s="1">
        <v>2</v>
      </c>
      <c r="G931" s="1">
        <v>570</v>
      </c>
      <c r="H931" s="1">
        <v>62.5</v>
      </c>
      <c r="I931" s="1">
        <v>75.7</v>
      </c>
      <c r="J931" s="1">
        <v>89.2</v>
      </c>
      <c r="K931" s="1">
        <v>91</v>
      </c>
      <c r="L931" s="1">
        <v>98.1</v>
      </c>
      <c r="M931" s="1">
        <v>180.1</v>
      </c>
      <c r="N931" s="1">
        <v>113.1</v>
      </c>
      <c r="O931" s="1">
        <v>113.5</v>
      </c>
      <c r="P931" s="1">
        <v>85.2</v>
      </c>
      <c r="Q931" s="1">
        <v>70.2</v>
      </c>
      <c r="R931" s="1">
        <v>83.9</v>
      </c>
      <c r="S931" s="1">
        <v>-0.14989146415301705</v>
      </c>
      <c r="T931" s="1">
        <f t="shared" si="42"/>
        <v>0.58892974260235997</v>
      </c>
      <c r="U931" s="2">
        <v>0.16057557490086724</v>
      </c>
      <c r="V931" s="1">
        <f t="shared" si="43"/>
        <v>-0.61525312977061686</v>
      </c>
      <c r="W931" s="1">
        <f t="shared" si="44"/>
        <v>1.2219253869840438</v>
      </c>
      <c r="X931" s="2">
        <v>0.72140779887228013</v>
      </c>
    </row>
    <row r="932" spans="1:24">
      <c r="A932" s="1" t="s">
        <v>4186</v>
      </c>
      <c r="B932" s="1" t="s">
        <v>4185</v>
      </c>
      <c r="C932" s="1" t="s">
        <v>4184</v>
      </c>
      <c r="D932" s="1">
        <v>10</v>
      </c>
      <c r="E932" s="1">
        <v>2</v>
      </c>
      <c r="F932" s="1">
        <v>4</v>
      </c>
      <c r="G932" s="1">
        <v>315</v>
      </c>
      <c r="H932" s="1">
        <v>35.6</v>
      </c>
      <c r="I932" s="1">
        <v>128.80000000000001</v>
      </c>
      <c r="J932" s="1">
        <v>87.9</v>
      </c>
      <c r="K932" s="1">
        <v>95</v>
      </c>
      <c r="L932" s="1">
        <v>84.6</v>
      </c>
      <c r="M932" s="1">
        <v>157.4</v>
      </c>
      <c r="N932" s="1">
        <v>92.4</v>
      </c>
      <c r="O932" s="1">
        <v>86.1</v>
      </c>
      <c r="P932" s="1">
        <v>106.8</v>
      </c>
      <c r="Q932" s="1">
        <v>85</v>
      </c>
      <c r="R932" s="1">
        <v>76.099999999999994</v>
      </c>
      <c r="S932" s="1">
        <v>-0.14986088684676127</v>
      </c>
      <c r="T932" s="1">
        <f t="shared" si="42"/>
        <v>0.28196051196933453</v>
      </c>
      <c r="U932" s="2">
        <v>0.1013903618309553</v>
      </c>
      <c r="V932" s="1">
        <f t="shared" si="43"/>
        <v>-0.17647632754535811</v>
      </c>
      <c r="W932" s="1">
        <f t="shared" si="44"/>
        <v>0.22771830760349787</v>
      </c>
      <c r="X932" s="2">
        <v>0.14866708423757807</v>
      </c>
    </row>
    <row r="933" spans="1:24">
      <c r="A933" s="1" t="s">
        <v>6834</v>
      </c>
      <c r="B933" s="1" t="s">
        <v>6833</v>
      </c>
      <c r="C933" s="1" t="s">
        <v>6832</v>
      </c>
      <c r="D933" s="1">
        <v>48</v>
      </c>
      <c r="E933" s="1">
        <v>69</v>
      </c>
      <c r="F933" s="1">
        <v>184</v>
      </c>
      <c r="G933" s="1">
        <v>1723</v>
      </c>
      <c r="H933" s="1">
        <v>197.2</v>
      </c>
      <c r="I933" s="1">
        <v>107</v>
      </c>
      <c r="J933" s="1">
        <v>125</v>
      </c>
      <c r="K933" s="1">
        <v>107.5</v>
      </c>
      <c r="L933" s="1">
        <v>148.80000000000001</v>
      </c>
      <c r="M933" s="1">
        <v>58.5</v>
      </c>
      <c r="N933" s="1">
        <v>59.8</v>
      </c>
      <c r="O933" s="1">
        <v>63.2</v>
      </c>
      <c r="P933" s="1">
        <v>114.8</v>
      </c>
      <c r="Q933" s="1">
        <v>102.3</v>
      </c>
      <c r="R933" s="1">
        <v>113</v>
      </c>
      <c r="S933" s="1">
        <v>-0.14982714013608364</v>
      </c>
      <c r="T933" s="1">
        <f t="shared" si="42"/>
        <v>0.43754114526097515</v>
      </c>
      <c r="U933" s="2">
        <v>0.1409335030364614</v>
      </c>
      <c r="V933" s="1">
        <f t="shared" si="43"/>
        <v>1.0127607304755066</v>
      </c>
      <c r="W933" s="1">
        <f t="shared" si="44"/>
        <v>2.4819189076994634</v>
      </c>
      <c r="X933" s="2">
        <v>1.3698888996028316</v>
      </c>
    </row>
    <row r="934" spans="1:24">
      <c r="A934" s="1" t="s">
        <v>2018</v>
      </c>
      <c r="B934" s="1" t="s">
        <v>2017</v>
      </c>
      <c r="C934" s="1" t="s">
        <v>2016</v>
      </c>
      <c r="D934" s="1">
        <v>9</v>
      </c>
      <c r="E934" s="1">
        <v>1</v>
      </c>
      <c r="F934" s="1">
        <v>1</v>
      </c>
      <c r="G934" s="1">
        <v>98</v>
      </c>
      <c r="H934" s="1">
        <v>11</v>
      </c>
      <c r="I934" s="1">
        <v>121.5</v>
      </c>
      <c r="J934" s="1">
        <v>94.7</v>
      </c>
      <c r="K934" s="1">
        <v>109.7</v>
      </c>
      <c r="L934" s="1">
        <v>107</v>
      </c>
      <c r="M934" s="1">
        <v>69.900000000000006</v>
      </c>
      <c r="N934" s="1">
        <v>87</v>
      </c>
      <c r="O934" s="1">
        <v>117.5</v>
      </c>
      <c r="P934" s="1">
        <v>94.8</v>
      </c>
      <c r="Q934" s="1">
        <v>79.7</v>
      </c>
      <c r="R934" s="1">
        <v>118.2</v>
      </c>
      <c r="S934" s="1">
        <v>-0.1495735555247599</v>
      </c>
      <c r="T934" s="1">
        <f t="shared" si="42"/>
        <v>0.40557397874698903</v>
      </c>
      <c r="U934" s="2">
        <v>0.13357903010977615</v>
      </c>
      <c r="V934" s="1">
        <f t="shared" si="43"/>
        <v>0.2427158197606982</v>
      </c>
      <c r="W934" s="1">
        <f t="shared" si="44"/>
        <v>0.57746380878761461</v>
      </c>
      <c r="X934" s="2">
        <v>0.36538408125894267</v>
      </c>
    </row>
    <row r="935" spans="1:24">
      <c r="A935" s="1" t="s">
        <v>3295</v>
      </c>
      <c r="B935" s="1" t="s">
        <v>3294</v>
      </c>
      <c r="C935" s="1" t="s">
        <v>3293</v>
      </c>
      <c r="D935" s="1">
        <v>27</v>
      </c>
      <c r="E935" s="1">
        <v>8</v>
      </c>
      <c r="F935" s="1">
        <v>10</v>
      </c>
      <c r="G935" s="1">
        <v>362</v>
      </c>
      <c r="H935" s="1">
        <v>41.5</v>
      </c>
      <c r="I935" s="1">
        <v>103.5</v>
      </c>
      <c r="J935" s="1">
        <v>93.1</v>
      </c>
      <c r="K935" s="1">
        <v>102.1</v>
      </c>
      <c r="L935" s="1">
        <v>101.2</v>
      </c>
      <c r="M935" s="1">
        <v>132.80000000000001</v>
      </c>
      <c r="N935" s="1">
        <v>96.2</v>
      </c>
      <c r="O935" s="1">
        <v>100.8</v>
      </c>
      <c r="P935" s="1">
        <v>94.8</v>
      </c>
      <c r="Q935" s="1">
        <v>83</v>
      </c>
      <c r="R935" s="1">
        <v>92.6</v>
      </c>
      <c r="S935" s="1">
        <v>-0.1495066302491013</v>
      </c>
      <c r="T935" s="1">
        <f t="shared" si="42"/>
        <v>1.2088461241733122</v>
      </c>
      <c r="U935" s="2">
        <v>0.2832968373817325</v>
      </c>
      <c r="V935" s="1">
        <f t="shared" si="43"/>
        <v>-0.13698961690618178</v>
      </c>
      <c r="W935" s="1">
        <f t="shared" si="44"/>
        <v>0.4365903486815077</v>
      </c>
      <c r="X935" s="2">
        <v>0.2805968878758075</v>
      </c>
    </row>
    <row r="936" spans="1:24">
      <c r="A936" s="1" t="s">
        <v>3346</v>
      </c>
      <c r="B936" s="1" t="s">
        <v>3345</v>
      </c>
      <c r="C936" s="1" t="s">
        <v>3344</v>
      </c>
      <c r="D936" s="1">
        <v>57</v>
      </c>
      <c r="E936" s="1">
        <v>20</v>
      </c>
      <c r="F936" s="1">
        <v>70</v>
      </c>
      <c r="G936" s="1">
        <v>473</v>
      </c>
      <c r="H936" s="1">
        <v>52.2</v>
      </c>
      <c r="I936" s="1">
        <v>99.2</v>
      </c>
      <c r="J936" s="1">
        <v>101.2</v>
      </c>
      <c r="K936" s="1">
        <v>92.2</v>
      </c>
      <c r="L936" s="1">
        <v>96.2</v>
      </c>
      <c r="M936" s="1">
        <v>124.1</v>
      </c>
      <c r="N936" s="1">
        <v>114.7</v>
      </c>
      <c r="O936" s="1">
        <v>109.4</v>
      </c>
      <c r="P936" s="1">
        <v>68.5</v>
      </c>
      <c r="Q936" s="1">
        <v>105.4</v>
      </c>
      <c r="R936" s="1">
        <v>89.1</v>
      </c>
      <c r="S936" s="1">
        <v>-0.14892792014727244</v>
      </c>
      <c r="T936" s="1">
        <f t="shared" si="42"/>
        <v>0.45728271974487683</v>
      </c>
      <c r="U936" s="2">
        <v>0.14413281994794744</v>
      </c>
      <c r="V936" s="1">
        <f t="shared" si="43"/>
        <v>-0.2559254833241642</v>
      </c>
      <c r="W936" s="1">
        <f t="shared" si="44"/>
        <v>2.1577921526387001</v>
      </c>
      <c r="X936" s="2">
        <v>1.212169750945759</v>
      </c>
    </row>
    <row r="937" spans="1:24">
      <c r="A937" s="1" t="s">
        <v>9435</v>
      </c>
      <c r="B937" s="1" t="s">
        <v>9434</v>
      </c>
      <c r="C937" s="1" t="s">
        <v>9433</v>
      </c>
      <c r="D937" s="1">
        <v>20</v>
      </c>
      <c r="E937" s="1">
        <v>7</v>
      </c>
      <c r="F937" s="1">
        <v>10</v>
      </c>
      <c r="G937" s="1">
        <v>425</v>
      </c>
      <c r="H937" s="1">
        <v>47.4</v>
      </c>
      <c r="I937" s="1">
        <v>101.2</v>
      </c>
      <c r="J937" s="1">
        <v>109.6</v>
      </c>
      <c r="K937" s="1">
        <v>105.8</v>
      </c>
      <c r="L937" s="1">
        <v>91.1</v>
      </c>
      <c r="M937" s="1">
        <v>118.2</v>
      </c>
      <c r="N937" s="1">
        <v>98.6</v>
      </c>
      <c r="O937" s="1">
        <v>99.6</v>
      </c>
      <c r="P937" s="1">
        <v>105.1</v>
      </c>
      <c r="Q937" s="1">
        <v>64.599999999999994</v>
      </c>
      <c r="R937" s="1">
        <v>106.1</v>
      </c>
      <c r="S937" s="1">
        <v>-0.14884800069572354</v>
      </c>
      <c r="T937" s="1">
        <f t="shared" si="42"/>
        <v>0.34090757559089457</v>
      </c>
      <c r="U937" s="2">
        <v>0.11841097215122613</v>
      </c>
      <c r="V937" s="1">
        <f t="shared" si="43"/>
        <v>-4.9279142263087841E-2</v>
      </c>
      <c r="W937" s="1">
        <f t="shared" si="44"/>
        <v>0.19362108704648121</v>
      </c>
      <c r="X937" s="2">
        <v>0.12682646727885008</v>
      </c>
    </row>
    <row r="938" spans="1:24">
      <c r="A938" s="1" t="s">
        <v>2815</v>
      </c>
      <c r="B938" s="1" t="s">
        <v>2814</v>
      </c>
      <c r="C938" s="1" t="s">
        <v>2813</v>
      </c>
      <c r="D938" s="1">
        <v>52</v>
      </c>
      <c r="E938" s="1">
        <v>13</v>
      </c>
      <c r="F938" s="1">
        <v>28</v>
      </c>
      <c r="G938" s="1">
        <v>314</v>
      </c>
      <c r="H938" s="1">
        <v>34.1</v>
      </c>
      <c r="I938" s="1">
        <v>96.8</v>
      </c>
      <c r="J938" s="1">
        <v>112.7</v>
      </c>
      <c r="K938" s="1">
        <v>105.4</v>
      </c>
      <c r="L938" s="1">
        <v>116.7</v>
      </c>
      <c r="M938" s="1">
        <v>97.7</v>
      </c>
      <c r="N938" s="1">
        <v>93.4</v>
      </c>
      <c r="O938" s="1">
        <v>85.3</v>
      </c>
      <c r="P938" s="1">
        <v>82.9</v>
      </c>
      <c r="Q938" s="1">
        <v>111.1</v>
      </c>
      <c r="R938" s="1">
        <v>98</v>
      </c>
      <c r="S938" s="1">
        <v>-0.1486889964417934</v>
      </c>
      <c r="T938" s="1">
        <f t="shared" si="42"/>
        <v>0.56551178070576169</v>
      </c>
      <c r="U938" s="2">
        <v>0.15455854125498769</v>
      </c>
      <c r="V938" s="1">
        <f t="shared" si="43"/>
        <v>0.22789974982091432</v>
      </c>
      <c r="W938" s="1">
        <f t="shared" si="44"/>
        <v>1.3296148128485521</v>
      </c>
      <c r="X938" s="2">
        <v>0.77875019460420514</v>
      </c>
    </row>
    <row r="939" spans="1:24">
      <c r="A939" s="1" t="s">
        <v>3082</v>
      </c>
      <c r="B939" s="1" t="s">
        <v>3081</v>
      </c>
      <c r="C939" s="1" t="s">
        <v>3080</v>
      </c>
      <c r="D939" s="1">
        <v>71</v>
      </c>
      <c r="E939" s="1">
        <v>22</v>
      </c>
      <c r="F939" s="1">
        <v>81</v>
      </c>
      <c r="G939" s="1">
        <v>331</v>
      </c>
      <c r="H939" s="1">
        <v>38.1</v>
      </c>
      <c r="I939" s="1">
        <v>89.2</v>
      </c>
      <c r="J939" s="1">
        <v>112.2</v>
      </c>
      <c r="K939" s="1">
        <v>103.2</v>
      </c>
      <c r="L939" s="1">
        <v>104.6</v>
      </c>
      <c r="M939" s="1">
        <v>87</v>
      </c>
      <c r="N939" s="1">
        <v>117</v>
      </c>
      <c r="O939" s="1">
        <v>109.7</v>
      </c>
      <c r="P939" s="1">
        <v>77.5</v>
      </c>
      <c r="Q939" s="1">
        <v>105.3</v>
      </c>
      <c r="R939" s="1">
        <v>94.1</v>
      </c>
      <c r="S939" s="1">
        <v>-0.14840359209955464</v>
      </c>
      <c r="T939" s="1">
        <f t="shared" si="42"/>
        <v>0.51093010168888497</v>
      </c>
      <c r="U939" s="2">
        <v>0.15054217157519109</v>
      </c>
      <c r="V939" s="1">
        <f t="shared" si="43"/>
        <v>-3.1616883377117856E-2</v>
      </c>
      <c r="W939" s="1">
        <f t="shared" si="44"/>
        <v>8.6218262538535997E-2</v>
      </c>
      <c r="X939" s="2">
        <v>5.4947363880778172E-2</v>
      </c>
    </row>
    <row r="940" spans="1:24">
      <c r="A940" s="1" t="s">
        <v>6651</v>
      </c>
      <c r="B940" s="1" t="s">
        <v>6650</v>
      </c>
      <c r="C940" s="1" t="s">
        <v>6649</v>
      </c>
      <c r="D940" s="1">
        <v>4</v>
      </c>
      <c r="E940" s="1">
        <v>1</v>
      </c>
      <c r="F940" s="1">
        <v>1</v>
      </c>
      <c r="G940" s="1">
        <v>237</v>
      </c>
      <c r="H940" s="1">
        <v>27.6</v>
      </c>
      <c r="I940" s="1">
        <v>103.1</v>
      </c>
      <c r="J940" s="1">
        <v>98</v>
      </c>
      <c r="K940" s="1">
        <v>106</v>
      </c>
      <c r="L940" s="1">
        <v>112.4</v>
      </c>
      <c r="M940" s="1">
        <v>106</v>
      </c>
      <c r="N940" s="1">
        <v>91.8</v>
      </c>
      <c r="O940" s="1">
        <v>98.8</v>
      </c>
      <c r="P940" s="1">
        <v>79.900000000000006</v>
      </c>
      <c r="Q940" s="1">
        <v>101.6</v>
      </c>
      <c r="R940" s="1">
        <v>102.4</v>
      </c>
      <c r="S940" s="1">
        <v>-0.14825046232395026</v>
      </c>
      <c r="T940" s="1">
        <f t="shared" si="42"/>
        <v>0.67839273943612399</v>
      </c>
      <c r="U940" s="2">
        <v>0.17219747763761176</v>
      </c>
      <c r="V940" s="1">
        <f t="shared" si="43"/>
        <v>8.5114713593711241E-2</v>
      </c>
      <c r="W940" s="1">
        <f t="shared" si="44"/>
        <v>0.55575969721291807</v>
      </c>
      <c r="X940" s="2">
        <v>0.35327571864199714</v>
      </c>
    </row>
    <row r="941" spans="1:24">
      <c r="A941" s="1" t="s">
        <v>4489</v>
      </c>
      <c r="B941" s="1" t="s">
        <v>4488</v>
      </c>
      <c r="C941" s="1" t="s">
        <v>4487</v>
      </c>
      <c r="D941" s="1">
        <v>6</v>
      </c>
      <c r="E941" s="1">
        <v>4</v>
      </c>
      <c r="F941" s="1">
        <v>4</v>
      </c>
      <c r="G941" s="1">
        <v>908</v>
      </c>
      <c r="H941" s="1">
        <v>99.1</v>
      </c>
      <c r="I941" s="1">
        <v>104.5</v>
      </c>
      <c r="J941" s="1">
        <v>94</v>
      </c>
      <c r="K941" s="1">
        <v>101.9</v>
      </c>
      <c r="L941" s="1">
        <v>102.1</v>
      </c>
      <c r="M941" s="1">
        <v>87.2</v>
      </c>
      <c r="N941" s="1">
        <v>118.1</v>
      </c>
      <c r="O941" s="1">
        <v>119.8</v>
      </c>
      <c r="P941" s="1">
        <v>95.6</v>
      </c>
      <c r="Q941" s="1">
        <v>77.400000000000006</v>
      </c>
      <c r="R941" s="1">
        <v>99.4</v>
      </c>
      <c r="S941" s="1">
        <v>-0.14822458059842669</v>
      </c>
      <c r="T941" s="1">
        <f t="shared" si="42"/>
        <v>0.74684940650484322</v>
      </c>
      <c r="U941" s="2">
        <v>0.18813150946552146</v>
      </c>
      <c r="V941" s="1">
        <f t="shared" si="43"/>
        <v>-0.10693227207985814</v>
      </c>
      <c r="W941" s="1">
        <f t="shared" si="44"/>
        <v>0.35497105972420273</v>
      </c>
      <c r="X941" s="2">
        <v>0.22925824322836735</v>
      </c>
    </row>
    <row r="942" spans="1:24">
      <c r="A942" s="1" t="s">
        <v>4855</v>
      </c>
      <c r="B942" s="1" t="s">
        <v>4854</v>
      </c>
      <c r="C942" s="1" t="s">
        <v>4853</v>
      </c>
      <c r="D942" s="1">
        <v>39</v>
      </c>
      <c r="E942" s="1">
        <v>37</v>
      </c>
      <c r="F942" s="1">
        <v>89</v>
      </c>
      <c r="G942" s="1">
        <v>1167</v>
      </c>
      <c r="H942" s="1">
        <v>131.19999999999999</v>
      </c>
      <c r="I942" s="1">
        <v>108.3</v>
      </c>
      <c r="J942" s="1">
        <v>93.7</v>
      </c>
      <c r="K942" s="1">
        <v>94.2</v>
      </c>
      <c r="L942" s="1">
        <v>94.4</v>
      </c>
      <c r="M942" s="1">
        <v>111.2</v>
      </c>
      <c r="N942" s="1">
        <v>113.6</v>
      </c>
      <c r="O942" s="1">
        <v>120.2</v>
      </c>
      <c r="P942" s="1">
        <v>90.9</v>
      </c>
      <c r="Q942" s="1">
        <v>84.6</v>
      </c>
      <c r="R942" s="1">
        <v>88.9</v>
      </c>
      <c r="S942" s="1">
        <v>-0.14793227310025633</v>
      </c>
      <c r="T942" s="1">
        <f t="shared" si="42"/>
        <v>1.059679255109087</v>
      </c>
      <c r="U942" s="2">
        <v>0.26627511817347665</v>
      </c>
      <c r="V942" s="1">
        <f t="shared" si="43"/>
        <v>-0.23594191194494582</v>
      </c>
      <c r="W942" s="1">
        <f t="shared" si="44"/>
        <v>1.8258938141593279</v>
      </c>
      <c r="X942" s="2">
        <v>1.0384479394277224</v>
      </c>
    </row>
    <row r="943" spans="1:24">
      <c r="A943" s="1" t="s">
        <v>4675</v>
      </c>
      <c r="B943" s="1" t="s">
        <v>4674</v>
      </c>
      <c r="C943" s="1" t="s">
        <v>4673</v>
      </c>
      <c r="D943" s="1">
        <v>56</v>
      </c>
      <c r="E943" s="1">
        <v>22</v>
      </c>
      <c r="F943" s="1">
        <v>63</v>
      </c>
      <c r="G943" s="1">
        <v>350</v>
      </c>
      <c r="H943" s="1">
        <v>40.1</v>
      </c>
      <c r="I943" s="1">
        <v>97.6</v>
      </c>
      <c r="J943" s="1">
        <v>108.4</v>
      </c>
      <c r="K943" s="1">
        <v>98.7</v>
      </c>
      <c r="L943" s="1">
        <v>97.5</v>
      </c>
      <c r="M943" s="1">
        <v>102.5</v>
      </c>
      <c r="N943" s="1">
        <v>116.1</v>
      </c>
      <c r="O943" s="1">
        <v>107</v>
      </c>
      <c r="P943" s="1">
        <v>81.3</v>
      </c>
      <c r="Q943" s="1">
        <v>98.7</v>
      </c>
      <c r="R943" s="1">
        <v>92.3</v>
      </c>
      <c r="S943" s="1">
        <v>-0.14767859998271196</v>
      </c>
      <c r="T943" s="1">
        <f t="shared" si="42"/>
        <v>0.91195654932233028</v>
      </c>
      <c r="U943" s="2">
        <v>0.22827772972230986</v>
      </c>
      <c r="V943" s="1">
        <f t="shared" si="43"/>
        <v>-0.11022511723973916</v>
      </c>
      <c r="W943" s="1">
        <f t="shared" si="44"/>
        <v>0.85040166030508657</v>
      </c>
      <c r="X943" s="2">
        <v>0.52149307786393984</v>
      </c>
    </row>
    <row r="944" spans="1:24">
      <c r="A944" s="1" t="s">
        <v>1742</v>
      </c>
      <c r="B944" s="1" t="s">
        <v>1741</v>
      </c>
      <c r="C944" s="1" t="s">
        <v>1740</v>
      </c>
      <c r="D944" s="1">
        <v>25</v>
      </c>
      <c r="E944" s="1">
        <v>15</v>
      </c>
      <c r="F944" s="1">
        <v>21</v>
      </c>
      <c r="G944" s="1">
        <v>770</v>
      </c>
      <c r="H944" s="1">
        <v>87.2</v>
      </c>
      <c r="I944" s="1">
        <v>106.1</v>
      </c>
      <c r="J944" s="1">
        <v>102.4</v>
      </c>
      <c r="K944" s="1">
        <v>109.1</v>
      </c>
      <c r="L944" s="1">
        <v>105.7</v>
      </c>
      <c r="M944" s="1">
        <v>91.8</v>
      </c>
      <c r="N944" s="1">
        <v>97.8</v>
      </c>
      <c r="O944" s="1">
        <v>100.6</v>
      </c>
      <c r="P944" s="1">
        <v>91.4</v>
      </c>
      <c r="Q944" s="1">
        <v>87.1</v>
      </c>
      <c r="R944" s="1">
        <v>108.1</v>
      </c>
      <c r="S944" s="1">
        <v>-0.14760437977743071</v>
      </c>
      <c r="T944" s="1">
        <f t="shared" si="42"/>
        <v>0.90158772191558367</v>
      </c>
      <c r="U944" s="2">
        <v>0.22444318001399804</v>
      </c>
      <c r="V944" s="1">
        <f t="shared" si="43"/>
        <v>0.12959546997283211</v>
      </c>
      <c r="W944" s="1">
        <f t="shared" si="44"/>
        <v>1.6938813167490163</v>
      </c>
      <c r="X944" s="2">
        <v>0.96315362743650035</v>
      </c>
    </row>
    <row r="945" spans="1:24">
      <c r="A945" s="1" t="s">
        <v>4171</v>
      </c>
      <c r="B945" s="1" t="s">
        <v>4170</v>
      </c>
      <c r="C945" s="1" t="s">
        <v>4169</v>
      </c>
      <c r="D945" s="1">
        <v>33</v>
      </c>
      <c r="E945" s="1">
        <v>25</v>
      </c>
      <c r="F945" s="1">
        <v>42</v>
      </c>
      <c r="G945" s="1">
        <v>973</v>
      </c>
      <c r="H945" s="1">
        <v>102.9</v>
      </c>
      <c r="I945" s="1">
        <v>104.7</v>
      </c>
      <c r="J945" s="1">
        <v>105.2</v>
      </c>
      <c r="K945" s="1">
        <v>95.5</v>
      </c>
      <c r="L945" s="1">
        <v>98.5</v>
      </c>
      <c r="M945" s="1">
        <v>111.9</v>
      </c>
      <c r="N945" s="1">
        <v>105.9</v>
      </c>
      <c r="O945" s="1">
        <v>104.9</v>
      </c>
      <c r="P945" s="1">
        <v>82.8</v>
      </c>
      <c r="Q945" s="1">
        <v>96.2</v>
      </c>
      <c r="R945" s="1">
        <v>94.5</v>
      </c>
      <c r="S945" s="1">
        <v>-0.14741981374432375</v>
      </c>
      <c r="T945" s="1">
        <f t="shared" si="42"/>
        <v>1.0882963516231285</v>
      </c>
      <c r="U945" s="2">
        <v>0.26830301141265761</v>
      </c>
      <c r="V945" s="1">
        <f t="shared" si="43"/>
        <v>-9.1232931062699515E-2</v>
      </c>
      <c r="W945" s="1">
        <f t="shared" si="44"/>
        <v>0.97199829646299651</v>
      </c>
      <c r="X945" s="2">
        <v>0.58626852751622094</v>
      </c>
    </row>
    <row r="946" spans="1:24">
      <c r="A946" s="1" t="s">
        <v>9972</v>
      </c>
      <c r="B946" s="1" t="s">
        <v>9971</v>
      </c>
      <c r="C946" s="1" t="s">
        <v>9970</v>
      </c>
      <c r="D946" s="1">
        <v>6</v>
      </c>
      <c r="E946" s="1">
        <v>5</v>
      </c>
      <c r="F946" s="1">
        <v>5</v>
      </c>
      <c r="G946" s="1">
        <v>1231</v>
      </c>
      <c r="H946" s="1">
        <v>137.19999999999999</v>
      </c>
      <c r="I946" s="1">
        <v>82.8</v>
      </c>
      <c r="J946" s="1">
        <v>89.3</v>
      </c>
      <c r="K946" s="1">
        <v>104.2</v>
      </c>
      <c r="L946" s="1">
        <v>97.4</v>
      </c>
      <c r="M946" s="1">
        <v>128.4</v>
      </c>
      <c r="N946" s="1">
        <v>116.4</v>
      </c>
      <c r="O946" s="1">
        <v>128.4</v>
      </c>
      <c r="P946" s="1">
        <v>96.6</v>
      </c>
      <c r="Q946" s="1">
        <v>60.9</v>
      </c>
      <c r="R946" s="1">
        <v>95.6</v>
      </c>
      <c r="S946" s="1">
        <v>-0.14713555699121686</v>
      </c>
      <c r="T946" s="1">
        <f t="shared" si="42"/>
        <v>0.33917004441365162</v>
      </c>
      <c r="U946" s="2">
        <v>0.11841097215122613</v>
      </c>
      <c r="V946" s="1">
        <f t="shared" si="43"/>
        <v>-0.41310592174985805</v>
      </c>
      <c r="W946" s="1">
        <f t="shared" si="44"/>
        <v>2.3090215581115245</v>
      </c>
      <c r="X946" s="2">
        <v>1.2876906495981804</v>
      </c>
    </row>
    <row r="947" spans="1:24">
      <c r="A947" s="1" t="s">
        <v>5751</v>
      </c>
      <c r="B947" s="1" t="s">
        <v>5750</v>
      </c>
      <c r="C947" s="1" t="s">
        <v>5749</v>
      </c>
      <c r="D947" s="1">
        <v>31</v>
      </c>
      <c r="E947" s="1">
        <v>17</v>
      </c>
      <c r="F947" s="1">
        <v>31</v>
      </c>
      <c r="G947" s="1">
        <v>659</v>
      </c>
      <c r="H947" s="1">
        <v>75.400000000000006</v>
      </c>
      <c r="I947" s="1">
        <v>104.8</v>
      </c>
      <c r="J947" s="1">
        <v>98</v>
      </c>
      <c r="K947" s="1">
        <v>92.8</v>
      </c>
      <c r="L947" s="1">
        <v>104.8</v>
      </c>
      <c r="M947" s="1">
        <v>116.4</v>
      </c>
      <c r="N947" s="1">
        <v>109.3</v>
      </c>
      <c r="O947" s="1">
        <v>102.9</v>
      </c>
      <c r="P947" s="1">
        <v>97.1</v>
      </c>
      <c r="Q947" s="1">
        <v>76.2</v>
      </c>
      <c r="R947" s="1">
        <v>97.9</v>
      </c>
      <c r="S947" s="1">
        <v>-0.14704729642080555</v>
      </c>
      <c r="T947" s="1">
        <f t="shared" si="42"/>
        <v>0.66329213885307636</v>
      </c>
      <c r="U947" s="2">
        <v>0.16889278070371616</v>
      </c>
      <c r="V947" s="1">
        <f t="shared" si="43"/>
        <v>-0.12992800539292479</v>
      </c>
      <c r="W947" s="1">
        <f t="shared" si="44"/>
        <v>0.98474414857198767</v>
      </c>
      <c r="X947" s="2">
        <v>0.59310552001467864</v>
      </c>
    </row>
    <row r="948" spans="1:24">
      <c r="A948" s="1" t="s">
        <v>5406</v>
      </c>
      <c r="B948" s="1" t="s">
        <v>5405</v>
      </c>
      <c r="C948" s="1" t="s">
        <v>5404</v>
      </c>
      <c r="D948" s="1">
        <v>17</v>
      </c>
      <c r="E948" s="1">
        <v>3</v>
      </c>
      <c r="F948" s="1">
        <v>3</v>
      </c>
      <c r="G948" s="1">
        <v>311</v>
      </c>
      <c r="H948" s="1">
        <v>34</v>
      </c>
      <c r="I948" s="1">
        <v>90.7</v>
      </c>
      <c r="J948" s="1">
        <v>95.1</v>
      </c>
      <c r="K948" s="1">
        <v>94</v>
      </c>
      <c r="L948" s="1">
        <v>92.2</v>
      </c>
      <c r="M948" s="1">
        <v>185.7</v>
      </c>
      <c r="N948" s="1">
        <v>95.9</v>
      </c>
      <c r="O948" s="1">
        <v>94.4</v>
      </c>
      <c r="P948" s="1">
        <v>68.7</v>
      </c>
      <c r="Q948" s="1">
        <v>88.7</v>
      </c>
      <c r="R948" s="1">
        <v>94.6</v>
      </c>
      <c r="S948" s="1">
        <v>-0.14684138832927116</v>
      </c>
      <c r="T948" s="1">
        <f t="shared" si="42"/>
        <v>0.63015284503742441</v>
      </c>
      <c r="U948" s="2">
        <v>0.16533444870748881</v>
      </c>
      <c r="V948" s="1">
        <f t="shared" si="43"/>
        <v>-0.43046753984844982</v>
      </c>
      <c r="W948" s="1">
        <f t="shared" si="44"/>
        <v>0.58995174215569568</v>
      </c>
      <c r="X948" s="2">
        <v>0.3731631758048376</v>
      </c>
    </row>
    <row r="949" spans="1:24">
      <c r="A949" s="1" t="s">
        <v>2267</v>
      </c>
      <c r="B949" s="1" t="s">
        <v>2266</v>
      </c>
      <c r="C949" s="1" t="s">
        <v>2265</v>
      </c>
      <c r="D949" s="1">
        <v>59</v>
      </c>
      <c r="E949" s="1">
        <v>22</v>
      </c>
      <c r="F949" s="1">
        <v>50</v>
      </c>
      <c r="G949" s="1">
        <v>475</v>
      </c>
      <c r="H949" s="1">
        <v>52.7</v>
      </c>
      <c r="I949" s="1">
        <v>105.9</v>
      </c>
      <c r="J949" s="1">
        <v>103.7</v>
      </c>
      <c r="K949" s="1">
        <v>101.3</v>
      </c>
      <c r="L949" s="1">
        <v>104.9</v>
      </c>
      <c r="M949" s="1">
        <v>98.4</v>
      </c>
      <c r="N949" s="1">
        <v>105.5</v>
      </c>
      <c r="O949" s="1">
        <v>98.6</v>
      </c>
      <c r="P949" s="1">
        <v>73.400000000000006</v>
      </c>
      <c r="Q949" s="1">
        <v>116.2</v>
      </c>
      <c r="R949" s="1">
        <v>92.1</v>
      </c>
      <c r="S949" s="1">
        <v>-0.14669269520459524</v>
      </c>
      <c r="T949" s="1">
        <f t="shared" si="42"/>
        <v>0.42073368272343697</v>
      </c>
      <c r="U949" s="2">
        <v>0.13677010078478918</v>
      </c>
      <c r="V949" s="1">
        <f t="shared" si="43"/>
        <v>4.3917116530207315E-2</v>
      </c>
      <c r="W949" s="1">
        <f t="shared" si="44"/>
        <v>0.63916593962405488</v>
      </c>
      <c r="X949" s="2">
        <v>0.40280093943787582</v>
      </c>
    </row>
    <row r="950" spans="1:24">
      <c r="A950" s="1" t="s">
        <v>1448</v>
      </c>
      <c r="B950" s="1" t="s">
        <v>1447</v>
      </c>
      <c r="C950" s="1" t="s">
        <v>1446</v>
      </c>
      <c r="D950" s="1">
        <v>42</v>
      </c>
      <c r="E950" s="1">
        <v>17</v>
      </c>
      <c r="F950" s="1">
        <v>35</v>
      </c>
      <c r="G950" s="1">
        <v>500</v>
      </c>
      <c r="H950" s="1">
        <v>56.2</v>
      </c>
      <c r="I950" s="1">
        <v>111.9</v>
      </c>
      <c r="J950" s="1">
        <v>112.9</v>
      </c>
      <c r="K950" s="1">
        <v>97.6</v>
      </c>
      <c r="L950" s="1">
        <v>114.8</v>
      </c>
      <c r="M950" s="1">
        <v>92.8</v>
      </c>
      <c r="N950" s="1">
        <v>87.1</v>
      </c>
      <c r="O950" s="1">
        <v>86.7</v>
      </c>
      <c r="P950" s="1">
        <v>87.1</v>
      </c>
      <c r="Q950" s="1">
        <v>113.8</v>
      </c>
      <c r="R950" s="1">
        <v>95.3</v>
      </c>
      <c r="S950" s="1">
        <v>-0.14668426110421301</v>
      </c>
      <c r="T950" s="1">
        <f t="shared" si="42"/>
        <v>0.60491344068354336</v>
      </c>
      <c r="U950" s="2">
        <v>0.1629251592571912</v>
      </c>
      <c r="V950" s="1">
        <f t="shared" si="43"/>
        <v>0.29857912130408781</v>
      </c>
      <c r="W950" s="1">
        <f t="shared" si="44"/>
        <v>2.0402872151538043</v>
      </c>
      <c r="X950" s="2">
        <v>1.1476432360151299</v>
      </c>
    </row>
    <row r="951" spans="1:24">
      <c r="A951" s="1" t="s">
        <v>3454</v>
      </c>
      <c r="B951" s="1" t="s">
        <v>3453</v>
      </c>
      <c r="C951" s="1" t="s">
        <v>3452</v>
      </c>
      <c r="D951" s="1">
        <v>66</v>
      </c>
      <c r="E951" s="1">
        <v>42</v>
      </c>
      <c r="F951" s="1">
        <v>248</v>
      </c>
      <c r="G951" s="1">
        <v>793</v>
      </c>
      <c r="H951" s="1">
        <v>87.1</v>
      </c>
      <c r="I951" s="1">
        <v>99.1</v>
      </c>
      <c r="J951" s="1">
        <v>114</v>
      </c>
      <c r="K951" s="1">
        <v>111.3</v>
      </c>
      <c r="L951" s="1">
        <v>112.9</v>
      </c>
      <c r="M951" s="1">
        <v>79.099999999999994</v>
      </c>
      <c r="N951" s="1">
        <v>97.8</v>
      </c>
      <c r="O951" s="1">
        <v>89.6</v>
      </c>
      <c r="P951" s="1">
        <v>84.4</v>
      </c>
      <c r="Q951" s="1">
        <v>102.4</v>
      </c>
      <c r="R951" s="1">
        <v>109.5</v>
      </c>
      <c r="S951" s="1">
        <v>-0.14652722284108138</v>
      </c>
      <c r="T951" s="1">
        <f t="shared" si="42"/>
        <v>0.66456158053545111</v>
      </c>
      <c r="U951" s="2">
        <v>0.16962522249919507</v>
      </c>
      <c r="V951" s="1">
        <f t="shared" si="43"/>
        <v>0.29945031615582557</v>
      </c>
      <c r="W951" s="1">
        <f t="shared" si="44"/>
        <v>1.6966176563130813</v>
      </c>
      <c r="X951" s="2">
        <v>0.96426339400590644</v>
      </c>
    </row>
    <row r="952" spans="1:24">
      <c r="A952" s="1" t="s">
        <v>5592</v>
      </c>
      <c r="B952" s="1" t="s">
        <v>5591</v>
      </c>
      <c r="C952" s="1" t="s">
        <v>5590</v>
      </c>
      <c r="D952" s="1">
        <v>40</v>
      </c>
      <c r="E952" s="1">
        <v>16</v>
      </c>
      <c r="F952" s="1">
        <v>32</v>
      </c>
      <c r="G952" s="1">
        <v>471</v>
      </c>
      <c r="H952" s="1">
        <v>52</v>
      </c>
      <c r="I952" s="1">
        <v>109.3</v>
      </c>
      <c r="J952" s="1">
        <v>94</v>
      </c>
      <c r="K952" s="1">
        <v>103.7</v>
      </c>
      <c r="L952" s="1">
        <v>101.8</v>
      </c>
      <c r="M952" s="1">
        <v>102.2</v>
      </c>
      <c r="N952" s="1">
        <v>100.9</v>
      </c>
      <c r="O952" s="1">
        <v>111</v>
      </c>
      <c r="P952" s="1">
        <v>108.1</v>
      </c>
      <c r="Q952" s="1">
        <v>70.7</v>
      </c>
      <c r="R952" s="1">
        <v>98.2</v>
      </c>
      <c r="S952" s="1">
        <v>-0.14647172072222703</v>
      </c>
      <c r="T952" s="1">
        <f t="shared" si="42"/>
        <v>0.42869456090579999</v>
      </c>
      <c r="U952" s="2">
        <v>0.13942314856304083</v>
      </c>
      <c r="V952" s="1">
        <f t="shared" si="43"/>
        <v>-3.4866245993187064E-2</v>
      </c>
      <c r="W952" s="1">
        <f t="shared" si="44"/>
        <v>0.21520474075587695</v>
      </c>
      <c r="X952" s="2">
        <v>0.1399386354025571</v>
      </c>
    </row>
    <row r="953" spans="1:24">
      <c r="A953" s="1" t="s">
        <v>2935</v>
      </c>
      <c r="B953" s="1" t="s">
        <v>2934</v>
      </c>
      <c r="C953" s="1" t="s">
        <v>2933</v>
      </c>
      <c r="D953" s="1">
        <v>17</v>
      </c>
      <c r="E953" s="1">
        <v>10</v>
      </c>
      <c r="F953" s="1">
        <v>14</v>
      </c>
      <c r="G953" s="1">
        <v>772</v>
      </c>
      <c r="H953" s="1">
        <v>83.4</v>
      </c>
      <c r="I953" s="1">
        <v>92.1</v>
      </c>
      <c r="J953" s="1">
        <v>100.5</v>
      </c>
      <c r="K953" s="1">
        <v>105.1</v>
      </c>
      <c r="L953" s="1">
        <v>105</v>
      </c>
      <c r="M953" s="1">
        <v>111.6</v>
      </c>
      <c r="N953" s="1">
        <v>109.6</v>
      </c>
      <c r="O953" s="1">
        <v>103.3</v>
      </c>
      <c r="P953" s="1">
        <v>92.6</v>
      </c>
      <c r="Q953" s="1">
        <v>78.5</v>
      </c>
      <c r="R953" s="1">
        <v>101.8</v>
      </c>
      <c r="S953" s="1">
        <v>-0.1462955783927698</v>
      </c>
      <c r="T953" s="1">
        <f t="shared" si="42"/>
        <v>0.68137506698183814</v>
      </c>
      <c r="U953" s="2">
        <v>0.17219747763761176</v>
      </c>
      <c r="V953" s="1">
        <f t="shared" si="43"/>
        <v>-0.10355050521959068</v>
      </c>
      <c r="W953" s="1">
        <f t="shared" si="44"/>
        <v>0.8772041408048552</v>
      </c>
      <c r="X953" s="2">
        <v>0.53671803469490353</v>
      </c>
    </row>
    <row r="954" spans="1:24">
      <c r="A954" s="1" t="s">
        <v>12422</v>
      </c>
      <c r="B954" s="1" t="s">
        <v>12421</v>
      </c>
      <c r="C954" s="1" t="s">
        <v>12420</v>
      </c>
      <c r="D954" s="1">
        <v>9</v>
      </c>
      <c r="E954" s="1">
        <v>4</v>
      </c>
      <c r="F954" s="1">
        <v>5</v>
      </c>
      <c r="G954" s="1">
        <v>660</v>
      </c>
      <c r="H954" s="1">
        <v>74.099999999999994</v>
      </c>
      <c r="I954" s="1">
        <v>167.8</v>
      </c>
      <c r="J954" s="1">
        <v>84.7</v>
      </c>
      <c r="K954" s="1">
        <v>95.3</v>
      </c>
      <c r="L954" s="1">
        <v>85.5</v>
      </c>
      <c r="M954" s="1">
        <v>94.6</v>
      </c>
      <c r="N954" s="1">
        <v>92.1</v>
      </c>
      <c r="O954" s="1">
        <v>86.4</v>
      </c>
      <c r="P954" s="1">
        <v>108.5</v>
      </c>
      <c r="Q954" s="1">
        <v>88.6</v>
      </c>
      <c r="R954" s="1">
        <v>96.6</v>
      </c>
      <c r="S954" s="1">
        <v>-0.14598547166817386</v>
      </c>
      <c r="T954" s="1">
        <f t="shared" si="42"/>
        <v>0.16520450751758178</v>
      </c>
      <c r="U954" s="2">
        <v>5.7456610950326246E-2</v>
      </c>
      <c r="V954" s="1">
        <f t="shared" si="43"/>
        <v>0.25089942322773839</v>
      </c>
      <c r="W954" s="1">
        <f t="shared" si="44"/>
        <v>0.30220052253300828</v>
      </c>
      <c r="X954" s="2">
        <v>0.19732356256957004</v>
      </c>
    </row>
    <row r="955" spans="1:24">
      <c r="A955" s="1" t="s">
        <v>6564</v>
      </c>
      <c r="B955" s="1" t="s">
        <v>6563</v>
      </c>
      <c r="C955" s="1" t="s">
        <v>6562</v>
      </c>
      <c r="D955" s="1">
        <v>38</v>
      </c>
      <c r="E955" s="1">
        <v>18</v>
      </c>
      <c r="F955" s="1">
        <v>81</v>
      </c>
      <c r="G955" s="1">
        <v>443</v>
      </c>
      <c r="H955" s="1">
        <v>48.3</v>
      </c>
      <c r="I955" s="1">
        <v>110</v>
      </c>
      <c r="J955" s="1">
        <v>96.7</v>
      </c>
      <c r="K955" s="1">
        <v>107.9</v>
      </c>
      <c r="L955" s="1">
        <v>100.4</v>
      </c>
      <c r="M955" s="1">
        <v>83.4</v>
      </c>
      <c r="N955" s="1">
        <v>107.2</v>
      </c>
      <c r="O955" s="1">
        <v>113.2</v>
      </c>
      <c r="P955" s="1">
        <v>113.8</v>
      </c>
      <c r="Q955" s="1">
        <v>66.5</v>
      </c>
      <c r="R955" s="1">
        <v>101</v>
      </c>
      <c r="S955" s="1">
        <v>-0.14596428452810575</v>
      </c>
      <c r="T955" s="1">
        <f t="shared" si="42"/>
        <v>0.34033367621620814</v>
      </c>
      <c r="U955" s="2">
        <v>0.11841097215122613</v>
      </c>
      <c r="V955" s="1">
        <f t="shared" si="43"/>
        <v>3.4951967340722256E-2</v>
      </c>
      <c r="W955" s="1">
        <f t="shared" si="44"/>
        <v>0.10734779495979298</v>
      </c>
      <c r="X955" s="2">
        <v>6.912934417701988E-2</v>
      </c>
    </row>
    <row r="956" spans="1:24">
      <c r="A956" s="1" t="s">
        <v>4030</v>
      </c>
      <c r="B956" s="1" t="s">
        <v>4029</v>
      </c>
      <c r="C956" s="1" t="s">
        <v>4028</v>
      </c>
      <c r="D956" s="1">
        <v>43</v>
      </c>
      <c r="E956" s="1">
        <v>15</v>
      </c>
      <c r="F956" s="1">
        <v>19</v>
      </c>
      <c r="G956" s="1">
        <v>334</v>
      </c>
      <c r="H956" s="1">
        <v>38.9</v>
      </c>
      <c r="I956" s="1">
        <v>83.9</v>
      </c>
      <c r="J956" s="1">
        <v>104.1</v>
      </c>
      <c r="K956" s="1">
        <v>86.6</v>
      </c>
      <c r="L956" s="1">
        <v>98.2</v>
      </c>
      <c r="M956" s="1">
        <v>169</v>
      </c>
      <c r="N956" s="1">
        <v>114.7</v>
      </c>
      <c r="O956" s="1">
        <v>90.8</v>
      </c>
      <c r="P956" s="1">
        <v>81.3</v>
      </c>
      <c r="Q956" s="1">
        <v>85.9</v>
      </c>
      <c r="R956" s="1">
        <v>85.5</v>
      </c>
      <c r="S956" s="1">
        <v>-0.14593869643066126</v>
      </c>
      <c r="T956" s="1">
        <f t="shared" si="42"/>
        <v>0.74033167851479786</v>
      </c>
      <c r="U956" s="2">
        <v>0.18679725357117122</v>
      </c>
      <c r="V956" s="1">
        <f t="shared" si="43"/>
        <v>-0.42160135797067688</v>
      </c>
      <c r="W956" s="1">
        <f t="shared" si="44"/>
        <v>0.75077930077838162</v>
      </c>
      <c r="X956" s="2">
        <v>0.46621622405268759</v>
      </c>
    </row>
    <row r="957" spans="1:24">
      <c r="A957" s="1" t="s">
        <v>539</v>
      </c>
      <c r="B957" s="1" t="s">
        <v>538</v>
      </c>
      <c r="C957" s="1" t="s">
        <v>537</v>
      </c>
      <c r="D957" s="1">
        <v>68</v>
      </c>
      <c r="E957" s="1">
        <v>20</v>
      </c>
      <c r="F957" s="1">
        <v>128</v>
      </c>
      <c r="G957" s="1">
        <v>406</v>
      </c>
      <c r="H957" s="1">
        <v>43.1</v>
      </c>
      <c r="I957" s="1">
        <v>113.6</v>
      </c>
      <c r="J957" s="1">
        <v>137.80000000000001</v>
      </c>
      <c r="K957" s="1">
        <v>109.3</v>
      </c>
      <c r="L957" s="1">
        <v>127.9</v>
      </c>
      <c r="M957" s="1">
        <v>53.9</v>
      </c>
      <c r="N957" s="1">
        <v>64.2</v>
      </c>
      <c r="O957" s="1">
        <v>62.1</v>
      </c>
      <c r="P957" s="1">
        <v>86.9</v>
      </c>
      <c r="Q957" s="1">
        <v>149.6</v>
      </c>
      <c r="R957" s="1">
        <v>94.7</v>
      </c>
      <c r="S957" s="1">
        <v>-0.1459136914890875</v>
      </c>
      <c r="T957" s="1">
        <f t="shared" si="42"/>
        <v>0.26135488007924895</v>
      </c>
      <c r="U957" s="2">
        <v>9.4962353713250028E-2</v>
      </c>
      <c r="V957" s="1">
        <f t="shared" si="43"/>
        <v>1.0240173531748742</v>
      </c>
      <c r="W957" s="1">
        <f t="shared" si="44"/>
        <v>3.1969899804889033</v>
      </c>
      <c r="X957" s="2">
        <v>1.6945570883603025</v>
      </c>
    </row>
    <row r="958" spans="1:24">
      <c r="A958" s="1" t="s">
        <v>1472</v>
      </c>
      <c r="B958" s="1" t="s">
        <v>1471</v>
      </c>
      <c r="C958" s="1" t="s">
        <v>1470</v>
      </c>
      <c r="D958" s="1">
        <v>71</v>
      </c>
      <c r="E958" s="1">
        <v>27</v>
      </c>
      <c r="F958" s="1">
        <v>163</v>
      </c>
      <c r="G958" s="1">
        <v>407</v>
      </c>
      <c r="H958" s="1">
        <v>46.4</v>
      </c>
      <c r="I958" s="1">
        <v>99.7</v>
      </c>
      <c r="J958" s="1">
        <v>105.9</v>
      </c>
      <c r="K958" s="1">
        <v>107</v>
      </c>
      <c r="L958" s="1">
        <v>113</v>
      </c>
      <c r="M958" s="1">
        <v>96.9</v>
      </c>
      <c r="N958" s="1">
        <v>104.5</v>
      </c>
      <c r="O958" s="1">
        <v>84.5</v>
      </c>
      <c r="P958" s="1">
        <v>74.099999999999994</v>
      </c>
      <c r="Q958" s="1">
        <v>124.1</v>
      </c>
      <c r="R958" s="1">
        <v>90.3</v>
      </c>
      <c r="S958" s="1">
        <v>-0.14588933268950091</v>
      </c>
      <c r="T958" s="1">
        <f t="shared" si="42"/>
        <v>0.33892517358302104</v>
      </c>
      <c r="U958" s="2">
        <v>0.11841097215122613</v>
      </c>
      <c r="V958" s="1">
        <f t="shared" si="43"/>
        <v>0.15895003159124771</v>
      </c>
      <c r="W958" s="1">
        <f t="shared" si="44"/>
        <v>0.93541130652486792</v>
      </c>
      <c r="X958" s="2">
        <v>0.56834830594392671</v>
      </c>
    </row>
    <row r="959" spans="1:24">
      <c r="A959" s="1" t="s">
        <v>4045</v>
      </c>
      <c r="B959" s="1" t="s">
        <v>4044</v>
      </c>
      <c r="C959" s="1" t="s">
        <v>4043</v>
      </c>
      <c r="D959" s="1">
        <v>6</v>
      </c>
      <c r="E959" s="1">
        <v>3</v>
      </c>
      <c r="F959" s="1">
        <v>3</v>
      </c>
      <c r="G959" s="1">
        <v>619</v>
      </c>
      <c r="H959" s="1">
        <v>71</v>
      </c>
      <c r="I959" s="1">
        <v>119.8</v>
      </c>
      <c r="J959" s="1">
        <v>87.8</v>
      </c>
      <c r="K959" s="1">
        <v>98.6</v>
      </c>
      <c r="L959" s="1">
        <v>98.3</v>
      </c>
      <c r="M959" s="1">
        <v>134.4</v>
      </c>
      <c r="N959" s="1">
        <v>94.9</v>
      </c>
      <c r="O959" s="1">
        <v>92</v>
      </c>
      <c r="P959" s="1">
        <v>83.2</v>
      </c>
      <c r="Q959" s="1">
        <v>91.3</v>
      </c>
      <c r="R959" s="1">
        <v>99.7</v>
      </c>
      <c r="S959" s="1">
        <v>-0.14587363225927044</v>
      </c>
      <c r="T959" s="1">
        <f t="shared" si="42"/>
        <v>0.4898988946541154</v>
      </c>
      <c r="U959" s="2">
        <v>0.14791971155328004</v>
      </c>
      <c r="V959" s="1">
        <f t="shared" si="43"/>
        <v>-8.2818777432916005E-2</v>
      </c>
      <c r="W959" s="1">
        <f t="shared" si="44"/>
        <v>0.16381014209681172</v>
      </c>
      <c r="X959" s="2">
        <v>0.10741983502610067</v>
      </c>
    </row>
    <row r="960" spans="1:24">
      <c r="A960" s="1" t="s">
        <v>3916</v>
      </c>
      <c r="B960" s="1" t="s">
        <v>3915</v>
      </c>
      <c r="C960" s="1" t="s">
        <v>3914</v>
      </c>
      <c r="D960" s="1">
        <v>7</v>
      </c>
      <c r="E960" s="1">
        <v>5</v>
      </c>
      <c r="F960" s="1">
        <v>8</v>
      </c>
      <c r="G960" s="1">
        <v>766</v>
      </c>
      <c r="H960" s="1">
        <v>86.6</v>
      </c>
      <c r="I960" s="1">
        <v>103.3</v>
      </c>
      <c r="J960" s="1">
        <v>101.3</v>
      </c>
      <c r="K960" s="1">
        <v>107.5</v>
      </c>
      <c r="L960" s="1">
        <v>99</v>
      </c>
      <c r="M960" s="1">
        <v>93.8</v>
      </c>
      <c r="N960" s="1">
        <v>111.5</v>
      </c>
      <c r="O960" s="1">
        <v>104.7</v>
      </c>
      <c r="P960" s="1">
        <v>87.5</v>
      </c>
      <c r="Q960" s="1">
        <v>96.6</v>
      </c>
      <c r="R960" s="1">
        <v>94.6</v>
      </c>
      <c r="S960" s="1">
        <v>-0.14573887018128481</v>
      </c>
      <c r="T960" s="1">
        <f t="shared" si="42"/>
        <v>1.5907043026884098</v>
      </c>
      <c r="U960" s="2">
        <v>0.32021838541157366</v>
      </c>
      <c r="V960" s="1">
        <f t="shared" si="43"/>
        <v>-7.8163428765060626E-3</v>
      </c>
      <c r="W960" s="1">
        <f t="shared" si="44"/>
        <v>3.993596125008482E-2</v>
      </c>
      <c r="X960" s="2">
        <v>2.4455237268487789E-2</v>
      </c>
    </row>
    <row r="961" spans="1:24">
      <c r="A961" s="1" t="s">
        <v>2024</v>
      </c>
      <c r="B961" s="1" t="s">
        <v>2023</v>
      </c>
      <c r="C961" s="1" t="s">
        <v>2022</v>
      </c>
      <c r="D961" s="1">
        <v>19</v>
      </c>
      <c r="E961" s="1">
        <v>11</v>
      </c>
      <c r="F961" s="1">
        <v>16</v>
      </c>
      <c r="G961" s="1">
        <v>1031</v>
      </c>
      <c r="H961" s="1">
        <v>113</v>
      </c>
      <c r="I961" s="1">
        <v>109.6</v>
      </c>
      <c r="J961" s="1">
        <v>97.6</v>
      </c>
      <c r="K961" s="1">
        <v>102.9</v>
      </c>
      <c r="L961" s="1">
        <v>106.3</v>
      </c>
      <c r="M961" s="1">
        <v>122.6</v>
      </c>
      <c r="N961" s="1">
        <v>86.1</v>
      </c>
      <c r="O961" s="1">
        <v>92.6</v>
      </c>
      <c r="P961" s="1">
        <v>89.1</v>
      </c>
      <c r="Q961" s="1">
        <v>91.5</v>
      </c>
      <c r="R961" s="1">
        <v>101.7</v>
      </c>
      <c r="S961" s="1">
        <v>-0.14570344057088025</v>
      </c>
      <c r="T961" s="1">
        <f t="shared" si="42"/>
        <v>1.132824211940465</v>
      </c>
      <c r="U961" s="2">
        <v>0.27618472468958583</v>
      </c>
      <c r="V961" s="1">
        <f t="shared" si="43"/>
        <v>5.1731896426110258E-2</v>
      </c>
      <c r="W961" s="1">
        <f t="shared" si="44"/>
        <v>0.13918742324276309</v>
      </c>
      <c r="X961" s="2">
        <v>9.0684226154476036E-2</v>
      </c>
    </row>
    <row r="962" spans="1:24">
      <c r="A962" s="1" t="s">
        <v>4666</v>
      </c>
      <c r="B962" s="1" t="s">
        <v>4665</v>
      </c>
      <c r="C962" s="1" t="s">
        <v>4664</v>
      </c>
      <c r="D962" s="1">
        <v>55</v>
      </c>
      <c r="E962" s="1">
        <v>6</v>
      </c>
      <c r="F962" s="1">
        <v>16</v>
      </c>
      <c r="G962" s="1">
        <v>103</v>
      </c>
      <c r="H962" s="1">
        <v>11.5</v>
      </c>
      <c r="I962" s="1">
        <v>117.3</v>
      </c>
      <c r="J962" s="1">
        <v>86.8</v>
      </c>
      <c r="K962" s="1">
        <v>96.4</v>
      </c>
      <c r="L962" s="1">
        <v>112.2</v>
      </c>
      <c r="M962" s="1">
        <v>89.1</v>
      </c>
      <c r="N962" s="1">
        <v>110</v>
      </c>
      <c r="O962" s="1">
        <v>108.3</v>
      </c>
      <c r="P962" s="1">
        <v>105.3</v>
      </c>
      <c r="Q962" s="1">
        <v>76.7</v>
      </c>
      <c r="R962" s="1">
        <v>97.8</v>
      </c>
      <c r="S962" s="1">
        <v>-0.1456599765634374</v>
      </c>
      <c r="T962" s="1">
        <f t="shared" ref="T962:T1025" si="45">-LOG10(TTEST(I962:L962,P962:R962,2,2))</f>
        <v>0.38879180809322611</v>
      </c>
      <c r="U962" s="2">
        <v>0.1289872855270475</v>
      </c>
      <c r="V962" s="1">
        <f t="shared" ref="V962:V1025" si="46">LOG(AVERAGE(I962:L962)/AVERAGE(M962:O962),2)</f>
        <v>9.9387740374195545E-3</v>
      </c>
      <c r="W962" s="1">
        <f t="shared" ref="W962:W1025" si="47">-LOG10(TTEST(I962:L962,M962:O962,2,2))</f>
        <v>2.3877773878968892E-2</v>
      </c>
      <c r="X962" s="2">
        <v>1.5199388700586796E-2</v>
      </c>
    </row>
    <row r="963" spans="1:24">
      <c r="A963" s="1" t="s">
        <v>848</v>
      </c>
      <c r="B963" s="1" t="s">
        <v>847</v>
      </c>
      <c r="C963" s="1" t="s">
        <v>846</v>
      </c>
      <c r="D963" s="1">
        <v>18</v>
      </c>
      <c r="E963" s="1">
        <v>11</v>
      </c>
      <c r="F963" s="1">
        <v>12</v>
      </c>
      <c r="G963" s="1">
        <v>1149</v>
      </c>
      <c r="H963" s="1">
        <v>124.1</v>
      </c>
      <c r="I963" s="1">
        <v>100.7</v>
      </c>
      <c r="J963" s="1">
        <v>119.5</v>
      </c>
      <c r="K963" s="1">
        <v>119.6</v>
      </c>
      <c r="L963" s="1">
        <v>119.8</v>
      </c>
      <c r="M963" s="1">
        <v>63</v>
      </c>
      <c r="N963" s="1">
        <v>90.4</v>
      </c>
      <c r="O963" s="1">
        <v>75.400000000000006</v>
      </c>
      <c r="P963" s="1">
        <v>95</v>
      </c>
      <c r="Q963" s="1">
        <v>118.8</v>
      </c>
      <c r="R963" s="1">
        <v>97.8</v>
      </c>
      <c r="S963" s="1">
        <v>-0.14564606530560001</v>
      </c>
      <c r="T963" s="1">
        <f t="shared" si="45"/>
        <v>0.60745692034955667</v>
      </c>
      <c r="U963" s="2">
        <v>0.1629251592571912</v>
      </c>
      <c r="V963" s="1">
        <f t="shared" si="46"/>
        <v>0.59125424658887993</v>
      </c>
      <c r="W963" s="1">
        <f t="shared" si="47"/>
        <v>2.1746499421260133</v>
      </c>
      <c r="X963" s="2">
        <v>1.2175392166967844</v>
      </c>
    </row>
    <row r="964" spans="1:24">
      <c r="A964" s="1" t="s">
        <v>1238</v>
      </c>
      <c r="B964" s="1" t="s">
        <v>1237</v>
      </c>
      <c r="C964" s="1" t="s">
        <v>1236</v>
      </c>
      <c r="D964" s="1">
        <v>6</v>
      </c>
      <c r="E964" s="1">
        <v>6</v>
      </c>
      <c r="F964" s="1">
        <v>9</v>
      </c>
      <c r="G964" s="1">
        <v>1028</v>
      </c>
      <c r="H964" s="1">
        <v>117.1</v>
      </c>
      <c r="I964" s="1">
        <v>107.5</v>
      </c>
      <c r="J964" s="1">
        <v>104.6</v>
      </c>
      <c r="K964" s="1">
        <v>92.4</v>
      </c>
      <c r="L964" s="1">
        <v>122.3</v>
      </c>
      <c r="M964" s="1">
        <v>53.6</v>
      </c>
      <c r="N964" s="1">
        <v>105.1</v>
      </c>
      <c r="O964" s="1">
        <v>125.1</v>
      </c>
      <c r="P964" s="1">
        <v>112.6</v>
      </c>
      <c r="Q964" s="1">
        <v>89.1</v>
      </c>
      <c r="R964" s="1">
        <v>87.7</v>
      </c>
      <c r="S964" s="1">
        <v>-0.14545775501385674</v>
      </c>
      <c r="T964" s="1">
        <f t="shared" si="45"/>
        <v>0.45621453174810378</v>
      </c>
      <c r="U964" s="2">
        <v>0.14413281994794744</v>
      </c>
      <c r="V964" s="1">
        <f t="shared" si="46"/>
        <v>0.17364808748503002</v>
      </c>
      <c r="W964" s="1">
        <f t="shared" si="47"/>
        <v>0.25405771235934371</v>
      </c>
      <c r="X964" s="2">
        <v>0.16585925780319863</v>
      </c>
    </row>
    <row r="965" spans="1:24">
      <c r="A965" s="1" t="s">
        <v>2183</v>
      </c>
      <c r="B965" s="1" t="s">
        <v>2182</v>
      </c>
      <c r="C965" s="1" t="s">
        <v>2181</v>
      </c>
      <c r="D965" s="1">
        <v>23</v>
      </c>
      <c r="E965" s="1">
        <v>14</v>
      </c>
      <c r="F965" s="1">
        <v>17</v>
      </c>
      <c r="G965" s="1">
        <v>680</v>
      </c>
      <c r="H965" s="1">
        <v>76.099999999999994</v>
      </c>
      <c r="I965" s="1">
        <v>105.6</v>
      </c>
      <c r="J965" s="1">
        <v>104.9</v>
      </c>
      <c r="K965" s="1">
        <v>99.6</v>
      </c>
      <c r="L965" s="1">
        <v>104.6</v>
      </c>
      <c r="M965" s="1">
        <v>103.9</v>
      </c>
      <c r="N965" s="1">
        <v>95.5</v>
      </c>
      <c r="O965" s="1">
        <v>104.8</v>
      </c>
      <c r="P965" s="1">
        <v>102.7</v>
      </c>
      <c r="Q965" s="1">
        <v>86.4</v>
      </c>
      <c r="R965" s="1">
        <v>92.1</v>
      </c>
      <c r="S965" s="1">
        <v>-0.14543395355458244</v>
      </c>
      <c r="T965" s="1">
        <f t="shared" si="45"/>
        <v>1.1587823254011957</v>
      </c>
      <c r="U965" s="2">
        <v>0.28266504713865315</v>
      </c>
      <c r="V965" s="1">
        <f t="shared" si="46"/>
        <v>3.2010394902621239E-2</v>
      </c>
      <c r="W965" s="1">
        <f t="shared" si="47"/>
        <v>0.32113785899031105</v>
      </c>
      <c r="X965" s="2">
        <v>0.20866001394256167</v>
      </c>
    </row>
    <row r="966" spans="1:24">
      <c r="A966" s="1" t="s">
        <v>9255</v>
      </c>
      <c r="B966" s="1" t="s">
        <v>9254</v>
      </c>
      <c r="C966" s="1" t="s">
        <v>9253</v>
      </c>
      <c r="D966" s="1">
        <v>7</v>
      </c>
      <c r="E966" s="1">
        <v>5</v>
      </c>
      <c r="F966" s="1">
        <v>6</v>
      </c>
      <c r="G966" s="1">
        <v>1010</v>
      </c>
      <c r="H966" s="1">
        <v>117</v>
      </c>
      <c r="I966" s="1">
        <v>140.5</v>
      </c>
      <c r="J966" s="1">
        <v>94.8</v>
      </c>
      <c r="K966" s="1">
        <v>103.7</v>
      </c>
      <c r="L966" s="1">
        <v>98.9</v>
      </c>
      <c r="M966" s="1">
        <v>73.099999999999994</v>
      </c>
      <c r="N966" s="1">
        <v>97</v>
      </c>
      <c r="O966" s="1">
        <v>95.1</v>
      </c>
      <c r="P966" s="1">
        <v>106.3</v>
      </c>
      <c r="Q966" s="1">
        <v>88.2</v>
      </c>
      <c r="R966" s="1">
        <v>102.5</v>
      </c>
      <c r="S966" s="1">
        <v>-0.14510101948567899</v>
      </c>
      <c r="T966" s="1">
        <f t="shared" si="45"/>
        <v>0.3324658860274039</v>
      </c>
      <c r="U966" s="2">
        <v>0.11716768828242795</v>
      </c>
      <c r="V966" s="1">
        <f t="shared" si="46"/>
        <v>0.30848317506121953</v>
      </c>
      <c r="W966" s="1">
        <f t="shared" si="47"/>
        <v>0.71639709752999914</v>
      </c>
      <c r="X966" s="2">
        <v>0.44370684189176118</v>
      </c>
    </row>
    <row r="967" spans="1:24">
      <c r="A967" s="1" t="s">
        <v>6012</v>
      </c>
      <c r="B967" s="1" t="s">
        <v>6011</v>
      </c>
      <c r="C967" s="1" t="s">
        <v>6010</v>
      </c>
      <c r="D967" s="1">
        <v>35</v>
      </c>
      <c r="E967" s="1">
        <v>8</v>
      </c>
      <c r="F967" s="1">
        <v>13</v>
      </c>
      <c r="G967" s="1">
        <v>273</v>
      </c>
      <c r="H967" s="1">
        <v>28.4</v>
      </c>
      <c r="I967" s="1">
        <v>117.9</v>
      </c>
      <c r="J967" s="1">
        <v>99.1</v>
      </c>
      <c r="K967" s="1">
        <v>101.6</v>
      </c>
      <c r="L967" s="1">
        <v>97.3</v>
      </c>
      <c r="M967" s="1">
        <v>89.5</v>
      </c>
      <c r="N967" s="1">
        <v>105.3</v>
      </c>
      <c r="O967" s="1">
        <v>107.2</v>
      </c>
      <c r="P967" s="1">
        <v>99.3</v>
      </c>
      <c r="Q967" s="1">
        <v>86.3</v>
      </c>
      <c r="R967" s="1">
        <v>96.5</v>
      </c>
      <c r="S967" s="1">
        <v>-0.14499251978194086</v>
      </c>
      <c r="T967" s="1">
        <f t="shared" si="45"/>
        <v>0.72963692685411463</v>
      </c>
      <c r="U967" s="2">
        <v>0.18395668426262468</v>
      </c>
      <c r="V967" s="1">
        <f t="shared" si="46"/>
        <v>4.665063615507134E-2</v>
      </c>
      <c r="W967" s="1">
        <f t="shared" si="47"/>
        <v>0.17432883354029935</v>
      </c>
      <c r="X967" s="2">
        <v>0.11492108368758674</v>
      </c>
    </row>
    <row r="968" spans="1:24">
      <c r="A968" s="1" t="s">
        <v>2270</v>
      </c>
      <c r="B968" s="1" t="s">
        <v>2269</v>
      </c>
      <c r="C968" s="1" t="s">
        <v>2268</v>
      </c>
      <c r="D968" s="1">
        <v>71</v>
      </c>
      <c r="E968" s="1">
        <v>18</v>
      </c>
      <c r="F968" s="1">
        <v>59</v>
      </c>
      <c r="G968" s="1">
        <v>325</v>
      </c>
      <c r="H968" s="1">
        <v>36.4</v>
      </c>
      <c r="I968" s="1">
        <v>97.9</v>
      </c>
      <c r="J968" s="1">
        <v>107.3</v>
      </c>
      <c r="K968" s="1">
        <v>106</v>
      </c>
      <c r="L968" s="1">
        <v>103.9</v>
      </c>
      <c r="M968" s="1">
        <v>94.2</v>
      </c>
      <c r="N968" s="1">
        <v>105.5</v>
      </c>
      <c r="O968" s="1">
        <v>103.6</v>
      </c>
      <c r="P968" s="1">
        <v>89.8</v>
      </c>
      <c r="Q968" s="1">
        <v>92.6</v>
      </c>
      <c r="R968" s="1">
        <v>99.2</v>
      </c>
      <c r="S968" s="1">
        <v>-0.14477409868746685</v>
      </c>
      <c r="T968" s="1">
        <f t="shared" si="45"/>
        <v>1.4827949697355305</v>
      </c>
      <c r="U968" s="2">
        <v>0.30597671198218762</v>
      </c>
      <c r="V968" s="1">
        <f t="shared" si="46"/>
        <v>3.7675934700593397E-2</v>
      </c>
      <c r="W968" s="1">
        <f t="shared" si="47"/>
        <v>0.2881263929118893</v>
      </c>
      <c r="X968" s="2">
        <v>0.18839630092395104</v>
      </c>
    </row>
    <row r="969" spans="1:24">
      <c r="A969" s="1" t="s">
        <v>2503</v>
      </c>
      <c r="B969" s="1" t="s">
        <v>2502</v>
      </c>
      <c r="C969" s="1" t="s">
        <v>2501</v>
      </c>
      <c r="D969" s="1">
        <v>14</v>
      </c>
      <c r="E969" s="1">
        <v>7</v>
      </c>
      <c r="F969" s="1">
        <v>9</v>
      </c>
      <c r="G969" s="1">
        <v>501</v>
      </c>
      <c r="H969" s="1">
        <v>56.8</v>
      </c>
      <c r="I969" s="1">
        <v>100.1</v>
      </c>
      <c r="J969" s="1">
        <v>108.6</v>
      </c>
      <c r="K969" s="1">
        <v>97.2</v>
      </c>
      <c r="L969" s="1">
        <v>102.4</v>
      </c>
      <c r="M969" s="1">
        <v>110.2</v>
      </c>
      <c r="N969" s="1">
        <v>103</v>
      </c>
      <c r="O969" s="1">
        <v>101.5</v>
      </c>
      <c r="P969" s="1">
        <v>84.2</v>
      </c>
      <c r="Q969" s="1">
        <v>102.6</v>
      </c>
      <c r="R969" s="1">
        <v>90.2</v>
      </c>
      <c r="S969" s="1">
        <v>-0.14470609200975626</v>
      </c>
      <c r="T969" s="1">
        <f t="shared" si="45"/>
        <v>0.88957974083474833</v>
      </c>
      <c r="U969" s="2">
        <v>0.22141342051835561</v>
      </c>
      <c r="V969" s="1">
        <f t="shared" si="46"/>
        <v>-3.9385110352116781E-2</v>
      </c>
      <c r="W969" s="1">
        <f t="shared" si="47"/>
        <v>0.32526882188335055</v>
      </c>
      <c r="X969" s="2">
        <v>0.21116876447685465</v>
      </c>
    </row>
    <row r="970" spans="1:24">
      <c r="A970" s="1" t="s">
        <v>2138</v>
      </c>
      <c r="B970" s="1" t="s">
        <v>2137</v>
      </c>
      <c r="C970" s="1" t="s">
        <v>2136</v>
      </c>
      <c r="D970" s="1">
        <v>41</v>
      </c>
      <c r="E970" s="1">
        <v>33</v>
      </c>
      <c r="F970" s="1">
        <v>58</v>
      </c>
      <c r="G970" s="1">
        <v>1280</v>
      </c>
      <c r="H970" s="1">
        <v>139.9</v>
      </c>
      <c r="I970" s="1">
        <v>104.7</v>
      </c>
      <c r="J970" s="1">
        <v>119</v>
      </c>
      <c r="K970" s="1">
        <v>105.7</v>
      </c>
      <c r="L970" s="1">
        <v>112.8</v>
      </c>
      <c r="M970" s="1">
        <v>106.8</v>
      </c>
      <c r="N970" s="1">
        <v>79.2</v>
      </c>
      <c r="O970" s="1">
        <v>71.8</v>
      </c>
      <c r="P970" s="1">
        <v>84.3</v>
      </c>
      <c r="Q970" s="1">
        <v>119.8</v>
      </c>
      <c r="R970" s="1">
        <v>95.9</v>
      </c>
      <c r="S970" s="1">
        <v>-0.14469902515413885</v>
      </c>
      <c r="T970" s="1">
        <f t="shared" si="45"/>
        <v>0.49247415103162118</v>
      </c>
      <c r="U970" s="2">
        <v>0.14814281333357152</v>
      </c>
      <c r="V970" s="1">
        <f t="shared" si="46"/>
        <v>0.36340926217573088</v>
      </c>
      <c r="W970" s="1">
        <f t="shared" si="47"/>
        <v>1.2769175891810853</v>
      </c>
      <c r="X970" s="2">
        <v>0.74958870370433983</v>
      </c>
    </row>
    <row r="971" spans="1:24">
      <c r="A971" s="1" t="s">
        <v>2204</v>
      </c>
      <c r="B971" s="1" t="s">
        <v>2203</v>
      </c>
      <c r="C971" s="1" t="s">
        <v>2202</v>
      </c>
      <c r="D971" s="1">
        <v>3</v>
      </c>
      <c r="E971" s="1">
        <v>3</v>
      </c>
      <c r="F971" s="1">
        <v>3</v>
      </c>
      <c r="G971" s="1">
        <v>1176</v>
      </c>
      <c r="H971" s="1">
        <v>133.4</v>
      </c>
      <c r="I971" s="1">
        <v>100.7</v>
      </c>
      <c r="J971" s="1">
        <v>63.8</v>
      </c>
      <c r="K971" s="1">
        <v>88.9</v>
      </c>
      <c r="L971" s="1">
        <v>113.2</v>
      </c>
      <c r="M971" s="1">
        <v>171.4</v>
      </c>
      <c r="N971" s="1">
        <v>156.69999999999999</v>
      </c>
      <c r="O971" s="1">
        <v>56.5</v>
      </c>
      <c r="P971" s="1">
        <v>83.3</v>
      </c>
      <c r="Q971" s="1">
        <v>102.1</v>
      </c>
      <c r="R971" s="1">
        <v>63.4</v>
      </c>
      <c r="S971" s="1">
        <v>-0.14418280113043963</v>
      </c>
      <c r="T971" s="1">
        <f t="shared" si="45"/>
        <v>0.22199791161525034</v>
      </c>
      <c r="U971" s="2">
        <v>8.0262384781807E-2</v>
      </c>
      <c r="V971" s="1">
        <f t="shared" si="46"/>
        <v>-0.48418947607885537</v>
      </c>
      <c r="W971" s="1">
        <f t="shared" si="47"/>
        <v>0.50293592071214799</v>
      </c>
      <c r="X971" s="2">
        <v>0.32043113107694626</v>
      </c>
    </row>
    <row r="972" spans="1:24">
      <c r="A972" s="1" t="s">
        <v>3775</v>
      </c>
      <c r="B972" s="1" t="s">
        <v>3774</v>
      </c>
      <c r="C972" s="1" t="s">
        <v>3773</v>
      </c>
      <c r="D972" s="1">
        <v>59</v>
      </c>
      <c r="E972" s="1">
        <v>44</v>
      </c>
      <c r="F972" s="1">
        <v>99</v>
      </c>
      <c r="G972" s="1">
        <v>821</v>
      </c>
      <c r="H972" s="1">
        <v>92.8</v>
      </c>
      <c r="I972" s="1">
        <v>98.9</v>
      </c>
      <c r="J972" s="1">
        <v>100.6</v>
      </c>
      <c r="K972" s="1">
        <v>120.9</v>
      </c>
      <c r="L972" s="1">
        <v>95.7</v>
      </c>
      <c r="M972" s="1">
        <v>85.2</v>
      </c>
      <c r="N972" s="1">
        <v>103.8</v>
      </c>
      <c r="O972" s="1">
        <v>112.3</v>
      </c>
      <c r="P972" s="1">
        <v>89.5</v>
      </c>
      <c r="Q972" s="1">
        <v>91.9</v>
      </c>
      <c r="R972" s="1">
        <v>101.1</v>
      </c>
      <c r="S972" s="1">
        <v>-0.14364192157600239</v>
      </c>
      <c r="T972" s="1">
        <f t="shared" si="45"/>
        <v>0.62109895613129817</v>
      </c>
      <c r="U972" s="2">
        <v>0.16302330146856192</v>
      </c>
      <c r="V972" s="1">
        <f t="shared" si="46"/>
        <v>5.0692116171451723E-2</v>
      </c>
      <c r="W972" s="1">
        <f t="shared" si="47"/>
        <v>0.14184969435182221</v>
      </c>
      <c r="X972" s="2">
        <v>9.2363242414888996E-2</v>
      </c>
    </row>
    <row r="973" spans="1:24">
      <c r="A973" s="1" t="s">
        <v>2428</v>
      </c>
      <c r="B973" s="1" t="s">
        <v>2427</v>
      </c>
      <c r="C973" s="1" t="s">
        <v>2426</v>
      </c>
      <c r="D973" s="1">
        <v>59</v>
      </c>
      <c r="E973" s="1">
        <v>10</v>
      </c>
      <c r="F973" s="1">
        <v>40</v>
      </c>
      <c r="G973" s="1">
        <v>97</v>
      </c>
      <c r="H973" s="1">
        <v>11.1</v>
      </c>
      <c r="I973" s="1">
        <v>92.4</v>
      </c>
      <c r="J973" s="1">
        <v>112.8</v>
      </c>
      <c r="K973" s="1">
        <v>112.1</v>
      </c>
      <c r="L973" s="1">
        <v>106.3</v>
      </c>
      <c r="M973" s="1">
        <v>41.8</v>
      </c>
      <c r="N973" s="1">
        <v>118.1</v>
      </c>
      <c r="O973" s="1">
        <v>128.80000000000001</v>
      </c>
      <c r="P973" s="1">
        <v>96.9</v>
      </c>
      <c r="Q973" s="1">
        <v>67.900000000000006</v>
      </c>
      <c r="R973" s="1">
        <v>122.8</v>
      </c>
      <c r="S973" s="1">
        <v>-0.14360141427419462</v>
      </c>
      <c r="T973" s="1">
        <f t="shared" si="45"/>
        <v>0.28652998141207575</v>
      </c>
      <c r="U973" s="2">
        <v>0.1013903618309553</v>
      </c>
      <c r="V973" s="1">
        <f t="shared" si="46"/>
        <v>0.13809398247751051</v>
      </c>
      <c r="W973" s="1">
        <f t="shared" si="47"/>
        <v>0.15555838153213308</v>
      </c>
      <c r="X973" s="2">
        <v>0.10199401717475946</v>
      </c>
    </row>
    <row r="974" spans="1:24">
      <c r="A974" s="1" t="s">
        <v>4822</v>
      </c>
      <c r="B974" s="1" t="s">
        <v>4821</v>
      </c>
      <c r="C974" s="1" t="s">
        <v>4820</v>
      </c>
      <c r="D974" s="1">
        <v>45</v>
      </c>
      <c r="E974" s="1">
        <v>25</v>
      </c>
      <c r="F974" s="1">
        <v>39</v>
      </c>
      <c r="G974" s="1">
        <v>729</v>
      </c>
      <c r="H974" s="1">
        <v>79.2</v>
      </c>
      <c r="I974" s="1">
        <v>105.3</v>
      </c>
      <c r="J974" s="1">
        <v>100.4</v>
      </c>
      <c r="K974" s="1">
        <v>118.4</v>
      </c>
      <c r="L974" s="1">
        <v>110.8</v>
      </c>
      <c r="M974" s="1">
        <v>72.3</v>
      </c>
      <c r="N974" s="1">
        <v>97.5</v>
      </c>
      <c r="O974" s="1">
        <v>99.9</v>
      </c>
      <c r="P974" s="1">
        <v>101.8</v>
      </c>
      <c r="Q974" s="1">
        <v>85.4</v>
      </c>
      <c r="R974" s="1">
        <v>108.1</v>
      </c>
      <c r="S974" s="1">
        <v>-0.14346485305127046</v>
      </c>
      <c r="T974" s="1">
        <f t="shared" si="45"/>
        <v>0.66496383900505796</v>
      </c>
      <c r="U974" s="2">
        <v>0.16979380085452281</v>
      </c>
      <c r="V974" s="1">
        <f t="shared" si="46"/>
        <v>0.27429068794962075</v>
      </c>
      <c r="W974" s="1">
        <f t="shared" si="47"/>
        <v>1.0841382303910363</v>
      </c>
      <c r="X974" s="2">
        <v>0.64851499670097201</v>
      </c>
    </row>
    <row r="975" spans="1:24">
      <c r="A975" s="1" t="s">
        <v>6462</v>
      </c>
      <c r="B975" s="1" t="s">
        <v>6461</v>
      </c>
      <c r="C975" s="1" t="s">
        <v>6460</v>
      </c>
      <c r="D975" s="1">
        <v>37</v>
      </c>
      <c r="E975" s="1">
        <v>17</v>
      </c>
      <c r="F975" s="1">
        <v>60</v>
      </c>
      <c r="G975" s="1">
        <v>380</v>
      </c>
      <c r="H975" s="1">
        <v>43.1</v>
      </c>
      <c r="I975" s="1">
        <v>106.8</v>
      </c>
      <c r="J975" s="1">
        <v>101.6</v>
      </c>
      <c r="K975" s="1">
        <v>114</v>
      </c>
      <c r="L975" s="1">
        <v>104.3</v>
      </c>
      <c r="M975" s="1">
        <v>67.2</v>
      </c>
      <c r="N975" s="1">
        <v>103.5</v>
      </c>
      <c r="O975" s="1">
        <v>112.7</v>
      </c>
      <c r="P975" s="1">
        <v>83</v>
      </c>
      <c r="Q975" s="1">
        <v>102.2</v>
      </c>
      <c r="R975" s="1">
        <v>104.6</v>
      </c>
      <c r="S975" s="1">
        <v>-0.14312701636533851</v>
      </c>
      <c r="T975" s="1">
        <f t="shared" si="45"/>
        <v>0.73647583277814022</v>
      </c>
      <c r="U975" s="2">
        <v>0.18604968376967779</v>
      </c>
      <c r="V975" s="1">
        <f t="shared" si="46"/>
        <v>0.17534485300424921</v>
      </c>
      <c r="W975" s="1">
        <f t="shared" si="47"/>
        <v>0.44717454853759964</v>
      </c>
      <c r="X975" s="2">
        <v>0.28803597722661306</v>
      </c>
    </row>
    <row r="976" spans="1:24">
      <c r="A976" s="1" t="s">
        <v>2941</v>
      </c>
      <c r="B976" s="1" t="s">
        <v>2940</v>
      </c>
      <c r="C976" s="1" t="s">
        <v>2939</v>
      </c>
      <c r="D976" s="1">
        <v>7</v>
      </c>
      <c r="E976" s="1">
        <v>3</v>
      </c>
      <c r="F976" s="1">
        <v>3</v>
      </c>
      <c r="G976" s="1">
        <v>378</v>
      </c>
      <c r="H976" s="1">
        <v>41.8</v>
      </c>
      <c r="I976" s="1">
        <v>96.5</v>
      </c>
      <c r="J976" s="1">
        <v>110.4</v>
      </c>
      <c r="K976" s="1">
        <v>95.1</v>
      </c>
      <c r="L976" s="1">
        <v>107</v>
      </c>
      <c r="M976" s="1">
        <v>107.3</v>
      </c>
      <c r="N976" s="1">
        <v>81.8</v>
      </c>
      <c r="O976" s="1">
        <v>123.9</v>
      </c>
      <c r="P976" s="1">
        <v>76.3</v>
      </c>
      <c r="Q976" s="1">
        <v>91.6</v>
      </c>
      <c r="R976" s="1">
        <v>109.9</v>
      </c>
      <c r="S976" s="1">
        <v>-0.14301674456887514</v>
      </c>
      <c r="T976" s="1">
        <f t="shared" si="45"/>
        <v>0.46049455781066395</v>
      </c>
      <c r="U976" s="2">
        <v>0.14413281994794744</v>
      </c>
      <c r="V976" s="1">
        <f t="shared" si="46"/>
        <v>-2.9099313269713347E-2</v>
      </c>
      <c r="W976" s="1">
        <f t="shared" si="47"/>
        <v>6.5714992101394351E-2</v>
      </c>
      <c r="X976" s="2">
        <v>4.1840624008393168E-2</v>
      </c>
    </row>
    <row r="977" spans="1:24">
      <c r="A977" s="1" t="s">
        <v>3160</v>
      </c>
      <c r="B977" s="1" t="s">
        <v>3159</v>
      </c>
      <c r="C977" s="1" t="s">
        <v>3158</v>
      </c>
      <c r="D977" s="1">
        <v>28</v>
      </c>
      <c r="E977" s="1">
        <v>15</v>
      </c>
      <c r="F977" s="1">
        <v>23</v>
      </c>
      <c r="G977" s="1">
        <v>809</v>
      </c>
      <c r="H977" s="1">
        <v>88.7</v>
      </c>
      <c r="I977" s="1">
        <v>99.1</v>
      </c>
      <c r="J977" s="1">
        <v>111.8</v>
      </c>
      <c r="K977" s="1">
        <v>106.2</v>
      </c>
      <c r="L977" s="1">
        <v>113.9</v>
      </c>
      <c r="M977" s="1">
        <v>89.6</v>
      </c>
      <c r="N977" s="1">
        <v>93.2</v>
      </c>
      <c r="O977" s="1">
        <v>93.4</v>
      </c>
      <c r="P977" s="1">
        <v>92.2</v>
      </c>
      <c r="Q977" s="1">
        <v>99</v>
      </c>
      <c r="R977" s="1">
        <v>101.6</v>
      </c>
      <c r="S977" s="1">
        <v>-0.14273481641357452</v>
      </c>
      <c r="T977" s="1">
        <f t="shared" si="45"/>
        <v>1.1148405694438657</v>
      </c>
      <c r="U977" s="2">
        <v>0.27359398573697269</v>
      </c>
      <c r="V977" s="1">
        <f t="shared" si="46"/>
        <v>0.22693705043956575</v>
      </c>
      <c r="W977" s="1">
        <f t="shared" si="47"/>
        <v>1.9306270569604276</v>
      </c>
      <c r="X977" s="2">
        <v>1.0969915953279659</v>
      </c>
    </row>
    <row r="978" spans="1:24">
      <c r="A978" s="1" t="s">
        <v>4732</v>
      </c>
      <c r="B978" s="1" t="s">
        <v>4731</v>
      </c>
      <c r="C978" s="1" t="s">
        <v>4730</v>
      </c>
      <c r="D978" s="1">
        <v>26</v>
      </c>
      <c r="E978" s="1">
        <v>9</v>
      </c>
      <c r="F978" s="1">
        <v>11</v>
      </c>
      <c r="G978" s="1">
        <v>467</v>
      </c>
      <c r="H978" s="1">
        <v>52.1</v>
      </c>
      <c r="I978" s="1">
        <v>108</v>
      </c>
      <c r="J978" s="1">
        <v>104.4</v>
      </c>
      <c r="K978" s="1">
        <v>112</v>
      </c>
      <c r="L978" s="1">
        <v>103.2</v>
      </c>
      <c r="M978" s="1">
        <v>61.1</v>
      </c>
      <c r="N978" s="1">
        <v>108.7</v>
      </c>
      <c r="O978" s="1">
        <v>111.9</v>
      </c>
      <c r="P978" s="1">
        <v>100</v>
      </c>
      <c r="Q978" s="1">
        <v>78.3</v>
      </c>
      <c r="R978" s="1">
        <v>112.3</v>
      </c>
      <c r="S978" s="1">
        <v>-0.14218965080880533</v>
      </c>
      <c r="T978" s="1">
        <f t="shared" si="45"/>
        <v>0.52583371366095721</v>
      </c>
      <c r="U978" s="2">
        <v>0.1507371178446337</v>
      </c>
      <c r="V978" s="1">
        <f t="shared" si="46"/>
        <v>0.18706479006671575</v>
      </c>
      <c r="W978" s="1">
        <f t="shared" si="47"/>
        <v>0.40460991399039309</v>
      </c>
      <c r="X978" s="2">
        <v>0.26048333970267024</v>
      </c>
    </row>
    <row r="979" spans="1:24">
      <c r="A979" s="1" t="s">
        <v>1634</v>
      </c>
      <c r="B979" s="1" t="s">
        <v>1633</v>
      </c>
      <c r="C979" s="1" t="s">
        <v>1632</v>
      </c>
      <c r="D979" s="1">
        <v>6</v>
      </c>
      <c r="E979" s="1">
        <v>4</v>
      </c>
      <c r="F979" s="1">
        <v>5</v>
      </c>
      <c r="G979" s="1">
        <v>725</v>
      </c>
      <c r="H979" s="1">
        <v>83.3</v>
      </c>
      <c r="I979" s="1">
        <v>87.8</v>
      </c>
      <c r="J979" s="1">
        <v>119.3</v>
      </c>
      <c r="K979" s="1">
        <v>110.3</v>
      </c>
      <c r="L979" s="1">
        <v>102.1</v>
      </c>
      <c r="M979" s="1">
        <v>99.7</v>
      </c>
      <c r="N979" s="1">
        <v>95.5</v>
      </c>
      <c r="O979" s="1">
        <v>100</v>
      </c>
      <c r="P979" s="1">
        <v>81.400000000000006</v>
      </c>
      <c r="Q979" s="1">
        <v>90.9</v>
      </c>
      <c r="R979" s="1">
        <v>112.8</v>
      </c>
      <c r="S979" s="1">
        <v>-0.14216527211038887</v>
      </c>
      <c r="T979" s="1">
        <f t="shared" si="45"/>
        <v>0.38118719671586432</v>
      </c>
      <c r="U979" s="2">
        <v>0.12751906554359463</v>
      </c>
      <c r="V979" s="1">
        <f t="shared" si="46"/>
        <v>9.1940589987945853E-2</v>
      </c>
      <c r="W979" s="1">
        <f t="shared" si="47"/>
        <v>0.34160143967146145</v>
      </c>
      <c r="X979" s="2">
        <v>0.22137471459003163</v>
      </c>
    </row>
    <row r="980" spans="1:24">
      <c r="A980" s="1" t="s">
        <v>3913</v>
      </c>
      <c r="B980" s="1" t="s">
        <v>3912</v>
      </c>
      <c r="C980" s="1" t="s">
        <v>3911</v>
      </c>
      <c r="D980" s="1">
        <v>49</v>
      </c>
      <c r="E980" s="1">
        <v>22</v>
      </c>
      <c r="F980" s="1">
        <v>39</v>
      </c>
      <c r="G980" s="1">
        <v>581</v>
      </c>
      <c r="H980" s="1">
        <v>64.400000000000006</v>
      </c>
      <c r="I980" s="1">
        <v>91.9</v>
      </c>
      <c r="J980" s="1">
        <v>109.6</v>
      </c>
      <c r="K980" s="1">
        <v>106.3</v>
      </c>
      <c r="L980" s="1">
        <v>107.4</v>
      </c>
      <c r="M980" s="1">
        <v>89.6</v>
      </c>
      <c r="N980" s="1">
        <v>104.1</v>
      </c>
      <c r="O980" s="1">
        <v>108.9</v>
      </c>
      <c r="P980" s="1">
        <v>80</v>
      </c>
      <c r="Q980" s="1">
        <v>98.8</v>
      </c>
      <c r="R980" s="1">
        <v>103.4</v>
      </c>
      <c r="S980" s="1">
        <v>-0.14205095648177285</v>
      </c>
      <c r="T980" s="1">
        <f t="shared" si="45"/>
        <v>0.58618690063267243</v>
      </c>
      <c r="U980" s="2">
        <v>0.15982557494035318</v>
      </c>
      <c r="V980" s="1">
        <f t="shared" si="46"/>
        <v>4.1356956862299787E-2</v>
      </c>
      <c r="W980" s="1">
        <f t="shared" si="47"/>
        <v>0.16482980571827588</v>
      </c>
      <c r="X980" s="2">
        <v>0.10800971683920532</v>
      </c>
    </row>
    <row r="981" spans="1:24">
      <c r="A981" s="1" t="s">
        <v>8610</v>
      </c>
      <c r="B981" s="1" t="s">
        <v>8609</v>
      </c>
      <c r="C981" s="1" t="s">
        <v>8608</v>
      </c>
      <c r="D981" s="1">
        <v>30</v>
      </c>
      <c r="E981" s="1">
        <v>26</v>
      </c>
      <c r="F981" s="1">
        <v>56</v>
      </c>
      <c r="G981" s="1">
        <v>971</v>
      </c>
      <c r="H981" s="1">
        <v>110.4</v>
      </c>
      <c r="I981" s="1">
        <v>99.6</v>
      </c>
      <c r="J981" s="1">
        <v>101.5</v>
      </c>
      <c r="K981" s="1">
        <v>105.3</v>
      </c>
      <c r="L981" s="1">
        <v>100.4</v>
      </c>
      <c r="M981" s="1">
        <v>89.6</v>
      </c>
      <c r="N981" s="1">
        <v>111.9</v>
      </c>
      <c r="O981" s="1">
        <v>115.2</v>
      </c>
      <c r="P981" s="1">
        <v>73.2</v>
      </c>
      <c r="Q981" s="1">
        <v>102.1</v>
      </c>
      <c r="R981" s="1">
        <v>101.2</v>
      </c>
      <c r="S981" s="1">
        <v>-0.14200269945658667</v>
      </c>
      <c r="T981" s="1">
        <f t="shared" si="45"/>
        <v>0.5362010599543755</v>
      </c>
      <c r="U981" s="2">
        <v>0.15261327652126663</v>
      </c>
      <c r="V981" s="1">
        <f t="shared" si="46"/>
        <v>-5.3834687449533798E-2</v>
      </c>
      <c r="W981" s="1">
        <f t="shared" si="47"/>
        <v>0.2226462699500508</v>
      </c>
      <c r="X981" s="2">
        <v>0.145131094412871</v>
      </c>
    </row>
    <row r="982" spans="1:24">
      <c r="A982" s="1" t="s">
        <v>2431</v>
      </c>
      <c r="B982" s="1" t="s">
        <v>2430</v>
      </c>
      <c r="C982" s="1" t="s">
        <v>2429</v>
      </c>
      <c r="D982" s="1">
        <v>63</v>
      </c>
      <c r="E982" s="1">
        <v>17</v>
      </c>
      <c r="F982" s="1">
        <v>132</v>
      </c>
      <c r="G982" s="1">
        <v>334</v>
      </c>
      <c r="H982" s="1">
        <v>37.5</v>
      </c>
      <c r="I982" s="1">
        <v>115.9</v>
      </c>
      <c r="J982" s="1">
        <v>132.69999999999999</v>
      </c>
      <c r="K982" s="1">
        <v>106.6</v>
      </c>
      <c r="L982" s="1">
        <v>120.6</v>
      </c>
      <c r="M982" s="1">
        <v>69.8</v>
      </c>
      <c r="N982" s="1">
        <v>66.5</v>
      </c>
      <c r="O982" s="1">
        <v>64.400000000000006</v>
      </c>
      <c r="P982" s="1">
        <v>115.2</v>
      </c>
      <c r="Q982" s="1">
        <v>103.2</v>
      </c>
      <c r="R982" s="1">
        <v>105</v>
      </c>
      <c r="S982" s="1">
        <v>-0.14199809367262906</v>
      </c>
      <c r="T982" s="1">
        <f t="shared" si="45"/>
        <v>0.74642528142645759</v>
      </c>
      <c r="U982" s="2">
        <v>0.18813150946552146</v>
      </c>
      <c r="V982" s="1">
        <f t="shared" si="46"/>
        <v>0.83027715578367345</v>
      </c>
      <c r="W982" s="1">
        <f t="shared" si="47"/>
        <v>3.2916755676268328</v>
      </c>
      <c r="X982" s="2">
        <v>1.7356840832851752</v>
      </c>
    </row>
    <row r="983" spans="1:24">
      <c r="A983" s="1" t="s">
        <v>6006</v>
      </c>
      <c r="B983" s="1" t="s">
        <v>6005</v>
      </c>
      <c r="C983" s="1" t="s">
        <v>6004</v>
      </c>
      <c r="D983" s="1">
        <v>41</v>
      </c>
      <c r="E983" s="1">
        <v>18</v>
      </c>
      <c r="F983" s="1">
        <v>43</v>
      </c>
      <c r="G983" s="1">
        <v>435</v>
      </c>
      <c r="H983" s="1">
        <v>49.6</v>
      </c>
      <c r="I983" s="1">
        <v>106.4</v>
      </c>
      <c r="J983" s="1">
        <v>98.5</v>
      </c>
      <c r="K983" s="1">
        <v>104.7</v>
      </c>
      <c r="L983" s="1">
        <v>102.6</v>
      </c>
      <c r="M983" s="1">
        <v>101.1</v>
      </c>
      <c r="N983" s="1">
        <v>100.2</v>
      </c>
      <c r="O983" s="1">
        <v>106.2</v>
      </c>
      <c r="P983" s="1">
        <v>99.7</v>
      </c>
      <c r="Q983" s="1">
        <v>79.2</v>
      </c>
      <c r="R983" s="1">
        <v>101.3</v>
      </c>
      <c r="S983" s="1">
        <v>-0.14185004982959476</v>
      </c>
      <c r="T983" s="1">
        <f t="shared" si="45"/>
        <v>0.73216385339906465</v>
      </c>
      <c r="U983" s="2">
        <v>0.1846417047607912</v>
      </c>
      <c r="V983" s="1">
        <f t="shared" si="46"/>
        <v>7.72059514644792E-3</v>
      </c>
      <c r="W983" s="1">
        <f t="shared" si="47"/>
        <v>7.6842878997238101E-2</v>
      </c>
      <c r="X983" s="2">
        <v>4.9682142036076626E-2</v>
      </c>
    </row>
    <row r="984" spans="1:24">
      <c r="A984" s="1" t="s">
        <v>4750</v>
      </c>
      <c r="B984" s="1" t="s">
        <v>4749</v>
      </c>
      <c r="C984" s="1" t="s">
        <v>4748</v>
      </c>
      <c r="D984" s="1">
        <v>63</v>
      </c>
      <c r="E984" s="1">
        <v>15</v>
      </c>
      <c r="F984" s="1">
        <v>31</v>
      </c>
      <c r="G984" s="1">
        <v>315</v>
      </c>
      <c r="H984" s="1">
        <v>35</v>
      </c>
      <c r="I984" s="1">
        <v>99.5</v>
      </c>
      <c r="J984" s="1">
        <v>109.7</v>
      </c>
      <c r="K984" s="1">
        <v>96</v>
      </c>
      <c r="L984" s="1">
        <v>106.4</v>
      </c>
      <c r="M984" s="1">
        <v>112</v>
      </c>
      <c r="N984" s="1">
        <v>98</v>
      </c>
      <c r="O984" s="1">
        <v>98.6</v>
      </c>
      <c r="P984" s="1">
        <v>75.5</v>
      </c>
      <c r="Q984" s="1">
        <v>107.4</v>
      </c>
      <c r="R984" s="1">
        <v>96.9</v>
      </c>
      <c r="S984" s="1">
        <v>-0.14180952045037137</v>
      </c>
      <c r="T984" s="1">
        <f t="shared" si="45"/>
        <v>0.49793464346688915</v>
      </c>
      <c r="U984" s="2">
        <v>0.14814281333357152</v>
      </c>
      <c r="V984" s="1">
        <f t="shared" si="46"/>
        <v>4.6742104438962482E-4</v>
      </c>
      <c r="W984" s="1">
        <f t="shared" si="47"/>
        <v>2.0692405088720187E-3</v>
      </c>
      <c r="X984" s="2">
        <v>8.5606741545036016E-4</v>
      </c>
    </row>
    <row r="985" spans="1:24">
      <c r="A985" s="1" t="s">
        <v>2416</v>
      </c>
      <c r="B985" s="1" t="s">
        <v>2415</v>
      </c>
      <c r="C985" s="1" t="s">
        <v>2414</v>
      </c>
      <c r="D985" s="1">
        <v>70</v>
      </c>
      <c r="E985" s="1">
        <v>18</v>
      </c>
      <c r="F985" s="1">
        <v>59</v>
      </c>
      <c r="G985" s="1">
        <v>263</v>
      </c>
      <c r="H985" s="1">
        <v>30</v>
      </c>
      <c r="I985" s="1">
        <v>98.8</v>
      </c>
      <c r="J985" s="1">
        <v>105.9</v>
      </c>
      <c r="K985" s="1">
        <v>109.8</v>
      </c>
      <c r="L985" s="1">
        <v>106.9</v>
      </c>
      <c r="M985" s="1">
        <v>91.3</v>
      </c>
      <c r="N985" s="1">
        <v>94.3</v>
      </c>
      <c r="O985" s="1">
        <v>106.3</v>
      </c>
      <c r="P985" s="1">
        <v>73.599999999999994</v>
      </c>
      <c r="Q985" s="1">
        <v>94.4</v>
      </c>
      <c r="R985" s="1">
        <v>118.5</v>
      </c>
      <c r="S985" s="1">
        <v>-0.14161767589419505</v>
      </c>
      <c r="T985" s="1">
        <f t="shared" si="45"/>
        <v>0.37736209097200218</v>
      </c>
      <c r="U985" s="2">
        <v>0.12751906554359463</v>
      </c>
      <c r="V985" s="1">
        <f t="shared" si="46"/>
        <v>0.11467860403619454</v>
      </c>
      <c r="W985" s="1">
        <f t="shared" si="47"/>
        <v>0.8262208701788708</v>
      </c>
      <c r="X985" s="2">
        <v>0.50733307742376432</v>
      </c>
    </row>
    <row r="986" spans="1:24">
      <c r="A986" s="1" t="s">
        <v>4066</v>
      </c>
      <c r="B986" s="1" t="s">
        <v>4065</v>
      </c>
      <c r="C986" s="1" t="s">
        <v>4064</v>
      </c>
      <c r="D986" s="1">
        <v>30</v>
      </c>
      <c r="E986" s="1">
        <v>2</v>
      </c>
      <c r="F986" s="1">
        <v>3</v>
      </c>
      <c r="G986" s="1">
        <v>56</v>
      </c>
      <c r="H986" s="1">
        <v>6.7</v>
      </c>
      <c r="I986" s="1">
        <v>93.6</v>
      </c>
      <c r="J986" s="1">
        <v>112.6</v>
      </c>
      <c r="K986" s="1">
        <v>117.4</v>
      </c>
      <c r="L986" s="1">
        <v>116</v>
      </c>
      <c r="M986" s="1">
        <v>43.9</v>
      </c>
      <c r="N986" s="1">
        <v>112.3</v>
      </c>
      <c r="O986" s="1">
        <v>105.2</v>
      </c>
      <c r="P986" s="1">
        <v>69.5</v>
      </c>
      <c r="Q986" s="1">
        <v>123.3</v>
      </c>
      <c r="R986" s="1">
        <v>106.1</v>
      </c>
      <c r="S986" s="1">
        <v>-0.14149098999229295</v>
      </c>
      <c r="T986" s="1">
        <f t="shared" si="45"/>
        <v>0.28511935854610271</v>
      </c>
      <c r="U986" s="2">
        <v>0.1013903618309553</v>
      </c>
      <c r="V986" s="1">
        <f t="shared" si="46"/>
        <v>0.33489474587495421</v>
      </c>
      <c r="W986" s="1">
        <f t="shared" si="47"/>
        <v>0.53553014978032787</v>
      </c>
      <c r="X986" s="2">
        <v>0.33912934016442969</v>
      </c>
    </row>
    <row r="987" spans="1:24">
      <c r="A987" s="1" t="s">
        <v>1598</v>
      </c>
      <c r="B987" s="1" t="s">
        <v>1597</v>
      </c>
      <c r="C987" s="1" t="s">
        <v>1596</v>
      </c>
      <c r="D987" s="1">
        <v>5</v>
      </c>
      <c r="E987" s="1">
        <v>5</v>
      </c>
      <c r="F987" s="1">
        <v>5</v>
      </c>
      <c r="G987" s="1">
        <v>1173</v>
      </c>
      <c r="H987" s="1">
        <v>136.30000000000001</v>
      </c>
      <c r="I987" s="1">
        <v>111</v>
      </c>
      <c r="J987" s="1">
        <v>100.1</v>
      </c>
      <c r="K987" s="1">
        <v>114</v>
      </c>
      <c r="L987" s="1">
        <v>112.2</v>
      </c>
      <c r="M987" s="1">
        <v>75.099999999999994</v>
      </c>
      <c r="N987" s="1">
        <v>96.8</v>
      </c>
      <c r="O987" s="1">
        <v>93.5</v>
      </c>
      <c r="P987" s="1">
        <v>95.4</v>
      </c>
      <c r="Q987" s="1">
        <v>91.1</v>
      </c>
      <c r="R987" s="1">
        <v>110.9</v>
      </c>
      <c r="S987" s="1">
        <v>-0.14118120174994536</v>
      </c>
      <c r="T987" s="1">
        <f t="shared" si="45"/>
        <v>0.78526834112200516</v>
      </c>
      <c r="U987" s="2">
        <v>0.19525961278191525</v>
      </c>
      <c r="V987" s="1">
        <f t="shared" si="46"/>
        <v>0.30541747843217071</v>
      </c>
      <c r="W987" s="1">
        <f t="shared" si="47"/>
        <v>1.5643129520614028</v>
      </c>
      <c r="X987" s="2">
        <v>0.90018313414668027</v>
      </c>
    </row>
    <row r="988" spans="1:24">
      <c r="A988" s="1" t="s">
        <v>4738</v>
      </c>
      <c r="B988" s="1" t="s">
        <v>4737</v>
      </c>
      <c r="C988" s="1" t="s">
        <v>4736</v>
      </c>
      <c r="D988" s="1">
        <v>37</v>
      </c>
      <c r="E988" s="1">
        <v>41</v>
      </c>
      <c r="F988" s="1">
        <v>80</v>
      </c>
      <c r="G988" s="1">
        <v>1253</v>
      </c>
      <c r="H988" s="1">
        <v>145.1</v>
      </c>
      <c r="I988" s="1">
        <v>97.2</v>
      </c>
      <c r="J988" s="1">
        <v>103.1</v>
      </c>
      <c r="K988" s="1">
        <v>105</v>
      </c>
      <c r="L988" s="1">
        <v>113.3</v>
      </c>
      <c r="M988" s="1">
        <v>97.8</v>
      </c>
      <c r="N988" s="1">
        <v>97.7</v>
      </c>
      <c r="O988" s="1">
        <v>101</v>
      </c>
      <c r="P988" s="1">
        <v>84.8</v>
      </c>
      <c r="Q988" s="1">
        <v>98</v>
      </c>
      <c r="R988" s="1">
        <v>101.9</v>
      </c>
      <c r="S988" s="1">
        <v>-0.1410923192345995</v>
      </c>
      <c r="T988" s="1">
        <f t="shared" si="45"/>
        <v>0.80538913988496819</v>
      </c>
      <c r="U988" s="2">
        <v>0.20013865246025531</v>
      </c>
      <c r="V988" s="1">
        <f t="shared" si="46"/>
        <v>8.2502707543499407E-2</v>
      </c>
      <c r="W988" s="1">
        <f t="shared" si="47"/>
        <v>0.67887530265120721</v>
      </c>
      <c r="X988" s="2">
        <v>0.42409019701259232</v>
      </c>
    </row>
    <row r="989" spans="1:24">
      <c r="A989" s="1" t="s">
        <v>4747</v>
      </c>
      <c r="B989" s="1" t="s">
        <v>4746</v>
      </c>
      <c r="C989" s="1" t="s">
        <v>4745</v>
      </c>
      <c r="D989" s="1">
        <v>22</v>
      </c>
      <c r="E989" s="1">
        <v>7</v>
      </c>
      <c r="F989" s="1">
        <v>7</v>
      </c>
      <c r="G989" s="1">
        <v>383</v>
      </c>
      <c r="H989" s="1">
        <v>43.2</v>
      </c>
      <c r="I989" s="1">
        <v>113.5</v>
      </c>
      <c r="J989" s="1">
        <v>88.6</v>
      </c>
      <c r="K989" s="1">
        <v>97.3</v>
      </c>
      <c r="L989" s="1">
        <v>102.1</v>
      </c>
      <c r="M989" s="1">
        <v>111.1</v>
      </c>
      <c r="N989" s="1">
        <v>104.6</v>
      </c>
      <c r="O989" s="1">
        <v>109.7</v>
      </c>
      <c r="P989" s="1">
        <v>93.8</v>
      </c>
      <c r="Q989" s="1">
        <v>83.5</v>
      </c>
      <c r="R989" s="1">
        <v>95.8</v>
      </c>
      <c r="S989" s="1">
        <v>-0.14093317436054645</v>
      </c>
      <c r="T989" s="1">
        <f t="shared" si="45"/>
        <v>0.62905657274791171</v>
      </c>
      <c r="U989" s="2">
        <v>0.16533444870748881</v>
      </c>
      <c r="V989" s="1">
        <f t="shared" si="46"/>
        <v>-0.11185176254669472</v>
      </c>
      <c r="W989" s="1">
        <f t="shared" si="47"/>
        <v>0.58626891971687844</v>
      </c>
      <c r="X989" s="2">
        <v>0.37085938151853287</v>
      </c>
    </row>
    <row r="990" spans="1:24">
      <c r="A990" s="1" t="s">
        <v>2989</v>
      </c>
      <c r="B990" s="1" t="s">
        <v>2988</v>
      </c>
      <c r="C990" s="1" t="s">
        <v>2987</v>
      </c>
      <c r="D990" s="1">
        <v>33</v>
      </c>
      <c r="E990" s="1">
        <v>10</v>
      </c>
      <c r="F990" s="1">
        <v>16</v>
      </c>
      <c r="G990" s="1">
        <v>343</v>
      </c>
      <c r="H990" s="1">
        <v>38.299999999999997</v>
      </c>
      <c r="I990" s="1">
        <v>99.4</v>
      </c>
      <c r="J990" s="1">
        <v>93.2</v>
      </c>
      <c r="K990" s="1">
        <v>75.2</v>
      </c>
      <c r="L990" s="1">
        <v>88.1</v>
      </c>
      <c r="M990" s="1">
        <v>155</v>
      </c>
      <c r="N990" s="1">
        <v>135.6</v>
      </c>
      <c r="O990" s="1">
        <v>111.5</v>
      </c>
      <c r="P990" s="1">
        <v>89.1</v>
      </c>
      <c r="Q990" s="1">
        <v>71.099999999999994</v>
      </c>
      <c r="R990" s="1">
        <v>81.900000000000006</v>
      </c>
      <c r="S990" s="1">
        <v>-0.14083135423200502</v>
      </c>
      <c r="T990" s="1">
        <f t="shared" si="45"/>
        <v>0.49524479389780401</v>
      </c>
      <c r="U990" s="2">
        <v>0.14814281333357152</v>
      </c>
      <c r="V990" s="1">
        <f t="shared" si="46"/>
        <v>-0.59111990256941915</v>
      </c>
      <c r="W990" s="1">
        <f t="shared" si="47"/>
        <v>1.8567216802626163</v>
      </c>
      <c r="X990" s="2">
        <v>1.0594528944661339</v>
      </c>
    </row>
    <row r="991" spans="1:24">
      <c r="A991" s="1" t="s">
        <v>3877</v>
      </c>
      <c r="B991" s="1" t="s">
        <v>3876</v>
      </c>
      <c r="C991" s="1" t="s">
        <v>3875</v>
      </c>
      <c r="D991" s="1">
        <v>4</v>
      </c>
      <c r="E991" s="1">
        <v>4</v>
      </c>
      <c r="F991" s="1">
        <v>9</v>
      </c>
      <c r="G991" s="1">
        <v>613</v>
      </c>
      <c r="H991" s="1">
        <v>65.900000000000006</v>
      </c>
      <c r="I991" s="1">
        <v>88</v>
      </c>
      <c r="J991" s="1">
        <v>77.400000000000006</v>
      </c>
      <c r="K991" s="1">
        <v>78.099999999999994</v>
      </c>
      <c r="L991" s="1">
        <v>84.6</v>
      </c>
      <c r="M991" s="1">
        <v>221.3</v>
      </c>
      <c r="N991" s="1">
        <v>101.5</v>
      </c>
      <c r="O991" s="1">
        <v>125.9</v>
      </c>
      <c r="P991" s="1">
        <v>93.8</v>
      </c>
      <c r="Q991" s="1">
        <v>54.3</v>
      </c>
      <c r="R991" s="1">
        <v>75.099999999999994</v>
      </c>
      <c r="S991" s="1">
        <v>-0.14076106741038866</v>
      </c>
      <c r="T991" s="1">
        <f t="shared" si="45"/>
        <v>0.31798502950729618</v>
      </c>
      <c r="U991" s="2">
        <v>0.11195390818928901</v>
      </c>
      <c r="V991" s="1">
        <f t="shared" si="46"/>
        <v>-0.86665308943676944</v>
      </c>
      <c r="W991" s="1">
        <f t="shared" si="47"/>
        <v>1.1006352775230028</v>
      </c>
      <c r="X991" s="2">
        <v>0.65962986983505645</v>
      </c>
    </row>
    <row r="992" spans="1:24">
      <c r="A992" s="1" t="s">
        <v>2785</v>
      </c>
      <c r="B992" s="1" t="s">
        <v>2784</v>
      </c>
      <c r="C992" s="1" t="s">
        <v>2783</v>
      </c>
      <c r="D992" s="1">
        <v>47</v>
      </c>
      <c r="E992" s="1">
        <v>27</v>
      </c>
      <c r="F992" s="1">
        <v>56</v>
      </c>
      <c r="G992" s="1">
        <v>625</v>
      </c>
      <c r="H992" s="1">
        <v>70.5</v>
      </c>
      <c r="I992" s="1">
        <v>103</v>
      </c>
      <c r="J992" s="1">
        <v>109.6</v>
      </c>
      <c r="K992" s="1">
        <v>111.2</v>
      </c>
      <c r="L992" s="1">
        <v>109.2</v>
      </c>
      <c r="M992" s="1">
        <v>78.7</v>
      </c>
      <c r="N992" s="1">
        <v>99.6</v>
      </c>
      <c r="O992" s="1">
        <v>94.1</v>
      </c>
      <c r="P992" s="1">
        <v>92.2</v>
      </c>
      <c r="Q992" s="1">
        <v>104.2</v>
      </c>
      <c r="R992" s="1">
        <v>98.2</v>
      </c>
      <c r="S992" s="1">
        <v>-0.14057209529939424</v>
      </c>
      <c r="T992" s="1">
        <f t="shared" si="45"/>
        <v>1.4166339042829854</v>
      </c>
      <c r="U992" s="2">
        <v>0.29865576665518845</v>
      </c>
      <c r="V992" s="1">
        <f t="shared" si="46"/>
        <v>0.25360282232317233</v>
      </c>
      <c r="W992" s="1">
        <f t="shared" si="47"/>
        <v>1.5650355850579609</v>
      </c>
      <c r="X992" s="2">
        <v>0.90018313414668027</v>
      </c>
    </row>
    <row r="993" spans="1:24">
      <c r="A993" s="1" t="s">
        <v>7440</v>
      </c>
      <c r="B993" s="1" t="s">
        <v>7439</v>
      </c>
      <c r="C993" s="1" t="s">
        <v>7438</v>
      </c>
      <c r="D993" s="1">
        <v>10</v>
      </c>
      <c r="E993" s="1">
        <v>5</v>
      </c>
      <c r="F993" s="1">
        <v>7</v>
      </c>
      <c r="G993" s="1">
        <v>736</v>
      </c>
      <c r="H993" s="1">
        <v>78.8</v>
      </c>
      <c r="I993" s="1">
        <v>97.2</v>
      </c>
      <c r="J993" s="1">
        <v>115.2</v>
      </c>
      <c r="K993" s="1">
        <v>117.8</v>
      </c>
      <c r="L993" s="1">
        <v>116</v>
      </c>
      <c r="M993" s="1">
        <v>64.900000000000006</v>
      </c>
      <c r="N993" s="1">
        <v>84.6</v>
      </c>
      <c r="O993" s="1">
        <v>100.8</v>
      </c>
      <c r="P993" s="1">
        <v>117.6</v>
      </c>
      <c r="Q993" s="1">
        <v>72.2</v>
      </c>
      <c r="R993" s="1">
        <v>113.8</v>
      </c>
      <c r="S993" s="1">
        <v>-0.14048122354983045</v>
      </c>
      <c r="T993" s="1">
        <f t="shared" si="45"/>
        <v>0.32253862808283118</v>
      </c>
      <c r="U993" s="2">
        <v>0.1144060424620653</v>
      </c>
      <c r="V993" s="1">
        <f t="shared" si="46"/>
        <v>0.41899472327696485</v>
      </c>
      <c r="W993" s="1">
        <f t="shared" si="47"/>
        <v>1.3724634690396609</v>
      </c>
      <c r="X993" s="2">
        <v>0.80379589291392994</v>
      </c>
    </row>
    <row r="994" spans="1:24">
      <c r="A994" s="1" t="s">
        <v>2045</v>
      </c>
      <c r="B994" s="1" t="s">
        <v>2044</v>
      </c>
      <c r="C994" s="1" t="s">
        <v>2043</v>
      </c>
      <c r="D994" s="1">
        <v>32</v>
      </c>
      <c r="E994" s="1">
        <v>5</v>
      </c>
      <c r="F994" s="1">
        <v>13</v>
      </c>
      <c r="G994" s="1">
        <v>205</v>
      </c>
      <c r="H994" s="1">
        <v>22.9</v>
      </c>
      <c r="I994" s="1">
        <v>115.1</v>
      </c>
      <c r="J994" s="1">
        <v>122</v>
      </c>
      <c r="K994" s="1">
        <v>104.9</v>
      </c>
      <c r="L994" s="1">
        <v>115.4</v>
      </c>
      <c r="M994" s="1">
        <v>74.599999999999994</v>
      </c>
      <c r="N994" s="1">
        <v>78.8</v>
      </c>
      <c r="O994" s="1">
        <v>77.900000000000006</v>
      </c>
      <c r="P994" s="1">
        <v>92.1</v>
      </c>
      <c r="Q994" s="1">
        <v>118.3</v>
      </c>
      <c r="R994" s="1">
        <v>100.9</v>
      </c>
      <c r="S994" s="1">
        <v>-0.14011328966364936</v>
      </c>
      <c r="T994" s="1">
        <f t="shared" si="45"/>
        <v>0.6450073982897655</v>
      </c>
      <c r="U994" s="2">
        <v>0.16702350451016398</v>
      </c>
      <c r="V994" s="1">
        <f t="shared" si="46"/>
        <v>0.56865360049663838</v>
      </c>
      <c r="W994" s="1">
        <f t="shared" si="47"/>
        <v>3.4650030285698663</v>
      </c>
      <c r="X994" s="2">
        <v>1.8113824785532382</v>
      </c>
    </row>
    <row r="995" spans="1:24">
      <c r="A995" s="1" t="s">
        <v>5652</v>
      </c>
      <c r="B995" s="1" t="s">
        <v>5651</v>
      </c>
      <c r="C995" s="1" t="s">
        <v>5650</v>
      </c>
      <c r="D995" s="1">
        <v>60</v>
      </c>
      <c r="E995" s="1">
        <v>19</v>
      </c>
      <c r="F995" s="1">
        <v>37</v>
      </c>
      <c r="G995" s="1">
        <v>462</v>
      </c>
      <c r="H995" s="1">
        <v>51.7</v>
      </c>
      <c r="I995" s="1">
        <v>94.4</v>
      </c>
      <c r="J995" s="1">
        <v>108</v>
      </c>
      <c r="K995" s="1">
        <v>104.2</v>
      </c>
      <c r="L995" s="1">
        <v>99.8</v>
      </c>
      <c r="M995" s="1">
        <v>132.1</v>
      </c>
      <c r="N995" s="1">
        <v>91.8</v>
      </c>
      <c r="O995" s="1">
        <v>93.1</v>
      </c>
      <c r="P995" s="1">
        <v>78.400000000000006</v>
      </c>
      <c r="Q995" s="1">
        <v>100.6</v>
      </c>
      <c r="R995" s="1">
        <v>97.6</v>
      </c>
      <c r="S995" s="1">
        <v>-0.14006174634282798</v>
      </c>
      <c r="T995" s="1">
        <f t="shared" si="45"/>
        <v>0.65028880232160902</v>
      </c>
      <c r="U995" s="2">
        <v>0.16801821993129126</v>
      </c>
      <c r="V995" s="1">
        <f t="shared" si="46"/>
        <v>-5.6619937533447448E-2</v>
      </c>
      <c r="W995" s="1">
        <f t="shared" si="47"/>
        <v>0.13075815573045285</v>
      </c>
      <c r="X995" s="2">
        <v>8.5981372525035946E-2</v>
      </c>
    </row>
    <row r="996" spans="1:24">
      <c r="A996" s="1" t="s">
        <v>5778</v>
      </c>
      <c r="B996" s="1" t="s">
        <v>5777</v>
      </c>
      <c r="C996" s="1" t="s">
        <v>5776</v>
      </c>
      <c r="D996" s="1">
        <v>33</v>
      </c>
      <c r="E996" s="1">
        <v>2</v>
      </c>
      <c r="F996" s="1">
        <v>5</v>
      </c>
      <c r="G996" s="1">
        <v>61</v>
      </c>
      <c r="H996" s="1">
        <v>6.1</v>
      </c>
      <c r="I996" s="1">
        <v>65.2</v>
      </c>
      <c r="J996" s="1">
        <v>106.5</v>
      </c>
      <c r="K996" s="1">
        <v>164.1</v>
      </c>
      <c r="L996" s="1">
        <v>125.4</v>
      </c>
      <c r="M996" s="1">
        <v>42.5</v>
      </c>
      <c r="N996" s="1">
        <v>77.7</v>
      </c>
      <c r="O996" s="1">
        <v>104.6</v>
      </c>
      <c r="P996" s="1">
        <v>64.900000000000006</v>
      </c>
      <c r="Q996" s="1">
        <v>138.19999999999999</v>
      </c>
      <c r="R996" s="1">
        <v>110.8</v>
      </c>
      <c r="S996" s="1">
        <v>-0.14004998479081279</v>
      </c>
      <c r="T996" s="1">
        <f t="shared" si="45"/>
        <v>0.13177197754548198</v>
      </c>
      <c r="U996" s="2">
        <v>4.193006261199022E-2</v>
      </c>
      <c r="V996" s="1">
        <f t="shared" si="46"/>
        <v>0.62171297815200166</v>
      </c>
      <c r="W996" s="1">
        <f t="shared" si="47"/>
        <v>0.66314619964340638</v>
      </c>
      <c r="X996" s="2">
        <v>0.41601843973266045</v>
      </c>
    </row>
    <row r="997" spans="1:24">
      <c r="A997" s="1" t="s">
        <v>2911</v>
      </c>
      <c r="B997" s="1" t="s">
        <v>2910</v>
      </c>
      <c r="C997" s="1" t="s">
        <v>2909</v>
      </c>
      <c r="D997" s="1">
        <v>53</v>
      </c>
      <c r="E997" s="1">
        <v>10</v>
      </c>
      <c r="F997" s="1">
        <v>26</v>
      </c>
      <c r="G997" s="1">
        <v>305</v>
      </c>
      <c r="H997" s="1">
        <v>33.799999999999997</v>
      </c>
      <c r="I997" s="1">
        <v>94.8</v>
      </c>
      <c r="J997" s="1">
        <v>99.3</v>
      </c>
      <c r="K997" s="1">
        <v>102.8</v>
      </c>
      <c r="L997" s="1">
        <v>99.2</v>
      </c>
      <c r="M997" s="1">
        <v>144.80000000000001</v>
      </c>
      <c r="N997" s="1">
        <v>96.6</v>
      </c>
      <c r="O997" s="1">
        <v>92.9</v>
      </c>
      <c r="P997" s="1">
        <v>89.4</v>
      </c>
      <c r="Q997" s="1">
        <v>83.9</v>
      </c>
      <c r="R997" s="1">
        <v>96.3</v>
      </c>
      <c r="S997" s="1">
        <v>-0.14000670544391705</v>
      </c>
      <c r="T997" s="1">
        <f t="shared" si="45"/>
        <v>1.2972119856070299</v>
      </c>
      <c r="U997" s="2">
        <v>0.29698899016977348</v>
      </c>
      <c r="V997" s="1">
        <f t="shared" si="46"/>
        <v>-0.17031615299162758</v>
      </c>
      <c r="W997" s="1">
        <f t="shared" si="47"/>
        <v>0.37700034374620051</v>
      </c>
      <c r="X997" s="2">
        <v>0.243229244123505</v>
      </c>
    </row>
    <row r="998" spans="1:24">
      <c r="A998" s="1" t="s">
        <v>4429</v>
      </c>
      <c r="B998" s="1" t="s">
        <v>4428</v>
      </c>
      <c r="C998" s="1" t="s">
        <v>4427</v>
      </c>
      <c r="D998" s="1">
        <v>21</v>
      </c>
      <c r="E998" s="1">
        <v>5</v>
      </c>
      <c r="F998" s="1">
        <v>6</v>
      </c>
      <c r="G998" s="1">
        <v>341</v>
      </c>
      <c r="H998" s="1">
        <v>38.1</v>
      </c>
      <c r="I998" s="1">
        <v>103.9</v>
      </c>
      <c r="J998" s="1">
        <v>93.3</v>
      </c>
      <c r="K998" s="1">
        <v>92.8</v>
      </c>
      <c r="L998" s="1">
        <v>97.5</v>
      </c>
      <c r="M998" s="1">
        <v>144</v>
      </c>
      <c r="N998" s="1">
        <v>108.1</v>
      </c>
      <c r="O998" s="1">
        <v>96.5</v>
      </c>
      <c r="P998" s="1">
        <v>89.2</v>
      </c>
      <c r="Q998" s="1">
        <v>89.4</v>
      </c>
      <c r="R998" s="1">
        <v>85.2</v>
      </c>
      <c r="S998" s="1">
        <v>-0.13971424651857364</v>
      </c>
      <c r="T998" s="1">
        <f t="shared" si="45"/>
        <v>1.3966702217676723</v>
      </c>
      <c r="U998" s="2">
        <v>0.29698899016977348</v>
      </c>
      <c r="V998" s="1">
        <f t="shared" si="46"/>
        <v>-0.26241375835556668</v>
      </c>
      <c r="W998" s="1">
        <f t="shared" si="47"/>
        <v>0.74914755918935472</v>
      </c>
      <c r="X998" s="2">
        <v>0.46499768138411973</v>
      </c>
    </row>
    <row r="999" spans="1:24">
      <c r="A999" s="1" t="s">
        <v>3274</v>
      </c>
      <c r="B999" s="1" t="s">
        <v>3273</v>
      </c>
      <c r="C999" s="1" t="s">
        <v>3272</v>
      </c>
      <c r="D999" s="1">
        <v>24</v>
      </c>
      <c r="E999" s="1">
        <v>9</v>
      </c>
      <c r="F999" s="1">
        <v>18</v>
      </c>
      <c r="G999" s="1">
        <v>356</v>
      </c>
      <c r="H999" s="1">
        <v>38.299999999999997</v>
      </c>
      <c r="I999" s="1">
        <v>82.3</v>
      </c>
      <c r="J999" s="1">
        <v>102.3</v>
      </c>
      <c r="K999" s="1">
        <v>97.7</v>
      </c>
      <c r="L999" s="1">
        <v>102.2</v>
      </c>
      <c r="M999" s="1">
        <v>126.1</v>
      </c>
      <c r="N999" s="1">
        <v>114.9</v>
      </c>
      <c r="O999" s="1">
        <v>112.8</v>
      </c>
      <c r="P999" s="1">
        <v>91</v>
      </c>
      <c r="Q999" s="1">
        <v>77</v>
      </c>
      <c r="R999" s="1">
        <v>93.8</v>
      </c>
      <c r="S999" s="1">
        <v>-0.13948100162510435</v>
      </c>
      <c r="T999" s="1">
        <f t="shared" si="45"/>
        <v>0.57394688935042248</v>
      </c>
      <c r="U999" s="2">
        <v>0.15529755463068773</v>
      </c>
      <c r="V999" s="1">
        <f t="shared" si="46"/>
        <v>-0.29498794912011334</v>
      </c>
      <c r="W999" s="1">
        <f t="shared" si="47"/>
        <v>1.6753718665838073</v>
      </c>
      <c r="X999" s="2">
        <v>0.95353080771945087</v>
      </c>
    </row>
    <row r="1000" spans="1:24">
      <c r="A1000" s="1" t="s">
        <v>4108</v>
      </c>
      <c r="B1000" s="1" t="s">
        <v>4107</v>
      </c>
      <c r="C1000" s="1" t="s">
        <v>4106</v>
      </c>
      <c r="D1000" s="1">
        <v>71</v>
      </c>
      <c r="E1000" s="1">
        <v>21</v>
      </c>
      <c r="F1000" s="1">
        <v>174</v>
      </c>
      <c r="G1000" s="1">
        <v>330</v>
      </c>
      <c r="H1000" s="1">
        <v>36.4</v>
      </c>
      <c r="I1000" s="1">
        <v>103.1</v>
      </c>
      <c r="J1000" s="1">
        <v>119.1</v>
      </c>
      <c r="K1000" s="1">
        <v>112.1</v>
      </c>
      <c r="L1000" s="1">
        <v>115.1</v>
      </c>
      <c r="M1000" s="1">
        <v>68.099999999999994</v>
      </c>
      <c r="N1000" s="1">
        <v>87.9</v>
      </c>
      <c r="O1000" s="1">
        <v>88.8</v>
      </c>
      <c r="P1000" s="1">
        <v>93.5</v>
      </c>
      <c r="Q1000" s="1">
        <v>105.6</v>
      </c>
      <c r="R1000" s="1">
        <v>106.9</v>
      </c>
      <c r="S1000" s="1">
        <v>-0.13943097232104931</v>
      </c>
      <c r="T1000" s="1">
        <f t="shared" si="45"/>
        <v>0.94957667520442546</v>
      </c>
      <c r="U1000" s="2">
        <v>0.23882353232174663</v>
      </c>
      <c r="V1000" s="1">
        <f t="shared" si="46"/>
        <v>0.46135906720841152</v>
      </c>
      <c r="W1000" s="1">
        <f t="shared" si="47"/>
        <v>2.1666920706701842</v>
      </c>
      <c r="X1000" s="2">
        <v>1.2147177892402388</v>
      </c>
    </row>
    <row r="1001" spans="1:24">
      <c r="A1001" s="1" t="s">
        <v>3301</v>
      </c>
      <c r="B1001" s="1" t="s">
        <v>3300</v>
      </c>
      <c r="C1001" s="1" t="s">
        <v>3299</v>
      </c>
      <c r="D1001" s="1">
        <v>16</v>
      </c>
      <c r="E1001" s="1">
        <v>5</v>
      </c>
      <c r="F1001" s="1">
        <v>55</v>
      </c>
      <c r="G1001" s="1">
        <v>325</v>
      </c>
      <c r="H1001" s="1">
        <v>37.200000000000003</v>
      </c>
      <c r="I1001" s="1">
        <v>74.3</v>
      </c>
      <c r="J1001" s="1">
        <v>84.5</v>
      </c>
      <c r="K1001" s="1">
        <v>81.400000000000006</v>
      </c>
      <c r="L1001" s="1">
        <v>94.2</v>
      </c>
      <c r="M1001" s="1">
        <v>259.89999999999998</v>
      </c>
      <c r="N1001" s="1">
        <v>95.7</v>
      </c>
      <c r="O1001" s="1">
        <v>82.3</v>
      </c>
      <c r="P1001" s="1">
        <v>75.5</v>
      </c>
      <c r="Q1001" s="1">
        <v>75.099999999999994</v>
      </c>
      <c r="R1001" s="1">
        <v>77.099999999999994</v>
      </c>
      <c r="S1001" s="1">
        <v>-0.13940305666541672</v>
      </c>
      <c r="T1001" s="1">
        <f t="shared" si="45"/>
        <v>0.75030782954719244</v>
      </c>
      <c r="U1001" s="2">
        <v>0.18813150946552146</v>
      </c>
      <c r="V1001" s="1">
        <f t="shared" si="46"/>
        <v>-0.80406410165061193</v>
      </c>
      <c r="W1001" s="1">
        <f t="shared" si="47"/>
        <v>0.60085037045431033</v>
      </c>
      <c r="X1001" s="2">
        <v>0.3813186199609806</v>
      </c>
    </row>
    <row r="1002" spans="1:24">
      <c r="A1002" s="1" t="s">
        <v>3838</v>
      </c>
      <c r="B1002" s="1" t="s">
        <v>3837</v>
      </c>
      <c r="C1002" s="1" t="s">
        <v>3836</v>
      </c>
      <c r="D1002" s="1">
        <v>1</v>
      </c>
      <c r="E1002" s="1">
        <v>1</v>
      </c>
      <c r="F1002" s="1">
        <v>1</v>
      </c>
      <c r="G1002" s="1">
        <v>894</v>
      </c>
      <c r="H1002" s="1">
        <v>101.1</v>
      </c>
      <c r="I1002" s="1">
        <v>100.1</v>
      </c>
      <c r="J1002" s="1">
        <v>106.7</v>
      </c>
      <c r="K1002" s="1">
        <v>117.3</v>
      </c>
      <c r="L1002" s="1">
        <v>113.7</v>
      </c>
      <c r="M1002" s="1">
        <v>37</v>
      </c>
      <c r="N1002" s="1">
        <v>108.9</v>
      </c>
      <c r="O1002" s="1">
        <v>118.2</v>
      </c>
      <c r="P1002" s="1">
        <v>101.6</v>
      </c>
      <c r="Q1002" s="1">
        <v>81.5</v>
      </c>
      <c r="R1002" s="1">
        <v>115.1</v>
      </c>
      <c r="S1002" s="1">
        <v>-0.13895419761866007</v>
      </c>
      <c r="T1002" s="1">
        <f t="shared" si="45"/>
        <v>0.4805804309826322</v>
      </c>
      <c r="U1002" s="2">
        <v>0.1454230342132766</v>
      </c>
      <c r="V1002" s="1">
        <f t="shared" si="46"/>
        <v>0.31415015373500921</v>
      </c>
      <c r="W1002" s="1">
        <f t="shared" si="47"/>
        <v>0.42742433218894449</v>
      </c>
      <c r="X1002" s="2">
        <v>0.27401660652488385</v>
      </c>
    </row>
    <row r="1003" spans="1:24">
      <c r="A1003" s="1" t="s">
        <v>11930</v>
      </c>
      <c r="B1003" s="1" t="s">
        <v>11929</v>
      </c>
      <c r="C1003" s="1" t="s">
        <v>11928</v>
      </c>
      <c r="D1003" s="1">
        <v>1</v>
      </c>
      <c r="E1003" s="1">
        <v>2</v>
      </c>
      <c r="F1003" s="1">
        <v>6</v>
      </c>
      <c r="G1003" s="1">
        <v>1587</v>
      </c>
      <c r="H1003" s="1">
        <v>169.3</v>
      </c>
      <c r="I1003" s="1">
        <v>145.9</v>
      </c>
      <c r="J1003" s="1">
        <v>85.3</v>
      </c>
      <c r="K1003" s="1">
        <v>95.7</v>
      </c>
      <c r="L1003" s="1">
        <v>100.6</v>
      </c>
      <c r="M1003" s="1">
        <v>88.1</v>
      </c>
      <c r="N1003" s="1">
        <v>94.4</v>
      </c>
      <c r="O1003" s="1">
        <v>98.9</v>
      </c>
      <c r="P1003" s="1">
        <v>124.5</v>
      </c>
      <c r="Q1003" s="1">
        <v>62.7</v>
      </c>
      <c r="R1003" s="1">
        <v>104</v>
      </c>
      <c r="S1003" s="1">
        <v>-0.13887656518308261</v>
      </c>
      <c r="T1003" s="1">
        <f t="shared" si="45"/>
        <v>0.17143977163998877</v>
      </c>
      <c r="U1003" s="2">
        <v>5.9857091914955883E-2</v>
      </c>
      <c r="V1003" s="1">
        <f t="shared" si="46"/>
        <v>0.18826459214524602</v>
      </c>
      <c r="W1003" s="1">
        <f t="shared" si="47"/>
        <v>0.34423106107931184</v>
      </c>
      <c r="X1003" s="2">
        <v>0.22255771357426998</v>
      </c>
    </row>
    <row r="1004" spans="1:24">
      <c r="A1004" s="1" t="s">
        <v>7314</v>
      </c>
      <c r="B1004" s="1" t="s">
        <v>7313</v>
      </c>
      <c r="C1004" s="1" t="s">
        <v>7312</v>
      </c>
      <c r="D1004" s="1">
        <v>8</v>
      </c>
      <c r="E1004" s="1">
        <v>3</v>
      </c>
      <c r="F1004" s="1">
        <v>3</v>
      </c>
      <c r="G1004" s="1">
        <v>522</v>
      </c>
      <c r="H1004" s="1">
        <v>58.4</v>
      </c>
      <c r="I1004" s="1">
        <v>119.3</v>
      </c>
      <c r="J1004" s="1">
        <v>81</v>
      </c>
      <c r="K1004" s="1">
        <v>75.599999999999994</v>
      </c>
      <c r="L1004" s="1">
        <v>76.099999999999994</v>
      </c>
      <c r="M1004" s="1">
        <v>155.6</v>
      </c>
      <c r="N1004" s="1">
        <v>131.19999999999999</v>
      </c>
      <c r="O1004" s="1">
        <v>121.5</v>
      </c>
      <c r="P1004" s="1">
        <v>74.5</v>
      </c>
      <c r="Q1004" s="1">
        <v>77.099999999999994</v>
      </c>
      <c r="R1004" s="1">
        <v>88.2</v>
      </c>
      <c r="S1004" s="1">
        <v>-0.1387062708315922</v>
      </c>
      <c r="T1004" s="1">
        <f t="shared" si="45"/>
        <v>0.25207444645335947</v>
      </c>
      <c r="U1004" s="2">
        <v>9.1920322087537448E-2</v>
      </c>
      <c r="V1004" s="1">
        <f t="shared" si="46"/>
        <v>-0.62909163797933509</v>
      </c>
      <c r="W1004" s="1">
        <f t="shared" si="47"/>
        <v>1.6179288940759908</v>
      </c>
      <c r="X1004" s="2">
        <v>0.92807053312019527</v>
      </c>
    </row>
    <row r="1005" spans="1:24">
      <c r="A1005" s="1" t="s">
        <v>6816</v>
      </c>
      <c r="B1005" s="1" t="s">
        <v>6815</v>
      </c>
      <c r="C1005" s="1" t="s">
        <v>6814</v>
      </c>
      <c r="D1005" s="1">
        <v>72</v>
      </c>
      <c r="E1005" s="1">
        <v>21</v>
      </c>
      <c r="F1005" s="1">
        <v>44</v>
      </c>
      <c r="G1005" s="1">
        <v>271</v>
      </c>
      <c r="H1005" s="1">
        <v>31.9</v>
      </c>
      <c r="I1005" s="1">
        <v>101.1</v>
      </c>
      <c r="J1005" s="1">
        <v>118.1</v>
      </c>
      <c r="K1005" s="1">
        <v>107.4</v>
      </c>
      <c r="L1005" s="1">
        <v>105.9</v>
      </c>
      <c r="M1005" s="1">
        <v>66.2</v>
      </c>
      <c r="N1005" s="1">
        <v>109.6</v>
      </c>
      <c r="O1005" s="1">
        <v>97</v>
      </c>
      <c r="P1005" s="1">
        <v>84.9</v>
      </c>
      <c r="Q1005" s="1">
        <v>103.9</v>
      </c>
      <c r="R1005" s="1">
        <v>105.9</v>
      </c>
      <c r="S1005" s="1">
        <v>-0.13841557300860505</v>
      </c>
      <c r="T1005" s="1">
        <f t="shared" si="45"/>
        <v>0.66126631869604902</v>
      </c>
      <c r="U1005" s="2">
        <v>0.16819488883697167</v>
      </c>
      <c r="V1005" s="1">
        <f t="shared" si="46"/>
        <v>0.24981898910843298</v>
      </c>
      <c r="W1005" s="1">
        <f t="shared" si="47"/>
        <v>0.70313811093057266</v>
      </c>
      <c r="X1005" s="2">
        <v>0.43606623225051988</v>
      </c>
    </row>
    <row r="1006" spans="1:24">
      <c r="A1006" s="1" t="s">
        <v>10032</v>
      </c>
      <c r="B1006" s="1" t="s">
        <v>10031</v>
      </c>
      <c r="C1006" s="1" t="s">
        <v>10030</v>
      </c>
      <c r="D1006" s="1">
        <v>11</v>
      </c>
      <c r="E1006" s="1">
        <v>1</v>
      </c>
      <c r="F1006" s="1">
        <v>1</v>
      </c>
      <c r="G1006" s="1">
        <v>150</v>
      </c>
      <c r="H1006" s="1">
        <v>17.2</v>
      </c>
      <c r="I1006" s="1">
        <v>144.6</v>
      </c>
      <c r="J1006" s="1">
        <v>83.5</v>
      </c>
      <c r="K1006" s="1">
        <v>78.400000000000006</v>
      </c>
      <c r="L1006" s="1">
        <v>85.6</v>
      </c>
      <c r="M1006" s="1">
        <v>173.3</v>
      </c>
      <c r="N1006" s="1">
        <v>98.4</v>
      </c>
      <c r="O1006" s="1">
        <v>69.099999999999994</v>
      </c>
      <c r="P1006" s="1">
        <v>111.2</v>
      </c>
      <c r="Q1006" s="1">
        <v>86.7</v>
      </c>
      <c r="R1006" s="1">
        <v>69.3</v>
      </c>
      <c r="S1006" s="1">
        <v>-0.13826413476369359</v>
      </c>
      <c r="T1006" s="1">
        <f t="shared" si="45"/>
        <v>0.16214874368111476</v>
      </c>
      <c r="U1006" s="2">
        <v>5.6421377181988606E-2</v>
      </c>
      <c r="V1006" s="1">
        <f t="shared" si="46"/>
        <v>-0.21274119298809288</v>
      </c>
      <c r="W1006" s="1">
        <f t="shared" si="47"/>
        <v>0.19008393050152583</v>
      </c>
      <c r="X1006" s="2">
        <v>0.12466538983527789</v>
      </c>
    </row>
    <row r="1007" spans="1:24">
      <c r="A1007" s="1" t="s">
        <v>1937</v>
      </c>
      <c r="B1007" s="1" t="s">
        <v>1936</v>
      </c>
      <c r="C1007" s="1" t="s">
        <v>1935</v>
      </c>
      <c r="D1007" s="1">
        <v>20</v>
      </c>
      <c r="E1007" s="1">
        <v>9</v>
      </c>
      <c r="F1007" s="1">
        <v>20</v>
      </c>
      <c r="G1007" s="1">
        <v>478</v>
      </c>
      <c r="H1007" s="1">
        <v>54.9</v>
      </c>
      <c r="I1007" s="1">
        <v>111.6</v>
      </c>
      <c r="J1007" s="1">
        <v>122.8</v>
      </c>
      <c r="K1007" s="1">
        <v>87.7</v>
      </c>
      <c r="L1007" s="1">
        <v>108.3</v>
      </c>
      <c r="M1007" s="1">
        <v>111.3</v>
      </c>
      <c r="N1007" s="1">
        <v>84.2</v>
      </c>
      <c r="O1007" s="1">
        <v>80.7</v>
      </c>
      <c r="P1007" s="1">
        <v>90.5</v>
      </c>
      <c r="Q1007" s="1">
        <v>107.1</v>
      </c>
      <c r="R1007" s="1">
        <v>95.7</v>
      </c>
      <c r="S1007" s="1">
        <v>-0.13826350752082459</v>
      </c>
      <c r="T1007" s="1">
        <f t="shared" si="45"/>
        <v>0.45339424105987131</v>
      </c>
      <c r="U1007" s="2">
        <v>0.14413281994794744</v>
      </c>
      <c r="V1007" s="1">
        <f t="shared" si="46"/>
        <v>0.22492725901972935</v>
      </c>
      <c r="W1007" s="1">
        <f t="shared" si="47"/>
        <v>0.60721983132395552</v>
      </c>
      <c r="X1007" s="2">
        <v>0.38480155869355176</v>
      </c>
    </row>
    <row r="1008" spans="1:24">
      <c r="A1008" s="1" t="s">
        <v>2108</v>
      </c>
      <c r="B1008" s="1" t="s">
        <v>2107</v>
      </c>
      <c r="C1008" s="1" t="s">
        <v>2106</v>
      </c>
      <c r="D1008" s="1">
        <v>27</v>
      </c>
      <c r="E1008" s="1">
        <v>4</v>
      </c>
      <c r="F1008" s="1">
        <v>6</v>
      </c>
      <c r="G1008" s="1">
        <v>274</v>
      </c>
      <c r="H1008" s="1">
        <v>29.5</v>
      </c>
      <c r="I1008" s="1">
        <v>107.8</v>
      </c>
      <c r="J1008" s="1">
        <v>102.2</v>
      </c>
      <c r="K1008" s="1">
        <v>95.7</v>
      </c>
      <c r="L1008" s="1">
        <v>124.1</v>
      </c>
      <c r="M1008" s="1">
        <v>71.7</v>
      </c>
      <c r="N1008" s="1">
        <v>108.8</v>
      </c>
      <c r="O1008" s="1">
        <v>97</v>
      </c>
      <c r="P1008" s="1">
        <v>76.400000000000006</v>
      </c>
      <c r="Q1008" s="1">
        <v>124.4</v>
      </c>
      <c r="R1008" s="1">
        <v>92.1</v>
      </c>
      <c r="S1008" s="1">
        <v>-0.13821979026957282</v>
      </c>
      <c r="T1008" s="1">
        <f t="shared" si="45"/>
        <v>0.29266625479923114</v>
      </c>
      <c r="U1008" s="2">
        <v>0.10191854462900829</v>
      </c>
      <c r="V1008" s="1">
        <f t="shared" si="46"/>
        <v>0.21614021202410891</v>
      </c>
      <c r="W1008" s="1">
        <f t="shared" si="47"/>
        <v>0.59288221329467683</v>
      </c>
      <c r="X1008" s="2">
        <v>0.3752226936728808</v>
      </c>
    </row>
    <row r="1009" spans="1:24">
      <c r="A1009" s="1" t="s">
        <v>3175</v>
      </c>
      <c r="B1009" s="1" t="s">
        <v>3174</v>
      </c>
      <c r="C1009" s="1" t="s">
        <v>3173</v>
      </c>
      <c r="D1009" s="1">
        <v>8</v>
      </c>
      <c r="E1009" s="1">
        <v>2</v>
      </c>
      <c r="F1009" s="1">
        <v>3</v>
      </c>
      <c r="G1009" s="1">
        <v>262</v>
      </c>
      <c r="H1009" s="1">
        <v>29.8</v>
      </c>
      <c r="I1009" s="1">
        <v>149.6</v>
      </c>
      <c r="J1009" s="1">
        <v>92.8</v>
      </c>
      <c r="K1009" s="1">
        <v>98.1</v>
      </c>
      <c r="L1009" s="1">
        <v>91.5</v>
      </c>
      <c r="M1009" s="1">
        <v>87.9</v>
      </c>
      <c r="N1009" s="1">
        <v>107.2</v>
      </c>
      <c r="O1009" s="1">
        <v>78.5</v>
      </c>
      <c r="P1009" s="1">
        <v>86.7</v>
      </c>
      <c r="Q1009" s="1">
        <v>125</v>
      </c>
      <c r="R1009" s="1">
        <v>82.7</v>
      </c>
      <c r="S1009" s="1">
        <v>-0.13821614171497434</v>
      </c>
      <c r="T1009" s="1">
        <f t="shared" si="45"/>
        <v>0.1921974211225124</v>
      </c>
      <c r="U1009" s="2">
        <v>6.915821992748282E-2</v>
      </c>
      <c r="V1009" s="1">
        <f t="shared" si="46"/>
        <v>0.24392558288608912</v>
      </c>
      <c r="W1009" s="1">
        <f t="shared" si="47"/>
        <v>0.40656002470590041</v>
      </c>
      <c r="X1009" s="2">
        <v>0.261661892509511</v>
      </c>
    </row>
    <row r="1010" spans="1:24">
      <c r="A1010" s="1" t="s">
        <v>4069</v>
      </c>
      <c r="B1010" s="1" t="s">
        <v>4068</v>
      </c>
      <c r="C1010" s="1" t="s">
        <v>4067</v>
      </c>
      <c r="D1010" s="1">
        <v>33</v>
      </c>
      <c r="E1010" s="1">
        <v>10</v>
      </c>
      <c r="F1010" s="1">
        <v>19</v>
      </c>
      <c r="G1010" s="1">
        <v>374</v>
      </c>
      <c r="H1010" s="1">
        <v>42.1</v>
      </c>
      <c r="I1010" s="1">
        <v>81.8</v>
      </c>
      <c r="J1010" s="1">
        <v>107.7</v>
      </c>
      <c r="K1010" s="1">
        <v>135.19999999999999</v>
      </c>
      <c r="L1010" s="1">
        <v>114.3</v>
      </c>
      <c r="M1010" s="1">
        <v>86.2</v>
      </c>
      <c r="N1010" s="1">
        <v>90.9</v>
      </c>
      <c r="O1010" s="1">
        <v>84.8</v>
      </c>
      <c r="P1010" s="1">
        <v>80.099999999999994</v>
      </c>
      <c r="Q1010" s="1">
        <v>103</v>
      </c>
      <c r="R1010" s="1">
        <v>116.1</v>
      </c>
      <c r="S1010" s="1">
        <v>-0.13807326525624006</v>
      </c>
      <c r="T1010" s="1">
        <f t="shared" si="45"/>
        <v>0.25806305650846711</v>
      </c>
      <c r="U1010" s="2">
        <v>9.3621247846711136E-2</v>
      </c>
      <c r="V1010" s="1">
        <f t="shared" si="46"/>
        <v>0.33016738079328023</v>
      </c>
      <c r="W1010" s="1">
        <f t="shared" si="47"/>
        <v>0.83088812713165772</v>
      </c>
      <c r="X1010" s="2">
        <v>0.50995139997750516</v>
      </c>
    </row>
    <row r="1011" spans="1:24">
      <c r="A1011" s="1" t="s">
        <v>3730</v>
      </c>
      <c r="B1011" s="1" t="s">
        <v>3729</v>
      </c>
      <c r="C1011" s="1" t="s">
        <v>3728</v>
      </c>
      <c r="D1011" s="1">
        <v>56</v>
      </c>
      <c r="E1011" s="1">
        <v>13</v>
      </c>
      <c r="F1011" s="1">
        <v>33</v>
      </c>
      <c r="G1011" s="1">
        <v>322</v>
      </c>
      <c r="H1011" s="1">
        <v>35.4</v>
      </c>
      <c r="I1011" s="1">
        <v>100.3</v>
      </c>
      <c r="J1011" s="1">
        <v>107.3</v>
      </c>
      <c r="K1011" s="1">
        <v>110.7</v>
      </c>
      <c r="L1011" s="1">
        <v>106.6</v>
      </c>
      <c r="M1011" s="1">
        <v>81.8</v>
      </c>
      <c r="N1011" s="1">
        <v>106.1</v>
      </c>
      <c r="O1011" s="1">
        <v>97.5</v>
      </c>
      <c r="P1011" s="1">
        <v>86.1</v>
      </c>
      <c r="Q1011" s="1">
        <v>105.1</v>
      </c>
      <c r="R1011" s="1">
        <v>98.4</v>
      </c>
      <c r="S1011" s="1">
        <v>-0.13802424195123678</v>
      </c>
      <c r="T1011" s="1">
        <f t="shared" si="45"/>
        <v>0.89329719712034028</v>
      </c>
      <c r="U1011" s="2">
        <v>0.22333848108566576</v>
      </c>
      <c r="V1011" s="1">
        <f t="shared" si="46"/>
        <v>0.15910050955867897</v>
      </c>
      <c r="W1011" s="1">
        <f t="shared" si="47"/>
        <v>0.83059491013004227</v>
      </c>
      <c r="X1011" s="2">
        <v>0.50982284651103638</v>
      </c>
    </row>
    <row r="1012" spans="1:24">
      <c r="A1012" s="1" t="s">
        <v>5274</v>
      </c>
      <c r="B1012" s="1" t="s">
        <v>5273</v>
      </c>
      <c r="C1012" s="1" t="s">
        <v>5272</v>
      </c>
      <c r="D1012" s="1">
        <v>20</v>
      </c>
      <c r="E1012" s="1">
        <v>13</v>
      </c>
      <c r="F1012" s="1">
        <v>18</v>
      </c>
      <c r="G1012" s="1">
        <v>757</v>
      </c>
      <c r="H1012" s="1">
        <v>86.6</v>
      </c>
      <c r="I1012" s="1">
        <v>96.7</v>
      </c>
      <c r="J1012" s="1">
        <v>99.7</v>
      </c>
      <c r="K1012" s="1">
        <v>97.5</v>
      </c>
      <c r="L1012" s="1">
        <v>103.1</v>
      </c>
      <c r="M1012" s="1">
        <v>115</v>
      </c>
      <c r="N1012" s="1">
        <v>109</v>
      </c>
      <c r="O1012" s="1">
        <v>108.5</v>
      </c>
      <c r="P1012" s="1">
        <v>93.7</v>
      </c>
      <c r="Q1012" s="1">
        <v>80.900000000000006</v>
      </c>
      <c r="R1012" s="1">
        <v>96</v>
      </c>
      <c r="S1012" s="1">
        <v>-0.13793966877493907</v>
      </c>
      <c r="T1012" s="1">
        <f t="shared" si="45"/>
        <v>1.0550954391335274</v>
      </c>
      <c r="U1012" s="2">
        <v>0.26548770146064316</v>
      </c>
      <c r="V1012" s="1">
        <f t="shared" si="46"/>
        <v>-0.15925283252443789</v>
      </c>
      <c r="W1012" s="1">
        <f t="shared" si="47"/>
        <v>2.2959263514097792</v>
      </c>
      <c r="X1012" s="2">
        <v>1.2840029114182774</v>
      </c>
    </row>
    <row r="1013" spans="1:24">
      <c r="A1013" s="1" t="s">
        <v>4096</v>
      </c>
      <c r="B1013" s="1" t="s">
        <v>4095</v>
      </c>
      <c r="C1013" s="1" t="s">
        <v>4094</v>
      </c>
      <c r="D1013" s="1">
        <v>49</v>
      </c>
      <c r="E1013" s="1">
        <v>18</v>
      </c>
      <c r="F1013" s="1">
        <v>28</v>
      </c>
      <c r="G1013" s="1">
        <v>434</v>
      </c>
      <c r="H1013" s="1">
        <v>49.9</v>
      </c>
      <c r="I1013" s="1">
        <v>99.3</v>
      </c>
      <c r="J1013" s="1">
        <v>108.9</v>
      </c>
      <c r="K1013" s="1">
        <v>106.8</v>
      </c>
      <c r="L1013" s="1">
        <v>107.8</v>
      </c>
      <c r="M1013" s="1">
        <v>89.1</v>
      </c>
      <c r="N1013" s="1">
        <v>102.1</v>
      </c>
      <c r="O1013" s="1">
        <v>97.8</v>
      </c>
      <c r="P1013" s="1">
        <v>83.2</v>
      </c>
      <c r="Q1013" s="1">
        <v>99.6</v>
      </c>
      <c r="R1013" s="1">
        <v>105.4</v>
      </c>
      <c r="S1013" s="1">
        <v>-0.13786754192909156</v>
      </c>
      <c r="T1013" s="1">
        <f t="shared" si="45"/>
        <v>0.75251607048282754</v>
      </c>
      <c r="U1013" s="2">
        <v>0.18887724942960016</v>
      </c>
      <c r="V1013" s="1">
        <f t="shared" si="46"/>
        <v>0.13386838471579809</v>
      </c>
      <c r="W1013" s="1">
        <f t="shared" si="47"/>
        <v>1.1459554751100449</v>
      </c>
      <c r="X1013" s="2">
        <v>0.68185067742604788</v>
      </c>
    </row>
    <row r="1014" spans="1:24">
      <c r="A1014" s="1" t="s">
        <v>3799</v>
      </c>
      <c r="B1014" s="1" t="s">
        <v>3798</v>
      </c>
      <c r="C1014" s="1" t="s">
        <v>3797</v>
      </c>
      <c r="D1014" s="1">
        <v>41</v>
      </c>
      <c r="E1014" s="1">
        <v>44</v>
      </c>
      <c r="F1014" s="1">
        <v>86</v>
      </c>
      <c r="G1014" s="1">
        <v>1255</v>
      </c>
      <c r="H1014" s="1">
        <v>139.30000000000001</v>
      </c>
      <c r="I1014" s="1">
        <v>100.5</v>
      </c>
      <c r="J1014" s="1">
        <v>106</v>
      </c>
      <c r="K1014" s="1">
        <v>104.8</v>
      </c>
      <c r="L1014" s="1">
        <v>106.8</v>
      </c>
      <c r="M1014" s="1">
        <v>99.9</v>
      </c>
      <c r="N1014" s="1">
        <v>100.3</v>
      </c>
      <c r="O1014" s="1">
        <v>96.5</v>
      </c>
      <c r="P1014" s="1">
        <v>97.1</v>
      </c>
      <c r="Q1014" s="1">
        <v>88.1</v>
      </c>
      <c r="R1014" s="1">
        <v>99.8</v>
      </c>
      <c r="S1014" s="1">
        <v>-0.13784862482582741</v>
      </c>
      <c r="T1014" s="1">
        <f t="shared" si="45"/>
        <v>1.4239347370348057</v>
      </c>
      <c r="U1014" s="2">
        <v>0.29865576665518845</v>
      </c>
      <c r="V1014" s="1">
        <f t="shared" si="46"/>
        <v>7.9805617285026886E-2</v>
      </c>
      <c r="W1014" s="1">
        <f t="shared" si="47"/>
        <v>1.468943550737964</v>
      </c>
      <c r="X1014" s="2">
        <v>0.85278320016421372</v>
      </c>
    </row>
    <row r="1015" spans="1:24">
      <c r="A1015" s="1" t="s">
        <v>4060</v>
      </c>
      <c r="B1015" s="1" t="s">
        <v>4059</v>
      </c>
      <c r="C1015" s="1" t="s">
        <v>4058</v>
      </c>
      <c r="D1015" s="1">
        <v>78</v>
      </c>
      <c r="E1015" s="1">
        <v>16</v>
      </c>
      <c r="F1015" s="1">
        <v>38</v>
      </c>
      <c r="G1015" s="1">
        <v>268</v>
      </c>
      <c r="H1015" s="1">
        <v>30</v>
      </c>
      <c r="I1015" s="1">
        <v>94.1</v>
      </c>
      <c r="J1015" s="1">
        <v>107.8</v>
      </c>
      <c r="K1015" s="1">
        <v>108.2</v>
      </c>
      <c r="L1015" s="1">
        <v>108</v>
      </c>
      <c r="M1015" s="1">
        <v>78.3</v>
      </c>
      <c r="N1015" s="1">
        <v>113.9</v>
      </c>
      <c r="O1015" s="1">
        <v>104.7</v>
      </c>
      <c r="P1015" s="1">
        <v>80.7</v>
      </c>
      <c r="Q1015" s="1">
        <v>100.1</v>
      </c>
      <c r="R1015" s="1">
        <v>104.2</v>
      </c>
      <c r="S1015" s="1">
        <v>-0.13784862482582722</v>
      </c>
      <c r="T1015" s="1">
        <f t="shared" si="45"/>
        <v>0.60155309987514483</v>
      </c>
      <c r="U1015" s="2">
        <v>0.1629251592571912</v>
      </c>
      <c r="V1015" s="1">
        <f t="shared" si="46"/>
        <v>7.8833450778638195E-2</v>
      </c>
      <c r="W1015" s="1">
        <f t="shared" si="47"/>
        <v>0.22465078890219553</v>
      </c>
      <c r="X1015" s="2">
        <v>0.14677467880702882</v>
      </c>
    </row>
    <row r="1016" spans="1:24">
      <c r="A1016" s="1" t="s">
        <v>749</v>
      </c>
      <c r="B1016" s="1" t="s">
        <v>748</v>
      </c>
      <c r="C1016" s="1" t="s">
        <v>747</v>
      </c>
      <c r="D1016" s="1">
        <v>4</v>
      </c>
      <c r="E1016" s="1">
        <v>2</v>
      </c>
      <c r="F1016" s="1">
        <v>2</v>
      </c>
      <c r="G1016" s="1">
        <v>526</v>
      </c>
      <c r="H1016" s="1">
        <v>60</v>
      </c>
      <c r="I1016" s="1">
        <v>105.7</v>
      </c>
      <c r="J1016" s="1">
        <v>81.599999999999994</v>
      </c>
      <c r="K1016" s="1">
        <v>106.1</v>
      </c>
      <c r="L1016" s="1">
        <v>99.9</v>
      </c>
      <c r="M1016" s="1">
        <v>128.1</v>
      </c>
      <c r="N1016" s="1">
        <v>96.3</v>
      </c>
      <c r="O1016" s="1">
        <v>114.2</v>
      </c>
      <c r="P1016" s="1">
        <v>83.2</v>
      </c>
      <c r="Q1016" s="1">
        <v>70.3</v>
      </c>
      <c r="R1016" s="1">
        <v>114.6</v>
      </c>
      <c r="S1016" s="1">
        <v>-0.13782146768150552</v>
      </c>
      <c r="T1016" s="1">
        <f t="shared" si="45"/>
        <v>0.28433605525168798</v>
      </c>
      <c r="U1016" s="2">
        <v>0.1013903618309553</v>
      </c>
      <c r="V1016" s="1">
        <f t="shared" si="46"/>
        <v>-0.19898928623157489</v>
      </c>
      <c r="W1016" s="1">
        <f t="shared" si="47"/>
        <v>0.66506829081536534</v>
      </c>
      <c r="X1016" s="2">
        <v>0.41737437241846259</v>
      </c>
    </row>
    <row r="1017" spans="1:24">
      <c r="A1017" s="1" t="s">
        <v>2611</v>
      </c>
      <c r="B1017" s="1" t="s">
        <v>2610</v>
      </c>
      <c r="C1017" s="1" t="s">
        <v>2609</v>
      </c>
      <c r="D1017" s="1">
        <v>13</v>
      </c>
      <c r="E1017" s="1">
        <v>3</v>
      </c>
      <c r="F1017" s="1">
        <v>4</v>
      </c>
      <c r="G1017" s="1">
        <v>193</v>
      </c>
      <c r="H1017" s="1">
        <v>22</v>
      </c>
      <c r="I1017" s="1">
        <v>94.2</v>
      </c>
      <c r="J1017" s="1">
        <v>109.3</v>
      </c>
      <c r="K1017" s="1">
        <v>114.7</v>
      </c>
      <c r="L1017" s="1">
        <v>111.6</v>
      </c>
      <c r="M1017" s="1">
        <v>109.1</v>
      </c>
      <c r="N1017" s="1">
        <v>83.4</v>
      </c>
      <c r="O1017" s="1">
        <v>84.6</v>
      </c>
      <c r="P1017" s="1">
        <v>92.7</v>
      </c>
      <c r="Q1017" s="1">
        <v>101.6</v>
      </c>
      <c r="R1017" s="1">
        <v>98.7</v>
      </c>
      <c r="S1017" s="1">
        <v>-0.13772731883932923</v>
      </c>
      <c r="T1017" s="1">
        <f t="shared" si="45"/>
        <v>0.81420049877073097</v>
      </c>
      <c r="U1017" s="2">
        <v>0.20288434735635086</v>
      </c>
      <c r="V1017" s="1">
        <f t="shared" si="46"/>
        <v>0.21822127266752242</v>
      </c>
      <c r="W1017" s="1">
        <f t="shared" si="47"/>
        <v>0.82800033045919608</v>
      </c>
      <c r="X1017" s="2">
        <v>0.50817406964934297</v>
      </c>
    </row>
    <row r="1018" spans="1:24">
      <c r="A1018" s="1" t="s">
        <v>1232</v>
      </c>
      <c r="B1018" s="1" t="s">
        <v>1231</v>
      </c>
      <c r="C1018" s="1" t="s">
        <v>1230</v>
      </c>
      <c r="D1018" s="1">
        <v>37</v>
      </c>
      <c r="E1018" s="1">
        <v>9</v>
      </c>
      <c r="F1018" s="1">
        <v>19</v>
      </c>
      <c r="G1018" s="1">
        <v>295</v>
      </c>
      <c r="H1018" s="1">
        <v>34.5</v>
      </c>
      <c r="I1018" s="1">
        <v>113.5</v>
      </c>
      <c r="J1018" s="1">
        <v>107.1</v>
      </c>
      <c r="K1018" s="1">
        <v>98.5</v>
      </c>
      <c r="L1018" s="1">
        <v>103.2</v>
      </c>
      <c r="M1018" s="1">
        <v>116.5</v>
      </c>
      <c r="N1018" s="1">
        <v>90.5</v>
      </c>
      <c r="O1018" s="1">
        <v>82.9</v>
      </c>
      <c r="P1018" s="1">
        <v>80.400000000000006</v>
      </c>
      <c r="Q1018" s="1">
        <v>119.2</v>
      </c>
      <c r="R1018" s="1">
        <v>88.3</v>
      </c>
      <c r="S1018" s="1">
        <v>-0.13766295895902356</v>
      </c>
      <c r="T1018" s="1">
        <f t="shared" si="45"/>
        <v>0.39152697900742423</v>
      </c>
      <c r="U1018" s="2">
        <v>0.12960175911404481</v>
      </c>
      <c r="V1018" s="1">
        <f t="shared" si="46"/>
        <v>0.12767541446106148</v>
      </c>
      <c r="W1018" s="1">
        <f t="shared" si="47"/>
        <v>0.41954327290092819</v>
      </c>
      <c r="X1018" s="2">
        <v>0.26945283056733871</v>
      </c>
    </row>
    <row r="1019" spans="1:24">
      <c r="A1019" s="1" t="s">
        <v>4975</v>
      </c>
      <c r="B1019" s="1" t="s">
        <v>4974</v>
      </c>
      <c r="C1019" s="1" t="s">
        <v>4973</v>
      </c>
      <c r="D1019" s="1">
        <v>65</v>
      </c>
      <c r="E1019" s="1">
        <v>63</v>
      </c>
      <c r="F1019" s="1">
        <v>156</v>
      </c>
      <c r="G1019" s="1">
        <v>1224</v>
      </c>
      <c r="H1019" s="1">
        <v>138.30000000000001</v>
      </c>
      <c r="I1019" s="1">
        <v>96.5</v>
      </c>
      <c r="J1019" s="1">
        <v>106.7</v>
      </c>
      <c r="K1019" s="1">
        <v>104.1</v>
      </c>
      <c r="L1019" s="1">
        <v>107.2</v>
      </c>
      <c r="M1019" s="1">
        <v>94.6</v>
      </c>
      <c r="N1019" s="1">
        <v>105.7</v>
      </c>
      <c r="O1019" s="1">
        <v>102.7</v>
      </c>
      <c r="P1019" s="1">
        <v>80.3</v>
      </c>
      <c r="Q1019" s="1">
        <v>102.7</v>
      </c>
      <c r="R1019" s="1">
        <v>99.6</v>
      </c>
      <c r="S1019" s="1">
        <v>-0.1375731367703294</v>
      </c>
      <c r="T1019" s="1">
        <f t="shared" si="45"/>
        <v>0.67828002553362576</v>
      </c>
      <c r="U1019" s="2">
        <v>0.17219747763761176</v>
      </c>
      <c r="V1019" s="1">
        <f t="shared" si="46"/>
        <v>3.7016808743955534E-2</v>
      </c>
      <c r="W1019" s="1">
        <f t="shared" si="47"/>
        <v>0.26479887163791793</v>
      </c>
      <c r="X1019" s="2">
        <v>0.17298011508840849</v>
      </c>
    </row>
    <row r="1020" spans="1:24">
      <c r="A1020" s="1" t="s">
        <v>6114</v>
      </c>
      <c r="B1020" s="1" t="s">
        <v>6113</v>
      </c>
      <c r="C1020" s="1" t="s">
        <v>6112</v>
      </c>
      <c r="D1020" s="1">
        <v>54</v>
      </c>
      <c r="E1020" s="1">
        <v>16</v>
      </c>
      <c r="F1020" s="1">
        <v>35</v>
      </c>
      <c r="G1020" s="1">
        <v>277</v>
      </c>
      <c r="H1020" s="1">
        <v>31.5</v>
      </c>
      <c r="I1020" s="1">
        <v>94</v>
      </c>
      <c r="J1020" s="1">
        <v>102.1</v>
      </c>
      <c r="K1020" s="1">
        <v>92.9</v>
      </c>
      <c r="L1020" s="1">
        <v>91.9</v>
      </c>
      <c r="M1020" s="1">
        <v>103.4</v>
      </c>
      <c r="N1020" s="1">
        <v>129.19999999999999</v>
      </c>
      <c r="O1020" s="1">
        <v>126.8</v>
      </c>
      <c r="P1020" s="1">
        <v>69.3</v>
      </c>
      <c r="Q1020" s="1">
        <v>100.4</v>
      </c>
      <c r="R1020" s="1">
        <v>90</v>
      </c>
      <c r="S1020" s="1">
        <v>-0.13752877460608889</v>
      </c>
      <c r="T1020" s="1">
        <f t="shared" si="45"/>
        <v>0.47421167286032934</v>
      </c>
      <c r="U1020" s="2">
        <v>0.14535987202441172</v>
      </c>
      <c r="V1020" s="1">
        <f t="shared" si="46"/>
        <v>-0.33121562022544571</v>
      </c>
      <c r="W1020" s="1">
        <f t="shared" si="47"/>
        <v>1.6744003986633493</v>
      </c>
      <c r="X1020" s="2">
        <v>0.95353080771945087</v>
      </c>
    </row>
    <row r="1021" spans="1:24">
      <c r="A1021" s="1" t="s">
        <v>4816</v>
      </c>
      <c r="B1021" s="1" t="s">
        <v>4815</v>
      </c>
      <c r="C1021" s="1" t="s">
        <v>4814</v>
      </c>
      <c r="D1021" s="1">
        <v>48</v>
      </c>
      <c r="E1021" s="1">
        <v>34</v>
      </c>
      <c r="F1021" s="1">
        <v>67</v>
      </c>
      <c r="G1021" s="1">
        <v>862</v>
      </c>
      <c r="H1021" s="1">
        <v>96.7</v>
      </c>
      <c r="I1021" s="1">
        <v>99.6</v>
      </c>
      <c r="J1021" s="1">
        <v>105.2</v>
      </c>
      <c r="K1021" s="1">
        <v>123</v>
      </c>
      <c r="L1021" s="1">
        <v>95.9</v>
      </c>
      <c r="M1021" s="1">
        <v>77.2</v>
      </c>
      <c r="N1021" s="1">
        <v>97.6</v>
      </c>
      <c r="O1021" s="1">
        <v>112.6</v>
      </c>
      <c r="P1021" s="1">
        <v>91.6</v>
      </c>
      <c r="Q1021" s="1">
        <v>96.5</v>
      </c>
      <c r="R1021" s="1">
        <v>100.8</v>
      </c>
      <c r="S1021" s="1">
        <v>-0.13743542552043114</v>
      </c>
      <c r="T1021" s="1">
        <f t="shared" si="45"/>
        <v>0.59768469085467835</v>
      </c>
      <c r="U1021" s="2">
        <v>0.16205239276068847</v>
      </c>
      <c r="V1021" s="1">
        <f t="shared" si="46"/>
        <v>0.14494556762771019</v>
      </c>
      <c r="W1021" s="1">
        <f t="shared" si="47"/>
        <v>0.39238030423073672</v>
      </c>
      <c r="X1021" s="2">
        <v>0.25313331249811599</v>
      </c>
    </row>
    <row r="1022" spans="1:24">
      <c r="A1022" s="1" t="s">
        <v>4621</v>
      </c>
      <c r="B1022" s="1" t="s">
        <v>4620</v>
      </c>
      <c r="C1022" s="1" t="s">
        <v>4619</v>
      </c>
      <c r="D1022" s="1">
        <v>42</v>
      </c>
      <c r="E1022" s="1">
        <v>25</v>
      </c>
      <c r="F1022" s="1">
        <v>50</v>
      </c>
      <c r="G1022" s="1">
        <v>614</v>
      </c>
      <c r="H1022" s="1">
        <v>70.3</v>
      </c>
      <c r="I1022" s="1">
        <v>101</v>
      </c>
      <c r="J1022" s="1">
        <v>113.8</v>
      </c>
      <c r="K1022" s="1">
        <v>103.8</v>
      </c>
      <c r="L1022" s="1">
        <v>104.9</v>
      </c>
      <c r="M1022" s="1">
        <v>90.3</v>
      </c>
      <c r="N1022" s="1">
        <v>100.2</v>
      </c>
      <c r="O1022" s="1">
        <v>97.1</v>
      </c>
      <c r="P1022" s="1">
        <v>88.9</v>
      </c>
      <c r="Q1022" s="1">
        <v>101.8</v>
      </c>
      <c r="R1022" s="1">
        <v>98.1</v>
      </c>
      <c r="S1022" s="1">
        <v>-0.13725372805354635</v>
      </c>
      <c r="T1022" s="1">
        <f t="shared" si="45"/>
        <v>1.044898536040169</v>
      </c>
      <c r="U1022" s="2">
        <v>0.26475982213487276</v>
      </c>
      <c r="V1022" s="1">
        <f t="shared" si="46"/>
        <v>0.1432607945014191</v>
      </c>
      <c r="W1022" s="1">
        <f t="shared" si="47"/>
        <v>1.2366898472887449</v>
      </c>
      <c r="X1022" s="2">
        <v>0.72870293279667331</v>
      </c>
    </row>
    <row r="1023" spans="1:24">
      <c r="A1023" s="1" t="s">
        <v>2009</v>
      </c>
      <c r="B1023" s="1" t="s">
        <v>2008</v>
      </c>
      <c r="C1023" s="1" t="s">
        <v>2007</v>
      </c>
      <c r="D1023" s="1">
        <v>12</v>
      </c>
      <c r="E1023" s="1">
        <v>5</v>
      </c>
      <c r="F1023" s="1">
        <v>5</v>
      </c>
      <c r="G1023" s="1">
        <v>673</v>
      </c>
      <c r="H1023" s="1">
        <v>72</v>
      </c>
      <c r="I1023" s="1">
        <v>100.8</v>
      </c>
      <c r="J1023" s="1">
        <v>102.6</v>
      </c>
      <c r="K1023" s="1">
        <v>85.8</v>
      </c>
      <c r="L1023" s="1">
        <v>104.2</v>
      </c>
      <c r="M1023" s="1">
        <v>117.6</v>
      </c>
      <c r="N1023" s="1">
        <v>116.7</v>
      </c>
      <c r="O1023" s="1">
        <v>103.9</v>
      </c>
      <c r="P1023" s="1">
        <v>88.9</v>
      </c>
      <c r="Q1023" s="1">
        <v>98.6</v>
      </c>
      <c r="R1023" s="1">
        <v>80.8</v>
      </c>
      <c r="S1023" s="1">
        <v>-0.13711240373916508</v>
      </c>
      <c r="T1023" s="1">
        <f t="shared" si="45"/>
        <v>0.6283973465654259</v>
      </c>
      <c r="U1023" s="2">
        <v>0.16533444870748881</v>
      </c>
      <c r="V1023" s="1">
        <f t="shared" si="46"/>
        <v>-0.19691720141029709</v>
      </c>
      <c r="W1023" s="1">
        <f t="shared" si="47"/>
        <v>1.1600009069254527</v>
      </c>
      <c r="X1023" s="2">
        <v>0.68925539144779979</v>
      </c>
    </row>
    <row r="1024" spans="1:24">
      <c r="A1024" s="1" t="s">
        <v>5310</v>
      </c>
      <c r="B1024" s="1" t="s">
        <v>5309</v>
      </c>
      <c r="C1024" s="1" t="s">
        <v>5308</v>
      </c>
      <c r="D1024" s="1">
        <v>1</v>
      </c>
      <c r="E1024" s="1">
        <v>2</v>
      </c>
      <c r="F1024" s="1">
        <v>2</v>
      </c>
      <c r="G1024" s="1">
        <v>2542</v>
      </c>
      <c r="H1024" s="1">
        <v>291.89999999999998</v>
      </c>
      <c r="I1024" s="1">
        <v>89.1</v>
      </c>
      <c r="J1024" s="1">
        <v>89.8</v>
      </c>
      <c r="K1024" s="1">
        <v>112.6</v>
      </c>
      <c r="L1024" s="1">
        <v>101.9</v>
      </c>
      <c r="M1024" s="1">
        <v>135</v>
      </c>
      <c r="N1024" s="1">
        <v>90.4</v>
      </c>
      <c r="O1024" s="1">
        <v>113</v>
      </c>
      <c r="P1024" s="1">
        <v>90.9</v>
      </c>
      <c r="Q1024" s="1">
        <v>66.2</v>
      </c>
      <c r="R1024" s="1">
        <v>111.2</v>
      </c>
      <c r="S1024" s="1">
        <v>-0.13711240373916508</v>
      </c>
      <c r="T1024" s="1">
        <f t="shared" si="45"/>
        <v>0.28815669894998841</v>
      </c>
      <c r="U1024" s="2">
        <v>0.10191354849397367</v>
      </c>
      <c r="V1024" s="1">
        <f t="shared" si="46"/>
        <v>-0.19777011012026346</v>
      </c>
      <c r="W1024" s="1">
        <f t="shared" si="47"/>
        <v>0.51620346940306938</v>
      </c>
      <c r="X1024" s="2">
        <v>0.32808952665812124</v>
      </c>
    </row>
    <row r="1025" spans="1:24">
      <c r="A1025" s="1" t="s">
        <v>3787</v>
      </c>
      <c r="B1025" s="1" t="s">
        <v>3786</v>
      </c>
      <c r="C1025" s="1" t="s">
        <v>3785</v>
      </c>
      <c r="D1025" s="1">
        <v>16</v>
      </c>
      <c r="E1025" s="1">
        <v>20</v>
      </c>
      <c r="F1025" s="1">
        <v>26</v>
      </c>
      <c r="G1025" s="1">
        <v>1579</v>
      </c>
      <c r="H1025" s="1">
        <v>174.8</v>
      </c>
      <c r="I1025" s="1">
        <v>104</v>
      </c>
      <c r="J1025" s="1">
        <v>103.1</v>
      </c>
      <c r="K1025" s="1">
        <v>102.5</v>
      </c>
      <c r="L1025" s="1">
        <v>107.4</v>
      </c>
      <c r="M1025" s="1">
        <v>115.6</v>
      </c>
      <c r="N1025" s="1">
        <v>91.2</v>
      </c>
      <c r="O1025" s="1">
        <v>91.8</v>
      </c>
      <c r="P1025" s="1">
        <v>95.4</v>
      </c>
      <c r="Q1025" s="1">
        <v>87.2</v>
      </c>
      <c r="R1025" s="1">
        <v>101.8</v>
      </c>
      <c r="S1025" s="1">
        <v>-0.1370884194337666</v>
      </c>
      <c r="T1025" s="1">
        <f t="shared" si="45"/>
        <v>1.2690360180966802</v>
      </c>
      <c r="U1025" s="2">
        <v>0.29182047292678598</v>
      </c>
      <c r="V1025" s="1">
        <f t="shared" si="46"/>
        <v>6.6795718918640695E-2</v>
      </c>
      <c r="W1025" s="1">
        <f t="shared" si="47"/>
        <v>0.28272898552889658</v>
      </c>
      <c r="X1025" s="2">
        <v>0.18480850939017182</v>
      </c>
    </row>
    <row r="1026" spans="1:24">
      <c r="A1026" s="1" t="s">
        <v>6090</v>
      </c>
      <c r="B1026" s="1" t="s">
        <v>6089</v>
      </c>
      <c r="C1026" s="1" t="s">
        <v>6088</v>
      </c>
      <c r="D1026" s="1">
        <v>9</v>
      </c>
      <c r="E1026" s="1">
        <v>3</v>
      </c>
      <c r="F1026" s="1">
        <v>4</v>
      </c>
      <c r="G1026" s="1">
        <v>253</v>
      </c>
      <c r="H1026" s="1">
        <v>28.7</v>
      </c>
      <c r="I1026" s="1">
        <v>133.1</v>
      </c>
      <c r="J1026" s="1">
        <v>98.2</v>
      </c>
      <c r="K1026" s="1">
        <v>106</v>
      </c>
      <c r="L1026" s="1">
        <v>106.2</v>
      </c>
      <c r="M1026" s="1">
        <v>44.9</v>
      </c>
      <c r="N1026" s="1">
        <v>98.6</v>
      </c>
      <c r="O1026" s="1">
        <v>110.6</v>
      </c>
      <c r="P1026" s="1">
        <v>119.8</v>
      </c>
      <c r="Q1026" s="1">
        <v>80.5</v>
      </c>
      <c r="R1026" s="1">
        <v>102.2</v>
      </c>
      <c r="S1026" s="1">
        <v>-0.13696146286026334</v>
      </c>
      <c r="T1026" s="1">
        <f t="shared" ref="T1026:T1089" si="48">-LOG10(TTEST(I1026:L1026,P1026:R1026,2,2))</f>
        <v>0.32004687565845014</v>
      </c>
      <c r="U1026" s="2">
        <v>0.11285685023668814</v>
      </c>
      <c r="V1026" s="1">
        <f t="shared" ref="V1026:V1089" si="49">LOG(AVERAGE(I1026:L1026)/AVERAGE(M1026:O1026),2)</f>
        <v>0.38850022985622745</v>
      </c>
      <c r="W1026" s="1">
        <f t="shared" ref="W1026:W1089" si="50">-LOG10(TTEST(I1026:L1026,M1026:O1026,2,2))</f>
        <v>0.6378167513938019</v>
      </c>
      <c r="X1026" s="2">
        <v>0.4019715531630404</v>
      </c>
    </row>
    <row r="1027" spans="1:24">
      <c r="A1027" s="1" t="s">
        <v>2162</v>
      </c>
      <c r="B1027" s="1" t="s">
        <v>2161</v>
      </c>
      <c r="C1027" s="1" t="s">
        <v>2160</v>
      </c>
      <c r="D1027" s="1">
        <v>73</v>
      </c>
      <c r="E1027" s="1">
        <v>24</v>
      </c>
      <c r="F1027" s="1">
        <v>122</v>
      </c>
      <c r="G1027" s="1">
        <v>263</v>
      </c>
      <c r="H1027" s="1">
        <v>29.6</v>
      </c>
      <c r="I1027" s="1">
        <v>91.5</v>
      </c>
      <c r="J1027" s="1">
        <v>107.5</v>
      </c>
      <c r="K1027" s="1">
        <v>104.9</v>
      </c>
      <c r="L1027" s="1">
        <v>105.4</v>
      </c>
      <c r="M1027" s="1">
        <v>86.1</v>
      </c>
      <c r="N1027" s="1">
        <v>112.7</v>
      </c>
      <c r="O1027" s="1">
        <v>112.7</v>
      </c>
      <c r="P1027" s="1">
        <v>92.4</v>
      </c>
      <c r="Q1027" s="1">
        <v>86.3</v>
      </c>
      <c r="R1027" s="1">
        <v>100.5</v>
      </c>
      <c r="S1027" s="1">
        <v>-0.13682222595458876</v>
      </c>
      <c r="T1027" s="1">
        <f t="shared" si="48"/>
        <v>0.81087404148186226</v>
      </c>
      <c r="U1027" s="2">
        <v>0.20138650111389148</v>
      </c>
      <c r="V1027" s="1">
        <f t="shared" si="49"/>
        <v>-2.1110995747123246E-2</v>
      </c>
      <c r="W1027" s="1">
        <f t="shared" si="50"/>
        <v>6.1765393155118566E-2</v>
      </c>
      <c r="X1027" s="2">
        <v>3.9403000048944682E-2</v>
      </c>
    </row>
    <row r="1028" spans="1:24">
      <c r="A1028" s="1" t="s">
        <v>3385</v>
      </c>
      <c r="B1028" s="1" t="s">
        <v>3384</v>
      </c>
      <c r="C1028" s="1" t="s">
        <v>3383</v>
      </c>
      <c r="D1028" s="1">
        <v>40</v>
      </c>
      <c r="E1028" s="1">
        <v>10</v>
      </c>
      <c r="F1028" s="1">
        <v>16</v>
      </c>
      <c r="G1028" s="1">
        <v>316</v>
      </c>
      <c r="H1028" s="1">
        <v>34.799999999999997</v>
      </c>
      <c r="I1028" s="1">
        <v>107.9</v>
      </c>
      <c r="J1028" s="1">
        <v>98.6</v>
      </c>
      <c r="K1028" s="1">
        <v>102.5</v>
      </c>
      <c r="L1028" s="1">
        <v>99.4</v>
      </c>
      <c r="M1028" s="1">
        <v>117.8</v>
      </c>
      <c r="N1028" s="1">
        <v>100.6</v>
      </c>
      <c r="O1028" s="1">
        <v>94.6</v>
      </c>
      <c r="P1028" s="1">
        <v>96.8</v>
      </c>
      <c r="Q1028" s="1">
        <v>89.7</v>
      </c>
      <c r="R1028" s="1">
        <v>92.1</v>
      </c>
      <c r="S1028" s="1">
        <v>-0.13675010899770448</v>
      </c>
      <c r="T1028" s="1">
        <f t="shared" si="48"/>
        <v>1.5379773385654794</v>
      </c>
      <c r="U1028" s="2">
        <v>0.31969645228114069</v>
      </c>
      <c r="V1028" s="1">
        <f t="shared" si="49"/>
        <v>-3.121729022102308E-2</v>
      </c>
      <c r="W1028" s="1">
        <f t="shared" si="50"/>
        <v>0.13160111298349525</v>
      </c>
      <c r="X1028" s="2">
        <v>8.6581765488663545E-2</v>
      </c>
    </row>
    <row r="1029" spans="1:24">
      <c r="A1029" s="1" t="s">
        <v>5403</v>
      </c>
      <c r="B1029" s="1" t="s">
        <v>5402</v>
      </c>
      <c r="C1029" s="1" t="s">
        <v>5401</v>
      </c>
      <c r="D1029" s="1">
        <v>50</v>
      </c>
      <c r="E1029" s="1">
        <v>21</v>
      </c>
      <c r="F1029" s="1">
        <v>42</v>
      </c>
      <c r="G1029" s="1">
        <v>443</v>
      </c>
      <c r="H1029" s="1">
        <v>51.6</v>
      </c>
      <c r="I1029" s="1">
        <v>94.9</v>
      </c>
      <c r="J1029" s="1">
        <v>110.3</v>
      </c>
      <c r="K1029" s="1">
        <v>105.5</v>
      </c>
      <c r="L1029" s="1">
        <v>104.1</v>
      </c>
      <c r="M1029" s="1">
        <v>91.5</v>
      </c>
      <c r="N1029" s="1">
        <v>105.9</v>
      </c>
      <c r="O1029" s="1">
        <v>104.7</v>
      </c>
      <c r="P1029" s="1">
        <v>82.9</v>
      </c>
      <c r="Q1029" s="1">
        <v>100.3</v>
      </c>
      <c r="R1029" s="1">
        <v>99.8</v>
      </c>
      <c r="S1029" s="1">
        <v>-0.1365763418151372</v>
      </c>
      <c r="T1029" s="1">
        <f t="shared" si="48"/>
        <v>0.73001149729741011</v>
      </c>
      <c r="U1029" s="2">
        <v>0.18396963912614325</v>
      </c>
      <c r="V1029" s="1">
        <f t="shared" si="49"/>
        <v>4.2352210806440874E-2</v>
      </c>
      <c r="W1029" s="1">
        <f t="shared" si="50"/>
        <v>0.21899709082829108</v>
      </c>
      <c r="X1029" s="2">
        <v>0.14255928622564645</v>
      </c>
    </row>
    <row r="1030" spans="1:24">
      <c r="A1030" s="1" t="s">
        <v>7860</v>
      </c>
      <c r="B1030" s="1" t="s">
        <v>7859</v>
      </c>
      <c r="C1030" s="1" t="s">
        <v>7858</v>
      </c>
      <c r="D1030" s="1">
        <v>8</v>
      </c>
      <c r="E1030" s="1">
        <v>4</v>
      </c>
      <c r="F1030" s="1">
        <v>4</v>
      </c>
      <c r="G1030" s="1">
        <v>649</v>
      </c>
      <c r="H1030" s="1">
        <v>72.400000000000006</v>
      </c>
      <c r="I1030" s="1">
        <v>101.3</v>
      </c>
      <c r="J1030" s="1">
        <v>98.9</v>
      </c>
      <c r="K1030" s="1">
        <v>106.9</v>
      </c>
      <c r="L1030" s="1">
        <v>104.9</v>
      </c>
      <c r="M1030" s="1">
        <v>90.2</v>
      </c>
      <c r="N1030" s="1">
        <v>101.4</v>
      </c>
      <c r="O1030" s="1">
        <v>115.3</v>
      </c>
      <c r="P1030" s="1">
        <v>106.4</v>
      </c>
      <c r="Q1030" s="1">
        <v>72.599999999999994</v>
      </c>
      <c r="R1030" s="1">
        <v>102.1</v>
      </c>
      <c r="S1030" s="1">
        <v>-0.13652338441139389</v>
      </c>
      <c r="T1030" s="1">
        <f t="shared" si="48"/>
        <v>0.44922378609976743</v>
      </c>
      <c r="U1030" s="2">
        <v>0.14341975316434422</v>
      </c>
      <c r="V1030" s="1">
        <f t="shared" si="49"/>
        <v>9.8381923252520743E-3</v>
      </c>
      <c r="W1030" s="1">
        <f t="shared" si="50"/>
        <v>3.7353737350169926E-2</v>
      </c>
      <c r="X1030" s="2">
        <v>2.2969746834510415E-2</v>
      </c>
    </row>
    <row r="1031" spans="1:24">
      <c r="A1031" s="1" t="s">
        <v>1394</v>
      </c>
      <c r="B1031" s="1" t="s">
        <v>1393</v>
      </c>
      <c r="C1031" s="1" t="s">
        <v>1392</v>
      </c>
      <c r="D1031" s="1">
        <v>79</v>
      </c>
      <c r="E1031" s="1">
        <v>70</v>
      </c>
      <c r="F1031" s="1">
        <v>581</v>
      </c>
      <c r="G1031" s="1">
        <v>892</v>
      </c>
      <c r="H1031" s="1">
        <v>103</v>
      </c>
      <c r="I1031" s="1">
        <v>102.9</v>
      </c>
      <c r="J1031" s="1">
        <v>100.2</v>
      </c>
      <c r="K1031" s="1">
        <v>103.1</v>
      </c>
      <c r="L1031" s="1">
        <v>103.4</v>
      </c>
      <c r="M1031" s="1">
        <v>100.2</v>
      </c>
      <c r="N1031" s="1">
        <v>101.3</v>
      </c>
      <c r="O1031" s="1">
        <v>109.4</v>
      </c>
      <c r="P1031" s="1">
        <v>85.5</v>
      </c>
      <c r="Q1031" s="1">
        <v>87.2</v>
      </c>
      <c r="R1031" s="1">
        <v>106.8</v>
      </c>
      <c r="S1031" s="1">
        <v>-0.13632993299060381</v>
      </c>
      <c r="T1031" s="1">
        <f t="shared" si="48"/>
        <v>0.76613726318351427</v>
      </c>
      <c r="U1031" s="2">
        <v>0.1906499679178664</v>
      </c>
      <c r="V1031" s="1">
        <f t="shared" si="49"/>
        <v>-1.7272400619907771E-2</v>
      </c>
      <c r="W1031" s="1">
        <f t="shared" si="50"/>
        <v>0.18520257961371669</v>
      </c>
      <c r="X1031" s="2">
        <v>0.12160824244782266</v>
      </c>
    </row>
    <row r="1032" spans="1:24">
      <c r="A1032" s="1" t="s">
        <v>2377</v>
      </c>
      <c r="B1032" s="1" t="s">
        <v>2376</v>
      </c>
      <c r="C1032" s="1" t="s">
        <v>2375</v>
      </c>
      <c r="D1032" s="1">
        <v>46</v>
      </c>
      <c r="E1032" s="1">
        <v>15</v>
      </c>
      <c r="F1032" s="1">
        <v>27</v>
      </c>
      <c r="G1032" s="1">
        <v>323</v>
      </c>
      <c r="H1032" s="1">
        <v>36.4</v>
      </c>
      <c r="I1032" s="1">
        <v>113.6</v>
      </c>
      <c r="J1032" s="1">
        <v>106</v>
      </c>
      <c r="K1032" s="1">
        <v>101.3</v>
      </c>
      <c r="L1032" s="1">
        <v>95</v>
      </c>
      <c r="M1032" s="1">
        <v>95</v>
      </c>
      <c r="N1032" s="1">
        <v>114.7</v>
      </c>
      <c r="O1032" s="1">
        <v>90.7</v>
      </c>
      <c r="P1032" s="1">
        <v>78.3</v>
      </c>
      <c r="Q1032" s="1">
        <v>91.8</v>
      </c>
      <c r="R1032" s="1">
        <v>113.7</v>
      </c>
      <c r="S1032" s="1">
        <v>-0.13632459630696073</v>
      </c>
      <c r="T1032" s="1">
        <f t="shared" si="48"/>
        <v>0.41728179394560028</v>
      </c>
      <c r="U1032" s="2">
        <v>0.13636131435055757</v>
      </c>
      <c r="V1032" s="1">
        <f t="shared" si="49"/>
        <v>5.431437285324079E-2</v>
      </c>
      <c r="W1032" s="1">
        <f t="shared" si="50"/>
        <v>0.19367175262567299</v>
      </c>
      <c r="X1032" s="2">
        <v>0.12682646727885008</v>
      </c>
    </row>
    <row r="1033" spans="1:24">
      <c r="A1033" s="1" t="s">
        <v>5167</v>
      </c>
      <c r="B1033" s="1" t="s">
        <v>5166</v>
      </c>
      <c r="C1033" s="1" t="s">
        <v>5165</v>
      </c>
      <c r="D1033" s="1">
        <v>19</v>
      </c>
      <c r="E1033" s="1">
        <v>10</v>
      </c>
      <c r="F1033" s="1">
        <v>10</v>
      </c>
      <c r="G1033" s="1">
        <v>591</v>
      </c>
      <c r="H1033" s="1">
        <v>66</v>
      </c>
      <c r="I1033" s="1">
        <v>102.4</v>
      </c>
      <c r="J1033" s="1">
        <v>94.5</v>
      </c>
      <c r="K1033" s="1">
        <v>91.2</v>
      </c>
      <c r="L1033" s="1">
        <v>93.8</v>
      </c>
      <c r="M1033" s="1">
        <v>142.4</v>
      </c>
      <c r="N1033" s="1">
        <v>106.5</v>
      </c>
      <c r="O1033" s="1">
        <v>108.6</v>
      </c>
      <c r="P1033" s="1">
        <v>99.5</v>
      </c>
      <c r="Q1033" s="1">
        <v>71.8</v>
      </c>
      <c r="R1033" s="1">
        <v>89.3</v>
      </c>
      <c r="S1033" s="1">
        <v>-0.13632033677553573</v>
      </c>
      <c r="T1033" s="1">
        <f t="shared" si="48"/>
        <v>0.53159273554456865</v>
      </c>
      <c r="U1033" s="2">
        <v>0.15208873067469719</v>
      </c>
      <c r="V1033" s="1">
        <f t="shared" si="49"/>
        <v>-0.31978582120944377</v>
      </c>
      <c r="W1033" s="1">
        <f t="shared" si="50"/>
        <v>1.175644002932118</v>
      </c>
      <c r="X1033" s="2">
        <v>0.69588322898043231</v>
      </c>
    </row>
    <row r="1034" spans="1:24">
      <c r="A1034" s="1" t="s">
        <v>2237</v>
      </c>
      <c r="B1034" s="1" t="s">
        <v>2236</v>
      </c>
      <c r="C1034" s="1" t="s">
        <v>2235</v>
      </c>
      <c r="D1034" s="1">
        <v>49</v>
      </c>
      <c r="E1034" s="1">
        <v>15</v>
      </c>
      <c r="F1034" s="1">
        <v>28</v>
      </c>
      <c r="G1034" s="1">
        <v>406</v>
      </c>
      <c r="H1034" s="1">
        <v>46.3</v>
      </c>
      <c r="I1034" s="1">
        <v>93.1</v>
      </c>
      <c r="J1034" s="1">
        <v>108.1</v>
      </c>
      <c r="K1034" s="1">
        <v>104.4</v>
      </c>
      <c r="L1034" s="1">
        <v>103.4</v>
      </c>
      <c r="M1034" s="1">
        <v>106.7</v>
      </c>
      <c r="N1034" s="1">
        <v>103.3</v>
      </c>
      <c r="O1034" s="1">
        <v>101.8</v>
      </c>
      <c r="P1034" s="1">
        <v>86.6</v>
      </c>
      <c r="Q1034" s="1">
        <v>91.6</v>
      </c>
      <c r="R1034" s="1">
        <v>100.9</v>
      </c>
      <c r="S1034" s="1">
        <v>-0.13628121948419974</v>
      </c>
      <c r="T1034" s="1">
        <f t="shared" si="48"/>
        <v>0.87031826314127059</v>
      </c>
      <c r="U1034" s="2">
        <v>0.21839647099265819</v>
      </c>
      <c r="V1034" s="1">
        <f t="shared" si="49"/>
        <v>-2.3557584147517394E-2</v>
      </c>
      <c r="W1034" s="1">
        <f t="shared" si="50"/>
        <v>0.16072773343092206</v>
      </c>
      <c r="X1034" s="2">
        <v>0.10520399499269158</v>
      </c>
    </row>
    <row r="1035" spans="1:24">
      <c r="A1035" s="1" t="s">
        <v>3763</v>
      </c>
      <c r="B1035" s="1" t="s">
        <v>3762</v>
      </c>
      <c r="C1035" s="1" t="s">
        <v>3761</v>
      </c>
      <c r="D1035" s="1">
        <v>21</v>
      </c>
      <c r="E1035" s="1">
        <v>1</v>
      </c>
      <c r="F1035" s="1">
        <v>1</v>
      </c>
      <c r="G1035" s="1">
        <v>84</v>
      </c>
      <c r="H1035" s="1">
        <v>9.6</v>
      </c>
      <c r="I1035" s="1">
        <v>114.3</v>
      </c>
      <c r="J1035" s="1">
        <v>118.9</v>
      </c>
      <c r="K1035" s="1">
        <v>100.2</v>
      </c>
      <c r="L1035" s="1">
        <v>111.5</v>
      </c>
      <c r="M1035" s="1">
        <v>59.6</v>
      </c>
      <c r="N1035" s="1">
        <v>95.2</v>
      </c>
      <c r="O1035" s="1">
        <v>96.6</v>
      </c>
      <c r="P1035" s="1">
        <v>104</v>
      </c>
      <c r="Q1035" s="1">
        <v>77.599999999999994</v>
      </c>
      <c r="R1035" s="1">
        <v>122</v>
      </c>
      <c r="S1035" s="1">
        <v>-0.13627180848147646</v>
      </c>
      <c r="T1035" s="1">
        <f t="shared" si="48"/>
        <v>0.36326357332514064</v>
      </c>
      <c r="U1035" s="2">
        <v>0.12422225335226465</v>
      </c>
      <c r="V1035" s="1">
        <f t="shared" si="49"/>
        <v>0.40845894947643502</v>
      </c>
      <c r="W1035" s="1">
        <f t="shared" si="50"/>
        <v>1.2398573464960736</v>
      </c>
      <c r="X1035" s="2">
        <v>0.73016588180725006</v>
      </c>
    </row>
    <row r="1036" spans="1:24">
      <c r="A1036" s="1" t="s">
        <v>5844</v>
      </c>
      <c r="B1036" s="1" t="s">
        <v>5843</v>
      </c>
      <c r="C1036" s="1" t="s">
        <v>5842</v>
      </c>
      <c r="D1036" s="1">
        <v>51</v>
      </c>
      <c r="E1036" s="1">
        <v>52</v>
      </c>
      <c r="F1036" s="1">
        <v>149</v>
      </c>
      <c r="G1036" s="1">
        <v>1335</v>
      </c>
      <c r="H1036" s="1">
        <v>146.5</v>
      </c>
      <c r="I1036" s="1">
        <v>106.6</v>
      </c>
      <c r="J1036" s="1">
        <v>113.2</v>
      </c>
      <c r="K1036" s="1">
        <v>118.7</v>
      </c>
      <c r="L1036" s="1">
        <v>123.1</v>
      </c>
      <c r="M1036" s="1">
        <v>66.900000000000006</v>
      </c>
      <c r="N1036" s="1">
        <v>75</v>
      </c>
      <c r="O1036" s="1">
        <v>81.400000000000006</v>
      </c>
      <c r="P1036" s="1">
        <v>75.599999999999994</v>
      </c>
      <c r="Q1036" s="1">
        <v>111.2</v>
      </c>
      <c r="R1036" s="1">
        <v>128.19999999999999</v>
      </c>
      <c r="S1036" s="1">
        <v>-0.13625389609199753</v>
      </c>
      <c r="T1036" s="1">
        <f t="shared" si="48"/>
        <v>0.3187328708125271</v>
      </c>
      <c r="U1036" s="2">
        <v>0.11226486464585018</v>
      </c>
      <c r="V1036" s="1">
        <f t="shared" si="49"/>
        <v>0.63262247354416523</v>
      </c>
      <c r="W1036" s="1">
        <f t="shared" si="50"/>
        <v>3.1672047100827161</v>
      </c>
      <c r="X1036" s="2">
        <v>1.6849722039724204</v>
      </c>
    </row>
    <row r="1037" spans="1:24">
      <c r="A1037" s="1" t="s">
        <v>5835</v>
      </c>
      <c r="B1037" s="1" t="s">
        <v>5834</v>
      </c>
      <c r="C1037" s="1" t="s">
        <v>5833</v>
      </c>
      <c r="D1037" s="1">
        <v>61</v>
      </c>
      <c r="E1037" s="1">
        <v>17</v>
      </c>
      <c r="F1037" s="1">
        <v>38</v>
      </c>
      <c r="G1037" s="1">
        <v>361</v>
      </c>
      <c r="H1037" s="1">
        <v>41.3</v>
      </c>
      <c r="I1037" s="1">
        <v>97.7</v>
      </c>
      <c r="J1037" s="1">
        <v>107.7</v>
      </c>
      <c r="K1037" s="1">
        <v>105</v>
      </c>
      <c r="L1037" s="1">
        <v>101.8</v>
      </c>
      <c r="M1037" s="1">
        <v>93.6</v>
      </c>
      <c r="N1037" s="1">
        <v>109.6</v>
      </c>
      <c r="O1037" s="1">
        <v>103.3</v>
      </c>
      <c r="P1037" s="1">
        <v>79.7</v>
      </c>
      <c r="Q1037" s="1">
        <v>102.4</v>
      </c>
      <c r="R1037" s="1">
        <v>99.2</v>
      </c>
      <c r="S1037" s="1">
        <v>-0.13619745294571267</v>
      </c>
      <c r="T1037" s="1">
        <f t="shared" si="48"/>
        <v>0.6775365960736357</v>
      </c>
      <c r="U1037" s="2">
        <v>0.17219747763761176</v>
      </c>
      <c r="V1037" s="1">
        <f t="shared" si="49"/>
        <v>1.2419931682268648E-2</v>
      </c>
      <c r="W1037" s="1">
        <f t="shared" si="50"/>
        <v>6.7077414360796714E-2</v>
      </c>
      <c r="X1037" s="2">
        <v>4.256484706124683E-2</v>
      </c>
    </row>
    <row r="1038" spans="1:24">
      <c r="A1038" s="1" t="s">
        <v>1301</v>
      </c>
      <c r="B1038" s="1" t="s">
        <v>1300</v>
      </c>
      <c r="C1038" s="1" t="s">
        <v>1299</v>
      </c>
      <c r="D1038" s="1">
        <v>17</v>
      </c>
      <c r="E1038" s="1">
        <v>6</v>
      </c>
      <c r="F1038" s="1">
        <v>7</v>
      </c>
      <c r="G1038" s="1">
        <v>499</v>
      </c>
      <c r="H1038" s="1">
        <v>57.3</v>
      </c>
      <c r="I1038" s="1">
        <v>93.3</v>
      </c>
      <c r="J1038" s="1">
        <v>101.4</v>
      </c>
      <c r="K1038" s="1">
        <v>104.2</v>
      </c>
      <c r="L1038" s="1">
        <v>112.6</v>
      </c>
      <c r="M1038" s="1">
        <v>109.4</v>
      </c>
      <c r="N1038" s="1">
        <v>96.3</v>
      </c>
      <c r="O1038" s="1">
        <v>101.7</v>
      </c>
      <c r="P1038" s="1">
        <v>84.9</v>
      </c>
      <c r="Q1038" s="1">
        <v>86.7</v>
      </c>
      <c r="R1038" s="1">
        <v>109.3</v>
      </c>
      <c r="S1038" s="1">
        <v>-0.1357983069037457</v>
      </c>
      <c r="T1038" s="1">
        <f t="shared" si="48"/>
        <v>0.51619697164392431</v>
      </c>
      <c r="U1038" s="2">
        <v>0.1507371178446337</v>
      </c>
      <c r="V1038" s="1">
        <f t="shared" si="49"/>
        <v>5.7377663393732101E-3</v>
      </c>
      <c r="W1038" s="1">
        <f t="shared" si="50"/>
        <v>2.4333829901367014E-2</v>
      </c>
      <c r="X1038" s="2">
        <v>1.534743443922084E-2</v>
      </c>
    </row>
    <row r="1039" spans="1:24">
      <c r="A1039" s="1" t="s">
        <v>3892</v>
      </c>
      <c r="B1039" s="1" t="s">
        <v>3891</v>
      </c>
      <c r="C1039" s="1" t="s">
        <v>3890</v>
      </c>
      <c r="D1039" s="1">
        <v>33</v>
      </c>
      <c r="E1039" s="1">
        <v>7</v>
      </c>
      <c r="F1039" s="1">
        <v>13</v>
      </c>
      <c r="G1039" s="1">
        <v>310</v>
      </c>
      <c r="H1039" s="1">
        <v>34.6</v>
      </c>
      <c r="I1039" s="1">
        <v>112.4</v>
      </c>
      <c r="J1039" s="1">
        <v>103.7</v>
      </c>
      <c r="K1039" s="1">
        <v>105.3</v>
      </c>
      <c r="L1039" s="1">
        <v>104.7</v>
      </c>
      <c r="M1039" s="1">
        <v>92.7</v>
      </c>
      <c r="N1039" s="1">
        <v>99.6</v>
      </c>
      <c r="O1039" s="1">
        <v>90.8</v>
      </c>
      <c r="P1039" s="1">
        <v>98.6</v>
      </c>
      <c r="Q1039" s="1">
        <v>95.2</v>
      </c>
      <c r="R1039" s="1">
        <v>97.1</v>
      </c>
      <c r="S1039" s="1">
        <v>-0.13563125579906943</v>
      </c>
      <c r="T1039" s="1">
        <f t="shared" si="48"/>
        <v>1.9159381909584274</v>
      </c>
      <c r="U1039" s="2">
        <v>0.3526321381428888</v>
      </c>
      <c r="V1039" s="1">
        <f t="shared" si="49"/>
        <v>0.17484280299362837</v>
      </c>
      <c r="W1039" s="1">
        <f t="shared" si="50"/>
        <v>1.8753178041217395</v>
      </c>
      <c r="X1039" s="2">
        <v>1.0699311281030786</v>
      </c>
    </row>
    <row r="1040" spans="1:24">
      <c r="A1040" s="1" t="s">
        <v>8487</v>
      </c>
      <c r="B1040" s="1" t="s">
        <v>8486</v>
      </c>
      <c r="C1040" s="1" t="s">
        <v>8485</v>
      </c>
      <c r="D1040" s="1">
        <v>14</v>
      </c>
      <c r="E1040" s="1">
        <v>12</v>
      </c>
      <c r="F1040" s="1">
        <v>16</v>
      </c>
      <c r="G1040" s="1">
        <v>870</v>
      </c>
      <c r="H1040" s="1">
        <v>98.7</v>
      </c>
      <c r="I1040" s="1">
        <v>108.1</v>
      </c>
      <c r="J1040" s="1">
        <v>105.3</v>
      </c>
      <c r="K1040" s="1">
        <v>109</v>
      </c>
      <c r="L1040" s="1">
        <v>115.1</v>
      </c>
      <c r="M1040" s="1">
        <v>92.1</v>
      </c>
      <c r="N1040" s="1">
        <v>81</v>
      </c>
      <c r="O1040" s="1">
        <v>90.8</v>
      </c>
      <c r="P1040" s="1">
        <v>108.6</v>
      </c>
      <c r="Q1040" s="1">
        <v>79</v>
      </c>
      <c r="R1040" s="1">
        <v>111.1</v>
      </c>
      <c r="S1040" s="1">
        <v>-0.13554828001741917</v>
      </c>
      <c r="T1040" s="1">
        <f t="shared" si="48"/>
        <v>0.48977230190801907</v>
      </c>
      <c r="U1040" s="2">
        <v>0.14791971155328004</v>
      </c>
      <c r="V1040" s="1">
        <f t="shared" si="49"/>
        <v>0.31425416700194159</v>
      </c>
      <c r="W1040" s="1">
        <f t="shared" si="50"/>
        <v>2.6042706347973534</v>
      </c>
      <c r="X1040" s="2">
        <v>1.4352548524477324</v>
      </c>
    </row>
    <row r="1041" spans="1:24">
      <c r="A1041" s="1" t="s">
        <v>2740</v>
      </c>
      <c r="B1041" s="1" t="s">
        <v>2739</v>
      </c>
      <c r="C1041" s="1" t="s">
        <v>2738</v>
      </c>
      <c r="D1041" s="1">
        <v>24</v>
      </c>
      <c r="E1041" s="1">
        <v>5</v>
      </c>
      <c r="F1041" s="1">
        <v>6</v>
      </c>
      <c r="G1041" s="1">
        <v>320</v>
      </c>
      <c r="H1041" s="1">
        <v>34.1</v>
      </c>
      <c r="I1041" s="1">
        <v>117.6</v>
      </c>
      <c r="J1041" s="1">
        <v>98.4</v>
      </c>
      <c r="K1041" s="1">
        <v>101.5</v>
      </c>
      <c r="L1041" s="1">
        <v>86.4</v>
      </c>
      <c r="M1041" s="1">
        <v>94.1</v>
      </c>
      <c r="N1041" s="1">
        <v>114.3</v>
      </c>
      <c r="O1041" s="1">
        <v>111.9</v>
      </c>
      <c r="P1041" s="1">
        <v>89.7</v>
      </c>
      <c r="Q1041" s="1">
        <v>87.3</v>
      </c>
      <c r="R1041" s="1">
        <v>98.8</v>
      </c>
      <c r="S1041" s="1">
        <v>-0.13533818991026234</v>
      </c>
      <c r="T1041" s="1">
        <f t="shared" si="48"/>
        <v>0.49792664175608281</v>
      </c>
      <c r="U1041" s="2">
        <v>0.14814281333357152</v>
      </c>
      <c r="V1041" s="1">
        <f t="shared" si="49"/>
        <v>-8.0463151350440756E-2</v>
      </c>
      <c r="W1041" s="1">
        <f t="shared" si="50"/>
        <v>0.25164647591778699</v>
      </c>
      <c r="X1041" s="2">
        <v>0.16390998766613568</v>
      </c>
    </row>
    <row r="1042" spans="1:24">
      <c r="A1042" s="1" t="s">
        <v>3766</v>
      </c>
      <c r="B1042" s="1" t="s">
        <v>3765</v>
      </c>
      <c r="C1042" s="1" t="s">
        <v>3764</v>
      </c>
      <c r="D1042" s="1">
        <v>6</v>
      </c>
      <c r="E1042" s="1">
        <v>2</v>
      </c>
      <c r="F1042" s="1">
        <v>7</v>
      </c>
      <c r="G1042" s="1">
        <v>324</v>
      </c>
      <c r="H1042" s="1">
        <v>35.700000000000003</v>
      </c>
      <c r="I1042" s="1">
        <v>116.2</v>
      </c>
      <c r="J1042" s="1">
        <v>101.6</v>
      </c>
      <c r="K1042" s="1">
        <v>118</v>
      </c>
      <c r="L1042" s="1">
        <v>96.5</v>
      </c>
      <c r="M1042" s="1">
        <v>82.5</v>
      </c>
      <c r="N1042" s="1">
        <v>95.2</v>
      </c>
      <c r="O1042" s="1">
        <v>94.9</v>
      </c>
      <c r="P1042" s="1">
        <v>100</v>
      </c>
      <c r="Q1042" s="1">
        <v>93.1</v>
      </c>
      <c r="R1042" s="1">
        <v>102.1</v>
      </c>
      <c r="S1042" s="1">
        <v>-0.13530261555666404</v>
      </c>
      <c r="T1042" s="1">
        <f t="shared" si="48"/>
        <v>0.68124112467540732</v>
      </c>
      <c r="U1042" s="2">
        <v>0.17219747763761176</v>
      </c>
      <c r="V1042" s="1">
        <f t="shared" si="49"/>
        <v>0.25020977481185036</v>
      </c>
      <c r="W1042" s="1">
        <f t="shared" si="50"/>
        <v>1.2032935288069804</v>
      </c>
      <c r="X1042" s="2">
        <v>0.71269500602719027</v>
      </c>
    </row>
    <row r="1043" spans="1:24">
      <c r="A1043" s="1" t="s">
        <v>2710</v>
      </c>
      <c r="B1043" s="1" t="s">
        <v>2709</v>
      </c>
      <c r="C1043" s="1" t="s">
        <v>2708</v>
      </c>
      <c r="D1043" s="1">
        <v>90</v>
      </c>
      <c r="E1043" s="1">
        <v>23</v>
      </c>
      <c r="F1043" s="1">
        <v>149</v>
      </c>
      <c r="G1043" s="1">
        <v>356</v>
      </c>
      <c r="H1043" s="1">
        <v>37.5</v>
      </c>
      <c r="I1043" s="1">
        <v>97.5</v>
      </c>
      <c r="J1043" s="1">
        <v>103.9</v>
      </c>
      <c r="K1043" s="1">
        <v>104.1</v>
      </c>
      <c r="L1043" s="1">
        <v>103.8</v>
      </c>
      <c r="M1043" s="1">
        <v>82.2</v>
      </c>
      <c r="N1043" s="1">
        <v>114.2</v>
      </c>
      <c r="O1043" s="1">
        <v>114.7</v>
      </c>
      <c r="P1043" s="1">
        <v>88.6</v>
      </c>
      <c r="Q1043" s="1">
        <v>93.2</v>
      </c>
      <c r="R1043" s="1">
        <v>97.7</v>
      </c>
      <c r="S1043" s="1">
        <v>-0.13527288443368846</v>
      </c>
      <c r="T1043" s="1">
        <f t="shared" si="48"/>
        <v>1.5951044831577899</v>
      </c>
      <c r="U1043" s="2">
        <v>0.32021838541157366</v>
      </c>
      <c r="V1043" s="1">
        <f t="shared" si="49"/>
        <v>-1.9257227370140857E-2</v>
      </c>
      <c r="W1043" s="1">
        <f t="shared" si="50"/>
        <v>5.2093296220404824E-2</v>
      </c>
      <c r="X1043" s="2">
        <v>3.2818036279986487E-2</v>
      </c>
    </row>
    <row r="1044" spans="1:24">
      <c r="A1044" s="1" t="s">
        <v>4336</v>
      </c>
      <c r="B1044" s="1" t="s">
        <v>4335</v>
      </c>
      <c r="C1044" s="1" t="s">
        <v>4334</v>
      </c>
      <c r="D1044" s="1">
        <v>29</v>
      </c>
      <c r="E1044" s="1">
        <v>14</v>
      </c>
      <c r="F1044" s="1">
        <v>17</v>
      </c>
      <c r="G1044" s="1">
        <v>720</v>
      </c>
      <c r="H1044" s="1">
        <v>81.7</v>
      </c>
      <c r="I1044" s="1">
        <v>109.5</v>
      </c>
      <c r="J1044" s="1">
        <v>109.8</v>
      </c>
      <c r="K1044" s="1">
        <v>98.8</v>
      </c>
      <c r="L1044" s="1">
        <v>115.8</v>
      </c>
      <c r="M1044" s="1">
        <v>102.6</v>
      </c>
      <c r="N1044" s="1">
        <v>80.099999999999994</v>
      </c>
      <c r="O1044" s="1">
        <v>87</v>
      </c>
      <c r="P1044" s="1">
        <v>86.3</v>
      </c>
      <c r="Q1044" s="1">
        <v>107.7</v>
      </c>
      <c r="R1044" s="1">
        <v>102.3</v>
      </c>
      <c r="S1044" s="1">
        <v>-0.13526646057661629</v>
      </c>
      <c r="T1044" s="1">
        <f t="shared" si="48"/>
        <v>0.6707280457386533</v>
      </c>
      <c r="U1044" s="2">
        <v>0.17109402716857505</v>
      </c>
      <c r="V1044" s="1">
        <f t="shared" si="49"/>
        <v>0.27096956530229532</v>
      </c>
      <c r="W1044" s="1">
        <f t="shared" si="50"/>
        <v>1.3515141424667727</v>
      </c>
      <c r="X1044" s="2">
        <v>0.7914319420228173</v>
      </c>
    </row>
    <row r="1045" spans="1:24">
      <c r="A1045" s="1" t="s">
        <v>3331</v>
      </c>
      <c r="B1045" s="1" t="s">
        <v>3330</v>
      </c>
      <c r="C1045" s="1" t="s">
        <v>3329</v>
      </c>
      <c r="D1045" s="1">
        <v>55</v>
      </c>
      <c r="E1045" s="1">
        <v>17</v>
      </c>
      <c r="F1045" s="1">
        <v>59</v>
      </c>
      <c r="G1045" s="1">
        <v>415</v>
      </c>
      <c r="H1045" s="1">
        <v>47.1</v>
      </c>
      <c r="I1045" s="1">
        <v>99.5</v>
      </c>
      <c r="J1045" s="1">
        <v>110.3</v>
      </c>
      <c r="K1045" s="1">
        <v>103.7</v>
      </c>
      <c r="L1045" s="1">
        <v>109.1</v>
      </c>
      <c r="M1045" s="1">
        <v>97.6</v>
      </c>
      <c r="N1045" s="1">
        <v>94.1</v>
      </c>
      <c r="O1045" s="1">
        <v>97.1</v>
      </c>
      <c r="P1045" s="1">
        <v>97</v>
      </c>
      <c r="Q1045" s="1">
        <v>101.4</v>
      </c>
      <c r="R1045" s="1">
        <v>90.2</v>
      </c>
      <c r="S1045" s="1">
        <v>-0.13518396816489869</v>
      </c>
      <c r="T1045" s="1">
        <f t="shared" si="48"/>
        <v>1.1823352528260134</v>
      </c>
      <c r="U1045" s="2">
        <v>0.28266504713865315</v>
      </c>
      <c r="V1045" s="1">
        <f t="shared" si="49"/>
        <v>0.13418452576892617</v>
      </c>
      <c r="W1045" s="1">
        <f t="shared" si="50"/>
        <v>1.5353346810691282</v>
      </c>
      <c r="X1045" s="2">
        <v>0.88548973817407373</v>
      </c>
    </row>
    <row r="1046" spans="1:24">
      <c r="A1046" s="1" t="s">
        <v>3487</v>
      </c>
      <c r="B1046" s="1" t="s">
        <v>3486</v>
      </c>
      <c r="C1046" s="1" t="s">
        <v>3485</v>
      </c>
      <c r="D1046" s="1">
        <v>18</v>
      </c>
      <c r="E1046" s="1">
        <v>3</v>
      </c>
      <c r="F1046" s="1">
        <v>21</v>
      </c>
      <c r="G1046" s="1">
        <v>218</v>
      </c>
      <c r="H1046" s="1">
        <v>24.4</v>
      </c>
      <c r="I1046" s="1">
        <v>112.7</v>
      </c>
      <c r="J1046" s="1">
        <v>80.2</v>
      </c>
      <c r="K1046" s="1">
        <v>80.099999999999994</v>
      </c>
      <c r="L1046" s="1">
        <v>102</v>
      </c>
      <c r="M1046" s="1">
        <v>190.9</v>
      </c>
      <c r="N1046" s="1">
        <v>93.8</v>
      </c>
      <c r="O1046" s="1">
        <v>84.2</v>
      </c>
      <c r="P1046" s="1">
        <v>100.7</v>
      </c>
      <c r="Q1046" s="1">
        <v>82.8</v>
      </c>
      <c r="R1046" s="1">
        <v>72.599999999999994</v>
      </c>
      <c r="S1046" s="1">
        <v>-0.13514584339429328</v>
      </c>
      <c r="T1046" s="1">
        <f t="shared" si="48"/>
        <v>0.29193923695632201</v>
      </c>
      <c r="U1046" s="2">
        <v>0.10191354849397367</v>
      </c>
      <c r="V1046" s="1">
        <f t="shared" si="49"/>
        <v>-0.39137669270305669</v>
      </c>
      <c r="W1046" s="1">
        <f t="shared" si="50"/>
        <v>0.42447194408296351</v>
      </c>
      <c r="X1046" s="2">
        <v>0.27192272026881764</v>
      </c>
    </row>
    <row r="1047" spans="1:24">
      <c r="A1047" s="1" t="s">
        <v>2527</v>
      </c>
      <c r="B1047" s="1" t="s">
        <v>2526</v>
      </c>
      <c r="C1047" s="1" t="s">
        <v>2525</v>
      </c>
      <c r="D1047" s="1">
        <v>46</v>
      </c>
      <c r="E1047" s="1">
        <v>5</v>
      </c>
      <c r="F1047" s="1">
        <v>9</v>
      </c>
      <c r="G1047" s="1">
        <v>144</v>
      </c>
      <c r="H1047" s="1">
        <v>16.5</v>
      </c>
      <c r="I1047" s="1">
        <v>127.7</v>
      </c>
      <c r="J1047" s="1">
        <v>103.3</v>
      </c>
      <c r="K1047" s="1">
        <v>101.9</v>
      </c>
      <c r="L1047" s="1">
        <v>90.7</v>
      </c>
      <c r="M1047" s="1">
        <v>65.400000000000006</v>
      </c>
      <c r="N1047" s="1">
        <v>137.4</v>
      </c>
      <c r="O1047" s="1">
        <v>84.3</v>
      </c>
      <c r="P1047" s="1">
        <v>91.3</v>
      </c>
      <c r="Q1047" s="1">
        <v>106.5</v>
      </c>
      <c r="R1047" s="1">
        <v>91.5</v>
      </c>
      <c r="S1047" s="1">
        <v>-0.13509876678389282</v>
      </c>
      <c r="T1047" s="1">
        <f t="shared" si="48"/>
        <v>0.40526824106180714</v>
      </c>
      <c r="U1047" s="2">
        <v>0.13357903010977615</v>
      </c>
      <c r="V1047" s="1">
        <f t="shared" si="49"/>
        <v>0.14611175950631078</v>
      </c>
      <c r="W1047" s="1">
        <f t="shared" si="50"/>
        <v>0.19659291474230428</v>
      </c>
      <c r="X1047" s="2">
        <v>0.12818165603473472</v>
      </c>
    </row>
    <row r="1048" spans="1:24">
      <c r="A1048" s="1" t="s">
        <v>2650</v>
      </c>
      <c r="B1048" s="1" t="s">
        <v>2649</v>
      </c>
      <c r="C1048" s="1" t="s">
        <v>2648</v>
      </c>
      <c r="D1048" s="1">
        <v>22</v>
      </c>
      <c r="E1048" s="1">
        <v>7</v>
      </c>
      <c r="F1048" s="1">
        <v>7</v>
      </c>
      <c r="G1048" s="1">
        <v>335</v>
      </c>
      <c r="H1048" s="1">
        <v>38.299999999999997</v>
      </c>
      <c r="I1048" s="1">
        <v>98.6</v>
      </c>
      <c r="J1048" s="1">
        <v>104.9</v>
      </c>
      <c r="K1048" s="1">
        <v>104.4</v>
      </c>
      <c r="L1048" s="1">
        <v>102.6</v>
      </c>
      <c r="M1048" s="1">
        <v>93.7</v>
      </c>
      <c r="N1048" s="1">
        <v>105.9</v>
      </c>
      <c r="O1048" s="1">
        <v>109.5</v>
      </c>
      <c r="P1048" s="1">
        <v>91.3</v>
      </c>
      <c r="Q1048" s="1">
        <v>92.6</v>
      </c>
      <c r="R1048" s="1">
        <v>96.5</v>
      </c>
      <c r="S1048" s="1">
        <v>-0.13485837337570034</v>
      </c>
      <c r="T1048" s="1">
        <f t="shared" si="48"/>
        <v>2.1060109659803374</v>
      </c>
      <c r="U1048" s="2">
        <v>0.35448771817974462</v>
      </c>
      <c r="V1048" s="1">
        <f t="shared" si="49"/>
        <v>-5.7289314719001713E-3</v>
      </c>
      <c r="W1048" s="1">
        <f t="shared" si="50"/>
        <v>3.2103723526965895E-2</v>
      </c>
      <c r="X1048" s="2">
        <v>1.9714718564744511E-2</v>
      </c>
    </row>
    <row r="1049" spans="1:24">
      <c r="A1049" s="1" t="s">
        <v>7407</v>
      </c>
      <c r="B1049" s="1" t="s">
        <v>7406</v>
      </c>
      <c r="C1049" s="1" t="s">
        <v>7405</v>
      </c>
      <c r="D1049" s="1">
        <v>6</v>
      </c>
      <c r="E1049" s="1">
        <v>1</v>
      </c>
      <c r="F1049" s="1">
        <v>1</v>
      </c>
      <c r="G1049" s="1">
        <v>172</v>
      </c>
      <c r="H1049" s="1">
        <v>18.899999999999999</v>
      </c>
      <c r="I1049" s="1">
        <v>77.5</v>
      </c>
      <c r="J1049" s="1">
        <v>115.3</v>
      </c>
      <c r="K1049" s="1">
        <v>99.9</v>
      </c>
      <c r="L1049" s="1">
        <v>91</v>
      </c>
      <c r="M1049" s="1">
        <v>140.80000000000001</v>
      </c>
      <c r="N1049" s="1">
        <v>114.4</v>
      </c>
      <c r="O1049" s="1">
        <v>99</v>
      </c>
      <c r="P1049" s="1">
        <v>69.2</v>
      </c>
      <c r="Q1049" s="1">
        <v>99.1</v>
      </c>
      <c r="R1049" s="1">
        <v>93.8</v>
      </c>
      <c r="S1049" s="1">
        <v>-0.13482391199553195</v>
      </c>
      <c r="T1049" s="1">
        <f t="shared" si="48"/>
        <v>0.29036949776066623</v>
      </c>
      <c r="U1049" s="2">
        <v>0.10191354849397367</v>
      </c>
      <c r="V1049" s="1">
        <f t="shared" si="49"/>
        <v>-0.29962294642796494</v>
      </c>
      <c r="W1049" s="1">
        <f t="shared" si="50"/>
        <v>0.76632001066471722</v>
      </c>
      <c r="X1049" s="2">
        <v>0.47396459491106524</v>
      </c>
    </row>
    <row r="1050" spans="1:24">
      <c r="A1050" s="1" t="s">
        <v>4243</v>
      </c>
      <c r="B1050" s="1" t="s">
        <v>4242</v>
      </c>
      <c r="C1050" s="1" t="s">
        <v>4241</v>
      </c>
      <c r="D1050" s="1">
        <v>28</v>
      </c>
      <c r="E1050" s="1">
        <v>14</v>
      </c>
      <c r="F1050" s="1">
        <v>23</v>
      </c>
      <c r="G1050" s="1">
        <v>559</v>
      </c>
      <c r="H1050" s="1">
        <v>63.9</v>
      </c>
      <c r="I1050" s="1">
        <v>104.6</v>
      </c>
      <c r="J1050" s="1">
        <v>109.4</v>
      </c>
      <c r="K1050" s="1">
        <v>104.7</v>
      </c>
      <c r="L1050" s="1">
        <v>115.2</v>
      </c>
      <c r="M1050" s="1">
        <v>87</v>
      </c>
      <c r="N1050" s="1">
        <v>89.9</v>
      </c>
      <c r="O1050" s="1">
        <v>92.8</v>
      </c>
      <c r="P1050" s="1">
        <v>93.5</v>
      </c>
      <c r="Q1050" s="1">
        <v>103.2</v>
      </c>
      <c r="R1050" s="1">
        <v>99.7</v>
      </c>
      <c r="S1050" s="1">
        <v>-0.13477963923206479</v>
      </c>
      <c r="T1050" s="1">
        <f t="shared" si="48"/>
        <v>1.2889762725871883</v>
      </c>
      <c r="U1050" s="2">
        <v>0.29643343879075679</v>
      </c>
      <c r="V1050" s="1">
        <f t="shared" si="49"/>
        <v>0.2709695653022951</v>
      </c>
      <c r="W1050" s="1">
        <f t="shared" si="50"/>
        <v>2.6226100673855957</v>
      </c>
      <c r="X1050" s="2">
        <v>1.4445619632995623</v>
      </c>
    </row>
    <row r="1051" spans="1:24">
      <c r="A1051" s="1" t="s">
        <v>4504</v>
      </c>
      <c r="B1051" s="1" t="s">
        <v>4503</v>
      </c>
      <c r="C1051" s="1" t="s">
        <v>4502</v>
      </c>
      <c r="D1051" s="1">
        <v>8</v>
      </c>
      <c r="E1051" s="1">
        <v>6</v>
      </c>
      <c r="F1051" s="1">
        <v>6</v>
      </c>
      <c r="G1051" s="1">
        <v>930</v>
      </c>
      <c r="H1051" s="1">
        <v>104.5</v>
      </c>
      <c r="I1051" s="1">
        <v>118.6</v>
      </c>
      <c r="J1051" s="1">
        <v>103.4</v>
      </c>
      <c r="K1051" s="1">
        <v>101.4</v>
      </c>
      <c r="L1051" s="1">
        <v>96.3</v>
      </c>
      <c r="M1051" s="1">
        <v>103.8</v>
      </c>
      <c r="N1051" s="1">
        <v>95.4</v>
      </c>
      <c r="O1051" s="1">
        <v>94.3</v>
      </c>
      <c r="P1051" s="1">
        <v>98.8</v>
      </c>
      <c r="Q1051" s="1">
        <v>92</v>
      </c>
      <c r="R1051" s="1">
        <v>95.9</v>
      </c>
      <c r="S1051" s="1">
        <v>-0.13477905936654178</v>
      </c>
      <c r="T1051" s="1">
        <f t="shared" si="48"/>
        <v>0.75896896061255947</v>
      </c>
      <c r="U1051" s="2">
        <v>0.18980843000446754</v>
      </c>
      <c r="V1051" s="1">
        <f t="shared" si="49"/>
        <v>0.10096046060965118</v>
      </c>
      <c r="W1051" s="1">
        <f t="shared" si="50"/>
        <v>0.51580480298253606</v>
      </c>
      <c r="X1051" s="2">
        <v>0.32808952665812124</v>
      </c>
    </row>
    <row r="1052" spans="1:24">
      <c r="A1052" s="1" t="s">
        <v>1976</v>
      </c>
      <c r="B1052" s="1" t="s">
        <v>1975</v>
      </c>
      <c r="C1052" s="1" t="s">
        <v>1974</v>
      </c>
      <c r="D1052" s="1">
        <v>67</v>
      </c>
      <c r="E1052" s="1">
        <v>13</v>
      </c>
      <c r="F1052" s="1">
        <v>42</v>
      </c>
      <c r="G1052" s="1">
        <v>324</v>
      </c>
      <c r="H1052" s="1">
        <v>33.9</v>
      </c>
      <c r="I1052" s="1">
        <v>92.2</v>
      </c>
      <c r="J1052" s="1">
        <v>109.4</v>
      </c>
      <c r="K1052" s="1">
        <v>105.6</v>
      </c>
      <c r="L1052" s="1">
        <v>109.7</v>
      </c>
      <c r="M1052" s="1">
        <v>79.099999999999994</v>
      </c>
      <c r="N1052" s="1">
        <v>108.2</v>
      </c>
      <c r="O1052" s="1">
        <v>111.1</v>
      </c>
      <c r="P1052" s="1">
        <v>93.8</v>
      </c>
      <c r="Q1052" s="1">
        <v>87.2</v>
      </c>
      <c r="R1052" s="1">
        <v>103.8</v>
      </c>
      <c r="S1052" s="1">
        <v>-0.1347147265631474</v>
      </c>
      <c r="T1052" s="1">
        <f t="shared" si="48"/>
        <v>0.69509824121405828</v>
      </c>
      <c r="U1052" s="2">
        <v>0.1737742152261329</v>
      </c>
      <c r="V1052" s="1">
        <f t="shared" si="49"/>
        <v>6.7416337274307583E-2</v>
      </c>
      <c r="W1052" s="1">
        <f t="shared" si="50"/>
        <v>0.18770827311604379</v>
      </c>
      <c r="X1052" s="2">
        <v>0.12311905367817179</v>
      </c>
    </row>
    <row r="1053" spans="1:24">
      <c r="A1053" s="1" t="s">
        <v>5589</v>
      </c>
      <c r="B1053" s="1" t="s">
        <v>5588</v>
      </c>
      <c r="C1053" s="1" t="s">
        <v>5587</v>
      </c>
      <c r="D1053" s="1">
        <v>70</v>
      </c>
      <c r="E1053" s="1">
        <v>39</v>
      </c>
      <c r="F1053" s="1">
        <v>128</v>
      </c>
      <c r="G1053" s="1">
        <v>415</v>
      </c>
      <c r="H1053" s="1">
        <v>47.7</v>
      </c>
      <c r="I1053" s="1">
        <v>104.2</v>
      </c>
      <c r="J1053" s="1">
        <v>105.1</v>
      </c>
      <c r="K1053" s="1">
        <v>109.1</v>
      </c>
      <c r="L1053" s="1">
        <v>101.7</v>
      </c>
      <c r="M1053" s="1">
        <v>71</v>
      </c>
      <c r="N1053" s="1">
        <v>109.5</v>
      </c>
      <c r="O1053" s="1">
        <v>112.4</v>
      </c>
      <c r="P1053" s="1">
        <v>100</v>
      </c>
      <c r="Q1053" s="1">
        <v>86.2</v>
      </c>
      <c r="R1053" s="1">
        <v>100.8</v>
      </c>
      <c r="S1053" s="1">
        <v>-0.13464454964462333</v>
      </c>
      <c r="T1053" s="1">
        <f t="shared" si="48"/>
        <v>1.0719229985363337</v>
      </c>
      <c r="U1053" s="2">
        <v>0.26799907361378922</v>
      </c>
      <c r="V1053" s="1">
        <f t="shared" si="49"/>
        <v>0.10528709332830685</v>
      </c>
      <c r="W1053" s="1">
        <f t="shared" si="50"/>
        <v>0.26577499015449302</v>
      </c>
      <c r="X1053" s="2">
        <v>0.17376976108949288</v>
      </c>
    </row>
    <row r="1054" spans="1:24">
      <c r="A1054" s="1" t="s">
        <v>3055</v>
      </c>
      <c r="B1054" s="1" t="s">
        <v>3054</v>
      </c>
      <c r="C1054" s="1" t="s">
        <v>3053</v>
      </c>
      <c r="D1054" s="1">
        <v>67</v>
      </c>
      <c r="E1054" s="1">
        <v>12</v>
      </c>
      <c r="F1054" s="1">
        <v>35</v>
      </c>
      <c r="G1054" s="1">
        <v>178</v>
      </c>
      <c r="H1054" s="1">
        <v>19.600000000000001</v>
      </c>
      <c r="I1054" s="1">
        <v>90.4</v>
      </c>
      <c r="J1054" s="1">
        <v>117.1</v>
      </c>
      <c r="K1054" s="1">
        <v>111.7</v>
      </c>
      <c r="L1054" s="1">
        <v>105.7</v>
      </c>
      <c r="M1054" s="1">
        <v>74.2</v>
      </c>
      <c r="N1054" s="1">
        <v>105.7</v>
      </c>
      <c r="O1054" s="1">
        <v>105</v>
      </c>
      <c r="P1054" s="1">
        <v>84.2</v>
      </c>
      <c r="Q1054" s="1">
        <v>98.4</v>
      </c>
      <c r="R1054" s="1">
        <v>107.7</v>
      </c>
      <c r="S1054" s="1">
        <v>-0.13454127240778058</v>
      </c>
      <c r="T1054" s="1">
        <f t="shared" si="48"/>
        <v>0.47294389358580607</v>
      </c>
      <c r="U1054" s="2">
        <v>0.14535987202441172</v>
      </c>
      <c r="V1054" s="1">
        <f t="shared" si="49"/>
        <v>0.1616302227105913</v>
      </c>
      <c r="W1054" s="1">
        <f t="shared" si="50"/>
        <v>0.44989036858534565</v>
      </c>
      <c r="X1054" s="2">
        <v>0.28933449257359128</v>
      </c>
    </row>
    <row r="1055" spans="1:24">
      <c r="A1055" s="1" t="s">
        <v>2773</v>
      </c>
      <c r="B1055" s="1" t="s">
        <v>2772</v>
      </c>
      <c r="C1055" s="1" t="s">
        <v>2771</v>
      </c>
      <c r="D1055" s="1">
        <v>41</v>
      </c>
      <c r="E1055" s="1">
        <v>9</v>
      </c>
      <c r="F1055" s="1">
        <v>46</v>
      </c>
      <c r="G1055" s="1">
        <v>282</v>
      </c>
      <c r="H1055" s="1">
        <v>31</v>
      </c>
      <c r="I1055" s="1">
        <v>98.7</v>
      </c>
      <c r="J1055" s="1">
        <v>102.6</v>
      </c>
      <c r="K1055" s="1">
        <v>96.6</v>
      </c>
      <c r="L1055" s="1">
        <v>100.2</v>
      </c>
      <c r="M1055" s="1">
        <v>119.8</v>
      </c>
      <c r="N1055" s="1">
        <v>104.5</v>
      </c>
      <c r="O1055" s="1">
        <v>105.8</v>
      </c>
      <c r="P1055" s="1">
        <v>89.3</v>
      </c>
      <c r="Q1055" s="1">
        <v>83</v>
      </c>
      <c r="R1055" s="1">
        <v>99.7</v>
      </c>
      <c r="S1055" s="1">
        <v>-0.13448672067480372</v>
      </c>
      <c r="T1055" s="1">
        <f t="shared" si="48"/>
        <v>1.014607948819886</v>
      </c>
      <c r="U1055" s="2">
        <v>0.25997201975041162</v>
      </c>
      <c r="V1055" s="1">
        <f t="shared" si="49"/>
        <v>-0.14480976641003054</v>
      </c>
      <c r="W1055" s="1">
        <f t="shared" si="50"/>
        <v>1.2151950377244864</v>
      </c>
      <c r="X1055" s="2">
        <v>0.71865119116747023</v>
      </c>
    </row>
    <row r="1056" spans="1:24">
      <c r="A1056" s="1" t="s">
        <v>4906</v>
      </c>
      <c r="B1056" s="1" t="s">
        <v>4905</v>
      </c>
      <c r="C1056" s="1" t="s">
        <v>4904</v>
      </c>
      <c r="D1056" s="1">
        <v>81</v>
      </c>
      <c r="E1056" s="1">
        <v>29</v>
      </c>
      <c r="F1056" s="1">
        <v>219</v>
      </c>
      <c r="G1056" s="1">
        <v>319</v>
      </c>
      <c r="H1056" s="1">
        <v>35.9</v>
      </c>
      <c r="I1056" s="1">
        <v>95.7</v>
      </c>
      <c r="J1056" s="1">
        <v>94.4</v>
      </c>
      <c r="K1056" s="1">
        <v>79.099999999999994</v>
      </c>
      <c r="L1056" s="1">
        <v>86.3</v>
      </c>
      <c r="M1056" s="1">
        <v>120.3</v>
      </c>
      <c r="N1056" s="1">
        <v>152.4</v>
      </c>
      <c r="O1056" s="1">
        <v>129</v>
      </c>
      <c r="P1056" s="1">
        <v>72.2</v>
      </c>
      <c r="Q1056" s="1">
        <v>85.2</v>
      </c>
      <c r="R1056" s="1">
        <v>85.5</v>
      </c>
      <c r="S1056" s="1">
        <v>-0.13444957059206894</v>
      </c>
      <c r="T1056" s="1">
        <f t="shared" si="48"/>
        <v>0.62850159903457758</v>
      </c>
      <c r="U1056" s="2">
        <v>0.16533444870748881</v>
      </c>
      <c r="V1056" s="1">
        <f t="shared" si="49"/>
        <v>-0.59130640081753283</v>
      </c>
      <c r="W1056" s="1">
        <f t="shared" si="50"/>
        <v>2.3406316832302565</v>
      </c>
      <c r="X1056" s="2">
        <v>1.305614737314013</v>
      </c>
    </row>
    <row r="1057" spans="1:24">
      <c r="A1057" s="1" t="s">
        <v>2461</v>
      </c>
      <c r="B1057" s="1" t="s">
        <v>2460</v>
      </c>
      <c r="C1057" s="1" t="s">
        <v>2459</v>
      </c>
      <c r="D1057" s="1">
        <v>51</v>
      </c>
      <c r="E1057" s="1">
        <v>17</v>
      </c>
      <c r="F1057" s="1">
        <v>29</v>
      </c>
      <c r="G1057" s="1">
        <v>514</v>
      </c>
      <c r="H1057" s="1">
        <v>55.6</v>
      </c>
      <c r="I1057" s="1">
        <v>99.3</v>
      </c>
      <c r="J1057" s="1">
        <v>103.8</v>
      </c>
      <c r="K1057" s="1">
        <v>117.3</v>
      </c>
      <c r="L1057" s="1">
        <v>108.1</v>
      </c>
      <c r="M1057" s="1">
        <v>79.5</v>
      </c>
      <c r="N1057" s="1">
        <v>95.9</v>
      </c>
      <c r="O1057" s="1">
        <v>103.2</v>
      </c>
      <c r="P1057" s="1">
        <v>94.2</v>
      </c>
      <c r="Q1057" s="1">
        <v>89.1</v>
      </c>
      <c r="R1057" s="1">
        <v>109.5</v>
      </c>
      <c r="S1057" s="1">
        <v>-0.13434215143697575</v>
      </c>
      <c r="T1057" s="1">
        <f t="shared" si="48"/>
        <v>0.65152466520442442</v>
      </c>
      <c r="U1057" s="2">
        <v>0.16801821993129126</v>
      </c>
      <c r="V1057" s="1">
        <f t="shared" si="49"/>
        <v>0.20606244711976537</v>
      </c>
      <c r="W1057" s="1">
        <f t="shared" si="50"/>
        <v>0.94865610378032661</v>
      </c>
      <c r="X1057" s="2">
        <v>0.57374864190742692</v>
      </c>
    </row>
    <row r="1058" spans="1:24">
      <c r="A1058" s="1" t="s">
        <v>4339</v>
      </c>
      <c r="B1058" s="1" t="s">
        <v>4338</v>
      </c>
      <c r="C1058" s="1" t="s">
        <v>4337</v>
      </c>
      <c r="D1058" s="1">
        <v>63</v>
      </c>
      <c r="E1058" s="1">
        <v>12</v>
      </c>
      <c r="F1058" s="1">
        <v>42</v>
      </c>
      <c r="G1058" s="1">
        <v>241</v>
      </c>
      <c r="H1058" s="1">
        <v>25.6</v>
      </c>
      <c r="I1058" s="1">
        <v>96.6</v>
      </c>
      <c r="J1058" s="1">
        <v>111.1</v>
      </c>
      <c r="K1058" s="1">
        <v>104.7</v>
      </c>
      <c r="L1058" s="1">
        <v>107.3</v>
      </c>
      <c r="M1058" s="1">
        <v>103.5</v>
      </c>
      <c r="N1058" s="1">
        <v>94</v>
      </c>
      <c r="O1058" s="1">
        <v>96</v>
      </c>
      <c r="P1058" s="1">
        <v>82.3</v>
      </c>
      <c r="Q1058" s="1">
        <v>98.9</v>
      </c>
      <c r="R1058" s="1">
        <v>105.6</v>
      </c>
      <c r="S1058" s="1">
        <v>-0.13427593990516118</v>
      </c>
      <c r="T1058" s="1">
        <f t="shared" si="48"/>
        <v>0.63656051580791462</v>
      </c>
      <c r="U1058" s="2">
        <v>0.16594160634662225</v>
      </c>
      <c r="V1058" s="1">
        <f t="shared" si="49"/>
        <v>0.10096046060965118</v>
      </c>
      <c r="W1058" s="1">
        <f t="shared" si="50"/>
        <v>0.78214395234648526</v>
      </c>
      <c r="X1058" s="2">
        <v>0.48347272402967056</v>
      </c>
    </row>
    <row r="1059" spans="1:24">
      <c r="A1059" s="1" t="s">
        <v>6750</v>
      </c>
      <c r="B1059" s="1" t="s">
        <v>6749</v>
      </c>
      <c r="C1059" s="1" t="s">
        <v>6748</v>
      </c>
      <c r="D1059" s="1">
        <v>66</v>
      </c>
      <c r="E1059" s="1">
        <v>22</v>
      </c>
      <c r="F1059" s="1">
        <v>78</v>
      </c>
      <c r="G1059" s="1">
        <v>358</v>
      </c>
      <c r="H1059" s="1">
        <v>41.2</v>
      </c>
      <c r="I1059" s="1">
        <v>102.6</v>
      </c>
      <c r="J1059" s="1">
        <v>117.1</v>
      </c>
      <c r="K1059" s="1">
        <v>107.8</v>
      </c>
      <c r="L1059" s="1">
        <v>107.3</v>
      </c>
      <c r="M1059" s="1">
        <v>80.2</v>
      </c>
      <c r="N1059" s="1">
        <v>96</v>
      </c>
      <c r="O1059" s="1">
        <v>91.8</v>
      </c>
      <c r="P1059" s="1">
        <v>79</v>
      </c>
      <c r="Q1059" s="1">
        <v>113.5</v>
      </c>
      <c r="R1059" s="1">
        <v>104.7</v>
      </c>
      <c r="S1059" s="1">
        <v>-0.13388032520986928</v>
      </c>
      <c r="T1059" s="1">
        <f t="shared" si="48"/>
        <v>0.45437973600711001</v>
      </c>
      <c r="U1059" s="2">
        <v>0.14413281994794744</v>
      </c>
      <c r="V1059" s="1">
        <f t="shared" si="49"/>
        <v>0.28308144040333061</v>
      </c>
      <c r="W1059" s="1">
        <f t="shared" si="50"/>
        <v>1.8204349596792495</v>
      </c>
      <c r="X1059" s="2">
        <v>1.0362146290833278</v>
      </c>
    </row>
    <row r="1060" spans="1:24">
      <c r="A1060" s="1" t="s">
        <v>5292</v>
      </c>
      <c r="B1060" s="1" t="s">
        <v>5291</v>
      </c>
      <c r="C1060" s="1" t="s">
        <v>5290</v>
      </c>
      <c r="D1060" s="1">
        <v>5</v>
      </c>
      <c r="E1060" s="1">
        <v>2</v>
      </c>
      <c r="F1060" s="1">
        <v>2</v>
      </c>
      <c r="G1060" s="1">
        <v>744</v>
      </c>
      <c r="H1060" s="1">
        <v>83.9</v>
      </c>
      <c r="I1060" s="1">
        <v>120.5</v>
      </c>
      <c r="J1060" s="1">
        <v>104.6</v>
      </c>
      <c r="K1060" s="1">
        <v>102.4</v>
      </c>
      <c r="L1060" s="1">
        <v>101.7</v>
      </c>
      <c r="M1060" s="1">
        <v>78.8</v>
      </c>
      <c r="N1060" s="1">
        <v>88.4</v>
      </c>
      <c r="O1060" s="1">
        <v>110.2</v>
      </c>
      <c r="P1060" s="1">
        <v>77.7</v>
      </c>
      <c r="Q1060" s="1">
        <v>117.4</v>
      </c>
      <c r="R1060" s="1">
        <v>98.3</v>
      </c>
      <c r="S1060" s="1">
        <v>-0.13374370580428793</v>
      </c>
      <c r="T1060" s="1">
        <f t="shared" si="48"/>
        <v>0.37182918458679975</v>
      </c>
      <c r="U1060" s="2">
        <v>0.1260163678881811</v>
      </c>
      <c r="V1060" s="1">
        <f t="shared" si="49"/>
        <v>0.21464478915407559</v>
      </c>
      <c r="W1060" s="1">
        <f t="shared" si="50"/>
        <v>0.75755826948171368</v>
      </c>
      <c r="X1060" s="2">
        <v>0.47005700008008422</v>
      </c>
    </row>
    <row r="1061" spans="1:24">
      <c r="A1061" s="1" t="s">
        <v>5754</v>
      </c>
      <c r="B1061" s="1" t="s">
        <v>5753</v>
      </c>
      <c r="C1061" s="1" t="s">
        <v>5752</v>
      </c>
      <c r="D1061" s="1">
        <v>10</v>
      </c>
      <c r="E1061" s="1">
        <v>8</v>
      </c>
      <c r="F1061" s="1">
        <v>9</v>
      </c>
      <c r="G1061" s="1">
        <v>888</v>
      </c>
      <c r="H1061" s="1">
        <v>94.3</v>
      </c>
      <c r="I1061" s="1">
        <v>97.1</v>
      </c>
      <c r="J1061" s="1">
        <v>96.4</v>
      </c>
      <c r="K1061" s="1">
        <v>102.1</v>
      </c>
      <c r="L1061" s="1">
        <v>103.7</v>
      </c>
      <c r="M1061" s="1">
        <v>111.5</v>
      </c>
      <c r="N1061" s="1">
        <v>112.9</v>
      </c>
      <c r="O1061" s="1">
        <v>103.2</v>
      </c>
      <c r="P1061" s="1">
        <v>104.6</v>
      </c>
      <c r="Q1061" s="1">
        <v>73</v>
      </c>
      <c r="R1061" s="1">
        <v>95.4</v>
      </c>
      <c r="S1061" s="1">
        <v>-0.13353462154698942</v>
      </c>
      <c r="T1061" s="1">
        <f t="shared" si="48"/>
        <v>0.48455098909710193</v>
      </c>
      <c r="U1061" s="2">
        <v>0.14639249806109167</v>
      </c>
      <c r="V1061" s="1">
        <f t="shared" si="49"/>
        <v>-0.12949978428680456</v>
      </c>
      <c r="W1061" s="1">
        <f t="shared" si="50"/>
        <v>1.433612526034741</v>
      </c>
      <c r="X1061" s="2">
        <v>0.8342696208981607</v>
      </c>
    </row>
    <row r="1062" spans="1:24">
      <c r="A1062" s="1" t="s">
        <v>6768</v>
      </c>
      <c r="B1062" s="1" t="s">
        <v>6767</v>
      </c>
      <c r="C1062" s="1" t="s">
        <v>6766</v>
      </c>
      <c r="D1062" s="1">
        <v>67</v>
      </c>
      <c r="E1062" s="1">
        <v>19</v>
      </c>
      <c r="F1062" s="1">
        <v>71</v>
      </c>
      <c r="G1062" s="1">
        <v>425</v>
      </c>
      <c r="H1062" s="1">
        <v>47.8</v>
      </c>
      <c r="I1062" s="1">
        <v>103.5</v>
      </c>
      <c r="J1062" s="1">
        <v>99.7</v>
      </c>
      <c r="K1062" s="1">
        <v>109.7</v>
      </c>
      <c r="L1062" s="1">
        <v>101.9</v>
      </c>
      <c r="M1062" s="1">
        <v>95</v>
      </c>
      <c r="N1062" s="1">
        <v>100.4</v>
      </c>
      <c r="O1062" s="1">
        <v>106.1</v>
      </c>
      <c r="P1062" s="1">
        <v>100</v>
      </c>
      <c r="Q1062" s="1">
        <v>82.1</v>
      </c>
      <c r="R1062" s="1">
        <v>101.5</v>
      </c>
      <c r="S1062" s="1">
        <v>-0.13352086229486543</v>
      </c>
      <c r="T1062" s="1">
        <f t="shared" si="48"/>
        <v>0.75744375706114675</v>
      </c>
      <c r="U1062" s="2">
        <v>0.18906976065203251</v>
      </c>
      <c r="V1062" s="1">
        <f t="shared" si="49"/>
        <v>4.5220392746934464E-2</v>
      </c>
      <c r="W1062" s="1">
        <f t="shared" si="50"/>
        <v>0.37076029494415663</v>
      </c>
      <c r="X1062" s="2">
        <v>0.23934421066044598</v>
      </c>
    </row>
    <row r="1063" spans="1:24">
      <c r="A1063" s="1" t="s">
        <v>3928</v>
      </c>
      <c r="B1063" s="1" t="s">
        <v>3927</v>
      </c>
      <c r="C1063" s="1" t="s">
        <v>3926</v>
      </c>
      <c r="D1063" s="1">
        <v>8</v>
      </c>
      <c r="E1063" s="1">
        <v>2</v>
      </c>
      <c r="F1063" s="1">
        <v>2</v>
      </c>
      <c r="G1063" s="1">
        <v>210</v>
      </c>
      <c r="H1063" s="1">
        <v>23.7</v>
      </c>
      <c r="I1063" s="1">
        <v>110.5</v>
      </c>
      <c r="J1063" s="1">
        <v>104.5</v>
      </c>
      <c r="K1063" s="1">
        <v>86.2</v>
      </c>
      <c r="L1063" s="1">
        <v>91.2</v>
      </c>
      <c r="M1063" s="1">
        <v>136.5</v>
      </c>
      <c r="N1063" s="1">
        <v>106.7</v>
      </c>
      <c r="O1063" s="1">
        <v>96</v>
      </c>
      <c r="P1063" s="1">
        <v>98.5</v>
      </c>
      <c r="Q1063" s="1">
        <v>90.3</v>
      </c>
      <c r="R1063" s="1">
        <v>79.5</v>
      </c>
      <c r="S1063" s="1">
        <v>-0.13344048767987371</v>
      </c>
      <c r="T1063" s="1">
        <f t="shared" si="48"/>
        <v>0.47523220608135203</v>
      </c>
      <c r="U1063" s="2">
        <v>0.14535987202441172</v>
      </c>
      <c r="V1063" s="1">
        <f t="shared" si="49"/>
        <v>-0.2048486276228044</v>
      </c>
      <c r="W1063" s="1">
        <f t="shared" si="50"/>
        <v>0.56430727982278006</v>
      </c>
      <c r="X1063" s="2">
        <v>0.35807640111211475</v>
      </c>
    </row>
    <row r="1064" spans="1:24">
      <c r="A1064" s="1" t="s">
        <v>5074</v>
      </c>
      <c r="B1064" s="1" t="s">
        <v>5073</v>
      </c>
      <c r="C1064" s="1" t="s">
        <v>5072</v>
      </c>
      <c r="D1064" s="1">
        <v>26</v>
      </c>
      <c r="E1064" s="1">
        <v>18</v>
      </c>
      <c r="F1064" s="1">
        <v>23</v>
      </c>
      <c r="G1064" s="1">
        <v>1039</v>
      </c>
      <c r="H1064" s="1">
        <v>115.6</v>
      </c>
      <c r="I1064" s="1">
        <v>99.1</v>
      </c>
      <c r="J1064" s="1">
        <v>101.6</v>
      </c>
      <c r="K1064" s="1">
        <v>97</v>
      </c>
      <c r="L1064" s="1">
        <v>105.2</v>
      </c>
      <c r="M1064" s="1">
        <v>121.9</v>
      </c>
      <c r="N1064" s="1">
        <v>93.2</v>
      </c>
      <c r="O1064" s="1">
        <v>106.5</v>
      </c>
      <c r="P1064" s="1">
        <v>81.8</v>
      </c>
      <c r="Q1064" s="1">
        <v>94.9</v>
      </c>
      <c r="R1064" s="1">
        <v>98.8</v>
      </c>
      <c r="S1064" s="1">
        <v>-0.13333198741123475</v>
      </c>
      <c r="T1064" s="1">
        <f t="shared" si="48"/>
        <v>0.91365792976785765</v>
      </c>
      <c r="U1064" s="2">
        <v>0.22827772972230986</v>
      </c>
      <c r="V1064" s="1">
        <f t="shared" si="49"/>
        <v>-8.9883100309174124E-2</v>
      </c>
      <c r="W1064" s="1">
        <f t="shared" si="50"/>
        <v>0.38467509468939898</v>
      </c>
      <c r="X1064" s="2">
        <v>0.24770950232959982</v>
      </c>
    </row>
    <row r="1065" spans="1:24">
      <c r="A1065" s="1" t="s">
        <v>3898</v>
      </c>
      <c r="B1065" s="1" t="s">
        <v>3897</v>
      </c>
      <c r="C1065" s="1" t="s">
        <v>3896</v>
      </c>
      <c r="D1065" s="1">
        <v>40</v>
      </c>
      <c r="E1065" s="1">
        <v>11</v>
      </c>
      <c r="F1065" s="1">
        <v>18</v>
      </c>
      <c r="G1065" s="1">
        <v>330</v>
      </c>
      <c r="H1065" s="1">
        <v>37.5</v>
      </c>
      <c r="I1065" s="1">
        <v>109.6</v>
      </c>
      <c r="J1065" s="1">
        <v>109.9</v>
      </c>
      <c r="K1065" s="1">
        <v>108.8</v>
      </c>
      <c r="L1065" s="1">
        <v>111.3</v>
      </c>
      <c r="M1065" s="1">
        <v>86.9</v>
      </c>
      <c r="N1065" s="1">
        <v>85.6</v>
      </c>
      <c r="O1065" s="1">
        <v>87.3</v>
      </c>
      <c r="P1065" s="1">
        <v>94.3</v>
      </c>
      <c r="Q1065" s="1">
        <v>104.9</v>
      </c>
      <c r="R1065" s="1">
        <v>101.4</v>
      </c>
      <c r="S1065" s="1">
        <v>-0.13330887775402275</v>
      </c>
      <c r="T1065" s="1">
        <f t="shared" si="48"/>
        <v>1.816835776838859</v>
      </c>
      <c r="U1065" s="2">
        <v>0.3526321381428888</v>
      </c>
      <c r="V1065" s="1">
        <f t="shared" si="49"/>
        <v>0.34375245622250611</v>
      </c>
      <c r="W1065" s="1">
        <f t="shared" si="50"/>
        <v>6.1838230261679339</v>
      </c>
      <c r="X1065" s="2">
        <v>2.7247415548057061</v>
      </c>
    </row>
    <row r="1066" spans="1:24">
      <c r="A1066" s="1" t="s">
        <v>3127</v>
      </c>
      <c r="B1066" s="1" t="s">
        <v>3126</v>
      </c>
      <c r="C1066" s="1" t="s">
        <v>3125</v>
      </c>
      <c r="D1066" s="1">
        <v>38</v>
      </c>
      <c r="E1066" s="1">
        <v>15</v>
      </c>
      <c r="F1066" s="1">
        <v>38</v>
      </c>
      <c r="G1066" s="1">
        <v>419</v>
      </c>
      <c r="H1066" s="1">
        <v>46.1</v>
      </c>
      <c r="I1066" s="1">
        <v>101</v>
      </c>
      <c r="J1066" s="1">
        <v>108.4</v>
      </c>
      <c r="K1066" s="1">
        <v>102.7</v>
      </c>
      <c r="L1066" s="1">
        <v>101.3</v>
      </c>
      <c r="M1066" s="1">
        <v>116.8</v>
      </c>
      <c r="N1066" s="1">
        <v>90.8</v>
      </c>
      <c r="O1066" s="1">
        <v>96.2</v>
      </c>
      <c r="P1066" s="1">
        <v>91</v>
      </c>
      <c r="Q1066" s="1">
        <v>92.5</v>
      </c>
      <c r="R1066" s="1">
        <v>99.2</v>
      </c>
      <c r="S1066" s="1">
        <v>-0.13322900631542839</v>
      </c>
      <c r="T1066" s="1">
        <f t="shared" si="48"/>
        <v>1.5746654788818497</v>
      </c>
      <c r="U1066" s="2">
        <v>0.32021838541157366</v>
      </c>
      <c r="V1066" s="1">
        <f t="shared" si="49"/>
        <v>2.937901964452035E-2</v>
      </c>
      <c r="W1066" s="1">
        <f t="shared" si="50"/>
        <v>0.11017511219052893</v>
      </c>
      <c r="X1066" s="2">
        <v>7.1049389346537054E-2</v>
      </c>
    </row>
    <row r="1067" spans="1:24">
      <c r="A1067" s="1" t="s">
        <v>1679</v>
      </c>
      <c r="B1067" s="1" t="s">
        <v>1678</v>
      </c>
      <c r="C1067" s="1" t="s">
        <v>1677</v>
      </c>
      <c r="D1067" s="1">
        <v>18</v>
      </c>
      <c r="E1067" s="1">
        <v>13</v>
      </c>
      <c r="F1067" s="1">
        <v>17</v>
      </c>
      <c r="G1067" s="1">
        <v>759</v>
      </c>
      <c r="H1067" s="1">
        <v>87.7</v>
      </c>
      <c r="I1067" s="1">
        <v>93.1</v>
      </c>
      <c r="J1067" s="1">
        <v>98.9</v>
      </c>
      <c r="K1067" s="1">
        <v>106.2</v>
      </c>
      <c r="L1067" s="1">
        <v>106.1</v>
      </c>
      <c r="M1067" s="1">
        <v>97.9</v>
      </c>
      <c r="N1067" s="1">
        <v>111.6</v>
      </c>
      <c r="O1067" s="1">
        <v>109.6</v>
      </c>
      <c r="P1067" s="1">
        <v>86.1</v>
      </c>
      <c r="Q1067" s="1">
        <v>88.1</v>
      </c>
      <c r="R1067" s="1">
        <v>102.3</v>
      </c>
      <c r="S1067" s="1">
        <v>-0.1331092238707812</v>
      </c>
      <c r="T1067" s="1">
        <f t="shared" si="48"/>
        <v>0.7516459784134476</v>
      </c>
      <c r="U1067" s="2">
        <v>0.18828072869645068</v>
      </c>
      <c r="V1067" s="1">
        <f t="shared" si="49"/>
        <v>-7.3619904286461438E-2</v>
      </c>
      <c r="W1067" s="1">
        <f t="shared" si="50"/>
        <v>0.45190894569326723</v>
      </c>
      <c r="X1067" s="2">
        <v>0.29064232066071549</v>
      </c>
    </row>
    <row r="1068" spans="1:24">
      <c r="A1068" s="1" t="s">
        <v>2455</v>
      </c>
      <c r="B1068" s="1" t="s">
        <v>2454</v>
      </c>
      <c r="C1068" s="1" t="s">
        <v>2453</v>
      </c>
      <c r="D1068" s="1">
        <v>16</v>
      </c>
      <c r="E1068" s="1">
        <v>10</v>
      </c>
      <c r="F1068" s="1">
        <v>21</v>
      </c>
      <c r="G1068" s="1">
        <v>702</v>
      </c>
      <c r="H1068" s="1">
        <v>80.3</v>
      </c>
      <c r="I1068" s="1">
        <v>106.8</v>
      </c>
      <c r="J1068" s="1">
        <v>101</v>
      </c>
      <c r="K1068" s="1">
        <v>100.1</v>
      </c>
      <c r="L1068" s="1">
        <v>102.2</v>
      </c>
      <c r="M1068" s="1">
        <v>122.5</v>
      </c>
      <c r="N1068" s="1">
        <v>95.5</v>
      </c>
      <c r="O1068" s="1">
        <v>91.4</v>
      </c>
      <c r="P1068" s="1">
        <v>74.099999999999994</v>
      </c>
      <c r="Q1068" s="1">
        <v>116.1</v>
      </c>
      <c r="R1068" s="1">
        <v>90.3</v>
      </c>
      <c r="S1068" s="1">
        <v>-0.13293747355221708</v>
      </c>
      <c r="T1068" s="1">
        <f t="shared" si="48"/>
        <v>0.3721650718455865</v>
      </c>
      <c r="U1068" s="2">
        <v>0.1260163678881811</v>
      </c>
      <c r="V1068" s="1">
        <f t="shared" si="49"/>
        <v>-8.5349524006632753E-3</v>
      </c>
      <c r="W1068" s="1">
        <f t="shared" si="50"/>
        <v>2.4685199639584019E-2</v>
      </c>
      <c r="X1068" s="2">
        <v>1.5356937466070931E-2</v>
      </c>
    </row>
    <row r="1069" spans="1:24">
      <c r="A1069" s="1" t="s">
        <v>6255</v>
      </c>
      <c r="B1069" s="1" t="s">
        <v>6254</v>
      </c>
      <c r="C1069" s="1" t="s">
        <v>6253</v>
      </c>
      <c r="D1069" s="1">
        <v>16</v>
      </c>
      <c r="E1069" s="1">
        <v>6</v>
      </c>
      <c r="F1069" s="1">
        <v>6</v>
      </c>
      <c r="G1069" s="1">
        <v>461</v>
      </c>
      <c r="H1069" s="1">
        <v>48.5</v>
      </c>
      <c r="I1069" s="1">
        <v>90.4</v>
      </c>
      <c r="J1069" s="1">
        <v>99.1</v>
      </c>
      <c r="K1069" s="1">
        <v>105.2</v>
      </c>
      <c r="L1069" s="1">
        <v>108.2</v>
      </c>
      <c r="M1069" s="1">
        <v>91.8</v>
      </c>
      <c r="N1069" s="1">
        <v>111.5</v>
      </c>
      <c r="O1069" s="1">
        <v>118.1</v>
      </c>
      <c r="P1069" s="1">
        <v>98.6</v>
      </c>
      <c r="Q1069" s="1">
        <v>73.599999999999994</v>
      </c>
      <c r="R1069" s="1">
        <v>103.4</v>
      </c>
      <c r="S1069" s="1">
        <v>-0.13280841816546318</v>
      </c>
      <c r="T1069" s="1">
        <f t="shared" si="48"/>
        <v>0.43050943925317225</v>
      </c>
      <c r="U1069" s="2">
        <v>0.13942314856304083</v>
      </c>
      <c r="V1069" s="1">
        <f t="shared" si="49"/>
        <v>-8.8985622805339143E-2</v>
      </c>
      <c r="W1069" s="1">
        <f t="shared" si="50"/>
        <v>0.33379309770297183</v>
      </c>
      <c r="X1069" s="2">
        <v>0.21644283397055888</v>
      </c>
    </row>
    <row r="1070" spans="1:24">
      <c r="A1070" s="1" t="s">
        <v>2225</v>
      </c>
      <c r="B1070" s="1" t="s">
        <v>2224</v>
      </c>
      <c r="C1070" s="1" t="s">
        <v>2223</v>
      </c>
      <c r="D1070" s="1">
        <v>40</v>
      </c>
      <c r="E1070" s="1">
        <v>4</v>
      </c>
      <c r="F1070" s="1">
        <v>14</v>
      </c>
      <c r="G1070" s="1">
        <v>84</v>
      </c>
      <c r="H1070" s="1">
        <v>9.5</v>
      </c>
      <c r="I1070" s="1">
        <v>95.7</v>
      </c>
      <c r="J1070" s="1">
        <v>102.8</v>
      </c>
      <c r="K1070" s="1">
        <v>105.5</v>
      </c>
      <c r="L1070" s="1">
        <v>110.3</v>
      </c>
      <c r="M1070" s="1">
        <v>86.8</v>
      </c>
      <c r="N1070" s="1">
        <v>117.8</v>
      </c>
      <c r="O1070" s="1">
        <v>97.6</v>
      </c>
      <c r="P1070" s="1">
        <v>82.5</v>
      </c>
      <c r="Q1070" s="1">
        <v>109.1</v>
      </c>
      <c r="R1070" s="1">
        <v>91.8</v>
      </c>
      <c r="S1070" s="1">
        <v>-0.13279856278234495</v>
      </c>
      <c r="T1070" s="1">
        <f t="shared" si="48"/>
        <v>0.55896733148901856</v>
      </c>
      <c r="U1070" s="2">
        <v>0.15356759585330851</v>
      </c>
      <c r="V1070" s="1">
        <f t="shared" si="49"/>
        <v>4.0134660535534099E-2</v>
      </c>
      <c r="W1070" s="1">
        <f t="shared" si="50"/>
        <v>0.12535868391631916</v>
      </c>
      <c r="X1070" s="2">
        <v>8.214025896493618E-2</v>
      </c>
    </row>
    <row r="1071" spans="1:24">
      <c r="A1071" s="1" t="s">
        <v>4678</v>
      </c>
      <c r="B1071" s="1" t="s">
        <v>4677</v>
      </c>
      <c r="C1071" s="1" t="s">
        <v>4676</v>
      </c>
      <c r="D1071" s="1">
        <v>33</v>
      </c>
      <c r="E1071" s="1">
        <v>14</v>
      </c>
      <c r="F1071" s="1">
        <v>21</v>
      </c>
      <c r="G1071" s="1">
        <v>539</v>
      </c>
      <c r="H1071" s="1">
        <v>61</v>
      </c>
      <c r="I1071" s="1">
        <v>104.4</v>
      </c>
      <c r="J1071" s="1">
        <v>113.6</v>
      </c>
      <c r="K1071" s="1">
        <v>108.4</v>
      </c>
      <c r="L1071" s="1">
        <v>110.1</v>
      </c>
      <c r="M1071" s="1">
        <v>75.599999999999994</v>
      </c>
      <c r="N1071" s="1">
        <v>96.5</v>
      </c>
      <c r="O1071" s="1">
        <v>92.7</v>
      </c>
      <c r="P1071" s="1">
        <v>84.3</v>
      </c>
      <c r="Q1071" s="1">
        <v>111.6</v>
      </c>
      <c r="R1071" s="1">
        <v>102.7</v>
      </c>
      <c r="S1071" s="1">
        <v>-0.13272998910341743</v>
      </c>
      <c r="T1071" s="1">
        <f t="shared" si="48"/>
        <v>0.63011371970309027</v>
      </c>
      <c r="U1071" s="2">
        <v>0.16533444870748881</v>
      </c>
      <c r="V1071" s="1">
        <f t="shared" si="49"/>
        <v>0.30604103243074093</v>
      </c>
      <c r="W1071" s="1">
        <f t="shared" si="50"/>
        <v>1.7971881556817468</v>
      </c>
      <c r="X1071" s="2">
        <v>1.0220538150995262</v>
      </c>
    </row>
    <row r="1072" spans="1:24">
      <c r="A1072" s="1" t="s">
        <v>2330</v>
      </c>
      <c r="B1072" s="1" t="s">
        <v>2329</v>
      </c>
      <c r="C1072" s="1" t="s">
        <v>2328</v>
      </c>
      <c r="D1072" s="1">
        <v>64</v>
      </c>
      <c r="E1072" s="1">
        <v>13</v>
      </c>
      <c r="F1072" s="1">
        <v>30</v>
      </c>
      <c r="G1072" s="1">
        <v>227</v>
      </c>
      <c r="H1072" s="1">
        <v>24.6</v>
      </c>
      <c r="I1072" s="1">
        <v>106</v>
      </c>
      <c r="J1072" s="1">
        <v>108.3</v>
      </c>
      <c r="K1072" s="1">
        <v>112</v>
      </c>
      <c r="L1072" s="1">
        <v>107.7</v>
      </c>
      <c r="M1072" s="1">
        <v>85.4</v>
      </c>
      <c r="N1072" s="1">
        <v>93.8</v>
      </c>
      <c r="O1072" s="1">
        <v>89.9</v>
      </c>
      <c r="P1072" s="1">
        <v>95.5</v>
      </c>
      <c r="Q1072" s="1">
        <v>93.8</v>
      </c>
      <c r="R1072" s="1">
        <v>107.6</v>
      </c>
      <c r="S1072" s="1">
        <v>-0.13268045006634249</v>
      </c>
      <c r="T1072" s="1">
        <f t="shared" si="48"/>
        <v>1.2238930869889899</v>
      </c>
      <c r="U1072" s="2">
        <v>0.28554221553232439</v>
      </c>
      <c r="V1072" s="1">
        <f t="shared" si="49"/>
        <v>0.27451515241258045</v>
      </c>
      <c r="W1072" s="1">
        <f t="shared" si="50"/>
        <v>3.1640235591717567</v>
      </c>
      <c r="X1072" s="2">
        <v>1.6849722039724204</v>
      </c>
    </row>
    <row r="1073" spans="1:24">
      <c r="A1073" s="1" t="s">
        <v>4912</v>
      </c>
      <c r="B1073" s="1" t="s">
        <v>4911</v>
      </c>
      <c r="C1073" s="1" t="s">
        <v>4910</v>
      </c>
      <c r="D1073" s="1">
        <v>28</v>
      </c>
      <c r="E1073" s="1">
        <v>24</v>
      </c>
      <c r="F1073" s="1">
        <v>39</v>
      </c>
      <c r="G1073" s="1">
        <v>1013</v>
      </c>
      <c r="H1073" s="1">
        <v>113</v>
      </c>
      <c r="I1073" s="1">
        <v>108</v>
      </c>
      <c r="J1073" s="1">
        <v>97.1</v>
      </c>
      <c r="K1073" s="1">
        <v>106.5</v>
      </c>
      <c r="L1073" s="1">
        <v>96.5</v>
      </c>
      <c r="M1073" s="1">
        <v>103</v>
      </c>
      <c r="N1073" s="1">
        <v>103.4</v>
      </c>
      <c r="O1073" s="1">
        <v>106.4</v>
      </c>
      <c r="P1073" s="1">
        <v>96</v>
      </c>
      <c r="Q1073" s="1">
        <v>83.2</v>
      </c>
      <c r="R1073" s="1">
        <v>100</v>
      </c>
      <c r="S1073" s="1">
        <v>-0.13258626976960464</v>
      </c>
      <c r="T1073" s="1">
        <f t="shared" si="48"/>
        <v>0.77530941470030579</v>
      </c>
      <c r="U1073" s="2">
        <v>0.19379357022824018</v>
      </c>
      <c r="V1073" s="1">
        <f t="shared" si="49"/>
        <v>-3.13553013280954E-2</v>
      </c>
      <c r="W1073" s="1">
        <f t="shared" si="50"/>
        <v>0.24323347398214856</v>
      </c>
      <c r="X1073" s="2">
        <v>0.15899196230337337</v>
      </c>
    </row>
    <row r="1074" spans="1:24">
      <c r="A1074" s="1" t="s">
        <v>3499</v>
      </c>
      <c r="B1074" s="1" t="s">
        <v>3498</v>
      </c>
      <c r="C1074" s="1" t="s">
        <v>3497</v>
      </c>
      <c r="D1074" s="1">
        <v>61</v>
      </c>
      <c r="E1074" s="1">
        <v>11</v>
      </c>
      <c r="F1074" s="1">
        <v>32</v>
      </c>
      <c r="G1074" s="1">
        <v>212</v>
      </c>
      <c r="H1074" s="1">
        <v>24.7</v>
      </c>
      <c r="I1074" s="1">
        <v>108.4</v>
      </c>
      <c r="J1074" s="1">
        <v>111.8</v>
      </c>
      <c r="K1074" s="1">
        <v>101</v>
      </c>
      <c r="L1074" s="1">
        <v>107.5</v>
      </c>
      <c r="M1074" s="1">
        <v>77.7</v>
      </c>
      <c r="N1074" s="1">
        <v>95.4</v>
      </c>
      <c r="O1074" s="1">
        <v>104.8</v>
      </c>
      <c r="P1074" s="1">
        <v>93.6</v>
      </c>
      <c r="Q1074" s="1">
        <v>98.8</v>
      </c>
      <c r="R1074" s="1">
        <v>100.9</v>
      </c>
      <c r="S1074" s="1">
        <v>-0.1325538467811733</v>
      </c>
      <c r="T1074" s="1">
        <f t="shared" si="48"/>
        <v>1.4780867624085501</v>
      </c>
      <c r="U1074" s="2">
        <v>0.30597671198218762</v>
      </c>
      <c r="V1074" s="1">
        <f t="shared" si="49"/>
        <v>0.21036508333756676</v>
      </c>
      <c r="W1074" s="1">
        <f t="shared" si="50"/>
        <v>1.0083077646899092</v>
      </c>
      <c r="X1074" s="2">
        <v>0.60811570712163476</v>
      </c>
    </row>
    <row r="1075" spans="1:24">
      <c r="A1075" s="1" t="s">
        <v>947</v>
      </c>
      <c r="B1075" s="1" t="s">
        <v>946</v>
      </c>
      <c r="C1075" s="1" t="s">
        <v>945</v>
      </c>
      <c r="D1075" s="1">
        <v>84</v>
      </c>
      <c r="E1075" s="1">
        <v>23</v>
      </c>
      <c r="F1075" s="1">
        <v>82</v>
      </c>
      <c r="G1075" s="1">
        <v>289</v>
      </c>
      <c r="H1075" s="1">
        <v>32.6</v>
      </c>
      <c r="I1075" s="1">
        <v>92.4</v>
      </c>
      <c r="J1075" s="1">
        <v>126.5</v>
      </c>
      <c r="K1075" s="1">
        <v>112.9</v>
      </c>
      <c r="L1075" s="1">
        <v>114.4</v>
      </c>
      <c r="M1075" s="1">
        <v>80.7</v>
      </c>
      <c r="N1075" s="1">
        <v>95.1</v>
      </c>
      <c r="O1075" s="1">
        <v>72.599999999999994</v>
      </c>
      <c r="P1075" s="1">
        <v>88.3</v>
      </c>
      <c r="Q1075" s="1">
        <v>123.3</v>
      </c>
      <c r="R1075" s="1">
        <v>93.7</v>
      </c>
      <c r="S1075" s="1">
        <v>-0.13242542475851682</v>
      </c>
      <c r="T1075" s="1">
        <f t="shared" si="48"/>
        <v>0.33288140372159031</v>
      </c>
      <c r="U1075" s="2">
        <v>0.11716768828242795</v>
      </c>
      <c r="V1075" s="1">
        <f t="shared" si="49"/>
        <v>0.42998784074481539</v>
      </c>
      <c r="W1075" s="1">
        <f t="shared" si="50"/>
        <v>1.4561868348910565</v>
      </c>
      <c r="X1075" s="2">
        <v>0.84487768045127609</v>
      </c>
    </row>
    <row r="1076" spans="1:24">
      <c r="A1076" s="1" t="s">
        <v>4705</v>
      </c>
      <c r="B1076" s="1" t="s">
        <v>4704</v>
      </c>
      <c r="C1076" s="1" t="s">
        <v>4703</v>
      </c>
      <c r="D1076" s="1">
        <v>41</v>
      </c>
      <c r="E1076" s="1">
        <v>13</v>
      </c>
      <c r="F1076" s="1">
        <v>40</v>
      </c>
      <c r="G1076" s="1">
        <v>351</v>
      </c>
      <c r="H1076" s="1">
        <v>40.700000000000003</v>
      </c>
      <c r="I1076" s="1">
        <v>110.9</v>
      </c>
      <c r="J1076" s="1">
        <v>109</v>
      </c>
      <c r="K1076" s="1">
        <v>105.1</v>
      </c>
      <c r="L1076" s="1">
        <v>118.1</v>
      </c>
      <c r="M1076" s="1">
        <v>94.2</v>
      </c>
      <c r="N1076" s="1">
        <v>77.7</v>
      </c>
      <c r="O1076" s="1">
        <v>81.900000000000006</v>
      </c>
      <c r="P1076" s="1">
        <v>92.6</v>
      </c>
      <c r="Q1076" s="1">
        <v>107.1</v>
      </c>
      <c r="R1076" s="1">
        <v>103.5</v>
      </c>
      <c r="S1076" s="1">
        <v>-0.13232507403600996</v>
      </c>
      <c r="T1076" s="1">
        <f t="shared" si="48"/>
        <v>0.98874098999496585</v>
      </c>
      <c r="U1076" s="2">
        <v>0.25390901987208453</v>
      </c>
      <c r="V1076" s="1">
        <f t="shared" si="49"/>
        <v>0.38890275836599575</v>
      </c>
      <c r="W1076" s="1">
        <f t="shared" si="50"/>
        <v>2.3820379776809948</v>
      </c>
      <c r="X1076" s="2">
        <v>1.3243570471288155</v>
      </c>
    </row>
    <row r="1077" spans="1:24">
      <c r="A1077" s="1" t="s">
        <v>2608</v>
      </c>
      <c r="B1077" s="1" t="s">
        <v>2607</v>
      </c>
      <c r="C1077" s="1" t="s">
        <v>2606</v>
      </c>
      <c r="D1077" s="1">
        <v>6</v>
      </c>
      <c r="E1077" s="1">
        <v>12</v>
      </c>
      <c r="F1077" s="1">
        <v>14</v>
      </c>
      <c r="G1077" s="1">
        <v>2618</v>
      </c>
      <c r="H1077" s="1">
        <v>283.8</v>
      </c>
      <c r="I1077" s="1">
        <v>112.7</v>
      </c>
      <c r="J1077" s="1">
        <v>114.3</v>
      </c>
      <c r="K1077" s="1">
        <v>104.8</v>
      </c>
      <c r="L1077" s="1">
        <v>115.5</v>
      </c>
      <c r="M1077" s="1">
        <v>84.2</v>
      </c>
      <c r="N1077" s="1">
        <v>82.5</v>
      </c>
      <c r="O1077" s="1">
        <v>79.8</v>
      </c>
      <c r="P1077" s="1">
        <v>108.3</v>
      </c>
      <c r="Q1077" s="1">
        <v>101.4</v>
      </c>
      <c r="R1077" s="1">
        <v>96.4</v>
      </c>
      <c r="S1077" s="1">
        <v>-0.13220221419876299</v>
      </c>
      <c r="T1077" s="1">
        <f t="shared" si="48"/>
        <v>1.2171853934046046</v>
      </c>
      <c r="U1077" s="2">
        <v>0.28472972091600868</v>
      </c>
      <c r="V1077" s="1">
        <f t="shared" si="49"/>
        <v>0.44461761246048087</v>
      </c>
      <c r="W1077" s="1">
        <f t="shared" si="50"/>
        <v>3.7107691069675277</v>
      </c>
      <c r="X1077" s="2">
        <v>1.8646884475709615</v>
      </c>
    </row>
    <row r="1078" spans="1:24">
      <c r="A1078" s="1" t="s">
        <v>4120</v>
      </c>
      <c r="B1078" s="1" t="s">
        <v>4119</v>
      </c>
      <c r="C1078" s="1" t="s">
        <v>4118</v>
      </c>
      <c r="D1078" s="1">
        <v>54</v>
      </c>
      <c r="E1078" s="1">
        <v>12</v>
      </c>
      <c r="F1078" s="1">
        <v>49</v>
      </c>
      <c r="G1078" s="1">
        <v>218</v>
      </c>
      <c r="H1078" s="1">
        <v>24.5</v>
      </c>
      <c r="I1078" s="1">
        <v>111.4</v>
      </c>
      <c r="J1078" s="1">
        <v>92.2</v>
      </c>
      <c r="K1078" s="1">
        <v>104.7</v>
      </c>
      <c r="L1078" s="1">
        <v>113.1</v>
      </c>
      <c r="M1078" s="1">
        <v>81.900000000000006</v>
      </c>
      <c r="N1078" s="1">
        <v>103</v>
      </c>
      <c r="O1078" s="1">
        <v>105.4</v>
      </c>
      <c r="P1078" s="1">
        <v>100.4</v>
      </c>
      <c r="Q1078" s="1">
        <v>80.7</v>
      </c>
      <c r="R1078" s="1">
        <v>107.3</v>
      </c>
      <c r="S1078" s="1">
        <v>-0.13208165029763966</v>
      </c>
      <c r="T1078" s="1">
        <f t="shared" si="48"/>
        <v>0.47021266492910729</v>
      </c>
      <c r="U1078" s="2">
        <v>0.14525950093346907</v>
      </c>
      <c r="V1078" s="1">
        <f t="shared" si="49"/>
        <v>0.12260824291180072</v>
      </c>
      <c r="W1078" s="1">
        <f t="shared" si="50"/>
        <v>0.45149581637986391</v>
      </c>
      <c r="X1078" s="2">
        <v>0.29050291443749171</v>
      </c>
    </row>
    <row r="1079" spans="1:24">
      <c r="A1079" s="1" t="s">
        <v>3310</v>
      </c>
      <c r="B1079" s="1" t="s">
        <v>3309</v>
      </c>
      <c r="C1079" s="1" t="s">
        <v>3308</v>
      </c>
      <c r="D1079" s="1">
        <v>44</v>
      </c>
      <c r="E1079" s="1">
        <v>14</v>
      </c>
      <c r="F1079" s="1">
        <v>41</v>
      </c>
      <c r="G1079" s="1">
        <v>367</v>
      </c>
      <c r="H1079" s="1">
        <v>40.6</v>
      </c>
      <c r="I1079" s="1">
        <v>103.1</v>
      </c>
      <c r="J1079" s="1">
        <v>108.6</v>
      </c>
      <c r="K1079" s="1">
        <v>106.6</v>
      </c>
      <c r="L1079" s="1">
        <v>115.2</v>
      </c>
      <c r="M1079" s="1">
        <v>92.1</v>
      </c>
      <c r="N1079" s="1">
        <v>88.1</v>
      </c>
      <c r="O1079" s="1">
        <v>89.5</v>
      </c>
      <c r="P1079" s="1">
        <v>98</v>
      </c>
      <c r="Q1079" s="1">
        <v>86.8</v>
      </c>
      <c r="R1079" s="1">
        <v>111.9</v>
      </c>
      <c r="S1079" s="1">
        <v>-0.13198956735008616</v>
      </c>
      <c r="T1079" s="1">
        <f t="shared" si="48"/>
        <v>0.65557451662514077</v>
      </c>
      <c r="U1079" s="2">
        <v>0.16801821993129126</v>
      </c>
      <c r="V1079" s="1">
        <f t="shared" si="49"/>
        <v>0.26963897259475011</v>
      </c>
      <c r="W1079" s="1">
        <f t="shared" si="50"/>
        <v>2.680616428798491</v>
      </c>
      <c r="X1079" s="2">
        <v>1.4773925096644709</v>
      </c>
    </row>
    <row r="1080" spans="1:24">
      <c r="A1080" s="1" t="s">
        <v>2641</v>
      </c>
      <c r="B1080" s="1" t="s">
        <v>2640</v>
      </c>
      <c r="C1080" s="1" t="s">
        <v>2639</v>
      </c>
      <c r="D1080" s="1">
        <v>63</v>
      </c>
      <c r="E1080" s="1">
        <v>6</v>
      </c>
      <c r="F1080" s="1">
        <v>10</v>
      </c>
      <c r="G1080" s="1">
        <v>153</v>
      </c>
      <c r="H1080" s="1">
        <v>16.8</v>
      </c>
      <c r="I1080" s="1">
        <v>100</v>
      </c>
      <c r="J1080" s="1">
        <v>97.2</v>
      </c>
      <c r="K1080" s="1">
        <v>98.9</v>
      </c>
      <c r="L1080" s="1">
        <v>93.7</v>
      </c>
      <c r="M1080" s="1">
        <v>84.4</v>
      </c>
      <c r="N1080" s="1">
        <v>133.6</v>
      </c>
      <c r="O1080" s="1">
        <v>125.2</v>
      </c>
      <c r="P1080" s="1">
        <v>74.5</v>
      </c>
      <c r="Q1080" s="1">
        <v>87.7</v>
      </c>
      <c r="R1080" s="1">
        <v>104.7</v>
      </c>
      <c r="S1080" s="1">
        <v>-0.13139728583708005</v>
      </c>
      <c r="T1080" s="1">
        <f t="shared" si="48"/>
        <v>0.51020860820824598</v>
      </c>
      <c r="U1080" s="2">
        <v>0.15043083701674478</v>
      </c>
      <c r="V1080" s="1">
        <f t="shared" si="49"/>
        <v>-0.23135296152049936</v>
      </c>
      <c r="W1080" s="1">
        <f t="shared" si="50"/>
        <v>0.61392166267511339</v>
      </c>
      <c r="X1080" s="2">
        <v>0.38935747485404182</v>
      </c>
    </row>
    <row r="1081" spans="1:24">
      <c r="A1081" s="1" t="s">
        <v>9465</v>
      </c>
      <c r="B1081" s="1" t="s">
        <v>9464</v>
      </c>
      <c r="C1081" s="1" t="s">
        <v>9463</v>
      </c>
      <c r="D1081" s="1">
        <v>5</v>
      </c>
      <c r="E1081" s="1">
        <v>2</v>
      </c>
      <c r="F1081" s="1">
        <v>2</v>
      </c>
      <c r="G1081" s="1">
        <v>923</v>
      </c>
      <c r="H1081" s="1">
        <v>100.4</v>
      </c>
      <c r="I1081" s="1">
        <v>105.2</v>
      </c>
      <c r="J1081" s="1">
        <v>74.7</v>
      </c>
      <c r="K1081" s="1">
        <v>91.2</v>
      </c>
      <c r="L1081" s="1">
        <v>95.9</v>
      </c>
      <c r="M1081" s="1">
        <v>187.3</v>
      </c>
      <c r="N1081" s="1">
        <v>102.5</v>
      </c>
      <c r="O1081" s="1">
        <v>92</v>
      </c>
      <c r="P1081" s="1">
        <v>95.1</v>
      </c>
      <c r="Q1081" s="1">
        <v>61.2</v>
      </c>
      <c r="R1081" s="1">
        <v>95</v>
      </c>
      <c r="S1081" s="1">
        <v>-0.13133189257107594</v>
      </c>
      <c r="T1081" s="1">
        <f t="shared" si="48"/>
        <v>0.26899995696496543</v>
      </c>
      <c r="U1081" s="2">
        <v>9.8064013779508241E-2</v>
      </c>
      <c r="V1081" s="1">
        <f t="shared" si="49"/>
        <v>-0.4720745389522063</v>
      </c>
      <c r="W1081" s="1">
        <f t="shared" si="50"/>
        <v>0.62799765520884954</v>
      </c>
      <c r="X1081" s="2">
        <v>0.39664634987103442</v>
      </c>
    </row>
    <row r="1082" spans="1:24">
      <c r="A1082" s="1" t="s">
        <v>2512</v>
      </c>
      <c r="B1082" s="1" t="s">
        <v>2511</v>
      </c>
      <c r="C1082" s="1" t="s">
        <v>2510</v>
      </c>
      <c r="D1082" s="1">
        <v>67</v>
      </c>
      <c r="E1082" s="1">
        <v>12</v>
      </c>
      <c r="F1082" s="1">
        <v>40</v>
      </c>
      <c r="G1082" s="1">
        <v>186</v>
      </c>
      <c r="H1082" s="1">
        <v>21.4</v>
      </c>
      <c r="I1082" s="1">
        <v>114.3</v>
      </c>
      <c r="J1082" s="1">
        <v>95.6</v>
      </c>
      <c r="K1082" s="1">
        <v>105</v>
      </c>
      <c r="L1082" s="1">
        <v>114</v>
      </c>
      <c r="M1082" s="1">
        <v>124.8</v>
      </c>
      <c r="N1082" s="1">
        <v>77.8</v>
      </c>
      <c r="O1082" s="1">
        <v>74.8</v>
      </c>
      <c r="P1082" s="1">
        <v>99</v>
      </c>
      <c r="Q1082" s="1">
        <v>97.2</v>
      </c>
      <c r="R1082" s="1">
        <v>97.5</v>
      </c>
      <c r="S1082" s="1">
        <v>-0.13126055103186135</v>
      </c>
      <c r="T1082" s="1">
        <f t="shared" si="48"/>
        <v>0.86344124966404601</v>
      </c>
      <c r="U1082" s="2">
        <v>0.21691607944104127</v>
      </c>
      <c r="V1082" s="1">
        <f t="shared" si="49"/>
        <v>0.21363602903310974</v>
      </c>
      <c r="W1082" s="1">
        <f t="shared" si="50"/>
        <v>0.44823442762105142</v>
      </c>
      <c r="X1082" s="2">
        <v>0.28855128635544736</v>
      </c>
    </row>
    <row r="1083" spans="1:24">
      <c r="A1083" s="1" t="s">
        <v>4945</v>
      </c>
      <c r="B1083" s="1" t="s">
        <v>4944</v>
      </c>
      <c r="C1083" s="1" t="s">
        <v>4943</v>
      </c>
      <c r="D1083" s="1">
        <v>79</v>
      </c>
      <c r="E1083" s="1">
        <v>77</v>
      </c>
      <c r="F1083" s="1">
        <v>579</v>
      </c>
      <c r="G1083" s="1">
        <v>912</v>
      </c>
      <c r="H1083" s="1">
        <v>104.9</v>
      </c>
      <c r="I1083" s="1">
        <v>107.4</v>
      </c>
      <c r="J1083" s="1">
        <v>107.6</v>
      </c>
      <c r="K1083" s="1">
        <v>112.9</v>
      </c>
      <c r="L1083" s="1">
        <v>109</v>
      </c>
      <c r="M1083" s="1">
        <v>82.9</v>
      </c>
      <c r="N1083" s="1">
        <v>89.2</v>
      </c>
      <c r="O1083" s="1">
        <v>92</v>
      </c>
      <c r="P1083" s="1">
        <v>88.7</v>
      </c>
      <c r="Q1083" s="1">
        <v>102.3</v>
      </c>
      <c r="R1083" s="1">
        <v>108.2</v>
      </c>
      <c r="S1083" s="1">
        <v>-0.13115543127773691</v>
      </c>
      <c r="T1083" s="1">
        <f t="shared" si="48"/>
        <v>0.92239551282347654</v>
      </c>
      <c r="U1083" s="2">
        <v>0.22962954732864443</v>
      </c>
      <c r="V1083" s="1">
        <f t="shared" si="49"/>
        <v>0.31118130499828045</v>
      </c>
      <c r="W1083" s="1">
        <f t="shared" si="50"/>
        <v>3.2605118358774892</v>
      </c>
      <c r="X1083" s="2">
        <v>1.7205084569197662</v>
      </c>
    </row>
    <row r="1084" spans="1:24">
      <c r="A1084" s="1" t="s">
        <v>3052</v>
      </c>
      <c r="B1084" s="1" t="s">
        <v>3051</v>
      </c>
      <c r="C1084" s="1" t="s">
        <v>3050</v>
      </c>
      <c r="D1084" s="1">
        <v>26</v>
      </c>
      <c r="E1084" s="1">
        <v>11</v>
      </c>
      <c r="F1084" s="1">
        <v>15</v>
      </c>
      <c r="G1084" s="1">
        <v>416</v>
      </c>
      <c r="H1084" s="1">
        <v>47.3</v>
      </c>
      <c r="I1084" s="1">
        <v>107.4</v>
      </c>
      <c r="J1084" s="1">
        <v>106.7</v>
      </c>
      <c r="K1084" s="1">
        <v>95.7</v>
      </c>
      <c r="L1084" s="1">
        <v>91.7</v>
      </c>
      <c r="M1084" s="1">
        <v>124.9</v>
      </c>
      <c r="N1084" s="1">
        <v>105.7</v>
      </c>
      <c r="O1084" s="1">
        <v>92.9</v>
      </c>
      <c r="P1084" s="1">
        <v>91.4</v>
      </c>
      <c r="Q1084" s="1">
        <v>88.4</v>
      </c>
      <c r="R1084" s="1">
        <v>95.2</v>
      </c>
      <c r="S1084" s="1">
        <v>-0.13093086982644861</v>
      </c>
      <c r="T1084" s="1">
        <f t="shared" si="48"/>
        <v>0.85820387032159406</v>
      </c>
      <c r="U1084" s="2">
        <v>0.21551272971261703</v>
      </c>
      <c r="V1084" s="1">
        <f t="shared" si="49"/>
        <v>-0.10340322375403679</v>
      </c>
      <c r="W1084" s="1">
        <f t="shared" si="50"/>
        <v>0.34835751773758228</v>
      </c>
      <c r="X1084" s="2">
        <v>0.22463363655300511</v>
      </c>
    </row>
    <row r="1085" spans="1:24">
      <c r="A1085" s="1" t="s">
        <v>2926</v>
      </c>
      <c r="B1085" s="1" t="s">
        <v>2925</v>
      </c>
      <c r="C1085" s="1" t="s">
        <v>2924</v>
      </c>
      <c r="D1085" s="1">
        <v>1</v>
      </c>
      <c r="E1085" s="1">
        <v>2</v>
      </c>
      <c r="F1085" s="1">
        <v>3</v>
      </c>
      <c r="G1085" s="1">
        <v>1916</v>
      </c>
      <c r="H1085" s="1">
        <v>216.7</v>
      </c>
      <c r="I1085" s="1">
        <v>113</v>
      </c>
      <c r="J1085" s="1">
        <v>87.3</v>
      </c>
      <c r="K1085" s="1">
        <v>100</v>
      </c>
      <c r="L1085" s="1">
        <v>87.9</v>
      </c>
      <c r="M1085" s="1">
        <v>149.69999999999999</v>
      </c>
      <c r="N1085" s="1">
        <v>102.7</v>
      </c>
      <c r="O1085" s="1">
        <v>93.4</v>
      </c>
      <c r="P1085" s="1">
        <v>102.9</v>
      </c>
      <c r="Q1085" s="1">
        <v>78.5</v>
      </c>
      <c r="R1085" s="1">
        <v>84.5</v>
      </c>
      <c r="S1085" s="1">
        <v>-0.13087884157715257</v>
      </c>
      <c r="T1085" s="1">
        <f t="shared" si="48"/>
        <v>0.38316540771750579</v>
      </c>
      <c r="U1085" s="2">
        <v>0.12751906554359463</v>
      </c>
      <c r="V1085" s="1">
        <f t="shared" si="49"/>
        <v>-0.24817525020746159</v>
      </c>
      <c r="W1085" s="1">
        <f t="shared" si="50"/>
        <v>0.50413239112215846</v>
      </c>
      <c r="X1085" s="2">
        <v>0.32093788008962959</v>
      </c>
    </row>
    <row r="1086" spans="1:24">
      <c r="A1086" s="1" t="s">
        <v>2144</v>
      </c>
      <c r="B1086" s="1" t="s">
        <v>2143</v>
      </c>
      <c r="C1086" s="1" t="s">
        <v>2142</v>
      </c>
      <c r="D1086" s="1">
        <v>67</v>
      </c>
      <c r="E1086" s="1">
        <v>17</v>
      </c>
      <c r="F1086" s="1">
        <v>37</v>
      </c>
      <c r="G1086" s="1">
        <v>334</v>
      </c>
      <c r="H1086" s="1">
        <v>37.5</v>
      </c>
      <c r="I1086" s="1">
        <v>98.1</v>
      </c>
      <c r="J1086" s="1">
        <v>102.6</v>
      </c>
      <c r="K1086" s="1">
        <v>106.7</v>
      </c>
      <c r="L1086" s="1">
        <v>100.3</v>
      </c>
      <c r="M1086" s="1">
        <v>105.3</v>
      </c>
      <c r="N1086" s="1">
        <v>105.9</v>
      </c>
      <c r="O1086" s="1">
        <v>101.8</v>
      </c>
      <c r="P1086" s="1">
        <v>88.3</v>
      </c>
      <c r="Q1086" s="1">
        <v>89.1</v>
      </c>
      <c r="R1086" s="1">
        <v>101.9</v>
      </c>
      <c r="S1086" s="1">
        <v>-0.13065488392975397</v>
      </c>
      <c r="T1086" s="1">
        <f t="shared" si="48"/>
        <v>1.0259605867259298</v>
      </c>
      <c r="U1086" s="2">
        <v>0.25997201975041162</v>
      </c>
      <c r="V1086" s="1">
        <f t="shared" si="49"/>
        <v>-3.3692199610277015E-2</v>
      </c>
      <c r="W1086" s="1">
        <f t="shared" si="50"/>
        <v>0.43659364006614837</v>
      </c>
      <c r="X1086" s="2">
        <v>0.2805968878758075</v>
      </c>
    </row>
    <row r="1087" spans="1:24">
      <c r="A1087" s="1" t="s">
        <v>8964</v>
      </c>
      <c r="B1087" s="1" t="s">
        <v>8963</v>
      </c>
      <c r="C1087" s="1" t="s">
        <v>8962</v>
      </c>
      <c r="D1087" s="1">
        <v>46</v>
      </c>
      <c r="E1087" s="1">
        <v>13</v>
      </c>
      <c r="F1087" s="1">
        <v>47</v>
      </c>
      <c r="G1087" s="1">
        <v>291</v>
      </c>
      <c r="H1087" s="1">
        <v>32.299999999999997</v>
      </c>
      <c r="I1087" s="1">
        <v>118.3</v>
      </c>
      <c r="J1087" s="1">
        <v>83.9</v>
      </c>
      <c r="K1087" s="1">
        <v>88.7</v>
      </c>
      <c r="L1087" s="1">
        <v>94.6</v>
      </c>
      <c r="M1087" s="1">
        <v>120.4</v>
      </c>
      <c r="N1087" s="1">
        <v>108</v>
      </c>
      <c r="O1087" s="1">
        <v>122.2</v>
      </c>
      <c r="P1087" s="1">
        <v>92.3</v>
      </c>
      <c r="Q1087" s="1">
        <v>78.400000000000006</v>
      </c>
      <c r="R1087" s="1">
        <v>93.4</v>
      </c>
      <c r="S1087" s="1">
        <v>-0.13060905935645978</v>
      </c>
      <c r="T1087" s="1">
        <f t="shared" si="48"/>
        <v>0.35911302181452825</v>
      </c>
      <c r="U1087" s="2">
        <v>0.12291361519558261</v>
      </c>
      <c r="V1087" s="1">
        <f t="shared" si="49"/>
        <v>-0.27813263523598541</v>
      </c>
      <c r="W1087" s="1">
        <f t="shared" si="50"/>
        <v>1.045685713245929</v>
      </c>
      <c r="X1087" s="2">
        <v>0.62740430316872697</v>
      </c>
    </row>
    <row r="1088" spans="1:24">
      <c r="A1088" s="1" t="s">
        <v>5032</v>
      </c>
      <c r="B1088" s="1" t="s">
        <v>5031</v>
      </c>
      <c r="C1088" s="1" t="s">
        <v>5030</v>
      </c>
      <c r="D1088" s="1">
        <v>22</v>
      </c>
      <c r="E1088" s="1">
        <v>5</v>
      </c>
      <c r="F1088" s="1">
        <v>9</v>
      </c>
      <c r="G1088" s="1">
        <v>353</v>
      </c>
      <c r="H1088" s="1">
        <v>40.6</v>
      </c>
      <c r="I1088" s="1">
        <v>104.2</v>
      </c>
      <c r="J1088" s="1">
        <v>104.2</v>
      </c>
      <c r="K1088" s="1">
        <v>107.7</v>
      </c>
      <c r="L1088" s="1">
        <v>95.8</v>
      </c>
      <c r="M1088" s="1">
        <v>128.5</v>
      </c>
      <c r="N1088" s="1">
        <v>96.9</v>
      </c>
      <c r="O1088" s="1">
        <v>80.5</v>
      </c>
      <c r="P1088" s="1">
        <v>75.099999999999994</v>
      </c>
      <c r="Q1088" s="1">
        <v>108.5</v>
      </c>
      <c r="R1088" s="1">
        <v>98.6</v>
      </c>
      <c r="S1088" s="1">
        <v>-0.13053863899214899</v>
      </c>
      <c r="T1088" s="1">
        <f t="shared" si="48"/>
        <v>0.44565032877523769</v>
      </c>
      <c r="U1088" s="2">
        <v>0.14229381643680292</v>
      </c>
      <c r="V1088" s="1">
        <f t="shared" si="49"/>
        <v>1.419652003121066E-2</v>
      </c>
      <c r="W1088" s="1">
        <f t="shared" si="50"/>
        <v>2.8200981039436353E-2</v>
      </c>
      <c r="X1088" s="2">
        <v>1.7052375297868079E-2</v>
      </c>
    </row>
    <row r="1089" spans="1:24">
      <c r="A1089" s="1" t="s">
        <v>2389</v>
      </c>
      <c r="B1089" s="1" t="s">
        <v>2388</v>
      </c>
      <c r="C1089" s="1" t="s">
        <v>2387</v>
      </c>
      <c r="D1089" s="1">
        <v>17</v>
      </c>
      <c r="E1089" s="1">
        <v>2</v>
      </c>
      <c r="F1089" s="1">
        <v>2</v>
      </c>
      <c r="G1089" s="1">
        <v>212</v>
      </c>
      <c r="H1089" s="1">
        <v>22.6</v>
      </c>
      <c r="I1089" s="1">
        <v>100.4</v>
      </c>
      <c r="J1089" s="1">
        <v>108.9</v>
      </c>
      <c r="K1089" s="1">
        <v>104.1</v>
      </c>
      <c r="L1089" s="1">
        <v>110.3</v>
      </c>
      <c r="M1089" s="1">
        <v>46.9</v>
      </c>
      <c r="N1089" s="1">
        <v>120.8</v>
      </c>
      <c r="O1089" s="1">
        <v>118.1</v>
      </c>
      <c r="P1089" s="1">
        <v>67.7</v>
      </c>
      <c r="Q1089" s="1">
        <v>128.30000000000001</v>
      </c>
      <c r="R1089" s="1">
        <v>94.3</v>
      </c>
      <c r="S1089" s="1">
        <v>-0.13046105745838479</v>
      </c>
      <c r="T1089" s="1">
        <f t="shared" si="48"/>
        <v>0.24711545912389357</v>
      </c>
      <c r="U1089" s="2">
        <v>8.9645371690770984E-2</v>
      </c>
      <c r="V1089" s="1">
        <f t="shared" si="49"/>
        <v>0.1529997129892301</v>
      </c>
      <c r="W1089" s="1">
        <f t="shared" si="50"/>
        <v>0.20480836287514065</v>
      </c>
      <c r="X1089" s="2">
        <v>0.1336701096583249</v>
      </c>
    </row>
    <row r="1090" spans="1:24">
      <c r="A1090" s="1" t="s">
        <v>4333</v>
      </c>
      <c r="B1090" s="1" t="s">
        <v>4332</v>
      </c>
      <c r="C1090" s="1" t="s">
        <v>4331</v>
      </c>
      <c r="D1090" s="1">
        <v>18</v>
      </c>
      <c r="E1090" s="1">
        <v>11</v>
      </c>
      <c r="F1090" s="1">
        <v>12</v>
      </c>
      <c r="G1090" s="1">
        <v>681</v>
      </c>
      <c r="H1090" s="1">
        <v>76.7</v>
      </c>
      <c r="I1090" s="1">
        <v>103.2</v>
      </c>
      <c r="J1090" s="1">
        <v>104.6</v>
      </c>
      <c r="K1090" s="1">
        <v>104.8</v>
      </c>
      <c r="L1090" s="1">
        <v>105.4</v>
      </c>
      <c r="M1090" s="1">
        <v>103.6</v>
      </c>
      <c r="N1090" s="1">
        <v>97.7</v>
      </c>
      <c r="O1090" s="1">
        <v>94.4</v>
      </c>
      <c r="P1090" s="1">
        <v>97.7</v>
      </c>
      <c r="Q1090" s="1">
        <v>86.8</v>
      </c>
      <c r="R1090" s="1">
        <v>101.9</v>
      </c>
      <c r="S1090" s="1">
        <v>-0.13043395042514508</v>
      </c>
      <c r="T1090" s="1">
        <f t="shared" ref="T1090:T1153" si="51">-LOG10(TTEST(I1090:L1090,P1090:R1090,2,2))</f>
        <v>1.196387217944795</v>
      </c>
      <c r="U1090" s="2">
        <v>0.28266504713865315</v>
      </c>
      <c r="V1090" s="1">
        <f t="shared" ref="V1090:V1153" si="52">LOG(AVERAGE(I1090:L1090)/AVERAGE(M1090:O1090),2)</f>
        <v>8.4331199569076962E-2</v>
      </c>
      <c r="W1090" s="1">
        <f t="shared" ref="W1090:W1153" si="53">-LOG10(TTEST(I1090:L1090,M1090:O1090,2,2))</f>
        <v>1.2954071032236523</v>
      </c>
      <c r="X1090" s="2">
        <v>0.7580121073735151</v>
      </c>
    </row>
    <row r="1091" spans="1:24">
      <c r="A1091" s="1" t="s">
        <v>3217</v>
      </c>
      <c r="B1091" s="1" t="s">
        <v>3216</v>
      </c>
      <c r="C1091" s="1" t="s">
        <v>3215</v>
      </c>
      <c r="D1091" s="1">
        <v>13</v>
      </c>
      <c r="E1091" s="1">
        <v>5</v>
      </c>
      <c r="F1091" s="1">
        <v>8</v>
      </c>
      <c r="G1091" s="1">
        <v>346</v>
      </c>
      <c r="H1091" s="1">
        <v>36.9</v>
      </c>
      <c r="I1091" s="1">
        <v>100.9</v>
      </c>
      <c r="J1091" s="1">
        <v>91.6</v>
      </c>
      <c r="K1091" s="1">
        <v>107.8</v>
      </c>
      <c r="L1091" s="1">
        <v>101.2</v>
      </c>
      <c r="M1091" s="1">
        <v>115.2</v>
      </c>
      <c r="N1091" s="1">
        <v>102.3</v>
      </c>
      <c r="O1091" s="1">
        <v>105.9</v>
      </c>
      <c r="P1091" s="1">
        <v>93.4</v>
      </c>
      <c r="Q1091" s="1">
        <v>89.9</v>
      </c>
      <c r="R1091" s="1">
        <v>91.9</v>
      </c>
      <c r="S1091" s="1">
        <v>-0.1298820184237349</v>
      </c>
      <c r="T1091" s="1">
        <f t="shared" si="51"/>
        <v>1.0711474734558248</v>
      </c>
      <c r="U1091" s="2">
        <v>0.26799907361378922</v>
      </c>
      <c r="V1091" s="1">
        <f t="shared" si="52"/>
        <v>-0.10295719034782864</v>
      </c>
      <c r="W1091" s="1">
        <f t="shared" si="53"/>
        <v>0.6900862996833198</v>
      </c>
      <c r="X1091" s="2">
        <v>0.42966191530397685</v>
      </c>
    </row>
    <row r="1092" spans="1:24">
      <c r="A1092" s="1" t="s">
        <v>1790</v>
      </c>
      <c r="B1092" s="1" t="s">
        <v>1789</v>
      </c>
      <c r="C1092" s="1" t="s">
        <v>1788</v>
      </c>
      <c r="D1092" s="1">
        <v>14</v>
      </c>
      <c r="E1092" s="1">
        <v>5</v>
      </c>
      <c r="F1092" s="1">
        <v>6</v>
      </c>
      <c r="G1092" s="1">
        <v>511</v>
      </c>
      <c r="H1092" s="1">
        <v>57.9</v>
      </c>
      <c r="I1092" s="1">
        <v>113.7</v>
      </c>
      <c r="J1092" s="1">
        <v>106.5</v>
      </c>
      <c r="K1092" s="1">
        <v>112.8</v>
      </c>
      <c r="L1092" s="1">
        <v>105.7</v>
      </c>
      <c r="M1092" s="1">
        <v>64.5</v>
      </c>
      <c r="N1092" s="1">
        <v>103.2</v>
      </c>
      <c r="O1092" s="1">
        <v>92.8</v>
      </c>
      <c r="P1092" s="1">
        <v>94.8</v>
      </c>
      <c r="Q1092" s="1">
        <v>92.5</v>
      </c>
      <c r="R1092" s="1">
        <v>113.4</v>
      </c>
      <c r="S1092" s="1">
        <v>-0.12987233916638366</v>
      </c>
      <c r="T1092" s="1">
        <f t="shared" si="51"/>
        <v>0.745149282936302</v>
      </c>
      <c r="U1092" s="2">
        <v>0.18813150946552146</v>
      </c>
      <c r="V1092" s="1">
        <f t="shared" si="52"/>
        <v>0.33691383457451618</v>
      </c>
      <c r="W1092" s="1">
        <f t="shared" si="53"/>
        <v>1.1499364735795881</v>
      </c>
      <c r="X1092" s="2">
        <v>0.68451163086135902</v>
      </c>
    </row>
    <row r="1093" spans="1:24">
      <c r="A1093" s="1" t="s">
        <v>8946</v>
      </c>
      <c r="B1093" s="1" t="s">
        <v>8945</v>
      </c>
      <c r="C1093" s="1" t="s">
        <v>8944</v>
      </c>
      <c r="D1093" s="1">
        <v>45</v>
      </c>
      <c r="E1093" s="1">
        <v>11</v>
      </c>
      <c r="F1093" s="1">
        <v>96</v>
      </c>
      <c r="G1093" s="1">
        <v>192</v>
      </c>
      <c r="H1093" s="1">
        <v>21.4</v>
      </c>
      <c r="I1093" s="1">
        <v>115.1</v>
      </c>
      <c r="J1093" s="1">
        <v>108.4</v>
      </c>
      <c r="K1093" s="1">
        <v>109.9</v>
      </c>
      <c r="L1093" s="1">
        <v>111.7</v>
      </c>
      <c r="M1093" s="1">
        <v>85.1</v>
      </c>
      <c r="N1093" s="1">
        <v>78</v>
      </c>
      <c r="O1093" s="1">
        <v>86.8</v>
      </c>
      <c r="P1093" s="1">
        <v>122.2</v>
      </c>
      <c r="Q1093" s="1">
        <v>71.3</v>
      </c>
      <c r="R1093" s="1">
        <v>111.6</v>
      </c>
      <c r="S1093" s="1">
        <v>-0.12980982159476906</v>
      </c>
      <c r="T1093" s="1">
        <f t="shared" si="51"/>
        <v>0.3035275155030821</v>
      </c>
      <c r="U1093" s="2">
        <v>0.1059849053010541</v>
      </c>
      <c r="V1093" s="1">
        <f t="shared" si="52"/>
        <v>0.4177411000867215</v>
      </c>
      <c r="W1093" s="1">
        <f t="shared" si="53"/>
        <v>3.7446119781624341</v>
      </c>
      <c r="X1093" s="2">
        <v>1.8709912363375572</v>
      </c>
    </row>
    <row r="1094" spans="1:24">
      <c r="A1094" s="1" t="s">
        <v>2539</v>
      </c>
      <c r="B1094" s="1" t="s">
        <v>2538</v>
      </c>
      <c r="C1094" s="1" t="s">
        <v>2537</v>
      </c>
      <c r="D1094" s="1">
        <v>31</v>
      </c>
      <c r="E1094" s="1">
        <v>11</v>
      </c>
      <c r="F1094" s="1">
        <v>23</v>
      </c>
      <c r="G1094" s="1">
        <v>351</v>
      </c>
      <c r="H1094" s="1">
        <v>40.5</v>
      </c>
      <c r="I1094" s="1">
        <v>110.6</v>
      </c>
      <c r="J1094" s="1">
        <v>108.9</v>
      </c>
      <c r="K1094" s="1">
        <v>100.9</v>
      </c>
      <c r="L1094" s="1">
        <v>110.4</v>
      </c>
      <c r="M1094" s="1">
        <v>114</v>
      </c>
      <c r="N1094" s="1">
        <v>77.900000000000006</v>
      </c>
      <c r="O1094" s="1">
        <v>82</v>
      </c>
      <c r="P1094" s="1">
        <v>96.6</v>
      </c>
      <c r="Q1094" s="1">
        <v>97.8</v>
      </c>
      <c r="R1094" s="1">
        <v>100.9</v>
      </c>
      <c r="S1094" s="1">
        <v>-0.12979939413140945</v>
      </c>
      <c r="T1094" s="1">
        <f t="shared" si="51"/>
        <v>1.6054870838542159</v>
      </c>
      <c r="U1094" s="2">
        <v>0.32021838541157366</v>
      </c>
      <c r="V1094" s="1">
        <f t="shared" si="52"/>
        <v>0.23833148455998551</v>
      </c>
      <c r="W1094" s="1">
        <f t="shared" si="53"/>
        <v>0.79739993166345302</v>
      </c>
      <c r="X1094" s="2">
        <v>0.49108901505339009</v>
      </c>
    </row>
    <row r="1095" spans="1:24">
      <c r="A1095" s="1" t="s">
        <v>2111</v>
      </c>
      <c r="B1095" s="1" t="s">
        <v>2110</v>
      </c>
      <c r="C1095" s="1" t="s">
        <v>2109</v>
      </c>
      <c r="D1095" s="1">
        <v>36</v>
      </c>
      <c r="E1095" s="1">
        <v>12</v>
      </c>
      <c r="F1095" s="1">
        <v>21</v>
      </c>
      <c r="G1095" s="1">
        <v>423</v>
      </c>
      <c r="H1095" s="1">
        <v>48.1</v>
      </c>
      <c r="I1095" s="1">
        <v>86.1</v>
      </c>
      <c r="J1095" s="1">
        <v>100.5</v>
      </c>
      <c r="K1095" s="1">
        <v>100.8</v>
      </c>
      <c r="L1095" s="1">
        <v>105.9</v>
      </c>
      <c r="M1095" s="1">
        <v>128.9</v>
      </c>
      <c r="N1095" s="1">
        <v>106.2</v>
      </c>
      <c r="O1095" s="1">
        <v>102.1</v>
      </c>
      <c r="P1095" s="1">
        <v>87.8</v>
      </c>
      <c r="Q1095" s="1">
        <v>88.4</v>
      </c>
      <c r="R1095" s="1">
        <v>93.4</v>
      </c>
      <c r="S1095" s="1">
        <v>-0.12977219048220814</v>
      </c>
      <c r="T1095" s="1">
        <f t="shared" si="51"/>
        <v>0.7738487949896502</v>
      </c>
      <c r="U1095" s="2">
        <v>0.19318758080040788</v>
      </c>
      <c r="V1095" s="1">
        <f t="shared" si="52"/>
        <v>-0.19301184927801582</v>
      </c>
      <c r="W1095" s="1">
        <f t="shared" si="53"/>
        <v>0.78840715367710346</v>
      </c>
      <c r="X1095" s="2">
        <v>0.48648012224965959</v>
      </c>
    </row>
    <row r="1096" spans="1:24">
      <c r="A1096" s="1" t="s">
        <v>113</v>
      </c>
      <c r="B1096" s="1" t="s">
        <v>112</v>
      </c>
      <c r="C1096" s="1" t="s">
        <v>111</v>
      </c>
      <c r="D1096" s="1">
        <v>54</v>
      </c>
      <c r="E1096" s="1">
        <v>4</v>
      </c>
      <c r="F1096" s="1">
        <v>7</v>
      </c>
      <c r="G1096" s="1">
        <v>142</v>
      </c>
      <c r="H1096" s="1">
        <v>16.7</v>
      </c>
      <c r="I1096" s="1">
        <v>84</v>
      </c>
      <c r="J1096" s="1">
        <v>137.5</v>
      </c>
      <c r="K1096" s="1">
        <v>99.8</v>
      </c>
      <c r="L1096" s="1">
        <v>103.5</v>
      </c>
      <c r="M1096" s="1">
        <v>69</v>
      </c>
      <c r="N1096" s="1">
        <v>152.1</v>
      </c>
      <c r="O1096" s="1">
        <v>63</v>
      </c>
      <c r="P1096" s="1">
        <v>67.5</v>
      </c>
      <c r="Q1096" s="1">
        <v>153.19999999999999</v>
      </c>
      <c r="R1096" s="1">
        <v>70.5</v>
      </c>
      <c r="S1096" s="1">
        <v>-0.12973591132661355</v>
      </c>
      <c r="T1096" s="1">
        <f t="shared" si="51"/>
        <v>0.12554126334710858</v>
      </c>
      <c r="U1096" s="2">
        <v>3.9928388574560728E-2</v>
      </c>
      <c r="V1096" s="1">
        <f t="shared" si="52"/>
        <v>0.16534743533576854</v>
      </c>
      <c r="W1096" s="1">
        <f t="shared" si="53"/>
        <v>0.1591786625148193</v>
      </c>
      <c r="X1096" s="2">
        <v>0.10424644039076467</v>
      </c>
    </row>
    <row r="1097" spans="1:24">
      <c r="A1097" s="1" t="s">
        <v>1991</v>
      </c>
      <c r="B1097" s="1" t="s">
        <v>1990</v>
      </c>
      <c r="C1097" s="1" t="s">
        <v>1989</v>
      </c>
      <c r="D1097" s="1">
        <v>19</v>
      </c>
      <c r="E1097" s="1">
        <v>9</v>
      </c>
      <c r="F1097" s="1">
        <v>11</v>
      </c>
      <c r="G1097" s="1">
        <v>770</v>
      </c>
      <c r="H1097" s="1">
        <v>86</v>
      </c>
      <c r="I1097" s="1">
        <v>94.1</v>
      </c>
      <c r="J1097" s="1">
        <v>105.6</v>
      </c>
      <c r="K1097" s="1">
        <v>110.4</v>
      </c>
      <c r="L1097" s="1">
        <v>102</v>
      </c>
      <c r="M1097" s="1">
        <v>105</v>
      </c>
      <c r="N1097" s="1">
        <v>96.5</v>
      </c>
      <c r="O1097" s="1">
        <v>103.9</v>
      </c>
      <c r="P1097" s="1">
        <v>87</v>
      </c>
      <c r="Q1097" s="1">
        <v>90.7</v>
      </c>
      <c r="R1097" s="1">
        <v>104.8</v>
      </c>
      <c r="S1097" s="1">
        <v>-0.12970609681174328</v>
      </c>
      <c r="T1097" s="1">
        <f t="shared" si="51"/>
        <v>0.68675005940848621</v>
      </c>
      <c r="U1097" s="2">
        <v>0.17334734935486343</v>
      </c>
      <c r="V1097" s="1">
        <f t="shared" si="52"/>
        <v>1.7256902204804345E-2</v>
      </c>
      <c r="W1097" s="1">
        <f t="shared" si="53"/>
        <v>9.5678472520301067E-2</v>
      </c>
      <c r="X1097" s="2">
        <v>6.1478637817619232E-2</v>
      </c>
    </row>
    <row r="1098" spans="1:24">
      <c r="A1098" s="1" t="s">
        <v>4879</v>
      </c>
      <c r="B1098" s="1" t="s">
        <v>4878</v>
      </c>
      <c r="C1098" s="1" t="s">
        <v>4877</v>
      </c>
      <c r="D1098" s="1">
        <v>49</v>
      </c>
      <c r="E1098" s="1">
        <v>11</v>
      </c>
      <c r="F1098" s="1">
        <v>21</v>
      </c>
      <c r="G1098" s="1">
        <v>290</v>
      </c>
      <c r="H1098" s="1">
        <v>32.9</v>
      </c>
      <c r="I1098" s="1">
        <v>107.8</v>
      </c>
      <c r="J1098" s="1">
        <v>104.4</v>
      </c>
      <c r="K1098" s="1">
        <v>96.2</v>
      </c>
      <c r="L1098" s="1">
        <v>95.8</v>
      </c>
      <c r="M1098" s="1">
        <v>107.9</v>
      </c>
      <c r="N1098" s="1">
        <v>109.9</v>
      </c>
      <c r="O1098" s="1">
        <v>100.8</v>
      </c>
      <c r="P1098" s="1">
        <v>80.7</v>
      </c>
      <c r="Q1098" s="1">
        <v>101.8</v>
      </c>
      <c r="R1098" s="1">
        <v>94.6</v>
      </c>
      <c r="S1098" s="1">
        <v>-0.12962511161947443</v>
      </c>
      <c r="T1098" s="1">
        <f t="shared" si="51"/>
        <v>0.64728776672419108</v>
      </c>
      <c r="U1098" s="2">
        <v>0.16727708661783169</v>
      </c>
      <c r="V1098" s="1">
        <f t="shared" si="52"/>
        <v>-7.1714444424418322E-2</v>
      </c>
      <c r="W1098" s="1">
        <f t="shared" si="53"/>
        <v>0.55584508179863146</v>
      </c>
      <c r="X1098" s="2">
        <v>0.35327571864199714</v>
      </c>
    </row>
    <row r="1099" spans="1:24">
      <c r="A1099" s="1" t="s">
        <v>3112</v>
      </c>
      <c r="B1099" s="1" t="s">
        <v>3111</v>
      </c>
      <c r="C1099" s="1" t="s">
        <v>3110</v>
      </c>
      <c r="D1099" s="1">
        <v>56</v>
      </c>
      <c r="E1099" s="1">
        <v>32</v>
      </c>
      <c r="F1099" s="1">
        <v>94</v>
      </c>
      <c r="G1099" s="1">
        <v>595</v>
      </c>
      <c r="H1099" s="1">
        <v>67.8</v>
      </c>
      <c r="I1099" s="1">
        <v>100.8</v>
      </c>
      <c r="J1099" s="1">
        <v>115</v>
      </c>
      <c r="K1099" s="1">
        <v>115.2</v>
      </c>
      <c r="L1099" s="1">
        <v>108.5</v>
      </c>
      <c r="M1099" s="1">
        <v>67.3</v>
      </c>
      <c r="N1099" s="1">
        <v>96.4</v>
      </c>
      <c r="O1099" s="1">
        <v>95.5</v>
      </c>
      <c r="P1099" s="1">
        <v>88.4</v>
      </c>
      <c r="Q1099" s="1">
        <v>111.6</v>
      </c>
      <c r="R1099" s="1">
        <v>101.3</v>
      </c>
      <c r="S1099" s="1">
        <v>-0.12962499315745937</v>
      </c>
      <c r="T1099" s="1">
        <f t="shared" si="51"/>
        <v>0.63829866872376251</v>
      </c>
      <c r="U1099" s="2">
        <v>0.16594160634662225</v>
      </c>
      <c r="V1099" s="1">
        <f t="shared" si="52"/>
        <v>0.34675994786729808</v>
      </c>
      <c r="W1099" s="1">
        <f t="shared" si="53"/>
        <v>1.3286270819559476</v>
      </c>
      <c r="X1099" s="2">
        <v>0.77803062950085367</v>
      </c>
    </row>
    <row r="1100" spans="1:24">
      <c r="A1100" s="1" t="s">
        <v>3214</v>
      </c>
      <c r="B1100" s="1" t="s">
        <v>3213</v>
      </c>
      <c r="C1100" s="1" t="s">
        <v>3212</v>
      </c>
      <c r="D1100" s="1">
        <v>42</v>
      </c>
      <c r="E1100" s="1">
        <v>15</v>
      </c>
      <c r="F1100" s="1">
        <v>24</v>
      </c>
      <c r="G1100" s="1">
        <v>534</v>
      </c>
      <c r="H1100" s="1">
        <v>60.2</v>
      </c>
      <c r="I1100" s="1">
        <v>96.7</v>
      </c>
      <c r="J1100" s="1">
        <v>102.6</v>
      </c>
      <c r="K1100" s="1">
        <v>97.5</v>
      </c>
      <c r="L1100" s="1">
        <v>108.7</v>
      </c>
      <c r="M1100" s="1">
        <v>126.7</v>
      </c>
      <c r="N1100" s="1">
        <v>99.5</v>
      </c>
      <c r="O1100" s="1">
        <v>90.2</v>
      </c>
      <c r="P1100" s="1">
        <v>77.599999999999994</v>
      </c>
      <c r="Q1100" s="1">
        <v>109.5</v>
      </c>
      <c r="R1100" s="1">
        <v>90.9</v>
      </c>
      <c r="S1100" s="1">
        <v>-0.12957953221492161</v>
      </c>
      <c r="T1100" s="1">
        <f t="shared" si="51"/>
        <v>0.45886541905892653</v>
      </c>
      <c r="U1100" s="2">
        <v>0.14413281994794744</v>
      </c>
      <c r="V1100" s="1">
        <f t="shared" si="52"/>
        <v>-5.7085184647000096E-2</v>
      </c>
      <c r="W1100" s="1">
        <f t="shared" si="53"/>
        <v>0.160157830482685</v>
      </c>
      <c r="X1100" s="2">
        <v>0.10496865470835567</v>
      </c>
    </row>
    <row r="1101" spans="1:24">
      <c r="A1101" s="1" t="s">
        <v>3715</v>
      </c>
      <c r="B1101" s="1" t="s">
        <v>3714</v>
      </c>
      <c r="C1101" s="1" t="s">
        <v>3713</v>
      </c>
      <c r="D1101" s="1">
        <v>6</v>
      </c>
      <c r="E1101" s="1">
        <v>6</v>
      </c>
      <c r="F1101" s="1">
        <v>9</v>
      </c>
      <c r="G1101" s="1">
        <v>918</v>
      </c>
      <c r="H1101" s="1">
        <v>104.6</v>
      </c>
      <c r="I1101" s="1">
        <v>124.1</v>
      </c>
      <c r="J1101" s="1">
        <v>107.1</v>
      </c>
      <c r="K1101" s="1">
        <v>118.5</v>
      </c>
      <c r="L1101" s="1">
        <v>113.9</v>
      </c>
      <c r="M1101" s="1">
        <v>45.1</v>
      </c>
      <c r="N1101" s="1">
        <v>77.900000000000006</v>
      </c>
      <c r="O1101" s="1">
        <v>95.5</v>
      </c>
      <c r="P1101" s="1">
        <v>122.6</v>
      </c>
      <c r="Q1101" s="1">
        <v>88.4</v>
      </c>
      <c r="R1101" s="1">
        <v>106.9</v>
      </c>
      <c r="S1101" s="1">
        <v>-0.12927005058965213</v>
      </c>
      <c r="T1101" s="1">
        <f t="shared" si="51"/>
        <v>0.47576827381479059</v>
      </c>
      <c r="U1101" s="2">
        <v>0.14535987202441172</v>
      </c>
      <c r="V1101" s="1">
        <f t="shared" si="52"/>
        <v>0.67020978733966741</v>
      </c>
      <c r="W1101" s="1">
        <f t="shared" si="53"/>
        <v>1.6658019469135856</v>
      </c>
      <c r="X1101" s="2">
        <v>0.95093690895290084</v>
      </c>
    </row>
    <row r="1102" spans="1:24">
      <c r="A1102" s="1" t="s">
        <v>5457</v>
      </c>
      <c r="B1102" s="1" t="s">
        <v>5456</v>
      </c>
      <c r="C1102" s="1" t="s">
        <v>5455</v>
      </c>
      <c r="D1102" s="1">
        <v>62</v>
      </c>
      <c r="E1102" s="1">
        <v>32</v>
      </c>
      <c r="F1102" s="1">
        <v>86</v>
      </c>
      <c r="G1102" s="1">
        <v>583</v>
      </c>
      <c r="H1102" s="1">
        <v>65.5</v>
      </c>
      <c r="I1102" s="1">
        <v>107.8</v>
      </c>
      <c r="J1102" s="1">
        <v>124.5</v>
      </c>
      <c r="K1102" s="1">
        <v>107.6</v>
      </c>
      <c r="L1102" s="1">
        <v>111.7</v>
      </c>
      <c r="M1102" s="1">
        <v>77.7</v>
      </c>
      <c r="N1102" s="1">
        <v>83.1</v>
      </c>
      <c r="O1102" s="1">
        <v>77.900000000000006</v>
      </c>
      <c r="P1102" s="1">
        <v>97.7</v>
      </c>
      <c r="Q1102" s="1">
        <v>104.6</v>
      </c>
      <c r="R1102" s="1">
        <v>107.4</v>
      </c>
      <c r="S1102" s="1">
        <v>-0.12913660381949363</v>
      </c>
      <c r="T1102" s="1">
        <f t="shared" si="51"/>
        <v>0.89533288681122514</v>
      </c>
      <c r="U1102" s="2">
        <v>0.22333848108566576</v>
      </c>
      <c r="V1102" s="1">
        <f t="shared" si="52"/>
        <v>0.50480942041238008</v>
      </c>
      <c r="W1102" s="1">
        <f t="shared" si="53"/>
        <v>2.9661375403596328</v>
      </c>
      <c r="X1102" s="2">
        <v>1.6091465945376979</v>
      </c>
    </row>
    <row r="1103" spans="1:24">
      <c r="A1103" s="1" t="s">
        <v>5077</v>
      </c>
      <c r="B1103" s="1" t="s">
        <v>5076</v>
      </c>
      <c r="C1103" s="1" t="s">
        <v>5075</v>
      </c>
      <c r="D1103" s="1">
        <v>21</v>
      </c>
      <c r="E1103" s="1">
        <v>8</v>
      </c>
      <c r="F1103" s="1">
        <v>12</v>
      </c>
      <c r="G1103" s="1">
        <v>505</v>
      </c>
      <c r="H1103" s="1">
        <v>56.4</v>
      </c>
      <c r="I1103" s="1">
        <v>94.8</v>
      </c>
      <c r="J1103" s="1">
        <v>104.4</v>
      </c>
      <c r="K1103" s="1">
        <v>99.5</v>
      </c>
      <c r="L1103" s="1">
        <v>111.6</v>
      </c>
      <c r="M1103" s="1">
        <v>108.4</v>
      </c>
      <c r="N1103" s="1">
        <v>102.8</v>
      </c>
      <c r="O1103" s="1">
        <v>97</v>
      </c>
      <c r="P1103" s="1">
        <v>78.400000000000006</v>
      </c>
      <c r="Q1103" s="1">
        <v>106.5</v>
      </c>
      <c r="R1103" s="1">
        <v>96.5</v>
      </c>
      <c r="S1103" s="1">
        <v>-0.12901932637715835</v>
      </c>
      <c r="T1103" s="1">
        <f t="shared" si="51"/>
        <v>0.48497742252761072</v>
      </c>
      <c r="U1103" s="2">
        <v>0.14639249806109167</v>
      </c>
      <c r="V1103" s="1">
        <f t="shared" si="52"/>
        <v>-2.2252069010942417E-3</v>
      </c>
      <c r="W1103" s="1">
        <f t="shared" si="53"/>
        <v>1.0434690633561519E-2</v>
      </c>
      <c r="X1103" s="2">
        <v>6.19807930832316E-3</v>
      </c>
    </row>
    <row r="1104" spans="1:24">
      <c r="A1104" s="1" t="s">
        <v>4081</v>
      </c>
      <c r="B1104" s="1" t="s">
        <v>4080</v>
      </c>
      <c r="C1104" s="1" t="s">
        <v>4079</v>
      </c>
      <c r="D1104" s="1">
        <v>49</v>
      </c>
      <c r="E1104" s="1">
        <v>8</v>
      </c>
      <c r="F1104" s="1">
        <v>25</v>
      </c>
      <c r="G1104" s="1">
        <v>200</v>
      </c>
      <c r="H1104" s="1">
        <v>22.4</v>
      </c>
      <c r="I1104" s="1">
        <v>90.3</v>
      </c>
      <c r="J1104" s="1">
        <v>115.6</v>
      </c>
      <c r="K1104" s="1">
        <v>95.9</v>
      </c>
      <c r="L1104" s="1">
        <v>97.9</v>
      </c>
      <c r="M1104" s="1">
        <v>121.8</v>
      </c>
      <c r="N1104" s="1">
        <v>103.3</v>
      </c>
      <c r="O1104" s="1">
        <v>101.1</v>
      </c>
      <c r="P1104" s="1">
        <v>85.9</v>
      </c>
      <c r="Q1104" s="1">
        <v>98.3</v>
      </c>
      <c r="R1104" s="1">
        <v>90</v>
      </c>
      <c r="S1104" s="1">
        <v>-0.12865150236237702</v>
      </c>
      <c r="T1104" s="1">
        <f t="shared" si="51"/>
        <v>0.54246641756698522</v>
      </c>
      <c r="U1104" s="2">
        <v>0.15288453923813455</v>
      </c>
      <c r="V1104" s="1">
        <f t="shared" si="52"/>
        <v>-0.12187670857028153</v>
      </c>
      <c r="W1104" s="1">
        <f t="shared" si="53"/>
        <v>0.45989800567693884</v>
      </c>
      <c r="X1104" s="2">
        <v>0.29462089426252058</v>
      </c>
    </row>
    <row r="1105" spans="1:24">
      <c r="A1105" s="1" t="s">
        <v>7083</v>
      </c>
      <c r="B1105" s="1" t="s">
        <v>7082</v>
      </c>
      <c r="C1105" s="1" t="s">
        <v>7081</v>
      </c>
      <c r="D1105" s="1">
        <v>22</v>
      </c>
      <c r="E1105" s="1">
        <v>15</v>
      </c>
      <c r="F1105" s="1">
        <v>26</v>
      </c>
      <c r="G1105" s="1">
        <v>724</v>
      </c>
      <c r="H1105" s="1">
        <v>81.5</v>
      </c>
      <c r="I1105" s="1">
        <v>116.7</v>
      </c>
      <c r="J1105" s="1">
        <v>110.8</v>
      </c>
      <c r="K1105" s="1">
        <v>92</v>
      </c>
      <c r="L1105" s="1">
        <v>93.9</v>
      </c>
      <c r="M1105" s="1">
        <v>118.6</v>
      </c>
      <c r="N1105" s="1">
        <v>94.3</v>
      </c>
      <c r="O1105" s="1">
        <v>90</v>
      </c>
      <c r="P1105" s="1">
        <v>102.8</v>
      </c>
      <c r="Q1105" s="1">
        <v>80.900000000000006</v>
      </c>
      <c r="R1105" s="1">
        <v>99.9</v>
      </c>
      <c r="S1105" s="1">
        <v>-0.12864335690708739</v>
      </c>
      <c r="T1105" s="1">
        <f t="shared" si="51"/>
        <v>0.4148532766559247</v>
      </c>
      <c r="U1105" s="2">
        <v>0.13586658899722107</v>
      </c>
      <c r="V1105" s="1">
        <f t="shared" si="52"/>
        <v>3.3659311351231513E-2</v>
      </c>
      <c r="W1105" s="1">
        <f t="shared" si="53"/>
        <v>8.2045371167498632E-2</v>
      </c>
      <c r="X1105" s="2">
        <v>5.2560369291706183E-2</v>
      </c>
    </row>
    <row r="1106" spans="1:24">
      <c r="A1106" s="1" t="s">
        <v>3565</v>
      </c>
      <c r="B1106" s="1" t="s">
        <v>3564</v>
      </c>
      <c r="C1106" s="1" t="s">
        <v>3563</v>
      </c>
      <c r="D1106" s="1">
        <v>16</v>
      </c>
      <c r="E1106" s="1">
        <v>12</v>
      </c>
      <c r="F1106" s="1">
        <v>13</v>
      </c>
      <c r="G1106" s="1">
        <v>806</v>
      </c>
      <c r="H1106" s="1">
        <v>92.7</v>
      </c>
      <c r="I1106" s="1">
        <v>111</v>
      </c>
      <c r="J1106" s="1">
        <v>105.3</v>
      </c>
      <c r="K1106" s="1">
        <v>101.4</v>
      </c>
      <c r="L1106" s="1">
        <v>99.6</v>
      </c>
      <c r="M1106" s="1">
        <v>113.4</v>
      </c>
      <c r="N1106" s="1">
        <v>96.6</v>
      </c>
      <c r="O1106" s="1">
        <v>86.3</v>
      </c>
      <c r="P1106" s="1">
        <v>100.6</v>
      </c>
      <c r="Q1106" s="1">
        <v>90.9</v>
      </c>
      <c r="R1106" s="1">
        <v>94.8</v>
      </c>
      <c r="S1106" s="1">
        <v>-0.12851975098519869</v>
      </c>
      <c r="T1106" s="1">
        <f t="shared" si="51"/>
        <v>1.1765747838156175</v>
      </c>
      <c r="U1106" s="2">
        <v>0.28266504713865315</v>
      </c>
      <c r="V1106" s="1">
        <f t="shared" si="52"/>
        <v>7.8988795023269373E-2</v>
      </c>
      <c r="W1106" s="1">
        <f t="shared" si="53"/>
        <v>0.32062488697443497</v>
      </c>
      <c r="X1106" s="2">
        <v>0.20838518528293387</v>
      </c>
    </row>
    <row r="1107" spans="1:24">
      <c r="A1107" s="1" t="s">
        <v>3529</v>
      </c>
      <c r="B1107" s="1" t="s">
        <v>3528</v>
      </c>
      <c r="C1107" s="1" t="s">
        <v>3527</v>
      </c>
      <c r="D1107" s="1">
        <v>14</v>
      </c>
      <c r="E1107" s="1">
        <v>9</v>
      </c>
      <c r="F1107" s="1">
        <v>12</v>
      </c>
      <c r="G1107" s="1">
        <v>901</v>
      </c>
      <c r="H1107" s="1">
        <v>91.8</v>
      </c>
      <c r="I1107" s="1">
        <v>103.4</v>
      </c>
      <c r="J1107" s="1">
        <v>120.1</v>
      </c>
      <c r="K1107" s="1">
        <v>103.5</v>
      </c>
      <c r="L1107" s="1">
        <v>110.8</v>
      </c>
      <c r="M1107" s="1">
        <v>98.6</v>
      </c>
      <c r="N1107" s="1">
        <v>84.7</v>
      </c>
      <c r="O1107" s="1">
        <v>78.400000000000006</v>
      </c>
      <c r="P1107" s="1">
        <v>88.8</v>
      </c>
      <c r="Q1107" s="1">
        <v>113.5</v>
      </c>
      <c r="R1107" s="1">
        <v>98.1</v>
      </c>
      <c r="S1107" s="1">
        <v>-0.1283496423878307</v>
      </c>
      <c r="T1107" s="1">
        <f t="shared" si="51"/>
        <v>0.55864727364743361</v>
      </c>
      <c r="U1107" s="2">
        <v>0.15356759585330851</v>
      </c>
      <c r="V1107" s="1">
        <f t="shared" si="52"/>
        <v>0.32732053085406737</v>
      </c>
      <c r="W1107" s="1">
        <f t="shared" si="53"/>
        <v>1.6433531819436238</v>
      </c>
      <c r="X1107" s="2">
        <v>0.94280513284716505</v>
      </c>
    </row>
    <row r="1108" spans="1:24">
      <c r="A1108" s="1" t="s">
        <v>6909</v>
      </c>
      <c r="B1108" s="1" t="s">
        <v>6908</v>
      </c>
      <c r="C1108" s="1" t="s">
        <v>6907</v>
      </c>
      <c r="D1108" s="1">
        <v>61</v>
      </c>
      <c r="E1108" s="1">
        <v>16</v>
      </c>
      <c r="F1108" s="1">
        <v>32</v>
      </c>
      <c r="G1108" s="1">
        <v>334</v>
      </c>
      <c r="H1108" s="1">
        <v>37.4</v>
      </c>
      <c r="I1108" s="1">
        <v>92</v>
      </c>
      <c r="J1108" s="1">
        <v>108.3</v>
      </c>
      <c r="K1108" s="1">
        <v>108.2</v>
      </c>
      <c r="L1108" s="1">
        <v>105.1</v>
      </c>
      <c r="M1108" s="1">
        <v>91.9</v>
      </c>
      <c r="N1108" s="1">
        <v>108.2</v>
      </c>
      <c r="O1108" s="1">
        <v>102.5</v>
      </c>
      <c r="P1108" s="1">
        <v>72.900000000000006</v>
      </c>
      <c r="Q1108" s="1">
        <v>106.9</v>
      </c>
      <c r="R1108" s="1">
        <v>104</v>
      </c>
      <c r="S1108" s="1">
        <v>-0.12832409697553945</v>
      </c>
      <c r="T1108" s="1">
        <f t="shared" si="51"/>
        <v>0.36917745185202328</v>
      </c>
      <c r="U1108" s="2">
        <v>0.12508087046133035</v>
      </c>
      <c r="V1108" s="1">
        <f t="shared" si="52"/>
        <v>3.5786698819353549E-2</v>
      </c>
      <c r="W1108" s="1">
        <f t="shared" si="53"/>
        <v>0.15854239618474328</v>
      </c>
      <c r="X1108" s="2">
        <v>0.10395093496889507</v>
      </c>
    </row>
    <row r="1109" spans="1:24">
      <c r="A1109" s="1" t="s">
        <v>2950</v>
      </c>
      <c r="B1109" s="1" t="s">
        <v>2949</v>
      </c>
      <c r="C1109" s="1" t="s">
        <v>2948</v>
      </c>
      <c r="D1109" s="1">
        <v>35</v>
      </c>
      <c r="E1109" s="1">
        <v>13</v>
      </c>
      <c r="F1109" s="1">
        <v>24</v>
      </c>
      <c r="G1109" s="1">
        <v>481</v>
      </c>
      <c r="H1109" s="1">
        <v>52.3</v>
      </c>
      <c r="I1109" s="1">
        <v>107.4</v>
      </c>
      <c r="J1109" s="1">
        <v>103.1</v>
      </c>
      <c r="K1109" s="1">
        <v>98.9</v>
      </c>
      <c r="L1109" s="1">
        <v>105.9</v>
      </c>
      <c r="M1109" s="1">
        <v>103.5</v>
      </c>
      <c r="N1109" s="1">
        <v>97.3</v>
      </c>
      <c r="O1109" s="1">
        <v>98.9</v>
      </c>
      <c r="P1109" s="1">
        <v>96.5</v>
      </c>
      <c r="Q1109" s="1">
        <v>94.2</v>
      </c>
      <c r="R1109" s="1">
        <v>94.3</v>
      </c>
      <c r="S1109" s="1">
        <v>-0.12815445320648466</v>
      </c>
      <c r="T1109" s="1">
        <f t="shared" si="51"/>
        <v>1.9168057003699699</v>
      </c>
      <c r="U1109" s="2">
        <v>0.3526321381428888</v>
      </c>
      <c r="V1109" s="1">
        <f t="shared" si="52"/>
        <v>5.5597288632376118E-2</v>
      </c>
      <c r="W1109" s="1">
        <f t="shared" si="53"/>
        <v>0.68596106961482617</v>
      </c>
      <c r="X1109" s="2">
        <v>0.42782364671641171</v>
      </c>
    </row>
    <row r="1110" spans="1:24">
      <c r="A1110" s="1" t="s">
        <v>1241</v>
      </c>
      <c r="B1110" s="1" t="s">
        <v>1240</v>
      </c>
      <c r="C1110" s="1" t="s">
        <v>1239</v>
      </c>
      <c r="D1110" s="1">
        <v>39</v>
      </c>
      <c r="E1110" s="1">
        <v>4</v>
      </c>
      <c r="F1110" s="1">
        <v>4</v>
      </c>
      <c r="G1110" s="1">
        <v>158</v>
      </c>
      <c r="H1110" s="1">
        <v>18.2</v>
      </c>
      <c r="I1110" s="1">
        <v>92</v>
      </c>
      <c r="J1110" s="1">
        <v>111.5</v>
      </c>
      <c r="K1110" s="1">
        <v>99.7</v>
      </c>
      <c r="L1110" s="1">
        <v>98.5</v>
      </c>
      <c r="M1110" s="1">
        <v>132.69999999999999</v>
      </c>
      <c r="N1110" s="1">
        <v>104.5</v>
      </c>
      <c r="O1110" s="1">
        <v>85.3</v>
      </c>
      <c r="P1110" s="1">
        <v>82.8</v>
      </c>
      <c r="Q1110" s="1">
        <v>109.6</v>
      </c>
      <c r="R1110" s="1">
        <v>83.3</v>
      </c>
      <c r="S1110" s="1">
        <v>-0.12798169475643223</v>
      </c>
      <c r="T1110" s="1">
        <f t="shared" si="51"/>
        <v>0.4218966633413947</v>
      </c>
      <c r="U1110" s="2">
        <v>0.1369955018602115</v>
      </c>
      <c r="V1110" s="1">
        <f t="shared" si="52"/>
        <v>-9.8218198431356027E-2</v>
      </c>
      <c r="W1110" s="1">
        <f t="shared" si="53"/>
        <v>0.22530402467826779</v>
      </c>
      <c r="X1110" s="2">
        <v>0.14706667980918328</v>
      </c>
    </row>
    <row r="1111" spans="1:24">
      <c r="A1111" s="1" t="s">
        <v>8826</v>
      </c>
      <c r="B1111" s="1" t="s">
        <v>8825</v>
      </c>
      <c r="C1111" s="1" t="s">
        <v>8824</v>
      </c>
      <c r="D1111" s="1">
        <v>3</v>
      </c>
      <c r="E1111" s="1">
        <v>2</v>
      </c>
      <c r="F1111" s="1">
        <v>3</v>
      </c>
      <c r="G1111" s="1">
        <v>862</v>
      </c>
      <c r="H1111" s="1">
        <v>94.9</v>
      </c>
      <c r="I1111" s="1">
        <v>113.7</v>
      </c>
      <c r="J1111" s="1">
        <v>91.8</v>
      </c>
      <c r="K1111" s="1">
        <v>87.6</v>
      </c>
      <c r="L1111" s="1">
        <v>93.7</v>
      </c>
      <c r="M1111" s="1">
        <v>110</v>
      </c>
      <c r="N1111" s="1">
        <v>131.1</v>
      </c>
      <c r="O1111" s="1">
        <v>106.6</v>
      </c>
      <c r="P1111" s="1">
        <v>75.7</v>
      </c>
      <c r="Q1111" s="1">
        <v>96.6</v>
      </c>
      <c r="R1111" s="1">
        <v>93.2</v>
      </c>
      <c r="S1111" s="1">
        <v>-0.12783843450648141</v>
      </c>
      <c r="T1111" s="1">
        <f t="shared" si="51"/>
        <v>0.40699704120604363</v>
      </c>
      <c r="U1111" s="2">
        <v>0.13386270682107054</v>
      </c>
      <c r="V1111" s="1">
        <f t="shared" si="52"/>
        <v>-0.26129277152963043</v>
      </c>
      <c r="W1111" s="1">
        <f t="shared" si="53"/>
        <v>1.0153865293398852</v>
      </c>
      <c r="X1111" s="2">
        <v>0.61244732006521918</v>
      </c>
    </row>
    <row r="1112" spans="1:24">
      <c r="A1112" s="1" t="s">
        <v>3199</v>
      </c>
      <c r="B1112" s="1" t="s">
        <v>3198</v>
      </c>
      <c r="C1112" s="1" t="s">
        <v>3197</v>
      </c>
      <c r="D1112" s="1">
        <v>13</v>
      </c>
      <c r="E1112" s="1">
        <v>19</v>
      </c>
      <c r="F1112" s="1">
        <v>23</v>
      </c>
      <c r="G1112" s="1">
        <v>1715</v>
      </c>
      <c r="H1112" s="1">
        <v>189</v>
      </c>
      <c r="I1112" s="1">
        <v>107.5</v>
      </c>
      <c r="J1112" s="1">
        <v>97.9</v>
      </c>
      <c r="K1112" s="1">
        <v>106.9</v>
      </c>
      <c r="L1112" s="1">
        <v>106.4</v>
      </c>
      <c r="M1112" s="1">
        <v>116.2</v>
      </c>
      <c r="N1112" s="1">
        <v>86.3</v>
      </c>
      <c r="O1112" s="1">
        <v>91.4</v>
      </c>
      <c r="P1112" s="1">
        <v>85.4</v>
      </c>
      <c r="Q1112" s="1">
        <v>96.9</v>
      </c>
      <c r="R1112" s="1">
        <v>105.1</v>
      </c>
      <c r="S1112" s="1">
        <v>-0.12781935700412203</v>
      </c>
      <c r="T1112" s="1">
        <f t="shared" si="51"/>
        <v>0.77874905203460165</v>
      </c>
      <c r="U1112" s="2">
        <v>0.19432877884761596</v>
      </c>
      <c r="V1112" s="1">
        <f t="shared" si="52"/>
        <v>9.5554059810126213E-2</v>
      </c>
      <c r="W1112" s="1">
        <f t="shared" si="53"/>
        <v>0.34730615633123418</v>
      </c>
      <c r="X1112" s="2">
        <v>0.22446008572900256</v>
      </c>
    </row>
    <row r="1113" spans="1:24">
      <c r="A1113" s="1" t="s">
        <v>7128</v>
      </c>
      <c r="B1113" s="1" t="s">
        <v>7127</v>
      </c>
      <c r="C1113" s="1" t="s">
        <v>7126</v>
      </c>
      <c r="D1113" s="1">
        <v>47</v>
      </c>
      <c r="E1113" s="1">
        <v>9</v>
      </c>
      <c r="F1113" s="1">
        <v>14</v>
      </c>
      <c r="G1113" s="1">
        <v>236</v>
      </c>
      <c r="H1113" s="1">
        <v>25.4</v>
      </c>
      <c r="I1113" s="1">
        <v>115</v>
      </c>
      <c r="J1113" s="1">
        <v>102.1</v>
      </c>
      <c r="K1113" s="1">
        <v>99</v>
      </c>
      <c r="L1113" s="1">
        <v>105.2</v>
      </c>
      <c r="M1113" s="1">
        <v>98.4</v>
      </c>
      <c r="N1113" s="1">
        <v>96.1</v>
      </c>
      <c r="O1113" s="1">
        <v>95</v>
      </c>
      <c r="P1113" s="1">
        <v>107.6</v>
      </c>
      <c r="Q1113" s="1">
        <v>80.099999999999994</v>
      </c>
      <c r="R1113" s="1">
        <v>101.5</v>
      </c>
      <c r="S1113" s="1">
        <v>-0.12774286433229295</v>
      </c>
      <c r="T1113" s="1">
        <f t="shared" si="51"/>
        <v>0.49450980465171412</v>
      </c>
      <c r="U1113" s="2">
        <v>0.14814281333357152</v>
      </c>
      <c r="V1113" s="1">
        <f t="shared" si="52"/>
        <v>0.12624706840681152</v>
      </c>
      <c r="W1113" s="1">
        <f t="shared" si="53"/>
        <v>1.052042937363876</v>
      </c>
      <c r="X1113" s="2">
        <v>0.63118410439885997</v>
      </c>
    </row>
    <row r="1114" spans="1:24">
      <c r="A1114" s="1" t="s">
        <v>8250</v>
      </c>
      <c r="B1114" s="1" t="s">
        <v>8249</v>
      </c>
      <c r="C1114" s="1" t="s">
        <v>8248</v>
      </c>
      <c r="D1114" s="1">
        <v>12</v>
      </c>
      <c r="E1114" s="1">
        <v>2</v>
      </c>
      <c r="F1114" s="1">
        <v>7</v>
      </c>
      <c r="G1114" s="1">
        <v>149</v>
      </c>
      <c r="H1114" s="1">
        <v>16.8</v>
      </c>
      <c r="I1114" s="1">
        <v>116.2</v>
      </c>
      <c r="J1114" s="1">
        <v>85.3</v>
      </c>
      <c r="K1114" s="1">
        <v>93.6</v>
      </c>
      <c r="L1114" s="1">
        <v>99.5</v>
      </c>
      <c r="M1114" s="1">
        <v>106.6</v>
      </c>
      <c r="N1114" s="1">
        <v>102.1</v>
      </c>
      <c r="O1114" s="1">
        <v>125.9</v>
      </c>
      <c r="P1114" s="1">
        <v>96.1</v>
      </c>
      <c r="Q1114" s="1">
        <v>65.5</v>
      </c>
      <c r="R1114" s="1">
        <v>109.3</v>
      </c>
      <c r="S1114" s="1">
        <v>-0.12759306324270059</v>
      </c>
      <c r="T1114" s="1">
        <f t="shared" si="51"/>
        <v>0.25304107895947581</v>
      </c>
      <c r="U1114" s="2">
        <v>9.1920322087537448E-2</v>
      </c>
      <c r="V1114" s="1">
        <f t="shared" si="52"/>
        <v>-0.17708398859363794</v>
      </c>
      <c r="W1114" s="1">
        <f t="shared" si="53"/>
        <v>0.60567308578668022</v>
      </c>
      <c r="X1114" s="2">
        <v>0.38426099833129529</v>
      </c>
    </row>
    <row r="1115" spans="1:24">
      <c r="A1115" s="1" t="s">
        <v>2683</v>
      </c>
      <c r="B1115" s="1" t="s">
        <v>2682</v>
      </c>
      <c r="C1115" s="1" t="s">
        <v>2681</v>
      </c>
      <c r="D1115" s="1">
        <v>6</v>
      </c>
      <c r="E1115" s="1">
        <v>6</v>
      </c>
      <c r="F1115" s="1">
        <v>7</v>
      </c>
      <c r="G1115" s="1">
        <v>1159</v>
      </c>
      <c r="H1115" s="1">
        <v>134</v>
      </c>
      <c r="I1115" s="1">
        <v>100.1</v>
      </c>
      <c r="J1115" s="1">
        <v>103.9</v>
      </c>
      <c r="K1115" s="1">
        <v>108.5</v>
      </c>
      <c r="L1115" s="1">
        <v>107</v>
      </c>
      <c r="M1115" s="1">
        <v>110</v>
      </c>
      <c r="N1115" s="1">
        <v>92.4</v>
      </c>
      <c r="O1115" s="1">
        <v>90</v>
      </c>
      <c r="P1115" s="1">
        <v>94.4</v>
      </c>
      <c r="Q1115" s="1">
        <v>99.1</v>
      </c>
      <c r="R1115" s="1">
        <v>94.5</v>
      </c>
      <c r="S1115" s="1">
        <v>-0.12756449971866715</v>
      </c>
      <c r="T1115" s="1">
        <f t="shared" si="51"/>
        <v>1.7518890110496887</v>
      </c>
      <c r="U1115" s="2">
        <v>0.33747069400571283</v>
      </c>
      <c r="V1115" s="1">
        <f t="shared" si="52"/>
        <v>0.1056900000959045</v>
      </c>
      <c r="W1115" s="1">
        <f t="shared" si="53"/>
        <v>0.59955148848251694</v>
      </c>
      <c r="X1115" s="2">
        <v>0.38036613139419378</v>
      </c>
    </row>
    <row r="1116" spans="1:24">
      <c r="A1116" s="1" t="s">
        <v>3004</v>
      </c>
      <c r="B1116" s="1" t="s">
        <v>3003</v>
      </c>
      <c r="C1116" s="1" t="s">
        <v>3002</v>
      </c>
      <c r="D1116" s="1">
        <v>53</v>
      </c>
      <c r="E1116" s="1">
        <v>13</v>
      </c>
      <c r="F1116" s="1">
        <v>26</v>
      </c>
      <c r="G1116" s="1">
        <v>310</v>
      </c>
      <c r="H1116" s="1">
        <v>34</v>
      </c>
      <c r="I1116" s="1">
        <v>89.7</v>
      </c>
      <c r="J1116" s="1">
        <v>111.6</v>
      </c>
      <c r="K1116" s="1">
        <v>109.2</v>
      </c>
      <c r="L1116" s="1">
        <v>109.1</v>
      </c>
      <c r="M1116" s="1">
        <v>88.8</v>
      </c>
      <c r="N1116" s="1">
        <v>108.4</v>
      </c>
      <c r="O1116" s="1">
        <v>95.2</v>
      </c>
      <c r="P1116" s="1">
        <v>79.599999999999994</v>
      </c>
      <c r="Q1116" s="1">
        <v>109.9</v>
      </c>
      <c r="R1116" s="1">
        <v>98.6</v>
      </c>
      <c r="S1116" s="1">
        <v>-0.12740751813855322</v>
      </c>
      <c r="T1116" s="1">
        <f t="shared" si="51"/>
        <v>0.40276766741414644</v>
      </c>
      <c r="U1116" s="2">
        <v>0.13298481833238751</v>
      </c>
      <c r="V1116" s="1">
        <f t="shared" si="52"/>
        <v>0.1060338673459868</v>
      </c>
      <c r="W1116" s="1">
        <f t="shared" si="53"/>
        <v>0.41991161201717414</v>
      </c>
      <c r="X1116" s="2">
        <v>0.26950124739883968</v>
      </c>
    </row>
    <row r="1117" spans="1:24">
      <c r="A1117" s="1" t="s">
        <v>2905</v>
      </c>
      <c r="B1117" s="1" t="s">
        <v>2904</v>
      </c>
      <c r="C1117" s="1" t="s">
        <v>2903</v>
      </c>
      <c r="D1117" s="1">
        <v>73</v>
      </c>
      <c r="E1117" s="1">
        <v>108</v>
      </c>
      <c r="F1117" s="1">
        <v>428</v>
      </c>
      <c r="G1117" s="1">
        <v>1684</v>
      </c>
      <c r="H1117" s="1">
        <v>180.6</v>
      </c>
      <c r="I1117" s="1">
        <v>113.8</v>
      </c>
      <c r="J1117" s="1">
        <v>127.8</v>
      </c>
      <c r="K1117" s="1">
        <v>127.5</v>
      </c>
      <c r="L1117" s="1">
        <v>127.9</v>
      </c>
      <c r="M1117" s="1">
        <v>50.3</v>
      </c>
      <c r="N1117" s="1">
        <v>57.1</v>
      </c>
      <c r="O1117" s="1">
        <v>54.3</v>
      </c>
      <c r="P1117" s="1">
        <v>129.6</v>
      </c>
      <c r="Q1117" s="1">
        <v>96.7</v>
      </c>
      <c r="R1117" s="1">
        <v>115</v>
      </c>
      <c r="S1117" s="1">
        <v>-0.12716793807193938</v>
      </c>
      <c r="T1117" s="1">
        <f t="shared" si="51"/>
        <v>0.53010097844653015</v>
      </c>
      <c r="U1117" s="2">
        <v>0.15166550803539619</v>
      </c>
      <c r="V1117" s="1">
        <f t="shared" si="52"/>
        <v>1.2048886736971431</v>
      </c>
      <c r="W1117" s="1">
        <f t="shared" si="53"/>
        <v>4.7389782283010007</v>
      </c>
      <c r="X1117" s="2">
        <v>2.2692071709393926</v>
      </c>
    </row>
    <row r="1118" spans="1:24">
      <c r="A1118" s="1" t="s">
        <v>6873</v>
      </c>
      <c r="B1118" s="1" t="s">
        <v>6872</v>
      </c>
      <c r="C1118" s="1" t="s">
        <v>6871</v>
      </c>
      <c r="D1118" s="1">
        <v>5</v>
      </c>
      <c r="E1118" s="1">
        <v>3</v>
      </c>
      <c r="F1118" s="1">
        <v>3</v>
      </c>
      <c r="G1118" s="1">
        <v>643</v>
      </c>
      <c r="H1118" s="1">
        <v>73.2</v>
      </c>
      <c r="I1118" s="1">
        <v>104.8</v>
      </c>
      <c r="J1118" s="1">
        <v>99.4</v>
      </c>
      <c r="K1118" s="1">
        <v>108.5</v>
      </c>
      <c r="L1118" s="1">
        <v>97.8</v>
      </c>
      <c r="M1118" s="1">
        <v>124.6</v>
      </c>
      <c r="N1118" s="1">
        <v>85.8</v>
      </c>
      <c r="O1118" s="1">
        <v>97.2</v>
      </c>
      <c r="P1118" s="1">
        <v>99.5</v>
      </c>
      <c r="Q1118" s="1">
        <v>80.900000000000006</v>
      </c>
      <c r="R1118" s="1">
        <v>101.5</v>
      </c>
      <c r="S1118" s="1">
        <v>-0.12716124481590171</v>
      </c>
      <c r="T1118" s="1">
        <f t="shared" si="51"/>
        <v>0.65302973803353337</v>
      </c>
      <c r="U1118" s="2">
        <v>0.16801821993129126</v>
      </c>
      <c r="V1118" s="1">
        <f t="shared" si="52"/>
        <v>1.2892194244969728E-3</v>
      </c>
      <c r="W1118" s="1">
        <f t="shared" si="53"/>
        <v>3.0133276275958903E-3</v>
      </c>
      <c r="X1118" s="2">
        <v>1.0285313053295852E-3</v>
      </c>
    </row>
    <row r="1119" spans="1:24">
      <c r="A1119" s="1" t="s">
        <v>4972</v>
      </c>
      <c r="B1119" s="1" t="s">
        <v>4971</v>
      </c>
      <c r="C1119" s="1" t="s">
        <v>4970</v>
      </c>
      <c r="D1119" s="1">
        <v>35</v>
      </c>
      <c r="E1119" s="1">
        <v>10</v>
      </c>
      <c r="F1119" s="1">
        <v>13</v>
      </c>
      <c r="G1119" s="1">
        <v>355</v>
      </c>
      <c r="H1119" s="1">
        <v>39.700000000000003</v>
      </c>
      <c r="I1119" s="1">
        <v>106.4</v>
      </c>
      <c r="J1119" s="1">
        <v>101.2</v>
      </c>
      <c r="K1119" s="1">
        <v>102.3</v>
      </c>
      <c r="L1119" s="1">
        <v>112.1</v>
      </c>
      <c r="M1119" s="1">
        <v>75.599999999999994</v>
      </c>
      <c r="N1119" s="1">
        <v>103.9</v>
      </c>
      <c r="O1119" s="1">
        <v>108.7</v>
      </c>
      <c r="P1119" s="1">
        <v>91.9</v>
      </c>
      <c r="Q1119" s="1">
        <v>99.3</v>
      </c>
      <c r="R1119" s="1">
        <v>98.6</v>
      </c>
      <c r="S1119" s="1">
        <v>-0.12714790475877463</v>
      </c>
      <c r="T1119" s="1">
        <f t="shared" si="51"/>
        <v>1.2770101167487455</v>
      </c>
      <c r="U1119" s="2">
        <v>0.29182047292678598</v>
      </c>
      <c r="V1119" s="1">
        <f t="shared" si="52"/>
        <v>0.13513516414095633</v>
      </c>
      <c r="W1119" s="1">
        <f t="shared" si="53"/>
        <v>0.4579368913884333</v>
      </c>
      <c r="X1119" s="2">
        <v>0.29375788604477593</v>
      </c>
    </row>
    <row r="1120" spans="1:24">
      <c r="A1120" s="1" t="s">
        <v>5505</v>
      </c>
      <c r="B1120" s="1" t="s">
        <v>5504</v>
      </c>
      <c r="C1120" s="1" t="s">
        <v>5503</v>
      </c>
      <c r="D1120" s="1">
        <v>17</v>
      </c>
      <c r="E1120" s="1">
        <v>6</v>
      </c>
      <c r="F1120" s="1">
        <v>6</v>
      </c>
      <c r="G1120" s="1">
        <v>351</v>
      </c>
      <c r="H1120" s="1">
        <v>38.9</v>
      </c>
      <c r="I1120" s="1">
        <v>93.6</v>
      </c>
      <c r="J1120" s="1">
        <v>103.9</v>
      </c>
      <c r="K1120" s="1">
        <v>109.5</v>
      </c>
      <c r="L1120" s="1">
        <v>100.4</v>
      </c>
      <c r="M1120" s="1">
        <v>108.3</v>
      </c>
      <c r="N1120" s="1">
        <v>105.1</v>
      </c>
      <c r="O1120" s="1">
        <v>99.5</v>
      </c>
      <c r="P1120" s="1">
        <v>78.599999999999994</v>
      </c>
      <c r="Q1120" s="1">
        <v>103.8</v>
      </c>
      <c r="R1120" s="1">
        <v>97.4</v>
      </c>
      <c r="S1120" s="1">
        <v>-0.12701251852229106</v>
      </c>
      <c r="T1120" s="1">
        <f t="shared" si="51"/>
        <v>0.52071529361696822</v>
      </c>
      <c r="U1120" s="2">
        <v>0.1507371178446337</v>
      </c>
      <c r="V1120" s="1">
        <f t="shared" si="52"/>
        <v>-3.4293177553877743E-2</v>
      </c>
      <c r="W1120" s="1">
        <f t="shared" si="53"/>
        <v>0.21572502397674329</v>
      </c>
      <c r="X1120" s="2">
        <v>0.14015530308439897</v>
      </c>
    </row>
    <row r="1121" spans="1:24">
      <c r="A1121" s="1" t="s">
        <v>4549</v>
      </c>
      <c r="B1121" s="1" t="s">
        <v>4548</v>
      </c>
      <c r="C1121" s="1" t="s">
        <v>4547</v>
      </c>
      <c r="D1121" s="1">
        <v>61</v>
      </c>
      <c r="E1121" s="1">
        <v>22</v>
      </c>
      <c r="F1121" s="1">
        <v>69</v>
      </c>
      <c r="G1121" s="1">
        <v>483</v>
      </c>
      <c r="H1121" s="1">
        <v>54.2</v>
      </c>
      <c r="I1121" s="1">
        <v>92.3</v>
      </c>
      <c r="J1121" s="1">
        <v>106.4</v>
      </c>
      <c r="K1121" s="1">
        <v>104.6</v>
      </c>
      <c r="L1121" s="1">
        <v>107.2</v>
      </c>
      <c r="M1121" s="1">
        <v>86</v>
      </c>
      <c r="N1121" s="1">
        <v>109.6</v>
      </c>
      <c r="O1121" s="1">
        <v>111.8</v>
      </c>
      <c r="P1121" s="1">
        <v>81.3</v>
      </c>
      <c r="Q1121" s="1">
        <v>101.8</v>
      </c>
      <c r="R1121" s="1">
        <v>98.9</v>
      </c>
      <c r="S1121" s="1">
        <v>-0.12664956010016723</v>
      </c>
      <c r="T1121" s="1">
        <f t="shared" si="51"/>
        <v>0.58817452961020522</v>
      </c>
      <c r="U1121" s="2">
        <v>0.16057557490086724</v>
      </c>
      <c r="V1121" s="1">
        <f t="shared" si="52"/>
        <v>2.2275576955520164E-3</v>
      </c>
      <c r="W1121" s="1">
        <f t="shared" si="53"/>
        <v>6.5372700115969859E-3</v>
      </c>
      <c r="X1121" s="2">
        <v>3.5180231328001835E-3</v>
      </c>
    </row>
    <row r="1122" spans="1:24">
      <c r="A1122" s="1" t="s">
        <v>5176</v>
      </c>
      <c r="B1122" s="1" t="s">
        <v>5175</v>
      </c>
      <c r="C1122" s="1" t="s">
        <v>5174</v>
      </c>
      <c r="D1122" s="1">
        <v>50</v>
      </c>
      <c r="E1122" s="1">
        <v>36</v>
      </c>
      <c r="F1122" s="1">
        <v>91</v>
      </c>
      <c r="G1122" s="1">
        <v>796</v>
      </c>
      <c r="H1122" s="1">
        <v>91.7</v>
      </c>
      <c r="I1122" s="1">
        <v>95.3</v>
      </c>
      <c r="J1122" s="1">
        <v>114.3</v>
      </c>
      <c r="K1122" s="1">
        <v>115.9</v>
      </c>
      <c r="L1122" s="1">
        <v>116.8</v>
      </c>
      <c r="M1122" s="1">
        <v>80.2</v>
      </c>
      <c r="N1122" s="1">
        <v>83.6</v>
      </c>
      <c r="O1122" s="1">
        <v>90</v>
      </c>
      <c r="P1122" s="1">
        <v>78.3</v>
      </c>
      <c r="Q1122" s="1">
        <v>116.5</v>
      </c>
      <c r="R1122" s="1">
        <v>109.1</v>
      </c>
      <c r="S1122" s="1">
        <v>-0.1263910680975153</v>
      </c>
      <c r="T1122" s="1">
        <f t="shared" si="51"/>
        <v>0.34020168325700123</v>
      </c>
      <c r="U1122" s="2">
        <v>0.11841097215122613</v>
      </c>
      <c r="V1122" s="1">
        <f t="shared" si="52"/>
        <v>0.38629567377870361</v>
      </c>
      <c r="W1122" s="1">
        <f t="shared" si="53"/>
        <v>1.9805199008023588</v>
      </c>
      <c r="X1122" s="2">
        <v>1.1196816211222398</v>
      </c>
    </row>
    <row r="1123" spans="1:24">
      <c r="A1123" s="1" t="s">
        <v>5670</v>
      </c>
      <c r="B1123" s="1" t="s">
        <v>5669</v>
      </c>
      <c r="C1123" s="1" t="s">
        <v>5668</v>
      </c>
      <c r="D1123" s="1">
        <v>36</v>
      </c>
      <c r="E1123" s="1">
        <v>2</v>
      </c>
      <c r="F1123" s="1">
        <v>3</v>
      </c>
      <c r="G1123" s="1">
        <v>99</v>
      </c>
      <c r="H1123" s="1">
        <v>11.2</v>
      </c>
      <c r="I1123" s="1">
        <v>104.7</v>
      </c>
      <c r="J1123" s="1">
        <v>104.8</v>
      </c>
      <c r="K1123" s="1">
        <v>94.7</v>
      </c>
      <c r="L1123" s="1">
        <v>85.1</v>
      </c>
      <c r="M1123" s="1">
        <v>140.4</v>
      </c>
      <c r="N1123" s="1">
        <v>119.7</v>
      </c>
      <c r="O1123" s="1">
        <v>83.1</v>
      </c>
      <c r="P1123" s="1">
        <v>97.4</v>
      </c>
      <c r="Q1123" s="1">
        <v>95.2</v>
      </c>
      <c r="R1123" s="1">
        <v>74.900000000000006</v>
      </c>
      <c r="S1123" s="1">
        <v>-0.12630595389256763</v>
      </c>
      <c r="T1123" s="1">
        <f t="shared" si="51"/>
        <v>0.43807769374969352</v>
      </c>
      <c r="U1123" s="2">
        <v>0.1409335030364614</v>
      </c>
      <c r="V1123" s="1">
        <f t="shared" si="52"/>
        <v>-0.23320470743110649</v>
      </c>
      <c r="W1123" s="1">
        <f t="shared" si="53"/>
        <v>0.51003601308756097</v>
      </c>
      <c r="X1123" s="2">
        <v>0.32511239101748268</v>
      </c>
    </row>
    <row r="1124" spans="1:24">
      <c r="A1124" s="1" t="s">
        <v>5568</v>
      </c>
      <c r="B1124" s="1" t="s">
        <v>5567</v>
      </c>
      <c r="C1124" s="1" t="s">
        <v>5566</v>
      </c>
      <c r="D1124" s="1">
        <v>12</v>
      </c>
      <c r="E1124" s="1">
        <v>6</v>
      </c>
      <c r="F1124" s="1">
        <v>7</v>
      </c>
      <c r="G1124" s="1">
        <v>657</v>
      </c>
      <c r="H1124" s="1">
        <v>73</v>
      </c>
      <c r="I1124" s="1">
        <v>100.4</v>
      </c>
      <c r="J1124" s="1">
        <v>98.9</v>
      </c>
      <c r="K1124" s="1">
        <v>103.5</v>
      </c>
      <c r="L1124" s="1">
        <v>105.4</v>
      </c>
      <c r="M1124" s="1">
        <v>120.6</v>
      </c>
      <c r="N1124" s="1">
        <v>96.1</v>
      </c>
      <c r="O1124" s="1">
        <v>94.5</v>
      </c>
      <c r="P1124" s="1">
        <v>81.7</v>
      </c>
      <c r="Q1124" s="1">
        <v>101.4</v>
      </c>
      <c r="R1124" s="1">
        <v>97.4</v>
      </c>
      <c r="S1124" s="1">
        <v>-0.12623791225772038</v>
      </c>
      <c r="T1124" s="1">
        <f t="shared" si="51"/>
        <v>0.77184346963925476</v>
      </c>
      <c r="U1124" s="2">
        <v>0.19241600572732648</v>
      </c>
      <c r="V1124" s="1">
        <f t="shared" si="52"/>
        <v>-2.3603377232316404E-2</v>
      </c>
      <c r="W1124" s="1">
        <f t="shared" si="53"/>
        <v>8.2889893582108354E-2</v>
      </c>
      <c r="X1124" s="2">
        <v>5.2939172232816967E-2</v>
      </c>
    </row>
    <row r="1125" spans="1:24">
      <c r="A1125" s="1" t="s">
        <v>4585</v>
      </c>
      <c r="B1125" s="1" t="s">
        <v>4584</v>
      </c>
      <c r="C1125" s="1" t="s">
        <v>4583</v>
      </c>
      <c r="D1125" s="1">
        <v>55</v>
      </c>
      <c r="E1125" s="1">
        <v>14</v>
      </c>
      <c r="F1125" s="1">
        <v>36</v>
      </c>
      <c r="G1125" s="1">
        <v>326</v>
      </c>
      <c r="H1125" s="1">
        <v>36.9</v>
      </c>
      <c r="I1125" s="1">
        <v>100.2</v>
      </c>
      <c r="J1125" s="1">
        <v>99.8</v>
      </c>
      <c r="K1125" s="1">
        <v>107.4</v>
      </c>
      <c r="L1125" s="1">
        <v>100.8</v>
      </c>
      <c r="M1125" s="1">
        <v>99.8</v>
      </c>
      <c r="N1125" s="1">
        <v>103.1</v>
      </c>
      <c r="O1125" s="1">
        <v>108.5</v>
      </c>
      <c r="P1125" s="1">
        <v>89.1</v>
      </c>
      <c r="Q1125" s="1">
        <v>94.3</v>
      </c>
      <c r="R1125" s="1">
        <v>97.1</v>
      </c>
      <c r="S1125" s="1">
        <v>-0.12623791225772019</v>
      </c>
      <c r="T1125" s="1">
        <f t="shared" si="51"/>
        <v>1.5002445308878942</v>
      </c>
      <c r="U1125" s="2">
        <v>0.30825767435709883</v>
      </c>
      <c r="V1125" s="1">
        <f t="shared" si="52"/>
        <v>-2.4530261325161631E-2</v>
      </c>
      <c r="W1125" s="1">
        <f t="shared" si="53"/>
        <v>0.23266518896376806</v>
      </c>
      <c r="X1125" s="2">
        <v>0.15179986737989545</v>
      </c>
    </row>
    <row r="1126" spans="1:24">
      <c r="A1126" s="1" t="s">
        <v>3847</v>
      </c>
      <c r="B1126" s="1" t="s">
        <v>3846</v>
      </c>
      <c r="C1126" s="1" t="s">
        <v>3845</v>
      </c>
      <c r="D1126" s="1">
        <v>4</v>
      </c>
      <c r="E1126" s="1">
        <v>9</v>
      </c>
      <c r="F1126" s="1">
        <v>11</v>
      </c>
      <c r="G1126" s="1">
        <v>2964</v>
      </c>
      <c r="H1126" s="1">
        <v>336.8</v>
      </c>
      <c r="I1126" s="1">
        <v>104</v>
      </c>
      <c r="J1126" s="1">
        <v>104.1</v>
      </c>
      <c r="K1126" s="1">
        <v>108.5</v>
      </c>
      <c r="L1126" s="1">
        <v>102.9</v>
      </c>
      <c r="M1126" s="1">
        <v>111.7</v>
      </c>
      <c r="N1126" s="1">
        <v>89.3</v>
      </c>
      <c r="O1126" s="1">
        <v>91.3</v>
      </c>
      <c r="P1126" s="1">
        <v>90</v>
      </c>
      <c r="Q1126" s="1">
        <v>96</v>
      </c>
      <c r="R1126" s="1">
        <v>102.3</v>
      </c>
      <c r="S1126" s="1">
        <v>-0.12606247455343508</v>
      </c>
      <c r="T1126" s="1">
        <f t="shared" si="51"/>
        <v>1.3420798758014045</v>
      </c>
      <c r="U1126" s="2">
        <v>0.29698899016977348</v>
      </c>
      <c r="V1126" s="1">
        <f t="shared" si="52"/>
        <v>0.10618348224228903</v>
      </c>
      <c r="W1126" s="1">
        <f t="shared" si="53"/>
        <v>0.55076269560428426</v>
      </c>
      <c r="X1126" s="2">
        <v>0.35017315860771941</v>
      </c>
    </row>
    <row r="1127" spans="1:24">
      <c r="A1127" s="1" t="s">
        <v>4318</v>
      </c>
      <c r="B1127" s="1" t="s">
        <v>4317</v>
      </c>
      <c r="C1127" s="1" t="s">
        <v>4316</v>
      </c>
      <c r="D1127" s="1">
        <v>8</v>
      </c>
      <c r="E1127" s="1">
        <v>22</v>
      </c>
      <c r="F1127" s="1">
        <v>106</v>
      </c>
      <c r="G1127" s="1">
        <v>2726</v>
      </c>
      <c r="H1127" s="1">
        <v>290.89999999999998</v>
      </c>
      <c r="I1127" s="1">
        <v>107.2</v>
      </c>
      <c r="J1127" s="1">
        <v>104.2</v>
      </c>
      <c r="K1127" s="1">
        <v>101.1</v>
      </c>
      <c r="L1127" s="1">
        <v>105.1</v>
      </c>
      <c r="M1127" s="1">
        <v>119.7</v>
      </c>
      <c r="N1127" s="1">
        <v>91.6</v>
      </c>
      <c r="O1127" s="1">
        <v>84</v>
      </c>
      <c r="P1127" s="1">
        <v>86.7</v>
      </c>
      <c r="Q1127" s="1">
        <v>102.7</v>
      </c>
      <c r="R1127" s="1">
        <v>97.6</v>
      </c>
      <c r="S1127" s="1">
        <v>-0.12603347572799048</v>
      </c>
      <c r="T1127" s="1">
        <f t="shared" si="51"/>
        <v>1.0292941191675842</v>
      </c>
      <c r="U1127" s="2">
        <v>0.25997201975041162</v>
      </c>
      <c r="V1127" s="1">
        <f t="shared" si="52"/>
        <v>8.4902856157086593E-2</v>
      </c>
      <c r="W1127" s="1">
        <f t="shared" si="53"/>
        <v>0.2631931091994697</v>
      </c>
      <c r="X1127" s="2">
        <v>0.17184438712223424</v>
      </c>
    </row>
    <row r="1128" spans="1:24">
      <c r="A1128" s="1" t="s">
        <v>2303</v>
      </c>
      <c r="B1128" s="1" t="s">
        <v>2302</v>
      </c>
      <c r="C1128" s="1" t="s">
        <v>2301</v>
      </c>
      <c r="D1128" s="1">
        <v>52</v>
      </c>
      <c r="E1128" s="1">
        <v>20</v>
      </c>
      <c r="F1128" s="1">
        <v>101</v>
      </c>
      <c r="G1128" s="1">
        <v>285</v>
      </c>
      <c r="H1128" s="1">
        <v>30.8</v>
      </c>
      <c r="I1128" s="1">
        <v>93.1</v>
      </c>
      <c r="J1128" s="1">
        <v>100.3</v>
      </c>
      <c r="K1128" s="1">
        <v>114.4</v>
      </c>
      <c r="L1128" s="1">
        <v>106.1</v>
      </c>
      <c r="M1128" s="1">
        <v>75.900000000000006</v>
      </c>
      <c r="N1128" s="1">
        <v>108.4</v>
      </c>
      <c r="O1128" s="1">
        <v>117.2</v>
      </c>
      <c r="P1128" s="1">
        <v>87.1</v>
      </c>
      <c r="Q1128" s="1">
        <v>91.2</v>
      </c>
      <c r="R1128" s="1">
        <v>106.2</v>
      </c>
      <c r="S1128" s="1">
        <v>-0.12581609675750263</v>
      </c>
      <c r="T1128" s="1">
        <f t="shared" si="51"/>
        <v>0.54563403935734889</v>
      </c>
      <c r="U1128" s="2">
        <v>0.15288453923813455</v>
      </c>
      <c r="V1128" s="1">
        <f t="shared" si="52"/>
        <v>4.2086747163999745E-2</v>
      </c>
      <c r="W1128" s="1">
        <f t="shared" si="53"/>
        <v>9.1113902393422402E-2</v>
      </c>
      <c r="X1128" s="2">
        <v>5.7974019078568834E-2</v>
      </c>
    </row>
    <row r="1129" spans="1:24">
      <c r="A1129" s="1" t="s">
        <v>1718</v>
      </c>
      <c r="B1129" s="1" t="s">
        <v>1717</v>
      </c>
      <c r="C1129" s="1" t="s">
        <v>1716</v>
      </c>
      <c r="D1129" s="1">
        <v>3</v>
      </c>
      <c r="E1129" s="1">
        <v>2</v>
      </c>
      <c r="F1129" s="1">
        <v>2</v>
      </c>
      <c r="G1129" s="1">
        <v>813</v>
      </c>
      <c r="H1129" s="1">
        <v>92.5</v>
      </c>
      <c r="I1129" s="1">
        <v>80.2</v>
      </c>
      <c r="J1129" s="1">
        <v>102.6</v>
      </c>
      <c r="K1129" s="1">
        <v>113.1</v>
      </c>
      <c r="L1129" s="1">
        <v>108.8</v>
      </c>
      <c r="M1129" s="1">
        <v>74.7</v>
      </c>
      <c r="N1129" s="1">
        <v>125.5</v>
      </c>
      <c r="O1129" s="1">
        <v>116.8</v>
      </c>
      <c r="P1129" s="1">
        <v>81.2</v>
      </c>
      <c r="Q1129" s="1">
        <v>91</v>
      </c>
      <c r="R1129" s="1">
        <v>106</v>
      </c>
      <c r="S1129" s="1">
        <v>-0.12569292984834085</v>
      </c>
      <c r="T1129" s="1">
        <f t="shared" si="51"/>
        <v>0.33723811522774666</v>
      </c>
      <c r="U1129" s="2">
        <v>0.11758646491564367</v>
      </c>
      <c r="V1129" s="1">
        <f t="shared" si="52"/>
        <v>-6.2667490636189815E-2</v>
      </c>
      <c r="W1129" s="1">
        <f t="shared" si="53"/>
        <v>0.10426554393121518</v>
      </c>
      <c r="X1129" s="2">
        <v>6.7107173911811896E-2</v>
      </c>
    </row>
    <row r="1130" spans="1:24">
      <c r="A1130" s="1" t="s">
        <v>13960</v>
      </c>
      <c r="B1130" s="1" t="s">
        <v>13959</v>
      </c>
      <c r="C1130" s="1" t="s">
        <v>13958</v>
      </c>
      <c r="D1130" s="1">
        <v>7</v>
      </c>
      <c r="E1130" s="1">
        <v>2</v>
      </c>
      <c r="F1130" s="1">
        <v>2</v>
      </c>
      <c r="G1130" s="1">
        <v>400</v>
      </c>
      <c r="H1130" s="1">
        <v>46.4</v>
      </c>
      <c r="I1130" s="1">
        <v>132.30000000000001</v>
      </c>
      <c r="J1130" s="1">
        <v>81.7</v>
      </c>
      <c r="K1130" s="1">
        <v>71.5</v>
      </c>
      <c r="L1130" s="1">
        <v>75.099999999999994</v>
      </c>
      <c r="M1130" s="1">
        <v>145.19999999999999</v>
      </c>
      <c r="N1130" s="1">
        <v>139</v>
      </c>
      <c r="O1130" s="1">
        <v>107.3</v>
      </c>
      <c r="P1130" s="1">
        <v>86.7</v>
      </c>
      <c r="Q1130" s="1">
        <v>90.6</v>
      </c>
      <c r="R1130" s="1">
        <v>70.599999999999994</v>
      </c>
      <c r="S1130" s="1">
        <v>-0.12560362606677553</v>
      </c>
      <c r="T1130" s="1">
        <f t="shared" si="51"/>
        <v>0.1632650737441011</v>
      </c>
      <c r="U1130" s="2">
        <v>5.6693247787124791E-2</v>
      </c>
      <c r="V1130" s="1">
        <f t="shared" si="52"/>
        <v>-0.53365041002490521</v>
      </c>
      <c r="W1130" s="1">
        <f t="shared" si="53"/>
        <v>1.0317942125799722</v>
      </c>
      <c r="X1130" s="2">
        <v>0.62076591436185424</v>
      </c>
    </row>
    <row r="1131" spans="1:24">
      <c r="A1131" s="1" t="s">
        <v>4006</v>
      </c>
      <c r="B1131" s="1" t="s">
        <v>4005</v>
      </c>
      <c r="C1131" s="1" t="s">
        <v>4004</v>
      </c>
      <c r="D1131" s="1">
        <v>30</v>
      </c>
      <c r="E1131" s="1">
        <v>33</v>
      </c>
      <c r="F1131" s="1">
        <v>46</v>
      </c>
      <c r="G1131" s="1">
        <v>1262</v>
      </c>
      <c r="H1131" s="1">
        <v>144.19999999999999</v>
      </c>
      <c r="I1131" s="1">
        <v>97</v>
      </c>
      <c r="J1131" s="1">
        <v>103</v>
      </c>
      <c r="K1131" s="1">
        <v>111.5</v>
      </c>
      <c r="L1131" s="1">
        <v>106.4</v>
      </c>
      <c r="M1131" s="1">
        <v>86.5</v>
      </c>
      <c r="N1131" s="1">
        <v>105.1</v>
      </c>
      <c r="O1131" s="1">
        <v>103</v>
      </c>
      <c r="P1131" s="1">
        <v>83.6</v>
      </c>
      <c r="Q1131" s="1">
        <v>97</v>
      </c>
      <c r="R1131" s="1">
        <v>106.7</v>
      </c>
      <c r="S1131" s="1">
        <v>-0.12556226651104158</v>
      </c>
      <c r="T1131" s="1">
        <f t="shared" si="51"/>
        <v>0.6056927099714865</v>
      </c>
      <c r="U1131" s="2">
        <v>0.1629251592571912</v>
      </c>
      <c r="V1131" s="1">
        <f t="shared" si="52"/>
        <v>8.9362829007715958E-2</v>
      </c>
      <c r="W1131" s="1">
        <f t="shared" si="53"/>
        <v>0.45520084067167299</v>
      </c>
      <c r="X1131" s="2">
        <v>0.29212738466056615</v>
      </c>
    </row>
    <row r="1132" spans="1:24">
      <c r="A1132" s="1" t="s">
        <v>1451</v>
      </c>
      <c r="B1132" s="1" t="s">
        <v>1450</v>
      </c>
      <c r="C1132" s="1" t="s">
        <v>1449</v>
      </c>
      <c r="D1132" s="1">
        <v>3</v>
      </c>
      <c r="E1132" s="1">
        <v>1</v>
      </c>
      <c r="F1132" s="1">
        <v>1</v>
      </c>
      <c r="G1132" s="1">
        <v>422</v>
      </c>
      <c r="H1132" s="1">
        <v>47.2</v>
      </c>
      <c r="I1132" s="1">
        <v>77.3</v>
      </c>
      <c r="J1132" s="1">
        <v>97.8</v>
      </c>
      <c r="K1132" s="1">
        <v>129</v>
      </c>
      <c r="L1132" s="1">
        <v>90.8</v>
      </c>
      <c r="M1132" s="1">
        <v>139.9</v>
      </c>
      <c r="N1132" s="1">
        <v>95.7</v>
      </c>
      <c r="O1132" s="1">
        <v>98</v>
      </c>
      <c r="P1132" s="1">
        <v>76.099999999999994</v>
      </c>
      <c r="Q1132" s="1">
        <v>79.900000000000006</v>
      </c>
      <c r="R1132" s="1">
        <v>115.5</v>
      </c>
      <c r="S1132" s="1">
        <v>-0.125497670489781</v>
      </c>
      <c r="T1132" s="1">
        <f t="shared" si="51"/>
        <v>0.19193995421969356</v>
      </c>
      <c r="U1132" s="2">
        <v>6.9113321379352027E-2</v>
      </c>
      <c r="V1132" s="1">
        <f t="shared" si="52"/>
        <v>-0.17166942026315873</v>
      </c>
      <c r="W1132" s="1">
        <f t="shared" si="53"/>
        <v>0.29089408899298363</v>
      </c>
      <c r="X1132" s="2">
        <v>0.18993790293588159</v>
      </c>
    </row>
    <row r="1133" spans="1:24">
      <c r="A1133" s="1" t="s">
        <v>4357</v>
      </c>
      <c r="B1133" s="1" t="s">
        <v>4356</v>
      </c>
      <c r="C1133" s="1" t="s">
        <v>4355</v>
      </c>
      <c r="D1133" s="1">
        <v>77</v>
      </c>
      <c r="E1133" s="1">
        <v>37</v>
      </c>
      <c r="F1133" s="1">
        <v>111</v>
      </c>
      <c r="G1133" s="1">
        <v>501</v>
      </c>
      <c r="H1133" s="1">
        <v>57.1</v>
      </c>
      <c r="I1133" s="1">
        <v>99.4</v>
      </c>
      <c r="J1133" s="1">
        <v>111.1</v>
      </c>
      <c r="K1133" s="1">
        <v>110.5</v>
      </c>
      <c r="L1133" s="1">
        <v>101.8</v>
      </c>
      <c r="M1133" s="1">
        <v>82.7</v>
      </c>
      <c r="N1133" s="1">
        <v>102.1</v>
      </c>
      <c r="O1133" s="1">
        <v>101.8</v>
      </c>
      <c r="P1133" s="1">
        <v>89.1</v>
      </c>
      <c r="Q1133" s="1">
        <v>99.1</v>
      </c>
      <c r="R1133" s="1">
        <v>102.5</v>
      </c>
      <c r="S1133" s="1">
        <v>-0.12540680596760206</v>
      </c>
      <c r="T1133" s="1">
        <f t="shared" si="51"/>
        <v>0.88201655162918879</v>
      </c>
      <c r="U1133" s="2">
        <v>0.21992521734772921</v>
      </c>
      <c r="V1133" s="1">
        <f t="shared" si="52"/>
        <v>0.14589926784169341</v>
      </c>
      <c r="W1133" s="1">
        <f t="shared" si="53"/>
        <v>0.7579798842792943</v>
      </c>
      <c r="X1133" s="2">
        <v>0.47018596359846088</v>
      </c>
    </row>
    <row r="1134" spans="1:24">
      <c r="A1134" s="1" t="s">
        <v>9018</v>
      </c>
      <c r="B1134" s="1" t="s">
        <v>9017</v>
      </c>
      <c r="C1134" s="1" t="s">
        <v>9016</v>
      </c>
      <c r="D1134" s="1">
        <v>16</v>
      </c>
      <c r="E1134" s="1">
        <v>2</v>
      </c>
      <c r="F1134" s="1">
        <v>5</v>
      </c>
      <c r="G1134" s="1">
        <v>109</v>
      </c>
      <c r="H1134" s="1">
        <v>12.4</v>
      </c>
      <c r="I1134" s="1">
        <v>112.5</v>
      </c>
      <c r="J1134" s="1">
        <v>99.4</v>
      </c>
      <c r="K1134" s="1">
        <v>103.3</v>
      </c>
      <c r="L1134" s="1">
        <v>104.9</v>
      </c>
      <c r="M1134" s="1">
        <v>90.8</v>
      </c>
      <c r="N1134" s="1">
        <v>99.6</v>
      </c>
      <c r="O1134" s="1">
        <v>100.8</v>
      </c>
      <c r="P1134" s="1">
        <v>107.5</v>
      </c>
      <c r="Q1134" s="1">
        <v>76.400000000000006</v>
      </c>
      <c r="R1134" s="1">
        <v>105</v>
      </c>
      <c r="S1134" s="1">
        <v>-0.12512508264305833</v>
      </c>
      <c r="T1134" s="1">
        <f t="shared" si="51"/>
        <v>0.426271073062987</v>
      </c>
      <c r="U1134" s="2">
        <v>0.13852525887591116</v>
      </c>
      <c r="V1134" s="1">
        <f t="shared" si="52"/>
        <v>0.11368493100897759</v>
      </c>
      <c r="W1134" s="1">
        <f t="shared" si="53"/>
        <v>0.9369208643270901</v>
      </c>
      <c r="X1134" s="2">
        <v>0.56882169868499322</v>
      </c>
    </row>
    <row r="1135" spans="1:24">
      <c r="A1135" s="1" t="s">
        <v>13681</v>
      </c>
      <c r="B1135" s="1" t="s">
        <v>13680</v>
      </c>
      <c r="C1135" s="1" t="s">
        <v>13679</v>
      </c>
      <c r="D1135" s="1">
        <v>14</v>
      </c>
      <c r="E1135" s="1">
        <v>3</v>
      </c>
      <c r="F1135" s="1">
        <v>3</v>
      </c>
      <c r="G1135" s="1">
        <v>266</v>
      </c>
      <c r="H1135" s="1">
        <v>29.4</v>
      </c>
      <c r="I1135" s="1">
        <v>157.1</v>
      </c>
      <c r="J1135" s="1">
        <v>76.3</v>
      </c>
      <c r="K1135" s="1">
        <v>80.599999999999994</v>
      </c>
      <c r="L1135" s="1">
        <v>80.900000000000006</v>
      </c>
      <c r="M1135" s="1">
        <v>123.7</v>
      </c>
      <c r="N1135" s="1">
        <v>111.4</v>
      </c>
      <c r="O1135" s="1">
        <v>98.3</v>
      </c>
      <c r="P1135" s="1">
        <v>88.9</v>
      </c>
      <c r="Q1135" s="1">
        <v>105.9</v>
      </c>
      <c r="R1135" s="1">
        <v>76.8</v>
      </c>
      <c r="S1135" s="1">
        <v>-0.12496638893677274</v>
      </c>
      <c r="T1135" s="1">
        <f t="shared" si="51"/>
        <v>0.12616617076241365</v>
      </c>
      <c r="U1135" s="2">
        <v>3.9928388574560728E-2</v>
      </c>
      <c r="V1135" s="1">
        <f t="shared" si="52"/>
        <v>-0.17080423580491214</v>
      </c>
      <c r="W1135" s="1">
        <f t="shared" si="53"/>
        <v>0.20396850337163241</v>
      </c>
      <c r="X1135" s="2">
        <v>0.13298823360839815</v>
      </c>
    </row>
    <row r="1136" spans="1:24">
      <c r="A1136" s="1" t="s">
        <v>2446</v>
      </c>
      <c r="B1136" s="1" t="s">
        <v>2445</v>
      </c>
      <c r="C1136" s="1" t="s">
        <v>2444</v>
      </c>
      <c r="D1136" s="1">
        <v>32</v>
      </c>
      <c r="E1136" s="1">
        <v>18</v>
      </c>
      <c r="F1136" s="1">
        <v>26</v>
      </c>
      <c r="G1136" s="1">
        <v>631</v>
      </c>
      <c r="H1136" s="1">
        <v>71.3</v>
      </c>
      <c r="I1136" s="1">
        <v>102.9</v>
      </c>
      <c r="J1136" s="1">
        <v>102</v>
      </c>
      <c r="K1136" s="1">
        <v>106.4</v>
      </c>
      <c r="L1136" s="1">
        <v>100.1</v>
      </c>
      <c r="M1136" s="1">
        <v>83.9</v>
      </c>
      <c r="N1136" s="1">
        <v>123.8</v>
      </c>
      <c r="O1136" s="1">
        <v>98</v>
      </c>
      <c r="P1136" s="1">
        <v>88.4</v>
      </c>
      <c r="Q1136" s="1">
        <v>103.5</v>
      </c>
      <c r="R1136" s="1">
        <v>91.1</v>
      </c>
      <c r="S1136" s="1">
        <v>-0.12470224152684542</v>
      </c>
      <c r="T1136" s="1">
        <f t="shared" si="51"/>
        <v>1.0093724335430934</v>
      </c>
      <c r="U1136" s="2">
        <v>0.25997201975041162</v>
      </c>
      <c r="V1136" s="1">
        <f t="shared" si="52"/>
        <v>1.3387742359120243E-2</v>
      </c>
      <c r="W1136" s="1">
        <f t="shared" si="53"/>
        <v>3.2796666911150824E-2</v>
      </c>
      <c r="X1136" s="2">
        <v>2.0019309529326054E-2</v>
      </c>
    </row>
    <row r="1137" spans="1:24">
      <c r="A1137" s="1" t="s">
        <v>2800</v>
      </c>
      <c r="B1137" s="1" t="s">
        <v>2799</v>
      </c>
      <c r="C1137" s="1" t="s">
        <v>2798</v>
      </c>
      <c r="D1137" s="1">
        <v>54</v>
      </c>
      <c r="E1137" s="1">
        <v>23</v>
      </c>
      <c r="F1137" s="1">
        <v>47</v>
      </c>
      <c r="G1137" s="1">
        <v>469</v>
      </c>
      <c r="H1137" s="1">
        <v>52.9</v>
      </c>
      <c r="I1137" s="1">
        <v>105.2</v>
      </c>
      <c r="J1137" s="1">
        <v>122.5</v>
      </c>
      <c r="K1137" s="1">
        <v>133.5</v>
      </c>
      <c r="L1137" s="1">
        <v>119.1</v>
      </c>
      <c r="M1137" s="1">
        <v>39.799999999999997</v>
      </c>
      <c r="N1137" s="1">
        <v>79.3</v>
      </c>
      <c r="O1137" s="1">
        <v>70.3</v>
      </c>
      <c r="P1137" s="1">
        <v>108.5</v>
      </c>
      <c r="Q1137" s="1">
        <v>104.5</v>
      </c>
      <c r="R1137" s="1">
        <v>117.4</v>
      </c>
      <c r="S1137" s="1">
        <v>-0.12468462253912382</v>
      </c>
      <c r="T1137" s="1">
        <f t="shared" si="51"/>
        <v>0.60567626590993728</v>
      </c>
      <c r="U1137" s="2">
        <v>0.1629251592571912</v>
      </c>
      <c r="V1137" s="1">
        <f t="shared" si="52"/>
        <v>0.92746197849018441</v>
      </c>
      <c r="W1137" s="1">
        <f t="shared" si="53"/>
        <v>2.2673526487953795</v>
      </c>
      <c r="X1137" s="2">
        <v>1.2691690202181822</v>
      </c>
    </row>
    <row r="1138" spans="1:24">
      <c r="A1138" s="1" t="s">
        <v>3889</v>
      </c>
      <c r="B1138" s="1" t="s">
        <v>3888</v>
      </c>
      <c r="C1138" s="1" t="s">
        <v>3887</v>
      </c>
      <c r="D1138" s="1">
        <v>29</v>
      </c>
      <c r="E1138" s="1">
        <v>5</v>
      </c>
      <c r="F1138" s="1">
        <v>7</v>
      </c>
      <c r="G1138" s="1">
        <v>229</v>
      </c>
      <c r="H1138" s="1">
        <v>25.5</v>
      </c>
      <c r="I1138" s="1">
        <v>106.6</v>
      </c>
      <c r="J1138" s="1">
        <v>109.7</v>
      </c>
      <c r="K1138" s="1">
        <v>109.8</v>
      </c>
      <c r="L1138" s="1">
        <v>103.9</v>
      </c>
      <c r="M1138" s="1">
        <v>78.5</v>
      </c>
      <c r="N1138" s="1">
        <v>94.9</v>
      </c>
      <c r="O1138" s="1">
        <v>100.8</v>
      </c>
      <c r="P1138" s="1">
        <v>95</v>
      </c>
      <c r="Q1138" s="1">
        <v>99.9</v>
      </c>
      <c r="R1138" s="1">
        <v>100.9</v>
      </c>
      <c r="S1138" s="1">
        <v>-0.12467710809891093</v>
      </c>
      <c r="T1138" s="1">
        <f t="shared" si="51"/>
        <v>1.9581622908167717</v>
      </c>
      <c r="U1138" s="2">
        <v>0.3526321381428888</v>
      </c>
      <c r="V1138" s="1">
        <f t="shared" si="52"/>
        <v>0.23407058941875294</v>
      </c>
      <c r="W1138" s="1">
        <f t="shared" si="53"/>
        <v>1.4015614969753003</v>
      </c>
      <c r="X1138" s="2">
        <v>0.81811996264575815</v>
      </c>
    </row>
    <row r="1139" spans="1:24">
      <c r="A1139" s="1" t="s">
        <v>6621</v>
      </c>
      <c r="B1139" s="1" t="s">
        <v>6620</v>
      </c>
      <c r="C1139" s="1" t="s">
        <v>6619</v>
      </c>
      <c r="D1139" s="1">
        <v>13</v>
      </c>
      <c r="E1139" s="1">
        <v>2</v>
      </c>
      <c r="F1139" s="1">
        <v>2</v>
      </c>
      <c r="G1139" s="1">
        <v>209</v>
      </c>
      <c r="H1139" s="1">
        <v>22.9</v>
      </c>
      <c r="I1139" s="1">
        <v>84.1</v>
      </c>
      <c r="J1139" s="1">
        <v>99.6</v>
      </c>
      <c r="K1139" s="1">
        <v>95.8</v>
      </c>
      <c r="L1139" s="1">
        <v>98</v>
      </c>
      <c r="M1139" s="1">
        <v>113.3</v>
      </c>
      <c r="N1139" s="1">
        <v>120.2</v>
      </c>
      <c r="O1139" s="1">
        <v>129.30000000000001</v>
      </c>
      <c r="P1139" s="1">
        <v>94.2</v>
      </c>
      <c r="Q1139" s="1">
        <v>61.4</v>
      </c>
      <c r="R1139" s="1">
        <v>104.1</v>
      </c>
      <c r="S1139" s="1">
        <v>-0.12459313114255252</v>
      </c>
      <c r="T1139" s="1">
        <f t="shared" si="51"/>
        <v>0.27601879430345982</v>
      </c>
      <c r="U1139" s="2">
        <v>9.985054348139788E-2</v>
      </c>
      <c r="V1139" s="1">
        <f t="shared" si="52"/>
        <v>-0.3577353107075627</v>
      </c>
      <c r="W1139" s="1">
        <f t="shared" si="53"/>
        <v>2.2622107801591045</v>
      </c>
      <c r="X1139" s="2">
        <v>1.2655273067243162</v>
      </c>
    </row>
    <row r="1140" spans="1:24">
      <c r="A1140" s="1" t="s">
        <v>4048</v>
      </c>
      <c r="B1140" s="1" t="s">
        <v>4047</v>
      </c>
      <c r="C1140" s="1" t="s">
        <v>4046</v>
      </c>
      <c r="D1140" s="1">
        <v>25</v>
      </c>
      <c r="E1140" s="1">
        <v>13</v>
      </c>
      <c r="F1140" s="1">
        <v>19</v>
      </c>
      <c r="G1140" s="1">
        <v>612</v>
      </c>
      <c r="H1140" s="1">
        <v>70.2</v>
      </c>
      <c r="I1140" s="1">
        <v>98.6</v>
      </c>
      <c r="J1140" s="1">
        <v>103.2</v>
      </c>
      <c r="K1140" s="1">
        <v>93</v>
      </c>
      <c r="L1140" s="1">
        <v>99.1</v>
      </c>
      <c r="M1140" s="1">
        <v>116.2</v>
      </c>
      <c r="N1140" s="1">
        <v>115.5</v>
      </c>
      <c r="O1140" s="1">
        <v>103.4</v>
      </c>
      <c r="P1140" s="1">
        <v>78.5</v>
      </c>
      <c r="Q1140" s="1">
        <v>91.7</v>
      </c>
      <c r="R1140" s="1">
        <v>100.8</v>
      </c>
      <c r="S1140" s="1">
        <v>-0.12449906609396537</v>
      </c>
      <c r="T1140" s="1">
        <f t="shared" si="51"/>
        <v>0.6383683598075206</v>
      </c>
      <c r="U1140" s="2">
        <v>0.16594160634662225</v>
      </c>
      <c r="V1140" s="1">
        <f t="shared" si="52"/>
        <v>-0.1817997688692719</v>
      </c>
      <c r="W1140" s="1">
        <f t="shared" si="53"/>
        <v>1.5695939680754931</v>
      </c>
      <c r="X1140" s="2">
        <v>0.90138359529311418</v>
      </c>
    </row>
    <row r="1141" spans="1:24">
      <c r="A1141" s="1" t="s">
        <v>2479</v>
      </c>
      <c r="B1141" s="1" t="s">
        <v>2478</v>
      </c>
      <c r="C1141" s="1" t="s">
        <v>2477</v>
      </c>
      <c r="D1141" s="1">
        <v>16</v>
      </c>
      <c r="E1141" s="1">
        <v>7</v>
      </c>
      <c r="F1141" s="1">
        <v>17</v>
      </c>
      <c r="G1141" s="1">
        <v>487</v>
      </c>
      <c r="H1141" s="1">
        <v>56.1</v>
      </c>
      <c r="I1141" s="1">
        <v>116.7</v>
      </c>
      <c r="J1141" s="1">
        <v>90.3</v>
      </c>
      <c r="K1141" s="1">
        <v>108.7</v>
      </c>
      <c r="L1141" s="1">
        <v>102.9</v>
      </c>
      <c r="M1141" s="1">
        <v>90.6</v>
      </c>
      <c r="N1141" s="1">
        <v>86.3</v>
      </c>
      <c r="O1141" s="1">
        <v>116.4</v>
      </c>
      <c r="P1141" s="1">
        <v>94.2</v>
      </c>
      <c r="Q1141" s="1">
        <v>80.099999999999994</v>
      </c>
      <c r="R1141" s="1">
        <v>113.7</v>
      </c>
      <c r="S1141" s="1">
        <v>-0.12446600064719075</v>
      </c>
      <c r="T1141" s="1">
        <f t="shared" si="51"/>
        <v>0.3502774689555761</v>
      </c>
      <c r="U1141" s="2">
        <v>0.12211487630663423</v>
      </c>
      <c r="V1141" s="1">
        <f t="shared" si="52"/>
        <v>9.8157741219909861E-2</v>
      </c>
      <c r="W1141" s="1">
        <f t="shared" si="53"/>
        <v>0.27435956187552962</v>
      </c>
      <c r="X1141" s="2">
        <v>0.17982908589574989</v>
      </c>
    </row>
    <row r="1142" spans="1:24">
      <c r="A1142" s="1" t="s">
        <v>1736</v>
      </c>
      <c r="B1142" s="1" t="s">
        <v>1735</v>
      </c>
      <c r="C1142" s="1" t="s">
        <v>1734</v>
      </c>
      <c r="D1142" s="1">
        <v>13</v>
      </c>
      <c r="E1142" s="1">
        <v>2</v>
      </c>
      <c r="F1142" s="1">
        <v>2</v>
      </c>
      <c r="G1142" s="1">
        <v>149</v>
      </c>
      <c r="H1142" s="1">
        <v>15.9</v>
      </c>
      <c r="I1142" s="1">
        <v>109.9</v>
      </c>
      <c r="J1142" s="1">
        <v>99.4</v>
      </c>
      <c r="K1142" s="1">
        <v>77.5</v>
      </c>
      <c r="L1142" s="1">
        <v>95.3</v>
      </c>
      <c r="M1142" s="1">
        <v>142.80000000000001</v>
      </c>
      <c r="N1142" s="1">
        <v>124.5</v>
      </c>
      <c r="O1142" s="1">
        <v>87.5</v>
      </c>
      <c r="P1142" s="1">
        <v>102.8</v>
      </c>
      <c r="Q1142" s="1">
        <v>84</v>
      </c>
      <c r="R1142" s="1">
        <v>76.099999999999994</v>
      </c>
      <c r="S1142" s="1">
        <v>-0.12439861646062175</v>
      </c>
      <c r="T1142" s="1">
        <f t="shared" si="51"/>
        <v>0.3176465131844966</v>
      </c>
      <c r="U1142" s="2">
        <v>0.11195390818928901</v>
      </c>
      <c r="V1142" s="1">
        <f t="shared" si="52"/>
        <v>-0.3080932512223965</v>
      </c>
      <c r="W1142" s="1">
        <f t="shared" si="53"/>
        <v>0.67972617034159333</v>
      </c>
      <c r="X1142" s="2">
        <v>0.42435733961553684</v>
      </c>
    </row>
    <row r="1143" spans="1:24">
      <c r="A1143" s="1" t="s">
        <v>2755</v>
      </c>
      <c r="B1143" s="1" t="s">
        <v>2754</v>
      </c>
      <c r="C1143" s="1" t="s">
        <v>2753</v>
      </c>
      <c r="D1143" s="1">
        <v>57</v>
      </c>
      <c r="E1143" s="1">
        <v>10</v>
      </c>
      <c r="F1143" s="1">
        <v>17</v>
      </c>
      <c r="G1143" s="1">
        <v>249</v>
      </c>
      <c r="H1143" s="1">
        <v>28.4</v>
      </c>
      <c r="I1143" s="1">
        <v>90.5</v>
      </c>
      <c r="J1143" s="1">
        <v>108.6</v>
      </c>
      <c r="K1143" s="1">
        <v>103.9</v>
      </c>
      <c r="L1143" s="1">
        <v>100.3</v>
      </c>
      <c r="M1143" s="1">
        <v>93.6</v>
      </c>
      <c r="N1143" s="1">
        <v>116.2</v>
      </c>
      <c r="O1143" s="1">
        <v>109.5</v>
      </c>
      <c r="P1143" s="1">
        <v>91.7</v>
      </c>
      <c r="Q1143" s="1">
        <v>88.9</v>
      </c>
      <c r="R1143" s="1">
        <v>96.9</v>
      </c>
      <c r="S1143" s="1">
        <v>-0.12432813500220176</v>
      </c>
      <c r="T1143" s="1">
        <f t="shared" si="51"/>
        <v>0.81470051073312977</v>
      </c>
      <c r="U1143" s="2">
        <v>0.20307884085247038</v>
      </c>
      <c r="V1143" s="1">
        <f t="shared" si="52"/>
        <v>-7.809664644306126E-2</v>
      </c>
      <c r="W1143" s="1">
        <f t="shared" si="53"/>
        <v>0.32590546078885313</v>
      </c>
      <c r="X1143" s="2">
        <v>0.21157953364662851</v>
      </c>
    </row>
    <row r="1144" spans="1:24">
      <c r="A1144" s="1" t="s">
        <v>1370</v>
      </c>
      <c r="B1144" s="1" t="s">
        <v>1369</v>
      </c>
      <c r="C1144" s="1" t="s">
        <v>1368</v>
      </c>
      <c r="D1144" s="1">
        <v>32</v>
      </c>
      <c r="E1144" s="1">
        <v>20</v>
      </c>
      <c r="F1144" s="1">
        <v>30</v>
      </c>
      <c r="G1144" s="1">
        <v>897</v>
      </c>
      <c r="H1144" s="1">
        <v>98.4</v>
      </c>
      <c r="I1144" s="1">
        <v>101.3</v>
      </c>
      <c r="J1144" s="1">
        <v>104.9</v>
      </c>
      <c r="K1144" s="1">
        <v>96.8</v>
      </c>
      <c r="L1144" s="1">
        <v>101.7</v>
      </c>
      <c r="M1144" s="1">
        <v>104.6</v>
      </c>
      <c r="N1144" s="1">
        <v>111.9</v>
      </c>
      <c r="O1144" s="1">
        <v>100.3</v>
      </c>
      <c r="P1144" s="1">
        <v>81.400000000000006</v>
      </c>
      <c r="Q1144" s="1">
        <v>111.3</v>
      </c>
      <c r="R1144" s="1">
        <v>85.8</v>
      </c>
      <c r="S1144" s="1">
        <v>-0.1241380221631859</v>
      </c>
      <c r="T1144" s="1">
        <f t="shared" si="51"/>
        <v>0.45940054076331277</v>
      </c>
      <c r="U1144" s="2">
        <v>0.14413281994794744</v>
      </c>
      <c r="V1144" s="1">
        <f t="shared" si="52"/>
        <v>-6.1756985689029827E-2</v>
      </c>
      <c r="W1144" s="1">
        <f t="shared" si="53"/>
        <v>0.59175443622610591</v>
      </c>
      <c r="X1144" s="2">
        <v>0.37442591175158535</v>
      </c>
    </row>
    <row r="1145" spans="1:24">
      <c r="A1145" s="1" t="s">
        <v>4405</v>
      </c>
      <c r="B1145" s="1" t="s">
        <v>4404</v>
      </c>
      <c r="C1145" s="1" t="s">
        <v>4403</v>
      </c>
      <c r="D1145" s="1">
        <v>32</v>
      </c>
      <c r="E1145" s="1">
        <v>9</v>
      </c>
      <c r="F1145" s="1">
        <v>15</v>
      </c>
      <c r="G1145" s="1">
        <v>355</v>
      </c>
      <c r="H1145" s="1">
        <v>38.6</v>
      </c>
      <c r="I1145" s="1">
        <v>106.6</v>
      </c>
      <c r="J1145" s="1">
        <v>96.4</v>
      </c>
      <c r="K1145" s="1">
        <v>87.4</v>
      </c>
      <c r="L1145" s="1">
        <v>93.5</v>
      </c>
      <c r="M1145" s="1">
        <v>131.9</v>
      </c>
      <c r="N1145" s="1">
        <v>125.3</v>
      </c>
      <c r="O1145" s="1">
        <v>94.9</v>
      </c>
      <c r="P1145" s="1">
        <v>82.5</v>
      </c>
      <c r="Q1145" s="1">
        <v>93</v>
      </c>
      <c r="R1145" s="1">
        <v>88.7</v>
      </c>
      <c r="S1145" s="1">
        <v>-0.12406259432127796</v>
      </c>
      <c r="T1145" s="1">
        <f t="shared" si="51"/>
        <v>0.69507232889584247</v>
      </c>
      <c r="U1145" s="2">
        <v>0.1737742152261329</v>
      </c>
      <c r="V1145" s="1">
        <f t="shared" si="52"/>
        <v>-0.29029216629502569</v>
      </c>
      <c r="W1145" s="1">
        <f t="shared" si="53"/>
        <v>0.99675013651523381</v>
      </c>
      <c r="X1145" s="2">
        <v>0.6006264992660395</v>
      </c>
    </row>
    <row r="1146" spans="1:24">
      <c r="A1146" s="1" t="s">
        <v>9696</v>
      </c>
      <c r="B1146" s="1" t="s">
        <v>9695</v>
      </c>
      <c r="C1146" s="1" t="s">
        <v>9694</v>
      </c>
      <c r="D1146" s="1">
        <v>69</v>
      </c>
      <c r="E1146" s="1">
        <v>24</v>
      </c>
      <c r="F1146" s="1">
        <v>180</v>
      </c>
      <c r="G1146" s="1">
        <v>298</v>
      </c>
      <c r="H1146" s="1">
        <v>32.9</v>
      </c>
      <c r="I1146" s="1">
        <v>125.9</v>
      </c>
      <c r="J1146" s="1">
        <v>100.6</v>
      </c>
      <c r="K1146" s="1">
        <v>103.8</v>
      </c>
      <c r="L1146" s="1">
        <v>113.9</v>
      </c>
      <c r="M1146" s="1">
        <v>91.8</v>
      </c>
      <c r="N1146" s="1">
        <v>72.599999999999994</v>
      </c>
      <c r="O1146" s="1">
        <v>85.7</v>
      </c>
      <c r="P1146" s="1">
        <v>111</v>
      </c>
      <c r="Q1146" s="1">
        <v>83.8</v>
      </c>
      <c r="R1146" s="1">
        <v>110.9</v>
      </c>
      <c r="S1146" s="1">
        <v>-0.12405534138116667</v>
      </c>
      <c r="T1146" s="1">
        <f t="shared" si="51"/>
        <v>0.38896165216366685</v>
      </c>
      <c r="U1146" s="2">
        <v>0.1289872855270475</v>
      </c>
      <c r="V1146" s="1">
        <f t="shared" si="52"/>
        <v>0.41366683608716709</v>
      </c>
      <c r="W1146" s="1">
        <f t="shared" si="53"/>
        <v>1.6952022942423026</v>
      </c>
      <c r="X1146" s="2">
        <v>0.96366207993711117</v>
      </c>
    </row>
    <row r="1147" spans="1:24">
      <c r="A1147" s="1" t="s">
        <v>2150</v>
      </c>
      <c r="B1147" s="1" t="s">
        <v>2149</v>
      </c>
      <c r="C1147" s="1" t="s">
        <v>2148</v>
      </c>
      <c r="D1147" s="1">
        <v>5</v>
      </c>
      <c r="E1147" s="1">
        <v>5</v>
      </c>
      <c r="F1147" s="1">
        <v>5</v>
      </c>
      <c r="G1147" s="1">
        <v>1203</v>
      </c>
      <c r="H1147" s="1">
        <v>136.6</v>
      </c>
      <c r="I1147" s="1">
        <v>113</v>
      </c>
      <c r="J1147" s="1">
        <v>108.7</v>
      </c>
      <c r="K1147" s="1">
        <v>108.7</v>
      </c>
      <c r="L1147" s="1">
        <v>115.1</v>
      </c>
      <c r="M1147" s="1">
        <v>73.099999999999994</v>
      </c>
      <c r="N1147" s="1">
        <v>90.1</v>
      </c>
      <c r="O1147" s="1">
        <v>84.6</v>
      </c>
      <c r="P1147" s="1">
        <v>96.9</v>
      </c>
      <c r="Q1147" s="1">
        <v>112.4</v>
      </c>
      <c r="R1147" s="1">
        <v>97.4</v>
      </c>
      <c r="S1147" s="1">
        <v>-0.12355976586342077</v>
      </c>
      <c r="T1147" s="1">
        <f t="shared" si="51"/>
        <v>0.97082000906199217</v>
      </c>
      <c r="U1147" s="2">
        <v>0.24735012457489725</v>
      </c>
      <c r="V1147" s="1">
        <f t="shared" si="52"/>
        <v>0.43121174498983916</v>
      </c>
      <c r="W1147" s="1">
        <f t="shared" si="53"/>
        <v>2.8153437208040817</v>
      </c>
      <c r="X1147" s="2">
        <v>1.5472691344589822</v>
      </c>
    </row>
    <row r="1148" spans="1:24">
      <c r="A1148" s="1" t="s">
        <v>7698</v>
      </c>
      <c r="B1148" s="1" t="s">
        <v>7697</v>
      </c>
      <c r="C1148" s="1" t="s">
        <v>7696</v>
      </c>
      <c r="D1148" s="1">
        <v>50</v>
      </c>
      <c r="E1148" s="1">
        <v>17</v>
      </c>
      <c r="F1148" s="1">
        <v>26</v>
      </c>
      <c r="G1148" s="1">
        <v>469</v>
      </c>
      <c r="H1148" s="1">
        <v>52.6</v>
      </c>
      <c r="I1148" s="1">
        <v>113.9</v>
      </c>
      <c r="J1148" s="1">
        <v>108.6</v>
      </c>
      <c r="K1148" s="1">
        <v>103.5</v>
      </c>
      <c r="L1148" s="1">
        <v>104.6</v>
      </c>
      <c r="M1148" s="1">
        <v>89.6</v>
      </c>
      <c r="N1148" s="1">
        <v>83</v>
      </c>
      <c r="O1148" s="1">
        <v>100.4</v>
      </c>
      <c r="P1148" s="1">
        <v>105.3</v>
      </c>
      <c r="Q1148" s="1">
        <v>83.8</v>
      </c>
      <c r="R1148" s="1">
        <v>107.4</v>
      </c>
      <c r="S1148" s="1">
        <v>-0.12327871545502399</v>
      </c>
      <c r="T1148" s="1">
        <f t="shared" si="51"/>
        <v>0.58966546658447194</v>
      </c>
      <c r="U1148" s="2">
        <v>0.16057557490086724</v>
      </c>
      <c r="V1148" s="1">
        <f t="shared" si="52"/>
        <v>0.24240986908117515</v>
      </c>
      <c r="W1148" s="1">
        <f t="shared" si="53"/>
        <v>1.6586847406250109</v>
      </c>
      <c r="X1148" s="2">
        <v>0.9492200683472104</v>
      </c>
    </row>
    <row r="1149" spans="1:24">
      <c r="A1149" s="1" t="s">
        <v>2932</v>
      </c>
      <c r="B1149" s="1" t="s">
        <v>2931</v>
      </c>
      <c r="C1149" s="1" t="s">
        <v>2930</v>
      </c>
      <c r="D1149" s="1">
        <v>71</v>
      </c>
      <c r="E1149" s="1">
        <v>23</v>
      </c>
      <c r="F1149" s="1">
        <v>141</v>
      </c>
      <c r="G1149" s="1">
        <v>264</v>
      </c>
      <c r="H1149" s="1">
        <v>29.9</v>
      </c>
      <c r="I1149" s="1">
        <v>96.8</v>
      </c>
      <c r="J1149" s="1">
        <v>109.8</v>
      </c>
      <c r="K1149" s="1">
        <v>105.9</v>
      </c>
      <c r="L1149" s="1">
        <v>100.8</v>
      </c>
      <c r="M1149" s="1">
        <v>73.7</v>
      </c>
      <c r="N1149" s="1">
        <v>116.6</v>
      </c>
      <c r="O1149" s="1">
        <v>111.8</v>
      </c>
      <c r="P1149" s="1">
        <v>93.2</v>
      </c>
      <c r="Q1149" s="1">
        <v>87.6</v>
      </c>
      <c r="R1149" s="1">
        <v>103.8</v>
      </c>
      <c r="S1149" s="1">
        <v>-0.12321620256921387</v>
      </c>
      <c r="T1149" s="1">
        <f t="shared" si="51"/>
        <v>0.78097740097345558</v>
      </c>
      <c r="U1149" s="2">
        <v>0.19525961278191525</v>
      </c>
      <c r="V1149" s="1">
        <f t="shared" si="52"/>
        <v>3.7125680367755626E-2</v>
      </c>
      <c r="W1149" s="1">
        <f t="shared" si="53"/>
        <v>7.9158552011579578E-2</v>
      </c>
      <c r="X1149" s="2">
        <v>5.0877505302011856E-2</v>
      </c>
    </row>
    <row r="1150" spans="1:24">
      <c r="A1150" s="1" t="s">
        <v>3415</v>
      </c>
      <c r="B1150" s="1" t="s">
        <v>3414</v>
      </c>
      <c r="C1150" s="1" t="s">
        <v>3413</v>
      </c>
      <c r="D1150" s="1">
        <v>5</v>
      </c>
      <c r="E1150" s="1">
        <v>2</v>
      </c>
      <c r="F1150" s="1">
        <v>2</v>
      </c>
      <c r="G1150" s="1">
        <v>497</v>
      </c>
      <c r="H1150" s="1">
        <v>55.8</v>
      </c>
      <c r="I1150" s="1">
        <v>103.6</v>
      </c>
      <c r="J1150" s="1">
        <v>95.7</v>
      </c>
      <c r="K1150" s="1">
        <v>104.3</v>
      </c>
      <c r="L1150" s="1">
        <v>108.1</v>
      </c>
      <c r="M1150" s="1">
        <v>105.4</v>
      </c>
      <c r="N1150" s="1">
        <v>102.4</v>
      </c>
      <c r="O1150" s="1">
        <v>97.1</v>
      </c>
      <c r="P1150" s="1">
        <v>94.9</v>
      </c>
      <c r="Q1150" s="1">
        <v>87</v>
      </c>
      <c r="R1150" s="1">
        <v>101.6</v>
      </c>
      <c r="S1150" s="1">
        <v>-0.12320721421283443</v>
      </c>
      <c r="T1150" s="1">
        <f t="shared" si="51"/>
        <v>0.87923947234430078</v>
      </c>
      <c r="U1150" s="2">
        <v>0.21954778951980261</v>
      </c>
      <c r="V1150" s="1">
        <f t="shared" si="52"/>
        <v>1.8219799032677553E-2</v>
      </c>
      <c r="W1150" s="1">
        <f t="shared" si="53"/>
        <v>0.13046955439158117</v>
      </c>
      <c r="X1150" s="2">
        <v>8.5776409988905122E-2</v>
      </c>
    </row>
    <row r="1151" spans="1:24">
      <c r="A1151" s="1" t="s">
        <v>3322</v>
      </c>
      <c r="B1151" s="1" t="s">
        <v>3321</v>
      </c>
      <c r="C1151" s="1" t="s">
        <v>3320</v>
      </c>
      <c r="D1151" s="1">
        <v>18</v>
      </c>
      <c r="E1151" s="1">
        <v>5</v>
      </c>
      <c r="F1151" s="1">
        <v>10</v>
      </c>
      <c r="G1151" s="1">
        <v>327</v>
      </c>
      <c r="H1151" s="1">
        <v>36.5</v>
      </c>
      <c r="I1151" s="1">
        <v>94.6</v>
      </c>
      <c r="J1151" s="1">
        <v>97.1</v>
      </c>
      <c r="K1151" s="1">
        <v>105.4</v>
      </c>
      <c r="L1151" s="1">
        <v>108.5</v>
      </c>
      <c r="M1151" s="1">
        <v>118.9</v>
      </c>
      <c r="N1151" s="1">
        <v>94.3</v>
      </c>
      <c r="O1151" s="1">
        <v>101.9</v>
      </c>
      <c r="P1151" s="1">
        <v>88.1</v>
      </c>
      <c r="Q1151" s="1">
        <v>92.2</v>
      </c>
      <c r="R1151" s="1">
        <v>99</v>
      </c>
      <c r="S1151" s="1">
        <v>-0.12320457944454676</v>
      </c>
      <c r="T1151" s="1">
        <f t="shared" si="51"/>
        <v>0.85493633410679737</v>
      </c>
      <c r="U1151" s="2">
        <v>0.2149199098305338</v>
      </c>
      <c r="V1151" s="1">
        <f t="shared" si="52"/>
        <v>-5.0789601293043059E-2</v>
      </c>
      <c r="W1151" s="1">
        <f t="shared" si="53"/>
        <v>0.19600964019250786</v>
      </c>
      <c r="X1151" s="2">
        <v>0.1279515382288571</v>
      </c>
    </row>
    <row r="1152" spans="1:24">
      <c r="A1152" s="1" t="s">
        <v>5436</v>
      </c>
      <c r="B1152" s="1" t="s">
        <v>5435</v>
      </c>
      <c r="C1152" s="1" t="s">
        <v>5434</v>
      </c>
      <c r="D1152" s="1">
        <v>16</v>
      </c>
      <c r="E1152" s="1">
        <v>37</v>
      </c>
      <c r="F1152" s="1">
        <v>60</v>
      </c>
      <c r="G1152" s="1">
        <v>2559</v>
      </c>
      <c r="H1152" s="1">
        <v>290.5</v>
      </c>
      <c r="I1152" s="1">
        <v>97.6</v>
      </c>
      <c r="J1152" s="1">
        <v>101.1</v>
      </c>
      <c r="K1152" s="1">
        <v>99.8</v>
      </c>
      <c r="L1152" s="1">
        <v>106.8</v>
      </c>
      <c r="M1152" s="1">
        <v>107.7</v>
      </c>
      <c r="N1152" s="1">
        <v>104.2</v>
      </c>
      <c r="O1152" s="1">
        <v>103.8</v>
      </c>
      <c r="P1152" s="1">
        <v>81.8</v>
      </c>
      <c r="Q1152" s="1">
        <v>101.6</v>
      </c>
      <c r="R1152" s="1">
        <v>95.7</v>
      </c>
      <c r="S1152" s="1">
        <v>-0.12317055170192991</v>
      </c>
      <c r="T1152" s="1">
        <f t="shared" si="51"/>
        <v>0.72717358801540899</v>
      </c>
      <c r="U1152" s="2">
        <v>0.18345029713594821</v>
      </c>
      <c r="V1152" s="1">
        <f t="shared" si="52"/>
        <v>-5.4601584544988133E-2</v>
      </c>
      <c r="W1152" s="1">
        <f t="shared" si="53"/>
        <v>0.73297895538815483</v>
      </c>
      <c r="X1152" s="2">
        <v>0.45445342475816375</v>
      </c>
    </row>
    <row r="1153" spans="1:24">
      <c r="A1153" s="1" t="s">
        <v>3334</v>
      </c>
      <c r="B1153" s="1" t="s">
        <v>3333</v>
      </c>
      <c r="C1153" s="1" t="s">
        <v>3332</v>
      </c>
      <c r="D1153" s="1">
        <v>3</v>
      </c>
      <c r="E1153" s="1">
        <v>4</v>
      </c>
      <c r="F1153" s="1">
        <v>4</v>
      </c>
      <c r="G1153" s="1">
        <v>1399</v>
      </c>
      <c r="H1153" s="1">
        <v>155.1</v>
      </c>
      <c r="I1153" s="1">
        <v>101.7</v>
      </c>
      <c r="J1153" s="1">
        <v>92</v>
      </c>
      <c r="K1153" s="1">
        <v>86.2</v>
      </c>
      <c r="L1153" s="1">
        <v>90.1</v>
      </c>
      <c r="M1153" s="1">
        <v>142.5</v>
      </c>
      <c r="N1153" s="1">
        <v>112.7</v>
      </c>
      <c r="O1153" s="1">
        <v>119.9</v>
      </c>
      <c r="P1153" s="1">
        <v>92</v>
      </c>
      <c r="Q1153" s="1">
        <v>83</v>
      </c>
      <c r="R1153" s="1">
        <v>79.8</v>
      </c>
      <c r="S1153" s="1">
        <v>-0.12312249386853019</v>
      </c>
      <c r="T1153" s="1">
        <f t="shared" si="51"/>
        <v>0.7276857340953623</v>
      </c>
      <c r="U1153" s="2">
        <v>0.18357807432740811</v>
      </c>
      <c r="V1153" s="1">
        <f t="shared" si="52"/>
        <v>-0.4347874915366392</v>
      </c>
      <c r="W1153" s="1">
        <f t="shared" si="53"/>
        <v>1.9182392132397081</v>
      </c>
      <c r="X1153" s="2">
        <v>1.0913936022556558</v>
      </c>
    </row>
    <row r="1154" spans="1:24">
      <c r="A1154" s="1" t="s">
        <v>6501</v>
      </c>
      <c r="B1154" s="1" t="s">
        <v>6500</v>
      </c>
      <c r="C1154" s="1" t="s">
        <v>6499</v>
      </c>
      <c r="D1154" s="1">
        <v>18</v>
      </c>
      <c r="E1154" s="1">
        <v>10</v>
      </c>
      <c r="F1154" s="1">
        <v>10</v>
      </c>
      <c r="G1154" s="1">
        <v>875</v>
      </c>
      <c r="H1154" s="1">
        <v>98.3</v>
      </c>
      <c r="I1154" s="1">
        <v>104</v>
      </c>
      <c r="J1154" s="1">
        <v>109.1</v>
      </c>
      <c r="K1154" s="1">
        <v>107.5</v>
      </c>
      <c r="L1154" s="1">
        <v>101.2</v>
      </c>
      <c r="M1154" s="1">
        <v>94.2</v>
      </c>
      <c r="N1154" s="1">
        <v>97.6</v>
      </c>
      <c r="O1154" s="1">
        <v>95.8</v>
      </c>
      <c r="P1154" s="1">
        <v>84</v>
      </c>
      <c r="Q1154" s="1">
        <v>103.9</v>
      </c>
      <c r="R1154" s="1">
        <v>102.6</v>
      </c>
      <c r="S1154" s="1">
        <v>-0.12298343222295655</v>
      </c>
      <c r="T1154" s="1">
        <f t="shared" ref="T1154:T1217" si="54">-LOG10(TTEST(I1154:L1154,P1154:R1154,2,2))</f>
        <v>0.70840418669390492</v>
      </c>
      <c r="U1154" s="2">
        <v>0.17707719155324322</v>
      </c>
      <c r="V1154" s="1">
        <f t="shared" ref="V1154:V1217" si="55">LOG(AVERAGE(I1154:L1154)/AVERAGE(M1154:O1154),2)</f>
        <v>0.13745792007554974</v>
      </c>
      <c r="W1154" s="1">
        <f t="shared" ref="W1154:W1217" si="56">-LOG10(TTEST(I1154:L1154,M1154:O1154,2,2))</f>
        <v>2.0940929369500574</v>
      </c>
      <c r="X1154" s="2">
        <v>1.1765907095628902</v>
      </c>
    </row>
    <row r="1155" spans="1:24">
      <c r="A1155" s="1" t="s">
        <v>2171</v>
      </c>
      <c r="B1155" s="1" t="s">
        <v>2170</v>
      </c>
      <c r="C1155" s="1" t="s">
        <v>2169</v>
      </c>
      <c r="D1155" s="1">
        <v>14</v>
      </c>
      <c r="E1155" s="1">
        <v>9</v>
      </c>
      <c r="F1155" s="1">
        <v>10</v>
      </c>
      <c r="G1155" s="1">
        <v>698</v>
      </c>
      <c r="H1155" s="1">
        <v>77.5</v>
      </c>
      <c r="I1155" s="1">
        <v>94.7</v>
      </c>
      <c r="J1155" s="1">
        <v>99.8</v>
      </c>
      <c r="K1155" s="1">
        <v>104.9</v>
      </c>
      <c r="L1155" s="1">
        <v>102.5</v>
      </c>
      <c r="M1155" s="1">
        <v>122.6</v>
      </c>
      <c r="N1155" s="1">
        <v>98.5</v>
      </c>
      <c r="O1155" s="1">
        <v>100.2</v>
      </c>
      <c r="P1155" s="1">
        <v>88.9</v>
      </c>
      <c r="Q1155" s="1">
        <v>87.5</v>
      </c>
      <c r="R1155" s="1">
        <v>100.4</v>
      </c>
      <c r="S1155" s="1">
        <v>-0.1229551351431766</v>
      </c>
      <c r="T1155" s="1">
        <f t="shared" si="54"/>
        <v>0.94368697179621253</v>
      </c>
      <c r="U1155" s="2">
        <v>0.23586441451457427</v>
      </c>
      <c r="V1155" s="1">
        <f t="shared" si="55"/>
        <v>-9.2121902691510882E-2</v>
      </c>
      <c r="W1155" s="1">
        <f t="shared" si="56"/>
        <v>0.41225885489088238</v>
      </c>
      <c r="X1155" s="2">
        <v>0.26535473999690784</v>
      </c>
    </row>
    <row r="1156" spans="1:24">
      <c r="A1156" s="1" t="s">
        <v>10710</v>
      </c>
      <c r="B1156" s="1" t="s">
        <v>10709</v>
      </c>
      <c r="C1156" s="1" t="s">
        <v>10708</v>
      </c>
      <c r="D1156" s="1">
        <v>14</v>
      </c>
      <c r="E1156" s="1">
        <v>3</v>
      </c>
      <c r="F1156" s="1">
        <v>4</v>
      </c>
      <c r="G1156" s="1">
        <v>296</v>
      </c>
      <c r="H1156" s="1">
        <v>33.700000000000003</v>
      </c>
      <c r="I1156" s="1">
        <v>134.4</v>
      </c>
      <c r="J1156" s="1">
        <v>86.4</v>
      </c>
      <c r="K1156" s="1">
        <v>88.8</v>
      </c>
      <c r="L1156" s="1">
        <v>89.1</v>
      </c>
      <c r="M1156" s="1">
        <v>135.69999999999999</v>
      </c>
      <c r="N1156" s="1">
        <v>100.7</v>
      </c>
      <c r="O1156" s="1">
        <v>90.4</v>
      </c>
      <c r="P1156" s="1">
        <v>92.2</v>
      </c>
      <c r="Q1156" s="1">
        <v>104.5</v>
      </c>
      <c r="R1156" s="1">
        <v>77.900000000000006</v>
      </c>
      <c r="S1156" s="1">
        <v>-0.12293448057138626</v>
      </c>
      <c r="T1156" s="1">
        <f t="shared" si="54"/>
        <v>0.21185340998371702</v>
      </c>
      <c r="U1156" s="2">
        <v>7.7047261278290841E-2</v>
      </c>
      <c r="V1156" s="1">
        <f t="shared" si="55"/>
        <v>-0.12814187742719618</v>
      </c>
      <c r="W1156" s="1">
        <f t="shared" si="56"/>
        <v>0.20296805490049163</v>
      </c>
      <c r="X1156" s="2">
        <v>0.1322542507240432</v>
      </c>
    </row>
    <row r="1157" spans="1:24">
      <c r="A1157" s="1" t="s">
        <v>2030</v>
      </c>
      <c r="B1157" s="1" t="s">
        <v>2029</v>
      </c>
      <c r="C1157" s="1" t="s">
        <v>2028</v>
      </c>
      <c r="D1157" s="1">
        <v>26</v>
      </c>
      <c r="E1157" s="1">
        <v>9</v>
      </c>
      <c r="F1157" s="1">
        <v>11</v>
      </c>
      <c r="G1157" s="1">
        <v>524</v>
      </c>
      <c r="H1157" s="1">
        <v>57.6</v>
      </c>
      <c r="I1157" s="1">
        <v>115.9</v>
      </c>
      <c r="J1157" s="1">
        <v>100.5</v>
      </c>
      <c r="K1157" s="1">
        <v>94.3</v>
      </c>
      <c r="L1157" s="1">
        <v>102.2</v>
      </c>
      <c r="M1157" s="1">
        <v>112</v>
      </c>
      <c r="N1157" s="1">
        <v>98</v>
      </c>
      <c r="O1157" s="1">
        <v>92.7</v>
      </c>
      <c r="P1157" s="1">
        <v>88.7</v>
      </c>
      <c r="Q1157" s="1">
        <v>109</v>
      </c>
      <c r="R1157" s="1">
        <v>86.7</v>
      </c>
      <c r="S1157" s="1">
        <v>-0.12283345427791795</v>
      </c>
      <c r="T1157" s="1">
        <f t="shared" si="54"/>
        <v>0.46552548858220999</v>
      </c>
      <c r="U1157" s="2">
        <v>0.14484340332047801</v>
      </c>
      <c r="V1157" s="1">
        <f t="shared" si="55"/>
        <v>3.2866244069819875E-2</v>
      </c>
      <c r="W1157" s="1">
        <f t="shared" si="56"/>
        <v>0.11879929989445177</v>
      </c>
      <c r="X1157" s="2">
        <v>7.7604518911582335E-2</v>
      </c>
    </row>
    <row r="1158" spans="1:24">
      <c r="A1158" s="1" t="s">
        <v>7974</v>
      </c>
      <c r="B1158" s="1" t="s">
        <v>7973</v>
      </c>
      <c r="C1158" s="1" t="s">
        <v>7972</v>
      </c>
      <c r="D1158" s="1">
        <v>41</v>
      </c>
      <c r="E1158" s="1">
        <v>17</v>
      </c>
      <c r="F1158" s="1">
        <v>33</v>
      </c>
      <c r="G1158" s="1">
        <v>271</v>
      </c>
      <c r="H1158" s="1">
        <v>32.9</v>
      </c>
      <c r="I1158" s="1">
        <v>117.1</v>
      </c>
      <c r="J1158" s="1">
        <v>99.2</v>
      </c>
      <c r="K1158" s="1">
        <v>98.7</v>
      </c>
      <c r="L1158" s="1">
        <v>98.3</v>
      </c>
      <c r="M1158" s="1">
        <v>57.4</v>
      </c>
      <c r="N1158" s="1">
        <v>117.2</v>
      </c>
      <c r="O1158" s="1">
        <v>127.4</v>
      </c>
      <c r="P1158" s="1">
        <v>118.5</v>
      </c>
      <c r="Q1158" s="1">
        <v>68.099999999999994</v>
      </c>
      <c r="R1158" s="1">
        <v>98.1</v>
      </c>
      <c r="S1158" s="1">
        <v>-0.122709371353431</v>
      </c>
      <c r="T1158" s="1">
        <f t="shared" si="54"/>
        <v>0.25406969658850836</v>
      </c>
      <c r="U1158" s="2">
        <v>9.223115567409762E-2</v>
      </c>
      <c r="V1158" s="1">
        <f t="shared" si="55"/>
        <v>3.7603314883255183E-2</v>
      </c>
      <c r="W1158" s="1">
        <f t="shared" si="56"/>
        <v>4.8412854546529091E-2</v>
      </c>
      <c r="X1158" s="2">
        <v>2.9846904325008437E-2</v>
      </c>
    </row>
    <row r="1159" spans="1:24">
      <c r="A1159" s="1" t="s">
        <v>3628</v>
      </c>
      <c r="B1159" s="1" t="s">
        <v>3627</v>
      </c>
      <c r="C1159" s="1" t="s">
        <v>3626</v>
      </c>
      <c r="D1159" s="1">
        <v>16</v>
      </c>
      <c r="E1159" s="1">
        <v>4</v>
      </c>
      <c r="F1159" s="1">
        <v>4</v>
      </c>
      <c r="G1159" s="1">
        <v>393</v>
      </c>
      <c r="H1159" s="1">
        <v>44.7</v>
      </c>
      <c r="I1159" s="1">
        <v>100</v>
      </c>
      <c r="J1159" s="1">
        <v>100.8</v>
      </c>
      <c r="K1159" s="1">
        <v>97.1</v>
      </c>
      <c r="L1159" s="1">
        <v>105.5</v>
      </c>
      <c r="M1159" s="1">
        <v>125.9</v>
      </c>
      <c r="N1159" s="1">
        <v>97.5</v>
      </c>
      <c r="O1159" s="1">
        <v>95.2</v>
      </c>
      <c r="P1159" s="1">
        <v>91.8</v>
      </c>
      <c r="Q1159" s="1">
        <v>92.2</v>
      </c>
      <c r="R1159" s="1">
        <v>93.9</v>
      </c>
      <c r="S1159" s="1">
        <v>-0.12260775013355579</v>
      </c>
      <c r="T1159" s="1">
        <f t="shared" si="54"/>
        <v>1.9239269170022293</v>
      </c>
      <c r="U1159" s="2">
        <v>0.3526321381428888</v>
      </c>
      <c r="V1159" s="1">
        <f t="shared" si="55"/>
        <v>-7.4572682191192188E-2</v>
      </c>
      <c r="W1159" s="1">
        <f t="shared" si="56"/>
        <v>0.25391250554803879</v>
      </c>
      <c r="X1159" s="2">
        <v>0.16580648357325903</v>
      </c>
    </row>
    <row r="1160" spans="1:24">
      <c r="A1160" s="1" t="s">
        <v>9396</v>
      </c>
      <c r="B1160" s="1" t="s">
        <v>9395</v>
      </c>
      <c r="C1160" s="1" t="s">
        <v>9394</v>
      </c>
      <c r="D1160" s="1">
        <v>1</v>
      </c>
      <c r="E1160" s="1">
        <v>2</v>
      </c>
      <c r="F1160" s="1">
        <v>2</v>
      </c>
      <c r="G1160" s="1">
        <v>1157</v>
      </c>
      <c r="H1160" s="1">
        <v>124.7</v>
      </c>
      <c r="I1160" s="1">
        <v>103.4</v>
      </c>
      <c r="J1160" s="1">
        <v>101.6</v>
      </c>
      <c r="K1160" s="1">
        <v>131.9</v>
      </c>
      <c r="L1160" s="1">
        <v>119.6</v>
      </c>
      <c r="M1160" s="1">
        <v>15.2</v>
      </c>
      <c r="N1160" s="1">
        <v>95.6</v>
      </c>
      <c r="O1160" s="1">
        <v>118.2</v>
      </c>
      <c r="P1160" s="1">
        <v>112.8</v>
      </c>
      <c r="Q1160" s="1">
        <v>85.7</v>
      </c>
      <c r="R1160" s="1">
        <v>116</v>
      </c>
      <c r="S1160" s="1">
        <v>-0.12251734382608906</v>
      </c>
      <c r="T1160" s="1">
        <f t="shared" si="54"/>
        <v>0.33452893628246871</v>
      </c>
      <c r="U1160" s="2">
        <v>0.11716768828242795</v>
      </c>
      <c r="V1160" s="1">
        <f t="shared" si="55"/>
        <v>0.5802297626084344</v>
      </c>
      <c r="W1160" s="1">
        <f t="shared" si="56"/>
        <v>0.64268456419915498</v>
      </c>
      <c r="X1160" s="2">
        <v>0.40436474684053814</v>
      </c>
    </row>
    <row r="1161" spans="1:24">
      <c r="A1161" s="1" t="s">
        <v>5301</v>
      </c>
      <c r="B1161" s="1" t="s">
        <v>5300</v>
      </c>
      <c r="C1161" s="1" t="s">
        <v>5299</v>
      </c>
      <c r="D1161" s="1">
        <v>53</v>
      </c>
      <c r="E1161" s="1">
        <v>12</v>
      </c>
      <c r="F1161" s="1">
        <v>25</v>
      </c>
      <c r="G1161" s="1">
        <v>313</v>
      </c>
      <c r="H1161" s="1">
        <v>35.1</v>
      </c>
      <c r="I1161" s="1">
        <v>95</v>
      </c>
      <c r="J1161" s="1">
        <v>96.8</v>
      </c>
      <c r="K1161" s="1">
        <v>105.3</v>
      </c>
      <c r="L1161" s="1">
        <v>103.5</v>
      </c>
      <c r="M1161" s="1">
        <v>102.5</v>
      </c>
      <c r="N1161" s="1">
        <v>110</v>
      </c>
      <c r="O1161" s="1">
        <v>110.9</v>
      </c>
      <c r="P1161" s="1">
        <v>95.2</v>
      </c>
      <c r="Q1161" s="1">
        <v>74.7</v>
      </c>
      <c r="R1161" s="1">
        <v>106.1</v>
      </c>
      <c r="S1161" s="1">
        <v>-0.12245665486833263</v>
      </c>
      <c r="T1161" s="1">
        <f t="shared" si="54"/>
        <v>0.43327988592511835</v>
      </c>
      <c r="U1161" s="2">
        <v>0.13998947049435453</v>
      </c>
      <c r="V1161" s="1">
        <f t="shared" si="55"/>
        <v>-0.10619475693979769</v>
      </c>
      <c r="W1161" s="1">
        <f t="shared" si="56"/>
        <v>1.0257263889734389</v>
      </c>
      <c r="X1161" s="2">
        <v>0.61797998307665269</v>
      </c>
    </row>
    <row r="1162" spans="1:24">
      <c r="A1162" s="1" t="s">
        <v>3466</v>
      </c>
      <c r="B1162" s="1" t="s">
        <v>3465</v>
      </c>
      <c r="C1162" s="1" t="s">
        <v>3464</v>
      </c>
      <c r="D1162" s="1">
        <v>68</v>
      </c>
      <c r="E1162" s="1">
        <v>15</v>
      </c>
      <c r="F1162" s="1">
        <v>27</v>
      </c>
      <c r="G1162" s="1">
        <v>329</v>
      </c>
      <c r="H1162" s="1">
        <v>37.6</v>
      </c>
      <c r="I1162" s="1">
        <v>105.1</v>
      </c>
      <c r="J1162" s="1">
        <v>108.8</v>
      </c>
      <c r="K1162" s="1">
        <v>106</v>
      </c>
      <c r="L1162" s="1">
        <v>100</v>
      </c>
      <c r="M1162" s="1">
        <v>86.2</v>
      </c>
      <c r="N1162" s="1">
        <v>101</v>
      </c>
      <c r="O1162" s="1">
        <v>103.8</v>
      </c>
      <c r="P1162" s="1">
        <v>91</v>
      </c>
      <c r="Q1162" s="1">
        <v>96.5</v>
      </c>
      <c r="R1162" s="1">
        <v>101.8</v>
      </c>
      <c r="S1162" s="1">
        <v>-0.12244196562657346</v>
      </c>
      <c r="T1162" s="1">
        <f t="shared" si="54"/>
        <v>1.2722879441174701</v>
      </c>
      <c r="U1162" s="2">
        <v>0.29182047292678598</v>
      </c>
      <c r="V1162" s="1">
        <f t="shared" si="55"/>
        <v>0.11398913576052694</v>
      </c>
      <c r="W1162" s="1">
        <f t="shared" si="56"/>
        <v>0.75517728603751655</v>
      </c>
      <c r="X1162" s="2">
        <v>0.46828868423702946</v>
      </c>
    </row>
    <row r="1163" spans="1:24">
      <c r="A1163" s="1" t="s">
        <v>3538</v>
      </c>
      <c r="B1163" s="1" t="s">
        <v>3537</v>
      </c>
      <c r="C1163" s="1" t="s">
        <v>3536</v>
      </c>
      <c r="D1163" s="1">
        <v>5</v>
      </c>
      <c r="E1163" s="1">
        <v>2</v>
      </c>
      <c r="F1163" s="1">
        <v>2</v>
      </c>
      <c r="G1163" s="1">
        <v>491</v>
      </c>
      <c r="H1163" s="1">
        <v>55.9</v>
      </c>
      <c r="I1163" s="1">
        <v>100.4</v>
      </c>
      <c r="J1163" s="1">
        <v>104.8</v>
      </c>
      <c r="K1163" s="1">
        <v>97</v>
      </c>
      <c r="L1163" s="1">
        <v>109.1</v>
      </c>
      <c r="M1163" s="1">
        <v>72.599999999999994</v>
      </c>
      <c r="N1163" s="1">
        <v>130.30000000000001</v>
      </c>
      <c r="O1163" s="1">
        <v>102.4</v>
      </c>
      <c r="P1163" s="1">
        <v>94</v>
      </c>
      <c r="Q1163" s="1">
        <v>93.4</v>
      </c>
      <c r="R1163" s="1">
        <v>96.1</v>
      </c>
      <c r="S1163" s="1">
        <v>-0.12180483739194689</v>
      </c>
      <c r="T1163" s="1">
        <f t="shared" si="54"/>
        <v>1.3225216508188522</v>
      </c>
      <c r="U1163" s="2">
        <v>0.29698899016977348</v>
      </c>
      <c r="V1163" s="1">
        <f t="shared" si="55"/>
        <v>1.4925983014757987E-2</v>
      </c>
      <c r="W1163" s="1">
        <f t="shared" si="56"/>
        <v>2.5119300232189064E-2</v>
      </c>
      <c r="X1163" s="2">
        <v>1.5361921997167247E-2</v>
      </c>
    </row>
    <row r="1164" spans="1:24">
      <c r="A1164" s="1" t="s">
        <v>3862</v>
      </c>
      <c r="B1164" s="1" t="s">
        <v>3861</v>
      </c>
      <c r="C1164" s="1" t="s">
        <v>3860</v>
      </c>
      <c r="D1164" s="1">
        <v>19</v>
      </c>
      <c r="E1164" s="1">
        <v>16</v>
      </c>
      <c r="F1164" s="1">
        <v>21</v>
      </c>
      <c r="G1164" s="1">
        <v>705</v>
      </c>
      <c r="H1164" s="1">
        <v>79.7</v>
      </c>
      <c r="I1164" s="1">
        <v>95</v>
      </c>
      <c r="J1164" s="1">
        <v>108.9</v>
      </c>
      <c r="K1164" s="1">
        <v>110.6</v>
      </c>
      <c r="L1164" s="1">
        <v>107.5</v>
      </c>
      <c r="M1164" s="1">
        <v>67.7</v>
      </c>
      <c r="N1164" s="1">
        <v>110.7</v>
      </c>
      <c r="O1164" s="1">
        <v>108.6</v>
      </c>
      <c r="P1164" s="1">
        <v>87.4</v>
      </c>
      <c r="Q1164" s="1">
        <v>103.6</v>
      </c>
      <c r="R1164" s="1">
        <v>99.9</v>
      </c>
      <c r="S1164" s="1">
        <v>-0.12168220321539747</v>
      </c>
      <c r="T1164" s="1">
        <f t="shared" si="54"/>
        <v>0.68580498235274201</v>
      </c>
      <c r="U1164" s="2">
        <v>0.17334734935486343</v>
      </c>
      <c r="V1164" s="1">
        <f t="shared" si="55"/>
        <v>0.14115476275265343</v>
      </c>
      <c r="W1164" s="1">
        <f t="shared" si="56"/>
        <v>0.33235807063490369</v>
      </c>
      <c r="X1164" s="2">
        <v>0.21569928012335787</v>
      </c>
    </row>
    <row r="1165" spans="1:24">
      <c r="A1165" s="1" t="s">
        <v>797</v>
      </c>
      <c r="B1165" s="1" t="s">
        <v>796</v>
      </c>
      <c r="C1165" s="1" t="s">
        <v>795</v>
      </c>
      <c r="D1165" s="1">
        <v>3</v>
      </c>
      <c r="E1165" s="1">
        <v>4</v>
      </c>
      <c r="F1165" s="1">
        <v>5</v>
      </c>
      <c r="G1165" s="1">
        <v>1072</v>
      </c>
      <c r="H1165" s="1">
        <v>115.8</v>
      </c>
      <c r="I1165" s="1">
        <v>89.4</v>
      </c>
      <c r="J1165" s="1">
        <v>104.5</v>
      </c>
      <c r="K1165" s="1">
        <v>103.6</v>
      </c>
      <c r="L1165" s="1">
        <v>103.6</v>
      </c>
      <c r="M1165" s="1">
        <v>71.599999999999994</v>
      </c>
      <c r="N1165" s="1">
        <v>125.6</v>
      </c>
      <c r="O1165" s="1">
        <v>125.3</v>
      </c>
      <c r="P1165" s="1">
        <v>84.4</v>
      </c>
      <c r="Q1165" s="1">
        <v>83.8</v>
      </c>
      <c r="R1165" s="1">
        <v>108.3</v>
      </c>
      <c r="S1165" s="1">
        <v>-0.12164498641359578</v>
      </c>
      <c r="T1165" s="1">
        <f t="shared" si="54"/>
        <v>0.44682940772819996</v>
      </c>
      <c r="U1165" s="2">
        <v>0.14260891596744399</v>
      </c>
      <c r="V1165" s="1">
        <f t="shared" si="55"/>
        <v>-0.10037469366231352</v>
      </c>
      <c r="W1165" s="1">
        <f t="shared" si="56"/>
        <v>0.17839858297494909</v>
      </c>
      <c r="X1165" s="2">
        <v>0.11772357473418962</v>
      </c>
    </row>
    <row r="1166" spans="1:24">
      <c r="A1166" s="1" t="s">
        <v>641</v>
      </c>
      <c r="B1166" s="1" t="s">
        <v>640</v>
      </c>
      <c r="C1166" s="1" t="s">
        <v>639</v>
      </c>
      <c r="D1166" s="1">
        <v>6</v>
      </c>
      <c r="E1166" s="1">
        <v>3</v>
      </c>
      <c r="F1166" s="1">
        <v>3</v>
      </c>
      <c r="G1166" s="1">
        <v>358</v>
      </c>
      <c r="H1166" s="1">
        <v>40.9</v>
      </c>
      <c r="I1166" s="1">
        <v>79</v>
      </c>
      <c r="J1166" s="1">
        <v>105.1</v>
      </c>
      <c r="K1166" s="1">
        <v>109.8</v>
      </c>
      <c r="L1166" s="1">
        <v>106.9</v>
      </c>
      <c r="M1166" s="1">
        <v>98.4</v>
      </c>
      <c r="N1166" s="1">
        <v>109.2</v>
      </c>
      <c r="O1166" s="1">
        <v>115.3</v>
      </c>
      <c r="P1166" s="1">
        <v>84.8</v>
      </c>
      <c r="Q1166" s="1">
        <v>83.7</v>
      </c>
      <c r="R1166" s="1">
        <v>107.8</v>
      </c>
      <c r="S1166" s="1">
        <v>-0.12160944710387252</v>
      </c>
      <c r="T1166" s="1">
        <f t="shared" si="54"/>
        <v>0.31599540279697458</v>
      </c>
      <c r="U1166" s="2">
        <v>0.11144693337688759</v>
      </c>
      <c r="V1166" s="1">
        <f t="shared" si="55"/>
        <v>-0.10324243169761646</v>
      </c>
      <c r="W1166" s="1">
        <f t="shared" si="56"/>
        <v>0.33273092289808692</v>
      </c>
      <c r="X1166" s="2">
        <v>0.21597341787721508</v>
      </c>
    </row>
    <row r="1167" spans="1:24">
      <c r="A1167" s="1" t="s">
        <v>3991</v>
      </c>
      <c r="B1167" s="1" t="s">
        <v>3990</v>
      </c>
      <c r="C1167" s="1" t="s">
        <v>3989</v>
      </c>
      <c r="D1167" s="1">
        <v>31</v>
      </c>
      <c r="E1167" s="1">
        <v>15</v>
      </c>
      <c r="F1167" s="1">
        <v>27</v>
      </c>
      <c r="G1167" s="1">
        <v>497</v>
      </c>
      <c r="H1167" s="1">
        <v>54</v>
      </c>
      <c r="I1167" s="1">
        <v>103.4</v>
      </c>
      <c r="J1167" s="1">
        <v>108.9</v>
      </c>
      <c r="K1167" s="1">
        <v>102.6</v>
      </c>
      <c r="L1167" s="1">
        <v>106.6</v>
      </c>
      <c r="M1167" s="1">
        <v>85.2</v>
      </c>
      <c r="N1167" s="1">
        <v>102.4</v>
      </c>
      <c r="O1167" s="1">
        <v>100.2</v>
      </c>
      <c r="P1167" s="1">
        <v>91.7</v>
      </c>
      <c r="Q1167" s="1">
        <v>101.6</v>
      </c>
      <c r="R1167" s="1">
        <v>97.3</v>
      </c>
      <c r="S1167" s="1">
        <v>-0.12146042891775939</v>
      </c>
      <c r="T1167" s="1">
        <f t="shared" si="54"/>
        <v>1.4610286717275238</v>
      </c>
      <c r="U1167" s="2">
        <v>0.30597671198218762</v>
      </c>
      <c r="V1167" s="1">
        <f t="shared" si="55"/>
        <v>0.13542853981030284</v>
      </c>
      <c r="W1167" s="1">
        <f t="shared" si="56"/>
        <v>0.96441008473340406</v>
      </c>
      <c r="X1167" s="2">
        <v>0.58233294019309323</v>
      </c>
    </row>
    <row r="1168" spans="1:24">
      <c r="A1168" s="1" t="s">
        <v>1583</v>
      </c>
      <c r="B1168" s="1" t="s">
        <v>1582</v>
      </c>
      <c r="C1168" s="1" t="s">
        <v>1581</v>
      </c>
      <c r="D1168" s="1">
        <v>25</v>
      </c>
      <c r="E1168" s="1">
        <v>7</v>
      </c>
      <c r="F1168" s="1">
        <v>10</v>
      </c>
      <c r="G1168" s="1">
        <v>466</v>
      </c>
      <c r="H1168" s="1">
        <v>51.8</v>
      </c>
      <c r="I1168" s="1">
        <v>94.5</v>
      </c>
      <c r="J1168" s="1">
        <v>82.7</v>
      </c>
      <c r="K1168" s="1">
        <v>106.2</v>
      </c>
      <c r="L1168" s="1">
        <v>109.2</v>
      </c>
      <c r="M1168" s="1">
        <v>84</v>
      </c>
      <c r="N1168" s="1">
        <v>167.6</v>
      </c>
      <c r="O1168" s="1">
        <v>85.1</v>
      </c>
      <c r="P1168" s="1">
        <v>100.6</v>
      </c>
      <c r="Q1168" s="1">
        <v>85.6</v>
      </c>
      <c r="R1168" s="1">
        <v>84.5</v>
      </c>
      <c r="S1168" s="1">
        <v>-0.12132778597236331</v>
      </c>
      <c r="T1168" s="1">
        <f t="shared" si="54"/>
        <v>0.41144509124093293</v>
      </c>
      <c r="U1168" s="2">
        <v>0.13537392806436904</v>
      </c>
      <c r="V1168" s="1">
        <f t="shared" si="55"/>
        <v>-0.19344104764031894</v>
      </c>
      <c r="W1168" s="1">
        <f t="shared" si="56"/>
        <v>0.23173525620958843</v>
      </c>
      <c r="X1168" s="2">
        <v>0.15123336099161255</v>
      </c>
    </row>
    <row r="1169" spans="1:24">
      <c r="A1169" s="1" t="s">
        <v>6552</v>
      </c>
      <c r="B1169" s="1" t="s">
        <v>6551</v>
      </c>
      <c r="C1169" s="1" t="s">
        <v>6550</v>
      </c>
      <c r="D1169" s="1">
        <v>51</v>
      </c>
      <c r="E1169" s="1">
        <v>24</v>
      </c>
      <c r="F1169" s="1">
        <v>40</v>
      </c>
      <c r="G1169" s="1">
        <v>464</v>
      </c>
      <c r="H1169" s="1">
        <v>51.7</v>
      </c>
      <c r="I1169" s="1">
        <v>91</v>
      </c>
      <c r="J1169" s="1">
        <v>97.4</v>
      </c>
      <c r="K1169" s="1">
        <v>85.3</v>
      </c>
      <c r="L1169" s="1">
        <v>91.3</v>
      </c>
      <c r="M1169" s="1">
        <v>137.9</v>
      </c>
      <c r="N1169" s="1">
        <v>126.6</v>
      </c>
      <c r="O1169" s="1">
        <v>118.8</v>
      </c>
      <c r="P1169" s="1">
        <v>70.400000000000006</v>
      </c>
      <c r="Q1169" s="1">
        <v>92.8</v>
      </c>
      <c r="R1169" s="1">
        <v>88.5</v>
      </c>
      <c r="S1169" s="1">
        <v>-0.12115374821491889</v>
      </c>
      <c r="T1169" s="1">
        <f t="shared" si="54"/>
        <v>0.51470997361254056</v>
      </c>
      <c r="U1169" s="2">
        <v>0.1507371178446337</v>
      </c>
      <c r="V1169" s="1">
        <f t="shared" si="55"/>
        <v>-0.48561503342461976</v>
      </c>
      <c r="W1169" s="1">
        <f t="shared" si="56"/>
        <v>2.9384361966186905</v>
      </c>
      <c r="X1169" s="2">
        <v>1.5932980775917789</v>
      </c>
    </row>
    <row r="1170" spans="1:24">
      <c r="A1170" s="1" t="s">
        <v>2066</v>
      </c>
      <c r="B1170" s="1" t="s">
        <v>2065</v>
      </c>
      <c r="C1170" s="1" t="s">
        <v>2064</v>
      </c>
      <c r="D1170" s="1">
        <v>40</v>
      </c>
      <c r="E1170" s="1">
        <v>15</v>
      </c>
      <c r="F1170" s="1">
        <v>29</v>
      </c>
      <c r="G1170" s="1">
        <v>445</v>
      </c>
      <c r="H1170" s="1">
        <v>52.2</v>
      </c>
      <c r="I1170" s="1">
        <v>86.9</v>
      </c>
      <c r="J1170" s="1">
        <v>105.5</v>
      </c>
      <c r="K1170" s="1">
        <v>102.3</v>
      </c>
      <c r="L1170" s="1">
        <v>110.3</v>
      </c>
      <c r="M1170" s="1">
        <v>123.1</v>
      </c>
      <c r="N1170" s="1">
        <v>94.8</v>
      </c>
      <c r="O1170" s="1">
        <v>97.7</v>
      </c>
      <c r="P1170" s="1">
        <v>76.7</v>
      </c>
      <c r="Q1170" s="1">
        <v>111.6</v>
      </c>
      <c r="R1170" s="1">
        <v>91</v>
      </c>
      <c r="S1170" s="1">
        <v>-0.12106883510055551</v>
      </c>
      <c r="T1170" s="1">
        <f t="shared" si="54"/>
        <v>0.33002938790046055</v>
      </c>
      <c r="U1170" s="2">
        <v>0.11664387360474389</v>
      </c>
      <c r="V1170" s="1">
        <f t="shared" si="55"/>
        <v>-5.521279663295281E-2</v>
      </c>
      <c r="W1170" s="1">
        <f t="shared" si="56"/>
        <v>0.15607429040237875</v>
      </c>
      <c r="X1170" s="2">
        <v>0.10225378066341227</v>
      </c>
    </row>
    <row r="1171" spans="1:24">
      <c r="A1171" s="1" t="s">
        <v>3451</v>
      </c>
      <c r="B1171" s="1" t="s">
        <v>3450</v>
      </c>
      <c r="C1171" s="1" t="s">
        <v>3449</v>
      </c>
      <c r="D1171" s="1">
        <v>71</v>
      </c>
      <c r="E1171" s="1">
        <v>32</v>
      </c>
      <c r="F1171" s="1">
        <v>259</v>
      </c>
      <c r="G1171" s="1">
        <v>463</v>
      </c>
      <c r="H1171" s="1">
        <v>50.9</v>
      </c>
      <c r="I1171" s="1">
        <v>95.8</v>
      </c>
      <c r="J1171" s="1">
        <v>104.8</v>
      </c>
      <c r="K1171" s="1">
        <v>105.6</v>
      </c>
      <c r="L1171" s="1">
        <v>105.6</v>
      </c>
      <c r="M1171" s="1">
        <v>85.1</v>
      </c>
      <c r="N1171" s="1">
        <v>109.9</v>
      </c>
      <c r="O1171" s="1">
        <v>109.3</v>
      </c>
      <c r="P1171" s="1">
        <v>96.2</v>
      </c>
      <c r="Q1171" s="1">
        <v>91</v>
      </c>
      <c r="R1171" s="1">
        <v>96.8</v>
      </c>
      <c r="S1171" s="1">
        <v>-0.1210154009613658</v>
      </c>
      <c r="T1171" s="1">
        <f t="shared" si="54"/>
        <v>1.3015288107259908</v>
      </c>
      <c r="U1171" s="2">
        <v>0.29698899016977348</v>
      </c>
      <c r="V1171" s="1">
        <f t="shared" si="55"/>
        <v>2.1411996838814163E-2</v>
      </c>
      <c r="W1171" s="1">
        <f t="shared" si="56"/>
        <v>7.2825081981260295E-2</v>
      </c>
      <c r="X1171" s="2">
        <v>4.6472450570733084E-2</v>
      </c>
    </row>
    <row r="1172" spans="1:24">
      <c r="A1172" s="1" t="s">
        <v>6870</v>
      </c>
      <c r="B1172" s="1" t="s">
        <v>6869</v>
      </c>
      <c r="C1172" s="1" t="s">
        <v>6868</v>
      </c>
      <c r="D1172" s="1">
        <v>76</v>
      </c>
      <c r="E1172" s="1">
        <v>35</v>
      </c>
      <c r="F1172" s="1">
        <v>131</v>
      </c>
      <c r="G1172" s="1">
        <v>592</v>
      </c>
      <c r="H1172" s="1">
        <v>64.2</v>
      </c>
      <c r="I1172" s="1">
        <v>100.2</v>
      </c>
      <c r="J1172" s="1">
        <v>108.1</v>
      </c>
      <c r="K1172" s="1">
        <v>102.3</v>
      </c>
      <c r="L1172" s="1">
        <v>101.6</v>
      </c>
      <c r="M1172" s="1">
        <v>86.8</v>
      </c>
      <c r="N1172" s="1">
        <v>108.8</v>
      </c>
      <c r="O1172" s="1">
        <v>107.9</v>
      </c>
      <c r="P1172" s="1">
        <v>73.099999999999994</v>
      </c>
      <c r="Q1172" s="1">
        <v>111.8</v>
      </c>
      <c r="R1172" s="1">
        <v>99.4</v>
      </c>
      <c r="S1172" s="1">
        <v>-0.12089290658288546</v>
      </c>
      <c r="T1172" s="1">
        <f t="shared" si="54"/>
        <v>0.36150238645247984</v>
      </c>
      <c r="U1172" s="2">
        <v>0.12394263777001127</v>
      </c>
      <c r="V1172" s="1">
        <f t="shared" si="55"/>
        <v>2.6610489117368203E-2</v>
      </c>
      <c r="W1172" s="1">
        <f t="shared" si="56"/>
        <v>0.10851023053151546</v>
      </c>
      <c r="X1172" s="2">
        <v>7.0044529823529947E-2</v>
      </c>
    </row>
    <row r="1173" spans="1:24">
      <c r="A1173" s="1" t="s">
        <v>1391</v>
      </c>
      <c r="B1173" s="1" t="s">
        <v>1390</v>
      </c>
      <c r="C1173" s="1" t="s">
        <v>1389</v>
      </c>
      <c r="D1173" s="1">
        <v>3</v>
      </c>
      <c r="E1173" s="1">
        <v>3</v>
      </c>
      <c r="F1173" s="1">
        <v>3</v>
      </c>
      <c r="G1173" s="1">
        <v>823</v>
      </c>
      <c r="H1173" s="1">
        <v>94.5</v>
      </c>
      <c r="I1173" s="1">
        <v>96.7</v>
      </c>
      <c r="J1173" s="1">
        <v>118.5</v>
      </c>
      <c r="K1173" s="1">
        <v>97.8</v>
      </c>
      <c r="L1173" s="1">
        <v>122</v>
      </c>
      <c r="M1173" s="1">
        <v>81.400000000000006</v>
      </c>
      <c r="N1173" s="1">
        <v>96.4</v>
      </c>
      <c r="O1173" s="1">
        <v>87.1</v>
      </c>
      <c r="P1173" s="1">
        <v>91</v>
      </c>
      <c r="Q1173" s="1">
        <v>120.1</v>
      </c>
      <c r="R1173" s="1">
        <v>89</v>
      </c>
      <c r="S1173" s="1">
        <v>-0.12053458274632071</v>
      </c>
      <c r="T1173" s="1">
        <f t="shared" si="54"/>
        <v>0.31503586676012968</v>
      </c>
      <c r="U1173" s="2">
        <v>0.11096595880103176</v>
      </c>
      <c r="V1173" s="1">
        <f t="shared" si="55"/>
        <v>0.300530057974987</v>
      </c>
      <c r="W1173" s="1">
        <f t="shared" si="56"/>
        <v>1.1820908598881148</v>
      </c>
      <c r="X1173" s="2">
        <v>0.70027560098169217</v>
      </c>
    </row>
    <row r="1174" spans="1:24">
      <c r="A1174" s="1" t="s">
        <v>2638</v>
      </c>
      <c r="B1174" s="1" t="s">
        <v>2637</v>
      </c>
      <c r="C1174" s="1" t="s">
        <v>2636</v>
      </c>
      <c r="D1174" s="1">
        <v>13</v>
      </c>
      <c r="E1174" s="1">
        <v>2</v>
      </c>
      <c r="F1174" s="1">
        <v>2</v>
      </c>
      <c r="G1174" s="1">
        <v>161</v>
      </c>
      <c r="H1174" s="1">
        <v>18.100000000000001</v>
      </c>
      <c r="I1174" s="1">
        <v>97.2</v>
      </c>
      <c r="J1174" s="1">
        <v>85.9</v>
      </c>
      <c r="K1174" s="1">
        <v>100</v>
      </c>
      <c r="L1174" s="1">
        <v>96.2</v>
      </c>
      <c r="M1174" s="1">
        <v>172.8</v>
      </c>
      <c r="N1174" s="1">
        <v>95.9</v>
      </c>
      <c r="O1174" s="1">
        <v>90.2</v>
      </c>
      <c r="P1174" s="1">
        <v>86.5</v>
      </c>
      <c r="Q1174" s="1">
        <v>89.3</v>
      </c>
      <c r="R1174" s="1">
        <v>85.9</v>
      </c>
      <c r="S1174" s="1">
        <v>-0.12038794796735862</v>
      </c>
      <c r="T1174" s="1">
        <f t="shared" si="54"/>
        <v>1.0051194125675618</v>
      </c>
      <c r="U1174" s="2">
        <v>0.25952781868638652</v>
      </c>
      <c r="V1174" s="1">
        <f t="shared" si="55"/>
        <v>-0.33528005080068396</v>
      </c>
      <c r="W1174" s="1">
        <f t="shared" si="56"/>
        <v>0.49217832271127965</v>
      </c>
      <c r="X1174" s="2">
        <v>0.31401651408686121</v>
      </c>
    </row>
    <row r="1175" spans="1:24">
      <c r="A1175" s="1" t="s">
        <v>1007</v>
      </c>
      <c r="B1175" s="1" t="s">
        <v>1006</v>
      </c>
      <c r="C1175" s="1" t="s">
        <v>1005</v>
      </c>
      <c r="D1175" s="1">
        <v>11</v>
      </c>
      <c r="E1175" s="1">
        <v>3</v>
      </c>
      <c r="F1175" s="1">
        <v>3</v>
      </c>
      <c r="G1175" s="1">
        <v>665</v>
      </c>
      <c r="H1175" s="1">
        <v>73.900000000000006</v>
      </c>
      <c r="I1175" s="1">
        <v>120.2</v>
      </c>
      <c r="J1175" s="1">
        <v>110.1</v>
      </c>
      <c r="K1175" s="1">
        <v>109.6</v>
      </c>
      <c r="L1175" s="1">
        <v>105.9</v>
      </c>
      <c r="M1175" s="1">
        <v>41.2</v>
      </c>
      <c r="N1175" s="1">
        <v>112.3</v>
      </c>
      <c r="O1175" s="1">
        <v>93.2</v>
      </c>
      <c r="P1175" s="1">
        <v>80</v>
      </c>
      <c r="Q1175" s="1">
        <v>136.6</v>
      </c>
      <c r="R1175" s="1">
        <v>91</v>
      </c>
      <c r="S1175" s="1">
        <v>-0.12030361401908179</v>
      </c>
      <c r="T1175" s="1">
        <f t="shared" si="54"/>
        <v>0.23906026250384213</v>
      </c>
      <c r="U1175" s="2">
        <v>8.6142876992127276E-2</v>
      </c>
      <c r="V1175" s="1">
        <f t="shared" si="55"/>
        <v>0.43860140168078526</v>
      </c>
      <c r="W1175" s="1">
        <f t="shared" si="56"/>
        <v>0.77421364765069167</v>
      </c>
      <c r="X1175" s="2">
        <v>0.47837479827529134</v>
      </c>
    </row>
    <row r="1176" spans="1:24">
      <c r="A1176" s="1" t="s">
        <v>3988</v>
      </c>
      <c r="B1176" s="1" t="s">
        <v>3987</v>
      </c>
      <c r="C1176" s="1" t="s">
        <v>3986</v>
      </c>
      <c r="D1176" s="1">
        <v>50</v>
      </c>
      <c r="E1176" s="1">
        <v>58</v>
      </c>
      <c r="F1176" s="1">
        <v>108</v>
      </c>
      <c r="G1176" s="1">
        <v>1281</v>
      </c>
      <c r="H1176" s="1">
        <v>141.6</v>
      </c>
      <c r="I1176" s="1">
        <v>102.8</v>
      </c>
      <c r="J1176" s="1">
        <v>111.2</v>
      </c>
      <c r="K1176" s="1">
        <v>105</v>
      </c>
      <c r="L1176" s="1">
        <v>103.3</v>
      </c>
      <c r="M1176" s="1">
        <v>88.6</v>
      </c>
      <c r="N1176" s="1">
        <v>102.3</v>
      </c>
      <c r="O1176" s="1">
        <v>95.4</v>
      </c>
      <c r="P1176" s="1">
        <v>91</v>
      </c>
      <c r="Q1176" s="1">
        <v>103.9</v>
      </c>
      <c r="R1176" s="1">
        <v>96.5</v>
      </c>
      <c r="S1176" s="1">
        <v>-0.12022987045794585</v>
      </c>
      <c r="T1176" s="1">
        <f t="shared" si="54"/>
        <v>1.0903222726095951</v>
      </c>
      <c r="U1176" s="2">
        <v>0.26830301141265761</v>
      </c>
      <c r="V1176" s="1">
        <f t="shared" si="55"/>
        <v>0.14570307752310543</v>
      </c>
      <c r="W1176" s="1">
        <f t="shared" si="56"/>
        <v>1.2749298755411467</v>
      </c>
      <c r="X1176" s="2">
        <v>0.74958870370433983</v>
      </c>
    </row>
    <row r="1177" spans="1:24">
      <c r="A1177" s="1" t="s">
        <v>3871</v>
      </c>
      <c r="B1177" s="1" t="s">
        <v>3870</v>
      </c>
      <c r="C1177" s="1" t="s">
        <v>3869</v>
      </c>
      <c r="D1177" s="1">
        <v>35</v>
      </c>
      <c r="E1177" s="1">
        <v>26</v>
      </c>
      <c r="F1177" s="1">
        <v>45</v>
      </c>
      <c r="G1177" s="1">
        <v>1053</v>
      </c>
      <c r="H1177" s="1">
        <v>117.9</v>
      </c>
      <c r="I1177" s="1">
        <v>98.7</v>
      </c>
      <c r="J1177" s="1">
        <v>108.4</v>
      </c>
      <c r="K1177" s="1">
        <v>105.1</v>
      </c>
      <c r="L1177" s="1">
        <v>109.8</v>
      </c>
      <c r="M1177" s="1">
        <v>99.2</v>
      </c>
      <c r="N1177" s="1">
        <v>95.9</v>
      </c>
      <c r="O1177" s="1">
        <v>91.6</v>
      </c>
      <c r="P1177" s="1">
        <v>84.5</v>
      </c>
      <c r="Q1177" s="1">
        <v>108.1</v>
      </c>
      <c r="R1177" s="1">
        <v>98.6</v>
      </c>
      <c r="S1177" s="1">
        <v>-0.12019514411700759</v>
      </c>
      <c r="T1177" s="1">
        <f t="shared" si="54"/>
        <v>0.60696200695238856</v>
      </c>
      <c r="U1177" s="2">
        <v>0.1629251592571912</v>
      </c>
      <c r="V1177" s="1">
        <f t="shared" si="55"/>
        <v>0.14266359507518014</v>
      </c>
      <c r="W1177" s="1">
        <f t="shared" si="56"/>
        <v>1.4583585729049395</v>
      </c>
      <c r="X1177" s="2">
        <v>0.84561421370101431</v>
      </c>
    </row>
    <row r="1178" spans="1:24">
      <c r="A1178" s="1" t="s">
        <v>6600</v>
      </c>
      <c r="B1178" s="1" t="s">
        <v>6599</v>
      </c>
      <c r="C1178" s="1" t="s">
        <v>6598</v>
      </c>
      <c r="D1178" s="1">
        <v>67</v>
      </c>
      <c r="E1178" s="1">
        <v>96</v>
      </c>
      <c r="F1178" s="1">
        <v>340</v>
      </c>
      <c r="G1178" s="1">
        <v>1657</v>
      </c>
      <c r="H1178" s="1">
        <v>188.6</v>
      </c>
      <c r="I1178" s="1">
        <v>98</v>
      </c>
      <c r="J1178" s="1">
        <v>105.4</v>
      </c>
      <c r="K1178" s="1">
        <v>95.6</v>
      </c>
      <c r="L1178" s="1">
        <v>101.2</v>
      </c>
      <c r="M1178" s="1">
        <v>109.8</v>
      </c>
      <c r="N1178" s="1">
        <v>108.2</v>
      </c>
      <c r="O1178" s="1">
        <v>105.6</v>
      </c>
      <c r="P1178" s="1">
        <v>81.3</v>
      </c>
      <c r="Q1178" s="1">
        <v>98.2</v>
      </c>
      <c r="R1178" s="1">
        <v>96.7</v>
      </c>
      <c r="S1178" s="1">
        <v>-0.11997034836884644</v>
      </c>
      <c r="T1178" s="1">
        <f t="shared" si="54"/>
        <v>0.73734853191020544</v>
      </c>
      <c r="U1178" s="2">
        <v>0.18604968376967779</v>
      </c>
      <c r="V1178" s="1">
        <f t="shared" si="55"/>
        <v>-0.10852793980308033</v>
      </c>
      <c r="W1178" s="1">
        <f t="shared" si="56"/>
        <v>1.4634416685024423</v>
      </c>
      <c r="X1178" s="2">
        <v>0.85007821513536863</v>
      </c>
    </row>
    <row r="1179" spans="1:24">
      <c r="A1179" s="1" t="s">
        <v>2821</v>
      </c>
      <c r="B1179" s="1" t="s">
        <v>2820</v>
      </c>
      <c r="C1179" s="1" t="s">
        <v>2819</v>
      </c>
      <c r="D1179" s="1">
        <v>12</v>
      </c>
      <c r="E1179" s="1">
        <v>4</v>
      </c>
      <c r="F1179" s="1">
        <v>4</v>
      </c>
      <c r="G1179" s="1">
        <v>431</v>
      </c>
      <c r="H1179" s="1">
        <v>48.2</v>
      </c>
      <c r="I1179" s="1">
        <v>90.3</v>
      </c>
      <c r="J1179" s="1">
        <v>101.8</v>
      </c>
      <c r="K1179" s="1">
        <v>109.3</v>
      </c>
      <c r="L1179" s="1">
        <v>102.8</v>
      </c>
      <c r="M1179" s="1">
        <v>144.30000000000001</v>
      </c>
      <c r="N1179" s="1">
        <v>83</v>
      </c>
      <c r="O1179" s="1">
        <v>89.6</v>
      </c>
      <c r="P1179" s="1">
        <v>91.9</v>
      </c>
      <c r="Q1179" s="1">
        <v>82.7</v>
      </c>
      <c r="R1179" s="1">
        <v>104.4</v>
      </c>
      <c r="S1179" s="1">
        <v>-0.11976670038434151</v>
      </c>
      <c r="T1179" s="1">
        <f t="shared" si="54"/>
        <v>0.51646051128703363</v>
      </c>
      <c r="U1179" s="2">
        <v>0.1507371178446337</v>
      </c>
      <c r="V1179" s="1">
        <f t="shared" si="55"/>
        <v>-6.3995837281342033E-2</v>
      </c>
      <c r="W1179" s="1">
        <f t="shared" si="56"/>
        <v>9.8421580260722466E-2</v>
      </c>
      <c r="X1179" s="2">
        <v>6.3401568678870077E-2</v>
      </c>
    </row>
    <row r="1180" spans="1:24">
      <c r="A1180" s="1" t="s">
        <v>6852</v>
      </c>
      <c r="B1180" s="1" t="s">
        <v>6851</v>
      </c>
      <c r="C1180" s="1" t="s">
        <v>6850</v>
      </c>
      <c r="D1180" s="1">
        <v>53</v>
      </c>
      <c r="E1180" s="1">
        <v>41</v>
      </c>
      <c r="F1180" s="1">
        <v>87</v>
      </c>
      <c r="G1180" s="1">
        <v>968</v>
      </c>
      <c r="H1180" s="1">
        <v>106.8</v>
      </c>
      <c r="I1180" s="1">
        <v>96.6</v>
      </c>
      <c r="J1180" s="1">
        <v>108.2</v>
      </c>
      <c r="K1180" s="1">
        <v>103.5</v>
      </c>
      <c r="L1180" s="1">
        <v>102.4</v>
      </c>
      <c r="M1180" s="1">
        <v>98.6</v>
      </c>
      <c r="N1180" s="1">
        <v>106.2</v>
      </c>
      <c r="O1180" s="1">
        <v>100.9</v>
      </c>
      <c r="P1180" s="1">
        <v>79.2</v>
      </c>
      <c r="Q1180" s="1">
        <v>104</v>
      </c>
      <c r="R1180" s="1">
        <v>100.3</v>
      </c>
      <c r="S1180" s="1">
        <v>-0.11969871287062092</v>
      </c>
      <c r="T1180" s="1">
        <f t="shared" si="54"/>
        <v>0.52482841993617113</v>
      </c>
      <c r="U1180" s="2">
        <v>0.1507371178446337</v>
      </c>
      <c r="V1180" s="1">
        <f t="shared" si="55"/>
        <v>1.0930895813241899E-2</v>
      </c>
      <c r="W1180" s="1">
        <f t="shared" si="56"/>
        <v>8.1822957395870463E-2</v>
      </c>
      <c r="X1180" s="2">
        <v>5.2493766064530975E-2</v>
      </c>
    </row>
    <row r="1181" spans="1:24">
      <c r="A1181" s="1" t="s">
        <v>3574</v>
      </c>
      <c r="B1181" s="1" t="s">
        <v>3573</v>
      </c>
      <c r="C1181" s="1" t="s">
        <v>3572</v>
      </c>
      <c r="D1181" s="1">
        <v>19</v>
      </c>
      <c r="E1181" s="1">
        <v>6</v>
      </c>
      <c r="F1181" s="1">
        <v>8</v>
      </c>
      <c r="G1181" s="1">
        <v>396</v>
      </c>
      <c r="H1181" s="1">
        <v>45.3</v>
      </c>
      <c r="I1181" s="1">
        <v>103.8</v>
      </c>
      <c r="J1181" s="1">
        <v>101.9</v>
      </c>
      <c r="K1181" s="1">
        <v>99.7</v>
      </c>
      <c r="L1181" s="1">
        <v>107.7</v>
      </c>
      <c r="M1181" s="1">
        <v>87.3</v>
      </c>
      <c r="N1181" s="1">
        <v>108.7</v>
      </c>
      <c r="O1181" s="1">
        <v>105.7</v>
      </c>
      <c r="P1181" s="1">
        <v>94</v>
      </c>
      <c r="Q1181" s="1">
        <v>96.8</v>
      </c>
      <c r="R1181" s="1">
        <v>94.4</v>
      </c>
      <c r="S1181" s="1">
        <v>-0.11947957913338822</v>
      </c>
      <c r="T1181" s="1">
        <f t="shared" si="54"/>
        <v>1.9174716296957888</v>
      </c>
      <c r="U1181" s="2">
        <v>0.3526321381428888</v>
      </c>
      <c r="V1181" s="1">
        <f t="shared" si="55"/>
        <v>3.8338864430574097E-2</v>
      </c>
      <c r="W1181" s="1">
        <f t="shared" si="56"/>
        <v>0.17532010516773805</v>
      </c>
      <c r="X1181" s="2">
        <v>0.11539296779220544</v>
      </c>
    </row>
    <row r="1182" spans="1:24">
      <c r="A1182" s="1" t="s">
        <v>5193</v>
      </c>
      <c r="B1182" s="1" t="s">
        <v>5192</v>
      </c>
      <c r="C1182" s="1" t="s">
        <v>5191</v>
      </c>
      <c r="D1182" s="1">
        <v>46</v>
      </c>
      <c r="E1182" s="1">
        <v>39</v>
      </c>
      <c r="F1182" s="1">
        <v>87</v>
      </c>
      <c r="G1182" s="1">
        <v>926</v>
      </c>
      <c r="H1182" s="1">
        <v>105.9</v>
      </c>
      <c r="I1182" s="1">
        <v>91.2</v>
      </c>
      <c r="J1182" s="1">
        <v>101</v>
      </c>
      <c r="K1182" s="1">
        <v>98.6</v>
      </c>
      <c r="L1182" s="1">
        <v>99.8</v>
      </c>
      <c r="M1182" s="1">
        <v>121.5</v>
      </c>
      <c r="N1182" s="1">
        <v>104.2</v>
      </c>
      <c r="O1182" s="1">
        <v>114.2</v>
      </c>
      <c r="P1182" s="1">
        <v>78.099999999999994</v>
      </c>
      <c r="Q1182" s="1">
        <v>94.1</v>
      </c>
      <c r="R1182" s="1">
        <v>97.5</v>
      </c>
      <c r="S1182" s="1">
        <v>-0.11929892837234443</v>
      </c>
      <c r="T1182" s="1">
        <f t="shared" si="54"/>
        <v>0.64196790775698986</v>
      </c>
      <c r="U1182" s="2">
        <v>0.16599383590333117</v>
      </c>
      <c r="V1182" s="1">
        <f t="shared" si="55"/>
        <v>-0.2144559119337241</v>
      </c>
      <c r="W1182" s="1">
        <f t="shared" si="56"/>
        <v>1.6041861245402793</v>
      </c>
      <c r="X1182" s="2">
        <v>0.92253147559584436</v>
      </c>
    </row>
    <row r="1183" spans="1:24">
      <c r="A1183" s="1" t="s">
        <v>3172</v>
      </c>
      <c r="B1183" s="1" t="s">
        <v>3171</v>
      </c>
      <c r="C1183" s="1" t="s">
        <v>3170</v>
      </c>
      <c r="D1183" s="1">
        <v>48</v>
      </c>
      <c r="E1183" s="1">
        <v>27</v>
      </c>
      <c r="F1183" s="1">
        <v>50</v>
      </c>
      <c r="G1183" s="1">
        <v>922</v>
      </c>
      <c r="H1183" s="1">
        <v>100.7</v>
      </c>
      <c r="I1183" s="1">
        <v>104.2</v>
      </c>
      <c r="J1183" s="1">
        <v>111.3</v>
      </c>
      <c r="K1183" s="1">
        <v>103.5</v>
      </c>
      <c r="L1183" s="1">
        <v>109.2</v>
      </c>
      <c r="M1183" s="1">
        <v>92.5</v>
      </c>
      <c r="N1183" s="1">
        <v>94.9</v>
      </c>
      <c r="O1183" s="1">
        <v>88.7</v>
      </c>
      <c r="P1183" s="1">
        <v>96.9</v>
      </c>
      <c r="Q1183" s="1">
        <v>92.9</v>
      </c>
      <c r="R1183" s="1">
        <v>105.9</v>
      </c>
      <c r="S1183" s="1">
        <v>-0.11911305298634121</v>
      </c>
      <c r="T1183" s="1">
        <f t="shared" si="54"/>
        <v>1.0805623968115989</v>
      </c>
      <c r="U1183" s="2">
        <v>0.26799907361378922</v>
      </c>
      <c r="V1183" s="1">
        <f t="shared" si="55"/>
        <v>0.21805640851859623</v>
      </c>
      <c r="W1183" s="1">
        <f t="shared" si="56"/>
        <v>2.5803470590660429</v>
      </c>
      <c r="X1183" s="2">
        <v>1.4215322793062186</v>
      </c>
    </row>
    <row r="1184" spans="1:24">
      <c r="A1184" s="1" t="s">
        <v>4774</v>
      </c>
      <c r="B1184" s="1" t="s">
        <v>4773</v>
      </c>
      <c r="C1184" s="1" t="s">
        <v>4772</v>
      </c>
      <c r="D1184" s="1">
        <v>4</v>
      </c>
      <c r="E1184" s="1">
        <v>2</v>
      </c>
      <c r="F1184" s="1">
        <v>2</v>
      </c>
      <c r="G1184" s="1">
        <v>1005</v>
      </c>
      <c r="H1184" s="1">
        <v>114.2</v>
      </c>
      <c r="I1184" s="1">
        <v>98.3</v>
      </c>
      <c r="J1184" s="1">
        <v>95.9</v>
      </c>
      <c r="K1184" s="1">
        <v>126.1</v>
      </c>
      <c r="L1184" s="1">
        <v>117</v>
      </c>
      <c r="M1184" s="1">
        <v>89.6</v>
      </c>
      <c r="N1184" s="1">
        <v>94.4</v>
      </c>
      <c r="O1184" s="1">
        <v>76.7</v>
      </c>
      <c r="P1184" s="1">
        <v>111.5</v>
      </c>
      <c r="Q1184" s="1">
        <v>89.5</v>
      </c>
      <c r="R1184" s="1">
        <v>101</v>
      </c>
      <c r="S1184" s="1">
        <v>-0.1190372995899224</v>
      </c>
      <c r="T1184" s="1">
        <f t="shared" si="54"/>
        <v>0.36362650841155975</v>
      </c>
      <c r="U1184" s="2">
        <v>0.1243259081432795</v>
      </c>
      <c r="V1184" s="1">
        <f t="shared" si="55"/>
        <v>0.33119526626680751</v>
      </c>
      <c r="W1184" s="1">
        <f t="shared" si="56"/>
        <v>1.1602770489304572</v>
      </c>
      <c r="X1184" s="2">
        <v>0.68930841786510666</v>
      </c>
    </row>
    <row r="1185" spans="1:24">
      <c r="A1185" s="1" t="s">
        <v>1097</v>
      </c>
      <c r="B1185" s="1" t="s">
        <v>1096</v>
      </c>
      <c r="C1185" s="1" t="s">
        <v>1095</v>
      </c>
      <c r="D1185" s="1">
        <v>12</v>
      </c>
      <c r="E1185" s="1">
        <v>4</v>
      </c>
      <c r="F1185" s="1">
        <v>6</v>
      </c>
      <c r="G1185" s="1">
        <v>526</v>
      </c>
      <c r="H1185" s="1">
        <v>59.6</v>
      </c>
      <c r="I1185" s="1">
        <v>95.7</v>
      </c>
      <c r="J1185" s="1">
        <v>102.3</v>
      </c>
      <c r="K1185" s="1">
        <v>74.099999999999994</v>
      </c>
      <c r="L1185" s="1">
        <v>90</v>
      </c>
      <c r="M1185" s="1">
        <v>159.9</v>
      </c>
      <c r="N1185" s="1">
        <v>121.1</v>
      </c>
      <c r="O1185" s="1">
        <v>106.8</v>
      </c>
      <c r="P1185" s="1">
        <v>71.099999999999994</v>
      </c>
      <c r="Q1185" s="1">
        <v>101.6</v>
      </c>
      <c r="R1185" s="1">
        <v>77.400000000000006</v>
      </c>
      <c r="S1185" s="1">
        <v>-0.11884562001636406</v>
      </c>
      <c r="T1185" s="1">
        <f t="shared" si="54"/>
        <v>0.27771932361665225</v>
      </c>
      <c r="U1185" s="2">
        <v>0.10050447399935507</v>
      </c>
      <c r="V1185" s="1">
        <f t="shared" si="55"/>
        <v>-0.51396212590945878</v>
      </c>
      <c r="W1185" s="1">
        <f t="shared" si="56"/>
        <v>1.3015802285078213</v>
      </c>
      <c r="X1185" s="2">
        <v>0.76105328772435155</v>
      </c>
    </row>
    <row r="1186" spans="1:24">
      <c r="A1186" s="1" t="s">
        <v>9459</v>
      </c>
      <c r="B1186" s="1" t="s">
        <v>9458</v>
      </c>
      <c r="C1186" s="1" t="s">
        <v>9457</v>
      </c>
      <c r="D1186" s="1">
        <v>52</v>
      </c>
      <c r="E1186" s="1">
        <v>12</v>
      </c>
      <c r="F1186" s="1">
        <v>31</v>
      </c>
      <c r="G1186" s="1">
        <v>227</v>
      </c>
      <c r="H1186" s="1">
        <v>26</v>
      </c>
      <c r="I1186" s="1">
        <v>103.3</v>
      </c>
      <c r="J1186" s="1">
        <v>91.8</v>
      </c>
      <c r="K1186" s="1">
        <v>92.9</v>
      </c>
      <c r="L1186" s="1">
        <v>94.8</v>
      </c>
      <c r="M1186" s="1">
        <v>116.8</v>
      </c>
      <c r="N1186" s="1">
        <v>116.5</v>
      </c>
      <c r="O1186" s="1">
        <v>119.4</v>
      </c>
      <c r="P1186" s="1">
        <v>95.3</v>
      </c>
      <c r="Q1186" s="1">
        <v>71.900000000000006</v>
      </c>
      <c r="R1186" s="1">
        <v>97.2</v>
      </c>
      <c r="S1186" s="1">
        <v>-0.11883115369949021</v>
      </c>
      <c r="T1186" s="1">
        <f t="shared" si="54"/>
        <v>0.44641028823013429</v>
      </c>
      <c r="U1186" s="2">
        <v>0.1424908671794633</v>
      </c>
      <c r="V1186" s="1">
        <f t="shared" si="55"/>
        <v>-0.29688824521907009</v>
      </c>
      <c r="W1186" s="1">
        <f t="shared" si="56"/>
        <v>3.0018371325006208</v>
      </c>
      <c r="X1186" s="2">
        <v>1.6237427080777467</v>
      </c>
    </row>
    <row r="1187" spans="1:24">
      <c r="A1187" s="1" t="s">
        <v>3007</v>
      </c>
      <c r="B1187" s="1" t="s">
        <v>3006</v>
      </c>
      <c r="C1187" s="1" t="s">
        <v>3005</v>
      </c>
      <c r="D1187" s="1">
        <v>67</v>
      </c>
      <c r="E1187" s="1">
        <v>20</v>
      </c>
      <c r="F1187" s="1">
        <v>60</v>
      </c>
      <c r="G1187" s="1">
        <v>376</v>
      </c>
      <c r="H1187" s="1">
        <v>42.3</v>
      </c>
      <c r="I1187" s="1">
        <v>117.7</v>
      </c>
      <c r="J1187" s="1">
        <v>105</v>
      </c>
      <c r="K1187" s="1">
        <v>94.4</v>
      </c>
      <c r="L1187" s="1">
        <v>97.4</v>
      </c>
      <c r="M1187" s="1">
        <v>99.2</v>
      </c>
      <c r="N1187" s="1">
        <v>106.2</v>
      </c>
      <c r="O1187" s="1">
        <v>93.9</v>
      </c>
      <c r="P1187" s="1">
        <v>82.1</v>
      </c>
      <c r="Q1187" s="1">
        <v>112.8</v>
      </c>
      <c r="R1187" s="1">
        <v>91.4</v>
      </c>
      <c r="S1187" s="1">
        <v>-0.11880693210491615</v>
      </c>
      <c r="T1187" s="1">
        <f t="shared" si="54"/>
        <v>0.35619709372770741</v>
      </c>
      <c r="U1187" s="2">
        <v>0.12266713069520885</v>
      </c>
      <c r="V1187" s="1">
        <f t="shared" si="55"/>
        <v>5.4742323606168E-2</v>
      </c>
      <c r="W1187" s="1">
        <f t="shared" si="56"/>
        <v>0.2243207073499901</v>
      </c>
      <c r="X1187" s="2">
        <v>0.14662510202961704</v>
      </c>
    </row>
    <row r="1188" spans="1:24">
      <c r="A1188" s="1" t="s">
        <v>3886</v>
      </c>
      <c r="B1188" s="1" t="s">
        <v>3885</v>
      </c>
      <c r="C1188" s="1" t="s">
        <v>3884</v>
      </c>
      <c r="D1188" s="1">
        <v>7</v>
      </c>
      <c r="E1188" s="1">
        <v>3</v>
      </c>
      <c r="F1188" s="1">
        <v>3</v>
      </c>
      <c r="G1188" s="1">
        <v>403</v>
      </c>
      <c r="H1188" s="1">
        <v>45.6</v>
      </c>
      <c r="I1188" s="1">
        <v>101.8</v>
      </c>
      <c r="J1188" s="1">
        <v>97.2</v>
      </c>
      <c r="K1188" s="1">
        <v>104.7</v>
      </c>
      <c r="L1188" s="1">
        <v>96.9</v>
      </c>
      <c r="M1188" s="1">
        <v>114.2</v>
      </c>
      <c r="N1188" s="1">
        <v>111.5</v>
      </c>
      <c r="O1188" s="1">
        <v>96.9</v>
      </c>
      <c r="P1188" s="1">
        <v>91.9</v>
      </c>
      <c r="Q1188" s="1">
        <v>84.9</v>
      </c>
      <c r="R1188" s="1">
        <v>99.9</v>
      </c>
      <c r="S1188" s="1">
        <v>-0.11880227792390913</v>
      </c>
      <c r="T1188" s="1">
        <f t="shared" si="54"/>
        <v>0.91348383409116352</v>
      </c>
      <c r="U1188" s="2">
        <v>0.22827772972230986</v>
      </c>
      <c r="V1188" s="1">
        <f t="shared" si="55"/>
        <v>-0.10262151662177887</v>
      </c>
      <c r="W1188" s="1">
        <f t="shared" si="56"/>
        <v>0.69625522590516031</v>
      </c>
      <c r="X1188" s="2">
        <v>0.43262065415752016</v>
      </c>
    </row>
    <row r="1189" spans="1:24">
      <c r="A1189" s="1" t="s">
        <v>5089</v>
      </c>
      <c r="B1189" s="1" t="s">
        <v>5088</v>
      </c>
      <c r="C1189" s="1" t="s">
        <v>5087</v>
      </c>
      <c r="D1189" s="1">
        <v>5</v>
      </c>
      <c r="E1189" s="1">
        <v>2</v>
      </c>
      <c r="F1189" s="1">
        <v>4</v>
      </c>
      <c r="G1189" s="1">
        <v>537</v>
      </c>
      <c r="H1189" s="1">
        <v>61</v>
      </c>
      <c r="I1189" s="1">
        <v>126.9</v>
      </c>
      <c r="J1189" s="1">
        <v>84.4</v>
      </c>
      <c r="K1189" s="1">
        <v>103.6</v>
      </c>
      <c r="L1189" s="1">
        <v>102.3</v>
      </c>
      <c r="M1189" s="1">
        <v>106.4</v>
      </c>
      <c r="N1189" s="1">
        <v>98.2</v>
      </c>
      <c r="O1189" s="1">
        <v>89.9</v>
      </c>
      <c r="P1189" s="1">
        <v>128</v>
      </c>
      <c r="Q1189" s="1">
        <v>62.7</v>
      </c>
      <c r="R1189" s="1">
        <v>97.5</v>
      </c>
      <c r="S1189" s="1">
        <v>-0.11863132306617429</v>
      </c>
      <c r="T1189" s="1">
        <f t="shared" si="54"/>
        <v>0.16715562616594404</v>
      </c>
      <c r="U1189" s="2">
        <v>5.7886104942144329E-2</v>
      </c>
      <c r="V1189" s="1">
        <f t="shared" si="55"/>
        <v>8.7434024523098647E-2</v>
      </c>
      <c r="W1189" s="1">
        <f t="shared" si="56"/>
        <v>0.21974968689867144</v>
      </c>
      <c r="X1189" s="2">
        <v>0.14277535138394537</v>
      </c>
    </row>
    <row r="1190" spans="1:24">
      <c r="A1190" s="1" t="s">
        <v>6441</v>
      </c>
      <c r="B1190" s="1" t="s">
        <v>6440</v>
      </c>
      <c r="C1190" s="1" t="s">
        <v>6439</v>
      </c>
      <c r="D1190" s="1">
        <v>39</v>
      </c>
      <c r="E1190" s="1">
        <v>16</v>
      </c>
      <c r="F1190" s="1">
        <v>66</v>
      </c>
      <c r="G1190" s="1">
        <v>392</v>
      </c>
      <c r="H1190" s="1">
        <v>46.6</v>
      </c>
      <c r="I1190" s="1">
        <v>111.8</v>
      </c>
      <c r="J1190" s="1">
        <v>97.8</v>
      </c>
      <c r="K1190" s="1">
        <v>104.2</v>
      </c>
      <c r="L1190" s="1">
        <v>99.6</v>
      </c>
      <c r="M1190" s="1">
        <v>89.5</v>
      </c>
      <c r="N1190" s="1">
        <v>106</v>
      </c>
      <c r="O1190" s="1">
        <v>105.6</v>
      </c>
      <c r="P1190" s="1">
        <v>102.4</v>
      </c>
      <c r="Q1190" s="1">
        <v>84.5</v>
      </c>
      <c r="R1190" s="1">
        <v>98.7</v>
      </c>
      <c r="S1190" s="1">
        <v>-0.11850491011750391</v>
      </c>
      <c r="T1190" s="1">
        <f t="shared" si="54"/>
        <v>0.65006518943480307</v>
      </c>
      <c r="U1190" s="2">
        <v>0.16801821993129126</v>
      </c>
      <c r="V1190" s="1">
        <f t="shared" si="55"/>
        <v>4.2258181421925896E-2</v>
      </c>
      <c r="W1190" s="1">
        <f t="shared" si="56"/>
        <v>0.19910090107787623</v>
      </c>
      <c r="X1190" s="2">
        <v>0.12959756131700878</v>
      </c>
    </row>
    <row r="1191" spans="1:24">
      <c r="A1191" s="1" t="s">
        <v>5646</v>
      </c>
      <c r="B1191" s="1" t="s">
        <v>5645</v>
      </c>
      <c r="C1191" s="1" t="s">
        <v>5644</v>
      </c>
      <c r="D1191" s="1">
        <v>14</v>
      </c>
      <c r="E1191" s="1">
        <v>8</v>
      </c>
      <c r="F1191" s="1">
        <v>10</v>
      </c>
      <c r="G1191" s="1">
        <v>774</v>
      </c>
      <c r="H1191" s="1">
        <v>83.9</v>
      </c>
      <c r="I1191" s="1">
        <v>103.8</v>
      </c>
      <c r="J1191" s="1">
        <v>111.8</v>
      </c>
      <c r="K1191" s="1">
        <v>106.4</v>
      </c>
      <c r="L1191" s="1">
        <v>100.6</v>
      </c>
      <c r="M1191" s="1">
        <v>105.5</v>
      </c>
      <c r="N1191" s="1">
        <v>95.7</v>
      </c>
      <c r="O1191" s="1">
        <v>84.1</v>
      </c>
      <c r="P1191" s="1">
        <v>103</v>
      </c>
      <c r="Q1191" s="1">
        <v>100.5</v>
      </c>
      <c r="R1191" s="1">
        <v>88.5</v>
      </c>
      <c r="S1191" s="1">
        <v>-0.11828689888871731</v>
      </c>
      <c r="T1191" s="1">
        <f t="shared" si="54"/>
        <v>0.86808242933351587</v>
      </c>
      <c r="U1191" s="2">
        <v>0.21781003383225328</v>
      </c>
      <c r="V1191" s="1">
        <f t="shared" si="55"/>
        <v>0.15177552107437742</v>
      </c>
      <c r="W1191" s="1">
        <f t="shared" si="56"/>
        <v>0.87618301479969007</v>
      </c>
      <c r="X1191" s="2">
        <v>0.53609777979078621</v>
      </c>
    </row>
    <row r="1192" spans="1:24">
      <c r="A1192" s="1" t="s">
        <v>3919</v>
      </c>
      <c r="B1192" s="1" t="s">
        <v>3918</v>
      </c>
      <c r="C1192" s="1" t="s">
        <v>3917</v>
      </c>
      <c r="D1192" s="1">
        <v>56</v>
      </c>
      <c r="E1192" s="1">
        <v>30</v>
      </c>
      <c r="F1192" s="1">
        <v>79</v>
      </c>
      <c r="G1192" s="1">
        <v>697</v>
      </c>
      <c r="H1192" s="1">
        <v>78.5</v>
      </c>
      <c r="I1192" s="1">
        <v>105</v>
      </c>
      <c r="J1192" s="1">
        <v>110.8</v>
      </c>
      <c r="K1192" s="1">
        <v>98.8</v>
      </c>
      <c r="L1192" s="1">
        <v>108.4</v>
      </c>
      <c r="M1192" s="1">
        <v>98.9</v>
      </c>
      <c r="N1192" s="1">
        <v>95</v>
      </c>
      <c r="O1192" s="1">
        <v>90.7</v>
      </c>
      <c r="P1192" s="1">
        <v>85.5</v>
      </c>
      <c r="Q1192" s="1">
        <v>108.1</v>
      </c>
      <c r="R1192" s="1">
        <v>98.7</v>
      </c>
      <c r="S1192" s="1">
        <v>-0.11817033492241556</v>
      </c>
      <c r="T1192" s="1">
        <f t="shared" si="54"/>
        <v>0.61370264366462801</v>
      </c>
      <c r="U1192" s="2">
        <v>0.1629251592571912</v>
      </c>
      <c r="V1192" s="1">
        <f t="shared" si="55"/>
        <v>0.15668450220198585</v>
      </c>
      <c r="W1192" s="1">
        <f t="shared" si="56"/>
        <v>1.5068335507535282</v>
      </c>
      <c r="X1192" s="2">
        <v>0.87193043039512141</v>
      </c>
    </row>
    <row r="1193" spans="1:24">
      <c r="A1193" s="1" t="s">
        <v>6723</v>
      </c>
      <c r="B1193" s="1" t="s">
        <v>6722</v>
      </c>
      <c r="C1193" s="1" t="s">
        <v>6721</v>
      </c>
      <c r="D1193" s="1">
        <v>22</v>
      </c>
      <c r="E1193" s="1">
        <v>4</v>
      </c>
      <c r="F1193" s="1">
        <v>4</v>
      </c>
      <c r="G1193" s="1">
        <v>300</v>
      </c>
      <c r="H1193" s="1">
        <v>33.1</v>
      </c>
      <c r="I1193" s="1">
        <v>111.2</v>
      </c>
      <c r="J1193" s="1">
        <v>78.3</v>
      </c>
      <c r="K1193" s="1">
        <v>91.9</v>
      </c>
      <c r="L1193" s="1">
        <v>110.9</v>
      </c>
      <c r="M1193" s="1">
        <v>107.4</v>
      </c>
      <c r="N1193" s="1">
        <v>82.2</v>
      </c>
      <c r="O1193" s="1">
        <v>147</v>
      </c>
      <c r="P1193" s="1">
        <v>99.1</v>
      </c>
      <c r="Q1193" s="1">
        <v>73.7</v>
      </c>
      <c r="R1193" s="1">
        <v>98.3</v>
      </c>
      <c r="S1193" s="1">
        <v>-0.11809472296053965</v>
      </c>
      <c r="T1193" s="1">
        <f t="shared" si="54"/>
        <v>0.26703494572151071</v>
      </c>
      <c r="U1193" s="2">
        <v>9.7543144323113645E-2</v>
      </c>
      <c r="V1193" s="1">
        <f t="shared" si="55"/>
        <v>-0.19411534053169746</v>
      </c>
      <c r="W1193" s="1">
        <f t="shared" si="56"/>
        <v>0.32128553815172534</v>
      </c>
      <c r="X1193" s="2">
        <v>0.20866001394256167</v>
      </c>
    </row>
    <row r="1194" spans="1:24">
      <c r="A1194" s="1" t="s">
        <v>4486</v>
      </c>
      <c r="B1194" s="1" t="s">
        <v>4485</v>
      </c>
      <c r="C1194" s="1" t="s">
        <v>4484</v>
      </c>
      <c r="D1194" s="1">
        <v>20</v>
      </c>
      <c r="E1194" s="1">
        <v>6</v>
      </c>
      <c r="F1194" s="1">
        <v>6</v>
      </c>
      <c r="G1194" s="1">
        <v>349</v>
      </c>
      <c r="H1194" s="1">
        <v>39.200000000000003</v>
      </c>
      <c r="I1194" s="1">
        <v>95.5</v>
      </c>
      <c r="J1194" s="1">
        <v>110.2</v>
      </c>
      <c r="K1194" s="1">
        <v>104.9</v>
      </c>
      <c r="L1194" s="1">
        <v>115.4</v>
      </c>
      <c r="M1194" s="1">
        <v>95</v>
      </c>
      <c r="N1194" s="1">
        <v>87.4</v>
      </c>
      <c r="O1194" s="1">
        <v>97.3</v>
      </c>
      <c r="P1194" s="1">
        <v>80.2</v>
      </c>
      <c r="Q1194" s="1">
        <v>113.5</v>
      </c>
      <c r="R1194" s="1">
        <v>100.7</v>
      </c>
      <c r="S1194" s="1">
        <v>-0.11803825977734402</v>
      </c>
      <c r="T1194" s="1">
        <f t="shared" si="54"/>
        <v>0.3759180268824549</v>
      </c>
      <c r="U1194" s="2">
        <v>0.12731122830878594</v>
      </c>
      <c r="V1194" s="1">
        <f t="shared" si="55"/>
        <v>0.191935677358165</v>
      </c>
      <c r="W1194" s="1">
        <f t="shared" si="56"/>
        <v>1.1904432490347816</v>
      </c>
      <c r="X1194" s="2">
        <v>0.70514313282358398</v>
      </c>
    </row>
    <row r="1195" spans="1:24">
      <c r="A1195" s="1" t="s">
        <v>2584</v>
      </c>
      <c r="B1195" s="1" t="s">
        <v>2583</v>
      </c>
      <c r="C1195" s="1" t="s">
        <v>2582</v>
      </c>
      <c r="D1195" s="1">
        <v>30</v>
      </c>
      <c r="E1195" s="1">
        <v>8</v>
      </c>
      <c r="F1195" s="1">
        <v>17</v>
      </c>
      <c r="G1195" s="1">
        <v>337</v>
      </c>
      <c r="H1195" s="1">
        <v>37.799999999999997</v>
      </c>
      <c r="I1195" s="1">
        <v>107.3</v>
      </c>
      <c r="J1195" s="1">
        <v>117.2</v>
      </c>
      <c r="K1195" s="1">
        <v>113</v>
      </c>
      <c r="L1195" s="1">
        <v>117.4</v>
      </c>
      <c r="M1195" s="1">
        <v>67.400000000000006</v>
      </c>
      <c r="N1195" s="1">
        <v>80.5</v>
      </c>
      <c r="O1195" s="1">
        <v>82.9</v>
      </c>
      <c r="P1195" s="1">
        <v>125.3</v>
      </c>
      <c r="Q1195" s="1">
        <v>86.2</v>
      </c>
      <c r="R1195" s="1">
        <v>102.9</v>
      </c>
      <c r="S1195" s="1">
        <v>-0.11791071775420406</v>
      </c>
      <c r="T1195" s="1">
        <f t="shared" si="54"/>
        <v>0.38945594954078711</v>
      </c>
      <c r="U1195" s="2">
        <v>0.1289872855270475</v>
      </c>
      <c r="V1195" s="1">
        <f t="shared" si="55"/>
        <v>0.56386871136732786</v>
      </c>
      <c r="W1195" s="1">
        <f t="shared" si="56"/>
        <v>3.1747603860880487</v>
      </c>
      <c r="X1195" s="2">
        <v>1.6849722039724204</v>
      </c>
    </row>
    <row r="1196" spans="1:24">
      <c r="A1196" s="1" t="s">
        <v>3448</v>
      </c>
      <c r="B1196" s="1" t="s">
        <v>3447</v>
      </c>
      <c r="C1196" s="1" t="s">
        <v>3446</v>
      </c>
      <c r="D1196" s="1">
        <v>26</v>
      </c>
      <c r="E1196" s="1">
        <v>16</v>
      </c>
      <c r="F1196" s="1">
        <v>48</v>
      </c>
      <c r="G1196" s="1">
        <v>707</v>
      </c>
      <c r="H1196" s="1">
        <v>78.099999999999994</v>
      </c>
      <c r="I1196" s="1">
        <v>96.1</v>
      </c>
      <c r="J1196" s="1">
        <v>107.3</v>
      </c>
      <c r="K1196" s="1">
        <v>108.5</v>
      </c>
      <c r="L1196" s="1">
        <v>108.8</v>
      </c>
      <c r="M1196" s="1">
        <v>78.2</v>
      </c>
      <c r="N1196" s="1">
        <v>109.4</v>
      </c>
      <c r="O1196" s="1">
        <v>101</v>
      </c>
      <c r="P1196" s="1">
        <v>111.2</v>
      </c>
      <c r="Q1196" s="1">
        <v>81</v>
      </c>
      <c r="R1196" s="1">
        <v>98.6</v>
      </c>
      <c r="S1196" s="1">
        <v>-0.11772704957035149</v>
      </c>
      <c r="T1196" s="1">
        <f t="shared" si="54"/>
        <v>0.44485416468437916</v>
      </c>
      <c r="U1196" s="2">
        <v>0.14229381643680292</v>
      </c>
      <c r="V1196" s="1">
        <f t="shared" si="55"/>
        <v>0.12868301899874754</v>
      </c>
      <c r="W1196" s="1">
        <f t="shared" si="56"/>
        <v>0.46353973247321439</v>
      </c>
      <c r="X1196" s="2">
        <v>0.29660352895358155</v>
      </c>
    </row>
    <row r="1197" spans="1:24">
      <c r="A1197" s="1" t="s">
        <v>8166</v>
      </c>
      <c r="B1197" s="1" t="s">
        <v>8165</v>
      </c>
      <c r="C1197" s="1" t="s">
        <v>8164</v>
      </c>
      <c r="D1197" s="1">
        <v>54</v>
      </c>
      <c r="E1197" s="1">
        <v>13</v>
      </c>
      <c r="F1197" s="1">
        <v>83</v>
      </c>
      <c r="G1197" s="1">
        <v>207</v>
      </c>
      <c r="H1197" s="1">
        <v>23.7</v>
      </c>
      <c r="I1197" s="1">
        <v>110.6</v>
      </c>
      <c r="J1197" s="1">
        <v>90.2</v>
      </c>
      <c r="K1197" s="1">
        <v>111.6</v>
      </c>
      <c r="L1197" s="1">
        <v>107.7</v>
      </c>
      <c r="M1197" s="1">
        <v>117.9</v>
      </c>
      <c r="N1197" s="1">
        <v>77.8</v>
      </c>
      <c r="O1197" s="1">
        <v>93.7</v>
      </c>
      <c r="P1197" s="1">
        <v>110.3</v>
      </c>
      <c r="Q1197" s="1">
        <v>71.5</v>
      </c>
      <c r="R1197" s="1">
        <v>108.6</v>
      </c>
      <c r="S1197" s="1">
        <v>-0.11765383321192278</v>
      </c>
      <c r="T1197" s="1">
        <f t="shared" si="54"/>
        <v>0.27729188641526348</v>
      </c>
      <c r="U1197" s="2">
        <v>0.10050447399935507</v>
      </c>
      <c r="V1197" s="1">
        <f t="shared" si="55"/>
        <v>0.12263036467594915</v>
      </c>
      <c r="W1197" s="1">
        <f t="shared" si="56"/>
        <v>0.31234722963754386</v>
      </c>
      <c r="X1197" s="2">
        <v>0.20399821001992266</v>
      </c>
    </row>
    <row r="1198" spans="1:24">
      <c r="A1198" s="1" t="s">
        <v>7293</v>
      </c>
      <c r="B1198" s="1" t="s">
        <v>7292</v>
      </c>
      <c r="C1198" s="1" t="s">
        <v>7291</v>
      </c>
      <c r="D1198" s="1">
        <v>25</v>
      </c>
      <c r="E1198" s="1">
        <v>14</v>
      </c>
      <c r="F1198" s="1">
        <v>32</v>
      </c>
      <c r="G1198" s="1">
        <v>706</v>
      </c>
      <c r="H1198" s="1">
        <v>78.7</v>
      </c>
      <c r="I1198" s="1">
        <v>113.7</v>
      </c>
      <c r="J1198" s="1">
        <v>98.2</v>
      </c>
      <c r="K1198" s="1">
        <v>102.4</v>
      </c>
      <c r="L1198" s="1">
        <v>102.6</v>
      </c>
      <c r="M1198" s="1">
        <v>92.4</v>
      </c>
      <c r="N1198" s="1">
        <v>95.9</v>
      </c>
      <c r="O1198" s="1">
        <v>106.6</v>
      </c>
      <c r="P1198" s="1">
        <v>100.7</v>
      </c>
      <c r="Q1198" s="1">
        <v>84.3</v>
      </c>
      <c r="R1198" s="1">
        <v>103.2</v>
      </c>
      <c r="S1198" s="1">
        <v>-0.11759353735479759</v>
      </c>
      <c r="T1198" s="1">
        <f t="shared" si="54"/>
        <v>0.596014684276578</v>
      </c>
      <c r="U1198" s="2">
        <v>0.16160345863245829</v>
      </c>
      <c r="V1198" s="1">
        <f t="shared" si="55"/>
        <v>8.443805046780839E-2</v>
      </c>
      <c r="W1198" s="1">
        <f t="shared" si="56"/>
        <v>0.50158108709112426</v>
      </c>
      <c r="X1198" s="2">
        <v>0.3199485519279649</v>
      </c>
    </row>
    <row r="1199" spans="1:24">
      <c r="A1199" s="1" t="s">
        <v>3673</v>
      </c>
      <c r="B1199" s="1" t="s">
        <v>3672</v>
      </c>
      <c r="C1199" s="1" t="s">
        <v>3671</v>
      </c>
      <c r="D1199" s="1">
        <v>5</v>
      </c>
      <c r="E1199" s="1">
        <v>2</v>
      </c>
      <c r="F1199" s="1">
        <v>2</v>
      </c>
      <c r="G1199" s="1">
        <v>399</v>
      </c>
      <c r="H1199" s="1">
        <v>46.1</v>
      </c>
      <c r="I1199" s="1">
        <v>111.9</v>
      </c>
      <c r="J1199" s="1">
        <v>85.5</v>
      </c>
      <c r="K1199" s="1">
        <v>91.6</v>
      </c>
      <c r="L1199" s="1">
        <v>98.2</v>
      </c>
      <c r="M1199" s="1">
        <v>155</v>
      </c>
      <c r="N1199" s="1">
        <v>94.3</v>
      </c>
      <c r="O1199" s="1">
        <v>95.7</v>
      </c>
      <c r="P1199" s="1">
        <v>87.2</v>
      </c>
      <c r="Q1199" s="1">
        <v>87.2</v>
      </c>
      <c r="R1199" s="1">
        <v>93.3</v>
      </c>
      <c r="S1199" s="1">
        <v>-0.11742431435497289</v>
      </c>
      <c r="T1199" s="1">
        <f t="shared" si="54"/>
        <v>0.49005673817555617</v>
      </c>
      <c r="U1199" s="2">
        <v>0.14791971155328004</v>
      </c>
      <c r="V1199" s="1">
        <f t="shared" si="55"/>
        <v>-0.24855490855714316</v>
      </c>
      <c r="W1199" s="1">
        <f t="shared" si="56"/>
        <v>0.44486079637417003</v>
      </c>
      <c r="X1199" s="2">
        <v>0.28626611302644506</v>
      </c>
    </row>
    <row r="1200" spans="1:24">
      <c r="A1200" s="1" t="s">
        <v>4474</v>
      </c>
      <c r="B1200" s="1" t="s">
        <v>4473</v>
      </c>
      <c r="C1200" s="1" t="s">
        <v>4472</v>
      </c>
      <c r="D1200" s="1">
        <v>4</v>
      </c>
      <c r="E1200" s="1">
        <v>1</v>
      </c>
      <c r="F1200" s="1">
        <v>3</v>
      </c>
      <c r="G1200" s="1">
        <v>398</v>
      </c>
      <c r="H1200" s="1">
        <v>45.3</v>
      </c>
      <c r="I1200" s="1">
        <v>125.6</v>
      </c>
      <c r="J1200" s="1">
        <v>76.8</v>
      </c>
      <c r="K1200" s="1">
        <v>84</v>
      </c>
      <c r="L1200" s="1">
        <v>80.8</v>
      </c>
      <c r="M1200" s="1">
        <v>138</v>
      </c>
      <c r="N1200" s="1">
        <v>126.4</v>
      </c>
      <c r="O1200" s="1">
        <v>114.3</v>
      </c>
      <c r="P1200" s="1">
        <v>72.2</v>
      </c>
      <c r="Q1200" s="1">
        <v>104.5</v>
      </c>
      <c r="R1200" s="1">
        <v>77.2</v>
      </c>
      <c r="S1200" s="1">
        <v>-0.1172681644874586</v>
      </c>
      <c r="T1200" s="1">
        <f t="shared" si="54"/>
        <v>0.17384066863169703</v>
      </c>
      <c r="U1200" s="2">
        <v>6.0999864736596486E-2</v>
      </c>
      <c r="V1200" s="1">
        <f t="shared" si="55"/>
        <v>-0.45952686174945528</v>
      </c>
      <c r="W1200" s="1">
        <f t="shared" si="56"/>
        <v>1.1868455351249931</v>
      </c>
      <c r="X1200" s="2">
        <v>0.70250596829222256</v>
      </c>
    </row>
    <row r="1201" spans="1:24">
      <c r="A1201" s="1" t="s">
        <v>3196</v>
      </c>
      <c r="B1201" s="1" t="s">
        <v>3195</v>
      </c>
      <c r="C1201" s="1" t="s">
        <v>3194</v>
      </c>
      <c r="D1201" s="1">
        <v>24</v>
      </c>
      <c r="E1201" s="1">
        <v>8</v>
      </c>
      <c r="F1201" s="1">
        <v>10</v>
      </c>
      <c r="G1201" s="1">
        <v>377</v>
      </c>
      <c r="H1201" s="1">
        <v>42.3</v>
      </c>
      <c r="I1201" s="1">
        <v>104.3</v>
      </c>
      <c r="J1201" s="1">
        <v>106</v>
      </c>
      <c r="K1201" s="1">
        <v>100.7</v>
      </c>
      <c r="L1201" s="1">
        <v>101.9</v>
      </c>
      <c r="M1201" s="1">
        <v>108</v>
      </c>
      <c r="N1201" s="1">
        <v>102.3</v>
      </c>
      <c r="O1201" s="1">
        <v>91.3</v>
      </c>
      <c r="P1201" s="1">
        <v>82.4</v>
      </c>
      <c r="Q1201" s="1">
        <v>109.4</v>
      </c>
      <c r="R1201" s="1">
        <v>93.7</v>
      </c>
      <c r="S1201" s="1">
        <v>-0.11726417364712792</v>
      </c>
      <c r="T1201" s="1">
        <f t="shared" si="54"/>
        <v>0.54838458782703225</v>
      </c>
      <c r="U1201" s="2">
        <v>0.15288453923813455</v>
      </c>
      <c r="V1201" s="1">
        <f t="shared" si="55"/>
        <v>3.8118490628668823E-2</v>
      </c>
      <c r="W1201" s="1">
        <f t="shared" si="56"/>
        <v>0.25033619745729258</v>
      </c>
      <c r="X1201" s="2">
        <v>0.16299348869137883</v>
      </c>
    </row>
    <row r="1202" spans="1:24">
      <c r="A1202" s="1" t="s">
        <v>4417</v>
      </c>
      <c r="B1202" s="1" t="s">
        <v>4416</v>
      </c>
      <c r="C1202" s="1" t="s">
        <v>4415</v>
      </c>
      <c r="D1202" s="1">
        <v>13</v>
      </c>
      <c r="E1202" s="1">
        <v>14</v>
      </c>
      <c r="F1202" s="1">
        <v>17</v>
      </c>
      <c r="G1202" s="1">
        <v>1118</v>
      </c>
      <c r="H1202" s="1">
        <v>124.4</v>
      </c>
      <c r="I1202" s="1">
        <v>103.2</v>
      </c>
      <c r="J1202" s="1">
        <v>106.5</v>
      </c>
      <c r="K1202" s="1">
        <v>105</v>
      </c>
      <c r="L1202" s="1">
        <v>106.7</v>
      </c>
      <c r="M1202" s="1">
        <v>96.8</v>
      </c>
      <c r="N1202" s="1">
        <v>93.4</v>
      </c>
      <c r="O1202" s="1">
        <v>96.9</v>
      </c>
      <c r="P1202" s="1">
        <v>98.9</v>
      </c>
      <c r="Q1202" s="1">
        <v>99.3</v>
      </c>
      <c r="R1202" s="1">
        <v>93.2</v>
      </c>
      <c r="S1202" s="1">
        <v>-0.11715193747394979</v>
      </c>
      <c r="T1202" s="1">
        <f t="shared" si="54"/>
        <v>2.1160635713649065</v>
      </c>
      <c r="U1202" s="2">
        <v>0.35448771817974462</v>
      </c>
      <c r="V1202" s="1">
        <f t="shared" si="55"/>
        <v>0.13859948433128039</v>
      </c>
      <c r="W1202" s="1">
        <f t="shared" si="56"/>
        <v>3.0663852334538833</v>
      </c>
      <c r="X1202" s="2">
        <v>1.6446883758494233</v>
      </c>
    </row>
    <row r="1203" spans="1:24">
      <c r="A1203" s="1" t="s">
        <v>3778</v>
      </c>
      <c r="B1203" s="1" t="s">
        <v>3777</v>
      </c>
      <c r="C1203" s="1" t="s">
        <v>3776</v>
      </c>
      <c r="D1203" s="1">
        <v>45</v>
      </c>
      <c r="E1203" s="1">
        <v>12</v>
      </c>
      <c r="F1203" s="1">
        <v>19</v>
      </c>
      <c r="G1203" s="1">
        <v>304</v>
      </c>
      <c r="H1203" s="1">
        <v>33.799999999999997</v>
      </c>
      <c r="I1203" s="1">
        <v>93.4</v>
      </c>
      <c r="J1203" s="1">
        <v>110.9</v>
      </c>
      <c r="K1203" s="1">
        <v>105.5</v>
      </c>
      <c r="L1203" s="1">
        <v>103.9</v>
      </c>
      <c r="M1203" s="1">
        <v>102.1</v>
      </c>
      <c r="N1203" s="1">
        <v>108.6</v>
      </c>
      <c r="O1203" s="1">
        <v>89.5</v>
      </c>
      <c r="P1203" s="1">
        <v>83.6</v>
      </c>
      <c r="Q1203" s="1">
        <v>106.1</v>
      </c>
      <c r="R1203" s="1">
        <v>96.4</v>
      </c>
      <c r="S1203" s="1">
        <v>-0.11702796063310983</v>
      </c>
      <c r="T1203" s="1">
        <f t="shared" si="54"/>
        <v>0.52366392230777936</v>
      </c>
      <c r="U1203" s="2">
        <v>0.1507371178446337</v>
      </c>
      <c r="V1203" s="1">
        <f t="shared" si="55"/>
        <v>4.7623481335604442E-2</v>
      </c>
      <c r="W1203" s="1">
        <f t="shared" si="56"/>
        <v>0.20660911580436833</v>
      </c>
      <c r="X1203" s="2">
        <v>0.134650404398203</v>
      </c>
    </row>
    <row r="1204" spans="1:24">
      <c r="A1204" s="1" t="s">
        <v>7851</v>
      </c>
      <c r="B1204" s="1" t="s">
        <v>7850</v>
      </c>
      <c r="C1204" s="1" t="s">
        <v>7849</v>
      </c>
      <c r="D1204" s="1">
        <v>3</v>
      </c>
      <c r="E1204" s="1">
        <v>2</v>
      </c>
      <c r="F1204" s="1">
        <v>2</v>
      </c>
      <c r="G1204" s="1">
        <v>668</v>
      </c>
      <c r="H1204" s="1">
        <v>76.8</v>
      </c>
      <c r="I1204" s="1">
        <v>107.9</v>
      </c>
      <c r="J1204" s="1">
        <v>93.4</v>
      </c>
      <c r="K1204" s="1">
        <v>98.3</v>
      </c>
      <c r="L1204" s="1">
        <v>96.5</v>
      </c>
      <c r="M1204" s="1">
        <v>128.30000000000001</v>
      </c>
      <c r="N1204" s="1">
        <v>96.9</v>
      </c>
      <c r="O1204" s="1">
        <v>104.6</v>
      </c>
      <c r="P1204" s="1">
        <v>107.5</v>
      </c>
      <c r="Q1204" s="1">
        <v>70.099999999999994</v>
      </c>
      <c r="R1204" s="1">
        <v>96.4</v>
      </c>
      <c r="S1204" s="1">
        <v>-0.11665130877788693</v>
      </c>
      <c r="T1204" s="1">
        <f t="shared" si="54"/>
        <v>0.32233591093541758</v>
      </c>
      <c r="U1204" s="2">
        <v>0.1144060424620653</v>
      </c>
      <c r="V1204" s="1">
        <f t="shared" si="55"/>
        <v>-0.15076419681169123</v>
      </c>
      <c r="W1204" s="1">
        <f t="shared" si="56"/>
        <v>0.57400897263132256</v>
      </c>
      <c r="X1204" s="2">
        <v>0.36302343239167822</v>
      </c>
    </row>
    <row r="1205" spans="1:24">
      <c r="A1205" s="1" t="s">
        <v>3034</v>
      </c>
      <c r="B1205" s="1" t="s">
        <v>3033</v>
      </c>
      <c r="C1205" s="1" t="s">
        <v>3032</v>
      </c>
      <c r="D1205" s="1">
        <v>72</v>
      </c>
      <c r="E1205" s="1">
        <v>25</v>
      </c>
      <c r="F1205" s="1">
        <v>479</v>
      </c>
      <c r="G1205" s="1">
        <v>448</v>
      </c>
      <c r="H1205" s="1">
        <v>49.9</v>
      </c>
      <c r="I1205" s="1">
        <v>97.3</v>
      </c>
      <c r="J1205" s="1">
        <v>108.4</v>
      </c>
      <c r="K1205" s="1">
        <v>112.8</v>
      </c>
      <c r="L1205" s="1">
        <v>111.4</v>
      </c>
      <c r="M1205" s="1">
        <v>81</v>
      </c>
      <c r="N1205" s="1">
        <v>93.6</v>
      </c>
      <c r="O1205" s="1">
        <v>98.1</v>
      </c>
      <c r="P1205" s="1">
        <v>99.4</v>
      </c>
      <c r="Q1205" s="1">
        <v>91.6</v>
      </c>
      <c r="R1205" s="1">
        <v>106.4</v>
      </c>
      <c r="S1205" s="1">
        <v>-0.11655896365203938</v>
      </c>
      <c r="T1205" s="1">
        <f t="shared" si="54"/>
        <v>0.72419194434484913</v>
      </c>
      <c r="U1205" s="2">
        <v>0.1828609356574683</v>
      </c>
      <c r="V1205" s="1">
        <f t="shared" si="55"/>
        <v>0.24164891078919476</v>
      </c>
      <c r="W1205" s="1">
        <f t="shared" si="56"/>
        <v>1.4086490436036296</v>
      </c>
      <c r="X1205" s="2">
        <v>0.82232967535960477</v>
      </c>
    </row>
    <row r="1206" spans="1:24">
      <c r="A1206" s="1" t="s">
        <v>1817</v>
      </c>
      <c r="B1206" s="1" t="s">
        <v>1816</v>
      </c>
      <c r="C1206" s="1" t="s">
        <v>1815</v>
      </c>
      <c r="D1206" s="1">
        <v>55</v>
      </c>
      <c r="E1206" s="1">
        <v>9</v>
      </c>
      <c r="F1206" s="1">
        <v>20</v>
      </c>
      <c r="G1206" s="1">
        <v>241</v>
      </c>
      <c r="H1206" s="1">
        <v>26.9</v>
      </c>
      <c r="I1206" s="1">
        <v>91.5</v>
      </c>
      <c r="J1206" s="1">
        <v>104.9</v>
      </c>
      <c r="K1206" s="1">
        <v>104.9</v>
      </c>
      <c r="L1206" s="1">
        <v>101.7</v>
      </c>
      <c r="M1206" s="1">
        <v>111.1</v>
      </c>
      <c r="N1206" s="1">
        <v>106.2</v>
      </c>
      <c r="O1206" s="1">
        <v>101</v>
      </c>
      <c r="P1206" s="1">
        <v>82</v>
      </c>
      <c r="Q1206" s="1">
        <v>89.5</v>
      </c>
      <c r="R1206" s="1">
        <v>107.3</v>
      </c>
      <c r="S1206" s="1">
        <v>-0.11651177826806267</v>
      </c>
      <c r="T1206" s="1">
        <f t="shared" si="54"/>
        <v>0.47611832552583616</v>
      </c>
      <c r="U1206" s="2">
        <v>0.14535987202441172</v>
      </c>
      <c r="V1206" s="1">
        <f t="shared" si="55"/>
        <v>-7.4644817499435176E-2</v>
      </c>
      <c r="W1206" s="1">
        <f t="shared" si="56"/>
        <v>0.54388729363202759</v>
      </c>
      <c r="X1206" s="2">
        <v>0.34499650556822914</v>
      </c>
    </row>
    <row r="1207" spans="1:24">
      <c r="A1207" s="1" t="s">
        <v>7875</v>
      </c>
      <c r="B1207" s="1" t="s">
        <v>7874</v>
      </c>
      <c r="C1207" s="1" t="s">
        <v>7873</v>
      </c>
      <c r="D1207" s="1">
        <v>35</v>
      </c>
      <c r="E1207" s="1">
        <v>5</v>
      </c>
      <c r="F1207" s="1">
        <v>11</v>
      </c>
      <c r="G1207" s="1">
        <v>181</v>
      </c>
      <c r="H1207" s="1">
        <v>20.5</v>
      </c>
      <c r="I1207" s="1">
        <v>91.2</v>
      </c>
      <c r="J1207" s="1">
        <v>112.9</v>
      </c>
      <c r="K1207" s="1">
        <v>106.8</v>
      </c>
      <c r="L1207" s="1">
        <v>105.8</v>
      </c>
      <c r="M1207" s="1">
        <v>101.7</v>
      </c>
      <c r="N1207" s="1">
        <v>98.7</v>
      </c>
      <c r="O1207" s="1">
        <v>94.6</v>
      </c>
      <c r="P1207" s="1">
        <v>77.5</v>
      </c>
      <c r="Q1207" s="1">
        <v>105.3</v>
      </c>
      <c r="R1207" s="1">
        <v>105.5</v>
      </c>
      <c r="S1207" s="1">
        <v>-0.11640076392879838</v>
      </c>
      <c r="T1207" s="1">
        <f t="shared" si="54"/>
        <v>0.36254965606536982</v>
      </c>
      <c r="U1207" s="2">
        <v>0.12410449863902222</v>
      </c>
      <c r="V1207" s="1">
        <f t="shared" si="55"/>
        <v>8.325664628713926E-2</v>
      </c>
      <c r="W1207" s="1">
        <f t="shared" si="56"/>
        <v>0.45202374973947806</v>
      </c>
      <c r="X1207" s="2">
        <v>0.29064232066071549</v>
      </c>
    </row>
    <row r="1208" spans="1:24">
      <c r="A1208" s="1" t="s">
        <v>2509</v>
      </c>
      <c r="B1208" s="1" t="s">
        <v>2508</v>
      </c>
      <c r="C1208" s="1" t="s">
        <v>2507</v>
      </c>
      <c r="D1208" s="1">
        <v>47</v>
      </c>
      <c r="E1208" s="1">
        <v>10</v>
      </c>
      <c r="F1208" s="1">
        <v>12</v>
      </c>
      <c r="G1208" s="1">
        <v>240</v>
      </c>
      <c r="H1208" s="1">
        <v>27.6</v>
      </c>
      <c r="I1208" s="1">
        <v>100.5</v>
      </c>
      <c r="J1208" s="1">
        <v>111.3</v>
      </c>
      <c r="K1208" s="1">
        <v>120.3</v>
      </c>
      <c r="L1208" s="1">
        <v>113.2</v>
      </c>
      <c r="M1208" s="1">
        <v>41.6</v>
      </c>
      <c r="N1208" s="1">
        <v>102.8</v>
      </c>
      <c r="O1208" s="1">
        <v>102.1</v>
      </c>
      <c r="P1208" s="1">
        <v>91</v>
      </c>
      <c r="Q1208" s="1">
        <v>100</v>
      </c>
      <c r="R1208" s="1">
        <v>117.1</v>
      </c>
      <c r="S1208" s="1">
        <v>-0.11634143012470843</v>
      </c>
      <c r="T1208" s="1">
        <f t="shared" si="54"/>
        <v>0.47899973582672151</v>
      </c>
      <c r="U1208" s="2">
        <v>0.1454230342132766</v>
      </c>
      <c r="V1208" s="1">
        <f t="shared" si="55"/>
        <v>0.43815246589878587</v>
      </c>
      <c r="W1208" s="1">
        <f t="shared" si="56"/>
        <v>0.79744615969922972</v>
      </c>
      <c r="X1208" s="2">
        <v>0.49108901505339009</v>
      </c>
    </row>
    <row r="1209" spans="1:24">
      <c r="A1209" s="1" t="s">
        <v>3604</v>
      </c>
      <c r="B1209" s="1" t="s">
        <v>3603</v>
      </c>
      <c r="C1209" s="1" t="s">
        <v>3602</v>
      </c>
      <c r="D1209" s="1">
        <v>14</v>
      </c>
      <c r="E1209" s="1">
        <v>4</v>
      </c>
      <c r="F1209" s="1">
        <v>6</v>
      </c>
      <c r="G1209" s="1">
        <v>328</v>
      </c>
      <c r="H1209" s="1">
        <v>36.799999999999997</v>
      </c>
      <c r="I1209" s="1">
        <v>113.4</v>
      </c>
      <c r="J1209" s="1">
        <v>105.3</v>
      </c>
      <c r="K1209" s="1">
        <v>102.4</v>
      </c>
      <c r="L1209" s="1">
        <v>112.2</v>
      </c>
      <c r="M1209" s="1">
        <v>65.8</v>
      </c>
      <c r="N1209" s="1">
        <v>101.7</v>
      </c>
      <c r="O1209" s="1">
        <v>99.6</v>
      </c>
      <c r="P1209" s="1">
        <v>129.80000000000001</v>
      </c>
      <c r="Q1209" s="1">
        <v>70.2</v>
      </c>
      <c r="R1209" s="1">
        <v>99.8</v>
      </c>
      <c r="S1209" s="1">
        <v>-0.11632835404516528</v>
      </c>
      <c r="T1209" s="1">
        <f t="shared" si="54"/>
        <v>0.22646643054335552</v>
      </c>
      <c r="U1209" s="2">
        <v>8.1217745118612392E-2</v>
      </c>
      <c r="V1209" s="1">
        <f t="shared" si="55"/>
        <v>0.2829487613579148</v>
      </c>
      <c r="W1209" s="1">
        <f t="shared" si="56"/>
        <v>0.92819914908685008</v>
      </c>
      <c r="X1209" s="2">
        <v>0.56428702918486873</v>
      </c>
    </row>
    <row r="1210" spans="1:24">
      <c r="A1210" s="1" t="s">
        <v>11280</v>
      </c>
      <c r="B1210" s="1" t="s">
        <v>11279</v>
      </c>
      <c r="C1210" s="1" t="s">
        <v>11278</v>
      </c>
      <c r="D1210" s="1">
        <v>16</v>
      </c>
      <c r="E1210" s="1">
        <v>4</v>
      </c>
      <c r="F1210" s="1">
        <v>8</v>
      </c>
      <c r="G1210" s="1">
        <v>205</v>
      </c>
      <c r="H1210" s="1">
        <v>23.6</v>
      </c>
      <c r="I1210" s="1">
        <v>102.6</v>
      </c>
      <c r="J1210" s="1">
        <v>99.4</v>
      </c>
      <c r="K1210" s="1">
        <v>121.2</v>
      </c>
      <c r="L1210" s="1">
        <v>102</v>
      </c>
      <c r="M1210" s="1">
        <v>91.6</v>
      </c>
      <c r="N1210" s="1">
        <v>89.1</v>
      </c>
      <c r="O1210" s="1">
        <v>99.9</v>
      </c>
      <c r="P1210" s="1">
        <v>112.4</v>
      </c>
      <c r="Q1210" s="1">
        <v>74.7</v>
      </c>
      <c r="R1210" s="1">
        <v>107.1</v>
      </c>
      <c r="S1210" s="1">
        <v>-0.11630685099743056</v>
      </c>
      <c r="T1210" s="1">
        <f t="shared" si="54"/>
        <v>0.29560102929854959</v>
      </c>
      <c r="U1210" s="2">
        <v>0.10255279042641989</v>
      </c>
      <c r="V1210" s="1">
        <f t="shared" si="55"/>
        <v>0.18458908863236143</v>
      </c>
      <c r="W1210" s="1">
        <f t="shared" si="56"/>
        <v>0.96636706983555609</v>
      </c>
      <c r="X1210" s="2">
        <v>0.58356185390610804</v>
      </c>
    </row>
    <row r="1211" spans="1:24">
      <c r="A1211" s="1" t="s">
        <v>6405</v>
      </c>
      <c r="B1211" s="1" t="s">
        <v>6404</v>
      </c>
      <c r="C1211" s="1" t="s">
        <v>6403</v>
      </c>
      <c r="D1211" s="1">
        <v>40</v>
      </c>
      <c r="E1211" s="1">
        <v>34</v>
      </c>
      <c r="F1211" s="1">
        <v>66</v>
      </c>
      <c r="G1211" s="1">
        <v>962</v>
      </c>
      <c r="H1211" s="1">
        <v>109.6</v>
      </c>
      <c r="I1211" s="1">
        <v>104.7</v>
      </c>
      <c r="J1211" s="1">
        <v>99.4</v>
      </c>
      <c r="K1211" s="1">
        <v>103.2</v>
      </c>
      <c r="L1211" s="1">
        <v>101.8</v>
      </c>
      <c r="M1211" s="1">
        <v>92.9</v>
      </c>
      <c r="N1211" s="1">
        <v>107.8</v>
      </c>
      <c r="O1211" s="1">
        <v>107.2</v>
      </c>
      <c r="P1211" s="1">
        <v>80.8</v>
      </c>
      <c r="Q1211" s="1">
        <v>103.1</v>
      </c>
      <c r="R1211" s="1">
        <v>99.2</v>
      </c>
      <c r="S1211" s="1">
        <v>-0.1161042887034557</v>
      </c>
      <c r="T1211" s="1">
        <f t="shared" si="54"/>
        <v>0.62312443881137858</v>
      </c>
      <c r="U1211" s="2">
        <v>0.16303216137388121</v>
      </c>
      <c r="V1211" s="1">
        <f t="shared" si="55"/>
        <v>-5.0458294356145947E-3</v>
      </c>
      <c r="W1211" s="1">
        <f t="shared" si="56"/>
        <v>2.8433819410362576E-2</v>
      </c>
      <c r="X1211" s="2">
        <v>1.7052908511127333E-2</v>
      </c>
    </row>
    <row r="1212" spans="1:24">
      <c r="A1212" s="1" t="s">
        <v>1940</v>
      </c>
      <c r="B1212" s="1" t="s">
        <v>1939</v>
      </c>
      <c r="C1212" s="1" t="s">
        <v>1938</v>
      </c>
      <c r="D1212" s="1">
        <v>62</v>
      </c>
      <c r="E1212" s="1">
        <v>18</v>
      </c>
      <c r="F1212" s="1">
        <v>81</v>
      </c>
      <c r="G1212" s="1">
        <v>316</v>
      </c>
      <c r="H1212" s="1">
        <v>35.700000000000003</v>
      </c>
      <c r="I1212" s="1">
        <v>106.8</v>
      </c>
      <c r="J1212" s="1">
        <v>99.9</v>
      </c>
      <c r="K1212" s="1">
        <v>102.1</v>
      </c>
      <c r="L1212" s="1">
        <v>94.5</v>
      </c>
      <c r="M1212" s="1">
        <v>94</v>
      </c>
      <c r="N1212" s="1">
        <v>108.5</v>
      </c>
      <c r="O1212" s="1">
        <v>115</v>
      </c>
      <c r="P1212" s="1">
        <v>88</v>
      </c>
      <c r="Q1212" s="1">
        <v>84.5</v>
      </c>
      <c r="R1212" s="1">
        <v>106.6</v>
      </c>
      <c r="S1212" s="1">
        <v>-0.11603378206096462</v>
      </c>
      <c r="T1212" s="1">
        <f t="shared" si="54"/>
        <v>0.54773037587054552</v>
      </c>
      <c r="U1212" s="2">
        <v>0.15288453923813455</v>
      </c>
      <c r="V1212" s="1">
        <f t="shared" si="55"/>
        <v>-6.9940685419858289E-2</v>
      </c>
      <c r="W1212" s="1">
        <f t="shared" si="56"/>
        <v>0.35412483841931691</v>
      </c>
      <c r="X1212" s="2">
        <v>0.2289192467346588</v>
      </c>
    </row>
    <row r="1213" spans="1:24">
      <c r="A1213" s="1" t="s">
        <v>5757</v>
      </c>
      <c r="B1213" s="1" t="s">
        <v>5756</v>
      </c>
      <c r="C1213" s="1" t="s">
        <v>5755</v>
      </c>
      <c r="D1213" s="1">
        <v>17</v>
      </c>
      <c r="E1213" s="1">
        <v>2</v>
      </c>
      <c r="F1213" s="1">
        <v>2</v>
      </c>
      <c r="G1213" s="1">
        <v>198</v>
      </c>
      <c r="H1213" s="1">
        <v>21.8</v>
      </c>
      <c r="I1213" s="1">
        <v>94.7</v>
      </c>
      <c r="J1213" s="1">
        <v>102.6</v>
      </c>
      <c r="K1213" s="1">
        <v>113.3</v>
      </c>
      <c r="L1213" s="1">
        <v>105.7</v>
      </c>
      <c r="M1213" s="1">
        <v>90.4</v>
      </c>
      <c r="N1213" s="1">
        <v>104.8</v>
      </c>
      <c r="O1213" s="1">
        <v>100.2</v>
      </c>
      <c r="P1213" s="1">
        <v>82.3</v>
      </c>
      <c r="Q1213" s="1">
        <v>99.8</v>
      </c>
      <c r="R1213" s="1">
        <v>106</v>
      </c>
      <c r="S1213" s="1">
        <v>-0.11601639870150397</v>
      </c>
      <c r="T1213" s="1">
        <f t="shared" si="54"/>
        <v>0.47936263489660752</v>
      </c>
      <c r="U1213" s="2">
        <v>0.1454230342132766</v>
      </c>
      <c r="V1213" s="1">
        <f t="shared" si="55"/>
        <v>7.9916233096585368E-2</v>
      </c>
      <c r="W1213" s="1">
        <f t="shared" si="56"/>
        <v>0.42460196386450438</v>
      </c>
      <c r="X1213" s="2">
        <v>0.27194552008143902</v>
      </c>
    </row>
    <row r="1214" spans="1:24">
      <c r="A1214" s="1" t="s">
        <v>6222</v>
      </c>
      <c r="B1214" s="1" t="s">
        <v>6221</v>
      </c>
      <c r="C1214" s="1" t="s">
        <v>6220</v>
      </c>
      <c r="D1214" s="1">
        <v>38</v>
      </c>
      <c r="E1214" s="1">
        <v>16</v>
      </c>
      <c r="F1214" s="1">
        <v>37</v>
      </c>
      <c r="G1214" s="1">
        <v>588</v>
      </c>
      <c r="H1214" s="1">
        <v>64.400000000000006</v>
      </c>
      <c r="I1214" s="1">
        <v>101.9</v>
      </c>
      <c r="J1214" s="1">
        <v>111.5</v>
      </c>
      <c r="K1214" s="1">
        <v>98.8</v>
      </c>
      <c r="L1214" s="1">
        <v>98.7</v>
      </c>
      <c r="M1214" s="1">
        <v>94.8</v>
      </c>
      <c r="N1214" s="1">
        <v>104.7</v>
      </c>
      <c r="O1214" s="1">
        <v>105.3</v>
      </c>
      <c r="P1214" s="1">
        <v>100.9</v>
      </c>
      <c r="Q1214" s="1">
        <v>86.7</v>
      </c>
      <c r="R1214" s="1">
        <v>96.8</v>
      </c>
      <c r="S1214" s="1">
        <v>-0.11582836626939697</v>
      </c>
      <c r="T1214" s="1">
        <f t="shared" si="54"/>
        <v>0.75615264924166914</v>
      </c>
      <c r="U1214" s="2">
        <v>0.18891705994856384</v>
      </c>
      <c r="V1214" s="1">
        <f t="shared" si="55"/>
        <v>1.588692839549033E-2</v>
      </c>
      <c r="W1214" s="1">
        <f t="shared" si="56"/>
        <v>8.8712949310614325E-2</v>
      </c>
      <c r="X1214" s="2">
        <v>5.6874080207901079E-2</v>
      </c>
    </row>
    <row r="1215" spans="1:24">
      <c r="A1215" s="1" t="s">
        <v>6300</v>
      </c>
      <c r="B1215" s="1" t="s">
        <v>6299</v>
      </c>
      <c r="C1215" s="1" t="s">
        <v>6298</v>
      </c>
      <c r="D1215" s="1">
        <v>6</v>
      </c>
      <c r="E1215" s="1">
        <v>7</v>
      </c>
      <c r="F1215" s="1">
        <v>8</v>
      </c>
      <c r="G1215" s="1">
        <v>1689</v>
      </c>
      <c r="H1215" s="1">
        <v>192.2</v>
      </c>
      <c r="I1215" s="1">
        <v>115.8</v>
      </c>
      <c r="J1215" s="1">
        <v>99.4</v>
      </c>
      <c r="K1215" s="1">
        <v>94.8</v>
      </c>
      <c r="L1215" s="1">
        <v>96.4</v>
      </c>
      <c r="M1215" s="1">
        <v>104.3</v>
      </c>
      <c r="N1215" s="1">
        <v>100.2</v>
      </c>
      <c r="O1215" s="1">
        <v>107.6</v>
      </c>
      <c r="P1215" s="1">
        <v>91.3</v>
      </c>
      <c r="Q1215" s="1">
        <v>95.4</v>
      </c>
      <c r="R1215" s="1">
        <v>94.6</v>
      </c>
      <c r="S1215" s="1">
        <v>-0.11575335017862244</v>
      </c>
      <c r="T1215" s="1">
        <f t="shared" si="54"/>
        <v>0.62830310787943089</v>
      </c>
      <c r="U1215" s="2">
        <v>0.16533444870748881</v>
      </c>
      <c r="V1215" s="1">
        <f t="shared" si="55"/>
        <v>-3.414545442588849E-2</v>
      </c>
      <c r="W1215" s="1">
        <f t="shared" si="56"/>
        <v>0.15413396695348819</v>
      </c>
      <c r="X1215" s="2">
        <v>0.10111334365259476</v>
      </c>
    </row>
    <row r="1216" spans="1:24">
      <c r="A1216" s="1" t="s">
        <v>6477</v>
      </c>
      <c r="B1216" s="1" t="s">
        <v>6476</v>
      </c>
      <c r="C1216" s="1" t="s">
        <v>6475</v>
      </c>
      <c r="D1216" s="1">
        <v>15</v>
      </c>
      <c r="E1216" s="1">
        <v>3</v>
      </c>
      <c r="F1216" s="1">
        <v>4</v>
      </c>
      <c r="G1216" s="1">
        <v>279</v>
      </c>
      <c r="H1216" s="1">
        <v>30.6</v>
      </c>
      <c r="I1216" s="1">
        <v>112.4</v>
      </c>
      <c r="J1216" s="1">
        <v>100.2</v>
      </c>
      <c r="K1216" s="1">
        <v>97</v>
      </c>
      <c r="L1216" s="1">
        <v>98.8</v>
      </c>
      <c r="M1216" s="1">
        <v>103.8</v>
      </c>
      <c r="N1216" s="1">
        <v>102.4</v>
      </c>
      <c r="O1216" s="1">
        <v>102.5</v>
      </c>
      <c r="P1216" s="1">
        <v>96.4</v>
      </c>
      <c r="Q1216" s="1">
        <v>97.3</v>
      </c>
      <c r="R1216" s="1">
        <v>89</v>
      </c>
      <c r="S1216" s="1">
        <v>-0.11567348376778246</v>
      </c>
      <c r="T1216" s="1">
        <f t="shared" si="54"/>
        <v>0.81269768879361892</v>
      </c>
      <c r="U1216" s="2">
        <v>0.20168684106977319</v>
      </c>
      <c r="V1216" s="1">
        <f t="shared" si="55"/>
        <v>-1.1260116016166753E-2</v>
      </c>
      <c r="W1216" s="1">
        <f t="shared" si="56"/>
        <v>6.8125376532355217E-2</v>
      </c>
      <c r="X1216" s="2">
        <v>4.3136029848620416E-2</v>
      </c>
    </row>
    <row r="1217" spans="1:24">
      <c r="A1217" s="1" t="s">
        <v>7839</v>
      </c>
      <c r="B1217" s="1" t="s">
        <v>7838</v>
      </c>
      <c r="C1217" s="1" t="s">
        <v>7837</v>
      </c>
      <c r="D1217" s="1">
        <v>40</v>
      </c>
      <c r="E1217" s="1">
        <v>11</v>
      </c>
      <c r="F1217" s="1">
        <v>29</v>
      </c>
      <c r="G1217" s="1">
        <v>341</v>
      </c>
      <c r="H1217" s="1">
        <v>37</v>
      </c>
      <c r="I1217" s="1">
        <v>121.2</v>
      </c>
      <c r="J1217" s="1">
        <v>111.2</v>
      </c>
      <c r="K1217" s="1">
        <v>108</v>
      </c>
      <c r="L1217" s="1">
        <v>106.7</v>
      </c>
      <c r="M1217" s="1">
        <v>64.3</v>
      </c>
      <c r="N1217" s="1">
        <v>87.9</v>
      </c>
      <c r="O1217" s="1">
        <v>91.1</v>
      </c>
      <c r="P1217" s="1">
        <v>124.6</v>
      </c>
      <c r="Q1217" s="1">
        <v>76.400000000000006</v>
      </c>
      <c r="R1217" s="1">
        <v>108.5</v>
      </c>
      <c r="S1217" s="1">
        <v>-0.11562063716217075</v>
      </c>
      <c r="T1217" s="1">
        <f t="shared" si="54"/>
        <v>0.28332284033637356</v>
      </c>
      <c r="U1217" s="2">
        <v>0.1013903618309553</v>
      </c>
      <c r="V1217" s="1">
        <f t="shared" si="55"/>
        <v>0.46282372632536872</v>
      </c>
      <c r="W1217" s="1">
        <f t="shared" si="56"/>
        <v>1.900000578121926</v>
      </c>
      <c r="X1217" s="2">
        <v>1.0799072661318683</v>
      </c>
    </row>
    <row r="1218" spans="1:24">
      <c r="A1218" s="1" t="s">
        <v>3394</v>
      </c>
      <c r="B1218" s="1" t="s">
        <v>3393</v>
      </c>
      <c r="C1218" s="1" t="s">
        <v>3392</v>
      </c>
      <c r="D1218" s="1">
        <v>4</v>
      </c>
      <c r="E1218" s="1">
        <v>1</v>
      </c>
      <c r="F1218" s="1">
        <v>1</v>
      </c>
      <c r="G1218" s="1">
        <v>388</v>
      </c>
      <c r="H1218" s="1">
        <v>42.6</v>
      </c>
      <c r="I1218" s="1">
        <v>103.8</v>
      </c>
      <c r="J1218" s="1">
        <v>84.9</v>
      </c>
      <c r="K1218" s="1">
        <v>90.9</v>
      </c>
      <c r="L1218" s="1">
        <v>87.7</v>
      </c>
      <c r="M1218" s="1">
        <v>164.2</v>
      </c>
      <c r="N1218" s="1">
        <v>117.9</v>
      </c>
      <c r="O1218" s="1">
        <v>96.2</v>
      </c>
      <c r="P1218" s="1">
        <v>75.599999999999994</v>
      </c>
      <c r="Q1218" s="1">
        <v>97.2</v>
      </c>
      <c r="R1218" s="1">
        <v>81.5</v>
      </c>
      <c r="S1218" s="1">
        <v>-0.11538993476270759</v>
      </c>
      <c r="T1218" s="1">
        <f t="shared" ref="T1218:T1281" si="57">-LOG10(TTEST(I1218:L1218,P1218:R1218,2,2))</f>
        <v>0.42154438412451606</v>
      </c>
      <c r="U1218" s="2">
        <v>0.1369955018602115</v>
      </c>
      <c r="V1218" s="1">
        <f t="shared" ref="V1218:V1281" si="58">LOG(AVERAGE(I1218:L1218)/AVERAGE(M1218:O1218),2)</f>
        <v>-0.45760937959656228</v>
      </c>
      <c r="W1218" s="1">
        <f t="shared" ref="W1218:W1281" si="59">-LOG10(TTEST(I1218:L1218,M1218:O1218,2,2))</f>
        <v>0.96925944521469376</v>
      </c>
      <c r="X1218" s="2">
        <v>0.58453653565314256</v>
      </c>
    </row>
    <row r="1219" spans="1:24">
      <c r="A1219" s="1" t="s">
        <v>2473</v>
      </c>
      <c r="B1219" s="1" t="s">
        <v>2472</v>
      </c>
      <c r="C1219" s="1" t="s">
        <v>2471</v>
      </c>
      <c r="D1219" s="1">
        <v>29</v>
      </c>
      <c r="E1219" s="1">
        <v>11</v>
      </c>
      <c r="F1219" s="1">
        <v>45</v>
      </c>
      <c r="G1219" s="1">
        <v>509</v>
      </c>
      <c r="H1219" s="1">
        <v>54.5</v>
      </c>
      <c r="I1219" s="1">
        <v>123.3</v>
      </c>
      <c r="J1219" s="1">
        <v>134</v>
      </c>
      <c r="K1219" s="1">
        <v>100.5</v>
      </c>
      <c r="L1219" s="1">
        <v>131.30000000000001</v>
      </c>
      <c r="M1219" s="1">
        <v>57.1</v>
      </c>
      <c r="N1219" s="1">
        <v>56.9</v>
      </c>
      <c r="O1219" s="1">
        <v>58.1</v>
      </c>
      <c r="P1219" s="1">
        <v>121.1</v>
      </c>
      <c r="Q1219" s="1">
        <v>113.2</v>
      </c>
      <c r="R1219" s="1">
        <v>104.4</v>
      </c>
      <c r="S1219" s="1">
        <v>-0.11508397856478855</v>
      </c>
      <c r="T1219" s="1">
        <f t="shared" si="57"/>
        <v>0.41401221000544974</v>
      </c>
      <c r="U1219" s="2">
        <v>0.13580164855954663</v>
      </c>
      <c r="V1219" s="1">
        <f t="shared" si="58"/>
        <v>1.0918448680187427</v>
      </c>
      <c r="W1219" s="1">
        <f t="shared" si="59"/>
        <v>3.0965628246530552</v>
      </c>
      <c r="X1219" s="2">
        <v>1.6607338129530413</v>
      </c>
    </row>
    <row r="1220" spans="1:24">
      <c r="A1220" s="1" t="s">
        <v>4639</v>
      </c>
      <c r="B1220" s="1" t="s">
        <v>4638</v>
      </c>
      <c r="C1220" s="1" t="s">
        <v>4637</v>
      </c>
      <c r="D1220" s="1">
        <v>40</v>
      </c>
      <c r="E1220" s="1">
        <v>17</v>
      </c>
      <c r="F1220" s="1">
        <v>46</v>
      </c>
      <c r="G1220" s="1">
        <v>513</v>
      </c>
      <c r="H1220" s="1">
        <v>57.5</v>
      </c>
      <c r="I1220" s="1">
        <v>101.7</v>
      </c>
      <c r="J1220" s="1">
        <v>92.6</v>
      </c>
      <c r="K1220" s="1">
        <v>102.7</v>
      </c>
      <c r="L1220" s="1">
        <v>100.1</v>
      </c>
      <c r="M1220" s="1">
        <v>121.4</v>
      </c>
      <c r="N1220" s="1">
        <v>100.2</v>
      </c>
      <c r="O1220" s="1">
        <v>106.5</v>
      </c>
      <c r="P1220" s="1">
        <v>94.9</v>
      </c>
      <c r="Q1220" s="1">
        <v>83.2</v>
      </c>
      <c r="R1220" s="1">
        <v>96.9</v>
      </c>
      <c r="S1220" s="1">
        <v>-0.11503324294624019</v>
      </c>
      <c r="T1220" s="1">
        <f t="shared" si="57"/>
        <v>0.8223633104702428</v>
      </c>
      <c r="U1220" s="2">
        <v>0.20470380546321779</v>
      </c>
      <c r="V1220" s="1">
        <f t="shared" si="58"/>
        <v>-0.13967073227279536</v>
      </c>
      <c r="W1220" s="1">
        <f t="shared" si="59"/>
        <v>0.82768305694843169</v>
      </c>
      <c r="X1220" s="2">
        <v>0.50816585179065132</v>
      </c>
    </row>
    <row r="1221" spans="1:24">
      <c r="A1221" s="1" t="s">
        <v>3841</v>
      </c>
      <c r="B1221" s="1" t="s">
        <v>3840</v>
      </c>
      <c r="C1221" s="1" t="s">
        <v>3839</v>
      </c>
      <c r="D1221" s="1">
        <v>25</v>
      </c>
      <c r="E1221" s="1">
        <v>2</v>
      </c>
      <c r="F1221" s="1">
        <v>2</v>
      </c>
      <c r="G1221" s="1">
        <v>101</v>
      </c>
      <c r="H1221" s="1">
        <v>11.3</v>
      </c>
      <c r="I1221" s="1">
        <v>97.8</v>
      </c>
      <c r="J1221" s="1">
        <v>96.5</v>
      </c>
      <c r="K1221" s="1">
        <v>108.4</v>
      </c>
      <c r="L1221" s="1">
        <v>104.5</v>
      </c>
      <c r="M1221" s="1">
        <v>102.7</v>
      </c>
      <c r="N1221" s="1">
        <v>102.5</v>
      </c>
      <c r="O1221" s="1">
        <v>105.8</v>
      </c>
      <c r="P1221" s="1">
        <v>93.3</v>
      </c>
      <c r="Q1221" s="1">
        <v>77.400000000000006</v>
      </c>
      <c r="R1221" s="1">
        <v>111.3</v>
      </c>
      <c r="S1221" s="1">
        <v>-0.11500489951069567</v>
      </c>
      <c r="T1221" s="1">
        <f t="shared" si="57"/>
        <v>0.37868905144979104</v>
      </c>
      <c r="U1221" s="2">
        <v>0.12751906554359463</v>
      </c>
      <c r="V1221" s="1">
        <f t="shared" si="58"/>
        <v>-2.621451822111328E-2</v>
      </c>
      <c r="W1221" s="1">
        <f t="shared" si="59"/>
        <v>0.21375240287864206</v>
      </c>
      <c r="X1221" s="2">
        <v>0.1389347172676953</v>
      </c>
    </row>
    <row r="1222" spans="1:24">
      <c r="A1222" s="1" t="s">
        <v>9390</v>
      </c>
      <c r="B1222" s="1" t="s">
        <v>9389</v>
      </c>
      <c r="C1222" s="1" t="s">
        <v>9388</v>
      </c>
      <c r="D1222" s="1">
        <v>81</v>
      </c>
      <c r="E1222" s="1">
        <v>12</v>
      </c>
      <c r="F1222" s="1">
        <v>109</v>
      </c>
      <c r="G1222" s="1">
        <v>132</v>
      </c>
      <c r="H1222" s="1">
        <v>14.6</v>
      </c>
      <c r="I1222" s="1">
        <v>71.3</v>
      </c>
      <c r="J1222" s="1">
        <v>81.599999999999994</v>
      </c>
      <c r="K1222" s="1">
        <v>49.2</v>
      </c>
      <c r="L1222" s="1">
        <v>50.3</v>
      </c>
      <c r="M1222" s="1">
        <v>220.6</v>
      </c>
      <c r="N1222" s="1">
        <v>224.6</v>
      </c>
      <c r="O1222" s="1">
        <v>127.6</v>
      </c>
      <c r="P1222" s="1">
        <v>46</v>
      </c>
      <c r="Q1222" s="1">
        <v>60.8</v>
      </c>
      <c r="R1222" s="1">
        <v>68</v>
      </c>
      <c r="S1222" s="1">
        <v>-0.11496922620310648</v>
      </c>
      <c r="T1222" s="1">
        <f t="shared" si="57"/>
        <v>0.17008041995614293</v>
      </c>
      <c r="U1222" s="2">
        <v>5.9559467463081481E-2</v>
      </c>
      <c r="V1222" s="1">
        <f t="shared" si="58"/>
        <v>-1.5973570815605513</v>
      </c>
      <c r="W1222" s="1">
        <f t="shared" si="59"/>
        <v>2.2103944805574653</v>
      </c>
      <c r="X1222" s="2">
        <v>1.2363242238022965</v>
      </c>
    </row>
    <row r="1223" spans="1:24">
      <c r="A1223" s="1" t="s">
        <v>2524</v>
      </c>
      <c r="B1223" s="1" t="s">
        <v>2523</v>
      </c>
      <c r="C1223" s="1" t="s">
        <v>2522</v>
      </c>
      <c r="D1223" s="1">
        <v>12</v>
      </c>
      <c r="E1223" s="1">
        <v>7</v>
      </c>
      <c r="F1223" s="1">
        <v>7</v>
      </c>
      <c r="G1223" s="1">
        <v>696</v>
      </c>
      <c r="H1223" s="1">
        <v>79.3</v>
      </c>
      <c r="I1223" s="1">
        <v>106.6</v>
      </c>
      <c r="J1223" s="1">
        <v>100.1</v>
      </c>
      <c r="K1223" s="1">
        <v>110.2</v>
      </c>
      <c r="L1223" s="1">
        <v>107.9</v>
      </c>
      <c r="M1223" s="1">
        <v>81.5</v>
      </c>
      <c r="N1223" s="1">
        <v>97</v>
      </c>
      <c r="O1223" s="1">
        <v>102.7</v>
      </c>
      <c r="P1223" s="1">
        <v>92.6</v>
      </c>
      <c r="Q1223" s="1">
        <v>95.5</v>
      </c>
      <c r="R1223" s="1">
        <v>106.1</v>
      </c>
      <c r="S1223" s="1">
        <v>-0.11494902027047955</v>
      </c>
      <c r="T1223" s="1">
        <f t="shared" si="57"/>
        <v>0.9353794762445341</v>
      </c>
      <c r="U1223" s="2">
        <v>0.23503647420816967</v>
      </c>
      <c r="V1223" s="1">
        <f t="shared" si="58"/>
        <v>0.18014967245277444</v>
      </c>
      <c r="W1223" s="1">
        <f t="shared" si="59"/>
        <v>1.0568165811140156</v>
      </c>
      <c r="X1223" s="2">
        <v>0.63356493503311084</v>
      </c>
    </row>
    <row r="1224" spans="1:24">
      <c r="A1224" s="1" t="s">
        <v>3793</v>
      </c>
      <c r="B1224" s="1" t="s">
        <v>3792</v>
      </c>
      <c r="C1224" s="1" t="s">
        <v>3791</v>
      </c>
      <c r="D1224" s="1">
        <v>63</v>
      </c>
      <c r="E1224" s="1">
        <v>18</v>
      </c>
      <c r="F1224" s="1">
        <v>51</v>
      </c>
      <c r="G1224" s="1">
        <v>313</v>
      </c>
      <c r="H1224" s="1">
        <v>34</v>
      </c>
      <c r="I1224" s="1">
        <v>121.2</v>
      </c>
      <c r="J1224" s="1">
        <v>96.8</v>
      </c>
      <c r="K1224" s="1">
        <v>82.5</v>
      </c>
      <c r="L1224" s="1">
        <v>96.7</v>
      </c>
      <c r="M1224" s="1">
        <v>133.5</v>
      </c>
      <c r="N1224" s="1">
        <v>98.6</v>
      </c>
      <c r="O1224" s="1">
        <v>95.6</v>
      </c>
      <c r="P1224" s="1">
        <v>103.9</v>
      </c>
      <c r="Q1224" s="1">
        <v>82</v>
      </c>
      <c r="R1224" s="1">
        <v>89.2</v>
      </c>
      <c r="S1224" s="1">
        <v>-0.11487198393331942</v>
      </c>
      <c r="T1224" s="1">
        <f t="shared" si="57"/>
        <v>0.28580388163768916</v>
      </c>
      <c r="U1224" s="2">
        <v>0.1013903618309553</v>
      </c>
      <c r="V1224" s="1">
        <f t="shared" si="58"/>
        <v>-0.13754754929322982</v>
      </c>
      <c r="W1224" s="1">
        <f t="shared" si="59"/>
        <v>0.29447028622184895</v>
      </c>
      <c r="X1224" s="2">
        <v>0.19228978521347587</v>
      </c>
    </row>
    <row r="1225" spans="1:24">
      <c r="A1225" s="1" t="s">
        <v>3205</v>
      </c>
      <c r="B1225" s="1" t="s">
        <v>3204</v>
      </c>
      <c r="C1225" s="1" t="s">
        <v>3203</v>
      </c>
      <c r="D1225" s="1">
        <v>28</v>
      </c>
      <c r="E1225" s="1">
        <v>20</v>
      </c>
      <c r="F1225" s="1">
        <v>25</v>
      </c>
      <c r="G1225" s="1">
        <v>831</v>
      </c>
      <c r="H1225" s="1">
        <v>94.8</v>
      </c>
      <c r="I1225" s="1">
        <v>96.9</v>
      </c>
      <c r="J1225" s="1">
        <v>111.5</v>
      </c>
      <c r="K1225" s="1">
        <v>110.3</v>
      </c>
      <c r="L1225" s="1">
        <v>104.3</v>
      </c>
      <c r="M1225" s="1">
        <v>91.6</v>
      </c>
      <c r="N1225" s="1">
        <v>97.6</v>
      </c>
      <c r="O1225" s="1">
        <v>94.8</v>
      </c>
      <c r="P1225" s="1">
        <v>85.8</v>
      </c>
      <c r="Q1225" s="1">
        <v>97.5</v>
      </c>
      <c r="R1225" s="1">
        <v>109.7</v>
      </c>
      <c r="S1225" s="1">
        <v>-0.11471949941885805</v>
      </c>
      <c r="T1225" s="1">
        <f t="shared" si="57"/>
        <v>0.52245698352767744</v>
      </c>
      <c r="U1225" s="2">
        <v>0.1507371178446337</v>
      </c>
      <c r="V1225" s="1">
        <f t="shared" si="58"/>
        <v>0.15972923433642369</v>
      </c>
      <c r="W1225" s="1">
        <f t="shared" si="59"/>
        <v>1.3322686507285915</v>
      </c>
      <c r="X1225" s="2">
        <v>0.77952222119993742</v>
      </c>
    </row>
    <row r="1226" spans="1:24">
      <c r="A1226" s="1" t="s">
        <v>3124</v>
      </c>
      <c r="B1226" s="1" t="s">
        <v>3123</v>
      </c>
      <c r="C1226" s="1" t="s">
        <v>3122</v>
      </c>
      <c r="D1226" s="1">
        <v>21</v>
      </c>
      <c r="E1226" s="1">
        <v>3</v>
      </c>
      <c r="F1226" s="1">
        <v>3</v>
      </c>
      <c r="G1226" s="1">
        <v>183</v>
      </c>
      <c r="H1226" s="1">
        <v>20.100000000000001</v>
      </c>
      <c r="I1226" s="1">
        <v>121.2</v>
      </c>
      <c r="J1226" s="1">
        <v>85.1</v>
      </c>
      <c r="K1226" s="1">
        <v>82.7</v>
      </c>
      <c r="L1226" s="1">
        <v>107</v>
      </c>
      <c r="M1226" s="1">
        <v>132.5</v>
      </c>
      <c r="N1226" s="1">
        <v>105.5</v>
      </c>
      <c r="O1226" s="1">
        <v>91.7</v>
      </c>
      <c r="P1226" s="1">
        <v>108.8</v>
      </c>
      <c r="Q1226" s="1">
        <v>86.6</v>
      </c>
      <c r="R1226" s="1">
        <v>78.900000000000006</v>
      </c>
      <c r="S1226" s="1">
        <v>-0.114708308839851</v>
      </c>
      <c r="T1226" s="1">
        <f t="shared" si="57"/>
        <v>0.2278098408495853</v>
      </c>
      <c r="U1226" s="2">
        <v>8.1655894053480033E-2</v>
      </c>
      <c r="V1226" s="1">
        <f t="shared" si="58"/>
        <v>-0.15069095598225898</v>
      </c>
      <c r="W1226" s="1">
        <f t="shared" si="59"/>
        <v>0.30585649098876483</v>
      </c>
      <c r="X1226" s="2">
        <v>0.19982525929760314</v>
      </c>
    </row>
    <row r="1227" spans="1:24">
      <c r="A1227" s="1" t="s">
        <v>4561</v>
      </c>
      <c r="B1227" s="1" t="s">
        <v>4560</v>
      </c>
      <c r="C1227" s="1" t="s">
        <v>4559</v>
      </c>
      <c r="D1227" s="1">
        <v>55</v>
      </c>
      <c r="E1227" s="1">
        <v>29</v>
      </c>
      <c r="F1227" s="1">
        <v>53</v>
      </c>
      <c r="G1227" s="1">
        <v>608</v>
      </c>
      <c r="H1227" s="1">
        <v>69.400000000000006</v>
      </c>
      <c r="I1227" s="1">
        <v>107</v>
      </c>
      <c r="J1227" s="1">
        <v>105.6</v>
      </c>
      <c r="K1227" s="1">
        <v>107.3</v>
      </c>
      <c r="L1227" s="1">
        <v>105.1</v>
      </c>
      <c r="M1227" s="1">
        <v>89.7</v>
      </c>
      <c r="N1227" s="1">
        <v>94</v>
      </c>
      <c r="O1227" s="1">
        <v>96.9</v>
      </c>
      <c r="P1227" s="1">
        <v>82.4</v>
      </c>
      <c r="Q1227" s="1">
        <v>112.3</v>
      </c>
      <c r="R1227" s="1">
        <v>99.7</v>
      </c>
      <c r="S1227" s="1">
        <v>-0.11464767057656983</v>
      </c>
      <c r="T1227" s="1">
        <f t="shared" si="57"/>
        <v>0.50100261413832592</v>
      </c>
      <c r="U1227" s="2">
        <v>0.14814281333357152</v>
      </c>
      <c r="V1227" s="1">
        <f t="shared" si="58"/>
        <v>0.18391033301368337</v>
      </c>
      <c r="W1227" s="1">
        <f t="shared" si="59"/>
        <v>2.9906264846444395</v>
      </c>
      <c r="X1227" s="2">
        <v>1.6179048439854742</v>
      </c>
    </row>
    <row r="1228" spans="1:24">
      <c r="A1228" s="1" t="s">
        <v>6168</v>
      </c>
      <c r="B1228" s="1" t="s">
        <v>6167</v>
      </c>
      <c r="C1228" s="1" t="s">
        <v>6166</v>
      </c>
      <c r="D1228" s="1">
        <v>11</v>
      </c>
      <c r="E1228" s="1">
        <v>8</v>
      </c>
      <c r="F1228" s="1">
        <v>13</v>
      </c>
      <c r="G1228" s="1">
        <v>766</v>
      </c>
      <c r="H1228" s="1">
        <v>85.2</v>
      </c>
      <c r="I1228" s="1">
        <v>115.8</v>
      </c>
      <c r="J1228" s="1">
        <v>109.6</v>
      </c>
      <c r="K1228" s="1">
        <v>109.1</v>
      </c>
      <c r="L1228" s="1">
        <v>104.5</v>
      </c>
      <c r="M1228" s="1">
        <v>51.9</v>
      </c>
      <c r="N1228" s="1">
        <v>100.5</v>
      </c>
      <c r="O1228" s="1">
        <v>104.4</v>
      </c>
      <c r="P1228" s="1">
        <v>109.6</v>
      </c>
      <c r="Q1228" s="1">
        <v>89.1</v>
      </c>
      <c r="R1228" s="1">
        <v>105.4</v>
      </c>
      <c r="S1228" s="1">
        <v>-0.1146376241130788</v>
      </c>
      <c r="T1228" s="1">
        <f t="shared" si="57"/>
        <v>0.66737317248092676</v>
      </c>
      <c r="U1228" s="2">
        <v>0.17079840701868784</v>
      </c>
      <c r="V1228" s="1">
        <f t="shared" si="58"/>
        <v>0.35853823802157353</v>
      </c>
      <c r="W1228" s="1">
        <f t="shared" si="59"/>
        <v>0.81186340537040191</v>
      </c>
      <c r="X1228" s="2">
        <v>0.49942726619263206</v>
      </c>
    </row>
    <row r="1229" spans="1:24">
      <c r="A1229" s="1" t="s">
        <v>4204</v>
      </c>
      <c r="B1229" s="1" t="s">
        <v>4203</v>
      </c>
      <c r="C1229" s="1" t="s">
        <v>4202</v>
      </c>
      <c r="D1229" s="1">
        <v>19</v>
      </c>
      <c r="E1229" s="1">
        <v>5</v>
      </c>
      <c r="F1229" s="1">
        <v>12</v>
      </c>
      <c r="G1229" s="1">
        <v>312</v>
      </c>
      <c r="H1229" s="1">
        <v>37.4</v>
      </c>
      <c r="I1229" s="1">
        <v>104.6</v>
      </c>
      <c r="J1229" s="1">
        <v>95.7</v>
      </c>
      <c r="K1229" s="1">
        <v>96.3</v>
      </c>
      <c r="L1229" s="1">
        <v>101.4</v>
      </c>
      <c r="M1229" s="1">
        <v>133.30000000000001</v>
      </c>
      <c r="N1229" s="1">
        <v>105.9</v>
      </c>
      <c r="O1229" s="1">
        <v>87</v>
      </c>
      <c r="P1229" s="1">
        <v>92</v>
      </c>
      <c r="Q1229" s="1">
        <v>95.3</v>
      </c>
      <c r="R1229" s="1">
        <v>88.4</v>
      </c>
      <c r="S1229" s="1">
        <v>-0.11463166414197637</v>
      </c>
      <c r="T1229" s="1">
        <f t="shared" si="57"/>
        <v>1.2729379852581062</v>
      </c>
      <c r="U1229" s="2">
        <v>0.29182047292678598</v>
      </c>
      <c r="V1229" s="1">
        <f t="shared" si="58"/>
        <v>-0.12802585055971713</v>
      </c>
      <c r="W1229" s="1">
        <f t="shared" si="59"/>
        <v>0.33786277753375576</v>
      </c>
      <c r="X1229" s="2">
        <v>0.21912625572814792</v>
      </c>
    </row>
    <row r="1230" spans="1:24">
      <c r="A1230" s="1" t="s">
        <v>7209</v>
      </c>
      <c r="B1230" s="1" t="s">
        <v>7208</v>
      </c>
      <c r="C1230" s="1" t="s">
        <v>7207</v>
      </c>
      <c r="D1230" s="1">
        <v>50</v>
      </c>
      <c r="E1230" s="1">
        <v>40</v>
      </c>
      <c r="F1230" s="1">
        <v>109</v>
      </c>
      <c r="G1230" s="1">
        <v>953</v>
      </c>
      <c r="H1230" s="1">
        <v>107</v>
      </c>
      <c r="I1230" s="1">
        <v>102.3</v>
      </c>
      <c r="J1230" s="1">
        <v>99.6</v>
      </c>
      <c r="K1230" s="1">
        <v>104</v>
      </c>
      <c r="L1230" s="1">
        <v>104.8</v>
      </c>
      <c r="M1230" s="1">
        <v>105.4</v>
      </c>
      <c r="N1230" s="1">
        <v>100.2</v>
      </c>
      <c r="O1230" s="1">
        <v>99.2</v>
      </c>
      <c r="P1230" s="1">
        <v>79.400000000000006</v>
      </c>
      <c r="Q1230" s="1">
        <v>103.9</v>
      </c>
      <c r="R1230" s="1">
        <v>101.2</v>
      </c>
      <c r="S1230" s="1">
        <v>-0.11461879550626777</v>
      </c>
      <c r="T1230" s="1">
        <f t="shared" si="57"/>
        <v>0.53746794995511815</v>
      </c>
      <c r="U1230" s="2">
        <v>0.15261327652126663</v>
      </c>
      <c r="V1230" s="1">
        <f t="shared" si="58"/>
        <v>1.5184545206889628E-2</v>
      </c>
      <c r="W1230" s="1">
        <f t="shared" si="59"/>
        <v>0.19961476304730999</v>
      </c>
      <c r="X1230" s="2">
        <v>0.12996518929575629</v>
      </c>
    </row>
    <row r="1231" spans="1:24">
      <c r="A1231" s="1" t="s">
        <v>5604</v>
      </c>
      <c r="B1231" s="1" t="s">
        <v>5603</v>
      </c>
      <c r="C1231" s="1" t="s">
        <v>5602</v>
      </c>
      <c r="D1231" s="1">
        <v>75</v>
      </c>
      <c r="E1231" s="1">
        <v>63</v>
      </c>
      <c r="F1231" s="1">
        <v>500</v>
      </c>
      <c r="G1231" s="1">
        <v>858</v>
      </c>
      <c r="H1231" s="1">
        <v>95.3</v>
      </c>
      <c r="I1231" s="1">
        <v>90.3</v>
      </c>
      <c r="J1231" s="1">
        <v>108.3</v>
      </c>
      <c r="K1231" s="1">
        <v>116.7</v>
      </c>
      <c r="L1231" s="1">
        <v>104.9</v>
      </c>
      <c r="M1231" s="1">
        <v>82.8</v>
      </c>
      <c r="N1231" s="1">
        <v>103.9</v>
      </c>
      <c r="O1231" s="1">
        <v>102.1</v>
      </c>
      <c r="P1231" s="1">
        <v>80.3</v>
      </c>
      <c r="Q1231" s="1">
        <v>101.9</v>
      </c>
      <c r="R1231" s="1">
        <v>108.9</v>
      </c>
      <c r="S1231" s="1">
        <v>-0.1145238232714364</v>
      </c>
      <c r="T1231" s="1">
        <f t="shared" si="57"/>
        <v>0.35000823187399266</v>
      </c>
      <c r="U1231" s="2">
        <v>0.12209835641687906</v>
      </c>
      <c r="V1231" s="1">
        <f t="shared" si="58"/>
        <v>0.1259679205070314</v>
      </c>
      <c r="W1231" s="1">
        <f t="shared" si="59"/>
        <v>0.4495448770271121</v>
      </c>
      <c r="X1231" s="2">
        <v>0.28920734917576396</v>
      </c>
    </row>
    <row r="1232" spans="1:24">
      <c r="A1232" s="1" t="s">
        <v>2312</v>
      </c>
      <c r="B1232" s="1" t="s">
        <v>2311</v>
      </c>
      <c r="C1232" s="1" t="s">
        <v>2310</v>
      </c>
      <c r="D1232" s="1">
        <v>72</v>
      </c>
      <c r="E1232" s="1">
        <v>9</v>
      </c>
      <c r="F1232" s="1">
        <v>15</v>
      </c>
      <c r="G1232" s="1">
        <v>172</v>
      </c>
      <c r="H1232" s="1">
        <v>19.3</v>
      </c>
      <c r="I1232" s="1">
        <v>107.2</v>
      </c>
      <c r="J1232" s="1">
        <v>96.3</v>
      </c>
      <c r="K1232" s="1">
        <v>106.4</v>
      </c>
      <c r="L1232" s="1">
        <v>102.9</v>
      </c>
      <c r="M1232" s="1">
        <v>98.1</v>
      </c>
      <c r="N1232" s="1">
        <v>98.2</v>
      </c>
      <c r="O1232" s="1">
        <v>105</v>
      </c>
      <c r="P1232" s="1">
        <v>92.5</v>
      </c>
      <c r="Q1232" s="1">
        <v>87.1</v>
      </c>
      <c r="R1232" s="1">
        <v>106.4</v>
      </c>
      <c r="S1232" s="1">
        <v>-0.11439032447865852</v>
      </c>
      <c r="T1232" s="1">
        <f t="shared" si="57"/>
        <v>0.65450299446156657</v>
      </c>
      <c r="U1232" s="2">
        <v>0.16801821993129126</v>
      </c>
      <c r="V1232" s="1">
        <f t="shared" si="58"/>
        <v>3.9204798549947031E-2</v>
      </c>
      <c r="W1232" s="1">
        <f t="shared" si="59"/>
        <v>0.33205534674528392</v>
      </c>
      <c r="X1232" s="2">
        <v>0.21549524831049749</v>
      </c>
    </row>
    <row r="1233" spans="1:24">
      <c r="A1233" s="1" t="s">
        <v>3022</v>
      </c>
      <c r="B1233" s="1" t="s">
        <v>3021</v>
      </c>
      <c r="C1233" s="1" t="s">
        <v>3020</v>
      </c>
      <c r="D1233" s="1">
        <v>24</v>
      </c>
      <c r="E1233" s="1">
        <v>9</v>
      </c>
      <c r="F1233" s="1">
        <v>12</v>
      </c>
      <c r="G1233" s="1">
        <v>583</v>
      </c>
      <c r="H1233" s="1">
        <v>59.3</v>
      </c>
      <c r="I1233" s="1">
        <v>90.9</v>
      </c>
      <c r="J1233" s="1">
        <v>111.4</v>
      </c>
      <c r="K1233" s="1">
        <v>108.8</v>
      </c>
      <c r="L1233" s="1">
        <v>111.5</v>
      </c>
      <c r="M1233" s="1">
        <v>97.6</v>
      </c>
      <c r="N1233" s="1">
        <v>93.2</v>
      </c>
      <c r="O1233" s="1">
        <v>93.8</v>
      </c>
      <c r="P1233" s="1">
        <v>99.6</v>
      </c>
      <c r="Q1233" s="1">
        <v>92.3</v>
      </c>
      <c r="R1233" s="1">
        <v>100.9</v>
      </c>
      <c r="S1233" s="1">
        <v>-0.11433971437205465</v>
      </c>
      <c r="T1233" s="1">
        <f t="shared" si="57"/>
        <v>0.59186985468104003</v>
      </c>
      <c r="U1233" s="2">
        <v>0.16057557490086724</v>
      </c>
      <c r="V1233" s="1">
        <f t="shared" si="58"/>
        <v>0.15531960612961426</v>
      </c>
      <c r="W1233" s="1">
        <f t="shared" si="59"/>
        <v>0.88262618896712575</v>
      </c>
      <c r="X1233" s="2">
        <v>0.53882230902930861</v>
      </c>
    </row>
    <row r="1234" spans="1:24">
      <c r="A1234" s="1" t="s">
        <v>2893</v>
      </c>
      <c r="B1234" s="1" t="s">
        <v>2892</v>
      </c>
      <c r="C1234" s="1" t="s">
        <v>2891</v>
      </c>
      <c r="D1234" s="1">
        <v>25</v>
      </c>
      <c r="E1234" s="1">
        <v>10</v>
      </c>
      <c r="F1234" s="1">
        <v>14</v>
      </c>
      <c r="G1234" s="1">
        <v>530</v>
      </c>
      <c r="H1234" s="1">
        <v>57.5</v>
      </c>
      <c r="I1234" s="1">
        <v>103</v>
      </c>
      <c r="J1234" s="1">
        <v>104.1</v>
      </c>
      <c r="K1234" s="1">
        <v>100.2</v>
      </c>
      <c r="L1234" s="1">
        <v>99.7</v>
      </c>
      <c r="M1234" s="1">
        <v>100.4</v>
      </c>
      <c r="N1234" s="1">
        <v>101</v>
      </c>
      <c r="O1234" s="1">
        <v>109.6</v>
      </c>
      <c r="P1234" s="1">
        <v>90.2</v>
      </c>
      <c r="Q1234" s="1">
        <v>100.3</v>
      </c>
      <c r="R1234" s="1">
        <v>91.5</v>
      </c>
      <c r="S1234" s="1">
        <v>-0.1142961325886097</v>
      </c>
      <c r="T1234" s="1">
        <f t="shared" si="57"/>
        <v>1.3355715161174146</v>
      </c>
      <c r="U1234" s="2">
        <v>0.29698899016977348</v>
      </c>
      <c r="V1234" s="1">
        <f t="shared" si="58"/>
        <v>-2.6923285143199461E-2</v>
      </c>
      <c r="W1234" s="1">
        <f t="shared" si="59"/>
        <v>0.2818944395998576</v>
      </c>
      <c r="X1234" s="2">
        <v>0.18442283379691665</v>
      </c>
    </row>
    <row r="1235" spans="1:24">
      <c r="A1235" s="1" t="s">
        <v>2665</v>
      </c>
      <c r="B1235" s="1" t="s">
        <v>2664</v>
      </c>
      <c r="C1235" s="1" t="s">
        <v>2663</v>
      </c>
      <c r="D1235" s="1">
        <v>47</v>
      </c>
      <c r="E1235" s="1">
        <v>69</v>
      </c>
      <c r="F1235" s="1">
        <v>112</v>
      </c>
      <c r="G1235" s="1">
        <v>1411</v>
      </c>
      <c r="H1235" s="1">
        <v>160.80000000000001</v>
      </c>
      <c r="I1235" s="1">
        <v>104.6</v>
      </c>
      <c r="J1235" s="1">
        <v>104.8</v>
      </c>
      <c r="K1235" s="1">
        <v>106.9</v>
      </c>
      <c r="L1235" s="1">
        <v>101.6</v>
      </c>
      <c r="M1235" s="1">
        <v>84.4</v>
      </c>
      <c r="N1235" s="1">
        <v>107.8</v>
      </c>
      <c r="O1235" s="1">
        <v>100.4</v>
      </c>
      <c r="P1235" s="1">
        <v>93.4</v>
      </c>
      <c r="Q1235" s="1">
        <v>93.8</v>
      </c>
      <c r="R1235" s="1">
        <v>102.4</v>
      </c>
      <c r="S1235" s="1">
        <v>-0.11405865696035973</v>
      </c>
      <c r="T1235" s="1">
        <f t="shared" si="57"/>
        <v>1.452207741136101</v>
      </c>
      <c r="U1235" s="2">
        <v>0.30597671198218762</v>
      </c>
      <c r="V1235" s="1">
        <f t="shared" si="58"/>
        <v>9.9190489905078186E-2</v>
      </c>
      <c r="W1235" s="1">
        <f t="shared" si="59"/>
        <v>0.53199599542491349</v>
      </c>
      <c r="X1235" s="2">
        <v>0.33726003114124564</v>
      </c>
    </row>
    <row r="1236" spans="1:24">
      <c r="A1236" s="1" t="s">
        <v>3241</v>
      </c>
      <c r="B1236" s="1" t="s">
        <v>3240</v>
      </c>
      <c r="C1236" s="1" t="s">
        <v>3239</v>
      </c>
      <c r="D1236" s="1">
        <v>39</v>
      </c>
      <c r="E1236" s="1">
        <v>11</v>
      </c>
      <c r="F1236" s="1">
        <v>24</v>
      </c>
      <c r="G1236" s="1">
        <v>313</v>
      </c>
      <c r="H1236" s="1">
        <v>36.5</v>
      </c>
      <c r="I1236" s="1">
        <v>111.2</v>
      </c>
      <c r="J1236" s="1">
        <v>108.7</v>
      </c>
      <c r="K1236" s="1">
        <v>110.6</v>
      </c>
      <c r="L1236" s="1">
        <v>112.5</v>
      </c>
      <c r="M1236" s="1">
        <v>79.5</v>
      </c>
      <c r="N1236" s="1">
        <v>85.9</v>
      </c>
      <c r="O1236" s="1">
        <v>84.5</v>
      </c>
      <c r="P1236" s="1">
        <v>97.2</v>
      </c>
      <c r="Q1236" s="1">
        <v>100.9</v>
      </c>
      <c r="R1236" s="1">
        <v>108.9</v>
      </c>
      <c r="S1236" s="1">
        <v>-0.11403054390599525</v>
      </c>
      <c r="T1236" s="1">
        <f t="shared" si="57"/>
        <v>1.4059613777062332</v>
      </c>
      <c r="U1236" s="2">
        <v>0.29698899016977348</v>
      </c>
      <c r="V1236" s="1">
        <f t="shared" si="58"/>
        <v>0.41091829807683317</v>
      </c>
      <c r="W1236" s="1">
        <f t="shared" si="59"/>
        <v>4.5710090921988709</v>
      </c>
      <c r="X1236" s="2">
        <v>2.2580556565411385</v>
      </c>
    </row>
    <row r="1237" spans="1:24">
      <c r="A1237" s="1" t="s">
        <v>7428</v>
      </c>
      <c r="B1237" s="1" t="s">
        <v>7427</v>
      </c>
      <c r="C1237" s="1" t="s">
        <v>7426</v>
      </c>
      <c r="D1237" s="1">
        <v>1</v>
      </c>
      <c r="E1237" s="1">
        <v>1</v>
      </c>
      <c r="F1237" s="1">
        <v>2</v>
      </c>
      <c r="G1237" s="1">
        <v>670</v>
      </c>
      <c r="H1237" s="1">
        <v>74.3</v>
      </c>
      <c r="I1237" s="1">
        <v>119.2</v>
      </c>
      <c r="J1237" s="1">
        <v>98.9</v>
      </c>
      <c r="K1237" s="1">
        <v>112</v>
      </c>
      <c r="L1237" s="1">
        <v>102.5</v>
      </c>
      <c r="M1237" s="1">
        <v>81</v>
      </c>
      <c r="N1237" s="1">
        <v>94.4</v>
      </c>
      <c r="O1237" s="1">
        <v>92.1</v>
      </c>
      <c r="P1237" s="1">
        <v>105.5</v>
      </c>
      <c r="Q1237" s="1">
        <v>80.2</v>
      </c>
      <c r="R1237" s="1">
        <v>114.1</v>
      </c>
      <c r="S1237" s="1">
        <v>-0.11399578273527543</v>
      </c>
      <c r="T1237" s="1">
        <f t="shared" si="57"/>
        <v>0.34373785036860516</v>
      </c>
      <c r="U1237" s="2">
        <v>0.11972640240251792</v>
      </c>
      <c r="V1237" s="1">
        <f t="shared" si="58"/>
        <v>0.27845727450726332</v>
      </c>
      <c r="W1237" s="1">
        <f t="shared" si="59"/>
        <v>1.4919217278244112</v>
      </c>
      <c r="X1237" s="2">
        <v>0.86566838603002894</v>
      </c>
    </row>
    <row r="1238" spans="1:24">
      <c r="A1238" s="1" t="s">
        <v>2875</v>
      </c>
      <c r="B1238" s="1" t="s">
        <v>2874</v>
      </c>
      <c r="C1238" s="1" t="s">
        <v>2873</v>
      </c>
      <c r="D1238" s="1">
        <v>30</v>
      </c>
      <c r="E1238" s="1">
        <v>25</v>
      </c>
      <c r="F1238" s="1">
        <v>47</v>
      </c>
      <c r="G1238" s="1">
        <v>802</v>
      </c>
      <c r="H1238" s="1">
        <v>85.8</v>
      </c>
      <c r="I1238" s="1">
        <v>108.2</v>
      </c>
      <c r="J1238" s="1">
        <v>112</v>
      </c>
      <c r="K1238" s="1">
        <v>116.7</v>
      </c>
      <c r="L1238" s="1">
        <v>114.3</v>
      </c>
      <c r="M1238" s="1">
        <v>79.7</v>
      </c>
      <c r="N1238" s="1">
        <v>79.599999999999994</v>
      </c>
      <c r="O1238" s="1">
        <v>76.900000000000006</v>
      </c>
      <c r="P1238" s="1">
        <v>101.9</v>
      </c>
      <c r="Q1238" s="1">
        <v>96.4</v>
      </c>
      <c r="R1238" s="1">
        <v>114.4</v>
      </c>
      <c r="S1238" s="1">
        <v>-0.11395034919490907</v>
      </c>
      <c r="T1238" s="1">
        <f t="shared" si="57"/>
        <v>0.84279321388059358</v>
      </c>
      <c r="U1238" s="2">
        <v>0.21232212717582391</v>
      </c>
      <c r="V1238" s="1">
        <f t="shared" si="58"/>
        <v>0.51872060372279238</v>
      </c>
      <c r="W1238" s="1">
        <f t="shared" si="59"/>
        <v>4.620309897569209</v>
      </c>
      <c r="X1238" s="2">
        <v>2.2692071709393926</v>
      </c>
    </row>
    <row r="1239" spans="1:24">
      <c r="A1239" s="1" t="s">
        <v>9114</v>
      </c>
      <c r="B1239" s="1" t="s">
        <v>9113</v>
      </c>
      <c r="C1239" s="1" t="s">
        <v>9112</v>
      </c>
      <c r="D1239" s="1">
        <v>16</v>
      </c>
      <c r="E1239" s="1">
        <v>4</v>
      </c>
      <c r="F1239" s="1">
        <v>17</v>
      </c>
      <c r="G1239" s="1">
        <v>185</v>
      </c>
      <c r="H1239" s="1">
        <v>21.1</v>
      </c>
      <c r="I1239" s="1">
        <v>114.8</v>
      </c>
      <c r="J1239" s="1">
        <v>86.2</v>
      </c>
      <c r="K1239" s="1">
        <v>91.2</v>
      </c>
      <c r="L1239" s="1">
        <v>99.4</v>
      </c>
      <c r="M1239" s="1">
        <v>88.4</v>
      </c>
      <c r="N1239" s="1">
        <v>118.4</v>
      </c>
      <c r="O1239" s="1">
        <v>130.30000000000001</v>
      </c>
      <c r="P1239" s="1">
        <v>102.5</v>
      </c>
      <c r="Q1239" s="1">
        <v>72.8</v>
      </c>
      <c r="R1239" s="1">
        <v>96.1</v>
      </c>
      <c r="S1239" s="1">
        <v>-0.1139225449059974</v>
      </c>
      <c r="T1239" s="1">
        <f t="shared" si="57"/>
        <v>0.28952409333734697</v>
      </c>
      <c r="U1239" s="2">
        <v>0.10191354849397367</v>
      </c>
      <c r="V1239" s="1">
        <f t="shared" si="58"/>
        <v>-0.19883336165935897</v>
      </c>
      <c r="W1239" s="1">
        <f t="shared" si="59"/>
        <v>0.50959710502128897</v>
      </c>
      <c r="X1239" s="2">
        <v>0.32478897144595048</v>
      </c>
    </row>
    <row r="1240" spans="1:24">
      <c r="A1240" s="1" t="s">
        <v>5508</v>
      </c>
      <c r="B1240" s="1" t="s">
        <v>5507</v>
      </c>
      <c r="C1240" s="1" t="s">
        <v>5506</v>
      </c>
      <c r="D1240" s="1">
        <v>14</v>
      </c>
      <c r="E1240" s="1">
        <v>7</v>
      </c>
      <c r="F1240" s="1">
        <v>10</v>
      </c>
      <c r="G1240" s="1">
        <v>616</v>
      </c>
      <c r="H1240" s="1">
        <v>66.8</v>
      </c>
      <c r="I1240" s="1">
        <v>97.3</v>
      </c>
      <c r="J1240" s="1">
        <v>96.9</v>
      </c>
      <c r="K1240" s="1">
        <v>115.6</v>
      </c>
      <c r="L1240" s="1">
        <v>109.6</v>
      </c>
      <c r="M1240" s="1">
        <v>93.4</v>
      </c>
      <c r="N1240" s="1">
        <v>95.7</v>
      </c>
      <c r="O1240" s="1">
        <v>100.9</v>
      </c>
      <c r="P1240" s="1">
        <v>98.5</v>
      </c>
      <c r="Q1240" s="1">
        <v>92.5</v>
      </c>
      <c r="R1240" s="1">
        <v>99.7</v>
      </c>
      <c r="S1240" s="1">
        <v>-0.1137582906815116</v>
      </c>
      <c r="T1240" s="1">
        <f t="shared" si="57"/>
        <v>0.64087430006285784</v>
      </c>
      <c r="U1240" s="2">
        <v>0.16594160634662225</v>
      </c>
      <c r="V1240" s="1">
        <f t="shared" si="58"/>
        <v>0.11723646191545176</v>
      </c>
      <c r="W1240" s="1">
        <f t="shared" si="59"/>
        <v>0.66350057583774036</v>
      </c>
      <c r="X1240" s="2">
        <v>0.41607714672339247</v>
      </c>
    </row>
    <row r="1241" spans="1:24">
      <c r="A1241" s="1" t="s">
        <v>4324</v>
      </c>
      <c r="B1241" s="1" t="s">
        <v>4323</v>
      </c>
      <c r="C1241" s="1" t="s">
        <v>4322</v>
      </c>
      <c r="D1241" s="1">
        <v>27</v>
      </c>
      <c r="E1241" s="1">
        <v>25</v>
      </c>
      <c r="F1241" s="1">
        <v>32</v>
      </c>
      <c r="G1241" s="1">
        <v>1223</v>
      </c>
      <c r="H1241" s="1">
        <v>135.9</v>
      </c>
      <c r="I1241" s="1">
        <v>96.4</v>
      </c>
      <c r="J1241" s="1">
        <v>105.2</v>
      </c>
      <c r="K1241" s="1">
        <v>104.5</v>
      </c>
      <c r="L1241" s="1">
        <v>108.5</v>
      </c>
      <c r="M1241" s="1">
        <v>104.2</v>
      </c>
      <c r="N1241" s="1">
        <v>98.5</v>
      </c>
      <c r="O1241" s="1">
        <v>95.3</v>
      </c>
      <c r="P1241" s="1">
        <v>81.400000000000006</v>
      </c>
      <c r="Q1241" s="1">
        <v>108.2</v>
      </c>
      <c r="R1241" s="1">
        <v>97.8</v>
      </c>
      <c r="S1241" s="1">
        <v>-0.11362255537323435</v>
      </c>
      <c r="T1241" s="1">
        <f t="shared" si="57"/>
        <v>0.4876930579749777</v>
      </c>
      <c r="U1241" s="2">
        <v>0.14699691428112591</v>
      </c>
      <c r="V1241" s="1">
        <f t="shared" si="58"/>
        <v>6.1370286481047233E-2</v>
      </c>
      <c r="W1241" s="1">
        <f t="shared" si="59"/>
        <v>0.52212256652675326</v>
      </c>
      <c r="X1241" s="2">
        <v>0.33115082500147319</v>
      </c>
    </row>
    <row r="1242" spans="1:24">
      <c r="A1242" s="1" t="s">
        <v>4138</v>
      </c>
      <c r="B1242" s="1" t="s">
        <v>4137</v>
      </c>
      <c r="C1242" s="1" t="s">
        <v>4136</v>
      </c>
      <c r="D1242" s="1">
        <v>52</v>
      </c>
      <c r="E1242" s="1">
        <v>15</v>
      </c>
      <c r="F1242" s="1">
        <v>40</v>
      </c>
      <c r="G1242" s="1">
        <v>338</v>
      </c>
      <c r="H1242" s="1">
        <v>39</v>
      </c>
      <c r="I1242" s="1">
        <v>100.7</v>
      </c>
      <c r="J1242" s="1">
        <v>101.8</v>
      </c>
      <c r="K1242" s="1">
        <v>101.5</v>
      </c>
      <c r="L1242" s="1">
        <v>102.5</v>
      </c>
      <c r="M1242" s="1">
        <v>95.6</v>
      </c>
      <c r="N1242" s="1">
        <v>110.5</v>
      </c>
      <c r="O1242" s="1">
        <v>105.5</v>
      </c>
      <c r="P1242" s="1">
        <v>78</v>
      </c>
      <c r="Q1242" s="1">
        <v>109.3</v>
      </c>
      <c r="R1242" s="1">
        <v>94.5</v>
      </c>
      <c r="S1242" s="1">
        <v>-0.11354624137390965</v>
      </c>
      <c r="T1242" s="1">
        <f t="shared" si="57"/>
        <v>0.44785006226950724</v>
      </c>
      <c r="U1242" s="2">
        <v>0.14304941211328231</v>
      </c>
      <c r="V1242" s="1">
        <f t="shared" si="58"/>
        <v>-3.1477380378123081E-2</v>
      </c>
      <c r="W1242" s="1">
        <f t="shared" si="59"/>
        <v>0.24412900164261661</v>
      </c>
      <c r="X1242" s="2">
        <v>0.15952666473342933</v>
      </c>
    </row>
    <row r="1243" spans="1:24">
      <c r="A1243" s="1" t="s">
        <v>8415</v>
      </c>
      <c r="B1243" s="1" t="s">
        <v>8414</v>
      </c>
      <c r="C1243" s="1" t="s">
        <v>8413</v>
      </c>
      <c r="D1243" s="1">
        <v>9</v>
      </c>
      <c r="E1243" s="1">
        <v>2</v>
      </c>
      <c r="F1243" s="1">
        <v>2</v>
      </c>
      <c r="G1243" s="1">
        <v>364</v>
      </c>
      <c r="H1243" s="1">
        <v>39.200000000000003</v>
      </c>
      <c r="I1243" s="1">
        <v>97.4</v>
      </c>
      <c r="J1243" s="1">
        <v>92.9</v>
      </c>
      <c r="K1243" s="1">
        <v>91.2</v>
      </c>
      <c r="L1243" s="1">
        <v>104.2</v>
      </c>
      <c r="M1243" s="1">
        <v>139</v>
      </c>
      <c r="N1243" s="1">
        <v>102</v>
      </c>
      <c r="O1243" s="1">
        <v>106</v>
      </c>
      <c r="P1243" s="1">
        <v>95</v>
      </c>
      <c r="Q1243" s="1">
        <v>74.2</v>
      </c>
      <c r="R1243" s="1">
        <v>98.2</v>
      </c>
      <c r="S1243" s="1">
        <v>-0.11344218125656515</v>
      </c>
      <c r="T1243" s="1">
        <f t="shared" si="57"/>
        <v>0.4486985847005539</v>
      </c>
      <c r="U1243" s="2">
        <v>0.14327171860325238</v>
      </c>
      <c r="V1243" s="1">
        <f t="shared" si="58"/>
        <v>-0.26249401611570533</v>
      </c>
      <c r="W1243" s="1">
        <f t="shared" si="59"/>
        <v>0.90897150118634684</v>
      </c>
      <c r="X1243" s="2">
        <v>0.55266664473605542</v>
      </c>
    </row>
    <row r="1244" spans="1:24">
      <c r="A1244" s="1" t="s">
        <v>7296</v>
      </c>
      <c r="B1244" s="1" t="s">
        <v>7295</v>
      </c>
      <c r="C1244" s="1" t="s">
        <v>7294</v>
      </c>
      <c r="D1244" s="1">
        <v>29</v>
      </c>
      <c r="E1244" s="1">
        <v>6</v>
      </c>
      <c r="F1244" s="1">
        <v>10</v>
      </c>
      <c r="G1244" s="1">
        <v>310</v>
      </c>
      <c r="H1244" s="1">
        <v>34.1</v>
      </c>
      <c r="I1244" s="1">
        <v>101.4</v>
      </c>
      <c r="J1244" s="1">
        <v>99.9</v>
      </c>
      <c r="K1244" s="1">
        <v>108</v>
      </c>
      <c r="L1244" s="1">
        <v>105.1</v>
      </c>
      <c r="M1244" s="1">
        <v>107.9</v>
      </c>
      <c r="N1244" s="1">
        <v>94.8</v>
      </c>
      <c r="O1244" s="1">
        <v>95.7</v>
      </c>
      <c r="P1244" s="1">
        <v>101.4</v>
      </c>
      <c r="Q1244" s="1">
        <v>79</v>
      </c>
      <c r="R1244" s="1">
        <v>106.9</v>
      </c>
      <c r="S1244" s="1">
        <v>-0.11342851087518625</v>
      </c>
      <c r="T1244" s="1">
        <f t="shared" si="57"/>
        <v>0.46629660719108701</v>
      </c>
      <c r="U1244" s="2">
        <v>0.14484340332047801</v>
      </c>
      <c r="V1244" s="1">
        <f t="shared" si="58"/>
        <v>5.8738968152472489E-2</v>
      </c>
      <c r="W1244" s="1">
        <f t="shared" si="59"/>
        <v>0.43842488458874534</v>
      </c>
      <c r="X1244" s="2">
        <v>0.28178257732484968</v>
      </c>
    </row>
    <row r="1245" spans="1:24">
      <c r="A1245" s="1" t="s">
        <v>5679</v>
      </c>
      <c r="B1245" s="1" t="s">
        <v>5678</v>
      </c>
      <c r="C1245" s="1" t="s">
        <v>5677</v>
      </c>
      <c r="D1245" s="1">
        <v>67</v>
      </c>
      <c r="E1245" s="1">
        <v>42</v>
      </c>
      <c r="F1245" s="1">
        <v>157</v>
      </c>
      <c r="G1245" s="1">
        <v>528</v>
      </c>
      <c r="H1245" s="1">
        <v>59.7</v>
      </c>
      <c r="I1245" s="1">
        <v>99.4</v>
      </c>
      <c r="J1245" s="1">
        <v>111.1</v>
      </c>
      <c r="K1245" s="1">
        <v>122.1</v>
      </c>
      <c r="L1245" s="1">
        <v>110.5</v>
      </c>
      <c r="M1245" s="1">
        <v>63.7</v>
      </c>
      <c r="N1245" s="1">
        <v>87.7</v>
      </c>
      <c r="O1245" s="1">
        <v>98.4</v>
      </c>
      <c r="P1245" s="1">
        <v>106.1</v>
      </c>
      <c r="Q1245" s="1">
        <v>93.8</v>
      </c>
      <c r="R1245" s="1">
        <v>107.3</v>
      </c>
      <c r="S1245" s="1">
        <v>-0.11341661148594559</v>
      </c>
      <c r="T1245" s="1">
        <f t="shared" si="57"/>
        <v>0.58813149925462793</v>
      </c>
      <c r="U1245" s="2">
        <v>0.16057557490086724</v>
      </c>
      <c r="V1245" s="1">
        <f t="shared" si="58"/>
        <v>0.41182135059914438</v>
      </c>
      <c r="W1245" s="1">
        <f t="shared" si="59"/>
        <v>1.3690075408237938</v>
      </c>
      <c r="X1245" s="2">
        <v>0.80174218901490957</v>
      </c>
    </row>
    <row r="1246" spans="1:24">
      <c r="A1246" s="1" t="s">
        <v>7029</v>
      </c>
      <c r="B1246" s="1" t="s">
        <v>7028</v>
      </c>
      <c r="C1246" s="1" t="s">
        <v>7027</v>
      </c>
      <c r="D1246" s="1">
        <v>72</v>
      </c>
      <c r="E1246" s="1">
        <v>20</v>
      </c>
      <c r="F1246" s="1">
        <v>70</v>
      </c>
      <c r="G1246" s="1">
        <v>327</v>
      </c>
      <c r="H1246" s="1">
        <v>36.700000000000003</v>
      </c>
      <c r="I1246" s="1">
        <v>114.3</v>
      </c>
      <c r="J1246" s="1">
        <v>110.3</v>
      </c>
      <c r="K1246" s="1">
        <v>100.4</v>
      </c>
      <c r="L1246" s="1">
        <v>110.1</v>
      </c>
      <c r="M1246" s="1">
        <v>78.599999999999994</v>
      </c>
      <c r="N1246" s="1">
        <v>89.1</v>
      </c>
      <c r="O1246" s="1">
        <v>95.4</v>
      </c>
      <c r="P1246" s="1">
        <v>82.8</v>
      </c>
      <c r="Q1246" s="1">
        <v>111.2</v>
      </c>
      <c r="R1246" s="1">
        <v>107.7</v>
      </c>
      <c r="S1246" s="1">
        <v>-0.11319482111498345</v>
      </c>
      <c r="T1246" s="1">
        <f t="shared" si="57"/>
        <v>0.43675185669553657</v>
      </c>
      <c r="U1246" s="2">
        <v>0.14088343929954675</v>
      </c>
      <c r="V1246" s="1">
        <f t="shared" si="58"/>
        <v>0.31069826909579634</v>
      </c>
      <c r="W1246" s="1">
        <f t="shared" si="59"/>
        <v>1.9478448416754022</v>
      </c>
      <c r="X1246" s="2">
        <v>1.1031332098899456</v>
      </c>
    </row>
    <row r="1247" spans="1:24">
      <c r="A1247" s="1" t="s">
        <v>2440</v>
      </c>
      <c r="B1247" s="1" t="s">
        <v>2439</v>
      </c>
      <c r="C1247" s="1" t="s">
        <v>2438</v>
      </c>
      <c r="D1247" s="1">
        <v>10</v>
      </c>
      <c r="E1247" s="1">
        <v>7</v>
      </c>
      <c r="F1247" s="1">
        <v>7</v>
      </c>
      <c r="G1247" s="1">
        <v>814</v>
      </c>
      <c r="H1247" s="1">
        <v>88.9</v>
      </c>
      <c r="I1247" s="1">
        <v>105.9</v>
      </c>
      <c r="J1247" s="1">
        <v>116.6</v>
      </c>
      <c r="K1247" s="1">
        <v>106.8</v>
      </c>
      <c r="L1247" s="1">
        <v>112.7</v>
      </c>
      <c r="M1247" s="1">
        <v>67.900000000000006</v>
      </c>
      <c r="N1247" s="1">
        <v>94.5</v>
      </c>
      <c r="O1247" s="1">
        <v>89.1</v>
      </c>
      <c r="P1247" s="1">
        <v>97.5</v>
      </c>
      <c r="Q1247" s="1">
        <v>113.5</v>
      </c>
      <c r="R1247" s="1">
        <v>95.5</v>
      </c>
      <c r="S1247" s="1">
        <v>-0.11312179642180617</v>
      </c>
      <c r="T1247" s="1">
        <f t="shared" si="57"/>
        <v>0.70153965274552865</v>
      </c>
      <c r="U1247" s="2">
        <v>0.17451914239204983</v>
      </c>
      <c r="V1247" s="1">
        <f t="shared" si="58"/>
        <v>0.39845047030706071</v>
      </c>
      <c r="W1247" s="1">
        <f t="shared" si="59"/>
        <v>1.8050069502386668</v>
      </c>
      <c r="X1247" s="2">
        <v>1.0263870056765552</v>
      </c>
    </row>
    <row r="1248" spans="1:24">
      <c r="A1248" s="1" t="s">
        <v>3895</v>
      </c>
      <c r="B1248" s="1" t="s">
        <v>3894</v>
      </c>
      <c r="C1248" s="1" t="s">
        <v>3893</v>
      </c>
      <c r="D1248" s="1">
        <v>39</v>
      </c>
      <c r="E1248" s="1">
        <v>3</v>
      </c>
      <c r="F1248" s="1">
        <v>5</v>
      </c>
      <c r="G1248" s="1">
        <v>119</v>
      </c>
      <c r="H1248" s="1">
        <v>13.4</v>
      </c>
      <c r="I1248" s="1">
        <v>87.2</v>
      </c>
      <c r="J1248" s="1">
        <v>107.4</v>
      </c>
      <c r="K1248" s="1">
        <v>90.8</v>
      </c>
      <c r="L1248" s="1">
        <v>108.6</v>
      </c>
      <c r="M1248" s="1">
        <v>122.6</v>
      </c>
      <c r="N1248" s="1">
        <v>123.2</v>
      </c>
      <c r="O1248" s="1">
        <v>87</v>
      </c>
      <c r="P1248" s="1">
        <v>91.3</v>
      </c>
      <c r="Q1248" s="1">
        <v>99.3</v>
      </c>
      <c r="R1248" s="1">
        <v>82.7</v>
      </c>
      <c r="S1248" s="1">
        <v>-0.11267267054168779</v>
      </c>
      <c r="T1248" s="1">
        <f t="shared" si="57"/>
        <v>0.42051861894546649</v>
      </c>
      <c r="U1248" s="2">
        <v>0.13677010078478918</v>
      </c>
      <c r="V1248" s="1">
        <f t="shared" si="58"/>
        <v>-0.17149730307619748</v>
      </c>
      <c r="W1248" s="1">
        <f t="shared" si="59"/>
        <v>0.46036847604125608</v>
      </c>
      <c r="X1248" s="2">
        <v>0.29485883953800712</v>
      </c>
    </row>
    <row r="1249" spans="1:24">
      <c r="A1249" s="1" t="s">
        <v>1964</v>
      </c>
      <c r="B1249" s="1" t="s">
        <v>1963</v>
      </c>
      <c r="C1249" s="1" t="s">
        <v>1962</v>
      </c>
      <c r="D1249" s="1">
        <v>2</v>
      </c>
      <c r="E1249" s="1">
        <v>1</v>
      </c>
      <c r="F1249" s="1">
        <v>1</v>
      </c>
      <c r="G1249" s="1">
        <v>560</v>
      </c>
      <c r="H1249" s="1">
        <v>58.9</v>
      </c>
      <c r="I1249" s="1">
        <v>110.5</v>
      </c>
      <c r="J1249" s="1">
        <v>114.9</v>
      </c>
      <c r="K1249" s="1">
        <v>117.8</v>
      </c>
      <c r="L1249" s="1">
        <v>110.6</v>
      </c>
      <c r="M1249" s="1">
        <v>20.3</v>
      </c>
      <c r="N1249" s="1">
        <v>107.7</v>
      </c>
      <c r="O1249" s="1">
        <v>103.2</v>
      </c>
      <c r="P1249" s="1">
        <v>77.8</v>
      </c>
      <c r="Q1249" s="1">
        <v>138.69999999999999</v>
      </c>
      <c r="R1249" s="1">
        <v>98.3</v>
      </c>
      <c r="S1249" s="1">
        <v>-0.112583568886007</v>
      </c>
      <c r="T1249" s="1">
        <f t="shared" si="57"/>
        <v>0.2236953794531551</v>
      </c>
      <c r="U1249" s="2">
        <v>8.067544737653061E-2</v>
      </c>
      <c r="V1249" s="1">
        <f t="shared" si="58"/>
        <v>0.55787771189281465</v>
      </c>
      <c r="W1249" s="1">
        <f t="shared" si="59"/>
        <v>0.72612161373167838</v>
      </c>
      <c r="X1249" s="2">
        <v>0.45016757109946837</v>
      </c>
    </row>
    <row r="1250" spans="1:24">
      <c r="A1250" s="1" t="s">
        <v>725</v>
      </c>
      <c r="B1250" s="1" t="s">
        <v>724</v>
      </c>
      <c r="C1250" s="1" t="s">
        <v>723</v>
      </c>
      <c r="D1250" s="1">
        <v>3</v>
      </c>
      <c r="E1250" s="1">
        <v>2</v>
      </c>
      <c r="F1250" s="1">
        <v>2</v>
      </c>
      <c r="G1250" s="1">
        <v>555</v>
      </c>
      <c r="H1250" s="1">
        <v>63</v>
      </c>
      <c r="I1250" s="1">
        <v>72</v>
      </c>
      <c r="J1250" s="1">
        <v>111.8</v>
      </c>
      <c r="K1250" s="1">
        <v>112.9</v>
      </c>
      <c r="L1250" s="1">
        <v>115</v>
      </c>
      <c r="M1250" s="1">
        <v>61.4</v>
      </c>
      <c r="N1250" s="1">
        <v>116.8</v>
      </c>
      <c r="O1250" s="1">
        <v>124.6</v>
      </c>
      <c r="P1250" s="1">
        <v>90.9</v>
      </c>
      <c r="Q1250" s="1">
        <v>80.2</v>
      </c>
      <c r="R1250" s="1">
        <v>114.5</v>
      </c>
      <c r="S1250" s="1">
        <v>-0.11255997001332588</v>
      </c>
      <c r="T1250" s="1">
        <f t="shared" si="57"/>
        <v>0.20364785568921803</v>
      </c>
      <c r="U1250" s="2">
        <v>7.4412907932302083E-2</v>
      </c>
      <c r="V1250" s="1">
        <f t="shared" si="58"/>
        <v>2.819074405669417E-2</v>
      </c>
      <c r="W1250" s="1">
        <f t="shared" si="59"/>
        <v>3.2961501857311164E-2</v>
      </c>
      <c r="X1250" s="2">
        <v>2.0106432301725763E-2</v>
      </c>
    </row>
    <row r="1251" spans="1:24">
      <c r="A1251" s="1" t="s">
        <v>1781</v>
      </c>
      <c r="B1251" s="1" t="s">
        <v>1780</v>
      </c>
      <c r="C1251" s="1" t="s">
        <v>1779</v>
      </c>
      <c r="D1251" s="1">
        <v>41</v>
      </c>
      <c r="E1251" s="1">
        <v>7</v>
      </c>
      <c r="F1251" s="1">
        <v>11</v>
      </c>
      <c r="G1251" s="1">
        <v>274</v>
      </c>
      <c r="H1251" s="1">
        <v>28.9</v>
      </c>
      <c r="I1251" s="1">
        <v>87.8</v>
      </c>
      <c r="J1251" s="1">
        <v>130.69999999999999</v>
      </c>
      <c r="K1251" s="1">
        <v>96.6</v>
      </c>
      <c r="L1251" s="1">
        <v>106.4</v>
      </c>
      <c r="M1251" s="1">
        <v>75.5</v>
      </c>
      <c r="N1251" s="1">
        <v>111.7</v>
      </c>
      <c r="O1251" s="1">
        <v>98.8</v>
      </c>
      <c r="P1251" s="1">
        <v>72.400000000000006</v>
      </c>
      <c r="Q1251" s="1">
        <v>132.30000000000001</v>
      </c>
      <c r="R1251" s="1">
        <v>87.7</v>
      </c>
      <c r="S1251" s="1">
        <v>-0.11255182059816328</v>
      </c>
      <c r="T1251" s="1">
        <f t="shared" si="57"/>
        <v>0.16216924312801503</v>
      </c>
      <c r="U1251" s="2">
        <v>5.6421377181988606E-2</v>
      </c>
      <c r="V1251" s="1">
        <f t="shared" si="58"/>
        <v>0.14447998488484917</v>
      </c>
      <c r="W1251" s="1">
        <f t="shared" si="59"/>
        <v>0.29422554908404996</v>
      </c>
      <c r="X1251" s="2">
        <v>0.19222091759271023</v>
      </c>
    </row>
    <row r="1252" spans="1:24">
      <c r="A1252" s="1" t="s">
        <v>4141</v>
      </c>
      <c r="B1252" s="1" t="s">
        <v>4140</v>
      </c>
      <c r="C1252" s="1" t="s">
        <v>4139</v>
      </c>
      <c r="D1252" s="1">
        <v>50</v>
      </c>
      <c r="E1252" s="1">
        <v>15</v>
      </c>
      <c r="F1252" s="1">
        <v>58</v>
      </c>
      <c r="G1252" s="1">
        <v>391</v>
      </c>
      <c r="H1252" s="1">
        <v>45.3</v>
      </c>
      <c r="I1252" s="1">
        <v>88.9</v>
      </c>
      <c r="J1252" s="1">
        <v>109</v>
      </c>
      <c r="K1252" s="1">
        <v>126.4</v>
      </c>
      <c r="L1252" s="1">
        <v>110</v>
      </c>
      <c r="M1252" s="1">
        <v>80.099999999999994</v>
      </c>
      <c r="N1252" s="1">
        <v>93</v>
      </c>
      <c r="O1252" s="1">
        <v>91.4</v>
      </c>
      <c r="P1252" s="1">
        <v>92.2</v>
      </c>
      <c r="Q1252" s="1">
        <v>107.3</v>
      </c>
      <c r="R1252" s="1">
        <v>101.8</v>
      </c>
      <c r="S1252" s="1">
        <v>-0.11245378058058574</v>
      </c>
      <c r="T1252" s="1">
        <f t="shared" si="57"/>
        <v>0.3525051505687592</v>
      </c>
      <c r="U1252" s="2">
        <v>0.12222397123376093</v>
      </c>
      <c r="V1252" s="1">
        <f t="shared" si="58"/>
        <v>0.30038673117366077</v>
      </c>
      <c r="W1252" s="1">
        <f t="shared" si="59"/>
        <v>1.0495240176817431</v>
      </c>
      <c r="X1252" s="2">
        <v>0.62981668433020954</v>
      </c>
    </row>
    <row r="1253" spans="1:24">
      <c r="A1253" s="1" t="s">
        <v>4978</v>
      </c>
      <c r="B1253" s="1" t="s">
        <v>4977</v>
      </c>
      <c r="C1253" s="1" t="s">
        <v>4976</v>
      </c>
      <c r="D1253" s="1">
        <v>1</v>
      </c>
      <c r="E1253" s="1">
        <v>2</v>
      </c>
      <c r="F1253" s="1">
        <v>2</v>
      </c>
      <c r="G1253" s="1">
        <v>3013</v>
      </c>
      <c r="H1253" s="1">
        <v>335.8</v>
      </c>
      <c r="I1253" s="1">
        <v>106</v>
      </c>
      <c r="J1253" s="1">
        <v>94.6</v>
      </c>
      <c r="K1253" s="1">
        <v>99</v>
      </c>
      <c r="L1253" s="1">
        <v>95.6</v>
      </c>
      <c r="M1253" s="1">
        <v>130</v>
      </c>
      <c r="N1253" s="1">
        <v>102</v>
      </c>
      <c r="O1253" s="1">
        <v>98.6</v>
      </c>
      <c r="P1253" s="1">
        <v>92.1</v>
      </c>
      <c r="Q1253" s="1">
        <v>90.2</v>
      </c>
      <c r="R1253" s="1">
        <v>91.9</v>
      </c>
      <c r="S1253" s="1">
        <v>-0.11231687652660775</v>
      </c>
      <c r="T1253" s="1">
        <f t="shared" si="57"/>
        <v>1.2067133617423695</v>
      </c>
      <c r="U1253" s="2">
        <v>0.2832968373817325</v>
      </c>
      <c r="V1253" s="1">
        <f t="shared" si="58"/>
        <v>-0.15754127698647977</v>
      </c>
      <c r="W1253" s="1">
        <f t="shared" si="59"/>
        <v>0.59382717395925844</v>
      </c>
      <c r="X1253" s="2">
        <v>0.37582899213517784</v>
      </c>
    </row>
    <row r="1254" spans="1:24">
      <c r="A1254" s="1" t="s">
        <v>1904</v>
      </c>
      <c r="B1254" s="1" t="s">
        <v>1903</v>
      </c>
      <c r="C1254" s="1" t="s">
        <v>1902</v>
      </c>
      <c r="D1254" s="1">
        <v>29</v>
      </c>
      <c r="E1254" s="1">
        <v>20</v>
      </c>
      <c r="F1254" s="1">
        <v>32</v>
      </c>
      <c r="G1254" s="1">
        <v>733</v>
      </c>
      <c r="H1254" s="1">
        <v>83.1</v>
      </c>
      <c r="I1254" s="1">
        <v>107.1</v>
      </c>
      <c r="J1254" s="1">
        <v>128</v>
      </c>
      <c r="K1254" s="1">
        <v>105.5</v>
      </c>
      <c r="L1254" s="1">
        <v>127.2</v>
      </c>
      <c r="M1254" s="1">
        <v>62.9</v>
      </c>
      <c r="N1254" s="1">
        <v>74</v>
      </c>
      <c r="O1254" s="1">
        <v>70.599999999999994</v>
      </c>
      <c r="P1254" s="1">
        <v>93</v>
      </c>
      <c r="Q1254" s="1">
        <v>130.1</v>
      </c>
      <c r="R1254" s="1">
        <v>101.5</v>
      </c>
      <c r="S1254" s="1">
        <v>-0.11219136252561228</v>
      </c>
      <c r="T1254" s="1">
        <f t="shared" si="57"/>
        <v>0.30567693820216435</v>
      </c>
      <c r="U1254" s="2">
        <v>0.1070729152960781</v>
      </c>
      <c r="V1254" s="1">
        <f t="shared" si="58"/>
        <v>0.75774302595193421</v>
      </c>
      <c r="W1254" s="1">
        <f t="shared" si="59"/>
        <v>2.7770636445238566</v>
      </c>
      <c r="X1254" s="2">
        <v>1.5331824256397026</v>
      </c>
    </row>
    <row r="1255" spans="1:24">
      <c r="A1255" s="1" t="s">
        <v>2141</v>
      </c>
      <c r="B1255" s="1" t="s">
        <v>2140</v>
      </c>
      <c r="C1255" s="1" t="s">
        <v>2139</v>
      </c>
      <c r="D1255" s="1">
        <v>17</v>
      </c>
      <c r="E1255" s="1">
        <v>7</v>
      </c>
      <c r="F1255" s="1">
        <v>9</v>
      </c>
      <c r="G1255" s="1">
        <v>540</v>
      </c>
      <c r="H1255" s="1">
        <v>60.2</v>
      </c>
      <c r="I1255" s="1">
        <v>95.1</v>
      </c>
      <c r="J1255" s="1">
        <v>107.1</v>
      </c>
      <c r="K1255" s="1">
        <v>103</v>
      </c>
      <c r="L1255" s="1">
        <v>107.4</v>
      </c>
      <c r="M1255" s="1">
        <v>103.7</v>
      </c>
      <c r="N1255" s="1">
        <v>101.5</v>
      </c>
      <c r="O1255" s="1">
        <v>95.7</v>
      </c>
      <c r="P1255" s="1">
        <v>102.4</v>
      </c>
      <c r="Q1255" s="1">
        <v>92.2</v>
      </c>
      <c r="R1255" s="1">
        <v>91.7</v>
      </c>
      <c r="S1255" s="1">
        <v>-0.11217865160828787</v>
      </c>
      <c r="T1255" s="1">
        <f t="shared" si="57"/>
        <v>0.83857456765698002</v>
      </c>
      <c r="U1255" s="2">
        <v>0.21171293121966114</v>
      </c>
      <c r="V1255" s="1">
        <f t="shared" si="58"/>
        <v>4.0422215274304035E-2</v>
      </c>
      <c r="W1255" s="1">
        <f t="shared" si="59"/>
        <v>0.29994662116453819</v>
      </c>
      <c r="X1255" s="2">
        <v>0.19593335617963725</v>
      </c>
    </row>
    <row r="1256" spans="1:24">
      <c r="A1256" s="1" t="s">
        <v>4315</v>
      </c>
      <c r="B1256" s="1" t="s">
        <v>4314</v>
      </c>
      <c r="C1256" s="1" t="s">
        <v>4313</v>
      </c>
      <c r="D1256" s="1">
        <v>40</v>
      </c>
      <c r="E1256" s="1">
        <v>29</v>
      </c>
      <c r="F1256" s="1">
        <v>55</v>
      </c>
      <c r="G1256" s="1">
        <v>768</v>
      </c>
      <c r="H1256" s="1">
        <v>88.9</v>
      </c>
      <c r="I1256" s="1">
        <v>89.7</v>
      </c>
      <c r="J1256" s="1">
        <v>101</v>
      </c>
      <c r="K1256" s="1">
        <v>96.9</v>
      </c>
      <c r="L1256" s="1">
        <v>100.1</v>
      </c>
      <c r="M1256" s="1">
        <v>102.7</v>
      </c>
      <c r="N1256" s="1">
        <v>122.3</v>
      </c>
      <c r="O1256" s="1">
        <v>118.3</v>
      </c>
      <c r="P1256" s="1">
        <v>69.599999999999994</v>
      </c>
      <c r="Q1256" s="1">
        <v>107.6</v>
      </c>
      <c r="R1256" s="1">
        <v>91.9</v>
      </c>
      <c r="S1256" s="1">
        <v>-0.11176084483191934</v>
      </c>
      <c r="T1256" s="1">
        <f t="shared" si="57"/>
        <v>0.30954094736872423</v>
      </c>
      <c r="U1256" s="2">
        <v>0.10809374257709735</v>
      </c>
      <c r="V1256" s="1">
        <f t="shared" si="58"/>
        <v>-0.23956662148491983</v>
      </c>
      <c r="W1256" s="1">
        <f t="shared" si="59"/>
        <v>1.5177394196686789</v>
      </c>
      <c r="X1256" s="2">
        <v>0.87622331789472085</v>
      </c>
    </row>
    <row r="1257" spans="1:24">
      <c r="A1257" s="1" t="s">
        <v>7305</v>
      </c>
      <c r="B1257" s="1" t="s">
        <v>7304</v>
      </c>
      <c r="C1257" s="1" t="s">
        <v>7303</v>
      </c>
      <c r="D1257" s="1">
        <v>17</v>
      </c>
      <c r="E1257" s="1">
        <v>6</v>
      </c>
      <c r="F1257" s="1">
        <v>6</v>
      </c>
      <c r="G1257" s="1">
        <v>403</v>
      </c>
      <c r="H1257" s="1">
        <v>47.1</v>
      </c>
      <c r="I1257" s="1">
        <v>96.1</v>
      </c>
      <c r="J1257" s="1">
        <v>111</v>
      </c>
      <c r="K1257" s="1">
        <v>96.8</v>
      </c>
      <c r="L1257" s="1">
        <v>100.5</v>
      </c>
      <c r="M1257" s="1">
        <v>109.5</v>
      </c>
      <c r="N1257" s="1">
        <v>109.1</v>
      </c>
      <c r="O1257" s="1">
        <v>96.2</v>
      </c>
      <c r="P1257" s="1">
        <v>81.3</v>
      </c>
      <c r="Q1257" s="1">
        <v>102.5</v>
      </c>
      <c r="R1257" s="1">
        <v>96.9</v>
      </c>
      <c r="S1257" s="1">
        <v>-0.11171643411164614</v>
      </c>
      <c r="T1257" s="1">
        <f t="shared" si="57"/>
        <v>0.50716515985760913</v>
      </c>
      <c r="U1257" s="2">
        <v>0.14922245809637921</v>
      </c>
      <c r="V1257" s="1">
        <f t="shared" si="58"/>
        <v>-5.3690042883315643E-2</v>
      </c>
      <c r="W1257" s="1">
        <f t="shared" si="59"/>
        <v>0.28852840194644908</v>
      </c>
      <c r="X1257" s="2">
        <v>0.18840240128800495</v>
      </c>
    </row>
    <row r="1258" spans="1:24">
      <c r="A1258" s="1" t="s">
        <v>7569</v>
      </c>
      <c r="B1258" s="1" t="s">
        <v>7568</v>
      </c>
      <c r="C1258" s="1" t="s">
        <v>7567</v>
      </c>
      <c r="D1258" s="1">
        <v>4</v>
      </c>
      <c r="E1258" s="1">
        <v>2</v>
      </c>
      <c r="F1258" s="1">
        <v>2</v>
      </c>
      <c r="G1258" s="1">
        <v>741</v>
      </c>
      <c r="H1258" s="1">
        <v>82.9</v>
      </c>
      <c r="I1258" s="1">
        <v>117.2</v>
      </c>
      <c r="J1258" s="1">
        <v>90.3</v>
      </c>
      <c r="K1258" s="1">
        <v>87.1</v>
      </c>
      <c r="L1258" s="1">
        <v>95.1</v>
      </c>
      <c r="M1258" s="1">
        <v>106.1</v>
      </c>
      <c r="N1258" s="1">
        <v>119.7</v>
      </c>
      <c r="O1258" s="1">
        <v>114.1</v>
      </c>
      <c r="P1258" s="1">
        <v>76.3</v>
      </c>
      <c r="Q1258" s="1">
        <v>102.8</v>
      </c>
      <c r="R1258" s="1">
        <v>91.4</v>
      </c>
      <c r="S1258" s="1">
        <v>-0.111697838176016</v>
      </c>
      <c r="T1258" s="1">
        <f t="shared" si="57"/>
        <v>0.29073439620044683</v>
      </c>
      <c r="U1258" s="2">
        <v>0.10191354849397367</v>
      </c>
      <c r="V1258" s="1">
        <f t="shared" si="58"/>
        <v>-0.21778392965147825</v>
      </c>
      <c r="W1258" s="1">
        <f t="shared" si="59"/>
        <v>0.89522112809387999</v>
      </c>
      <c r="X1258" s="2">
        <v>0.54581041326754798</v>
      </c>
    </row>
    <row r="1259" spans="1:24">
      <c r="A1259" s="1" t="s">
        <v>4741</v>
      </c>
      <c r="B1259" s="1" t="s">
        <v>4740</v>
      </c>
      <c r="C1259" s="1" t="s">
        <v>4739</v>
      </c>
      <c r="D1259" s="1">
        <v>77</v>
      </c>
      <c r="E1259" s="1">
        <v>11</v>
      </c>
      <c r="F1259" s="1">
        <v>14</v>
      </c>
      <c r="G1259" s="1">
        <v>180</v>
      </c>
      <c r="H1259" s="1">
        <v>19.7</v>
      </c>
      <c r="I1259" s="1">
        <v>101</v>
      </c>
      <c r="J1259" s="1">
        <v>108.2</v>
      </c>
      <c r="K1259" s="1">
        <v>103.5</v>
      </c>
      <c r="L1259" s="1">
        <v>104.8</v>
      </c>
      <c r="M1259" s="1">
        <v>75.400000000000006</v>
      </c>
      <c r="N1259" s="1">
        <v>108.4</v>
      </c>
      <c r="O1259" s="1">
        <v>109.1</v>
      </c>
      <c r="P1259" s="1">
        <v>76.7</v>
      </c>
      <c r="Q1259" s="1">
        <v>115</v>
      </c>
      <c r="R1259" s="1">
        <v>98.1</v>
      </c>
      <c r="S1259" s="1">
        <v>-0.11168110341300413</v>
      </c>
      <c r="T1259" s="1">
        <f t="shared" si="57"/>
        <v>0.3490791580675664</v>
      </c>
      <c r="U1259" s="2">
        <v>0.12188276559158193</v>
      </c>
      <c r="V1259" s="1">
        <f t="shared" si="58"/>
        <v>9.633050509056626E-2</v>
      </c>
      <c r="W1259" s="1">
        <f t="shared" si="59"/>
        <v>0.29383134478671646</v>
      </c>
      <c r="X1259" s="2">
        <v>0.19211290406810766</v>
      </c>
    </row>
    <row r="1260" spans="1:24">
      <c r="A1260" s="1" t="s">
        <v>3616</v>
      </c>
      <c r="B1260" s="1" t="s">
        <v>3615</v>
      </c>
      <c r="C1260" s="1" t="s">
        <v>3614</v>
      </c>
      <c r="D1260" s="1">
        <v>19</v>
      </c>
      <c r="E1260" s="1">
        <v>11</v>
      </c>
      <c r="F1260" s="1">
        <v>13</v>
      </c>
      <c r="G1260" s="1">
        <v>731</v>
      </c>
      <c r="H1260" s="1">
        <v>82</v>
      </c>
      <c r="I1260" s="1">
        <v>97.1</v>
      </c>
      <c r="J1260" s="1">
        <v>105.2</v>
      </c>
      <c r="K1260" s="1">
        <v>102.3</v>
      </c>
      <c r="L1260" s="1">
        <v>102.8</v>
      </c>
      <c r="M1260" s="1">
        <v>100.9</v>
      </c>
      <c r="N1260" s="1">
        <v>111.4</v>
      </c>
      <c r="O1260" s="1">
        <v>97.4</v>
      </c>
      <c r="P1260" s="1">
        <v>92.4</v>
      </c>
      <c r="Q1260" s="1">
        <v>94.2</v>
      </c>
      <c r="R1260" s="1">
        <v>96.2</v>
      </c>
      <c r="S1260" s="1">
        <v>-0.11162636087764542</v>
      </c>
      <c r="T1260" s="1">
        <f t="shared" si="57"/>
        <v>1.7254554084813007</v>
      </c>
      <c r="U1260" s="2">
        <v>0.32859558169917857</v>
      </c>
      <c r="V1260" s="1">
        <f t="shared" si="58"/>
        <v>-1.946290198761897E-2</v>
      </c>
      <c r="W1260" s="1">
        <f t="shared" si="59"/>
        <v>0.12670014154110726</v>
      </c>
      <c r="X1260" s="2">
        <v>8.3092838316595308E-2</v>
      </c>
    </row>
    <row r="1261" spans="1:24">
      <c r="A1261" s="1" t="s">
        <v>5223</v>
      </c>
      <c r="B1261" s="1" t="s">
        <v>5222</v>
      </c>
      <c r="C1261" s="1" t="s">
        <v>5221</v>
      </c>
      <c r="D1261" s="1">
        <v>13</v>
      </c>
      <c r="E1261" s="1">
        <v>3</v>
      </c>
      <c r="F1261" s="1">
        <v>5</v>
      </c>
      <c r="G1261" s="1">
        <v>199</v>
      </c>
      <c r="H1261" s="1">
        <v>22.8</v>
      </c>
      <c r="I1261" s="1">
        <v>97.8</v>
      </c>
      <c r="J1261" s="1">
        <v>104.7</v>
      </c>
      <c r="K1261" s="1">
        <v>113.4</v>
      </c>
      <c r="L1261" s="1">
        <v>105.6</v>
      </c>
      <c r="M1261" s="1">
        <v>85</v>
      </c>
      <c r="N1261" s="1">
        <v>92.2</v>
      </c>
      <c r="O1261" s="1">
        <v>108.7</v>
      </c>
      <c r="P1261" s="1">
        <v>83.4</v>
      </c>
      <c r="Q1261" s="1">
        <v>99.8</v>
      </c>
      <c r="R1261" s="1">
        <v>109.4</v>
      </c>
      <c r="S1261" s="1">
        <v>-0.11156536241211373</v>
      </c>
      <c r="T1261" s="1">
        <f t="shared" si="57"/>
        <v>0.47220549859017041</v>
      </c>
      <c r="U1261" s="2">
        <v>0.14535987202441172</v>
      </c>
      <c r="V1261" s="1">
        <f t="shared" si="58"/>
        <v>0.14498451191950287</v>
      </c>
      <c r="W1261" s="1">
        <f t="shared" si="59"/>
        <v>0.68094588735116801</v>
      </c>
      <c r="X1261" s="2">
        <v>0.42503045642245357</v>
      </c>
    </row>
    <row r="1262" spans="1:24">
      <c r="A1262" s="1" t="s">
        <v>2279</v>
      </c>
      <c r="B1262" s="1" t="s">
        <v>2278</v>
      </c>
      <c r="C1262" s="1" t="s">
        <v>2277</v>
      </c>
      <c r="D1262" s="1">
        <v>71</v>
      </c>
      <c r="E1262" s="1">
        <v>16</v>
      </c>
      <c r="F1262" s="1">
        <v>56</v>
      </c>
      <c r="G1262" s="1">
        <v>277</v>
      </c>
      <c r="H1262" s="1">
        <v>31.5</v>
      </c>
      <c r="I1262" s="1">
        <v>109.2</v>
      </c>
      <c r="J1262" s="1">
        <v>111.6</v>
      </c>
      <c r="K1262" s="1">
        <v>112.5</v>
      </c>
      <c r="L1262" s="1">
        <v>107.6</v>
      </c>
      <c r="M1262" s="1">
        <v>77.2</v>
      </c>
      <c r="N1262" s="1">
        <v>85.2</v>
      </c>
      <c r="O1262" s="1">
        <v>90.6</v>
      </c>
      <c r="P1262" s="1">
        <v>97.5</v>
      </c>
      <c r="Q1262" s="1">
        <v>97.2</v>
      </c>
      <c r="R1262" s="1">
        <v>111.4</v>
      </c>
      <c r="S1262" s="1">
        <v>-0.11141093280991204</v>
      </c>
      <c r="T1262" s="1">
        <f t="shared" si="57"/>
        <v>0.98077817516091426</v>
      </c>
      <c r="U1262" s="2">
        <v>0.24998618283978383</v>
      </c>
      <c r="V1262" s="1">
        <f t="shared" si="58"/>
        <v>0.3862765927552313</v>
      </c>
      <c r="W1262" s="1">
        <f t="shared" si="59"/>
        <v>3.139903032063069</v>
      </c>
      <c r="X1262" s="2">
        <v>1.6786446414750218</v>
      </c>
    </row>
    <row r="1263" spans="1:24">
      <c r="A1263" s="1" t="s">
        <v>3406</v>
      </c>
      <c r="B1263" s="1" t="s">
        <v>3405</v>
      </c>
      <c r="C1263" s="1" t="s">
        <v>3404</v>
      </c>
      <c r="D1263" s="1">
        <v>46</v>
      </c>
      <c r="E1263" s="1">
        <v>47</v>
      </c>
      <c r="F1263" s="1">
        <v>137</v>
      </c>
      <c r="G1263" s="1">
        <v>1217</v>
      </c>
      <c r="H1263" s="1">
        <v>135.5</v>
      </c>
      <c r="I1263" s="1">
        <v>101.3</v>
      </c>
      <c r="J1263" s="1">
        <v>96.1</v>
      </c>
      <c r="K1263" s="1">
        <v>104.6</v>
      </c>
      <c r="L1263" s="1">
        <v>102.3</v>
      </c>
      <c r="M1263" s="1">
        <v>107.3</v>
      </c>
      <c r="N1263" s="1">
        <v>101.5</v>
      </c>
      <c r="O1263" s="1">
        <v>106.2</v>
      </c>
      <c r="P1263" s="1">
        <v>92.9</v>
      </c>
      <c r="Q1263" s="1">
        <v>88</v>
      </c>
      <c r="R1263" s="1">
        <v>99.8</v>
      </c>
      <c r="S1263" s="1">
        <v>-0.11135964048032654</v>
      </c>
      <c r="T1263" s="1">
        <f t="shared" si="57"/>
        <v>1.0499093935171426</v>
      </c>
      <c r="U1263" s="2">
        <v>0.26548770146064316</v>
      </c>
      <c r="V1263" s="1">
        <f t="shared" si="58"/>
        <v>-5.4963124281790322E-2</v>
      </c>
      <c r="W1263" s="1">
        <f t="shared" si="59"/>
        <v>0.71949436663757493</v>
      </c>
      <c r="X1263" s="2">
        <v>0.44598354521266093</v>
      </c>
    </row>
    <row r="1264" spans="1:24">
      <c r="A1264" s="1" t="s">
        <v>3805</v>
      </c>
      <c r="B1264" s="1" t="s">
        <v>3804</v>
      </c>
      <c r="C1264" s="1" t="s">
        <v>3803</v>
      </c>
      <c r="D1264" s="1">
        <v>25</v>
      </c>
      <c r="E1264" s="1">
        <v>5</v>
      </c>
      <c r="F1264" s="1">
        <v>7</v>
      </c>
      <c r="G1264" s="1">
        <v>211</v>
      </c>
      <c r="H1264" s="1">
        <v>23.4</v>
      </c>
      <c r="I1264" s="1">
        <v>104.7</v>
      </c>
      <c r="J1264" s="1">
        <v>96.7</v>
      </c>
      <c r="K1264" s="1">
        <v>100.6</v>
      </c>
      <c r="L1264" s="1">
        <v>99.2</v>
      </c>
      <c r="M1264" s="1">
        <v>132.9</v>
      </c>
      <c r="N1264" s="1">
        <v>91.1</v>
      </c>
      <c r="O1264" s="1">
        <v>96.3</v>
      </c>
      <c r="P1264" s="1">
        <v>92.1</v>
      </c>
      <c r="Q1264" s="1">
        <v>86.5</v>
      </c>
      <c r="R1264" s="1">
        <v>100</v>
      </c>
      <c r="S1264" s="1">
        <v>-0.11108884873208372</v>
      </c>
      <c r="T1264" s="1">
        <f t="shared" si="57"/>
        <v>0.95924147537191473</v>
      </c>
      <c r="U1264" s="2">
        <v>0.24225713723739825</v>
      </c>
      <c r="V1264" s="1">
        <f t="shared" si="58"/>
        <v>-9.0139691441346689E-2</v>
      </c>
      <c r="W1264" s="1">
        <f t="shared" si="59"/>
        <v>0.2305535221140948</v>
      </c>
      <c r="X1264" s="2">
        <v>0.15068185542377135</v>
      </c>
    </row>
    <row r="1265" spans="1:24">
      <c r="A1265" s="1" t="s">
        <v>6216</v>
      </c>
      <c r="B1265" s="1" t="s">
        <v>6215</v>
      </c>
      <c r="C1265" s="1" t="s">
        <v>6214</v>
      </c>
      <c r="D1265" s="1">
        <v>32</v>
      </c>
      <c r="E1265" s="1">
        <v>9</v>
      </c>
      <c r="F1265" s="1">
        <v>14</v>
      </c>
      <c r="G1265" s="1">
        <v>434</v>
      </c>
      <c r="H1265" s="1">
        <v>46.7</v>
      </c>
      <c r="I1265" s="1">
        <v>106.5</v>
      </c>
      <c r="J1265" s="1">
        <v>88.7</v>
      </c>
      <c r="K1265" s="1">
        <v>95.9</v>
      </c>
      <c r="L1265" s="1">
        <v>95.4</v>
      </c>
      <c r="M1265" s="1">
        <v>134.1</v>
      </c>
      <c r="N1265" s="1">
        <v>101.8</v>
      </c>
      <c r="O1265" s="1">
        <v>109</v>
      </c>
      <c r="P1265" s="1">
        <v>96.2</v>
      </c>
      <c r="Q1265" s="1">
        <v>79.900000000000006</v>
      </c>
      <c r="R1265" s="1">
        <v>92.3</v>
      </c>
      <c r="S1265" s="1">
        <v>-0.11104624333318218</v>
      </c>
      <c r="T1265" s="1">
        <f t="shared" si="57"/>
        <v>0.5444840350647373</v>
      </c>
      <c r="U1265" s="2">
        <v>0.15288453923813455</v>
      </c>
      <c r="V1265" s="1">
        <f t="shared" si="58"/>
        <v>-0.25074721392748739</v>
      </c>
      <c r="W1265" s="1">
        <f t="shared" si="59"/>
        <v>0.97916872395874011</v>
      </c>
      <c r="X1265" s="2">
        <v>0.59030988608601209</v>
      </c>
    </row>
    <row r="1266" spans="1:24">
      <c r="A1266" s="1" t="s">
        <v>5943</v>
      </c>
      <c r="B1266" s="1" t="s">
        <v>5942</v>
      </c>
      <c r="C1266" s="1" t="s">
        <v>5941</v>
      </c>
      <c r="D1266" s="1">
        <v>13</v>
      </c>
      <c r="E1266" s="1">
        <v>7</v>
      </c>
      <c r="F1266" s="1">
        <v>13</v>
      </c>
      <c r="G1266" s="1">
        <v>599</v>
      </c>
      <c r="H1266" s="1">
        <v>66.599999999999994</v>
      </c>
      <c r="I1266" s="1">
        <v>96.9</v>
      </c>
      <c r="J1266" s="1">
        <v>105</v>
      </c>
      <c r="K1266" s="1">
        <v>95.8</v>
      </c>
      <c r="L1266" s="1">
        <v>97</v>
      </c>
      <c r="M1266" s="1">
        <v>130.6</v>
      </c>
      <c r="N1266" s="1">
        <v>103.9</v>
      </c>
      <c r="O1266" s="1">
        <v>96.7</v>
      </c>
      <c r="P1266" s="1">
        <v>96.3</v>
      </c>
      <c r="Q1266" s="1">
        <v>84.6</v>
      </c>
      <c r="R1266" s="1">
        <v>93.2</v>
      </c>
      <c r="S1266" s="1">
        <v>-0.11101669178848453</v>
      </c>
      <c r="T1266" s="1">
        <f t="shared" si="57"/>
        <v>0.93233409160647285</v>
      </c>
      <c r="U1266" s="2">
        <v>0.23468271995901183</v>
      </c>
      <c r="V1266" s="1">
        <f t="shared" si="58"/>
        <v>-0.16198365288506561</v>
      </c>
      <c r="W1266" s="1">
        <f t="shared" si="59"/>
        <v>0.60414098369637281</v>
      </c>
      <c r="X1266" s="2">
        <v>0.38323111599271176</v>
      </c>
    </row>
    <row r="1267" spans="1:24">
      <c r="A1267" s="1" t="s">
        <v>3751</v>
      </c>
      <c r="B1267" s="1" t="s">
        <v>3750</v>
      </c>
      <c r="C1267" s="1" t="s">
        <v>3749</v>
      </c>
      <c r="D1267" s="1">
        <v>37</v>
      </c>
      <c r="E1267" s="1">
        <v>3</v>
      </c>
      <c r="F1267" s="1">
        <v>3</v>
      </c>
      <c r="G1267" s="1">
        <v>117</v>
      </c>
      <c r="H1267" s="1">
        <v>13.2</v>
      </c>
      <c r="I1267" s="1">
        <v>97</v>
      </c>
      <c r="J1267" s="1">
        <v>98.5</v>
      </c>
      <c r="K1267" s="1">
        <v>130.69999999999999</v>
      </c>
      <c r="L1267" s="1">
        <v>79</v>
      </c>
      <c r="M1267" s="1">
        <v>103.1</v>
      </c>
      <c r="N1267" s="1">
        <v>108.4</v>
      </c>
      <c r="O1267" s="1">
        <v>102</v>
      </c>
      <c r="P1267" s="1">
        <v>90</v>
      </c>
      <c r="Q1267" s="1">
        <v>85.9</v>
      </c>
      <c r="R1267" s="1">
        <v>105.5</v>
      </c>
      <c r="S1267" s="1">
        <v>-0.11097434628576171</v>
      </c>
      <c r="T1267" s="1">
        <f t="shared" si="57"/>
        <v>0.21692213540387437</v>
      </c>
      <c r="U1267" s="2">
        <v>7.8841366231117885E-2</v>
      </c>
      <c r="V1267" s="1">
        <f t="shared" si="58"/>
        <v>-4.4868768167106943E-2</v>
      </c>
      <c r="W1267" s="1">
        <f t="shared" si="59"/>
        <v>8.9913778488636117E-2</v>
      </c>
      <c r="X1267" s="2">
        <v>5.7506195176259926E-2</v>
      </c>
    </row>
    <row r="1268" spans="1:24">
      <c r="A1268" s="1" t="s">
        <v>890</v>
      </c>
      <c r="B1268" s="1" t="s">
        <v>889</v>
      </c>
      <c r="C1268" s="1" t="s">
        <v>888</v>
      </c>
      <c r="D1268" s="1">
        <v>13</v>
      </c>
      <c r="E1268" s="1">
        <v>1</v>
      </c>
      <c r="F1268" s="1">
        <v>1</v>
      </c>
      <c r="G1268" s="1">
        <v>92</v>
      </c>
      <c r="H1268" s="1">
        <v>10.1</v>
      </c>
      <c r="I1268" s="1">
        <v>110.5</v>
      </c>
      <c r="J1268" s="1">
        <v>70.099999999999994</v>
      </c>
      <c r="K1268" s="1">
        <v>90.3</v>
      </c>
      <c r="L1268" s="1">
        <v>95.7</v>
      </c>
      <c r="M1268" s="1">
        <v>213.3</v>
      </c>
      <c r="N1268" s="1">
        <v>82</v>
      </c>
      <c r="O1268" s="1">
        <v>83.5</v>
      </c>
      <c r="P1268" s="1">
        <v>124.7</v>
      </c>
      <c r="Q1268" s="1">
        <v>53.6</v>
      </c>
      <c r="R1268" s="1">
        <v>76.3</v>
      </c>
      <c r="S1268" s="1">
        <v>-0.11093686735968367</v>
      </c>
      <c r="T1268" s="1">
        <f t="shared" si="57"/>
        <v>0.12499667989170654</v>
      </c>
      <c r="U1268" s="2">
        <v>3.9928388574560728E-2</v>
      </c>
      <c r="V1268" s="1">
        <f t="shared" si="58"/>
        <v>-0.46226704420734316</v>
      </c>
      <c r="W1268" s="1">
        <f t="shared" si="59"/>
        <v>0.39688941816712436</v>
      </c>
      <c r="X1268" s="2">
        <v>0.25564369017534649</v>
      </c>
    </row>
    <row r="1269" spans="1:24">
      <c r="A1269" s="1" t="s">
        <v>1982</v>
      </c>
      <c r="B1269" s="1" t="s">
        <v>1981</v>
      </c>
      <c r="C1269" s="1" t="s">
        <v>1980</v>
      </c>
      <c r="D1269" s="1">
        <v>57</v>
      </c>
      <c r="E1269" s="1">
        <v>13</v>
      </c>
      <c r="F1269" s="1">
        <v>42</v>
      </c>
      <c r="G1269" s="1">
        <v>392</v>
      </c>
      <c r="H1269" s="1">
        <v>42.9</v>
      </c>
      <c r="I1269" s="1">
        <v>103</v>
      </c>
      <c r="J1269" s="1">
        <v>102.6</v>
      </c>
      <c r="K1269" s="1">
        <v>104.4</v>
      </c>
      <c r="L1269" s="1">
        <v>102.6</v>
      </c>
      <c r="M1269" s="1">
        <v>85.9</v>
      </c>
      <c r="N1269" s="1">
        <v>107.9</v>
      </c>
      <c r="O1269" s="1">
        <v>107</v>
      </c>
      <c r="P1269" s="1">
        <v>89.7</v>
      </c>
      <c r="Q1269" s="1">
        <v>88.6</v>
      </c>
      <c r="R1269" s="1">
        <v>108.3</v>
      </c>
      <c r="S1269" s="1">
        <v>-0.11066771234549504</v>
      </c>
      <c r="T1269" s="1">
        <f t="shared" si="57"/>
        <v>0.66681351514279985</v>
      </c>
      <c r="U1269" s="2">
        <v>0.17079159819005696</v>
      </c>
      <c r="V1269" s="1">
        <f t="shared" si="58"/>
        <v>4.0901754930003698E-2</v>
      </c>
      <c r="W1269" s="1">
        <f t="shared" si="59"/>
        <v>0.18510125021332854</v>
      </c>
      <c r="X1269" s="2">
        <v>0.12160824244782266</v>
      </c>
    </row>
    <row r="1270" spans="1:24">
      <c r="A1270" s="1" t="s">
        <v>5205</v>
      </c>
      <c r="B1270" s="1" t="s">
        <v>5204</v>
      </c>
      <c r="C1270" s="1" t="s">
        <v>5203</v>
      </c>
      <c r="D1270" s="1">
        <v>32</v>
      </c>
      <c r="E1270" s="1">
        <v>5</v>
      </c>
      <c r="F1270" s="1">
        <v>6</v>
      </c>
      <c r="G1270" s="1">
        <v>157</v>
      </c>
      <c r="H1270" s="1">
        <v>17.8</v>
      </c>
      <c r="I1270" s="1">
        <v>95.6</v>
      </c>
      <c r="J1270" s="1">
        <v>109</v>
      </c>
      <c r="K1270" s="1">
        <v>98.2</v>
      </c>
      <c r="L1270" s="1">
        <v>103.6</v>
      </c>
      <c r="M1270" s="1">
        <v>74.099999999999994</v>
      </c>
      <c r="N1270" s="1">
        <v>128.6</v>
      </c>
      <c r="O1270" s="1">
        <v>108.6</v>
      </c>
      <c r="P1270" s="1">
        <v>107.5</v>
      </c>
      <c r="Q1270" s="1">
        <v>79.099999999999994</v>
      </c>
      <c r="R1270" s="1">
        <v>95.7</v>
      </c>
      <c r="S1270" s="1">
        <v>-0.1106337740436289</v>
      </c>
      <c r="T1270" s="1">
        <f t="shared" si="57"/>
        <v>0.42362412217852191</v>
      </c>
      <c r="U1270" s="2">
        <v>0.13706989586644691</v>
      </c>
      <c r="V1270" s="1">
        <f t="shared" si="58"/>
        <v>-3.0442673975857405E-2</v>
      </c>
      <c r="W1270" s="1">
        <f t="shared" si="59"/>
        <v>5.4938921136349947E-2</v>
      </c>
      <c r="X1270" s="2">
        <v>3.4320684920234983E-2</v>
      </c>
    </row>
    <row r="1271" spans="1:24">
      <c r="A1271" s="1" t="s">
        <v>3595</v>
      </c>
      <c r="B1271" s="1" t="s">
        <v>3594</v>
      </c>
      <c r="C1271" s="1" t="s">
        <v>3593</v>
      </c>
      <c r="D1271" s="1">
        <v>12</v>
      </c>
      <c r="E1271" s="1">
        <v>6</v>
      </c>
      <c r="F1271" s="1">
        <v>9</v>
      </c>
      <c r="G1271" s="1">
        <v>459</v>
      </c>
      <c r="H1271" s="1">
        <v>50.7</v>
      </c>
      <c r="I1271" s="1">
        <v>102.8</v>
      </c>
      <c r="J1271" s="1">
        <v>104.4</v>
      </c>
      <c r="K1271" s="1">
        <v>105.6</v>
      </c>
      <c r="L1271" s="1">
        <v>99.9</v>
      </c>
      <c r="M1271" s="1">
        <v>87.1</v>
      </c>
      <c r="N1271" s="1">
        <v>112.5</v>
      </c>
      <c r="O1271" s="1">
        <v>100.9</v>
      </c>
      <c r="P1271" s="1">
        <v>79.7</v>
      </c>
      <c r="Q1271" s="1">
        <v>111.9</v>
      </c>
      <c r="R1271" s="1">
        <v>95.1</v>
      </c>
      <c r="S1271" s="1">
        <v>-0.11051403448766685</v>
      </c>
      <c r="T1271" s="1">
        <f t="shared" si="57"/>
        <v>0.41955527957168232</v>
      </c>
      <c r="U1271" s="2">
        <v>0.13677010078478918</v>
      </c>
      <c r="V1271" s="1">
        <f t="shared" si="58"/>
        <v>4.269094812964281E-2</v>
      </c>
      <c r="W1271" s="1">
        <f t="shared" si="59"/>
        <v>0.1845504769042311</v>
      </c>
      <c r="X1271" s="2">
        <v>0.12131938158926316</v>
      </c>
    </row>
    <row r="1272" spans="1:24">
      <c r="A1272" s="1" t="s">
        <v>3982</v>
      </c>
      <c r="B1272" s="1" t="s">
        <v>3981</v>
      </c>
      <c r="C1272" s="1" t="s">
        <v>3980</v>
      </c>
      <c r="D1272" s="1">
        <v>7</v>
      </c>
      <c r="E1272" s="1">
        <v>3</v>
      </c>
      <c r="F1272" s="1">
        <v>3</v>
      </c>
      <c r="G1272" s="1">
        <v>606</v>
      </c>
      <c r="H1272" s="1">
        <v>68.5</v>
      </c>
      <c r="I1272" s="1">
        <v>114.9</v>
      </c>
      <c r="J1272" s="1">
        <v>112.3</v>
      </c>
      <c r="K1272" s="1">
        <v>105.4</v>
      </c>
      <c r="L1272" s="1">
        <v>113.9</v>
      </c>
      <c r="M1272" s="1">
        <v>41.6</v>
      </c>
      <c r="N1272" s="1">
        <v>97.6</v>
      </c>
      <c r="O1272" s="1">
        <v>104</v>
      </c>
      <c r="P1272" s="1">
        <v>99.6</v>
      </c>
      <c r="Q1272" s="1">
        <v>105.8</v>
      </c>
      <c r="R1272" s="1">
        <v>104.8</v>
      </c>
      <c r="S1272" s="1">
        <v>-0.11042398969365078</v>
      </c>
      <c r="T1272" s="1">
        <f t="shared" si="57"/>
        <v>1.3891426282115107</v>
      </c>
      <c r="U1272" s="2">
        <v>0.29698899016977348</v>
      </c>
      <c r="V1272" s="1">
        <f t="shared" si="58"/>
        <v>0.46147944728615592</v>
      </c>
      <c r="W1272" s="1">
        <f t="shared" si="59"/>
        <v>0.89232928082022323</v>
      </c>
      <c r="X1272" s="2">
        <v>0.54434221999583676</v>
      </c>
    </row>
    <row r="1273" spans="1:24">
      <c r="A1273" s="1" t="s">
        <v>8628</v>
      </c>
      <c r="B1273" s="1" t="s">
        <v>8627</v>
      </c>
      <c r="C1273" s="1" t="s">
        <v>8626</v>
      </c>
      <c r="D1273" s="1">
        <v>7</v>
      </c>
      <c r="E1273" s="1">
        <v>2</v>
      </c>
      <c r="F1273" s="1">
        <v>3</v>
      </c>
      <c r="G1273" s="1">
        <v>363</v>
      </c>
      <c r="H1273" s="1">
        <v>42.3</v>
      </c>
      <c r="I1273" s="1">
        <v>111.8</v>
      </c>
      <c r="J1273" s="1">
        <v>91.5</v>
      </c>
      <c r="K1273" s="1">
        <v>91.8</v>
      </c>
      <c r="L1273" s="1">
        <v>96.7</v>
      </c>
      <c r="M1273" s="1">
        <v>147.30000000000001</v>
      </c>
      <c r="N1273" s="1">
        <v>98.3</v>
      </c>
      <c r="O1273" s="1">
        <v>90.5</v>
      </c>
      <c r="P1273" s="1">
        <v>94.5</v>
      </c>
      <c r="Q1273" s="1">
        <v>95.6</v>
      </c>
      <c r="R1273" s="1">
        <v>82.1</v>
      </c>
      <c r="S1273" s="1">
        <v>-0.11041283148474849</v>
      </c>
      <c r="T1273" s="1">
        <f t="shared" si="57"/>
        <v>0.48032498802954976</v>
      </c>
      <c r="U1273" s="2">
        <v>0.1454230342132766</v>
      </c>
      <c r="V1273" s="1">
        <f t="shared" si="58"/>
        <v>-0.19381064431925873</v>
      </c>
      <c r="W1273" s="1">
        <f t="shared" si="59"/>
        <v>0.38037997678417979</v>
      </c>
      <c r="X1273" s="2">
        <v>0.24527211080130543</v>
      </c>
    </row>
    <row r="1274" spans="1:24">
      <c r="A1274" s="1" t="s">
        <v>8301</v>
      </c>
      <c r="B1274" s="1" t="s">
        <v>8300</v>
      </c>
      <c r="C1274" s="1" t="s">
        <v>8299</v>
      </c>
      <c r="D1274" s="1">
        <v>19</v>
      </c>
      <c r="E1274" s="1">
        <v>12</v>
      </c>
      <c r="F1274" s="1">
        <v>26</v>
      </c>
      <c r="G1274" s="1">
        <v>726</v>
      </c>
      <c r="H1274" s="1">
        <v>79.7</v>
      </c>
      <c r="I1274" s="1">
        <v>113.6</v>
      </c>
      <c r="J1274" s="1">
        <v>97.6</v>
      </c>
      <c r="K1274" s="1">
        <v>98.2</v>
      </c>
      <c r="L1274" s="1">
        <v>95.2</v>
      </c>
      <c r="M1274" s="1">
        <v>107.8</v>
      </c>
      <c r="N1274" s="1">
        <v>94.2</v>
      </c>
      <c r="O1274" s="1">
        <v>112.2</v>
      </c>
      <c r="P1274" s="1">
        <v>97.6</v>
      </c>
      <c r="Q1274" s="1">
        <v>82</v>
      </c>
      <c r="R1274" s="1">
        <v>101.5</v>
      </c>
      <c r="S1274" s="1">
        <v>-0.1103753668990959</v>
      </c>
      <c r="T1274" s="1">
        <f t="shared" si="57"/>
        <v>0.47071696041199701</v>
      </c>
      <c r="U1274" s="2">
        <v>0.14535987202441172</v>
      </c>
      <c r="V1274" s="1">
        <f t="shared" si="58"/>
        <v>-5.0224360014757288E-2</v>
      </c>
      <c r="W1274" s="1">
        <f t="shared" si="59"/>
        <v>0.2096853525294782</v>
      </c>
      <c r="X1274" s="2">
        <v>0.13612078459475155</v>
      </c>
    </row>
    <row r="1275" spans="1:24">
      <c r="A1275" s="1" t="s">
        <v>4072</v>
      </c>
      <c r="B1275" s="1" t="s">
        <v>4071</v>
      </c>
      <c r="C1275" s="1" t="s">
        <v>4070</v>
      </c>
      <c r="D1275" s="1">
        <v>25</v>
      </c>
      <c r="E1275" s="1">
        <v>6</v>
      </c>
      <c r="F1275" s="1">
        <v>14</v>
      </c>
      <c r="G1275" s="1">
        <v>404</v>
      </c>
      <c r="H1275" s="1">
        <v>44.2</v>
      </c>
      <c r="I1275" s="1">
        <v>109.6</v>
      </c>
      <c r="J1275" s="1">
        <v>104.5</v>
      </c>
      <c r="K1275" s="1">
        <v>110.4</v>
      </c>
      <c r="L1275" s="1">
        <v>105.4</v>
      </c>
      <c r="M1275" s="1">
        <v>98.9</v>
      </c>
      <c r="N1275" s="1">
        <v>86.5</v>
      </c>
      <c r="O1275" s="1">
        <v>86.1</v>
      </c>
      <c r="P1275" s="1">
        <v>99.8</v>
      </c>
      <c r="Q1275" s="1">
        <v>111.6</v>
      </c>
      <c r="R1275" s="1">
        <v>87.3</v>
      </c>
      <c r="S1275" s="1">
        <v>-0.11026637339366746</v>
      </c>
      <c r="T1275" s="1">
        <f t="shared" si="57"/>
        <v>0.59668597691402092</v>
      </c>
      <c r="U1275" s="2">
        <v>0.1616646441942815</v>
      </c>
      <c r="V1275" s="1">
        <f t="shared" si="58"/>
        <v>0.24801141301273405</v>
      </c>
      <c r="W1275" s="1">
        <f t="shared" si="59"/>
        <v>2.1221904457894651</v>
      </c>
      <c r="X1275" s="2">
        <v>1.1933086726587996</v>
      </c>
    </row>
    <row r="1276" spans="1:24">
      <c r="A1276" s="1" t="s">
        <v>3817</v>
      </c>
      <c r="B1276" s="1" t="s">
        <v>3816</v>
      </c>
      <c r="C1276" s="1" t="s">
        <v>3815</v>
      </c>
      <c r="D1276" s="1">
        <v>48</v>
      </c>
      <c r="E1276" s="1">
        <v>22</v>
      </c>
      <c r="F1276" s="1">
        <v>39</v>
      </c>
      <c r="G1276" s="1">
        <v>652</v>
      </c>
      <c r="H1276" s="1">
        <v>71.3</v>
      </c>
      <c r="I1276" s="1">
        <v>101.7</v>
      </c>
      <c r="J1276" s="1">
        <v>123.5</v>
      </c>
      <c r="K1276" s="1">
        <v>97.7</v>
      </c>
      <c r="L1276" s="1">
        <v>111.6</v>
      </c>
      <c r="M1276" s="1">
        <v>88.9</v>
      </c>
      <c r="N1276" s="1">
        <v>87.7</v>
      </c>
      <c r="O1276" s="1">
        <v>87.2</v>
      </c>
      <c r="P1276" s="1">
        <v>81.3</v>
      </c>
      <c r="Q1276" s="1">
        <v>122.4</v>
      </c>
      <c r="R1276" s="1">
        <v>98.2</v>
      </c>
      <c r="S1276" s="1">
        <v>-0.11024792090929375</v>
      </c>
      <c r="T1276" s="1">
        <f t="shared" si="57"/>
        <v>0.26959330699307216</v>
      </c>
      <c r="U1276" s="2">
        <v>9.8064013779508241E-2</v>
      </c>
      <c r="V1276" s="1">
        <f t="shared" si="58"/>
        <v>0.30487411317137381</v>
      </c>
      <c r="W1276" s="1">
        <f t="shared" si="59"/>
        <v>1.5378337950130541</v>
      </c>
      <c r="X1276" s="2">
        <v>0.88625256641467176</v>
      </c>
    </row>
    <row r="1277" spans="1:24">
      <c r="A1277" s="1" t="s">
        <v>3580</v>
      </c>
      <c r="B1277" s="1" t="s">
        <v>3579</v>
      </c>
      <c r="C1277" s="1" t="s">
        <v>3578</v>
      </c>
      <c r="D1277" s="1">
        <v>25</v>
      </c>
      <c r="E1277" s="1">
        <v>23</v>
      </c>
      <c r="F1277" s="1">
        <v>30</v>
      </c>
      <c r="G1277" s="1">
        <v>1200</v>
      </c>
      <c r="H1277" s="1">
        <v>134</v>
      </c>
      <c r="I1277" s="1">
        <v>103.4</v>
      </c>
      <c r="J1277" s="1">
        <v>105.1</v>
      </c>
      <c r="K1277" s="1">
        <v>106.6</v>
      </c>
      <c r="L1277" s="1">
        <v>106</v>
      </c>
      <c r="M1277" s="1">
        <v>104.2</v>
      </c>
      <c r="N1277" s="1">
        <v>93.3</v>
      </c>
      <c r="O1277" s="1">
        <v>88.9</v>
      </c>
      <c r="P1277" s="1">
        <v>91</v>
      </c>
      <c r="Q1277" s="1">
        <v>104.8</v>
      </c>
      <c r="R1277" s="1">
        <v>96.8</v>
      </c>
      <c r="S1277" s="1">
        <v>-0.11019560675176324</v>
      </c>
      <c r="T1277" s="1">
        <f t="shared" si="57"/>
        <v>1.1268599669242234</v>
      </c>
      <c r="U1277" s="2">
        <v>0.27537058307753026</v>
      </c>
      <c r="V1277" s="1">
        <f t="shared" si="58"/>
        <v>0.14109388362599412</v>
      </c>
      <c r="W1277" s="1">
        <f t="shared" si="59"/>
        <v>1.273966278085704</v>
      </c>
      <c r="X1277" s="2">
        <v>0.74921632668819338</v>
      </c>
    </row>
    <row r="1278" spans="1:24">
      <c r="A1278" s="1" t="s">
        <v>2653</v>
      </c>
      <c r="B1278" s="1" t="s">
        <v>2652</v>
      </c>
      <c r="C1278" s="1" t="s">
        <v>2651</v>
      </c>
      <c r="D1278" s="1">
        <v>39</v>
      </c>
      <c r="E1278" s="1">
        <v>4</v>
      </c>
      <c r="F1278" s="1">
        <v>13</v>
      </c>
      <c r="G1278" s="1">
        <v>84</v>
      </c>
      <c r="H1278" s="1">
        <v>9.5</v>
      </c>
      <c r="I1278" s="1">
        <v>97</v>
      </c>
      <c r="J1278" s="1">
        <v>102.4</v>
      </c>
      <c r="K1278" s="1">
        <v>102.8</v>
      </c>
      <c r="L1278" s="1">
        <v>99.6</v>
      </c>
      <c r="M1278" s="1">
        <v>98.6</v>
      </c>
      <c r="N1278" s="1">
        <v>119.1</v>
      </c>
      <c r="O1278" s="1">
        <v>101.3</v>
      </c>
      <c r="P1278" s="1">
        <v>82.6</v>
      </c>
      <c r="Q1278" s="1">
        <v>106.2</v>
      </c>
      <c r="R1278" s="1">
        <v>90.4</v>
      </c>
      <c r="S1278" s="1">
        <v>-0.11014112324479559</v>
      </c>
      <c r="T1278" s="1">
        <f t="shared" si="57"/>
        <v>0.56076006032144277</v>
      </c>
      <c r="U1278" s="2">
        <v>0.15356759585330851</v>
      </c>
      <c r="V1278" s="1">
        <f t="shared" si="58"/>
        <v>-8.2116359197783789E-2</v>
      </c>
      <c r="W1278" s="1">
        <f t="shared" si="59"/>
        <v>0.46523064908735084</v>
      </c>
      <c r="X1278" s="2">
        <v>0.29762902999029356</v>
      </c>
    </row>
    <row r="1279" spans="1:24">
      <c r="A1279" s="1" t="s">
        <v>2752</v>
      </c>
      <c r="B1279" s="1" t="s">
        <v>2751</v>
      </c>
      <c r="C1279" s="1" t="s">
        <v>2750</v>
      </c>
      <c r="D1279" s="1">
        <v>28</v>
      </c>
      <c r="E1279" s="1">
        <v>7</v>
      </c>
      <c r="F1279" s="1">
        <v>9</v>
      </c>
      <c r="G1279" s="1">
        <v>307</v>
      </c>
      <c r="H1279" s="1">
        <v>35.1</v>
      </c>
      <c r="I1279" s="1">
        <v>106.8</v>
      </c>
      <c r="J1279" s="1">
        <v>110.9</v>
      </c>
      <c r="K1279" s="1">
        <v>120.7</v>
      </c>
      <c r="L1279" s="1">
        <v>103.1</v>
      </c>
      <c r="M1279" s="1">
        <v>63.6</v>
      </c>
      <c r="N1279" s="1">
        <v>88.7</v>
      </c>
      <c r="O1279" s="1">
        <v>99.5</v>
      </c>
      <c r="P1279" s="1">
        <v>96.5</v>
      </c>
      <c r="Q1279" s="1">
        <v>97.7</v>
      </c>
      <c r="R1279" s="1">
        <v>112.6</v>
      </c>
      <c r="S1279" s="1">
        <v>-0.11007745575405128</v>
      </c>
      <c r="T1279" s="1">
        <f t="shared" si="57"/>
        <v>0.60151129877124399</v>
      </c>
      <c r="U1279" s="2">
        <v>0.1629251592571912</v>
      </c>
      <c r="V1279" s="1">
        <f t="shared" si="58"/>
        <v>0.395097655537968</v>
      </c>
      <c r="W1279" s="1">
        <f t="shared" si="59"/>
        <v>1.344558596085363</v>
      </c>
      <c r="X1279" s="2">
        <v>0.78675150246469783</v>
      </c>
    </row>
    <row r="1280" spans="1:24">
      <c r="A1280" s="1" t="s">
        <v>8694</v>
      </c>
      <c r="B1280" s="1" t="s">
        <v>8693</v>
      </c>
      <c r="C1280" s="1" t="s">
        <v>8692</v>
      </c>
      <c r="D1280" s="1">
        <v>1</v>
      </c>
      <c r="E1280" s="1">
        <v>1</v>
      </c>
      <c r="F1280" s="1">
        <v>1</v>
      </c>
      <c r="G1280" s="1">
        <v>754</v>
      </c>
      <c r="H1280" s="1">
        <v>84.1</v>
      </c>
      <c r="I1280" s="1">
        <v>101</v>
      </c>
      <c r="J1280" s="1">
        <v>92.3</v>
      </c>
      <c r="K1280" s="1">
        <v>119.7</v>
      </c>
      <c r="L1280" s="1">
        <v>96.2</v>
      </c>
      <c r="M1280" s="1">
        <v>118.9</v>
      </c>
      <c r="N1280" s="1">
        <v>82.8</v>
      </c>
      <c r="O1280" s="1">
        <v>104.6</v>
      </c>
      <c r="P1280" s="1">
        <v>98.9</v>
      </c>
      <c r="Q1280" s="1">
        <v>84.9</v>
      </c>
      <c r="R1280" s="1">
        <v>100.6</v>
      </c>
      <c r="S1280" s="1">
        <v>-0.10984718084706963</v>
      </c>
      <c r="T1280" s="1">
        <f t="shared" si="57"/>
        <v>0.38988288666601439</v>
      </c>
      <c r="U1280" s="2">
        <v>0.12904920233159467</v>
      </c>
      <c r="V1280" s="1">
        <f t="shared" si="58"/>
        <v>2.8232788675275097E-3</v>
      </c>
      <c r="W1280" s="1">
        <f t="shared" si="59"/>
        <v>5.8530756560392075E-3</v>
      </c>
      <c r="X1280" s="2">
        <v>3.1477272311089882E-3</v>
      </c>
    </row>
    <row r="1281" spans="1:24">
      <c r="A1281" s="1" t="s">
        <v>6351</v>
      </c>
      <c r="B1281" s="1" t="s">
        <v>6350</v>
      </c>
      <c r="C1281" s="1" t="s">
        <v>6349</v>
      </c>
      <c r="D1281" s="1">
        <v>5</v>
      </c>
      <c r="E1281" s="1">
        <v>1</v>
      </c>
      <c r="F1281" s="1">
        <v>1</v>
      </c>
      <c r="G1281" s="1">
        <v>385</v>
      </c>
      <c r="H1281" s="1">
        <v>42.9</v>
      </c>
      <c r="I1281" s="1">
        <v>129.80000000000001</v>
      </c>
      <c r="J1281" s="1">
        <v>92.9</v>
      </c>
      <c r="K1281" s="1">
        <v>85</v>
      </c>
      <c r="L1281" s="1">
        <v>80.2</v>
      </c>
      <c r="M1281" s="1">
        <v>159.5</v>
      </c>
      <c r="N1281" s="1">
        <v>96.3</v>
      </c>
      <c r="O1281" s="1">
        <v>86.8</v>
      </c>
      <c r="P1281" s="1">
        <v>99.8</v>
      </c>
      <c r="Q1281" s="1">
        <v>83.8</v>
      </c>
      <c r="R1281" s="1">
        <v>86</v>
      </c>
      <c r="S1281" s="1">
        <v>-0.10982678007070829</v>
      </c>
      <c r="T1281" s="1">
        <f t="shared" si="57"/>
        <v>0.19916177391353965</v>
      </c>
      <c r="U1281" s="2">
        <v>7.2001521002802202E-2</v>
      </c>
      <c r="V1281" s="1">
        <f t="shared" si="58"/>
        <v>-0.2358778748314323</v>
      </c>
      <c r="W1281" s="1">
        <f t="shared" si="59"/>
        <v>0.30761947332766448</v>
      </c>
      <c r="X1281" s="2">
        <v>0.20081701926841039</v>
      </c>
    </row>
    <row r="1282" spans="1:24">
      <c r="A1282" s="1" t="s">
        <v>1844</v>
      </c>
      <c r="B1282" s="1" t="s">
        <v>1843</v>
      </c>
      <c r="C1282" s="1" t="s">
        <v>1842</v>
      </c>
      <c r="D1282" s="1">
        <v>73</v>
      </c>
      <c r="E1282" s="1">
        <v>20</v>
      </c>
      <c r="F1282" s="1">
        <v>102</v>
      </c>
      <c r="G1282" s="1">
        <v>327</v>
      </c>
      <c r="H1282" s="1">
        <v>37.200000000000003</v>
      </c>
      <c r="I1282" s="1">
        <v>96.1</v>
      </c>
      <c r="J1282" s="1">
        <v>104.3</v>
      </c>
      <c r="K1282" s="1">
        <v>108.9</v>
      </c>
      <c r="L1282" s="1">
        <v>111.4</v>
      </c>
      <c r="M1282" s="1">
        <v>85.5</v>
      </c>
      <c r="N1282" s="1">
        <v>97.2</v>
      </c>
      <c r="O1282" s="1">
        <v>104.2</v>
      </c>
      <c r="P1282" s="1">
        <v>88.6</v>
      </c>
      <c r="Q1282" s="1">
        <v>92.4</v>
      </c>
      <c r="R1282" s="1">
        <v>111.4</v>
      </c>
      <c r="S1282" s="1">
        <v>-0.1098110075375083</v>
      </c>
      <c r="T1282" s="1">
        <f t="shared" ref="T1282:T1345" si="60">-LOG10(TTEST(I1282:L1282,P1282:R1282,2,2))</f>
        <v>0.48383263563344076</v>
      </c>
      <c r="U1282" s="2">
        <v>0.14623310955535296</v>
      </c>
      <c r="V1282" s="1">
        <f t="shared" ref="V1282:V1345" si="61">LOG(AVERAGE(I1282:L1282)/AVERAGE(M1282:O1282),2)</f>
        <v>0.13720635072128115</v>
      </c>
      <c r="W1282" s="1">
        <f t="shared" ref="W1282:W1345" si="62">-LOG10(TTEST(I1282:L1282,M1282:O1282,2,2))</f>
        <v>0.75474247685440343</v>
      </c>
      <c r="X1282" s="2">
        <v>0.46828868423702946</v>
      </c>
    </row>
    <row r="1283" spans="1:24">
      <c r="A1283" s="1" t="s">
        <v>3481</v>
      </c>
      <c r="B1283" s="1" t="s">
        <v>3480</v>
      </c>
      <c r="C1283" s="1" t="s">
        <v>3479</v>
      </c>
      <c r="D1283" s="1">
        <v>3</v>
      </c>
      <c r="E1283" s="1">
        <v>2</v>
      </c>
      <c r="F1283" s="1">
        <v>2</v>
      </c>
      <c r="G1283" s="1">
        <v>993</v>
      </c>
      <c r="H1283" s="1">
        <v>112.7</v>
      </c>
      <c r="I1283" s="1">
        <v>103.8</v>
      </c>
      <c r="J1283" s="1">
        <v>106.6</v>
      </c>
      <c r="K1283" s="1">
        <v>100.3</v>
      </c>
      <c r="L1283" s="1">
        <v>105.1</v>
      </c>
      <c r="M1283" s="1">
        <v>79.7</v>
      </c>
      <c r="N1283" s="1">
        <v>121.6</v>
      </c>
      <c r="O1283" s="1">
        <v>94</v>
      </c>
      <c r="P1283" s="1">
        <v>95.6</v>
      </c>
      <c r="Q1283" s="1">
        <v>86.1</v>
      </c>
      <c r="R1283" s="1">
        <v>107.3</v>
      </c>
      <c r="S1283" s="1">
        <v>-0.1097827661914848</v>
      </c>
      <c r="T1283" s="1">
        <f t="shared" si="60"/>
        <v>0.66690907198258476</v>
      </c>
      <c r="U1283" s="2">
        <v>0.17079159819005696</v>
      </c>
      <c r="V1283" s="1">
        <f t="shared" si="61"/>
        <v>7.8670902445571567E-2</v>
      </c>
      <c r="W1283" s="1">
        <f t="shared" si="62"/>
        <v>0.20841224725443772</v>
      </c>
      <c r="X1283" s="2">
        <v>0.135358206855685</v>
      </c>
    </row>
    <row r="1284" spans="1:24">
      <c r="A1284" s="1" t="s">
        <v>6177</v>
      </c>
      <c r="B1284" s="1" t="s">
        <v>6176</v>
      </c>
      <c r="C1284" s="1" t="s">
        <v>6175</v>
      </c>
      <c r="D1284" s="1">
        <v>37</v>
      </c>
      <c r="E1284" s="1">
        <v>8</v>
      </c>
      <c r="F1284" s="1">
        <v>23</v>
      </c>
      <c r="G1284" s="1">
        <v>178</v>
      </c>
      <c r="H1284" s="1">
        <v>20.5</v>
      </c>
      <c r="I1284" s="1">
        <v>90.5</v>
      </c>
      <c r="J1284" s="1">
        <v>116.7</v>
      </c>
      <c r="K1284" s="1">
        <v>94</v>
      </c>
      <c r="L1284" s="1">
        <v>104.8</v>
      </c>
      <c r="M1284" s="1">
        <v>73.2</v>
      </c>
      <c r="N1284" s="1">
        <v>131.9</v>
      </c>
      <c r="O1284" s="1">
        <v>106.6</v>
      </c>
      <c r="P1284" s="1">
        <v>95.7</v>
      </c>
      <c r="Q1284" s="1">
        <v>75.599999999999994</v>
      </c>
      <c r="R1284" s="1">
        <v>110.9</v>
      </c>
      <c r="S1284" s="1">
        <v>-0.1097242401964304</v>
      </c>
      <c r="T1284" s="1">
        <f t="shared" si="60"/>
        <v>0.27498696102537035</v>
      </c>
      <c r="U1284" s="2">
        <v>9.982674426957068E-2</v>
      </c>
      <c r="V1284" s="1">
        <f t="shared" si="61"/>
        <v>-3.3715926831673397E-2</v>
      </c>
      <c r="W1284" s="1">
        <f t="shared" si="62"/>
        <v>5.2784645187077567E-2</v>
      </c>
      <c r="X1284" s="2">
        <v>3.3114823139113785E-2</v>
      </c>
    </row>
    <row r="1285" spans="1:24">
      <c r="A1285" s="1" t="s">
        <v>8445</v>
      </c>
      <c r="B1285" s="1" t="s">
        <v>8444</v>
      </c>
      <c r="C1285" s="1" t="s">
        <v>8443</v>
      </c>
      <c r="D1285" s="1">
        <v>36</v>
      </c>
      <c r="E1285" s="1">
        <v>30</v>
      </c>
      <c r="F1285" s="1">
        <v>78</v>
      </c>
      <c r="G1285" s="1">
        <v>1071</v>
      </c>
      <c r="H1285" s="1">
        <v>123</v>
      </c>
      <c r="I1285" s="1">
        <v>96.3</v>
      </c>
      <c r="J1285" s="1">
        <v>99</v>
      </c>
      <c r="K1285" s="1">
        <v>104.7</v>
      </c>
      <c r="L1285" s="1">
        <v>102.4</v>
      </c>
      <c r="M1285" s="1">
        <v>95.4</v>
      </c>
      <c r="N1285" s="1">
        <v>109</v>
      </c>
      <c r="O1285" s="1">
        <v>113.4</v>
      </c>
      <c r="P1285" s="1">
        <v>67.7</v>
      </c>
      <c r="Q1285" s="1">
        <v>111.3</v>
      </c>
      <c r="R1285" s="1">
        <v>100.7</v>
      </c>
      <c r="S1285" s="1">
        <v>-0.10971255205049156</v>
      </c>
      <c r="T1285" s="1">
        <f t="shared" si="60"/>
        <v>0.26778476993435557</v>
      </c>
      <c r="U1285" s="2">
        <v>9.7816075203440156E-2</v>
      </c>
      <c r="V1285" s="1">
        <f t="shared" si="61"/>
        <v>-7.4526318821835982E-2</v>
      </c>
      <c r="W1285" s="1">
        <f t="shared" si="62"/>
        <v>0.47126313557316535</v>
      </c>
      <c r="X1285" s="2">
        <v>0.30098961172288946</v>
      </c>
    </row>
    <row r="1286" spans="1:24">
      <c r="A1286" s="1" t="s">
        <v>5919</v>
      </c>
      <c r="B1286" s="1" t="s">
        <v>5918</v>
      </c>
      <c r="C1286" s="1" t="s">
        <v>5917</v>
      </c>
      <c r="D1286" s="1">
        <v>29</v>
      </c>
      <c r="E1286" s="1">
        <v>8</v>
      </c>
      <c r="F1286" s="1">
        <v>12</v>
      </c>
      <c r="G1286" s="1">
        <v>372</v>
      </c>
      <c r="H1286" s="1">
        <v>42.3</v>
      </c>
      <c r="I1286" s="1">
        <v>111.9</v>
      </c>
      <c r="J1286" s="1">
        <v>112.1</v>
      </c>
      <c r="K1286" s="1">
        <v>101.8</v>
      </c>
      <c r="L1286" s="1">
        <v>105.8</v>
      </c>
      <c r="M1286" s="1">
        <v>77.2</v>
      </c>
      <c r="N1286" s="1">
        <v>86.1</v>
      </c>
      <c r="O1286" s="1">
        <v>105.3</v>
      </c>
      <c r="P1286" s="1">
        <v>87.9</v>
      </c>
      <c r="Q1286" s="1">
        <v>107.6</v>
      </c>
      <c r="R1286" s="1">
        <v>104.5</v>
      </c>
      <c r="S1286" s="1">
        <v>-0.10969486482592997</v>
      </c>
      <c r="T1286" s="1">
        <f t="shared" si="60"/>
        <v>0.62140163781596602</v>
      </c>
      <c r="U1286" s="2">
        <v>0.16302330146856192</v>
      </c>
      <c r="V1286" s="1">
        <f t="shared" si="61"/>
        <v>0.26919806078173064</v>
      </c>
      <c r="W1286" s="1">
        <f t="shared" si="62"/>
        <v>1.228912932209232</v>
      </c>
      <c r="X1286" s="2">
        <v>0.7243016319173009</v>
      </c>
    </row>
    <row r="1287" spans="1:24">
      <c r="A1287" s="1" t="s">
        <v>4483</v>
      </c>
      <c r="B1287" s="1" t="s">
        <v>4482</v>
      </c>
      <c r="C1287" s="1" t="s">
        <v>4481</v>
      </c>
      <c r="D1287" s="1">
        <v>50</v>
      </c>
      <c r="E1287" s="1">
        <v>5</v>
      </c>
      <c r="F1287" s="1">
        <v>21</v>
      </c>
      <c r="G1287" s="1">
        <v>101</v>
      </c>
      <c r="H1287" s="1">
        <v>11.4</v>
      </c>
      <c r="I1287" s="1">
        <v>112.8</v>
      </c>
      <c r="J1287" s="1">
        <v>96.4</v>
      </c>
      <c r="K1287" s="1">
        <v>102.9</v>
      </c>
      <c r="L1287" s="1">
        <v>113.6</v>
      </c>
      <c r="M1287" s="1">
        <v>69.3</v>
      </c>
      <c r="N1287" s="1">
        <v>113.2</v>
      </c>
      <c r="O1287" s="1">
        <v>95.7</v>
      </c>
      <c r="P1287" s="1">
        <v>118</v>
      </c>
      <c r="Q1287" s="1">
        <v>77</v>
      </c>
      <c r="R1287" s="1">
        <v>100.9</v>
      </c>
      <c r="S1287" s="1">
        <v>-0.10968989430894259</v>
      </c>
      <c r="T1287" s="1">
        <f t="shared" si="60"/>
        <v>0.28946759784474696</v>
      </c>
      <c r="U1287" s="2">
        <v>0.10191354849397367</v>
      </c>
      <c r="V1287" s="1">
        <f t="shared" si="61"/>
        <v>0.19867717096062482</v>
      </c>
      <c r="W1287" s="1">
        <f t="shared" si="62"/>
        <v>0.5284138648758</v>
      </c>
      <c r="X1287" s="2">
        <v>0.33426821532472567</v>
      </c>
    </row>
    <row r="1288" spans="1:24">
      <c r="A1288" s="1" t="s">
        <v>6369</v>
      </c>
      <c r="B1288" s="1" t="s">
        <v>6368</v>
      </c>
      <c r="C1288" s="1" t="s">
        <v>6367</v>
      </c>
      <c r="D1288" s="1">
        <v>33</v>
      </c>
      <c r="E1288" s="1">
        <v>23</v>
      </c>
      <c r="F1288" s="1">
        <v>38</v>
      </c>
      <c r="G1288" s="1">
        <v>776</v>
      </c>
      <c r="H1288" s="1">
        <v>89.6</v>
      </c>
      <c r="I1288" s="1">
        <v>89.8</v>
      </c>
      <c r="J1288" s="1">
        <v>108.1</v>
      </c>
      <c r="K1288" s="1">
        <v>104.8</v>
      </c>
      <c r="L1288" s="1">
        <v>103</v>
      </c>
      <c r="M1288" s="1">
        <v>110.3</v>
      </c>
      <c r="N1288" s="1">
        <v>101.4</v>
      </c>
      <c r="O1288" s="1">
        <v>100.5</v>
      </c>
      <c r="P1288" s="1">
        <v>72.099999999999994</v>
      </c>
      <c r="Q1288" s="1">
        <v>109.4</v>
      </c>
      <c r="R1288" s="1">
        <v>100.5</v>
      </c>
      <c r="S1288" s="1">
        <v>-0.10968064064127318</v>
      </c>
      <c r="T1288" s="1">
        <f t="shared" si="60"/>
        <v>0.29015800202429826</v>
      </c>
      <c r="U1288" s="2">
        <v>0.10191354849397367</v>
      </c>
      <c r="V1288" s="1">
        <f t="shared" si="61"/>
        <v>-3.7094734050479791E-2</v>
      </c>
      <c r="W1288" s="1">
        <f t="shared" si="62"/>
        <v>0.18917057912018892</v>
      </c>
      <c r="X1288" s="2">
        <v>0.12401511437227555</v>
      </c>
    </row>
    <row r="1289" spans="1:24">
      <c r="A1289" s="1" t="s">
        <v>1997</v>
      </c>
      <c r="B1289" s="1" t="s">
        <v>1996</v>
      </c>
      <c r="C1289" s="1" t="s">
        <v>1995</v>
      </c>
      <c r="D1289" s="1">
        <v>61</v>
      </c>
      <c r="E1289" s="1">
        <v>17</v>
      </c>
      <c r="F1289" s="1">
        <v>55</v>
      </c>
      <c r="G1289" s="1">
        <v>337</v>
      </c>
      <c r="H1289" s="1">
        <v>37.799999999999997</v>
      </c>
      <c r="I1289" s="1">
        <v>100.2</v>
      </c>
      <c r="J1289" s="1">
        <v>117.5</v>
      </c>
      <c r="K1289" s="1">
        <v>120.8</v>
      </c>
      <c r="L1289" s="1">
        <v>107.3</v>
      </c>
      <c r="M1289" s="1">
        <v>71.599999999999994</v>
      </c>
      <c r="N1289" s="1">
        <v>91.5</v>
      </c>
      <c r="O1289" s="1">
        <v>81.099999999999994</v>
      </c>
      <c r="P1289" s="1">
        <v>88.4</v>
      </c>
      <c r="Q1289" s="1">
        <v>98.1</v>
      </c>
      <c r="R1289" s="1">
        <v>123.4</v>
      </c>
      <c r="S1289" s="1">
        <v>-0.10955636239469292</v>
      </c>
      <c r="T1289" s="1">
        <f t="shared" si="60"/>
        <v>0.33039827471683064</v>
      </c>
      <c r="U1289" s="2">
        <v>0.11665548401524864</v>
      </c>
      <c r="V1289" s="1">
        <f t="shared" si="61"/>
        <v>0.45329591699350563</v>
      </c>
      <c r="W1289" s="1">
        <f t="shared" si="62"/>
        <v>2.0186228164377651</v>
      </c>
      <c r="X1289" s="2">
        <v>1.1362260793584618</v>
      </c>
    </row>
    <row r="1290" spans="1:24">
      <c r="A1290" s="1" t="s">
        <v>5976</v>
      </c>
      <c r="B1290" s="1" t="s">
        <v>5975</v>
      </c>
      <c r="C1290" s="1" t="s">
        <v>5974</v>
      </c>
      <c r="D1290" s="1">
        <v>5</v>
      </c>
      <c r="E1290" s="1">
        <v>2</v>
      </c>
      <c r="F1290" s="1">
        <v>2</v>
      </c>
      <c r="G1290" s="1">
        <v>437</v>
      </c>
      <c r="H1290" s="1">
        <v>49.5</v>
      </c>
      <c r="I1290" s="1">
        <v>119.8</v>
      </c>
      <c r="J1290" s="1">
        <v>125.7</v>
      </c>
      <c r="K1290" s="1">
        <v>105.5</v>
      </c>
      <c r="L1290" s="1">
        <v>110.9</v>
      </c>
      <c r="M1290" s="1">
        <v>64.5</v>
      </c>
      <c r="N1290" s="1">
        <v>78.5</v>
      </c>
      <c r="O1290" s="1">
        <v>74</v>
      </c>
      <c r="P1290" s="1">
        <v>110.8</v>
      </c>
      <c r="Q1290" s="1">
        <v>114.9</v>
      </c>
      <c r="R1290" s="1">
        <v>95.4</v>
      </c>
      <c r="S1290" s="1">
        <v>-0.10952038184442286</v>
      </c>
      <c r="T1290" s="1">
        <f t="shared" si="60"/>
        <v>0.52436687603078991</v>
      </c>
      <c r="U1290" s="2">
        <v>0.1507371178446337</v>
      </c>
      <c r="V1290" s="1">
        <f t="shared" si="61"/>
        <v>0.67484800423835134</v>
      </c>
      <c r="W1290" s="1">
        <f t="shared" si="62"/>
        <v>2.9775141679628461</v>
      </c>
      <c r="X1290" s="2">
        <v>1.6136020480608269</v>
      </c>
    </row>
    <row r="1291" spans="1:24">
      <c r="A1291" s="1" t="s">
        <v>10119</v>
      </c>
      <c r="B1291" s="1" t="s">
        <v>10118</v>
      </c>
      <c r="C1291" s="1" t="s">
        <v>10117</v>
      </c>
      <c r="D1291" s="1">
        <v>13</v>
      </c>
      <c r="E1291" s="1">
        <v>3</v>
      </c>
      <c r="F1291" s="1">
        <v>7</v>
      </c>
      <c r="G1291" s="1">
        <v>261</v>
      </c>
      <c r="H1291" s="1">
        <v>28.9</v>
      </c>
      <c r="I1291" s="1">
        <v>114.8</v>
      </c>
      <c r="J1291" s="1">
        <v>105.6</v>
      </c>
      <c r="K1291" s="1">
        <v>115</v>
      </c>
      <c r="L1291" s="1">
        <v>116.4</v>
      </c>
      <c r="M1291" s="1">
        <v>67.099999999999994</v>
      </c>
      <c r="N1291" s="1">
        <v>72.7</v>
      </c>
      <c r="O1291" s="1">
        <v>94.3</v>
      </c>
      <c r="P1291" s="1">
        <v>118</v>
      </c>
      <c r="Q1291" s="1">
        <v>75.2</v>
      </c>
      <c r="R1291" s="1">
        <v>120.9</v>
      </c>
      <c r="S1291" s="1">
        <v>-0.10942282846227583</v>
      </c>
      <c r="T1291" s="1">
        <f t="shared" si="60"/>
        <v>0.26384714458768227</v>
      </c>
      <c r="U1291" s="2">
        <v>9.5678404324977137E-2</v>
      </c>
      <c r="V1291" s="1">
        <f t="shared" si="61"/>
        <v>0.53352183700222744</v>
      </c>
      <c r="W1291" s="1">
        <f t="shared" si="62"/>
        <v>2.2478704064594077</v>
      </c>
      <c r="X1291" s="2">
        <v>1.2608136328259492</v>
      </c>
    </row>
    <row r="1292" spans="1:24">
      <c r="A1292" s="1" t="s">
        <v>2914</v>
      </c>
      <c r="B1292" s="1" t="s">
        <v>2913</v>
      </c>
      <c r="C1292" s="1" t="s">
        <v>2912</v>
      </c>
      <c r="D1292" s="1">
        <v>42</v>
      </c>
      <c r="E1292" s="1">
        <v>46</v>
      </c>
      <c r="F1292" s="1">
        <v>94</v>
      </c>
      <c r="G1292" s="1">
        <v>1047</v>
      </c>
      <c r="H1292" s="1">
        <v>119.7</v>
      </c>
      <c r="I1292" s="1">
        <v>96.8</v>
      </c>
      <c r="J1292" s="1">
        <v>106.5</v>
      </c>
      <c r="K1292" s="1">
        <v>107.3</v>
      </c>
      <c r="L1292" s="1">
        <v>104.5</v>
      </c>
      <c r="M1292" s="1">
        <v>88.1</v>
      </c>
      <c r="N1292" s="1">
        <v>101.7</v>
      </c>
      <c r="O1292" s="1">
        <v>106.5</v>
      </c>
      <c r="P1292" s="1">
        <v>95.1</v>
      </c>
      <c r="Q1292" s="1">
        <v>88.3</v>
      </c>
      <c r="R1292" s="1">
        <v>105.2</v>
      </c>
      <c r="S1292" s="1">
        <v>-0.10935013283356607</v>
      </c>
      <c r="T1292" s="1">
        <f t="shared" si="60"/>
        <v>0.72204520524099736</v>
      </c>
      <c r="U1292" s="2">
        <v>0.18265299701749976</v>
      </c>
      <c r="V1292" s="1">
        <f t="shared" si="61"/>
        <v>7.1362806363481773E-2</v>
      </c>
      <c r="W1292" s="1">
        <f t="shared" si="62"/>
        <v>0.40081809467258228</v>
      </c>
      <c r="X1292" s="2">
        <v>0.25782820859822853</v>
      </c>
    </row>
    <row r="1293" spans="1:24">
      <c r="A1293" s="1" t="s">
        <v>5035</v>
      </c>
      <c r="B1293" s="1" t="s">
        <v>5034</v>
      </c>
      <c r="C1293" s="1" t="s">
        <v>5033</v>
      </c>
      <c r="D1293" s="1">
        <v>22</v>
      </c>
      <c r="E1293" s="1">
        <v>6</v>
      </c>
      <c r="F1293" s="1">
        <v>8</v>
      </c>
      <c r="G1293" s="1">
        <v>335</v>
      </c>
      <c r="H1293" s="1">
        <v>37.1</v>
      </c>
      <c r="I1293" s="1">
        <v>119.9</v>
      </c>
      <c r="J1293" s="1">
        <v>89.7</v>
      </c>
      <c r="K1293" s="1">
        <v>95.3</v>
      </c>
      <c r="L1293" s="1">
        <v>114.8</v>
      </c>
      <c r="M1293" s="1">
        <v>82.1</v>
      </c>
      <c r="N1293" s="1">
        <v>90.6</v>
      </c>
      <c r="O1293" s="1">
        <v>115.9</v>
      </c>
      <c r="P1293" s="1">
        <v>98.9</v>
      </c>
      <c r="Q1293" s="1">
        <v>93.1</v>
      </c>
      <c r="R1293" s="1">
        <v>99.8</v>
      </c>
      <c r="S1293" s="1">
        <v>-0.1093410806891749</v>
      </c>
      <c r="T1293" s="1">
        <f t="shared" si="60"/>
        <v>0.3697419598808821</v>
      </c>
      <c r="U1293" s="2">
        <v>0.12522297923258535</v>
      </c>
      <c r="V1293" s="1">
        <f t="shared" si="61"/>
        <v>0.1252496641158676</v>
      </c>
      <c r="W1293" s="1">
        <f t="shared" si="62"/>
        <v>0.29696950649572562</v>
      </c>
      <c r="X1293" s="2">
        <v>0.19420077631261815</v>
      </c>
    </row>
    <row r="1294" spans="1:24">
      <c r="A1294" s="1" t="s">
        <v>2003</v>
      </c>
      <c r="B1294" s="1" t="s">
        <v>2002</v>
      </c>
      <c r="C1294" s="1" t="s">
        <v>2001</v>
      </c>
      <c r="D1294" s="1">
        <v>59</v>
      </c>
      <c r="E1294" s="1">
        <v>27</v>
      </c>
      <c r="F1294" s="1">
        <v>167</v>
      </c>
      <c r="G1294" s="1">
        <v>406</v>
      </c>
      <c r="H1294" s="1">
        <v>46.1</v>
      </c>
      <c r="I1294" s="1">
        <v>103</v>
      </c>
      <c r="J1294" s="1">
        <v>101.9</v>
      </c>
      <c r="K1294" s="1">
        <v>106.3</v>
      </c>
      <c r="L1294" s="1">
        <v>94.4</v>
      </c>
      <c r="M1294" s="1">
        <v>98</v>
      </c>
      <c r="N1294" s="1">
        <v>104.7</v>
      </c>
      <c r="O1294" s="1">
        <v>109.7</v>
      </c>
      <c r="P1294" s="1">
        <v>89.6</v>
      </c>
      <c r="Q1294" s="1">
        <v>88.6</v>
      </c>
      <c r="R1294" s="1">
        <v>103.8</v>
      </c>
      <c r="S1294" s="1">
        <v>-0.10932499043834086</v>
      </c>
      <c r="T1294" s="1">
        <f t="shared" si="60"/>
        <v>0.68978574597654474</v>
      </c>
      <c r="U1294" s="2">
        <v>0.17339368845042291</v>
      </c>
      <c r="V1294" s="1">
        <f t="shared" si="61"/>
        <v>-3.8374300417482438E-2</v>
      </c>
      <c r="W1294" s="1">
        <f t="shared" si="62"/>
        <v>0.27131691468533059</v>
      </c>
      <c r="X1294" s="2">
        <v>0.17762982020635795</v>
      </c>
    </row>
    <row r="1295" spans="1:24">
      <c r="A1295" s="1" t="s">
        <v>3679</v>
      </c>
      <c r="B1295" s="1" t="s">
        <v>3678</v>
      </c>
      <c r="C1295" s="1" t="s">
        <v>3677</v>
      </c>
      <c r="D1295" s="1">
        <v>33</v>
      </c>
      <c r="E1295" s="1">
        <v>34</v>
      </c>
      <c r="F1295" s="1">
        <v>55</v>
      </c>
      <c r="G1295" s="1">
        <v>1233</v>
      </c>
      <c r="H1295" s="1">
        <v>141.4</v>
      </c>
      <c r="I1295" s="1">
        <v>106.6</v>
      </c>
      <c r="J1295" s="1">
        <v>111.2</v>
      </c>
      <c r="K1295" s="1">
        <v>105</v>
      </c>
      <c r="L1295" s="1">
        <v>113.9</v>
      </c>
      <c r="M1295" s="1">
        <v>77.599999999999994</v>
      </c>
      <c r="N1295" s="1">
        <v>96.5</v>
      </c>
      <c r="O1295" s="1">
        <v>85.4</v>
      </c>
      <c r="P1295" s="1">
        <v>95.5</v>
      </c>
      <c r="Q1295" s="1">
        <v>108</v>
      </c>
      <c r="R1295" s="1">
        <v>100.2</v>
      </c>
      <c r="S1295" s="1">
        <v>-0.10895812333395161</v>
      </c>
      <c r="T1295" s="1">
        <f t="shared" si="60"/>
        <v>1.0124627727167661</v>
      </c>
      <c r="U1295" s="2">
        <v>0.25997201975041162</v>
      </c>
      <c r="V1295" s="1">
        <f t="shared" si="61"/>
        <v>0.33587049325616825</v>
      </c>
      <c r="W1295" s="1">
        <f t="shared" si="62"/>
        <v>2.1408192800029178</v>
      </c>
      <c r="X1295" s="2">
        <v>1.2024484770827959</v>
      </c>
    </row>
    <row r="1296" spans="1:24">
      <c r="A1296" s="1" t="s">
        <v>1067</v>
      </c>
      <c r="B1296" s="1" t="s">
        <v>1066</v>
      </c>
      <c r="C1296" s="1" t="s">
        <v>1065</v>
      </c>
      <c r="D1296" s="1">
        <v>10</v>
      </c>
      <c r="E1296" s="1">
        <v>3</v>
      </c>
      <c r="F1296" s="1">
        <v>3</v>
      </c>
      <c r="G1296" s="1">
        <v>368</v>
      </c>
      <c r="H1296" s="1">
        <v>40.1</v>
      </c>
      <c r="I1296" s="1">
        <v>90.8</v>
      </c>
      <c r="J1296" s="1">
        <v>119.1</v>
      </c>
      <c r="K1296" s="1">
        <v>105.5</v>
      </c>
      <c r="L1296" s="1">
        <v>104.9</v>
      </c>
      <c r="M1296" s="1">
        <v>62.7</v>
      </c>
      <c r="N1296" s="1">
        <v>124.7</v>
      </c>
      <c r="O1296" s="1">
        <v>100.1</v>
      </c>
      <c r="P1296" s="1">
        <v>87.6</v>
      </c>
      <c r="Q1296" s="1">
        <v>119</v>
      </c>
      <c r="R1296" s="1">
        <v>85.7</v>
      </c>
      <c r="S1296" s="1">
        <v>-0.10893212806707751</v>
      </c>
      <c r="T1296" s="1">
        <f t="shared" si="60"/>
        <v>0.27579437058314954</v>
      </c>
      <c r="U1296" s="2">
        <v>9.982674426957068E-2</v>
      </c>
      <c r="V1296" s="1">
        <f t="shared" si="61"/>
        <v>0.13282000115403039</v>
      </c>
      <c r="W1296" s="1">
        <f t="shared" si="62"/>
        <v>0.22125842564453277</v>
      </c>
      <c r="X1296" s="2">
        <v>0.1439236049612346</v>
      </c>
    </row>
    <row r="1297" spans="1:24">
      <c r="A1297" s="1" t="s">
        <v>3946</v>
      </c>
      <c r="B1297" s="1" t="s">
        <v>3945</v>
      </c>
      <c r="C1297" s="1" t="s">
        <v>3944</v>
      </c>
      <c r="D1297" s="1">
        <v>61</v>
      </c>
      <c r="E1297" s="1">
        <v>16</v>
      </c>
      <c r="F1297" s="1">
        <v>43</v>
      </c>
      <c r="G1297" s="1">
        <v>317</v>
      </c>
      <c r="H1297" s="1">
        <v>35.5</v>
      </c>
      <c r="I1297" s="1">
        <v>100.6</v>
      </c>
      <c r="J1297" s="1">
        <v>96.3</v>
      </c>
      <c r="K1297" s="1">
        <v>90.4</v>
      </c>
      <c r="L1297" s="1">
        <v>94.4</v>
      </c>
      <c r="M1297" s="1">
        <v>129.6</v>
      </c>
      <c r="N1297" s="1">
        <v>113.4</v>
      </c>
      <c r="O1297" s="1">
        <v>109.8</v>
      </c>
      <c r="P1297" s="1">
        <v>73</v>
      </c>
      <c r="Q1297" s="1">
        <v>104.2</v>
      </c>
      <c r="R1297" s="1">
        <v>88.3</v>
      </c>
      <c r="S1297" s="1">
        <v>-0.10868982624519806</v>
      </c>
      <c r="T1297" s="1">
        <f t="shared" si="60"/>
        <v>0.37354088376070954</v>
      </c>
      <c r="U1297" s="2">
        <v>0.12625694482057476</v>
      </c>
      <c r="V1297" s="1">
        <f t="shared" si="61"/>
        <v>-0.30144887362080658</v>
      </c>
      <c r="W1297" s="1">
        <f t="shared" si="62"/>
        <v>1.9451532648482623</v>
      </c>
      <c r="X1297" s="2">
        <v>1.1014957464004598</v>
      </c>
    </row>
    <row r="1298" spans="1:24">
      <c r="A1298" s="1" t="s">
        <v>4093</v>
      </c>
      <c r="B1298" s="1" t="s">
        <v>4092</v>
      </c>
      <c r="C1298" s="1" t="s">
        <v>4091</v>
      </c>
      <c r="D1298" s="1">
        <v>62</v>
      </c>
      <c r="E1298" s="1">
        <v>37</v>
      </c>
      <c r="F1298" s="1">
        <v>335</v>
      </c>
      <c r="G1298" s="1">
        <v>568</v>
      </c>
      <c r="H1298" s="1">
        <v>63.6</v>
      </c>
      <c r="I1298" s="1">
        <v>114.8</v>
      </c>
      <c r="J1298" s="1">
        <v>108.2</v>
      </c>
      <c r="K1298" s="1">
        <v>120.5</v>
      </c>
      <c r="L1298" s="1">
        <v>125.6</v>
      </c>
      <c r="M1298" s="1">
        <v>61.9</v>
      </c>
      <c r="N1298" s="1">
        <v>71.900000000000006</v>
      </c>
      <c r="O1298" s="1">
        <v>70.8</v>
      </c>
      <c r="P1298" s="1">
        <v>109.3</v>
      </c>
      <c r="Q1298" s="1">
        <v>99.2</v>
      </c>
      <c r="R1298" s="1">
        <v>117.8</v>
      </c>
      <c r="S1298" s="1">
        <v>-0.10865901412527344</v>
      </c>
      <c r="T1298" s="1">
        <f t="shared" si="60"/>
        <v>0.62786894223382139</v>
      </c>
      <c r="U1298" s="2">
        <v>0.16511726756896936</v>
      </c>
      <c r="V1298" s="1">
        <f t="shared" si="61"/>
        <v>0.78205185647180875</v>
      </c>
      <c r="W1298" s="1">
        <f t="shared" si="62"/>
        <v>3.6623726842386621</v>
      </c>
      <c r="X1298" s="2">
        <v>1.8483871766389213</v>
      </c>
    </row>
    <row r="1299" spans="1:24">
      <c r="A1299" s="1" t="s">
        <v>1883</v>
      </c>
      <c r="B1299" s="1" t="s">
        <v>1882</v>
      </c>
      <c r="C1299" s="1" t="s">
        <v>1881</v>
      </c>
      <c r="D1299" s="1">
        <v>65</v>
      </c>
      <c r="E1299" s="1">
        <v>5</v>
      </c>
      <c r="F1299" s="1">
        <v>7</v>
      </c>
      <c r="G1299" s="1">
        <v>123</v>
      </c>
      <c r="H1299" s="1">
        <v>14</v>
      </c>
      <c r="I1299" s="1">
        <v>107</v>
      </c>
      <c r="J1299" s="1">
        <v>108.9</v>
      </c>
      <c r="K1299" s="1">
        <v>94.5</v>
      </c>
      <c r="L1299" s="1">
        <v>99.6</v>
      </c>
      <c r="M1299" s="1">
        <v>113.3</v>
      </c>
      <c r="N1299" s="1">
        <v>99.5</v>
      </c>
      <c r="O1299" s="1">
        <v>91.9</v>
      </c>
      <c r="P1299" s="1">
        <v>85.6</v>
      </c>
      <c r="Q1299" s="1">
        <v>109.9</v>
      </c>
      <c r="R1299" s="1">
        <v>89.7</v>
      </c>
      <c r="S1299" s="1">
        <v>-0.10861242867007648</v>
      </c>
      <c r="T1299" s="1">
        <f t="shared" si="60"/>
        <v>0.44069119997704237</v>
      </c>
      <c r="U1299" s="2">
        <v>0.14103651772580439</v>
      </c>
      <c r="V1299" s="1">
        <f t="shared" si="61"/>
        <v>1.319691042747868E-2</v>
      </c>
      <c r="W1299" s="1">
        <f t="shared" si="62"/>
        <v>4.9421786149606586E-2</v>
      </c>
      <c r="X1299" s="2">
        <v>3.054073017734818E-2</v>
      </c>
    </row>
    <row r="1300" spans="1:24">
      <c r="A1300" s="1" t="s">
        <v>5104</v>
      </c>
      <c r="B1300" s="1" t="s">
        <v>5103</v>
      </c>
      <c r="C1300" s="1" t="s">
        <v>5102</v>
      </c>
      <c r="D1300" s="1">
        <v>18</v>
      </c>
      <c r="E1300" s="1">
        <v>4</v>
      </c>
      <c r="F1300" s="1">
        <v>46</v>
      </c>
      <c r="G1300" s="1">
        <v>188</v>
      </c>
      <c r="H1300" s="1">
        <v>20.5</v>
      </c>
      <c r="I1300" s="1">
        <v>100</v>
      </c>
      <c r="J1300" s="1">
        <v>104.8</v>
      </c>
      <c r="K1300" s="1">
        <v>107.6</v>
      </c>
      <c r="L1300" s="1">
        <v>100.5</v>
      </c>
      <c r="M1300" s="1">
        <v>88.4</v>
      </c>
      <c r="N1300" s="1">
        <v>110.9</v>
      </c>
      <c r="O1300" s="1">
        <v>100.4</v>
      </c>
      <c r="P1300" s="1">
        <v>97.2</v>
      </c>
      <c r="Q1300" s="1">
        <v>83.2</v>
      </c>
      <c r="R1300" s="1">
        <v>106.9</v>
      </c>
      <c r="S1300" s="1">
        <v>-0.10819692636480951</v>
      </c>
      <c r="T1300" s="1">
        <f t="shared" si="60"/>
        <v>0.55461293300960568</v>
      </c>
      <c r="U1300" s="2">
        <v>0.15306622291563785</v>
      </c>
      <c r="V1300" s="1">
        <f t="shared" si="61"/>
        <v>4.723583538375839E-2</v>
      </c>
      <c r="W1300" s="1">
        <f t="shared" si="62"/>
        <v>0.22612734411089891</v>
      </c>
      <c r="X1300" s="2">
        <v>0.14752846375212986</v>
      </c>
    </row>
    <row r="1301" spans="1:24">
      <c r="A1301" s="1" t="s">
        <v>4063</v>
      </c>
      <c r="B1301" s="1" t="s">
        <v>4062</v>
      </c>
      <c r="C1301" s="1" t="s">
        <v>4061</v>
      </c>
      <c r="D1301" s="1">
        <v>15</v>
      </c>
      <c r="E1301" s="1">
        <v>19</v>
      </c>
      <c r="F1301" s="1">
        <v>24</v>
      </c>
      <c r="G1301" s="1">
        <v>1561</v>
      </c>
      <c r="H1301" s="1">
        <v>180.1</v>
      </c>
      <c r="I1301" s="1">
        <v>99.5</v>
      </c>
      <c r="J1301" s="1">
        <v>100.4</v>
      </c>
      <c r="K1301" s="1">
        <v>97.2</v>
      </c>
      <c r="L1301" s="1">
        <v>105.3</v>
      </c>
      <c r="M1301" s="1">
        <v>130.30000000000001</v>
      </c>
      <c r="N1301" s="1">
        <v>91.9</v>
      </c>
      <c r="O1301" s="1">
        <v>95.5</v>
      </c>
      <c r="P1301" s="1">
        <v>81.3</v>
      </c>
      <c r="Q1301" s="1">
        <v>105.9</v>
      </c>
      <c r="R1301" s="1">
        <v>92.8</v>
      </c>
      <c r="S1301" s="1">
        <v>-0.10816597869435469</v>
      </c>
      <c r="T1301" s="1">
        <f t="shared" si="60"/>
        <v>0.52373195219678148</v>
      </c>
      <c r="U1301" s="2">
        <v>0.1507371178446337</v>
      </c>
      <c r="V1301" s="1">
        <f t="shared" si="61"/>
        <v>-7.4072284186809598E-2</v>
      </c>
      <c r="W1301" s="1">
        <f t="shared" si="62"/>
        <v>0.19837824481705263</v>
      </c>
      <c r="X1301" s="2">
        <v>0.1292607111551394</v>
      </c>
    </row>
    <row r="1302" spans="1:24">
      <c r="A1302" s="1" t="s">
        <v>5526</v>
      </c>
      <c r="B1302" s="1" t="s">
        <v>5525</v>
      </c>
      <c r="C1302" s="1" t="s">
        <v>5524</v>
      </c>
      <c r="D1302" s="1">
        <v>37</v>
      </c>
      <c r="E1302" s="1">
        <v>10</v>
      </c>
      <c r="F1302" s="1">
        <v>19</v>
      </c>
      <c r="G1302" s="1">
        <v>366</v>
      </c>
      <c r="H1302" s="1">
        <v>39.200000000000003</v>
      </c>
      <c r="I1302" s="1">
        <v>97.9</v>
      </c>
      <c r="J1302" s="1">
        <v>103.3</v>
      </c>
      <c r="K1302" s="1">
        <v>97.5</v>
      </c>
      <c r="L1302" s="1">
        <v>105.4</v>
      </c>
      <c r="M1302" s="1">
        <v>105.1</v>
      </c>
      <c r="N1302" s="1">
        <v>101.6</v>
      </c>
      <c r="O1302" s="1">
        <v>107.9</v>
      </c>
      <c r="P1302" s="1">
        <v>82.6</v>
      </c>
      <c r="Q1302" s="1">
        <v>96</v>
      </c>
      <c r="R1302" s="1">
        <v>102.6</v>
      </c>
      <c r="S1302" s="1">
        <v>-0.10807825783208028</v>
      </c>
      <c r="T1302" s="1">
        <f t="shared" si="60"/>
        <v>0.62298014572659344</v>
      </c>
      <c r="U1302" s="2">
        <v>0.16303216137388121</v>
      </c>
      <c r="V1302" s="1">
        <f t="shared" si="61"/>
        <v>-5.3843818511071277E-2</v>
      </c>
      <c r="W1302" s="1">
        <f t="shared" si="62"/>
        <v>0.64564572381131913</v>
      </c>
      <c r="X1302" s="2">
        <v>0.40584955070684037</v>
      </c>
    </row>
    <row r="1303" spans="1:24">
      <c r="A1303" s="1" t="s">
        <v>6624</v>
      </c>
      <c r="B1303" s="1" t="s">
        <v>6623</v>
      </c>
      <c r="C1303" s="1" t="s">
        <v>6622</v>
      </c>
      <c r="D1303" s="1">
        <v>49</v>
      </c>
      <c r="E1303" s="1">
        <v>14</v>
      </c>
      <c r="F1303" s="1">
        <v>25</v>
      </c>
      <c r="G1303" s="1">
        <v>432</v>
      </c>
      <c r="H1303" s="1">
        <v>47.1</v>
      </c>
      <c r="I1303" s="1">
        <v>105</v>
      </c>
      <c r="J1303" s="1">
        <v>101.4</v>
      </c>
      <c r="K1303" s="1">
        <v>89.5</v>
      </c>
      <c r="L1303" s="1">
        <v>96.7</v>
      </c>
      <c r="M1303" s="1">
        <v>114.8</v>
      </c>
      <c r="N1303" s="1">
        <v>115</v>
      </c>
      <c r="O1303" s="1">
        <v>104.3</v>
      </c>
      <c r="P1303" s="1">
        <v>75.3</v>
      </c>
      <c r="Q1303" s="1">
        <v>101.7</v>
      </c>
      <c r="R1303" s="1">
        <v>96.2</v>
      </c>
      <c r="S1303" s="1">
        <v>-0.10806518989723667</v>
      </c>
      <c r="T1303" s="1">
        <f t="shared" si="60"/>
        <v>0.39163882567665415</v>
      </c>
      <c r="U1303" s="2">
        <v>0.12960175911404481</v>
      </c>
      <c r="V1303" s="1">
        <f t="shared" si="61"/>
        <v>-0.18225730914764326</v>
      </c>
      <c r="W1303" s="1">
        <f t="shared" si="62"/>
        <v>1.3554105926126379</v>
      </c>
      <c r="X1303" s="2">
        <v>0.79368125562320524</v>
      </c>
    </row>
    <row r="1304" spans="1:24">
      <c r="A1304" s="1" t="s">
        <v>5802</v>
      </c>
      <c r="B1304" s="1" t="s">
        <v>5801</v>
      </c>
      <c r="C1304" s="1" t="s">
        <v>5800</v>
      </c>
      <c r="D1304" s="1">
        <v>22</v>
      </c>
      <c r="E1304" s="1">
        <v>11</v>
      </c>
      <c r="F1304" s="1">
        <v>14</v>
      </c>
      <c r="G1304" s="1">
        <v>594</v>
      </c>
      <c r="H1304" s="1">
        <v>67.099999999999994</v>
      </c>
      <c r="I1304" s="1">
        <v>86.3</v>
      </c>
      <c r="J1304" s="1">
        <v>104.2</v>
      </c>
      <c r="K1304" s="1">
        <v>105.5</v>
      </c>
      <c r="L1304" s="1">
        <v>111.2</v>
      </c>
      <c r="M1304" s="1">
        <v>112.3</v>
      </c>
      <c r="N1304" s="1">
        <v>100.1</v>
      </c>
      <c r="O1304" s="1">
        <v>97.2</v>
      </c>
      <c r="P1304" s="1">
        <v>80.400000000000006</v>
      </c>
      <c r="Q1304" s="1">
        <v>102.5</v>
      </c>
      <c r="R1304" s="1">
        <v>100.5</v>
      </c>
      <c r="S1304" s="1">
        <v>-0.10786030387883315</v>
      </c>
      <c r="T1304" s="1">
        <f t="shared" si="60"/>
        <v>0.35942112435078538</v>
      </c>
      <c r="U1304" s="2">
        <v>0.12309294249534256</v>
      </c>
      <c r="V1304" s="1">
        <f t="shared" si="61"/>
        <v>-1.9705409347558701E-2</v>
      </c>
      <c r="W1304" s="1">
        <f t="shared" si="62"/>
        <v>6.6291392199059468E-2</v>
      </c>
      <c r="X1304" s="2">
        <v>4.2257562205276468E-2</v>
      </c>
    </row>
    <row r="1305" spans="1:24">
      <c r="A1305" s="1" t="s">
        <v>4099</v>
      </c>
      <c r="B1305" s="1" t="s">
        <v>4098</v>
      </c>
      <c r="C1305" s="1" t="s">
        <v>4097</v>
      </c>
      <c r="D1305" s="1">
        <v>20</v>
      </c>
      <c r="E1305" s="1">
        <v>7</v>
      </c>
      <c r="F1305" s="1">
        <v>10</v>
      </c>
      <c r="G1305" s="1">
        <v>617</v>
      </c>
      <c r="H1305" s="1">
        <v>71</v>
      </c>
      <c r="I1305" s="1">
        <v>116.2</v>
      </c>
      <c r="J1305" s="1">
        <v>100.3</v>
      </c>
      <c r="K1305" s="1">
        <v>117.9</v>
      </c>
      <c r="L1305" s="1">
        <v>108.4</v>
      </c>
      <c r="M1305" s="1">
        <v>73.900000000000006</v>
      </c>
      <c r="N1305" s="1">
        <v>90.7</v>
      </c>
      <c r="O1305" s="1">
        <v>84.3</v>
      </c>
      <c r="P1305" s="1">
        <v>104.3</v>
      </c>
      <c r="Q1305" s="1">
        <v>92.8</v>
      </c>
      <c r="R1305" s="1">
        <v>111.1</v>
      </c>
      <c r="S1305" s="1">
        <v>-0.10775086098792301</v>
      </c>
      <c r="T1305" s="1">
        <f t="shared" si="60"/>
        <v>0.55667492897297988</v>
      </c>
      <c r="U1305" s="2">
        <v>0.15356759585330851</v>
      </c>
      <c r="V1305" s="1">
        <f t="shared" si="61"/>
        <v>0.41605149252167223</v>
      </c>
      <c r="W1305" s="1">
        <f t="shared" si="62"/>
        <v>2.1567034696192122</v>
      </c>
      <c r="X1305" s="2">
        <v>1.212169750945759</v>
      </c>
    </row>
    <row r="1306" spans="1:24">
      <c r="A1306" s="1" t="s">
        <v>3532</v>
      </c>
      <c r="B1306" s="1" t="s">
        <v>3531</v>
      </c>
      <c r="C1306" s="1" t="s">
        <v>3530</v>
      </c>
      <c r="D1306" s="1">
        <v>9</v>
      </c>
      <c r="E1306" s="1">
        <v>6</v>
      </c>
      <c r="F1306" s="1">
        <v>15</v>
      </c>
      <c r="G1306" s="1">
        <v>683</v>
      </c>
      <c r="H1306" s="1">
        <v>74.5</v>
      </c>
      <c r="I1306" s="1">
        <v>132.6</v>
      </c>
      <c r="J1306" s="1">
        <v>101.7</v>
      </c>
      <c r="K1306" s="1">
        <v>106.6</v>
      </c>
      <c r="L1306" s="1">
        <v>122.1</v>
      </c>
      <c r="M1306" s="1">
        <v>69.3</v>
      </c>
      <c r="N1306" s="1">
        <v>69.8</v>
      </c>
      <c r="O1306" s="1">
        <v>75.599999999999994</v>
      </c>
      <c r="P1306" s="1">
        <v>104.5</v>
      </c>
      <c r="Q1306" s="1">
        <v>115.9</v>
      </c>
      <c r="R1306" s="1">
        <v>101.9</v>
      </c>
      <c r="S1306" s="1">
        <v>-0.10757050580920981</v>
      </c>
      <c r="T1306" s="1">
        <f t="shared" si="60"/>
        <v>0.39290847895212533</v>
      </c>
      <c r="U1306" s="2">
        <v>0.12984558440243715</v>
      </c>
      <c r="V1306" s="1">
        <f t="shared" si="61"/>
        <v>0.69365250300998171</v>
      </c>
      <c r="W1306" s="1">
        <f t="shared" si="62"/>
        <v>2.4433867756637024</v>
      </c>
      <c r="X1306" s="2">
        <v>1.3540971947283902</v>
      </c>
    </row>
    <row r="1307" spans="1:24">
      <c r="A1307" s="1" t="s">
        <v>4555</v>
      </c>
      <c r="B1307" s="1" t="s">
        <v>4554</v>
      </c>
      <c r="C1307" s="1" t="s">
        <v>4553</v>
      </c>
      <c r="D1307" s="1">
        <v>84</v>
      </c>
      <c r="E1307" s="1">
        <v>23</v>
      </c>
      <c r="F1307" s="1">
        <v>175</v>
      </c>
      <c r="G1307" s="1">
        <v>243</v>
      </c>
      <c r="H1307" s="1">
        <v>26.7</v>
      </c>
      <c r="I1307" s="1">
        <v>100.3</v>
      </c>
      <c r="J1307" s="1">
        <v>102.2</v>
      </c>
      <c r="K1307" s="1">
        <v>110</v>
      </c>
      <c r="L1307" s="1">
        <v>103.2</v>
      </c>
      <c r="M1307" s="1">
        <v>72.400000000000006</v>
      </c>
      <c r="N1307" s="1">
        <v>110.4</v>
      </c>
      <c r="O1307" s="1">
        <v>112.1</v>
      </c>
      <c r="P1307" s="1">
        <v>89.6</v>
      </c>
      <c r="Q1307" s="1">
        <v>96.3</v>
      </c>
      <c r="R1307" s="1">
        <v>103.5</v>
      </c>
      <c r="S1307" s="1">
        <v>-0.10744032681380422</v>
      </c>
      <c r="T1307" s="1">
        <f t="shared" si="60"/>
        <v>0.87000721726618402</v>
      </c>
      <c r="U1307" s="2">
        <v>0.21839647099265819</v>
      </c>
      <c r="V1307" s="1">
        <f t="shared" si="61"/>
        <v>8.0279426283791824E-2</v>
      </c>
      <c r="W1307" s="1">
        <f t="shared" si="62"/>
        <v>0.19744773170755506</v>
      </c>
      <c r="X1307" s="2">
        <v>0.1286830288446453</v>
      </c>
    </row>
    <row r="1308" spans="1:24">
      <c r="A1308" s="1" t="s">
        <v>9573</v>
      </c>
      <c r="B1308" s="1" t="s">
        <v>9572</v>
      </c>
      <c r="C1308" s="1" t="s">
        <v>9571</v>
      </c>
      <c r="D1308" s="1">
        <v>8</v>
      </c>
      <c r="E1308" s="1">
        <v>2</v>
      </c>
      <c r="F1308" s="1">
        <v>3</v>
      </c>
      <c r="G1308" s="1">
        <v>233</v>
      </c>
      <c r="H1308" s="1">
        <v>26.1</v>
      </c>
      <c r="I1308" s="1">
        <v>114.2</v>
      </c>
      <c r="J1308" s="1">
        <v>80</v>
      </c>
      <c r="K1308" s="1">
        <v>86.5</v>
      </c>
      <c r="L1308" s="1">
        <v>83.2</v>
      </c>
      <c r="M1308" s="1">
        <v>177.1</v>
      </c>
      <c r="N1308" s="1">
        <v>104.8</v>
      </c>
      <c r="O1308" s="1">
        <v>100.7</v>
      </c>
      <c r="P1308" s="1">
        <v>93.7</v>
      </c>
      <c r="Q1308" s="1">
        <v>73.3</v>
      </c>
      <c r="R1308" s="1">
        <v>86.4</v>
      </c>
      <c r="S1308" s="1">
        <v>-0.10708802742201307</v>
      </c>
      <c r="T1308" s="1">
        <f t="shared" si="60"/>
        <v>0.24848930403351471</v>
      </c>
      <c r="U1308" s="2">
        <v>9.0009450102117569E-2</v>
      </c>
      <c r="V1308" s="1">
        <f t="shared" si="61"/>
        <v>-0.48733232178328961</v>
      </c>
      <c r="W1308" s="1">
        <f t="shared" si="62"/>
        <v>0.77240845707208206</v>
      </c>
      <c r="X1308" s="2">
        <v>0.47782854704793942</v>
      </c>
    </row>
    <row r="1309" spans="1:24">
      <c r="A1309" s="1" t="s">
        <v>2908</v>
      </c>
      <c r="B1309" s="1" t="s">
        <v>2907</v>
      </c>
      <c r="C1309" s="1" t="s">
        <v>2906</v>
      </c>
      <c r="D1309" s="1">
        <v>10</v>
      </c>
      <c r="E1309" s="1">
        <v>4</v>
      </c>
      <c r="F1309" s="1">
        <v>5</v>
      </c>
      <c r="G1309" s="1">
        <v>439</v>
      </c>
      <c r="H1309" s="1">
        <v>50.5</v>
      </c>
      <c r="I1309" s="1">
        <v>95.8</v>
      </c>
      <c r="J1309" s="1">
        <v>100.9</v>
      </c>
      <c r="K1309" s="1">
        <v>108</v>
      </c>
      <c r="L1309" s="1">
        <v>101.4</v>
      </c>
      <c r="M1309" s="1">
        <v>122.8</v>
      </c>
      <c r="N1309" s="1">
        <v>94.2</v>
      </c>
      <c r="O1309" s="1">
        <v>93.9</v>
      </c>
      <c r="P1309" s="1">
        <v>79.7</v>
      </c>
      <c r="Q1309" s="1">
        <v>91.1</v>
      </c>
      <c r="R1309" s="1">
        <v>112</v>
      </c>
      <c r="S1309" s="1">
        <v>-0.10701540783608283</v>
      </c>
      <c r="T1309" s="1">
        <f t="shared" si="60"/>
        <v>0.3670146553615336</v>
      </c>
      <c r="U1309" s="2">
        <v>0.12508087046133035</v>
      </c>
      <c r="V1309" s="1">
        <f t="shared" si="61"/>
        <v>-2.9653088695582287E-2</v>
      </c>
      <c r="W1309" s="1">
        <f t="shared" si="62"/>
        <v>8.8856733025209217E-2</v>
      </c>
      <c r="X1309" s="2">
        <v>5.6936664617425518E-2</v>
      </c>
    </row>
    <row r="1310" spans="1:24">
      <c r="A1310" s="1" t="s">
        <v>5083</v>
      </c>
      <c r="B1310" s="1" t="s">
        <v>5082</v>
      </c>
      <c r="C1310" s="1" t="s">
        <v>5081</v>
      </c>
      <c r="D1310" s="1">
        <v>53</v>
      </c>
      <c r="E1310" s="1">
        <v>25</v>
      </c>
      <c r="F1310" s="1">
        <v>61</v>
      </c>
      <c r="G1310" s="1">
        <v>624</v>
      </c>
      <c r="H1310" s="1">
        <v>70.7</v>
      </c>
      <c r="I1310" s="1">
        <v>95.6</v>
      </c>
      <c r="J1310" s="1">
        <v>109.8</v>
      </c>
      <c r="K1310" s="1">
        <v>108</v>
      </c>
      <c r="L1310" s="1">
        <v>108.3</v>
      </c>
      <c r="M1310" s="1">
        <v>87.3</v>
      </c>
      <c r="N1310" s="1">
        <v>98.1</v>
      </c>
      <c r="O1310" s="1">
        <v>99.2</v>
      </c>
      <c r="P1310" s="1">
        <v>85.5</v>
      </c>
      <c r="Q1310" s="1">
        <v>102.4</v>
      </c>
      <c r="R1310" s="1">
        <v>105.8</v>
      </c>
      <c r="S1310" s="1">
        <v>-0.10683625667543858</v>
      </c>
      <c r="T1310" s="1">
        <f t="shared" si="60"/>
        <v>0.51977849608175031</v>
      </c>
      <c r="U1310" s="2">
        <v>0.1507371178446337</v>
      </c>
      <c r="V1310" s="1">
        <f t="shared" si="61"/>
        <v>0.15224386047380734</v>
      </c>
      <c r="W1310" s="1">
        <f t="shared" si="62"/>
        <v>1.045933862617543</v>
      </c>
      <c r="X1310" s="2">
        <v>0.62745473139788366</v>
      </c>
    </row>
    <row r="1311" spans="1:24">
      <c r="A1311" s="1" t="s">
        <v>6126</v>
      </c>
      <c r="B1311" s="1" t="s">
        <v>6125</v>
      </c>
      <c r="C1311" s="1" t="s">
        <v>6124</v>
      </c>
      <c r="D1311" s="1">
        <v>20</v>
      </c>
      <c r="E1311" s="1">
        <v>6</v>
      </c>
      <c r="F1311" s="1">
        <v>9</v>
      </c>
      <c r="G1311" s="1">
        <v>334</v>
      </c>
      <c r="H1311" s="1">
        <v>38.4</v>
      </c>
      <c r="I1311" s="1">
        <v>113.1</v>
      </c>
      <c r="J1311" s="1">
        <v>92.2</v>
      </c>
      <c r="K1311" s="1">
        <v>107.2</v>
      </c>
      <c r="L1311" s="1">
        <v>103.8</v>
      </c>
      <c r="M1311" s="1">
        <v>123.2</v>
      </c>
      <c r="N1311" s="1">
        <v>83.6</v>
      </c>
      <c r="O1311" s="1">
        <v>86.9</v>
      </c>
      <c r="P1311" s="1">
        <v>118.5</v>
      </c>
      <c r="Q1311" s="1">
        <v>70</v>
      </c>
      <c r="R1311" s="1">
        <v>101.6</v>
      </c>
      <c r="S1311" s="1">
        <v>-0.10603576366337704</v>
      </c>
      <c r="T1311" s="1">
        <f t="shared" si="60"/>
        <v>0.2258351153601309</v>
      </c>
      <c r="U1311" s="2">
        <v>8.1217745118612392E-2</v>
      </c>
      <c r="V1311" s="1">
        <f t="shared" si="61"/>
        <v>8.8242793536523076E-2</v>
      </c>
      <c r="W1311" s="1">
        <f t="shared" si="62"/>
        <v>0.20499635358581783</v>
      </c>
      <c r="X1311" s="2">
        <v>0.13374945464287888</v>
      </c>
    </row>
    <row r="1312" spans="1:24">
      <c r="A1312" s="1" t="s">
        <v>4864</v>
      </c>
      <c r="B1312" s="1" t="s">
        <v>4863</v>
      </c>
      <c r="C1312" s="1" t="s">
        <v>4862</v>
      </c>
      <c r="D1312" s="1">
        <v>77</v>
      </c>
      <c r="E1312" s="1">
        <v>45</v>
      </c>
      <c r="F1312" s="1">
        <v>198</v>
      </c>
      <c r="G1312" s="1">
        <v>834</v>
      </c>
      <c r="H1312" s="1">
        <v>88.8</v>
      </c>
      <c r="I1312" s="1">
        <v>98.1</v>
      </c>
      <c r="J1312" s="1">
        <v>100.7</v>
      </c>
      <c r="K1312" s="1">
        <v>102.7</v>
      </c>
      <c r="L1312" s="1">
        <v>96.7</v>
      </c>
      <c r="M1312" s="1">
        <v>94.2</v>
      </c>
      <c r="N1312" s="1">
        <v>110.6</v>
      </c>
      <c r="O1312" s="1">
        <v>119.5</v>
      </c>
      <c r="P1312" s="1">
        <v>93.8</v>
      </c>
      <c r="Q1312" s="1">
        <v>87.7</v>
      </c>
      <c r="R1312" s="1">
        <v>96</v>
      </c>
      <c r="S1312" s="1">
        <v>-0.10596795031682811</v>
      </c>
      <c r="T1312" s="1">
        <f t="shared" si="60"/>
        <v>1.3685879589065957</v>
      </c>
      <c r="U1312" s="2">
        <v>0.29698899016977348</v>
      </c>
      <c r="V1312" s="1">
        <f t="shared" si="61"/>
        <v>-0.1188733020141477</v>
      </c>
      <c r="W1312" s="1">
        <f t="shared" si="62"/>
        <v>0.62154155008789402</v>
      </c>
      <c r="X1312" s="2">
        <v>0.39380783680220754</v>
      </c>
    </row>
    <row r="1313" spans="1:24">
      <c r="A1313" s="1" t="s">
        <v>2794</v>
      </c>
      <c r="B1313" s="1" t="s">
        <v>2793</v>
      </c>
      <c r="C1313" s="1" t="s">
        <v>2792</v>
      </c>
      <c r="D1313" s="1">
        <v>49</v>
      </c>
      <c r="E1313" s="1">
        <v>15</v>
      </c>
      <c r="F1313" s="1">
        <v>18</v>
      </c>
      <c r="G1313" s="1">
        <v>501</v>
      </c>
      <c r="H1313" s="1">
        <v>54.2</v>
      </c>
      <c r="I1313" s="1">
        <v>82.9</v>
      </c>
      <c r="J1313" s="1">
        <v>118</v>
      </c>
      <c r="K1313" s="1">
        <v>110.1</v>
      </c>
      <c r="L1313" s="1">
        <v>116.7</v>
      </c>
      <c r="M1313" s="1">
        <v>80.400000000000006</v>
      </c>
      <c r="N1313" s="1">
        <v>95.2</v>
      </c>
      <c r="O1313" s="1">
        <v>98.6</v>
      </c>
      <c r="P1313" s="1">
        <v>101.9</v>
      </c>
      <c r="Q1313" s="1">
        <v>87.9</v>
      </c>
      <c r="R1313" s="1">
        <v>108.3</v>
      </c>
      <c r="S1313" s="1">
        <v>-0.10576533260632089</v>
      </c>
      <c r="T1313" s="1">
        <f t="shared" si="60"/>
        <v>0.28410272423117705</v>
      </c>
      <c r="U1313" s="2">
        <v>0.1013903618309553</v>
      </c>
      <c r="V1313" s="1">
        <f t="shared" si="61"/>
        <v>0.22633313681826367</v>
      </c>
      <c r="W1313" s="1">
        <f t="shared" si="62"/>
        <v>0.68042054207347014</v>
      </c>
      <c r="X1313" s="2">
        <v>0.42491584571768148</v>
      </c>
    </row>
    <row r="1314" spans="1:24">
      <c r="A1314" s="1" t="s">
        <v>6771</v>
      </c>
      <c r="B1314" s="1" t="s">
        <v>6770</v>
      </c>
      <c r="C1314" s="1" t="s">
        <v>6769</v>
      </c>
      <c r="D1314" s="1">
        <v>29</v>
      </c>
      <c r="E1314" s="1">
        <v>11</v>
      </c>
      <c r="F1314" s="1">
        <v>11</v>
      </c>
      <c r="G1314" s="1">
        <v>558</v>
      </c>
      <c r="H1314" s="1">
        <v>60.3</v>
      </c>
      <c r="I1314" s="1">
        <v>104.9</v>
      </c>
      <c r="J1314" s="1">
        <v>78.2</v>
      </c>
      <c r="K1314" s="1">
        <v>80.900000000000006</v>
      </c>
      <c r="L1314" s="1">
        <v>82.3</v>
      </c>
      <c r="M1314" s="1">
        <v>150.6</v>
      </c>
      <c r="N1314" s="1">
        <v>128.9</v>
      </c>
      <c r="O1314" s="1">
        <v>132.80000000000001</v>
      </c>
      <c r="P1314" s="1">
        <v>84.1</v>
      </c>
      <c r="Q1314" s="1">
        <v>79.5</v>
      </c>
      <c r="R1314" s="1">
        <v>77.8</v>
      </c>
      <c r="S1314" s="1">
        <v>-0.10555921216336345</v>
      </c>
      <c r="T1314" s="1">
        <f t="shared" si="60"/>
        <v>0.34636520079938193</v>
      </c>
      <c r="U1314" s="2">
        <v>0.12122555178401249</v>
      </c>
      <c r="V1314" s="1">
        <f t="shared" si="61"/>
        <v>-0.66670957296968014</v>
      </c>
      <c r="W1314" s="1">
        <f t="shared" si="62"/>
        <v>2.5777881349841905</v>
      </c>
      <c r="X1314" s="2">
        <v>1.4212821201225909</v>
      </c>
    </row>
    <row r="1315" spans="1:24">
      <c r="A1315" s="1" t="s">
        <v>6366</v>
      </c>
      <c r="B1315" s="1" t="s">
        <v>6365</v>
      </c>
      <c r="C1315" s="1" t="s">
        <v>6364</v>
      </c>
      <c r="D1315" s="1">
        <v>36</v>
      </c>
      <c r="E1315" s="1">
        <v>22</v>
      </c>
      <c r="F1315" s="1">
        <v>33</v>
      </c>
      <c r="G1315" s="1">
        <v>706</v>
      </c>
      <c r="H1315" s="1">
        <v>80.2</v>
      </c>
      <c r="I1315" s="1">
        <v>106.1</v>
      </c>
      <c r="J1315" s="1">
        <v>104.6</v>
      </c>
      <c r="K1315" s="1">
        <v>111.2</v>
      </c>
      <c r="L1315" s="1">
        <v>106.3</v>
      </c>
      <c r="M1315" s="1">
        <v>91.9</v>
      </c>
      <c r="N1315" s="1">
        <v>90</v>
      </c>
      <c r="O1315" s="1">
        <v>91.5</v>
      </c>
      <c r="P1315" s="1">
        <v>117.5</v>
      </c>
      <c r="Q1315" s="1">
        <v>78.2</v>
      </c>
      <c r="R1315" s="1">
        <v>102.8</v>
      </c>
      <c r="S1315" s="1">
        <v>-0.10551636495449823</v>
      </c>
      <c r="T1315" s="1">
        <f t="shared" si="60"/>
        <v>0.32483918315627919</v>
      </c>
      <c r="U1315" s="2">
        <v>0.11478666222219651</v>
      </c>
      <c r="V1315" s="1">
        <f t="shared" si="61"/>
        <v>0.2322340535006058</v>
      </c>
      <c r="W1315" s="1">
        <f t="shared" si="62"/>
        <v>3.5530172876982755</v>
      </c>
      <c r="X1315" s="2">
        <v>1.833396932018283</v>
      </c>
    </row>
    <row r="1316" spans="1:24">
      <c r="A1316" s="1" t="s">
        <v>4927</v>
      </c>
      <c r="B1316" s="1" t="s">
        <v>4926</v>
      </c>
      <c r="C1316" s="1" t="s">
        <v>4925</v>
      </c>
      <c r="D1316" s="1">
        <v>60</v>
      </c>
      <c r="E1316" s="1">
        <v>18</v>
      </c>
      <c r="F1316" s="1">
        <v>76</v>
      </c>
      <c r="G1316" s="1">
        <v>425</v>
      </c>
      <c r="H1316" s="1">
        <v>47.6</v>
      </c>
      <c r="I1316" s="1">
        <v>111.5</v>
      </c>
      <c r="J1316" s="1">
        <v>100.4</v>
      </c>
      <c r="K1316" s="1">
        <v>100</v>
      </c>
      <c r="L1316" s="1">
        <v>103.8</v>
      </c>
      <c r="M1316" s="1">
        <v>88.1</v>
      </c>
      <c r="N1316" s="1">
        <v>107</v>
      </c>
      <c r="O1316" s="1">
        <v>99.4</v>
      </c>
      <c r="P1316" s="1">
        <v>98</v>
      </c>
      <c r="Q1316" s="1">
        <v>95.4</v>
      </c>
      <c r="R1316" s="1">
        <v>96.4</v>
      </c>
      <c r="S1316" s="1">
        <v>-0.10544765378859906</v>
      </c>
      <c r="T1316" s="1">
        <f t="shared" si="60"/>
        <v>1.1440864745470227</v>
      </c>
      <c r="U1316" s="2">
        <v>0.28023785539541368</v>
      </c>
      <c r="V1316" s="1">
        <f t="shared" si="61"/>
        <v>8.2237614627705402E-2</v>
      </c>
      <c r="W1316" s="1">
        <f t="shared" si="62"/>
        <v>0.45746611215891947</v>
      </c>
      <c r="X1316" s="2">
        <v>0.29362177155669938</v>
      </c>
    </row>
    <row r="1317" spans="1:24">
      <c r="A1317" s="1" t="s">
        <v>7545</v>
      </c>
      <c r="B1317" s="1" t="s">
        <v>7544</v>
      </c>
      <c r="C1317" s="1" t="s">
        <v>7543</v>
      </c>
      <c r="D1317" s="1">
        <v>9</v>
      </c>
      <c r="E1317" s="1">
        <v>5</v>
      </c>
      <c r="F1317" s="1">
        <v>8</v>
      </c>
      <c r="G1317" s="1">
        <v>552</v>
      </c>
      <c r="H1317" s="1">
        <v>62</v>
      </c>
      <c r="I1317" s="1">
        <v>105.3</v>
      </c>
      <c r="J1317" s="1">
        <v>107</v>
      </c>
      <c r="K1317" s="1">
        <v>106.8</v>
      </c>
      <c r="L1317" s="1">
        <v>105.3</v>
      </c>
      <c r="M1317" s="1">
        <v>84.2</v>
      </c>
      <c r="N1317" s="1">
        <v>93.6</v>
      </c>
      <c r="O1317" s="1">
        <v>102.1</v>
      </c>
      <c r="P1317" s="1">
        <v>104.6</v>
      </c>
      <c r="Q1317" s="1">
        <v>86.6</v>
      </c>
      <c r="R1317" s="1">
        <v>104.7</v>
      </c>
      <c r="S1317" s="1">
        <v>-0.10527746044199986</v>
      </c>
      <c r="T1317" s="1">
        <f t="shared" si="60"/>
        <v>0.69821388420231212</v>
      </c>
      <c r="U1317" s="2">
        <v>0.1737742152261329</v>
      </c>
      <c r="V1317" s="1">
        <f t="shared" si="61"/>
        <v>0.18547567006300622</v>
      </c>
      <c r="W1317" s="1">
        <f t="shared" si="62"/>
        <v>1.4893450089322247</v>
      </c>
      <c r="X1317" s="2">
        <v>0.86372939776917945</v>
      </c>
    </row>
    <row r="1318" spans="1:24">
      <c r="A1318" s="1" t="s">
        <v>2812</v>
      </c>
      <c r="B1318" s="1" t="s">
        <v>2811</v>
      </c>
      <c r="C1318" s="1" t="s">
        <v>2810</v>
      </c>
      <c r="D1318" s="1">
        <v>80</v>
      </c>
      <c r="E1318" s="1">
        <v>10</v>
      </c>
      <c r="F1318" s="1">
        <v>40</v>
      </c>
      <c r="G1318" s="1">
        <v>124</v>
      </c>
      <c r="H1318" s="1">
        <v>14</v>
      </c>
      <c r="I1318" s="1">
        <v>99.2</v>
      </c>
      <c r="J1318" s="1">
        <v>113.8</v>
      </c>
      <c r="K1318" s="1">
        <v>98.3</v>
      </c>
      <c r="L1318" s="1">
        <v>111.8</v>
      </c>
      <c r="M1318" s="1">
        <v>99.9</v>
      </c>
      <c r="N1318" s="1">
        <v>92.8</v>
      </c>
      <c r="O1318" s="1">
        <v>89.1</v>
      </c>
      <c r="P1318" s="1">
        <v>75.7</v>
      </c>
      <c r="Q1318" s="1">
        <v>124.7</v>
      </c>
      <c r="R1318" s="1">
        <v>94.6</v>
      </c>
      <c r="S1318" s="1">
        <v>-0.10524623194094082</v>
      </c>
      <c r="T1318" s="1">
        <f t="shared" si="60"/>
        <v>0.23035046561402381</v>
      </c>
      <c r="U1318" s="2">
        <v>8.299915206578963E-2</v>
      </c>
      <c r="V1318" s="1">
        <f t="shared" si="61"/>
        <v>0.17128957476787018</v>
      </c>
      <c r="W1318" s="1">
        <f t="shared" si="62"/>
        <v>1.0743716583843173</v>
      </c>
      <c r="X1318" s="2">
        <v>0.6438614397431166</v>
      </c>
    </row>
    <row r="1319" spans="1:24">
      <c r="A1319" s="1" t="s">
        <v>5520</v>
      </c>
      <c r="B1319" s="1" t="s">
        <v>5519</v>
      </c>
      <c r="C1319" s="1" t="s">
        <v>5518</v>
      </c>
      <c r="D1319" s="1">
        <v>50</v>
      </c>
      <c r="E1319" s="1">
        <v>8</v>
      </c>
      <c r="F1319" s="1">
        <v>13</v>
      </c>
      <c r="G1319" s="1">
        <v>216</v>
      </c>
      <c r="H1319" s="1">
        <v>24.3</v>
      </c>
      <c r="I1319" s="1">
        <v>108.2</v>
      </c>
      <c r="J1319" s="1">
        <v>102.5</v>
      </c>
      <c r="K1319" s="1">
        <v>102.5</v>
      </c>
      <c r="L1319" s="1">
        <v>99.7</v>
      </c>
      <c r="M1319" s="1">
        <v>108.9</v>
      </c>
      <c r="N1319" s="1">
        <v>92.2</v>
      </c>
      <c r="O1319" s="1">
        <v>98.2</v>
      </c>
      <c r="P1319" s="1">
        <v>78</v>
      </c>
      <c r="Q1319" s="1">
        <v>112.1</v>
      </c>
      <c r="R1319" s="1">
        <v>97.8</v>
      </c>
      <c r="S1319" s="1">
        <v>-0.10518713033389886</v>
      </c>
      <c r="T1319" s="1">
        <f t="shared" si="60"/>
        <v>0.36249829429050673</v>
      </c>
      <c r="U1319" s="2">
        <v>0.12410449863902222</v>
      </c>
      <c r="V1319" s="1">
        <f t="shared" si="61"/>
        <v>4.9162640399232294E-2</v>
      </c>
      <c r="W1319" s="1">
        <f t="shared" si="62"/>
        <v>0.31335803431864917</v>
      </c>
      <c r="X1319" s="2">
        <v>0.20462151123395925</v>
      </c>
    </row>
    <row r="1320" spans="1:24">
      <c r="A1320" s="1" t="s">
        <v>1952</v>
      </c>
      <c r="B1320" s="1" t="s">
        <v>1951</v>
      </c>
      <c r="C1320" s="1" t="s">
        <v>1950</v>
      </c>
      <c r="D1320" s="1">
        <v>36</v>
      </c>
      <c r="E1320" s="1">
        <v>17</v>
      </c>
      <c r="F1320" s="1">
        <v>29</v>
      </c>
      <c r="G1320" s="1">
        <v>536</v>
      </c>
      <c r="H1320" s="1">
        <v>58.8</v>
      </c>
      <c r="I1320" s="1">
        <v>97.7</v>
      </c>
      <c r="J1320" s="1">
        <v>112.4</v>
      </c>
      <c r="K1320" s="1">
        <v>108.5</v>
      </c>
      <c r="L1320" s="1">
        <v>102.6</v>
      </c>
      <c r="M1320" s="1">
        <v>94.5</v>
      </c>
      <c r="N1320" s="1">
        <v>92.8</v>
      </c>
      <c r="O1320" s="1">
        <v>97.9</v>
      </c>
      <c r="P1320" s="1">
        <v>92</v>
      </c>
      <c r="Q1320" s="1">
        <v>86.2</v>
      </c>
      <c r="R1320" s="1">
        <v>115.5</v>
      </c>
      <c r="S1320" s="1">
        <v>-0.10512467142202209</v>
      </c>
      <c r="T1320" s="1">
        <f t="shared" si="60"/>
        <v>0.37725311712478432</v>
      </c>
      <c r="U1320" s="2">
        <v>0.12751906554359463</v>
      </c>
      <c r="V1320" s="1">
        <f t="shared" si="61"/>
        <v>0.14749395530298495</v>
      </c>
      <c r="W1320" s="1">
        <f t="shared" si="62"/>
        <v>1.2846097947339992</v>
      </c>
      <c r="X1320" s="2">
        <v>0.75365326599314053</v>
      </c>
    </row>
    <row r="1321" spans="1:24">
      <c r="A1321" s="1" t="s">
        <v>5904</v>
      </c>
      <c r="B1321" s="1" t="s">
        <v>5903</v>
      </c>
      <c r="C1321" s="1" t="s">
        <v>5902</v>
      </c>
      <c r="D1321" s="1">
        <v>37</v>
      </c>
      <c r="E1321" s="1">
        <v>34</v>
      </c>
      <c r="F1321" s="1">
        <v>65</v>
      </c>
      <c r="G1321" s="1">
        <v>1199</v>
      </c>
      <c r="H1321" s="1">
        <v>135</v>
      </c>
      <c r="I1321" s="1">
        <v>102.3</v>
      </c>
      <c r="J1321" s="1">
        <v>102.4</v>
      </c>
      <c r="K1321" s="1">
        <v>110.2</v>
      </c>
      <c r="L1321" s="1">
        <v>111.7</v>
      </c>
      <c r="M1321" s="1">
        <v>87.3</v>
      </c>
      <c r="N1321" s="1">
        <v>94.6</v>
      </c>
      <c r="O1321" s="1">
        <v>94</v>
      </c>
      <c r="P1321" s="1">
        <v>87.9</v>
      </c>
      <c r="Q1321" s="1">
        <v>107.6</v>
      </c>
      <c r="R1321" s="1">
        <v>102</v>
      </c>
      <c r="S1321" s="1">
        <v>-0.1049567979790592</v>
      </c>
      <c r="T1321" s="1">
        <f t="shared" si="60"/>
        <v>0.60515132511288861</v>
      </c>
      <c r="U1321" s="2">
        <v>0.1629251592571912</v>
      </c>
      <c r="V1321" s="1">
        <f t="shared" si="61"/>
        <v>0.21370100970845482</v>
      </c>
      <c r="W1321" s="1">
        <f t="shared" si="62"/>
        <v>2.0449606176143167</v>
      </c>
      <c r="X1321" s="2">
        <v>1.14995312525771</v>
      </c>
    </row>
    <row r="1322" spans="1:24">
      <c r="A1322" s="1" t="s">
        <v>3571</v>
      </c>
      <c r="B1322" s="1" t="s">
        <v>3570</v>
      </c>
      <c r="C1322" s="1" t="s">
        <v>3569</v>
      </c>
      <c r="D1322" s="1">
        <v>32</v>
      </c>
      <c r="E1322" s="1">
        <v>24</v>
      </c>
      <c r="F1322" s="1">
        <v>32</v>
      </c>
      <c r="G1322" s="1">
        <v>780</v>
      </c>
      <c r="H1322" s="1">
        <v>90.9</v>
      </c>
      <c r="I1322" s="1">
        <v>101.3</v>
      </c>
      <c r="J1322" s="1">
        <v>98.6</v>
      </c>
      <c r="K1322" s="1">
        <v>94.3</v>
      </c>
      <c r="L1322" s="1">
        <v>98.4</v>
      </c>
      <c r="M1322" s="1">
        <v>135.4</v>
      </c>
      <c r="N1322" s="1">
        <v>100.9</v>
      </c>
      <c r="O1322" s="1">
        <v>97.3</v>
      </c>
      <c r="P1322" s="1">
        <v>76.8</v>
      </c>
      <c r="Q1322" s="1">
        <v>106.6</v>
      </c>
      <c r="R1322" s="1">
        <v>90.4</v>
      </c>
      <c r="S1322" s="1">
        <v>-0.10490022692942808</v>
      </c>
      <c r="T1322" s="1">
        <f t="shared" si="60"/>
        <v>0.40303196848268596</v>
      </c>
      <c r="U1322" s="2">
        <v>0.13298481833238751</v>
      </c>
      <c r="V1322" s="1">
        <f t="shared" si="61"/>
        <v>-0.18009661525733636</v>
      </c>
      <c r="W1322" s="1">
        <f t="shared" si="62"/>
        <v>0.58318399683728639</v>
      </c>
      <c r="X1322" s="2">
        <v>0.36909556299929958</v>
      </c>
    </row>
    <row r="1323" spans="1:24">
      <c r="A1323" s="1" t="s">
        <v>4441</v>
      </c>
      <c r="B1323" s="1" t="s">
        <v>4440</v>
      </c>
      <c r="C1323" s="1" t="s">
        <v>4439</v>
      </c>
      <c r="D1323" s="1">
        <v>4</v>
      </c>
      <c r="E1323" s="1">
        <v>2</v>
      </c>
      <c r="F1323" s="1">
        <v>3</v>
      </c>
      <c r="G1323" s="1">
        <v>505</v>
      </c>
      <c r="H1323" s="1">
        <v>54.9</v>
      </c>
      <c r="I1323" s="1">
        <v>96.5</v>
      </c>
      <c r="J1323" s="1">
        <v>102.7</v>
      </c>
      <c r="K1323" s="1">
        <v>112.7</v>
      </c>
      <c r="L1323" s="1">
        <v>118.4</v>
      </c>
      <c r="M1323" s="1">
        <v>63.7</v>
      </c>
      <c r="N1323" s="1">
        <v>95.5</v>
      </c>
      <c r="O1323" s="1">
        <v>110.4</v>
      </c>
      <c r="P1323" s="1">
        <v>100.7</v>
      </c>
      <c r="Q1323" s="1">
        <v>93.1</v>
      </c>
      <c r="R1323" s="1">
        <v>106.3</v>
      </c>
      <c r="S1323" s="1">
        <v>-0.1048620220711774</v>
      </c>
      <c r="T1323" s="1">
        <f t="shared" si="60"/>
        <v>0.51231340759852606</v>
      </c>
      <c r="U1323" s="2">
        <v>0.15054217157519109</v>
      </c>
      <c r="V1323" s="1">
        <f t="shared" si="61"/>
        <v>0.25948484448760739</v>
      </c>
      <c r="W1323" s="1">
        <f t="shared" si="62"/>
        <v>0.641265163954714</v>
      </c>
      <c r="X1323" s="2">
        <v>0.4037283296481517</v>
      </c>
    </row>
    <row r="1324" spans="1:24">
      <c r="A1324" s="1" t="s">
        <v>2288</v>
      </c>
      <c r="B1324" s="1" t="s">
        <v>2287</v>
      </c>
      <c r="C1324" s="1" t="s">
        <v>2286</v>
      </c>
      <c r="D1324" s="1">
        <v>44</v>
      </c>
      <c r="E1324" s="1">
        <v>17</v>
      </c>
      <c r="F1324" s="1">
        <v>58</v>
      </c>
      <c r="G1324" s="1">
        <v>433</v>
      </c>
      <c r="H1324" s="1">
        <v>46.8</v>
      </c>
      <c r="I1324" s="1">
        <v>113.7</v>
      </c>
      <c r="J1324" s="1">
        <v>101.7</v>
      </c>
      <c r="K1324" s="1">
        <v>93</v>
      </c>
      <c r="L1324" s="1">
        <v>108.2</v>
      </c>
      <c r="M1324" s="1">
        <v>97.1</v>
      </c>
      <c r="N1324" s="1">
        <v>99.9</v>
      </c>
      <c r="O1324" s="1">
        <v>95.8</v>
      </c>
      <c r="P1324" s="1">
        <v>108.2</v>
      </c>
      <c r="Q1324" s="1">
        <v>89.8</v>
      </c>
      <c r="R1324" s="1">
        <v>92.7</v>
      </c>
      <c r="S1324" s="1">
        <v>-0.10409426862556567</v>
      </c>
      <c r="T1324" s="1">
        <f t="shared" si="60"/>
        <v>0.4499713794304967</v>
      </c>
      <c r="U1324" s="2">
        <v>0.14341975316434422</v>
      </c>
      <c r="V1324" s="1">
        <f t="shared" si="61"/>
        <v>9.370978647776039E-2</v>
      </c>
      <c r="W1324" s="1">
        <f t="shared" si="62"/>
        <v>0.55821578806197902</v>
      </c>
      <c r="X1324" s="2">
        <v>0.35456420323280707</v>
      </c>
    </row>
    <row r="1325" spans="1:24">
      <c r="A1325" s="1" t="s">
        <v>6549</v>
      </c>
      <c r="B1325" s="1" t="s">
        <v>6548</v>
      </c>
      <c r="C1325" s="1" t="s">
        <v>6547</v>
      </c>
      <c r="D1325" s="1">
        <v>34</v>
      </c>
      <c r="E1325" s="1">
        <v>14</v>
      </c>
      <c r="F1325" s="1">
        <v>23</v>
      </c>
      <c r="G1325" s="1">
        <v>502</v>
      </c>
      <c r="H1325" s="1">
        <v>58</v>
      </c>
      <c r="I1325" s="1">
        <v>105.9</v>
      </c>
      <c r="J1325" s="1">
        <v>100.2</v>
      </c>
      <c r="K1325" s="1">
        <v>113</v>
      </c>
      <c r="L1325" s="1">
        <v>105.8</v>
      </c>
      <c r="M1325" s="1">
        <v>81.7</v>
      </c>
      <c r="N1325" s="1">
        <v>93.6</v>
      </c>
      <c r="O1325" s="1">
        <v>103.2</v>
      </c>
      <c r="P1325" s="1">
        <v>91.1</v>
      </c>
      <c r="Q1325" s="1">
        <v>102.7</v>
      </c>
      <c r="R1325" s="1">
        <v>102.7</v>
      </c>
      <c r="S1325" s="1">
        <v>-0.10405373960107651</v>
      </c>
      <c r="T1325" s="1">
        <f t="shared" si="60"/>
        <v>0.7957949999928613</v>
      </c>
      <c r="U1325" s="2">
        <v>0.19741687687486575</v>
      </c>
      <c r="V1325" s="1">
        <f t="shared" si="61"/>
        <v>0.19440851680704857</v>
      </c>
      <c r="W1325" s="1">
        <f t="shared" si="62"/>
        <v>1.1077764599619151</v>
      </c>
      <c r="X1325" s="2">
        <v>0.66320558529790885</v>
      </c>
    </row>
    <row r="1326" spans="1:24">
      <c r="A1326" s="1" t="s">
        <v>7119</v>
      </c>
      <c r="B1326" s="1" t="s">
        <v>7118</v>
      </c>
      <c r="C1326" s="1" t="s">
        <v>7117</v>
      </c>
      <c r="D1326" s="1">
        <v>63</v>
      </c>
      <c r="E1326" s="1">
        <v>15</v>
      </c>
      <c r="F1326" s="1">
        <v>54</v>
      </c>
      <c r="G1326" s="1">
        <v>271</v>
      </c>
      <c r="H1326" s="1">
        <v>31.3</v>
      </c>
      <c r="I1326" s="1">
        <v>93.6</v>
      </c>
      <c r="J1326" s="1">
        <v>105.6</v>
      </c>
      <c r="K1326" s="1">
        <v>97.7</v>
      </c>
      <c r="L1326" s="1">
        <v>100.3</v>
      </c>
      <c r="M1326" s="1">
        <v>107.5</v>
      </c>
      <c r="N1326" s="1">
        <v>112.6</v>
      </c>
      <c r="O1326" s="1">
        <v>105.5</v>
      </c>
      <c r="P1326" s="1">
        <v>79.5</v>
      </c>
      <c r="Q1326" s="1">
        <v>100.7</v>
      </c>
      <c r="R1326" s="1">
        <v>97</v>
      </c>
      <c r="S1326" s="1">
        <v>-0.10390086611231647</v>
      </c>
      <c r="T1326" s="1">
        <f t="shared" si="60"/>
        <v>0.49735767871476461</v>
      </c>
      <c r="U1326" s="2">
        <v>0.14814281333357152</v>
      </c>
      <c r="V1326" s="1">
        <f t="shared" si="61"/>
        <v>-0.12827257601671721</v>
      </c>
      <c r="W1326" s="1">
        <f t="shared" si="62"/>
        <v>1.3528426735331907</v>
      </c>
      <c r="X1326" s="2">
        <v>0.79221212139782304</v>
      </c>
    </row>
    <row r="1327" spans="1:24">
      <c r="A1327" s="1" t="s">
        <v>3430</v>
      </c>
      <c r="B1327" s="1" t="s">
        <v>3429</v>
      </c>
      <c r="C1327" s="1" t="s">
        <v>3428</v>
      </c>
      <c r="D1327" s="1">
        <v>11</v>
      </c>
      <c r="E1327" s="1">
        <v>6</v>
      </c>
      <c r="F1327" s="1">
        <v>7</v>
      </c>
      <c r="G1327" s="1">
        <v>732</v>
      </c>
      <c r="H1327" s="1">
        <v>82.7</v>
      </c>
      <c r="I1327" s="1">
        <v>113.7</v>
      </c>
      <c r="J1327" s="1">
        <v>92.7</v>
      </c>
      <c r="K1327" s="1">
        <v>95.5</v>
      </c>
      <c r="L1327" s="1">
        <v>99.7</v>
      </c>
      <c r="M1327" s="1">
        <v>121.8</v>
      </c>
      <c r="N1327" s="1">
        <v>98.5</v>
      </c>
      <c r="O1327" s="1">
        <v>97.7</v>
      </c>
      <c r="P1327" s="1">
        <v>104.4</v>
      </c>
      <c r="Q1327" s="1">
        <v>86.8</v>
      </c>
      <c r="R1327" s="1">
        <v>89.1</v>
      </c>
      <c r="S1327" s="1">
        <v>-0.10375002563943438</v>
      </c>
      <c r="T1327" s="1">
        <f t="shared" si="60"/>
        <v>0.4232177844367449</v>
      </c>
      <c r="U1327" s="2">
        <v>0.13706989586644691</v>
      </c>
      <c r="V1327" s="1">
        <f t="shared" si="61"/>
        <v>-7.8304995499789684E-2</v>
      </c>
      <c r="W1327" s="1">
        <f t="shared" si="62"/>
        <v>0.26428876384490446</v>
      </c>
      <c r="X1327" s="2">
        <v>0.17259161507799337</v>
      </c>
    </row>
    <row r="1328" spans="1:24">
      <c r="A1328" s="1" t="s">
        <v>5253</v>
      </c>
      <c r="B1328" s="1" t="s">
        <v>5252</v>
      </c>
      <c r="C1328" s="1" t="s">
        <v>5251</v>
      </c>
      <c r="D1328" s="1">
        <v>75</v>
      </c>
      <c r="E1328" s="1">
        <v>15</v>
      </c>
      <c r="F1328" s="1">
        <v>93</v>
      </c>
      <c r="G1328" s="1">
        <v>200</v>
      </c>
      <c r="H1328" s="1">
        <v>22.5</v>
      </c>
      <c r="I1328" s="1">
        <v>111.4</v>
      </c>
      <c r="J1328" s="1">
        <v>89</v>
      </c>
      <c r="K1328" s="1">
        <v>111.8</v>
      </c>
      <c r="L1328" s="1">
        <v>113.9</v>
      </c>
      <c r="M1328" s="1">
        <v>71.3</v>
      </c>
      <c r="N1328" s="1">
        <v>95.7</v>
      </c>
      <c r="O1328" s="1">
        <v>109.6</v>
      </c>
      <c r="P1328" s="1">
        <v>106</v>
      </c>
      <c r="Q1328" s="1">
        <v>75.400000000000006</v>
      </c>
      <c r="R1328" s="1">
        <v>116</v>
      </c>
      <c r="S1328" s="1">
        <v>-0.10374990484695699</v>
      </c>
      <c r="T1328" s="1">
        <f t="shared" si="60"/>
        <v>0.23982536516104586</v>
      </c>
      <c r="U1328" s="2">
        <v>8.6418226162553111E-2</v>
      </c>
      <c r="V1328" s="1">
        <f t="shared" si="61"/>
        <v>0.20835339574888148</v>
      </c>
      <c r="W1328" s="1">
        <f t="shared" si="62"/>
        <v>0.56251773385069825</v>
      </c>
      <c r="X1328" s="2">
        <v>0.35740001773257057</v>
      </c>
    </row>
    <row r="1329" spans="1:24">
      <c r="A1329" s="1" t="s">
        <v>5110</v>
      </c>
      <c r="B1329" s="1" t="s">
        <v>5109</v>
      </c>
      <c r="C1329" s="1" t="s">
        <v>5108</v>
      </c>
      <c r="D1329" s="1">
        <v>68</v>
      </c>
      <c r="E1329" s="1">
        <v>7</v>
      </c>
      <c r="F1329" s="1">
        <v>15</v>
      </c>
      <c r="G1329" s="1">
        <v>110</v>
      </c>
      <c r="H1329" s="1">
        <v>12.4</v>
      </c>
      <c r="I1329" s="1">
        <v>93.1</v>
      </c>
      <c r="J1329" s="1">
        <v>108.5</v>
      </c>
      <c r="K1329" s="1">
        <v>110.4</v>
      </c>
      <c r="L1329" s="1">
        <v>105.5</v>
      </c>
      <c r="M1329" s="1">
        <v>77.8</v>
      </c>
      <c r="N1329" s="1">
        <v>105.4</v>
      </c>
      <c r="O1329" s="1">
        <v>107.8</v>
      </c>
      <c r="P1329" s="1">
        <v>86.1</v>
      </c>
      <c r="Q1329" s="1">
        <v>103.9</v>
      </c>
      <c r="R1329" s="1">
        <v>101.4</v>
      </c>
      <c r="S1329" s="1">
        <v>-0.10373782090542065</v>
      </c>
      <c r="T1329" s="1">
        <f t="shared" si="60"/>
        <v>0.49612704619329906</v>
      </c>
      <c r="U1329" s="2">
        <v>0.14814281333357152</v>
      </c>
      <c r="V1329" s="1">
        <f t="shared" si="61"/>
        <v>0.10571954517428682</v>
      </c>
      <c r="W1329" s="1">
        <f t="shared" si="62"/>
        <v>0.3347579439963394</v>
      </c>
      <c r="X1329" s="2">
        <v>0.21701205784357941</v>
      </c>
    </row>
    <row r="1330" spans="1:24">
      <c r="A1330" s="1" t="s">
        <v>9894</v>
      </c>
      <c r="B1330" s="1" t="s">
        <v>9893</v>
      </c>
      <c r="C1330" s="1" t="s">
        <v>9892</v>
      </c>
      <c r="D1330" s="1">
        <v>4</v>
      </c>
      <c r="E1330" s="1">
        <v>3</v>
      </c>
      <c r="F1330" s="1">
        <v>3</v>
      </c>
      <c r="G1330" s="1">
        <v>591</v>
      </c>
      <c r="H1330" s="1">
        <v>66.900000000000006</v>
      </c>
      <c r="I1330" s="1">
        <v>129.19999999999999</v>
      </c>
      <c r="J1330" s="1">
        <v>102.5</v>
      </c>
      <c r="K1330" s="1">
        <v>107.3</v>
      </c>
      <c r="L1330" s="1">
        <v>97.4</v>
      </c>
      <c r="M1330" s="1">
        <v>70.3</v>
      </c>
      <c r="N1330" s="1">
        <v>87.5</v>
      </c>
      <c r="O1330" s="1">
        <v>101.3</v>
      </c>
      <c r="P1330" s="1">
        <v>107.3</v>
      </c>
      <c r="Q1330" s="1">
        <v>82.6</v>
      </c>
      <c r="R1330" s="1">
        <v>114.7</v>
      </c>
      <c r="S1330" s="1">
        <v>-0.10369766055747127</v>
      </c>
      <c r="T1330" s="1">
        <f t="shared" si="60"/>
        <v>0.26527664778820054</v>
      </c>
      <c r="U1330" s="2">
        <v>9.6673105089807906E-2</v>
      </c>
      <c r="V1330" s="1">
        <f t="shared" si="61"/>
        <v>0.33710458686466882</v>
      </c>
      <c r="W1330" s="1">
        <f t="shared" si="62"/>
        <v>1.0108099794840912</v>
      </c>
      <c r="X1330" s="2">
        <v>0.60920442397662822</v>
      </c>
    </row>
    <row r="1331" spans="1:24">
      <c r="A1331" s="1" t="s">
        <v>4861</v>
      </c>
      <c r="B1331" s="1" t="s">
        <v>4860</v>
      </c>
      <c r="C1331" s="1" t="s">
        <v>4859</v>
      </c>
      <c r="D1331" s="1">
        <v>53</v>
      </c>
      <c r="E1331" s="1">
        <v>17</v>
      </c>
      <c r="F1331" s="1">
        <v>57</v>
      </c>
      <c r="G1331" s="1">
        <v>439</v>
      </c>
      <c r="H1331" s="1">
        <v>50.4</v>
      </c>
      <c r="I1331" s="1">
        <v>90.5</v>
      </c>
      <c r="J1331" s="1">
        <v>96</v>
      </c>
      <c r="K1331" s="1">
        <v>89.5</v>
      </c>
      <c r="L1331" s="1">
        <v>88.9</v>
      </c>
      <c r="M1331" s="1">
        <v>149.6</v>
      </c>
      <c r="N1331" s="1">
        <v>122.8</v>
      </c>
      <c r="O1331" s="1">
        <v>107.9</v>
      </c>
      <c r="P1331" s="1">
        <v>86</v>
      </c>
      <c r="Q1331" s="1">
        <v>83.8</v>
      </c>
      <c r="R1331" s="1">
        <v>84.9</v>
      </c>
      <c r="S1331" s="1">
        <v>-0.10366469203144282</v>
      </c>
      <c r="T1331" s="1">
        <f t="shared" si="60"/>
        <v>1.605200310911703</v>
      </c>
      <c r="U1331" s="2">
        <v>0.32021838541157366</v>
      </c>
      <c r="V1331" s="1">
        <f t="shared" si="61"/>
        <v>-0.47467428732495343</v>
      </c>
      <c r="W1331" s="1">
        <f t="shared" si="62"/>
        <v>1.725794141666007</v>
      </c>
      <c r="X1331" s="2">
        <v>0.9802032134262072</v>
      </c>
    </row>
    <row r="1332" spans="1:24">
      <c r="A1332" s="1" t="s">
        <v>6270</v>
      </c>
      <c r="B1332" s="1" t="s">
        <v>6269</v>
      </c>
      <c r="C1332" s="1" t="s">
        <v>6268</v>
      </c>
      <c r="D1332" s="1">
        <v>76</v>
      </c>
      <c r="E1332" s="1">
        <v>58</v>
      </c>
      <c r="F1332" s="1">
        <v>1060</v>
      </c>
      <c r="G1332" s="1">
        <v>580</v>
      </c>
      <c r="H1332" s="1">
        <v>61.7</v>
      </c>
      <c r="I1332" s="1">
        <v>78.7</v>
      </c>
      <c r="J1332" s="1">
        <v>61.8</v>
      </c>
      <c r="K1332" s="1">
        <v>57.9</v>
      </c>
      <c r="L1332" s="1">
        <v>55.3</v>
      </c>
      <c r="M1332" s="1">
        <v>266.10000000000002</v>
      </c>
      <c r="N1332" s="1">
        <v>136.80000000000001</v>
      </c>
      <c r="O1332" s="1">
        <v>166.1</v>
      </c>
      <c r="P1332" s="1">
        <v>68.900000000000006</v>
      </c>
      <c r="Q1332" s="1">
        <v>50.4</v>
      </c>
      <c r="R1332" s="1">
        <v>57.8</v>
      </c>
      <c r="S1332" s="1">
        <v>-0.10352180803318092</v>
      </c>
      <c r="T1332" s="1">
        <f t="shared" si="60"/>
        <v>0.22745282073543424</v>
      </c>
      <c r="U1332" s="2">
        <v>8.1655894053480033E-2</v>
      </c>
      <c r="V1332" s="1">
        <f t="shared" si="61"/>
        <v>-1.580342632408849</v>
      </c>
      <c r="W1332" s="1">
        <f t="shared" si="62"/>
        <v>1.8928886687762576</v>
      </c>
      <c r="X1332" s="2">
        <v>1.0777531101905871</v>
      </c>
    </row>
    <row r="1333" spans="1:24">
      <c r="A1333" s="1" t="s">
        <v>3790</v>
      </c>
      <c r="B1333" s="1" t="s">
        <v>3789</v>
      </c>
      <c r="C1333" s="1" t="s">
        <v>3788</v>
      </c>
      <c r="D1333" s="1">
        <v>4</v>
      </c>
      <c r="E1333" s="1">
        <v>1</v>
      </c>
      <c r="F1333" s="1">
        <v>1</v>
      </c>
      <c r="G1333" s="1">
        <v>502</v>
      </c>
      <c r="H1333" s="1">
        <v>55</v>
      </c>
      <c r="I1333" s="1">
        <v>100.9</v>
      </c>
      <c r="J1333" s="1">
        <v>88.9</v>
      </c>
      <c r="K1333" s="1">
        <v>83.3</v>
      </c>
      <c r="L1333" s="1">
        <v>91.9</v>
      </c>
      <c r="M1333" s="1">
        <v>190.7</v>
      </c>
      <c r="N1333" s="1">
        <v>98.9</v>
      </c>
      <c r="O1333" s="1">
        <v>90.6</v>
      </c>
      <c r="P1333" s="1">
        <v>91.3</v>
      </c>
      <c r="Q1333" s="1">
        <v>83.3</v>
      </c>
      <c r="R1333" s="1">
        <v>80.2</v>
      </c>
      <c r="S1333" s="1">
        <v>-0.10349368711959771</v>
      </c>
      <c r="T1333" s="1">
        <f t="shared" si="60"/>
        <v>0.56050346909653759</v>
      </c>
      <c r="U1333" s="2">
        <v>0.15356759585330851</v>
      </c>
      <c r="V1333" s="1">
        <f t="shared" si="61"/>
        <v>-0.4738995672726542</v>
      </c>
      <c r="W1333" s="1">
        <f t="shared" si="62"/>
        <v>0.60443829394794946</v>
      </c>
      <c r="X1333" s="2">
        <v>0.38340292574293627</v>
      </c>
    </row>
    <row r="1334" spans="1:24">
      <c r="A1334" s="1" t="s">
        <v>5661</v>
      </c>
      <c r="B1334" s="1" t="s">
        <v>5660</v>
      </c>
      <c r="C1334" s="1" t="s">
        <v>5659</v>
      </c>
      <c r="D1334" s="1">
        <v>47</v>
      </c>
      <c r="E1334" s="1">
        <v>30</v>
      </c>
      <c r="F1334" s="1">
        <v>70</v>
      </c>
      <c r="G1334" s="1">
        <v>686</v>
      </c>
      <c r="H1334" s="1">
        <v>77</v>
      </c>
      <c r="I1334" s="1">
        <v>103.6</v>
      </c>
      <c r="J1334" s="1">
        <v>103.8</v>
      </c>
      <c r="K1334" s="1">
        <v>90.9</v>
      </c>
      <c r="L1334" s="1">
        <v>94.2</v>
      </c>
      <c r="M1334" s="1">
        <v>124.3</v>
      </c>
      <c r="N1334" s="1">
        <v>115.6</v>
      </c>
      <c r="O1334" s="1">
        <v>93.5</v>
      </c>
      <c r="P1334" s="1">
        <v>77.5</v>
      </c>
      <c r="Q1334" s="1">
        <v>102</v>
      </c>
      <c r="R1334" s="1">
        <v>94.5</v>
      </c>
      <c r="S1334" s="1">
        <v>-0.10347926153961863</v>
      </c>
      <c r="T1334" s="1">
        <f t="shared" si="60"/>
        <v>0.40988664649415779</v>
      </c>
      <c r="U1334" s="2">
        <v>0.13512535796900099</v>
      </c>
      <c r="V1334" s="1">
        <f t="shared" si="61"/>
        <v>-0.17959894959890899</v>
      </c>
      <c r="W1334" s="1">
        <f t="shared" si="62"/>
        <v>0.71938123622788863</v>
      </c>
      <c r="X1334" s="2">
        <v>0.44598354521266093</v>
      </c>
    </row>
    <row r="1335" spans="1:24">
      <c r="A1335" s="1" t="s">
        <v>4126</v>
      </c>
      <c r="B1335" s="1" t="s">
        <v>4125</v>
      </c>
      <c r="C1335" s="1" t="s">
        <v>4124</v>
      </c>
      <c r="D1335" s="1">
        <v>9</v>
      </c>
      <c r="E1335" s="1">
        <v>2</v>
      </c>
      <c r="F1335" s="1">
        <v>2</v>
      </c>
      <c r="G1335" s="1">
        <v>422</v>
      </c>
      <c r="H1335" s="1">
        <v>47.4</v>
      </c>
      <c r="I1335" s="1">
        <v>88.5</v>
      </c>
      <c r="J1335" s="1">
        <v>96.5</v>
      </c>
      <c r="K1335" s="1">
        <v>101.9</v>
      </c>
      <c r="L1335" s="1">
        <v>97</v>
      </c>
      <c r="M1335" s="1">
        <v>141.19999999999999</v>
      </c>
      <c r="N1335" s="1">
        <v>109.6</v>
      </c>
      <c r="O1335" s="1">
        <v>97.3</v>
      </c>
      <c r="P1335" s="1">
        <v>83.2</v>
      </c>
      <c r="Q1335" s="1">
        <v>94.9</v>
      </c>
      <c r="R1335" s="1">
        <v>89.9</v>
      </c>
      <c r="S1335" s="1">
        <v>-0.10346006022297095</v>
      </c>
      <c r="T1335" s="1">
        <f t="shared" si="60"/>
        <v>0.729912533362714</v>
      </c>
      <c r="U1335" s="2">
        <v>0.18396963912614325</v>
      </c>
      <c r="V1335" s="1">
        <f t="shared" si="61"/>
        <v>-0.27380875315557679</v>
      </c>
      <c r="W1335" s="1">
        <f t="shared" si="62"/>
        <v>0.85578684323991916</v>
      </c>
      <c r="X1335" s="2">
        <v>0.52470126345994506</v>
      </c>
    </row>
    <row r="1336" spans="1:24">
      <c r="A1336" s="1" t="s">
        <v>5820</v>
      </c>
      <c r="B1336" s="1" t="s">
        <v>5819</v>
      </c>
      <c r="C1336" s="1" t="s">
        <v>5818</v>
      </c>
      <c r="D1336" s="1">
        <v>35</v>
      </c>
      <c r="E1336" s="1">
        <v>62</v>
      </c>
      <c r="F1336" s="1">
        <v>100</v>
      </c>
      <c r="G1336" s="1">
        <v>2130</v>
      </c>
      <c r="H1336" s="1">
        <v>241.3</v>
      </c>
      <c r="I1336" s="1">
        <v>108.3</v>
      </c>
      <c r="J1336" s="1">
        <v>104.1</v>
      </c>
      <c r="K1336" s="1">
        <v>102.1</v>
      </c>
      <c r="L1336" s="1">
        <v>111.2</v>
      </c>
      <c r="M1336" s="1">
        <v>90.5</v>
      </c>
      <c r="N1336" s="1">
        <v>92.8</v>
      </c>
      <c r="O1336" s="1">
        <v>93.9</v>
      </c>
      <c r="P1336" s="1">
        <v>102.3</v>
      </c>
      <c r="Q1336" s="1">
        <v>93.1</v>
      </c>
      <c r="R1336" s="1">
        <v>101.8</v>
      </c>
      <c r="S1336" s="1">
        <v>-0.10336547496426748</v>
      </c>
      <c r="T1336" s="1">
        <f t="shared" si="60"/>
        <v>1.0540724398920271</v>
      </c>
      <c r="U1336" s="2">
        <v>0.26548770146064316</v>
      </c>
      <c r="V1336" s="1">
        <f t="shared" si="61"/>
        <v>0.20387233336564961</v>
      </c>
      <c r="W1336" s="1">
        <f t="shared" si="62"/>
        <v>2.5541313477199274</v>
      </c>
      <c r="X1336" s="2">
        <v>1.4098263339266437</v>
      </c>
    </row>
    <row r="1337" spans="1:24">
      <c r="A1337" s="1" t="s">
        <v>7671</v>
      </c>
      <c r="B1337" s="1" t="s">
        <v>7670</v>
      </c>
      <c r="C1337" s="1" t="s">
        <v>7669</v>
      </c>
      <c r="D1337" s="1">
        <v>19</v>
      </c>
      <c r="E1337" s="1">
        <v>9</v>
      </c>
      <c r="F1337" s="1">
        <v>18</v>
      </c>
      <c r="G1337" s="1">
        <v>575</v>
      </c>
      <c r="H1337" s="1">
        <v>60.2</v>
      </c>
      <c r="I1337" s="1">
        <v>98.2</v>
      </c>
      <c r="J1337" s="1">
        <v>102.8</v>
      </c>
      <c r="K1337" s="1">
        <v>96.6</v>
      </c>
      <c r="L1337" s="1">
        <v>95</v>
      </c>
      <c r="M1337" s="1">
        <v>135.80000000000001</v>
      </c>
      <c r="N1337" s="1">
        <v>100.1</v>
      </c>
      <c r="O1337" s="1">
        <v>97.4</v>
      </c>
      <c r="P1337" s="1">
        <v>96.2</v>
      </c>
      <c r="Q1337" s="1">
        <v>79.400000000000006</v>
      </c>
      <c r="R1337" s="1">
        <v>98.5</v>
      </c>
      <c r="S1337" s="1">
        <v>-0.10332034536155213</v>
      </c>
      <c r="T1337" s="1">
        <f t="shared" si="60"/>
        <v>0.57550041712397104</v>
      </c>
      <c r="U1337" s="2">
        <v>0.15529755463068773</v>
      </c>
      <c r="V1337" s="1">
        <f t="shared" si="61"/>
        <v>-0.17879864392292089</v>
      </c>
      <c r="W1337" s="1">
        <f t="shared" si="62"/>
        <v>0.56227029021885233</v>
      </c>
      <c r="X1337" s="2">
        <v>0.35737422834717497</v>
      </c>
    </row>
    <row r="1338" spans="1:24">
      <c r="A1338" s="1" t="s">
        <v>5241</v>
      </c>
      <c r="B1338" s="1" t="s">
        <v>5240</v>
      </c>
      <c r="C1338" s="1" t="s">
        <v>5239</v>
      </c>
      <c r="D1338" s="1">
        <v>71</v>
      </c>
      <c r="E1338" s="1">
        <v>37</v>
      </c>
      <c r="F1338" s="1">
        <v>136</v>
      </c>
      <c r="G1338" s="1">
        <v>636</v>
      </c>
      <c r="H1338" s="1">
        <v>70.599999999999994</v>
      </c>
      <c r="I1338" s="1">
        <v>95.3</v>
      </c>
      <c r="J1338" s="1">
        <v>107.6</v>
      </c>
      <c r="K1338" s="1">
        <v>106.2</v>
      </c>
      <c r="L1338" s="1">
        <v>104.4</v>
      </c>
      <c r="M1338" s="1">
        <v>76.900000000000006</v>
      </c>
      <c r="N1338" s="1">
        <v>110.8</v>
      </c>
      <c r="O1338" s="1">
        <v>110.2</v>
      </c>
      <c r="P1338" s="1">
        <v>104.9</v>
      </c>
      <c r="Q1338" s="1">
        <v>83.8</v>
      </c>
      <c r="R1338" s="1">
        <v>100</v>
      </c>
      <c r="S1338" s="1">
        <v>-0.10327872254381129</v>
      </c>
      <c r="T1338" s="1">
        <f t="shared" si="60"/>
        <v>0.51475157427060736</v>
      </c>
      <c r="U1338" s="2">
        <v>0.1507371178446337</v>
      </c>
      <c r="V1338" s="1">
        <f t="shared" si="61"/>
        <v>5.8021706530263242E-2</v>
      </c>
      <c r="W1338" s="1">
        <f t="shared" si="62"/>
        <v>0.15584647778006042</v>
      </c>
      <c r="X1338" s="2">
        <v>0.10211136662201979</v>
      </c>
    </row>
    <row r="1339" spans="1:24">
      <c r="A1339" s="1" t="s">
        <v>4123</v>
      </c>
      <c r="B1339" s="1" t="s">
        <v>4122</v>
      </c>
      <c r="C1339" s="1" t="s">
        <v>4121</v>
      </c>
      <c r="D1339" s="1">
        <v>21</v>
      </c>
      <c r="E1339" s="1">
        <v>4</v>
      </c>
      <c r="F1339" s="1">
        <v>6</v>
      </c>
      <c r="G1339" s="1">
        <v>173</v>
      </c>
      <c r="H1339" s="1">
        <v>19.8</v>
      </c>
      <c r="I1339" s="1">
        <v>121.4</v>
      </c>
      <c r="J1339" s="1">
        <v>111.7</v>
      </c>
      <c r="K1339" s="1">
        <v>99</v>
      </c>
      <c r="L1339" s="1">
        <v>115.2</v>
      </c>
      <c r="M1339" s="1">
        <v>79.3</v>
      </c>
      <c r="N1339" s="1">
        <v>72.5</v>
      </c>
      <c r="O1339" s="1">
        <v>88.5</v>
      </c>
      <c r="P1339" s="1">
        <v>96.7</v>
      </c>
      <c r="Q1339" s="1">
        <v>105.5</v>
      </c>
      <c r="R1339" s="1">
        <v>110.1</v>
      </c>
      <c r="S1339" s="1">
        <v>-0.10327268970518169</v>
      </c>
      <c r="T1339" s="1">
        <f t="shared" si="60"/>
        <v>0.54224026213460541</v>
      </c>
      <c r="U1339" s="2">
        <v>0.15288453923813455</v>
      </c>
      <c r="V1339" s="1">
        <f t="shared" si="61"/>
        <v>0.48136861059588831</v>
      </c>
      <c r="W1339" s="1">
        <f t="shared" si="62"/>
        <v>2.2588115355912204</v>
      </c>
      <c r="X1339" s="2">
        <v>1.2644840028258753</v>
      </c>
    </row>
    <row r="1340" spans="1:24">
      <c r="A1340" s="1" t="s">
        <v>4216</v>
      </c>
      <c r="B1340" s="1" t="s">
        <v>4215</v>
      </c>
      <c r="C1340" s="1" t="s">
        <v>4214</v>
      </c>
      <c r="D1340" s="1">
        <v>26</v>
      </c>
      <c r="E1340" s="1">
        <v>2</v>
      </c>
      <c r="F1340" s="1">
        <v>2</v>
      </c>
      <c r="G1340" s="1">
        <v>178</v>
      </c>
      <c r="H1340" s="1">
        <v>19.399999999999999</v>
      </c>
      <c r="I1340" s="1">
        <v>110.3</v>
      </c>
      <c r="J1340" s="1">
        <v>77.400000000000006</v>
      </c>
      <c r="K1340" s="1">
        <v>105.5</v>
      </c>
      <c r="L1340" s="1">
        <v>113.7</v>
      </c>
      <c r="M1340" s="1">
        <v>79.099999999999994</v>
      </c>
      <c r="N1340" s="1">
        <v>127.6</v>
      </c>
      <c r="O1340" s="1">
        <v>102.2</v>
      </c>
      <c r="P1340" s="1">
        <v>63.5</v>
      </c>
      <c r="Q1340" s="1">
        <v>120.2</v>
      </c>
      <c r="R1340" s="1">
        <v>100.4</v>
      </c>
      <c r="S1340" s="1">
        <v>-0.1032379496053254</v>
      </c>
      <c r="T1340" s="1">
        <f t="shared" si="60"/>
        <v>0.15697334923581538</v>
      </c>
      <c r="U1340" s="2">
        <v>5.4191651821592413E-2</v>
      </c>
      <c r="V1340" s="1">
        <f t="shared" si="61"/>
        <v>-1.7503089832771001E-2</v>
      </c>
      <c r="W1340" s="1">
        <f t="shared" si="62"/>
        <v>2.7627618572685846E-2</v>
      </c>
      <c r="X1340" s="2">
        <v>1.671119379462839E-2</v>
      </c>
    </row>
    <row r="1341" spans="1:24">
      <c r="A1341" s="1" t="s">
        <v>4870</v>
      </c>
      <c r="B1341" s="1" t="s">
        <v>4869</v>
      </c>
      <c r="C1341" s="1" t="s">
        <v>4868</v>
      </c>
      <c r="D1341" s="1">
        <v>68</v>
      </c>
      <c r="E1341" s="1">
        <v>47</v>
      </c>
      <c r="F1341" s="1">
        <v>147</v>
      </c>
      <c r="G1341" s="1">
        <v>740</v>
      </c>
      <c r="H1341" s="1">
        <v>82.4</v>
      </c>
      <c r="I1341" s="1">
        <v>97.4</v>
      </c>
      <c r="J1341" s="1">
        <v>109.2</v>
      </c>
      <c r="K1341" s="1">
        <v>104.7</v>
      </c>
      <c r="L1341" s="1">
        <v>109.2</v>
      </c>
      <c r="M1341" s="1">
        <v>86.4</v>
      </c>
      <c r="N1341" s="1">
        <v>98.4</v>
      </c>
      <c r="O1341" s="1">
        <v>101.3</v>
      </c>
      <c r="P1341" s="1">
        <v>91.5</v>
      </c>
      <c r="Q1341" s="1">
        <v>100.9</v>
      </c>
      <c r="R1341" s="1">
        <v>101.2</v>
      </c>
      <c r="S1341" s="1">
        <v>-0.10321633302044994</v>
      </c>
      <c r="T1341" s="1">
        <f t="shared" si="60"/>
        <v>0.83147062548128259</v>
      </c>
      <c r="U1341" s="2">
        <v>0.20820073720647692</v>
      </c>
      <c r="V1341" s="1">
        <f t="shared" si="61"/>
        <v>0.14054880354047963</v>
      </c>
      <c r="W1341" s="1">
        <f t="shared" si="62"/>
        <v>0.95583927838930016</v>
      </c>
      <c r="X1341" s="2">
        <v>0.57738429397736601</v>
      </c>
    </row>
    <row r="1342" spans="1:24">
      <c r="A1342" s="1" t="s">
        <v>2339</v>
      </c>
      <c r="B1342" s="1" t="s">
        <v>2338</v>
      </c>
      <c r="C1342" s="1" t="s">
        <v>2337</v>
      </c>
      <c r="D1342" s="1">
        <v>12</v>
      </c>
      <c r="E1342" s="1">
        <v>8</v>
      </c>
      <c r="F1342" s="1">
        <v>9</v>
      </c>
      <c r="G1342" s="1">
        <v>676</v>
      </c>
      <c r="H1342" s="1">
        <v>76</v>
      </c>
      <c r="I1342" s="1">
        <v>103.7</v>
      </c>
      <c r="J1342" s="1">
        <v>109.1</v>
      </c>
      <c r="K1342" s="1">
        <v>100.9</v>
      </c>
      <c r="L1342" s="1">
        <v>110.2</v>
      </c>
      <c r="M1342" s="1">
        <v>81</v>
      </c>
      <c r="N1342" s="1">
        <v>101.2</v>
      </c>
      <c r="O1342" s="1">
        <v>98</v>
      </c>
      <c r="P1342" s="1">
        <v>88.4</v>
      </c>
      <c r="Q1342" s="1">
        <v>113.5</v>
      </c>
      <c r="R1342" s="1">
        <v>94.1</v>
      </c>
      <c r="S1342" s="1">
        <v>-0.10308929125993972</v>
      </c>
      <c r="T1342" s="1">
        <f t="shared" si="60"/>
        <v>0.47336540108596353</v>
      </c>
      <c r="U1342" s="2">
        <v>0.14535987202441172</v>
      </c>
      <c r="V1342" s="1">
        <f t="shared" si="61"/>
        <v>0.182229511345434</v>
      </c>
      <c r="W1342" s="1">
        <f t="shared" si="62"/>
        <v>1.0722704535479661</v>
      </c>
      <c r="X1342" s="2">
        <v>0.64288584217670552</v>
      </c>
    </row>
    <row r="1343" spans="1:24">
      <c r="A1343" s="1" t="s">
        <v>6999</v>
      </c>
      <c r="B1343" s="1" t="s">
        <v>6998</v>
      </c>
      <c r="C1343" s="1" t="s">
        <v>6997</v>
      </c>
      <c r="D1343" s="1">
        <v>65</v>
      </c>
      <c r="E1343" s="1">
        <v>57</v>
      </c>
      <c r="F1343" s="1">
        <v>418</v>
      </c>
      <c r="G1343" s="1">
        <v>707</v>
      </c>
      <c r="H1343" s="1">
        <v>76.7</v>
      </c>
      <c r="I1343" s="1">
        <v>111.9</v>
      </c>
      <c r="J1343" s="1">
        <v>101.3</v>
      </c>
      <c r="K1343" s="1">
        <v>104.6</v>
      </c>
      <c r="L1343" s="1">
        <v>94.6</v>
      </c>
      <c r="M1343" s="1">
        <v>72.099999999999994</v>
      </c>
      <c r="N1343" s="1">
        <v>110.4</v>
      </c>
      <c r="O1343" s="1">
        <v>117.1</v>
      </c>
      <c r="P1343" s="1">
        <v>112</v>
      </c>
      <c r="Q1343" s="1">
        <v>75.400000000000006</v>
      </c>
      <c r="R1343" s="1">
        <v>100.6</v>
      </c>
      <c r="S1343" s="1">
        <v>-0.10293802175958973</v>
      </c>
      <c r="T1343" s="1">
        <f t="shared" si="60"/>
        <v>0.29299973229811643</v>
      </c>
      <c r="U1343" s="2">
        <v>0.10191854462900829</v>
      </c>
      <c r="V1343" s="1">
        <f t="shared" si="61"/>
        <v>4.5969209630513271E-2</v>
      </c>
      <c r="W1343" s="1">
        <f t="shared" si="62"/>
        <v>9.3752629420967029E-2</v>
      </c>
      <c r="X1343" s="2">
        <v>5.9879209225874371E-2</v>
      </c>
    </row>
    <row r="1344" spans="1:24">
      <c r="A1344" s="1" t="s">
        <v>1358</v>
      </c>
      <c r="B1344" s="1" t="s">
        <v>1357</v>
      </c>
      <c r="C1344" s="1" t="s">
        <v>1356</v>
      </c>
      <c r="D1344" s="1">
        <v>27</v>
      </c>
      <c r="E1344" s="1">
        <v>19</v>
      </c>
      <c r="F1344" s="1">
        <v>38</v>
      </c>
      <c r="G1344" s="1">
        <v>795</v>
      </c>
      <c r="H1344" s="1">
        <v>86.5</v>
      </c>
      <c r="I1344" s="1">
        <v>92.2</v>
      </c>
      <c r="J1344" s="1">
        <v>113.2</v>
      </c>
      <c r="K1344" s="1">
        <v>117.1</v>
      </c>
      <c r="L1344" s="1">
        <v>115.1</v>
      </c>
      <c r="M1344" s="1">
        <v>85.5</v>
      </c>
      <c r="N1344" s="1">
        <v>83.1</v>
      </c>
      <c r="O1344" s="1">
        <v>88.1</v>
      </c>
      <c r="P1344" s="1">
        <v>96.4</v>
      </c>
      <c r="Q1344" s="1">
        <v>96.5</v>
      </c>
      <c r="R1344" s="1">
        <v>112.8</v>
      </c>
      <c r="S1344" s="1">
        <v>-0.1024586866267429</v>
      </c>
      <c r="T1344" s="1">
        <f t="shared" si="60"/>
        <v>0.39380814140980908</v>
      </c>
      <c r="U1344" s="2">
        <v>0.13024045697356698</v>
      </c>
      <c r="V1344" s="1">
        <f t="shared" si="61"/>
        <v>0.35449194293829467</v>
      </c>
      <c r="W1344" s="1">
        <f t="shared" si="62"/>
        <v>1.7282497218417983</v>
      </c>
      <c r="X1344" s="2">
        <v>0.98213571649295184</v>
      </c>
    </row>
    <row r="1345" spans="1:24">
      <c r="A1345" s="1" t="s">
        <v>4291</v>
      </c>
      <c r="B1345" s="1" t="s">
        <v>4290</v>
      </c>
      <c r="C1345" s="1" t="s">
        <v>4289</v>
      </c>
      <c r="D1345" s="1">
        <v>2</v>
      </c>
      <c r="E1345" s="1">
        <v>1</v>
      </c>
      <c r="F1345" s="1">
        <v>1</v>
      </c>
      <c r="G1345" s="1">
        <v>547</v>
      </c>
      <c r="H1345" s="1">
        <v>62.5</v>
      </c>
      <c r="I1345" s="1">
        <v>122.9</v>
      </c>
      <c r="J1345" s="1">
        <v>88.2</v>
      </c>
      <c r="K1345" s="1">
        <v>87.9</v>
      </c>
      <c r="L1345" s="1">
        <v>108.5</v>
      </c>
      <c r="M1345" s="1">
        <v>111</v>
      </c>
      <c r="N1345" s="1">
        <v>98.5</v>
      </c>
      <c r="O1345" s="1">
        <v>98.2</v>
      </c>
      <c r="P1345" s="1">
        <v>91.2</v>
      </c>
      <c r="Q1345" s="1">
        <v>116.5</v>
      </c>
      <c r="R1345" s="1">
        <v>77</v>
      </c>
      <c r="S1345" s="1">
        <v>-0.10232006698469297</v>
      </c>
      <c r="T1345" s="1">
        <f t="shared" si="60"/>
        <v>0.19491668846389759</v>
      </c>
      <c r="U1345" s="2">
        <v>7.0490286501308841E-2</v>
      </c>
      <c r="V1345" s="1">
        <f t="shared" si="61"/>
        <v>-9.7618836065863079E-3</v>
      </c>
      <c r="W1345" s="1">
        <f t="shared" si="62"/>
        <v>2.1908785509352355E-2</v>
      </c>
      <c r="X1345" s="2">
        <v>1.4153122665123394E-2</v>
      </c>
    </row>
    <row r="1346" spans="1:24">
      <c r="A1346" s="1" t="s">
        <v>5496</v>
      </c>
      <c r="B1346" s="1" t="s">
        <v>5495</v>
      </c>
      <c r="C1346" s="1" t="s">
        <v>5494</v>
      </c>
      <c r="D1346" s="1">
        <v>11</v>
      </c>
      <c r="E1346" s="1">
        <v>9</v>
      </c>
      <c r="F1346" s="1">
        <v>10</v>
      </c>
      <c r="G1346" s="1">
        <v>969</v>
      </c>
      <c r="H1346" s="1">
        <v>108.5</v>
      </c>
      <c r="I1346" s="1">
        <v>124.7</v>
      </c>
      <c r="J1346" s="1">
        <v>97.8</v>
      </c>
      <c r="K1346" s="1">
        <v>99.7</v>
      </c>
      <c r="L1346" s="1">
        <v>99</v>
      </c>
      <c r="M1346" s="1">
        <v>78.3</v>
      </c>
      <c r="N1346" s="1">
        <v>101.1</v>
      </c>
      <c r="O1346" s="1">
        <v>105.1</v>
      </c>
      <c r="P1346" s="1">
        <v>104.9</v>
      </c>
      <c r="Q1346" s="1">
        <v>94.8</v>
      </c>
      <c r="R1346" s="1">
        <v>94.6</v>
      </c>
      <c r="S1346" s="1">
        <v>-0.10218039480647848</v>
      </c>
      <c r="T1346" s="1">
        <f t="shared" ref="T1346:T1409" si="63">-LOG10(TTEST(I1346:L1346,P1346:R1346,2,2))</f>
        <v>0.37793590974612662</v>
      </c>
      <c r="U1346" s="2">
        <v>0.12751906554359463</v>
      </c>
      <c r="V1346" s="1">
        <f t="shared" ref="V1346:V1409" si="64">LOG(AVERAGE(I1346:L1346)/AVERAGE(M1346:O1346),2)</f>
        <v>0.15103928455292887</v>
      </c>
      <c r="W1346" s="1">
        <f t="shared" ref="W1346:W1409" si="65">-LOG10(TTEST(I1346:L1346,M1346:O1346,2,2))</f>
        <v>0.44475186569036246</v>
      </c>
      <c r="X1346" s="2">
        <v>0.28626587824657224</v>
      </c>
    </row>
    <row r="1347" spans="1:24">
      <c r="A1347" s="1" t="s">
        <v>3853</v>
      </c>
      <c r="B1347" s="1" t="s">
        <v>3852</v>
      </c>
      <c r="C1347" s="1" t="s">
        <v>3851</v>
      </c>
      <c r="D1347" s="1">
        <v>42</v>
      </c>
      <c r="E1347" s="1">
        <v>14</v>
      </c>
      <c r="F1347" s="1">
        <v>33</v>
      </c>
      <c r="G1347" s="1">
        <v>452</v>
      </c>
      <c r="H1347" s="1">
        <v>52.4</v>
      </c>
      <c r="I1347" s="1">
        <v>103.7</v>
      </c>
      <c r="J1347" s="1">
        <v>106.7</v>
      </c>
      <c r="K1347" s="1">
        <v>100.4</v>
      </c>
      <c r="L1347" s="1">
        <v>106.1</v>
      </c>
      <c r="M1347" s="1">
        <v>113</v>
      </c>
      <c r="N1347" s="1">
        <v>92.5</v>
      </c>
      <c r="O1347" s="1">
        <v>86.3</v>
      </c>
      <c r="P1347" s="1">
        <v>91.8</v>
      </c>
      <c r="Q1347" s="1">
        <v>102.7</v>
      </c>
      <c r="R1347" s="1">
        <v>96.8</v>
      </c>
      <c r="S1347" s="1">
        <v>-0.10215817138919654</v>
      </c>
      <c r="T1347" s="1">
        <f t="shared" si="63"/>
        <v>1.1426448400106175</v>
      </c>
      <c r="U1347" s="2">
        <v>0.27988245262224404</v>
      </c>
      <c r="V1347" s="1">
        <f t="shared" si="64"/>
        <v>9.9683989611654242E-2</v>
      </c>
      <c r="W1347" s="1">
        <f t="shared" si="65"/>
        <v>0.43979575540361998</v>
      </c>
      <c r="X1347" s="2">
        <v>0.28272034465640644</v>
      </c>
    </row>
    <row r="1348" spans="1:24">
      <c r="A1348" s="1" t="s">
        <v>8235</v>
      </c>
      <c r="B1348" s="1" t="s">
        <v>8234</v>
      </c>
      <c r="C1348" s="1" t="s">
        <v>8233</v>
      </c>
      <c r="D1348" s="1">
        <v>8</v>
      </c>
      <c r="E1348" s="1">
        <v>2</v>
      </c>
      <c r="F1348" s="1">
        <v>5</v>
      </c>
      <c r="G1348" s="1">
        <v>246</v>
      </c>
      <c r="H1348" s="1">
        <v>27.3</v>
      </c>
      <c r="I1348" s="1">
        <v>104.3</v>
      </c>
      <c r="J1348" s="1">
        <v>92.1</v>
      </c>
      <c r="K1348" s="1">
        <v>98.8</v>
      </c>
      <c r="L1348" s="1">
        <v>94</v>
      </c>
      <c r="M1348" s="1">
        <v>115.1</v>
      </c>
      <c r="N1348" s="1">
        <v>115.5</v>
      </c>
      <c r="O1348" s="1">
        <v>108.4</v>
      </c>
      <c r="P1348" s="1">
        <v>96</v>
      </c>
      <c r="Q1348" s="1">
        <v>77.599999999999994</v>
      </c>
      <c r="R1348" s="1">
        <v>98.4</v>
      </c>
      <c r="S1348" s="1">
        <v>-0.10186755936456593</v>
      </c>
      <c r="T1348" s="1">
        <f t="shared" si="63"/>
        <v>0.46135336874056199</v>
      </c>
      <c r="U1348" s="2">
        <v>0.14413281994794744</v>
      </c>
      <c r="V1348" s="1">
        <f t="shared" si="64"/>
        <v>-0.21581106252143864</v>
      </c>
      <c r="W1348" s="1">
        <f t="shared" si="65"/>
        <v>2.0621589283701014</v>
      </c>
      <c r="X1348" s="2">
        <v>1.1595141728802552</v>
      </c>
    </row>
    <row r="1349" spans="1:24">
      <c r="A1349" s="1" t="s">
        <v>2105</v>
      </c>
      <c r="B1349" s="1" t="s">
        <v>2104</v>
      </c>
      <c r="C1349" s="1" t="s">
        <v>2103</v>
      </c>
      <c r="D1349" s="1">
        <v>18</v>
      </c>
      <c r="E1349" s="1">
        <v>5</v>
      </c>
      <c r="F1349" s="1">
        <v>7</v>
      </c>
      <c r="G1349" s="1">
        <v>483</v>
      </c>
      <c r="H1349" s="1">
        <v>54.2</v>
      </c>
      <c r="I1349" s="1">
        <v>100.2</v>
      </c>
      <c r="J1349" s="1">
        <v>102.7</v>
      </c>
      <c r="K1349" s="1">
        <v>97.7</v>
      </c>
      <c r="L1349" s="1">
        <v>112</v>
      </c>
      <c r="M1349" s="1">
        <v>102.2</v>
      </c>
      <c r="N1349" s="1">
        <v>100.6</v>
      </c>
      <c r="O1349" s="1">
        <v>96.2</v>
      </c>
      <c r="P1349" s="1">
        <v>88.6</v>
      </c>
      <c r="Q1349" s="1">
        <v>110.8</v>
      </c>
      <c r="R1349" s="1">
        <v>89</v>
      </c>
      <c r="S1349" s="1">
        <v>-0.10163515736681852</v>
      </c>
      <c r="T1349" s="1">
        <f t="shared" si="63"/>
        <v>0.4291891091795122</v>
      </c>
      <c r="U1349" s="2">
        <v>0.13942314856304083</v>
      </c>
      <c r="V1349" s="1">
        <f t="shared" si="64"/>
        <v>4.9560837522173405E-2</v>
      </c>
      <c r="W1349" s="1">
        <f t="shared" si="65"/>
        <v>0.3744397005079273</v>
      </c>
      <c r="X1349" s="2">
        <v>0.24107908719358384</v>
      </c>
    </row>
    <row r="1350" spans="1:24">
      <c r="A1350" s="1" t="s">
        <v>6045</v>
      </c>
      <c r="B1350" s="1" t="s">
        <v>6044</v>
      </c>
      <c r="C1350" s="1" t="s">
        <v>6043</v>
      </c>
      <c r="D1350" s="1">
        <v>6</v>
      </c>
      <c r="E1350" s="1">
        <v>3</v>
      </c>
      <c r="F1350" s="1">
        <v>3</v>
      </c>
      <c r="G1350" s="1">
        <v>545</v>
      </c>
      <c r="H1350" s="1">
        <v>62.7</v>
      </c>
      <c r="I1350" s="1">
        <v>110.2</v>
      </c>
      <c r="J1350" s="1">
        <v>95.1</v>
      </c>
      <c r="K1350" s="1">
        <v>106.1</v>
      </c>
      <c r="L1350" s="1">
        <v>101.3</v>
      </c>
      <c r="M1350" s="1">
        <v>115.6</v>
      </c>
      <c r="N1350" s="1">
        <v>91.8</v>
      </c>
      <c r="O1350" s="1">
        <v>91.4</v>
      </c>
      <c r="P1350" s="1">
        <v>83.9</v>
      </c>
      <c r="Q1350" s="1">
        <v>104.9</v>
      </c>
      <c r="R1350" s="1">
        <v>99.7</v>
      </c>
      <c r="S1350" s="1">
        <v>-0.10148462019534592</v>
      </c>
      <c r="T1350" s="1">
        <f t="shared" si="63"/>
        <v>0.47831585158131912</v>
      </c>
      <c r="U1350" s="2">
        <v>0.1454230342132766</v>
      </c>
      <c r="V1350" s="1">
        <f t="shared" si="64"/>
        <v>5.0875790938953849E-2</v>
      </c>
      <c r="W1350" s="1">
        <f t="shared" si="65"/>
        <v>0.17866952774616515</v>
      </c>
      <c r="X1350" s="2">
        <v>0.11782210710942193</v>
      </c>
    </row>
    <row r="1351" spans="1:24">
      <c r="A1351" s="1" t="s">
        <v>2494</v>
      </c>
      <c r="B1351" s="1" t="s">
        <v>2493</v>
      </c>
      <c r="C1351" s="1" t="s">
        <v>2492</v>
      </c>
      <c r="D1351" s="1">
        <v>66</v>
      </c>
      <c r="E1351" s="1">
        <v>21</v>
      </c>
      <c r="F1351" s="1">
        <v>46</v>
      </c>
      <c r="G1351" s="1">
        <v>325</v>
      </c>
      <c r="H1351" s="1">
        <v>37.200000000000003</v>
      </c>
      <c r="I1351" s="1">
        <v>105.7</v>
      </c>
      <c r="J1351" s="1">
        <v>110.1</v>
      </c>
      <c r="K1351" s="1">
        <v>109.4</v>
      </c>
      <c r="L1351" s="1">
        <v>110.8</v>
      </c>
      <c r="M1351" s="1">
        <v>79.7</v>
      </c>
      <c r="N1351" s="1">
        <v>85.3</v>
      </c>
      <c r="O1351" s="1">
        <v>94.3</v>
      </c>
      <c r="P1351" s="1">
        <v>97.7</v>
      </c>
      <c r="Q1351" s="1">
        <v>97.2</v>
      </c>
      <c r="R1351" s="1">
        <v>109.9</v>
      </c>
      <c r="S1351" s="1">
        <v>-0.10142773289212294</v>
      </c>
      <c r="T1351" s="1">
        <f t="shared" si="63"/>
        <v>0.98408954121958714</v>
      </c>
      <c r="U1351" s="2">
        <v>0.25208949670948194</v>
      </c>
      <c r="V1351" s="1">
        <f t="shared" si="64"/>
        <v>0.33466842953215031</v>
      </c>
      <c r="W1351" s="1">
        <f t="shared" si="65"/>
        <v>2.7119236052040478</v>
      </c>
      <c r="X1351" s="2">
        <v>1.4946375651654793</v>
      </c>
    </row>
    <row r="1352" spans="1:24">
      <c r="A1352" s="1" t="s">
        <v>3721</v>
      </c>
      <c r="B1352" s="1" t="s">
        <v>3720</v>
      </c>
      <c r="C1352" s="1" t="s">
        <v>3719</v>
      </c>
      <c r="D1352" s="1">
        <v>22</v>
      </c>
      <c r="E1352" s="1">
        <v>36</v>
      </c>
      <c r="F1352" s="1">
        <v>47</v>
      </c>
      <c r="G1352" s="1">
        <v>1865</v>
      </c>
      <c r="H1352" s="1">
        <v>214.9</v>
      </c>
      <c r="I1352" s="1">
        <v>110.8</v>
      </c>
      <c r="J1352" s="1">
        <v>104.2</v>
      </c>
      <c r="K1352" s="1">
        <v>109.2</v>
      </c>
      <c r="L1352" s="1">
        <v>107.5</v>
      </c>
      <c r="M1352" s="1">
        <v>91.2</v>
      </c>
      <c r="N1352" s="1">
        <v>85.8</v>
      </c>
      <c r="O1352" s="1">
        <v>89.5</v>
      </c>
      <c r="P1352" s="1">
        <v>93.7</v>
      </c>
      <c r="Q1352" s="1">
        <v>99.7</v>
      </c>
      <c r="R1352" s="1">
        <v>108.4</v>
      </c>
      <c r="S1352" s="1">
        <v>-0.10139878765592684</v>
      </c>
      <c r="T1352" s="1">
        <f t="shared" si="63"/>
        <v>0.91268560457858516</v>
      </c>
      <c r="U1352" s="2">
        <v>0.22827772972230986</v>
      </c>
      <c r="V1352" s="1">
        <f t="shared" si="64"/>
        <v>0.28085606053607215</v>
      </c>
      <c r="W1352" s="1">
        <f t="shared" si="65"/>
        <v>3.5321671368149787</v>
      </c>
      <c r="X1352" s="2">
        <v>1.833396932018283</v>
      </c>
    </row>
    <row r="1353" spans="1:24">
      <c r="A1353" s="1" t="s">
        <v>2656</v>
      </c>
      <c r="B1353" s="1" t="s">
        <v>2655</v>
      </c>
      <c r="C1353" s="1" t="s">
        <v>2654</v>
      </c>
      <c r="D1353" s="1">
        <v>16</v>
      </c>
      <c r="E1353" s="1">
        <v>3</v>
      </c>
      <c r="F1353" s="1">
        <v>3</v>
      </c>
      <c r="G1353" s="1">
        <v>207</v>
      </c>
      <c r="H1353" s="1">
        <v>23.8</v>
      </c>
      <c r="I1353" s="1">
        <v>113.1</v>
      </c>
      <c r="J1353" s="1">
        <v>102.4</v>
      </c>
      <c r="K1353" s="1">
        <v>93.3</v>
      </c>
      <c r="L1353" s="1">
        <v>97</v>
      </c>
      <c r="M1353" s="1">
        <v>144.30000000000001</v>
      </c>
      <c r="N1353" s="1">
        <v>83.9</v>
      </c>
      <c r="O1353" s="1">
        <v>82.2</v>
      </c>
      <c r="P1353" s="1">
        <v>107.5</v>
      </c>
      <c r="Q1353" s="1">
        <v>87.1</v>
      </c>
      <c r="R1353" s="1">
        <v>89.2</v>
      </c>
      <c r="S1353" s="1">
        <v>-0.10085677641726369</v>
      </c>
      <c r="T1353" s="1">
        <f t="shared" si="63"/>
        <v>0.39843058469166348</v>
      </c>
      <c r="U1353" s="2">
        <v>0.13231121018788977</v>
      </c>
      <c r="V1353" s="1">
        <f t="shared" si="64"/>
        <v>-2.8397191709312691E-2</v>
      </c>
      <c r="W1353" s="1">
        <f t="shared" si="65"/>
        <v>3.8885480583434169E-2</v>
      </c>
      <c r="X1353" s="2">
        <v>2.369255602705737E-2</v>
      </c>
    </row>
    <row r="1354" spans="1:24">
      <c r="A1354" s="1" t="s">
        <v>8526</v>
      </c>
      <c r="B1354" s="1" t="s">
        <v>8525</v>
      </c>
      <c r="C1354" s="1" t="s">
        <v>8524</v>
      </c>
      <c r="D1354" s="1">
        <v>73</v>
      </c>
      <c r="E1354" s="1">
        <v>16</v>
      </c>
      <c r="F1354" s="1">
        <v>43</v>
      </c>
      <c r="G1354" s="1">
        <v>227</v>
      </c>
      <c r="H1354" s="1">
        <v>26.2</v>
      </c>
      <c r="I1354" s="1">
        <v>106.9</v>
      </c>
      <c r="J1354" s="1">
        <v>100.8</v>
      </c>
      <c r="K1354" s="1">
        <v>110</v>
      </c>
      <c r="L1354" s="1">
        <v>105.4</v>
      </c>
      <c r="M1354" s="1">
        <v>72.5</v>
      </c>
      <c r="N1354" s="1">
        <v>98.4</v>
      </c>
      <c r="O1354" s="1">
        <v>110.1</v>
      </c>
      <c r="P1354" s="1">
        <v>109.5</v>
      </c>
      <c r="Q1354" s="1">
        <v>80.2</v>
      </c>
      <c r="R1354" s="1">
        <v>106.2</v>
      </c>
      <c r="S1354" s="1">
        <v>-0.1008514898835854</v>
      </c>
      <c r="T1354" s="1">
        <f t="shared" si="63"/>
        <v>0.37980649609662698</v>
      </c>
      <c r="U1354" s="2">
        <v>0.12751906554359463</v>
      </c>
      <c r="V1354" s="1">
        <f t="shared" si="64"/>
        <v>0.17539105596921817</v>
      </c>
      <c r="W1354" s="1">
        <f t="shared" si="65"/>
        <v>0.5826851874331942</v>
      </c>
      <c r="X1354" s="2">
        <v>0.36886955555687317</v>
      </c>
    </row>
    <row r="1355" spans="1:24">
      <c r="A1355" s="1" t="s">
        <v>1856</v>
      </c>
      <c r="B1355" s="1" t="s">
        <v>1855</v>
      </c>
      <c r="C1355" s="1" t="s">
        <v>1854</v>
      </c>
      <c r="D1355" s="1">
        <v>44</v>
      </c>
      <c r="E1355" s="1">
        <v>9</v>
      </c>
      <c r="F1355" s="1">
        <v>12</v>
      </c>
      <c r="G1355" s="1">
        <v>285</v>
      </c>
      <c r="H1355" s="1">
        <v>31.4</v>
      </c>
      <c r="I1355" s="1">
        <v>83.9</v>
      </c>
      <c r="J1355" s="1">
        <v>90</v>
      </c>
      <c r="K1355" s="1">
        <v>72.599999999999994</v>
      </c>
      <c r="L1355" s="1">
        <v>83.2</v>
      </c>
      <c r="M1355" s="1">
        <v>161.5</v>
      </c>
      <c r="N1355" s="1">
        <v>130.9</v>
      </c>
      <c r="O1355" s="1">
        <v>147.4</v>
      </c>
      <c r="P1355" s="1">
        <v>72.5</v>
      </c>
      <c r="Q1355" s="1">
        <v>87.8</v>
      </c>
      <c r="R1355" s="1">
        <v>70.3</v>
      </c>
      <c r="S1355" s="1">
        <v>-0.10072387473977147</v>
      </c>
      <c r="T1355" s="1">
        <f t="shared" si="63"/>
        <v>0.37999262901097941</v>
      </c>
      <c r="U1355" s="2">
        <v>0.12751906554359463</v>
      </c>
      <c r="V1355" s="1">
        <f t="shared" si="64"/>
        <v>-0.83073121646342474</v>
      </c>
      <c r="W1355" s="1">
        <f t="shared" si="65"/>
        <v>3.1791685676662862</v>
      </c>
      <c r="X1355" s="2">
        <v>1.6849722039724204</v>
      </c>
    </row>
    <row r="1356" spans="1:24">
      <c r="A1356" s="1" t="s">
        <v>5235</v>
      </c>
      <c r="B1356" s="1" t="s">
        <v>5234</v>
      </c>
      <c r="C1356" s="1" t="s">
        <v>5233</v>
      </c>
      <c r="D1356" s="1">
        <v>54</v>
      </c>
      <c r="E1356" s="1">
        <v>41</v>
      </c>
      <c r="F1356" s="1">
        <v>194</v>
      </c>
      <c r="G1356" s="1">
        <v>749</v>
      </c>
      <c r="H1356" s="1">
        <v>87.1</v>
      </c>
      <c r="I1356" s="1">
        <v>110.7</v>
      </c>
      <c r="J1356" s="1">
        <v>105.4</v>
      </c>
      <c r="K1356" s="1">
        <v>107.3</v>
      </c>
      <c r="L1356" s="1">
        <v>110.8</v>
      </c>
      <c r="M1356" s="1">
        <v>87.9</v>
      </c>
      <c r="N1356" s="1">
        <v>85</v>
      </c>
      <c r="O1356" s="1">
        <v>89.2</v>
      </c>
      <c r="P1356" s="1">
        <v>82.2</v>
      </c>
      <c r="Q1356" s="1">
        <v>118</v>
      </c>
      <c r="R1356" s="1">
        <v>103.5</v>
      </c>
      <c r="S1356" s="1">
        <v>-0.10067531816884095</v>
      </c>
      <c r="T1356" s="1">
        <f t="shared" si="63"/>
        <v>0.35114559899913805</v>
      </c>
      <c r="U1356" s="2">
        <v>0.12222397123376093</v>
      </c>
      <c r="V1356" s="1">
        <f t="shared" si="64"/>
        <v>0.31320487300788324</v>
      </c>
      <c r="W1356" s="1">
        <f t="shared" si="65"/>
        <v>4.0126324411619034</v>
      </c>
      <c r="X1356" s="2">
        <v>1.9885389543424539</v>
      </c>
    </row>
    <row r="1357" spans="1:24">
      <c r="A1357" s="1" t="s">
        <v>7266</v>
      </c>
      <c r="B1357" s="1" t="s">
        <v>7265</v>
      </c>
      <c r="C1357" s="1" t="s">
        <v>7264</v>
      </c>
      <c r="D1357" s="1">
        <v>51</v>
      </c>
      <c r="E1357" s="1">
        <v>28</v>
      </c>
      <c r="F1357" s="1">
        <v>62</v>
      </c>
      <c r="G1357" s="1">
        <v>770</v>
      </c>
      <c r="H1357" s="1">
        <v>88</v>
      </c>
      <c r="I1357" s="1">
        <v>88.9</v>
      </c>
      <c r="J1357" s="1">
        <v>95.4</v>
      </c>
      <c r="K1357" s="1">
        <v>99.4</v>
      </c>
      <c r="L1357" s="1">
        <v>101.7</v>
      </c>
      <c r="M1357" s="1">
        <v>116</v>
      </c>
      <c r="N1357" s="1">
        <v>112</v>
      </c>
      <c r="O1357" s="1">
        <v>116.9</v>
      </c>
      <c r="P1357" s="1">
        <v>75.599999999999994</v>
      </c>
      <c r="Q1357" s="1">
        <v>95.6</v>
      </c>
      <c r="R1357" s="1">
        <v>98.4</v>
      </c>
      <c r="S1357" s="1">
        <v>-0.10049857583501876</v>
      </c>
      <c r="T1357" s="1">
        <f t="shared" si="63"/>
        <v>0.41104496550766362</v>
      </c>
      <c r="U1357" s="2">
        <v>0.13537392806436904</v>
      </c>
      <c r="V1357" s="1">
        <f t="shared" si="64"/>
        <v>-0.254859056443976</v>
      </c>
      <c r="W1357" s="1">
        <f t="shared" si="65"/>
        <v>2.4766808049640581</v>
      </c>
      <c r="X1357" s="2">
        <v>1.3698888996028316</v>
      </c>
    </row>
    <row r="1358" spans="1:24">
      <c r="A1358" s="1" t="s">
        <v>4924</v>
      </c>
      <c r="B1358" s="1" t="s">
        <v>4923</v>
      </c>
      <c r="C1358" s="1" t="s">
        <v>4922</v>
      </c>
      <c r="D1358" s="1">
        <v>6</v>
      </c>
      <c r="E1358" s="1">
        <v>2</v>
      </c>
      <c r="F1358" s="1">
        <v>3</v>
      </c>
      <c r="G1358" s="1">
        <v>520</v>
      </c>
      <c r="H1358" s="1">
        <v>57.6</v>
      </c>
      <c r="I1358" s="1">
        <v>94</v>
      </c>
      <c r="J1358" s="1">
        <v>104.1</v>
      </c>
      <c r="K1358" s="1">
        <v>93.4</v>
      </c>
      <c r="L1358" s="1">
        <v>104.9</v>
      </c>
      <c r="M1358" s="1">
        <v>114</v>
      </c>
      <c r="N1358" s="1">
        <v>100.4</v>
      </c>
      <c r="O1358" s="1">
        <v>111.9</v>
      </c>
      <c r="P1358" s="1">
        <v>93.4</v>
      </c>
      <c r="Q1358" s="1">
        <v>84.4</v>
      </c>
      <c r="R1358" s="1">
        <v>99.5</v>
      </c>
      <c r="S1358" s="1">
        <v>-0.10047184686816558</v>
      </c>
      <c r="T1358" s="1">
        <f t="shared" si="63"/>
        <v>0.59050244026892118</v>
      </c>
      <c r="U1358" s="2">
        <v>0.16057557490086724</v>
      </c>
      <c r="V1358" s="1">
        <f t="shared" si="64"/>
        <v>-0.1342795241842199</v>
      </c>
      <c r="W1358" s="1">
        <f t="shared" si="65"/>
        <v>0.93019287344737378</v>
      </c>
      <c r="X1358" s="2">
        <v>0.56505812600421912</v>
      </c>
    </row>
    <row r="1359" spans="1:24">
      <c r="A1359" s="1" t="s">
        <v>8898</v>
      </c>
      <c r="B1359" s="1" t="s">
        <v>8897</v>
      </c>
      <c r="C1359" s="1" t="s">
        <v>8896</v>
      </c>
      <c r="D1359" s="1">
        <v>53</v>
      </c>
      <c r="E1359" s="1">
        <v>28</v>
      </c>
      <c r="F1359" s="1">
        <v>66</v>
      </c>
      <c r="G1359" s="1">
        <v>530</v>
      </c>
      <c r="H1359" s="1">
        <v>58.9</v>
      </c>
      <c r="I1359" s="1">
        <v>97.6</v>
      </c>
      <c r="J1359" s="1">
        <v>100.3</v>
      </c>
      <c r="K1359" s="1">
        <v>97</v>
      </c>
      <c r="L1359" s="1">
        <v>95.3</v>
      </c>
      <c r="M1359" s="1">
        <v>106.9</v>
      </c>
      <c r="N1359" s="1">
        <v>121</v>
      </c>
      <c r="O1359" s="1">
        <v>109</v>
      </c>
      <c r="P1359" s="1">
        <v>70.7</v>
      </c>
      <c r="Q1359" s="1">
        <v>104.3</v>
      </c>
      <c r="R1359" s="1">
        <v>98</v>
      </c>
      <c r="S1359" s="1">
        <v>-0.10027532752296764</v>
      </c>
      <c r="T1359" s="1">
        <f t="shared" si="63"/>
        <v>0.31325392559041282</v>
      </c>
      <c r="U1359" s="2">
        <v>0.11009672463778965</v>
      </c>
      <c r="V1359" s="1">
        <f t="shared" si="64"/>
        <v>-0.20314414979157475</v>
      </c>
      <c r="W1359" s="1">
        <f t="shared" si="65"/>
        <v>1.9017455898675775</v>
      </c>
      <c r="X1359" s="2">
        <v>1.0811533754884735</v>
      </c>
    </row>
    <row r="1360" spans="1:24">
      <c r="A1360" s="1" t="s">
        <v>2195</v>
      </c>
      <c r="B1360" s="1" t="s">
        <v>2194</v>
      </c>
      <c r="C1360" s="1" t="s">
        <v>2193</v>
      </c>
      <c r="D1360" s="1">
        <v>26</v>
      </c>
      <c r="E1360" s="1">
        <v>5</v>
      </c>
      <c r="F1360" s="1">
        <v>9</v>
      </c>
      <c r="G1360" s="1">
        <v>275</v>
      </c>
      <c r="H1360" s="1">
        <v>32.4</v>
      </c>
      <c r="I1360" s="1">
        <v>86.1</v>
      </c>
      <c r="J1360" s="1">
        <v>113.3</v>
      </c>
      <c r="K1360" s="1">
        <v>110.1</v>
      </c>
      <c r="L1360" s="1">
        <v>109.7</v>
      </c>
      <c r="M1360" s="1">
        <v>123</v>
      </c>
      <c r="N1360" s="1">
        <v>82.8</v>
      </c>
      <c r="O1360" s="1">
        <v>81.7</v>
      </c>
      <c r="P1360" s="1">
        <v>93</v>
      </c>
      <c r="Q1360" s="1">
        <v>103.6</v>
      </c>
      <c r="R1360" s="1">
        <v>96.7</v>
      </c>
      <c r="S1360" s="1">
        <v>-0.10022414650165071</v>
      </c>
      <c r="T1360" s="1">
        <f t="shared" si="63"/>
        <v>0.38419813212688625</v>
      </c>
      <c r="U1360" s="2">
        <v>0.12777283121095526</v>
      </c>
      <c r="V1360" s="1">
        <f t="shared" si="64"/>
        <v>0.12903926153950662</v>
      </c>
      <c r="W1360" s="1">
        <f t="shared" si="65"/>
        <v>0.26890210852996466</v>
      </c>
      <c r="X1360" s="2">
        <v>0.17605676091450681</v>
      </c>
    </row>
    <row r="1361" spans="1:24">
      <c r="A1361" s="1" t="s">
        <v>10971</v>
      </c>
      <c r="B1361" s="1" t="s">
        <v>10970</v>
      </c>
      <c r="C1361" s="1" t="s">
        <v>10969</v>
      </c>
      <c r="D1361" s="1">
        <v>24</v>
      </c>
      <c r="E1361" s="1">
        <v>3</v>
      </c>
      <c r="F1361" s="1">
        <v>4</v>
      </c>
      <c r="G1361" s="1">
        <v>205</v>
      </c>
      <c r="H1361" s="1">
        <v>23.3</v>
      </c>
      <c r="I1361" s="1">
        <v>86.4</v>
      </c>
      <c r="J1361" s="1">
        <v>82.3</v>
      </c>
      <c r="K1361" s="1">
        <v>91.3</v>
      </c>
      <c r="L1361" s="1">
        <v>104</v>
      </c>
      <c r="M1361" s="1">
        <v>160.4</v>
      </c>
      <c r="N1361" s="1">
        <v>104</v>
      </c>
      <c r="O1361" s="1">
        <v>116.7</v>
      </c>
      <c r="P1361" s="1">
        <v>92.5</v>
      </c>
      <c r="Q1361" s="1">
        <v>67.8</v>
      </c>
      <c r="R1361" s="1">
        <v>94.4</v>
      </c>
      <c r="S1361" s="1">
        <v>-0.1001019915330201</v>
      </c>
      <c r="T1361" s="1">
        <f t="shared" si="63"/>
        <v>0.27457634354582405</v>
      </c>
      <c r="U1361" s="2">
        <v>9.9824155774490692E-2</v>
      </c>
      <c r="V1361" s="1">
        <f t="shared" si="64"/>
        <v>-0.48126865700495319</v>
      </c>
      <c r="W1361" s="1">
        <f t="shared" si="65"/>
        <v>1.1829360085481668</v>
      </c>
      <c r="X1361" s="2">
        <v>0.70043375585456236</v>
      </c>
    </row>
    <row r="1362" spans="1:24">
      <c r="A1362" s="1" t="s">
        <v>6891</v>
      </c>
      <c r="B1362" s="1" t="s">
        <v>6890</v>
      </c>
      <c r="C1362" s="1" t="s">
        <v>6889</v>
      </c>
      <c r="D1362" s="1">
        <v>62</v>
      </c>
      <c r="E1362" s="1">
        <v>36</v>
      </c>
      <c r="F1362" s="1">
        <v>86</v>
      </c>
      <c r="G1362" s="1">
        <v>874</v>
      </c>
      <c r="H1362" s="1">
        <v>97.5</v>
      </c>
      <c r="I1362" s="1">
        <v>94.3</v>
      </c>
      <c r="J1362" s="1">
        <v>102</v>
      </c>
      <c r="K1362" s="1">
        <v>101.7</v>
      </c>
      <c r="L1362" s="1">
        <v>100.7</v>
      </c>
      <c r="M1362" s="1">
        <v>113.9</v>
      </c>
      <c r="N1362" s="1">
        <v>106.9</v>
      </c>
      <c r="O1362" s="1">
        <v>101.7</v>
      </c>
      <c r="P1362" s="1">
        <v>78.5</v>
      </c>
      <c r="Q1362" s="1">
        <v>101.8</v>
      </c>
      <c r="R1362" s="1">
        <v>98.7</v>
      </c>
      <c r="S1362" s="1">
        <v>-0.10000098400193695</v>
      </c>
      <c r="T1362" s="1">
        <f t="shared" si="63"/>
        <v>0.45591065414874615</v>
      </c>
      <c r="U1362" s="2">
        <v>0.14413281994794744</v>
      </c>
      <c r="V1362" s="1">
        <f t="shared" si="64"/>
        <v>-0.10903305447949195</v>
      </c>
      <c r="W1362" s="1">
        <f t="shared" si="65"/>
        <v>1.0699647062362003</v>
      </c>
      <c r="X1362" s="2">
        <v>0.64178661041135987</v>
      </c>
    </row>
    <row r="1363" spans="1:24">
      <c r="A1363" s="1" t="s">
        <v>4624</v>
      </c>
      <c r="B1363" s="1" t="s">
        <v>4623</v>
      </c>
      <c r="C1363" s="1" t="s">
        <v>4622</v>
      </c>
      <c r="D1363" s="1">
        <v>29</v>
      </c>
      <c r="E1363" s="1">
        <v>25</v>
      </c>
      <c r="F1363" s="1">
        <v>29</v>
      </c>
      <c r="G1363" s="1">
        <v>965</v>
      </c>
      <c r="H1363" s="1">
        <v>109.9</v>
      </c>
      <c r="I1363" s="1">
        <v>111</v>
      </c>
      <c r="J1363" s="1">
        <v>110.2</v>
      </c>
      <c r="K1363" s="1">
        <v>106.8</v>
      </c>
      <c r="L1363" s="1">
        <v>116.5</v>
      </c>
      <c r="M1363" s="1">
        <v>74.3</v>
      </c>
      <c r="N1363" s="1">
        <v>83.5</v>
      </c>
      <c r="O1363" s="1">
        <v>86.6</v>
      </c>
      <c r="P1363" s="1">
        <v>102.6</v>
      </c>
      <c r="Q1363" s="1">
        <v>104</v>
      </c>
      <c r="R1363" s="1">
        <v>104.5</v>
      </c>
      <c r="S1363" s="1">
        <v>-9.9767524903906585E-2</v>
      </c>
      <c r="T1363" s="1">
        <f t="shared" si="63"/>
        <v>1.552148633261091</v>
      </c>
      <c r="U1363" s="2">
        <v>0.32021838541157366</v>
      </c>
      <c r="V1363" s="1">
        <f t="shared" si="64"/>
        <v>0.44790163461955901</v>
      </c>
      <c r="W1363" s="1">
        <f t="shared" si="65"/>
        <v>3.2048239781245762</v>
      </c>
      <c r="X1363" s="2">
        <v>1.6949738437533648</v>
      </c>
    </row>
    <row r="1364" spans="1:24">
      <c r="A1364" s="1" t="s">
        <v>4249</v>
      </c>
      <c r="B1364" s="1" t="s">
        <v>4248</v>
      </c>
      <c r="C1364" s="1" t="s">
        <v>4247</v>
      </c>
      <c r="D1364" s="1">
        <v>7</v>
      </c>
      <c r="E1364" s="1">
        <v>4</v>
      </c>
      <c r="F1364" s="1">
        <v>4</v>
      </c>
      <c r="G1364" s="1">
        <v>577</v>
      </c>
      <c r="H1364" s="1">
        <v>66.099999999999994</v>
      </c>
      <c r="I1364" s="1">
        <v>98.3</v>
      </c>
      <c r="J1364" s="1">
        <v>101.1</v>
      </c>
      <c r="K1364" s="1">
        <v>88.2</v>
      </c>
      <c r="L1364" s="1">
        <v>102.6</v>
      </c>
      <c r="M1364" s="1">
        <v>105.8</v>
      </c>
      <c r="N1364" s="1">
        <v>118.1</v>
      </c>
      <c r="O1364" s="1">
        <v>112.6</v>
      </c>
      <c r="P1364" s="1">
        <v>92.9</v>
      </c>
      <c r="Q1364" s="1">
        <v>85.4</v>
      </c>
      <c r="R1364" s="1">
        <v>94.8</v>
      </c>
      <c r="S1364" s="1">
        <v>-9.9746964564895707E-2</v>
      </c>
      <c r="T1364" s="1">
        <f t="shared" si="63"/>
        <v>0.679097619486423</v>
      </c>
      <c r="U1364" s="2">
        <v>0.17219747763761176</v>
      </c>
      <c r="V1364" s="1">
        <f t="shared" si="64"/>
        <v>-0.20143022616749723</v>
      </c>
      <c r="W1364" s="1">
        <f t="shared" si="65"/>
        <v>1.5268278655657874</v>
      </c>
      <c r="X1364" s="2">
        <v>0.88166081428064846</v>
      </c>
    </row>
    <row r="1365" spans="1:24">
      <c r="A1365" s="1" t="s">
        <v>7056</v>
      </c>
      <c r="B1365" s="1" t="s">
        <v>7055</v>
      </c>
      <c r="C1365" s="1" t="s">
        <v>7054</v>
      </c>
      <c r="D1365" s="1">
        <v>41</v>
      </c>
      <c r="E1365" s="1">
        <v>36</v>
      </c>
      <c r="F1365" s="1">
        <v>81</v>
      </c>
      <c r="G1365" s="1">
        <v>911</v>
      </c>
      <c r="H1365" s="1">
        <v>105.5</v>
      </c>
      <c r="I1365" s="1">
        <v>101.3</v>
      </c>
      <c r="J1365" s="1">
        <v>100.4</v>
      </c>
      <c r="K1365" s="1">
        <v>105.3</v>
      </c>
      <c r="L1365" s="1">
        <v>98.3</v>
      </c>
      <c r="M1365" s="1">
        <v>108</v>
      </c>
      <c r="N1365" s="1">
        <v>102</v>
      </c>
      <c r="O1365" s="1">
        <v>100.9</v>
      </c>
      <c r="P1365" s="1">
        <v>84.1</v>
      </c>
      <c r="Q1365" s="1">
        <v>98.7</v>
      </c>
      <c r="R1365" s="1">
        <v>100.9</v>
      </c>
      <c r="S1365" s="1">
        <v>-9.9586525493637834E-2</v>
      </c>
      <c r="T1365" s="1">
        <f t="shared" si="63"/>
        <v>0.67115979997550423</v>
      </c>
      <c r="U1365" s="2">
        <v>0.17128955921744227</v>
      </c>
      <c r="V1365" s="1">
        <f t="shared" si="64"/>
        <v>-3.2497940573067097E-2</v>
      </c>
      <c r="W1365" s="1">
        <f t="shared" si="65"/>
        <v>0.39361238472859911</v>
      </c>
      <c r="X1365" s="2">
        <v>0.25405336246029286</v>
      </c>
    </row>
    <row r="1366" spans="1:24">
      <c r="A1366" s="1" t="s">
        <v>6795</v>
      </c>
      <c r="B1366" s="1" t="s">
        <v>6794</v>
      </c>
      <c r="C1366" s="1" t="s">
        <v>6793</v>
      </c>
      <c r="D1366" s="1">
        <v>83</v>
      </c>
      <c r="E1366" s="1">
        <v>36</v>
      </c>
      <c r="F1366" s="1">
        <v>501</v>
      </c>
      <c r="G1366" s="1">
        <v>339</v>
      </c>
      <c r="H1366" s="1">
        <v>38.700000000000003</v>
      </c>
      <c r="I1366" s="1">
        <v>109.7</v>
      </c>
      <c r="J1366" s="1">
        <v>115.9</v>
      </c>
      <c r="K1366" s="1">
        <v>96.1</v>
      </c>
      <c r="L1366" s="1">
        <v>111.3</v>
      </c>
      <c r="M1366" s="1">
        <v>71.599999999999994</v>
      </c>
      <c r="N1366" s="1">
        <v>89.5</v>
      </c>
      <c r="O1366" s="1">
        <v>102.7</v>
      </c>
      <c r="P1366" s="1">
        <v>86.2</v>
      </c>
      <c r="Q1366" s="1">
        <v>107.7</v>
      </c>
      <c r="R1366" s="1">
        <v>109.2</v>
      </c>
      <c r="S1366" s="1">
        <v>-9.9535673550914402E-2</v>
      </c>
      <c r="T1366" s="1">
        <f t="shared" si="63"/>
        <v>0.38889114988758106</v>
      </c>
      <c r="U1366" s="2">
        <v>0.1289872855270475</v>
      </c>
      <c r="V1366" s="1">
        <f t="shared" si="64"/>
        <v>0.29988496108369894</v>
      </c>
      <c r="W1366" s="1">
        <f t="shared" si="65"/>
        <v>1.1239416334998591</v>
      </c>
      <c r="X1366" s="2">
        <v>0.671210535910017</v>
      </c>
    </row>
    <row r="1367" spans="1:24">
      <c r="A1367" s="1" t="s">
        <v>4021</v>
      </c>
      <c r="B1367" s="1" t="s">
        <v>4020</v>
      </c>
      <c r="C1367" s="1" t="s">
        <v>4019</v>
      </c>
      <c r="D1367" s="1">
        <v>29</v>
      </c>
      <c r="E1367" s="1">
        <v>41</v>
      </c>
      <c r="F1367" s="1">
        <v>70</v>
      </c>
      <c r="G1367" s="1">
        <v>1600</v>
      </c>
      <c r="H1367" s="1">
        <v>176</v>
      </c>
      <c r="I1367" s="1">
        <v>97</v>
      </c>
      <c r="J1367" s="1">
        <v>100.6</v>
      </c>
      <c r="K1367" s="1">
        <v>102.2</v>
      </c>
      <c r="L1367" s="1">
        <v>101.4</v>
      </c>
      <c r="M1367" s="1">
        <v>98.9</v>
      </c>
      <c r="N1367" s="1">
        <v>108.1</v>
      </c>
      <c r="O1367" s="1">
        <v>110.9</v>
      </c>
      <c r="P1367" s="1">
        <v>88.4</v>
      </c>
      <c r="Q1367" s="1">
        <v>93.6</v>
      </c>
      <c r="R1367" s="1">
        <v>98.9</v>
      </c>
      <c r="S1367" s="1">
        <v>-9.922748220693875E-2</v>
      </c>
      <c r="T1367" s="1">
        <f t="shared" si="63"/>
        <v>1.1658272513683319</v>
      </c>
      <c r="U1367" s="2">
        <v>0.28266504713865315</v>
      </c>
      <c r="V1367" s="1">
        <f t="shared" si="64"/>
        <v>-7.9288909804638874E-2</v>
      </c>
      <c r="W1367" s="1">
        <f t="shared" si="65"/>
        <v>0.82733563270758403</v>
      </c>
      <c r="X1367" s="2">
        <v>0.50797586618916268</v>
      </c>
    </row>
    <row r="1368" spans="1:24">
      <c r="A1368" s="1" t="s">
        <v>9915</v>
      </c>
      <c r="B1368" s="1" t="s">
        <v>9914</v>
      </c>
      <c r="C1368" s="1" t="s">
        <v>9913</v>
      </c>
      <c r="D1368" s="1">
        <v>27</v>
      </c>
      <c r="E1368" s="1">
        <v>6</v>
      </c>
      <c r="F1368" s="1">
        <v>10</v>
      </c>
      <c r="G1368" s="1">
        <v>251</v>
      </c>
      <c r="H1368" s="1">
        <v>28</v>
      </c>
      <c r="I1368" s="1">
        <v>96.7</v>
      </c>
      <c r="J1368" s="1">
        <v>85.3</v>
      </c>
      <c r="K1368" s="1">
        <v>89</v>
      </c>
      <c r="L1368" s="1">
        <v>90.6</v>
      </c>
      <c r="M1368" s="1">
        <v>151.69999999999999</v>
      </c>
      <c r="N1368" s="1">
        <v>117.5</v>
      </c>
      <c r="O1368" s="1">
        <v>116</v>
      </c>
      <c r="P1368" s="1">
        <v>92.1</v>
      </c>
      <c r="Q1368" s="1">
        <v>69.2</v>
      </c>
      <c r="R1368" s="1">
        <v>91.9</v>
      </c>
      <c r="S1368" s="1">
        <v>-9.9079773708002569E-2</v>
      </c>
      <c r="T1368" s="1">
        <f t="shared" si="63"/>
        <v>0.36899951033571821</v>
      </c>
      <c r="U1368" s="2">
        <v>0.12508087046133035</v>
      </c>
      <c r="V1368" s="1">
        <f t="shared" si="64"/>
        <v>-0.50625052470711551</v>
      </c>
      <c r="W1368" s="1">
        <f t="shared" si="65"/>
        <v>1.8734915932877674</v>
      </c>
      <c r="X1368" s="2">
        <v>1.0690678766035473</v>
      </c>
    </row>
    <row r="1369" spans="1:24">
      <c r="A1369" s="1" t="s">
        <v>7695</v>
      </c>
      <c r="B1369" s="1" t="s">
        <v>7694</v>
      </c>
      <c r="C1369" s="1" t="s">
        <v>7693</v>
      </c>
      <c r="D1369" s="1">
        <v>17</v>
      </c>
      <c r="E1369" s="1">
        <v>7</v>
      </c>
      <c r="F1369" s="1">
        <v>8</v>
      </c>
      <c r="G1369" s="1">
        <v>328</v>
      </c>
      <c r="H1369" s="1">
        <v>37.799999999999997</v>
      </c>
      <c r="I1369" s="1">
        <v>127</v>
      </c>
      <c r="J1369" s="1">
        <v>90.5</v>
      </c>
      <c r="K1369" s="1">
        <v>94.8</v>
      </c>
      <c r="L1369" s="1">
        <v>96.5</v>
      </c>
      <c r="M1369" s="1">
        <v>110.9</v>
      </c>
      <c r="N1369" s="1">
        <v>105.9</v>
      </c>
      <c r="O1369" s="1">
        <v>88.1</v>
      </c>
      <c r="P1369" s="1">
        <v>109.8</v>
      </c>
      <c r="Q1369" s="1">
        <v>82.1</v>
      </c>
      <c r="R1369" s="1">
        <v>94.4</v>
      </c>
      <c r="S1369" s="1">
        <v>-9.8830026659424725E-2</v>
      </c>
      <c r="T1369" s="1">
        <f t="shared" si="63"/>
        <v>0.22493334859176251</v>
      </c>
      <c r="U1369" s="2">
        <v>8.096745902010774E-2</v>
      </c>
      <c r="V1369" s="1">
        <f t="shared" si="64"/>
        <v>8.021546649029215E-3</v>
      </c>
      <c r="W1369" s="1">
        <f t="shared" si="65"/>
        <v>1.6604213876458097E-2</v>
      </c>
      <c r="X1369" s="2">
        <v>1.0458612743888816E-2</v>
      </c>
    </row>
    <row r="1370" spans="1:24">
      <c r="A1370" s="1" t="s">
        <v>2363</v>
      </c>
      <c r="B1370" s="1" t="s">
        <v>2362</v>
      </c>
      <c r="C1370" s="1" t="s">
        <v>2361</v>
      </c>
      <c r="D1370" s="1">
        <v>29</v>
      </c>
      <c r="E1370" s="1">
        <v>11</v>
      </c>
      <c r="F1370" s="1">
        <v>18</v>
      </c>
      <c r="G1370" s="1">
        <v>426</v>
      </c>
      <c r="H1370" s="1">
        <v>48.3</v>
      </c>
      <c r="I1370" s="1">
        <v>84.1</v>
      </c>
      <c r="J1370" s="1">
        <v>110.4</v>
      </c>
      <c r="K1370" s="1">
        <v>123.1</v>
      </c>
      <c r="L1370" s="1">
        <v>108.7</v>
      </c>
      <c r="M1370" s="1">
        <v>62.6</v>
      </c>
      <c r="N1370" s="1">
        <v>112.4</v>
      </c>
      <c r="O1370" s="1">
        <v>100.2</v>
      </c>
      <c r="P1370" s="1">
        <v>91.9</v>
      </c>
      <c r="Q1370" s="1">
        <v>97</v>
      </c>
      <c r="R1370" s="1">
        <v>109.7</v>
      </c>
      <c r="S1370" s="1">
        <v>-9.861739055055134E-2</v>
      </c>
      <c r="T1370" s="1">
        <f t="shared" si="63"/>
        <v>0.27053906923394716</v>
      </c>
      <c r="U1370" s="2">
        <v>9.817365080268442E-2</v>
      </c>
      <c r="V1370" s="1">
        <f t="shared" si="64"/>
        <v>0.21635108598299488</v>
      </c>
      <c r="W1370" s="1">
        <f t="shared" si="65"/>
        <v>0.40759764149548444</v>
      </c>
      <c r="X1370" s="2">
        <v>0.26238339053087101</v>
      </c>
    </row>
    <row r="1371" spans="1:24">
      <c r="A1371" s="1" t="s">
        <v>6756</v>
      </c>
      <c r="B1371" s="1" t="s">
        <v>6755</v>
      </c>
      <c r="C1371" s="1" t="s">
        <v>6754</v>
      </c>
      <c r="D1371" s="1">
        <v>22</v>
      </c>
      <c r="E1371" s="1">
        <v>8</v>
      </c>
      <c r="F1371" s="1">
        <v>12</v>
      </c>
      <c r="G1371" s="1">
        <v>474</v>
      </c>
      <c r="H1371" s="1">
        <v>52.7</v>
      </c>
      <c r="I1371" s="1">
        <v>106.4</v>
      </c>
      <c r="J1371" s="1">
        <v>103.9</v>
      </c>
      <c r="K1371" s="1">
        <v>112.5</v>
      </c>
      <c r="L1371" s="1">
        <v>109.2</v>
      </c>
      <c r="M1371" s="1">
        <v>71.099999999999994</v>
      </c>
      <c r="N1371" s="1">
        <v>94.7</v>
      </c>
      <c r="O1371" s="1">
        <v>99.6</v>
      </c>
      <c r="P1371" s="1">
        <v>87.3</v>
      </c>
      <c r="Q1371" s="1">
        <v>110.3</v>
      </c>
      <c r="R1371" s="1">
        <v>105</v>
      </c>
      <c r="S1371" s="1">
        <v>-9.8581825555249816E-2</v>
      </c>
      <c r="T1371" s="1">
        <f t="shared" si="63"/>
        <v>0.51845849921591036</v>
      </c>
      <c r="U1371" s="2">
        <v>0.1507371178446337</v>
      </c>
      <c r="V1371" s="1">
        <f t="shared" si="64"/>
        <v>0.28782544240179403</v>
      </c>
      <c r="W1371" s="1">
        <f t="shared" si="65"/>
        <v>1.2868124172772306</v>
      </c>
      <c r="X1371" s="2">
        <v>0.7543305998505172</v>
      </c>
    </row>
    <row r="1372" spans="1:24">
      <c r="A1372" s="1" t="s">
        <v>6663</v>
      </c>
      <c r="B1372" s="1" t="s">
        <v>6662</v>
      </c>
      <c r="C1372" s="1" t="s">
        <v>6661</v>
      </c>
      <c r="D1372" s="1">
        <v>3</v>
      </c>
      <c r="E1372" s="1">
        <v>5</v>
      </c>
      <c r="F1372" s="1">
        <v>5</v>
      </c>
      <c r="G1372" s="1">
        <v>1776</v>
      </c>
      <c r="H1372" s="1">
        <v>194.9</v>
      </c>
      <c r="I1372" s="1">
        <v>100</v>
      </c>
      <c r="J1372" s="1">
        <v>103.5</v>
      </c>
      <c r="K1372" s="1">
        <v>103.5</v>
      </c>
      <c r="L1372" s="1">
        <v>114.1</v>
      </c>
      <c r="M1372" s="1">
        <v>80.900000000000006</v>
      </c>
      <c r="N1372" s="1">
        <v>101.9</v>
      </c>
      <c r="O1372" s="1">
        <v>100.9</v>
      </c>
      <c r="P1372" s="1">
        <v>100.6</v>
      </c>
      <c r="Q1372" s="1">
        <v>90.7</v>
      </c>
      <c r="R1372" s="1">
        <v>103.7</v>
      </c>
      <c r="S1372" s="1">
        <v>-9.8410421753684363E-2</v>
      </c>
      <c r="T1372" s="1">
        <f t="shared" si="63"/>
        <v>0.66907898954071732</v>
      </c>
      <c r="U1372" s="2">
        <v>0.17079840701868784</v>
      </c>
      <c r="V1372" s="1">
        <f t="shared" si="64"/>
        <v>0.15475922561589109</v>
      </c>
      <c r="W1372" s="1">
        <f t="shared" si="65"/>
        <v>0.75827165809745034</v>
      </c>
      <c r="X1372" s="2">
        <v>0.47018596359846088</v>
      </c>
    </row>
    <row r="1373" spans="1:24">
      <c r="A1373" s="1" t="s">
        <v>1805</v>
      </c>
      <c r="B1373" s="1" t="s">
        <v>1804</v>
      </c>
      <c r="C1373" s="1" t="s">
        <v>1803</v>
      </c>
      <c r="D1373" s="1">
        <v>4</v>
      </c>
      <c r="E1373" s="1">
        <v>2</v>
      </c>
      <c r="F1373" s="1">
        <v>3</v>
      </c>
      <c r="G1373" s="1">
        <v>578</v>
      </c>
      <c r="H1373" s="1">
        <v>65.3</v>
      </c>
      <c r="I1373" s="1">
        <v>113</v>
      </c>
      <c r="J1373" s="1">
        <v>99.8</v>
      </c>
      <c r="K1373" s="1">
        <v>100.9</v>
      </c>
      <c r="L1373" s="1">
        <v>88.4</v>
      </c>
      <c r="M1373" s="1">
        <v>122.9</v>
      </c>
      <c r="N1373" s="1">
        <v>99.9</v>
      </c>
      <c r="O1373" s="1">
        <v>93.5</v>
      </c>
      <c r="P1373" s="1">
        <v>112.8</v>
      </c>
      <c r="Q1373" s="1">
        <v>86.8</v>
      </c>
      <c r="R1373" s="1">
        <v>82.1</v>
      </c>
      <c r="S1373" s="1">
        <v>-9.8357273146586141E-2</v>
      </c>
      <c r="T1373" s="1">
        <f t="shared" si="63"/>
        <v>0.27135006287923757</v>
      </c>
      <c r="U1373" s="2">
        <v>9.8755353284412345E-2</v>
      </c>
      <c r="V1373" s="1">
        <f t="shared" si="64"/>
        <v>-6.8776718995877006E-2</v>
      </c>
      <c r="W1373" s="1">
        <f t="shared" si="65"/>
        <v>0.20127321671807336</v>
      </c>
      <c r="X1373" s="2">
        <v>0.13100315885784641</v>
      </c>
    </row>
    <row r="1374" spans="1:24">
      <c r="A1374" s="1" t="s">
        <v>8019</v>
      </c>
      <c r="B1374" s="1" t="s">
        <v>8018</v>
      </c>
      <c r="C1374" s="1" t="s">
        <v>8017</v>
      </c>
      <c r="D1374" s="1">
        <v>14</v>
      </c>
      <c r="E1374" s="1">
        <v>13</v>
      </c>
      <c r="F1374" s="1">
        <v>17</v>
      </c>
      <c r="G1374" s="1">
        <v>1409</v>
      </c>
      <c r="H1374" s="1">
        <v>154.80000000000001</v>
      </c>
      <c r="I1374" s="1">
        <v>103.6</v>
      </c>
      <c r="J1374" s="1">
        <v>94.6</v>
      </c>
      <c r="K1374" s="1">
        <v>106.6</v>
      </c>
      <c r="L1374" s="1">
        <v>101.1</v>
      </c>
      <c r="M1374" s="1">
        <v>95.2</v>
      </c>
      <c r="N1374" s="1">
        <v>101.2</v>
      </c>
      <c r="O1374" s="1">
        <v>113.2</v>
      </c>
      <c r="P1374" s="1">
        <v>101.6</v>
      </c>
      <c r="Q1374" s="1">
        <v>78.599999999999994</v>
      </c>
      <c r="R1374" s="1">
        <v>104.2</v>
      </c>
      <c r="S1374" s="1">
        <v>-9.816537579943424E-2</v>
      </c>
      <c r="T1374" s="1">
        <f t="shared" si="63"/>
        <v>0.38606222578095345</v>
      </c>
      <c r="U1374" s="2">
        <v>0.12794543790124235</v>
      </c>
      <c r="V1374" s="1">
        <f t="shared" si="64"/>
        <v>-2.4318630725560935E-2</v>
      </c>
      <c r="W1374" s="1">
        <f t="shared" si="65"/>
        <v>0.11886007828556044</v>
      </c>
      <c r="X1374" s="2">
        <v>7.7604518911582335E-2</v>
      </c>
    </row>
    <row r="1375" spans="1:24">
      <c r="A1375" s="1" t="s">
        <v>4537</v>
      </c>
      <c r="B1375" s="1" t="s">
        <v>4536</v>
      </c>
      <c r="C1375" s="1" t="s">
        <v>4535</v>
      </c>
      <c r="D1375" s="1">
        <v>67</v>
      </c>
      <c r="E1375" s="1">
        <v>22</v>
      </c>
      <c r="F1375" s="1">
        <v>48</v>
      </c>
      <c r="G1375" s="1">
        <v>447</v>
      </c>
      <c r="H1375" s="1">
        <v>51.7</v>
      </c>
      <c r="I1375" s="1">
        <v>99</v>
      </c>
      <c r="J1375" s="1">
        <v>109</v>
      </c>
      <c r="K1375" s="1">
        <v>100.8</v>
      </c>
      <c r="L1375" s="1">
        <v>102.6</v>
      </c>
      <c r="M1375" s="1">
        <v>109.3</v>
      </c>
      <c r="N1375" s="1">
        <v>99.2</v>
      </c>
      <c r="O1375" s="1">
        <v>91.8</v>
      </c>
      <c r="P1375" s="1">
        <v>77.3</v>
      </c>
      <c r="Q1375" s="1">
        <v>115.6</v>
      </c>
      <c r="R1375" s="1">
        <v>95.4</v>
      </c>
      <c r="S1375" s="1">
        <v>-9.7933457751183686E-2</v>
      </c>
      <c r="T1375" s="1">
        <f t="shared" si="63"/>
        <v>0.28933215521047972</v>
      </c>
      <c r="U1375" s="2">
        <v>0.10191354849397367</v>
      </c>
      <c r="V1375" s="1">
        <f t="shared" si="64"/>
        <v>3.909981968894026E-2</v>
      </c>
      <c r="W1375" s="1">
        <f t="shared" si="65"/>
        <v>0.21933619252327505</v>
      </c>
      <c r="X1375" s="2">
        <v>0.14263202465763694</v>
      </c>
    </row>
    <row r="1376" spans="1:24">
      <c r="A1376" s="1" t="s">
        <v>6966</v>
      </c>
      <c r="B1376" s="1" t="s">
        <v>6965</v>
      </c>
      <c r="C1376" s="1" t="s">
        <v>6964</v>
      </c>
      <c r="D1376" s="1">
        <v>48</v>
      </c>
      <c r="E1376" s="1">
        <v>18</v>
      </c>
      <c r="F1376" s="1">
        <v>29</v>
      </c>
      <c r="G1376" s="1">
        <v>421</v>
      </c>
      <c r="H1376" s="1">
        <v>47.3</v>
      </c>
      <c r="I1376" s="1">
        <v>104.6</v>
      </c>
      <c r="J1376" s="1">
        <v>108.4</v>
      </c>
      <c r="K1376" s="1">
        <v>118.7</v>
      </c>
      <c r="L1376" s="1">
        <v>105.2</v>
      </c>
      <c r="M1376" s="1">
        <v>76.3</v>
      </c>
      <c r="N1376" s="1">
        <v>91.7</v>
      </c>
      <c r="O1376" s="1">
        <v>89</v>
      </c>
      <c r="P1376" s="1">
        <v>87.6</v>
      </c>
      <c r="Q1376" s="1">
        <v>104.3</v>
      </c>
      <c r="R1376" s="1">
        <v>114.3</v>
      </c>
      <c r="S1376" s="1">
        <v>-9.7791323665585836E-2</v>
      </c>
      <c r="T1376" s="1">
        <f t="shared" si="63"/>
        <v>0.41103895937207124</v>
      </c>
      <c r="U1376" s="2">
        <v>0.13537392806436904</v>
      </c>
      <c r="V1376" s="1">
        <f t="shared" si="64"/>
        <v>0.35049724708413316</v>
      </c>
      <c r="W1376" s="1">
        <f t="shared" si="65"/>
        <v>2.0922048604912815</v>
      </c>
      <c r="X1376" s="2">
        <v>1.1764862815518173</v>
      </c>
    </row>
    <row r="1377" spans="1:24">
      <c r="A1377" s="1" t="s">
        <v>8298</v>
      </c>
      <c r="B1377" s="1" t="s">
        <v>8297</v>
      </c>
      <c r="C1377" s="1" t="s">
        <v>8296</v>
      </c>
      <c r="D1377" s="1">
        <v>60</v>
      </c>
      <c r="E1377" s="1">
        <v>20</v>
      </c>
      <c r="F1377" s="1">
        <v>59</v>
      </c>
      <c r="G1377" s="1">
        <v>396</v>
      </c>
      <c r="H1377" s="1">
        <v>44.7</v>
      </c>
      <c r="I1377" s="1">
        <v>94.3</v>
      </c>
      <c r="J1377" s="1">
        <v>110.2</v>
      </c>
      <c r="K1377" s="1">
        <v>104.8</v>
      </c>
      <c r="L1377" s="1">
        <v>103.2</v>
      </c>
      <c r="M1377" s="1">
        <v>86.8</v>
      </c>
      <c r="N1377" s="1">
        <v>110.7</v>
      </c>
      <c r="O1377" s="1">
        <v>100.9</v>
      </c>
      <c r="P1377" s="1">
        <v>79.3</v>
      </c>
      <c r="Q1377" s="1">
        <v>106</v>
      </c>
      <c r="R1377" s="1">
        <v>103.8</v>
      </c>
      <c r="S1377" s="1">
        <v>-9.7788011264647062E-2</v>
      </c>
      <c r="T1377" s="1">
        <f t="shared" si="63"/>
        <v>0.35162547607790995</v>
      </c>
      <c r="U1377" s="2">
        <v>0.12222397123376093</v>
      </c>
      <c r="V1377" s="1">
        <f t="shared" si="64"/>
        <v>5.2109084486459067E-2</v>
      </c>
      <c r="W1377" s="1">
        <f t="shared" si="65"/>
        <v>0.20527977875753362</v>
      </c>
      <c r="X1377" s="2">
        <v>0.13376608684097185</v>
      </c>
    </row>
    <row r="1378" spans="1:24">
      <c r="A1378" s="1" t="s">
        <v>5655</v>
      </c>
      <c r="B1378" s="1" t="s">
        <v>5654</v>
      </c>
      <c r="C1378" s="1" t="s">
        <v>5653</v>
      </c>
      <c r="D1378" s="1">
        <v>3</v>
      </c>
      <c r="E1378" s="1">
        <v>1</v>
      </c>
      <c r="F1378" s="1">
        <v>1</v>
      </c>
      <c r="G1378" s="1">
        <v>624</v>
      </c>
      <c r="H1378" s="1">
        <v>67</v>
      </c>
      <c r="I1378" s="1">
        <v>127.5</v>
      </c>
      <c r="J1378" s="1">
        <v>75.8</v>
      </c>
      <c r="K1378" s="1">
        <v>87.4</v>
      </c>
      <c r="L1378" s="1">
        <v>98.6</v>
      </c>
      <c r="M1378" s="1">
        <v>139.30000000000001</v>
      </c>
      <c r="N1378" s="1">
        <v>104.8</v>
      </c>
      <c r="O1378" s="1">
        <v>93.8</v>
      </c>
      <c r="P1378" s="1">
        <v>107.8</v>
      </c>
      <c r="Q1378" s="1">
        <v>76.3</v>
      </c>
      <c r="R1378" s="1">
        <v>88.8</v>
      </c>
      <c r="S1378" s="1">
        <v>-9.7472450794299351E-2</v>
      </c>
      <c r="T1378" s="1">
        <f t="shared" si="63"/>
        <v>0.15936203194670748</v>
      </c>
      <c r="U1378" s="2">
        <v>5.5245028494236126E-2</v>
      </c>
      <c r="V1378" s="1">
        <f t="shared" si="64"/>
        <v>-0.21075150509536189</v>
      </c>
      <c r="W1378" s="1">
        <f t="shared" si="65"/>
        <v>0.37700997772954181</v>
      </c>
      <c r="X1378" s="2">
        <v>0.243229244123505</v>
      </c>
    </row>
    <row r="1379" spans="1:24">
      <c r="A1379" s="1" t="s">
        <v>2626</v>
      </c>
      <c r="B1379" s="1" t="s">
        <v>2625</v>
      </c>
      <c r="C1379" s="1" t="s">
        <v>2624</v>
      </c>
      <c r="D1379" s="1">
        <v>18</v>
      </c>
      <c r="E1379" s="1">
        <v>5</v>
      </c>
      <c r="F1379" s="1">
        <v>6</v>
      </c>
      <c r="G1379" s="1">
        <v>326</v>
      </c>
      <c r="H1379" s="1">
        <v>33.9</v>
      </c>
      <c r="I1379" s="1">
        <v>100.8</v>
      </c>
      <c r="J1379" s="1">
        <v>104.7</v>
      </c>
      <c r="K1379" s="1">
        <v>88.9</v>
      </c>
      <c r="L1379" s="1">
        <v>98.6</v>
      </c>
      <c r="M1379" s="1">
        <v>143.30000000000001</v>
      </c>
      <c r="N1379" s="1">
        <v>94.2</v>
      </c>
      <c r="O1379" s="1">
        <v>94.1</v>
      </c>
      <c r="P1379" s="1">
        <v>89.1</v>
      </c>
      <c r="Q1379" s="1">
        <v>98.6</v>
      </c>
      <c r="R1379" s="1">
        <v>87.8</v>
      </c>
      <c r="S1379" s="1">
        <v>-9.7439494408605151E-2</v>
      </c>
      <c r="T1379" s="1">
        <f t="shared" si="63"/>
        <v>0.60787233012557607</v>
      </c>
      <c r="U1379" s="2">
        <v>0.1629251592571912</v>
      </c>
      <c r="V1379" s="1">
        <f t="shared" si="64"/>
        <v>-0.16995219362862563</v>
      </c>
      <c r="W1379" s="1">
        <f t="shared" si="65"/>
        <v>0.36776182333003721</v>
      </c>
      <c r="X1379" s="2">
        <v>0.23736568897943386</v>
      </c>
    </row>
    <row r="1380" spans="1:24">
      <c r="A1380" s="1" t="s">
        <v>10602</v>
      </c>
      <c r="B1380" s="1" t="s">
        <v>10601</v>
      </c>
      <c r="C1380" s="1" t="s">
        <v>10600</v>
      </c>
      <c r="D1380" s="1">
        <v>38</v>
      </c>
      <c r="E1380" s="1">
        <v>7</v>
      </c>
      <c r="F1380" s="1">
        <v>16</v>
      </c>
      <c r="G1380" s="1">
        <v>224</v>
      </c>
      <c r="H1380" s="1">
        <v>25.2</v>
      </c>
      <c r="I1380" s="1">
        <v>100.2</v>
      </c>
      <c r="J1380" s="1">
        <v>105.5</v>
      </c>
      <c r="K1380" s="1">
        <v>108.3</v>
      </c>
      <c r="L1380" s="1">
        <v>108.4</v>
      </c>
      <c r="M1380" s="1">
        <v>83.8</v>
      </c>
      <c r="N1380" s="1">
        <v>97.2</v>
      </c>
      <c r="O1380" s="1">
        <v>100.5</v>
      </c>
      <c r="P1380" s="1">
        <v>110.6</v>
      </c>
      <c r="Q1380" s="1">
        <v>74</v>
      </c>
      <c r="R1380" s="1">
        <v>111.6</v>
      </c>
      <c r="S1380" s="1">
        <v>-9.7000694790761843E-2</v>
      </c>
      <c r="T1380" s="1">
        <f t="shared" si="63"/>
        <v>0.26316948478971863</v>
      </c>
      <c r="U1380" s="2">
        <v>9.5490078648530416E-2</v>
      </c>
      <c r="V1380" s="1">
        <f t="shared" si="64"/>
        <v>0.17043741311201754</v>
      </c>
      <c r="W1380" s="1">
        <f t="shared" si="65"/>
        <v>1.2271026211766389</v>
      </c>
      <c r="X1380" s="2">
        <v>0.72401476851026803</v>
      </c>
    </row>
    <row r="1381" spans="1:24">
      <c r="A1381" s="1" t="s">
        <v>14365</v>
      </c>
      <c r="B1381" s="1" t="s">
        <v>14364</v>
      </c>
      <c r="C1381" s="1" t="s">
        <v>14363</v>
      </c>
      <c r="D1381" s="1">
        <v>7</v>
      </c>
      <c r="E1381" s="1">
        <v>4</v>
      </c>
      <c r="F1381" s="1">
        <v>6</v>
      </c>
      <c r="G1381" s="1">
        <v>622</v>
      </c>
      <c r="H1381" s="1">
        <v>71.599999999999994</v>
      </c>
      <c r="I1381" s="1">
        <v>176.5</v>
      </c>
      <c r="J1381" s="1">
        <v>89.5</v>
      </c>
      <c r="K1381" s="1">
        <v>77.2</v>
      </c>
      <c r="L1381" s="1">
        <v>86.3</v>
      </c>
      <c r="M1381" s="1">
        <v>101.5</v>
      </c>
      <c r="N1381" s="1">
        <v>78.5</v>
      </c>
      <c r="O1381" s="1">
        <v>89.3</v>
      </c>
      <c r="P1381" s="1">
        <v>98.6</v>
      </c>
      <c r="Q1381" s="1">
        <v>115.6</v>
      </c>
      <c r="R1381" s="1">
        <v>87</v>
      </c>
      <c r="S1381" s="1">
        <v>-9.6898862075054007E-2</v>
      </c>
      <c r="T1381" s="1">
        <f t="shared" si="63"/>
        <v>8.8767656957680047E-2</v>
      </c>
      <c r="U1381" s="2">
        <v>2.8530734157923763E-2</v>
      </c>
      <c r="V1381" s="1">
        <f t="shared" si="64"/>
        <v>0.25840640224531036</v>
      </c>
      <c r="W1381" s="1">
        <f t="shared" si="65"/>
        <v>0.25417130066315502</v>
      </c>
      <c r="X1381" s="2">
        <v>0.16585925780319863</v>
      </c>
    </row>
    <row r="1382" spans="1:24">
      <c r="A1382" s="1" t="s">
        <v>4594</v>
      </c>
      <c r="B1382" s="1" t="s">
        <v>4593</v>
      </c>
      <c r="C1382" s="1" t="s">
        <v>4592</v>
      </c>
      <c r="D1382" s="1">
        <v>8</v>
      </c>
      <c r="E1382" s="1">
        <v>5</v>
      </c>
      <c r="F1382" s="1">
        <v>5</v>
      </c>
      <c r="G1382" s="1">
        <v>671</v>
      </c>
      <c r="H1382" s="1">
        <v>74.5</v>
      </c>
      <c r="I1382" s="1">
        <v>113.9</v>
      </c>
      <c r="J1382" s="1">
        <v>98</v>
      </c>
      <c r="K1382" s="1">
        <v>101.7</v>
      </c>
      <c r="L1382" s="1">
        <v>100.6</v>
      </c>
      <c r="M1382" s="1">
        <v>113.2</v>
      </c>
      <c r="N1382" s="1">
        <v>94.2</v>
      </c>
      <c r="O1382" s="1">
        <v>87.8</v>
      </c>
      <c r="P1382" s="1">
        <v>105.5</v>
      </c>
      <c r="Q1382" s="1">
        <v>90</v>
      </c>
      <c r="R1382" s="1">
        <v>95</v>
      </c>
      <c r="S1382" s="1">
        <v>-9.6751890649777017E-2</v>
      </c>
      <c r="T1382" s="1">
        <f t="shared" si="63"/>
        <v>0.53888771230065002</v>
      </c>
      <c r="U1382" s="2">
        <v>0.15261327652126663</v>
      </c>
      <c r="V1382" s="1">
        <f t="shared" si="64"/>
        <v>7.3597332881272168E-2</v>
      </c>
      <c r="W1382" s="1">
        <f t="shared" si="65"/>
        <v>0.27598824766456659</v>
      </c>
      <c r="X1382" s="2">
        <v>0.18070672180992367</v>
      </c>
    </row>
    <row r="1383" spans="1:24">
      <c r="A1383" s="1" t="s">
        <v>5220</v>
      </c>
      <c r="B1383" s="1" t="s">
        <v>5219</v>
      </c>
      <c r="C1383" s="1" t="s">
        <v>5218</v>
      </c>
      <c r="D1383" s="1">
        <v>13</v>
      </c>
      <c r="E1383" s="1">
        <v>5</v>
      </c>
      <c r="F1383" s="1">
        <v>5</v>
      </c>
      <c r="G1383" s="1">
        <v>505</v>
      </c>
      <c r="H1383" s="1">
        <v>58.4</v>
      </c>
      <c r="I1383" s="1">
        <v>107.6</v>
      </c>
      <c r="J1383" s="1">
        <v>89.5</v>
      </c>
      <c r="K1383" s="1">
        <v>109.8</v>
      </c>
      <c r="L1383" s="1">
        <v>92.6</v>
      </c>
      <c r="M1383" s="1">
        <v>116.7</v>
      </c>
      <c r="N1383" s="1">
        <v>93.1</v>
      </c>
      <c r="O1383" s="1">
        <v>110.6</v>
      </c>
      <c r="P1383" s="1">
        <v>94.8</v>
      </c>
      <c r="Q1383" s="1">
        <v>86.4</v>
      </c>
      <c r="R1383" s="1">
        <v>99</v>
      </c>
      <c r="S1383" s="1">
        <v>-9.670104810567727E-2</v>
      </c>
      <c r="T1383" s="1">
        <f t="shared" si="63"/>
        <v>0.41193222569659971</v>
      </c>
      <c r="U1383" s="2">
        <v>0.13537392806436904</v>
      </c>
      <c r="V1383" s="1">
        <f t="shared" si="64"/>
        <v>-9.6716143872214777E-2</v>
      </c>
      <c r="W1383" s="1">
        <f t="shared" si="65"/>
        <v>0.34472051039802232</v>
      </c>
      <c r="X1383" s="2">
        <v>0.22279868359112559</v>
      </c>
    </row>
    <row r="1384" spans="1:24">
      <c r="A1384" s="1" t="s">
        <v>4795</v>
      </c>
      <c r="B1384" s="1" t="s">
        <v>4794</v>
      </c>
      <c r="C1384" s="1" t="s">
        <v>4793</v>
      </c>
      <c r="D1384" s="1">
        <v>16</v>
      </c>
      <c r="E1384" s="1">
        <v>7</v>
      </c>
      <c r="F1384" s="1">
        <v>10</v>
      </c>
      <c r="G1384" s="1">
        <v>480</v>
      </c>
      <c r="H1384" s="1">
        <v>55.5</v>
      </c>
      <c r="I1384" s="1">
        <v>94.1</v>
      </c>
      <c r="J1384" s="1">
        <v>101.7</v>
      </c>
      <c r="K1384" s="1">
        <v>92.7</v>
      </c>
      <c r="L1384" s="1">
        <v>117.4</v>
      </c>
      <c r="M1384" s="1">
        <v>114.8</v>
      </c>
      <c r="N1384" s="1">
        <v>103.3</v>
      </c>
      <c r="O1384" s="1">
        <v>91.5</v>
      </c>
      <c r="P1384" s="1">
        <v>90.4</v>
      </c>
      <c r="Q1384" s="1">
        <v>102.1</v>
      </c>
      <c r="R1384" s="1">
        <v>92.2</v>
      </c>
      <c r="S1384" s="1">
        <v>-9.6644347676584016E-2</v>
      </c>
      <c r="T1384" s="1">
        <f t="shared" si="63"/>
        <v>0.38441042744117199</v>
      </c>
      <c r="U1384" s="2">
        <v>0.12777283121095526</v>
      </c>
      <c r="V1384" s="1">
        <f t="shared" si="64"/>
        <v>-2.4318630725560935E-2</v>
      </c>
      <c r="W1384" s="1">
        <f t="shared" si="65"/>
        <v>6.9811340961345864E-2</v>
      </c>
      <c r="X1384" s="2">
        <v>4.4579676756243317E-2</v>
      </c>
    </row>
    <row r="1385" spans="1:24">
      <c r="A1385" s="1" t="s">
        <v>4342</v>
      </c>
      <c r="B1385" s="1" t="s">
        <v>4341</v>
      </c>
      <c r="C1385" s="1" t="s">
        <v>4340</v>
      </c>
      <c r="D1385" s="1">
        <v>34</v>
      </c>
      <c r="E1385" s="1">
        <v>14</v>
      </c>
      <c r="F1385" s="1">
        <v>24</v>
      </c>
      <c r="G1385" s="1">
        <v>635</v>
      </c>
      <c r="H1385" s="1">
        <v>69.900000000000006</v>
      </c>
      <c r="I1385" s="1">
        <v>93.8</v>
      </c>
      <c r="J1385" s="1">
        <v>110.3</v>
      </c>
      <c r="K1385" s="1">
        <v>102.3</v>
      </c>
      <c r="L1385" s="1">
        <v>107.9</v>
      </c>
      <c r="M1385" s="1">
        <v>89.4</v>
      </c>
      <c r="N1385" s="1">
        <v>108.3</v>
      </c>
      <c r="O1385" s="1">
        <v>97.5</v>
      </c>
      <c r="P1385" s="1">
        <v>90.3</v>
      </c>
      <c r="Q1385" s="1">
        <v>102.2</v>
      </c>
      <c r="R1385" s="1">
        <v>98.1</v>
      </c>
      <c r="S1385" s="1">
        <v>-9.6603618067521685E-2</v>
      </c>
      <c r="T1385" s="1">
        <f t="shared" si="63"/>
        <v>0.59240239735942823</v>
      </c>
      <c r="U1385" s="2">
        <v>0.16062510946684991</v>
      </c>
      <c r="V1385" s="1">
        <f t="shared" si="64"/>
        <v>7.3945599639967066E-2</v>
      </c>
      <c r="W1385" s="1">
        <f t="shared" si="65"/>
        <v>0.3475236656767961</v>
      </c>
      <c r="X1385" s="2">
        <v>0.22446008572900256</v>
      </c>
    </row>
    <row r="1386" spans="1:24">
      <c r="A1386" s="1" t="s">
        <v>2515</v>
      </c>
      <c r="B1386" s="1" t="s">
        <v>2514</v>
      </c>
      <c r="C1386" s="1" t="s">
        <v>2513</v>
      </c>
      <c r="D1386" s="1">
        <v>28</v>
      </c>
      <c r="E1386" s="1">
        <v>4</v>
      </c>
      <c r="F1386" s="1">
        <v>7</v>
      </c>
      <c r="G1386" s="1">
        <v>101</v>
      </c>
      <c r="H1386" s="1">
        <v>11.6</v>
      </c>
      <c r="I1386" s="1">
        <v>106.9</v>
      </c>
      <c r="J1386" s="1">
        <v>87.4</v>
      </c>
      <c r="K1386" s="1">
        <v>94.6</v>
      </c>
      <c r="L1386" s="1">
        <v>93.3</v>
      </c>
      <c r="M1386" s="1">
        <v>117.6</v>
      </c>
      <c r="N1386" s="1">
        <v>120.3</v>
      </c>
      <c r="O1386" s="1">
        <v>111.9</v>
      </c>
      <c r="P1386" s="1">
        <v>104.6</v>
      </c>
      <c r="Q1386" s="1">
        <v>79.8</v>
      </c>
      <c r="R1386" s="1">
        <v>83.7</v>
      </c>
      <c r="S1386" s="1">
        <v>-9.6519059716051542E-2</v>
      </c>
      <c r="T1386" s="1">
        <f t="shared" si="63"/>
        <v>0.32088921519976643</v>
      </c>
      <c r="U1386" s="2">
        <v>0.11345824969864579</v>
      </c>
      <c r="V1386" s="1">
        <f t="shared" si="64"/>
        <v>-0.28724001022303963</v>
      </c>
      <c r="W1386" s="1">
        <f t="shared" si="65"/>
        <v>1.9839511064993542</v>
      </c>
      <c r="X1386" s="2">
        <v>1.1203658569911892</v>
      </c>
    </row>
    <row r="1387" spans="1:24">
      <c r="A1387" s="1" t="s">
        <v>3640</v>
      </c>
      <c r="B1387" s="1" t="s">
        <v>3639</v>
      </c>
      <c r="C1387" s="1" t="s">
        <v>3638</v>
      </c>
      <c r="D1387" s="1">
        <v>4</v>
      </c>
      <c r="E1387" s="1">
        <v>3</v>
      </c>
      <c r="F1387" s="1">
        <v>3</v>
      </c>
      <c r="G1387" s="1">
        <v>1315</v>
      </c>
      <c r="H1387" s="1">
        <v>148</v>
      </c>
      <c r="I1387" s="1">
        <v>89.3</v>
      </c>
      <c r="J1387" s="1">
        <v>98.3</v>
      </c>
      <c r="K1387" s="1">
        <v>98.9</v>
      </c>
      <c r="L1387" s="1">
        <v>93.4</v>
      </c>
      <c r="M1387" s="1">
        <v>146.4</v>
      </c>
      <c r="N1387" s="1">
        <v>105.5</v>
      </c>
      <c r="O1387" s="1">
        <v>101.6</v>
      </c>
      <c r="P1387" s="1">
        <v>65.900000000000006</v>
      </c>
      <c r="Q1387" s="1">
        <v>112.6</v>
      </c>
      <c r="R1387" s="1">
        <v>88</v>
      </c>
      <c r="S1387" s="1">
        <v>-9.6446679739640301E-2</v>
      </c>
      <c r="T1387" s="1">
        <f t="shared" si="63"/>
        <v>0.20828325382783491</v>
      </c>
      <c r="U1387" s="2">
        <v>7.5938326798257294E-2</v>
      </c>
      <c r="V1387" s="1">
        <f t="shared" si="64"/>
        <v>-0.31112800231058263</v>
      </c>
      <c r="W1387" s="1">
        <f t="shared" si="65"/>
        <v>0.91443001399170598</v>
      </c>
      <c r="X1387" s="2">
        <v>0.55692378891390615</v>
      </c>
    </row>
    <row r="1388" spans="1:24">
      <c r="A1388" s="1" t="s">
        <v>6846</v>
      </c>
      <c r="B1388" s="1" t="s">
        <v>6845</v>
      </c>
      <c r="C1388" s="1" t="s">
        <v>6844</v>
      </c>
      <c r="D1388" s="1">
        <v>18</v>
      </c>
      <c r="E1388" s="1">
        <v>7</v>
      </c>
      <c r="F1388" s="1">
        <v>11</v>
      </c>
      <c r="G1388" s="1">
        <v>485</v>
      </c>
      <c r="H1388" s="1">
        <v>56.4</v>
      </c>
      <c r="I1388" s="1">
        <v>89</v>
      </c>
      <c r="J1388" s="1">
        <v>87.9</v>
      </c>
      <c r="K1388" s="1">
        <v>87.5</v>
      </c>
      <c r="L1388" s="1">
        <v>91</v>
      </c>
      <c r="M1388" s="1">
        <v>129.69999999999999</v>
      </c>
      <c r="N1388" s="1">
        <v>133.4</v>
      </c>
      <c r="O1388" s="1">
        <v>132</v>
      </c>
      <c r="P1388" s="1">
        <v>87.8</v>
      </c>
      <c r="Q1388" s="1">
        <v>75.400000000000006</v>
      </c>
      <c r="R1388" s="1">
        <v>86.2</v>
      </c>
      <c r="S1388" s="1">
        <v>-9.5944716920164388E-2</v>
      </c>
      <c r="T1388" s="1">
        <f t="shared" si="63"/>
        <v>0.81731880344342067</v>
      </c>
      <c r="U1388" s="2">
        <v>0.20364099537780209</v>
      </c>
      <c r="V1388" s="1">
        <f t="shared" si="64"/>
        <v>-0.56781166422783647</v>
      </c>
      <c r="W1388" s="1">
        <f t="shared" si="65"/>
        <v>6.3261869285529357</v>
      </c>
      <c r="X1388" s="2">
        <v>2.7247415548057061</v>
      </c>
    </row>
    <row r="1389" spans="1:24">
      <c r="A1389" s="1" t="s">
        <v>9633</v>
      </c>
      <c r="B1389" s="1" t="s">
        <v>9632</v>
      </c>
      <c r="C1389" s="1" t="s">
        <v>9631</v>
      </c>
      <c r="D1389" s="1">
        <v>44</v>
      </c>
      <c r="E1389" s="1">
        <v>11</v>
      </c>
      <c r="F1389" s="1">
        <v>17</v>
      </c>
      <c r="G1389" s="1">
        <v>423</v>
      </c>
      <c r="H1389" s="1">
        <v>46.5</v>
      </c>
      <c r="I1389" s="1">
        <v>98.1</v>
      </c>
      <c r="J1389" s="1">
        <v>101.8</v>
      </c>
      <c r="K1389" s="1">
        <v>97.1</v>
      </c>
      <c r="L1389" s="1">
        <v>105.4</v>
      </c>
      <c r="M1389" s="1">
        <v>119.6</v>
      </c>
      <c r="N1389" s="1">
        <v>98.1</v>
      </c>
      <c r="O1389" s="1">
        <v>97.4</v>
      </c>
      <c r="P1389" s="1">
        <v>72</v>
      </c>
      <c r="Q1389" s="1">
        <v>101.8</v>
      </c>
      <c r="R1389" s="1">
        <v>108.6</v>
      </c>
      <c r="S1389" s="1">
        <v>-9.5852717255503053E-2</v>
      </c>
      <c r="T1389" s="1">
        <f t="shared" si="63"/>
        <v>0.27314876928482257</v>
      </c>
      <c r="U1389" s="2">
        <v>9.9551969683256164E-2</v>
      </c>
      <c r="V1389" s="1">
        <f t="shared" si="64"/>
        <v>-6.2216948490856586E-2</v>
      </c>
      <c r="W1389" s="1">
        <f t="shared" si="65"/>
        <v>0.27970429944987368</v>
      </c>
      <c r="X1389" s="2">
        <v>0.18319954057666213</v>
      </c>
    </row>
    <row r="1390" spans="1:24">
      <c r="A1390" s="1" t="s">
        <v>4114</v>
      </c>
      <c r="B1390" s="1" t="s">
        <v>4113</v>
      </c>
      <c r="C1390" s="1" t="s">
        <v>4112</v>
      </c>
      <c r="D1390" s="1">
        <v>35</v>
      </c>
      <c r="E1390" s="1">
        <v>5</v>
      </c>
      <c r="F1390" s="1">
        <v>8</v>
      </c>
      <c r="G1390" s="1">
        <v>194</v>
      </c>
      <c r="H1390" s="1">
        <v>21.1</v>
      </c>
      <c r="I1390" s="1">
        <v>110.4</v>
      </c>
      <c r="J1390" s="1">
        <v>109.1</v>
      </c>
      <c r="K1390" s="1">
        <v>115.8</v>
      </c>
      <c r="L1390" s="1">
        <v>104.2</v>
      </c>
      <c r="M1390" s="1">
        <v>77.099999999999994</v>
      </c>
      <c r="N1390" s="1">
        <v>89.5</v>
      </c>
      <c r="O1390" s="1">
        <v>85.3</v>
      </c>
      <c r="P1390" s="1">
        <v>97.5</v>
      </c>
      <c r="Q1390" s="1">
        <v>102</v>
      </c>
      <c r="R1390" s="1">
        <v>109</v>
      </c>
      <c r="S1390" s="1">
        <v>-9.5555176715142409E-2</v>
      </c>
      <c r="T1390" s="1">
        <f t="shared" si="63"/>
        <v>0.86457023740730266</v>
      </c>
      <c r="U1390" s="2">
        <v>0.21691607944104127</v>
      </c>
      <c r="V1390" s="1">
        <f t="shared" si="64"/>
        <v>0.3879745440176815</v>
      </c>
      <c r="W1390" s="1">
        <f t="shared" si="65"/>
        <v>2.810450953383504</v>
      </c>
      <c r="X1390" s="2">
        <v>1.5472691344589822</v>
      </c>
    </row>
    <row r="1391" spans="1:24">
      <c r="A1391" s="1" t="s">
        <v>1706</v>
      </c>
      <c r="B1391" s="1" t="s">
        <v>1705</v>
      </c>
      <c r="C1391" s="1" t="s">
        <v>1704</v>
      </c>
      <c r="D1391" s="1">
        <v>17</v>
      </c>
      <c r="E1391" s="1">
        <v>8</v>
      </c>
      <c r="F1391" s="1">
        <v>13</v>
      </c>
      <c r="G1391" s="1">
        <v>595</v>
      </c>
      <c r="H1391" s="1">
        <v>66.3</v>
      </c>
      <c r="I1391" s="1">
        <v>115.6</v>
      </c>
      <c r="J1391" s="1">
        <v>106.8</v>
      </c>
      <c r="K1391" s="1">
        <v>125.4</v>
      </c>
      <c r="L1391" s="1">
        <v>102.5</v>
      </c>
      <c r="M1391" s="1">
        <v>69.7</v>
      </c>
      <c r="N1391" s="1">
        <v>76.400000000000006</v>
      </c>
      <c r="O1391" s="1">
        <v>87.4</v>
      </c>
      <c r="P1391" s="1">
        <v>95.7</v>
      </c>
      <c r="Q1391" s="1">
        <v>73</v>
      </c>
      <c r="R1391" s="1">
        <v>147.4</v>
      </c>
      <c r="S1391" s="1">
        <v>-9.5467943158502003E-2</v>
      </c>
      <c r="T1391" s="1">
        <f t="shared" si="63"/>
        <v>0.13962885532206271</v>
      </c>
      <c r="U1391" s="2">
        <v>4.5494383714003911E-2</v>
      </c>
      <c r="V1391" s="1">
        <f t="shared" si="64"/>
        <v>0.53242642846597621</v>
      </c>
      <c r="W1391" s="1">
        <f t="shared" si="65"/>
        <v>2.2729339671750082</v>
      </c>
      <c r="X1391" s="2">
        <v>1.2724903448669278</v>
      </c>
    </row>
    <row r="1392" spans="1:24">
      <c r="A1392" s="1" t="s">
        <v>2923</v>
      </c>
      <c r="B1392" s="1" t="s">
        <v>2922</v>
      </c>
      <c r="C1392" s="1" t="s">
        <v>2921</v>
      </c>
      <c r="D1392" s="1">
        <v>17</v>
      </c>
      <c r="E1392" s="1">
        <v>8</v>
      </c>
      <c r="F1392" s="1">
        <v>10</v>
      </c>
      <c r="G1392" s="1">
        <v>733</v>
      </c>
      <c r="H1392" s="1">
        <v>83.1</v>
      </c>
      <c r="I1392" s="1">
        <v>100.5</v>
      </c>
      <c r="J1392" s="1">
        <v>95.6</v>
      </c>
      <c r="K1392" s="1">
        <v>98.9</v>
      </c>
      <c r="L1392" s="1">
        <v>103.3</v>
      </c>
      <c r="M1392" s="1">
        <v>147.80000000000001</v>
      </c>
      <c r="N1392" s="1">
        <v>87.2</v>
      </c>
      <c r="O1392" s="1">
        <v>87.1</v>
      </c>
      <c r="P1392" s="1">
        <v>86.7</v>
      </c>
      <c r="Q1392" s="1">
        <v>89.9</v>
      </c>
      <c r="R1392" s="1">
        <v>103</v>
      </c>
      <c r="S1392" s="1">
        <v>-9.545361970990586E-2</v>
      </c>
      <c r="T1392" s="1">
        <f t="shared" si="63"/>
        <v>0.65150916017119875</v>
      </c>
      <c r="U1392" s="2">
        <v>0.16801821993129126</v>
      </c>
      <c r="V1392" s="1">
        <f t="shared" si="64"/>
        <v>-0.10869068029747259</v>
      </c>
      <c r="W1392" s="1">
        <f t="shared" si="65"/>
        <v>0.17631393520778757</v>
      </c>
      <c r="X1392" s="2">
        <v>0.1159534998995711</v>
      </c>
    </row>
    <row r="1393" spans="1:24">
      <c r="A1393" s="1" t="s">
        <v>4873</v>
      </c>
      <c r="B1393" s="1" t="s">
        <v>4872</v>
      </c>
      <c r="C1393" s="1" t="s">
        <v>4871</v>
      </c>
      <c r="D1393" s="1">
        <v>19</v>
      </c>
      <c r="E1393" s="1">
        <v>5</v>
      </c>
      <c r="F1393" s="1">
        <v>15</v>
      </c>
      <c r="G1393" s="1">
        <v>341</v>
      </c>
      <c r="H1393" s="1">
        <v>36.700000000000003</v>
      </c>
      <c r="I1393" s="1">
        <v>125.2</v>
      </c>
      <c r="J1393" s="1">
        <v>98.2</v>
      </c>
      <c r="K1393" s="1">
        <v>90.8</v>
      </c>
      <c r="L1393" s="1">
        <v>100.9</v>
      </c>
      <c r="M1393" s="1">
        <v>101.1</v>
      </c>
      <c r="N1393" s="1">
        <v>96.4</v>
      </c>
      <c r="O1393" s="1">
        <v>96</v>
      </c>
      <c r="P1393" s="1">
        <v>93.9</v>
      </c>
      <c r="Q1393" s="1">
        <v>103.7</v>
      </c>
      <c r="R1393" s="1">
        <v>93.8</v>
      </c>
      <c r="S1393" s="1">
        <v>-9.5420555260251352E-2</v>
      </c>
      <c r="T1393" s="1">
        <f t="shared" si="63"/>
        <v>0.29727856113139006</v>
      </c>
      <c r="U1393" s="2">
        <v>0.10288953752328463</v>
      </c>
      <c r="V1393" s="1">
        <f t="shared" si="64"/>
        <v>8.5060929327349613E-2</v>
      </c>
      <c r="W1393" s="1">
        <f t="shared" si="65"/>
        <v>0.27158671672591311</v>
      </c>
      <c r="X1393" s="2">
        <v>0.17780599403014954</v>
      </c>
    </row>
    <row r="1394" spans="1:24">
      <c r="A1394" s="1" t="s">
        <v>3718</v>
      </c>
      <c r="B1394" s="1" t="s">
        <v>3717</v>
      </c>
      <c r="C1394" s="1" t="s">
        <v>3716</v>
      </c>
      <c r="D1394" s="1">
        <v>41</v>
      </c>
      <c r="E1394" s="1">
        <v>16</v>
      </c>
      <c r="F1394" s="1">
        <v>34</v>
      </c>
      <c r="G1394" s="1">
        <v>514</v>
      </c>
      <c r="H1394" s="1">
        <v>55.8</v>
      </c>
      <c r="I1394" s="1">
        <v>106.6</v>
      </c>
      <c r="J1394" s="1">
        <v>109.6</v>
      </c>
      <c r="K1394" s="1">
        <v>102.3</v>
      </c>
      <c r="L1394" s="1">
        <v>104</v>
      </c>
      <c r="M1394" s="1">
        <v>91.8</v>
      </c>
      <c r="N1394" s="1">
        <v>94.9</v>
      </c>
      <c r="O1394" s="1">
        <v>94.2</v>
      </c>
      <c r="P1394" s="1">
        <v>93.1</v>
      </c>
      <c r="Q1394" s="1">
        <v>106.6</v>
      </c>
      <c r="R1394" s="1">
        <v>96.9</v>
      </c>
      <c r="S1394" s="1">
        <v>-9.5395244323434519E-2</v>
      </c>
      <c r="T1394" s="1">
        <f t="shared" si="63"/>
        <v>0.85403196660274683</v>
      </c>
      <c r="U1394" s="2">
        <v>0.2149199098305338</v>
      </c>
      <c r="V1394" s="1">
        <f t="shared" si="64"/>
        <v>0.17385721765166692</v>
      </c>
      <c r="W1394" s="1">
        <f t="shared" si="65"/>
        <v>2.6922681510235904</v>
      </c>
      <c r="X1394" s="2">
        <v>1.4836066819987466</v>
      </c>
    </row>
    <row r="1395" spans="1:24">
      <c r="A1395" s="1" t="s">
        <v>4090</v>
      </c>
      <c r="B1395" s="1" t="s">
        <v>4089</v>
      </c>
      <c r="C1395" s="1" t="s">
        <v>4088</v>
      </c>
      <c r="D1395" s="1">
        <v>22</v>
      </c>
      <c r="E1395" s="1">
        <v>10</v>
      </c>
      <c r="F1395" s="1">
        <v>12</v>
      </c>
      <c r="G1395" s="1">
        <v>641</v>
      </c>
      <c r="H1395" s="1">
        <v>70.5</v>
      </c>
      <c r="I1395" s="1">
        <v>94</v>
      </c>
      <c r="J1395" s="1">
        <v>97.4</v>
      </c>
      <c r="K1395" s="1">
        <v>102.3</v>
      </c>
      <c r="L1395" s="1">
        <v>106</v>
      </c>
      <c r="M1395" s="1">
        <v>107.1</v>
      </c>
      <c r="N1395" s="1">
        <v>110.7</v>
      </c>
      <c r="O1395" s="1">
        <v>101.9</v>
      </c>
      <c r="P1395" s="1">
        <v>92.7</v>
      </c>
      <c r="Q1395" s="1">
        <v>89.1</v>
      </c>
      <c r="R1395" s="1">
        <v>98.8</v>
      </c>
      <c r="S1395" s="1">
        <v>-9.5365064521703707E-2</v>
      </c>
      <c r="T1395" s="1">
        <f t="shared" si="63"/>
        <v>0.78398101743411253</v>
      </c>
      <c r="U1395" s="2">
        <v>0.19525961278191525</v>
      </c>
      <c r="V1395" s="1">
        <f t="shared" si="64"/>
        <v>-9.2838670638917431E-2</v>
      </c>
      <c r="W1395" s="1">
        <f t="shared" si="65"/>
        <v>0.85339585871199186</v>
      </c>
      <c r="X1395" s="2">
        <v>0.52291660991256084</v>
      </c>
    </row>
    <row r="1396" spans="1:24">
      <c r="A1396" s="1" t="s">
        <v>7923</v>
      </c>
      <c r="B1396" s="1" t="s">
        <v>7922</v>
      </c>
      <c r="C1396" s="1" t="s">
        <v>7921</v>
      </c>
      <c r="D1396" s="1">
        <v>47</v>
      </c>
      <c r="E1396" s="1">
        <v>43</v>
      </c>
      <c r="F1396" s="1">
        <v>85</v>
      </c>
      <c r="G1396" s="1">
        <v>1091</v>
      </c>
      <c r="H1396" s="1">
        <v>119.7</v>
      </c>
      <c r="I1396" s="1">
        <v>99.6</v>
      </c>
      <c r="J1396" s="1">
        <v>107.4</v>
      </c>
      <c r="K1396" s="1">
        <v>101.9</v>
      </c>
      <c r="L1396" s="1">
        <v>98.9</v>
      </c>
      <c r="M1396" s="1">
        <v>101.6</v>
      </c>
      <c r="N1396" s="1">
        <v>109.8</v>
      </c>
      <c r="O1396" s="1">
        <v>94.4</v>
      </c>
      <c r="P1396" s="1">
        <v>79.3</v>
      </c>
      <c r="Q1396" s="1">
        <v>107.1</v>
      </c>
      <c r="R1396" s="1">
        <v>99.9</v>
      </c>
      <c r="S1396" s="1">
        <v>-9.5296605738399737E-2</v>
      </c>
      <c r="T1396" s="1">
        <f t="shared" si="63"/>
        <v>0.38209498734628933</v>
      </c>
      <c r="U1396" s="2">
        <v>0.12751906554359463</v>
      </c>
      <c r="V1396" s="1">
        <f t="shared" si="64"/>
        <v>2.3586937694812946E-4</v>
      </c>
      <c r="W1396" s="1">
        <f t="shared" si="65"/>
        <v>1.2609286179565372E-3</v>
      </c>
      <c r="X1396" s="2">
        <v>4.3949464453077604E-4</v>
      </c>
    </row>
    <row r="1397" spans="1:24">
      <c r="A1397" s="1" t="s">
        <v>7857</v>
      </c>
      <c r="B1397" s="1" t="s">
        <v>7856</v>
      </c>
      <c r="C1397" s="1" t="s">
        <v>7855</v>
      </c>
      <c r="D1397" s="1">
        <v>15</v>
      </c>
      <c r="E1397" s="1">
        <v>3</v>
      </c>
      <c r="F1397" s="1">
        <v>6</v>
      </c>
      <c r="G1397" s="1">
        <v>183</v>
      </c>
      <c r="H1397" s="1">
        <v>19.8</v>
      </c>
      <c r="I1397" s="1">
        <v>110.7</v>
      </c>
      <c r="J1397" s="1">
        <v>88.7</v>
      </c>
      <c r="K1397" s="1">
        <v>90</v>
      </c>
      <c r="L1397" s="1">
        <v>98.7</v>
      </c>
      <c r="M1397" s="1">
        <v>123.6</v>
      </c>
      <c r="N1397" s="1">
        <v>98.4</v>
      </c>
      <c r="O1397" s="1">
        <v>117.4</v>
      </c>
      <c r="P1397" s="1">
        <v>93.4</v>
      </c>
      <c r="Q1397" s="1">
        <v>85.6</v>
      </c>
      <c r="R1397" s="1">
        <v>93.5</v>
      </c>
      <c r="S1397" s="1">
        <v>-9.5134703954953187E-2</v>
      </c>
      <c r="T1397" s="1">
        <f t="shared" si="63"/>
        <v>0.42389657234169081</v>
      </c>
      <c r="U1397" s="2">
        <v>0.13706989586644691</v>
      </c>
      <c r="V1397" s="1">
        <f t="shared" si="64"/>
        <v>-0.22159563103605909</v>
      </c>
      <c r="W1397" s="1">
        <f t="shared" si="65"/>
        <v>0.90543257597029569</v>
      </c>
      <c r="X1397" s="2">
        <v>0.55062293513576765</v>
      </c>
    </row>
    <row r="1398" spans="1:24">
      <c r="A1398" s="1" t="s">
        <v>3697</v>
      </c>
      <c r="B1398" s="1" t="s">
        <v>3696</v>
      </c>
      <c r="C1398" s="1" t="s">
        <v>3695</v>
      </c>
      <c r="D1398" s="1">
        <v>25</v>
      </c>
      <c r="E1398" s="1">
        <v>13</v>
      </c>
      <c r="F1398" s="1">
        <v>14</v>
      </c>
      <c r="G1398" s="1">
        <v>829</v>
      </c>
      <c r="H1398" s="1">
        <v>91.3</v>
      </c>
      <c r="I1398" s="1">
        <v>93</v>
      </c>
      <c r="J1398" s="1">
        <v>95.5</v>
      </c>
      <c r="K1398" s="1">
        <v>93.7</v>
      </c>
      <c r="L1398" s="1">
        <v>97.2</v>
      </c>
      <c r="M1398" s="1">
        <v>165.7</v>
      </c>
      <c r="N1398" s="1">
        <v>94.2</v>
      </c>
      <c r="O1398" s="1">
        <v>94.1</v>
      </c>
      <c r="P1398" s="1">
        <v>84.7</v>
      </c>
      <c r="Q1398" s="1">
        <v>94.7</v>
      </c>
      <c r="R1398" s="1">
        <v>87</v>
      </c>
      <c r="S1398" s="1">
        <v>-9.50880970613696E-2</v>
      </c>
      <c r="T1398" s="1">
        <f t="shared" si="63"/>
        <v>1.0951481220205088</v>
      </c>
      <c r="U1398" s="2">
        <v>0.26986504884348123</v>
      </c>
      <c r="V1398" s="1">
        <f t="shared" si="64"/>
        <v>-0.31506718083772811</v>
      </c>
      <c r="W1398" s="1">
        <f t="shared" si="65"/>
        <v>0.52426600392360401</v>
      </c>
      <c r="X1398" s="2">
        <v>0.33165142803008668</v>
      </c>
    </row>
    <row r="1399" spans="1:24">
      <c r="A1399" s="1" t="s">
        <v>7707</v>
      </c>
      <c r="B1399" s="1" t="s">
        <v>7706</v>
      </c>
      <c r="C1399" s="1" t="s">
        <v>7705</v>
      </c>
      <c r="D1399" s="1">
        <v>32</v>
      </c>
      <c r="E1399" s="1">
        <v>9</v>
      </c>
      <c r="F1399" s="1">
        <v>24</v>
      </c>
      <c r="G1399" s="1">
        <v>361</v>
      </c>
      <c r="H1399" s="1">
        <v>38</v>
      </c>
      <c r="I1399" s="1">
        <v>87.7</v>
      </c>
      <c r="J1399" s="1">
        <v>102.7</v>
      </c>
      <c r="K1399" s="1">
        <v>105.3</v>
      </c>
      <c r="L1399" s="1">
        <v>105</v>
      </c>
      <c r="M1399" s="1">
        <v>114</v>
      </c>
      <c r="N1399" s="1">
        <v>99.7</v>
      </c>
      <c r="O1399" s="1">
        <v>104.2</v>
      </c>
      <c r="P1399" s="1">
        <v>102.6</v>
      </c>
      <c r="Q1399" s="1">
        <v>74.2</v>
      </c>
      <c r="R1399" s="1">
        <v>104.6</v>
      </c>
      <c r="S1399" s="1">
        <v>-9.4862681915421382E-2</v>
      </c>
      <c r="T1399" s="1">
        <f t="shared" si="63"/>
        <v>0.2708323004051863</v>
      </c>
      <c r="U1399" s="2">
        <v>9.8348791548877323E-2</v>
      </c>
      <c r="V1399" s="1">
        <f t="shared" si="64"/>
        <v>-8.1088005986021866E-2</v>
      </c>
      <c r="W1399" s="1">
        <f t="shared" si="65"/>
        <v>0.41378709766894178</v>
      </c>
      <c r="X1399" s="2">
        <v>0.26603557863898075</v>
      </c>
    </row>
    <row r="1400" spans="1:24">
      <c r="A1400" s="1" t="s">
        <v>4753</v>
      </c>
      <c r="B1400" s="1" t="s">
        <v>4752</v>
      </c>
      <c r="C1400" s="1" t="s">
        <v>4751</v>
      </c>
      <c r="D1400" s="1">
        <v>34</v>
      </c>
      <c r="E1400" s="1">
        <v>18</v>
      </c>
      <c r="F1400" s="1">
        <v>28</v>
      </c>
      <c r="G1400" s="1">
        <v>677</v>
      </c>
      <c r="H1400" s="1">
        <v>76.900000000000006</v>
      </c>
      <c r="I1400" s="1">
        <v>96</v>
      </c>
      <c r="J1400" s="1">
        <v>98.9</v>
      </c>
      <c r="K1400" s="1">
        <v>105.2</v>
      </c>
      <c r="L1400" s="1">
        <v>104.7</v>
      </c>
      <c r="M1400" s="1">
        <v>111.9</v>
      </c>
      <c r="N1400" s="1">
        <v>98.3</v>
      </c>
      <c r="O1400" s="1">
        <v>100.7</v>
      </c>
      <c r="P1400" s="1">
        <v>89</v>
      </c>
      <c r="Q1400" s="1">
        <v>95.8</v>
      </c>
      <c r="R1400" s="1">
        <v>99.5</v>
      </c>
      <c r="S1400" s="1">
        <v>-9.4757691737938951E-2</v>
      </c>
      <c r="T1400" s="1">
        <f t="shared" si="63"/>
        <v>0.84610203958767405</v>
      </c>
      <c r="U1400" s="2">
        <v>0.21318408837722985</v>
      </c>
      <c r="V1400" s="1">
        <f t="shared" si="64"/>
        <v>-3.4278825925597653E-2</v>
      </c>
      <c r="W1400" s="1">
        <f t="shared" si="65"/>
        <v>0.21890349179806765</v>
      </c>
      <c r="X1400" s="2">
        <v>0.14255928622564645</v>
      </c>
    </row>
    <row r="1401" spans="1:24">
      <c r="A1401" s="1" t="s">
        <v>8793</v>
      </c>
      <c r="B1401" s="1" t="s">
        <v>8792</v>
      </c>
      <c r="C1401" s="1" t="s">
        <v>8791</v>
      </c>
      <c r="D1401" s="1">
        <v>13</v>
      </c>
      <c r="E1401" s="1">
        <v>5</v>
      </c>
      <c r="F1401" s="1">
        <v>5</v>
      </c>
      <c r="G1401" s="1">
        <v>578</v>
      </c>
      <c r="H1401" s="1">
        <v>65.2</v>
      </c>
      <c r="I1401" s="1">
        <v>114.3</v>
      </c>
      <c r="J1401" s="1">
        <v>99.6</v>
      </c>
      <c r="K1401" s="1">
        <v>106.6</v>
      </c>
      <c r="L1401" s="1">
        <v>106.6</v>
      </c>
      <c r="M1401" s="1">
        <v>75.099999999999994</v>
      </c>
      <c r="N1401" s="1">
        <v>94.9</v>
      </c>
      <c r="O1401" s="1">
        <v>102.9</v>
      </c>
      <c r="P1401" s="1">
        <v>110.2</v>
      </c>
      <c r="Q1401" s="1">
        <v>82.6</v>
      </c>
      <c r="R1401" s="1">
        <v>107.2</v>
      </c>
      <c r="S1401" s="1">
        <v>-9.4573897980054777E-2</v>
      </c>
      <c r="T1401" s="1">
        <f t="shared" si="63"/>
        <v>0.35385994457252606</v>
      </c>
      <c r="U1401" s="2">
        <v>0.12222397123376093</v>
      </c>
      <c r="V1401" s="1">
        <f t="shared" si="64"/>
        <v>0.23116400408915755</v>
      </c>
      <c r="W1401" s="1">
        <f t="shared" si="65"/>
        <v>1.0104521543664855</v>
      </c>
      <c r="X1401" s="2">
        <v>0.60906179972889107</v>
      </c>
    </row>
    <row r="1402" spans="1:24">
      <c r="A1402" s="1" t="s">
        <v>4843</v>
      </c>
      <c r="B1402" s="1" t="s">
        <v>4842</v>
      </c>
      <c r="C1402" s="1" t="s">
        <v>4841</v>
      </c>
      <c r="D1402" s="1">
        <v>37</v>
      </c>
      <c r="E1402" s="1">
        <v>16</v>
      </c>
      <c r="F1402" s="1">
        <v>40</v>
      </c>
      <c r="G1402" s="1">
        <v>339</v>
      </c>
      <c r="H1402" s="1">
        <v>39</v>
      </c>
      <c r="I1402" s="1">
        <v>102</v>
      </c>
      <c r="J1402" s="1">
        <v>99.7</v>
      </c>
      <c r="K1402" s="1">
        <v>105</v>
      </c>
      <c r="L1402" s="1">
        <v>98.3</v>
      </c>
      <c r="M1402" s="1">
        <v>68.8</v>
      </c>
      <c r="N1402" s="1">
        <v>119.9</v>
      </c>
      <c r="O1402" s="1">
        <v>121.9</v>
      </c>
      <c r="P1402" s="1">
        <v>101.2</v>
      </c>
      <c r="Q1402" s="1">
        <v>88.2</v>
      </c>
      <c r="R1402" s="1">
        <v>95.1</v>
      </c>
      <c r="S1402" s="1">
        <v>-9.4455756186561435E-2</v>
      </c>
      <c r="T1402" s="1">
        <f t="shared" si="63"/>
        <v>0.87376427009603974</v>
      </c>
      <c r="U1402" s="2">
        <v>0.21867677647276712</v>
      </c>
      <c r="V1402" s="1">
        <f t="shared" si="64"/>
        <v>-3.2173421006795828E-2</v>
      </c>
      <c r="W1402" s="1">
        <f t="shared" si="65"/>
        <v>5.444826185476296E-2</v>
      </c>
      <c r="X1402" s="2">
        <v>3.4075611992522362E-2</v>
      </c>
    </row>
    <row r="1403" spans="1:24">
      <c r="A1403" s="1" t="s">
        <v>7941</v>
      </c>
      <c r="B1403" s="1" t="s">
        <v>7940</v>
      </c>
      <c r="C1403" s="1" t="s">
        <v>7939</v>
      </c>
      <c r="D1403" s="1">
        <v>7</v>
      </c>
      <c r="E1403" s="1">
        <v>11</v>
      </c>
      <c r="F1403" s="1">
        <v>16</v>
      </c>
      <c r="G1403" s="1">
        <v>1828</v>
      </c>
      <c r="H1403" s="1">
        <v>199</v>
      </c>
      <c r="I1403" s="1">
        <v>89.3</v>
      </c>
      <c r="J1403" s="1">
        <v>72.400000000000006</v>
      </c>
      <c r="K1403" s="1">
        <v>72.400000000000006</v>
      </c>
      <c r="L1403" s="1">
        <v>69.400000000000006</v>
      </c>
      <c r="M1403" s="1">
        <v>147.69999999999999</v>
      </c>
      <c r="N1403" s="1">
        <v>168.4</v>
      </c>
      <c r="O1403" s="1">
        <v>167.3</v>
      </c>
      <c r="P1403" s="1">
        <v>64.099999999999994</v>
      </c>
      <c r="Q1403" s="1">
        <v>77.3</v>
      </c>
      <c r="R1403" s="1">
        <v>71.8</v>
      </c>
      <c r="S1403" s="1">
        <v>-9.445157910502483E-2</v>
      </c>
      <c r="T1403" s="1">
        <f t="shared" si="63"/>
        <v>0.32231928950292382</v>
      </c>
      <c r="U1403" s="2">
        <v>0.1144060424620653</v>
      </c>
      <c r="V1403" s="1">
        <f t="shared" si="64"/>
        <v>-1.0865584559013823</v>
      </c>
      <c r="W1403" s="1">
        <f t="shared" si="65"/>
        <v>3.9609385921961162</v>
      </c>
      <c r="X1403" s="2">
        <v>1.964255118761532</v>
      </c>
    </row>
    <row r="1404" spans="1:24">
      <c r="A1404" s="1" t="s">
        <v>1715</v>
      </c>
      <c r="B1404" s="1" t="s">
        <v>1714</v>
      </c>
      <c r="C1404" s="1" t="s">
        <v>1713</v>
      </c>
      <c r="D1404" s="1">
        <v>69</v>
      </c>
      <c r="E1404" s="1">
        <v>10</v>
      </c>
      <c r="F1404" s="1">
        <v>102</v>
      </c>
      <c r="G1404" s="1">
        <v>147</v>
      </c>
      <c r="H1404" s="1">
        <v>15.8</v>
      </c>
      <c r="I1404" s="1">
        <v>114.9</v>
      </c>
      <c r="J1404" s="1">
        <v>112.7</v>
      </c>
      <c r="K1404" s="1">
        <v>69.400000000000006</v>
      </c>
      <c r="L1404" s="1">
        <v>74.400000000000006</v>
      </c>
      <c r="M1404" s="1">
        <v>175.3</v>
      </c>
      <c r="N1404" s="1">
        <v>97.7</v>
      </c>
      <c r="O1404" s="1">
        <v>94.8</v>
      </c>
      <c r="P1404" s="1">
        <v>78.900000000000006</v>
      </c>
      <c r="Q1404" s="1">
        <v>104.8</v>
      </c>
      <c r="R1404" s="1">
        <v>77.2</v>
      </c>
      <c r="S1404" s="1">
        <v>-9.4439371839125041E-2</v>
      </c>
      <c r="T1404" s="1">
        <f t="shared" si="63"/>
        <v>0.13590398689714606</v>
      </c>
      <c r="U1404" s="2">
        <v>4.3970863877923497E-2</v>
      </c>
      <c r="V1404" s="1">
        <f t="shared" si="64"/>
        <v>-0.40098516375536092</v>
      </c>
      <c r="W1404" s="1">
        <f t="shared" si="65"/>
        <v>0.50901159969831022</v>
      </c>
      <c r="X1404" s="2">
        <v>0.3245131007429144</v>
      </c>
    </row>
    <row r="1405" spans="1:24">
      <c r="A1405" s="1" t="s">
        <v>4252</v>
      </c>
      <c r="B1405" s="1" t="s">
        <v>4251</v>
      </c>
      <c r="C1405" s="1" t="s">
        <v>4250</v>
      </c>
      <c r="D1405" s="1">
        <v>10</v>
      </c>
      <c r="E1405" s="1">
        <v>3</v>
      </c>
      <c r="F1405" s="1">
        <v>4</v>
      </c>
      <c r="G1405" s="1">
        <v>504</v>
      </c>
      <c r="H1405" s="1">
        <v>51.2</v>
      </c>
      <c r="I1405" s="1">
        <v>84.7</v>
      </c>
      <c r="J1405" s="1">
        <v>93.2</v>
      </c>
      <c r="K1405" s="1">
        <v>98.1</v>
      </c>
      <c r="L1405" s="1">
        <v>95.1</v>
      </c>
      <c r="M1405" s="1">
        <v>179.2</v>
      </c>
      <c r="N1405" s="1">
        <v>97.6</v>
      </c>
      <c r="O1405" s="1">
        <v>91.5</v>
      </c>
      <c r="P1405" s="1">
        <v>84.8</v>
      </c>
      <c r="Q1405" s="1">
        <v>87.7</v>
      </c>
      <c r="R1405" s="1">
        <v>88.2</v>
      </c>
      <c r="S1405" s="1">
        <v>-9.4379918883125954E-2</v>
      </c>
      <c r="T1405" s="1">
        <f t="shared" si="63"/>
        <v>0.80832114341955341</v>
      </c>
      <c r="U1405" s="2">
        <v>0.20047980598126905</v>
      </c>
      <c r="V1405" s="1">
        <f t="shared" si="64"/>
        <v>-0.40411089548105572</v>
      </c>
      <c r="W1405" s="1">
        <f t="shared" si="65"/>
        <v>0.57687198717316368</v>
      </c>
      <c r="X1405" s="2">
        <v>0.36537837594237188</v>
      </c>
    </row>
    <row r="1406" spans="1:24">
      <c r="A1406" s="1" t="s">
        <v>6513</v>
      </c>
      <c r="B1406" s="1" t="s">
        <v>6512</v>
      </c>
      <c r="C1406" s="1" t="s">
        <v>6511</v>
      </c>
      <c r="D1406" s="1">
        <v>18</v>
      </c>
      <c r="E1406" s="1">
        <v>3</v>
      </c>
      <c r="F1406" s="1">
        <v>5</v>
      </c>
      <c r="G1406" s="1">
        <v>244</v>
      </c>
      <c r="H1406" s="1">
        <v>27.4</v>
      </c>
      <c r="I1406" s="1">
        <v>93.6</v>
      </c>
      <c r="J1406" s="1">
        <v>102.2</v>
      </c>
      <c r="K1406" s="1">
        <v>97.2</v>
      </c>
      <c r="L1406" s="1">
        <v>102.4</v>
      </c>
      <c r="M1406" s="1">
        <v>99.3</v>
      </c>
      <c r="N1406" s="1">
        <v>115.1</v>
      </c>
      <c r="O1406" s="1">
        <v>112.4</v>
      </c>
      <c r="P1406" s="1">
        <v>80.3</v>
      </c>
      <c r="Q1406" s="1">
        <v>100.9</v>
      </c>
      <c r="R1406" s="1">
        <v>96.6</v>
      </c>
      <c r="S1406" s="1">
        <v>-9.4228772468971711E-2</v>
      </c>
      <c r="T1406" s="1">
        <f t="shared" si="63"/>
        <v>0.47897862568207183</v>
      </c>
      <c r="U1406" s="2">
        <v>0.1454230342132766</v>
      </c>
      <c r="V1406" s="1">
        <f t="shared" si="64"/>
        <v>-0.14013261169531924</v>
      </c>
      <c r="W1406" s="1">
        <f t="shared" si="65"/>
        <v>1.0488861287808604</v>
      </c>
      <c r="X1406" s="2">
        <v>0.6294170393438544</v>
      </c>
    </row>
    <row r="1407" spans="1:24">
      <c r="A1407" s="1" t="s">
        <v>5430</v>
      </c>
      <c r="B1407" s="1" t="s">
        <v>5429</v>
      </c>
      <c r="C1407" s="1" t="s">
        <v>5428</v>
      </c>
      <c r="D1407" s="1">
        <v>54</v>
      </c>
      <c r="E1407" s="1">
        <v>31</v>
      </c>
      <c r="F1407" s="1">
        <v>65</v>
      </c>
      <c r="G1407" s="1">
        <v>732</v>
      </c>
      <c r="H1407" s="1">
        <v>83</v>
      </c>
      <c r="I1407" s="1">
        <v>98.5</v>
      </c>
      <c r="J1407" s="1">
        <v>109.1</v>
      </c>
      <c r="K1407" s="1">
        <v>107.4</v>
      </c>
      <c r="L1407" s="1">
        <v>110.9</v>
      </c>
      <c r="M1407" s="1">
        <v>84</v>
      </c>
      <c r="N1407" s="1">
        <v>94.6</v>
      </c>
      <c r="O1407" s="1">
        <v>96.2</v>
      </c>
      <c r="P1407" s="1">
        <v>87.4</v>
      </c>
      <c r="Q1407" s="1">
        <v>108.8</v>
      </c>
      <c r="R1407" s="1">
        <v>103.1</v>
      </c>
      <c r="S1407" s="1">
        <v>-9.3884951773392941E-2</v>
      </c>
      <c r="T1407" s="1">
        <f t="shared" si="63"/>
        <v>0.47715052625091936</v>
      </c>
      <c r="U1407" s="2">
        <v>0.1454230342132766</v>
      </c>
      <c r="V1407" s="1">
        <f t="shared" si="64"/>
        <v>0.21709522645339346</v>
      </c>
      <c r="W1407" s="1">
        <f t="shared" si="65"/>
        <v>1.6471508777361932</v>
      </c>
      <c r="X1407" s="2">
        <v>0.94318167279751919</v>
      </c>
    </row>
    <row r="1408" spans="1:24">
      <c r="A1408" s="1" t="s">
        <v>5412</v>
      </c>
      <c r="B1408" s="1" t="s">
        <v>5411</v>
      </c>
      <c r="C1408" s="1" t="s">
        <v>5410</v>
      </c>
      <c r="D1408" s="1">
        <v>62</v>
      </c>
      <c r="E1408" s="1">
        <v>15</v>
      </c>
      <c r="F1408" s="1">
        <v>37</v>
      </c>
      <c r="G1408" s="1">
        <v>241</v>
      </c>
      <c r="H1408" s="1">
        <v>27.4</v>
      </c>
      <c r="I1408" s="1">
        <v>100.1</v>
      </c>
      <c r="J1408" s="1">
        <v>100.5</v>
      </c>
      <c r="K1408" s="1">
        <v>102.2</v>
      </c>
      <c r="L1408" s="1">
        <v>93.9</v>
      </c>
      <c r="M1408" s="1">
        <v>101.9</v>
      </c>
      <c r="N1408" s="1">
        <v>119.2</v>
      </c>
      <c r="O1408" s="1">
        <v>103.2</v>
      </c>
      <c r="P1408" s="1">
        <v>80.099999999999994</v>
      </c>
      <c r="Q1408" s="1">
        <v>95.5</v>
      </c>
      <c r="R1408" s="1">
        <v>103.2</v>
      </c>
      <c r="S1408" s="1">
        <v>-9.3780336998013761E-2</v>
      </c>
      <c r="T1408" s="1">
        <f t="shared" si="63"/>
        <v>0.45433785914898073</v>
      </c>
      <c r="U1408" s="2">
        <v>0.14413281994794744</v>
      </c>
      <c r="V1408" s="1">
        <f t="shared" si="64"/>
        <v>-0.12431812558936953</v>
      </c>
      <c r="W1408" s="1">
        <f t="shared" si="65"/>
        <v>0.84723118815831966</v>
      </c>
      <c r="X1408" s="2">
        <v>0.51928699060325212</v>
      </c>
    </row>
    <row r="1409" spans="1:24">
      <c r="A1409" s="1" t="s">
        <v>10452</v>
      </c>
      <c r="B1409" s="1" t="s">
        <v>10451</v>
      </c>
      <c r="C1409" s="1" t="s">
        <v>10450</v>
      </c>
      <c r="D1409" s="1">
        <v>16</v>
      </c>
      <c r="E1409" s="1">
        <v>1</v>
      </c>
      <c r="F1409" s="1">
        <v>1</v>
      </c>
      <c r="G1409" s="1">
        <v>97</v>
      </c>
      <c r="H1409" s="1">
        <v>11.5</v>
      </c>
      <c r="I1409" s="1">
        <v>115.1</v>
      </c>
      <c r="J1409" s="1">
        <v>100.4</v>
      </c>
      <c r="K1409" s="1">
        <v>86</v>
      </c>
      <c r="L1409" s="1">
        <v>99.6</v>
      </c>
      <c r="M1409" s="1">
        <v>144.9</v>
      </c>
      <c r="N1409" s="1">
        <v>99.1</v>
      </c>
      <c r="O1409" s="1">
        <v>73.099999999999994</v>
      </c>
      <c r="P1409" s="1">
        <v>103.2</v>
      </c>
      <c r="Q1409" s="1">
        <v>111.1</v>
      </c>
      <c r="R1409" s="1">
        <v>67.599999999999994</v>
      </c>
      <c r="S1409" s="1">
        <v>-9.3740988965243729E-2</v>
      </c>
      <c r="T1409" s="1">
        <f t="shared" si="63"/>
        <v>0.18484541634059728</v>
      </c>
      <c r="U1409" s="2">
        <v>6.5412660182766785E-2</v>
      </c>
      <c r="V1409" s="1">
        <f t="shared" si="64"/>
        <v>-7.6013410568174025E-2</v>
      </c>
      <c r="W1409" s="1">
        <f t="shared" si="65"/>
        <v>0.1047020703399755</v>
      </c>
      <c r="X1409" s="2">
        <v>6.714226534320375E-2</v>
      </c>
    </row>
    <row r="1410" spans="1:24">
      <c r="A1410" s="1" t="s">
        <v>6468</v>
      </c>
      <c r="B1410" s="1" t="s">
        <v>6467</v>
      </c>
      <c r="C1410" s="1" t="s">
        <v>6466</v>
      </c>
      <c r="D1410" s="1">
        <v>9</v>
      </c>
      <c r="E1410" s="1">
        <v>2</v>
      </c>
      <c r="F1410" s="1">
        <v>2</v>
      </c>
      <c r="G1410" s="1">
        <v>185</v>
      </c>
      <c r="H1410" s="1">
        <v>21.1</v>
      </c>
      <c r="I1410" s="1">
        <v>103.9</v>
      </c>
      <c r="J1410" s="1">
        <v>107.3</v>
      </c>
      <c r="K1410" s="1">
        <v>90.4</v>
      </c>
      <c r="L1410" s="1">
        <v>101.2</v>
      </c>
      <c r="M1410" s="1">
        <v>94.3</v>
      </c>
      <c r="N1410" s="1">
        <v>124.1</v>
      </c>
      <c r="O1410" s="1">
        <v>95.6</v>
      </c>
      <c r="P1410" s="1">
        <v>101.9</v>
      </c>
      <c r="Q1410" s="1">
        <v>99.4</v>
      </c>
      <c r="R1410" s="1">
        <v>81.8</v>
      </c>
      <c r="S1410" s="1">
        <v>-9.3714434822193771E-2</v>
      </c>
      <c r="T1410" s="1">
        <f t="shared" ref="T1410:T1473" si="66">-LOG10(TTEST(I1410:L1410,P1410:R1410,2,2))</f>
        <v>0.40175623598910309</v>
      </c>
      <c r="U1410" s="2">
        <v>0.13265807079578837</v>
      </c>
      <c r="V1410" s="1">
        <f t="shared" ref="V1410:V1473" si="67">LOG(AVERAGE(I1410:L1410)/AVERAGE(M1410:O1410),2)</f>
        <v>-5.5738375051048568E-2</v>
      </c>
      <c r="W1410" s="1">
        <f t="shared" ref="W1410:W1473" si="68">-LOG10(TTEST(I1410:L1410,M1410:O1410,2,2))</f>
        <v>0.16449440625191436</v>
      </c>
      <c r="X1410" s="2">
        <v>0.10784628113747644</v>
      </c>
    </row>
    <row r="1411" spans="1:24">
      <c r="A1411" s="1" t="s">
        <v>4381</v>
      </c>
      <c r="B1411" s="1" t="s">
        <v>4380</v>
      </c>
      <c r="C1411" s="1" t="s">
        <v>4379</v>
      </c>
      <c r="D1411" s="1">
        <v>57</v>
      </c>
      <c r="E1411" s="1">
        <v>13</v>
      </c>
      <c r="F1411" s="1">
        <v>76</v>
      </c>
      <c r="G1411" s="1">
        <v>176</v>
      </c>
      <c r="H1411" s="1">
        <v>20.7</v>
      </c>
      <c r="I1411" s="1">
        <v>87.5</v>
      </c>
      <c r="J1411" s="1">
        <v>107.5</v>
      </c>
      <c r="K1411" s="1">
        <v>107.1</v>
      </c>
      <c r="L1411" s="1">
        <v>105.1</v>
      </c>
      <c r="M1411" s="1">
        <v>88.7</v>
      </c>
      <c r="N1411" s="1">
        <v>114.7</v>
      </c>
      <c r="O1411" s="1">
        <v>103.2</v>
      </c>
      <c r="P1411" s="1">
        <v>83.8</v>
      </c>
      <c r="Q1411" s="1">
        <v>103.3</v>
      </c>
      <c r="R1411" s="1">
        <v>99.1</v>
      </c>
      <c r="S1411" s="1">
        <v>-9.3676390070184107E-2</v>
      </c>
      <c r="T1411" s="1">
        <f t="shared" si="66"/>
        <v>0.36207685890253333</v>
      </c>
      <c r="U1411" s="2">
        <v>0.1239848482354433</v>
      </c>
      <c r="V1411" s="1">
        <f t="shared" si="67"/>
        <v>-5.6576348619258804E-3</v>
      </c>
      <c r="W1411" s="1">
        <f t="shared" si="68"/>
        <v>1.5843050314854046E-2</v>
      </c>
      <c r="X1411" s="2">
        <v>9.926971506964883E-3</v>
      </c>
    </row>
    <row r="1412" spans="1:24">
      <c r="A1412" s="1" t="s">
        <v>2728</v>
      </c>
      <c r="B1412" s="1" t="s">
        <v>2727</v>
      </c>
      <c r="C1412" s="1" t="s">
        <v>2726</v>
      </c>
      <c r="D1412" s="1">
        <v>25</v>
      </c>
      <c r="E1412" s="1">
        <v>7</v>
      </c>
      <c r="F1412" s="1">
        <v>10</v>
      </c>
      <c r="G1412" s="1">
        <v>427</v>
      </c>
      <c r="H1412" s="1">
        <v>47.1</v>
      </c>
      <c r="I1412" s="1">
        <v>81.2</v>
      </c>
      <c r="J1412" s="1">
        <v>75</v>
      </c>
      <c r="K1412" s="1">
        <v>76.7</v>
      </c>
      <c r="L1412" s="1">
        <v>77.400000000000006</v>
      </c>
      <c r="M1412" s="1">
        <v>234</v>
      </c>
      <c r="N1412" s="1">
        <v>133.6</v>
      </c>
      <c r="O1412" s="1">
        <v>104</v>
      </c>
      <c r="P1412" s="1">
        <v>69.099999999999994</v>
      </c>
      <c r="Q1412" s="1">
        <v>83.1</v>
      </c>
      <c r="R1412" s="1">
        <v>65.900000000000006</v>
      </c>
      <c r="S1412" s="1">
        <v>-9.363642760912437E-2</v>
      </c>
      <c r="T1412" s="1">
        <f t="shared" si="66"/>
        <v>0.46153266895161943</v>
      </c>
      <c r="U1412" s="2">
        <v>0.14413281994794744</v>
      </c>
      <c r="V1412" s="1">
        <f t="shared" si="67"/>
        <v>-1.0189375207298879</v>
      </c>
      <c r="W1412" s="1">
        <f t="shared" si="68"/>
        <v>1.2191466292188269</v>
      </c>
      <c r="X1412" s="2">
        <v>0.72005999621351269</v>
      </c>
    </row>
    <row r="1413" spans="1:24">
      <c r="A1413" s="1" t="s">
        <v>3667</v>
      </c>
      <c r="B1413" s="1" t="s">
        <v>3666</v>
      </c>
      <c r="C1413" s="1" t="s">
        <v>3665</v>
      </c>
      <c r="D1413" s="1">
        <v>33</v>
      </c>
      <c r="E1413" s="1">
        <v>24</v>
      </c>
      <c r="F1413" s="1">
        <v>33</v>
      </c>
      <c r="G1413" s="1">
        <v>981</v>
      </c>
      <c r="H1413" s="1">
        <v>110.1</v>
      </c>
      <c r="I1413" s="1">
        <v>107.3</v>
      </c>
      <c r="J1413" s="1">
        <v>104.9</v>
      </c>
      <c r="K1413" s="1">
        <v>102</v>
      </c>
      <c r="L1413" s="1">
        <v>107</v>
      </c>
      <c r="M1413" s="1">
        <v>100.7</v>
      </c>
      <c r="N1413" s="1">
        <v>92.1</v>
      </c>
      <c r="O1413" s="1">
        <v>89.8</v>
      </c>
      <c r="P1413" s="1">
        <v>102.8</v>
      </c>
      <c r="Q1413" s="1">
        <v>97.4</v>
      </c>
      <c r="R1413" s="1">
        <v>95.9</v>
      </c>
      <c r="S1413" s="1">
        <v>-9.338344656931917E-2</v>
      </c>
      <c r="T1413" s="1">
        <f t="shared" si="66"/>
        <v>1.473124406327037</v>
      </c>
      <c r="U1413" s="2">
        <v>0.30597671198218762</v>
      </c>
      <c r="V1413" s="1">
        <f t="shared" si="67"/>
        <v>0.16070647141293354</v>
      </c>
      <c r="W1413" s="1">
        <f t="shared" si="68"/>
        <v>1.7839230281721172</v>
      </c>
      <c r="X1413" s="2">
        <v>1.0133369176904947</v>
      </c>
    </row>
    <row r="1414" spans="1:24">
      <c r="A1414" s="1" t="s">
        <v>6726</v>
      </c>
      <c r="B1414" s="1" t="s">
        <v>6725</v>
      </c>
      <c r="C1414" s="1" t="s">
        <v>6724</v>
      </c>
      <c r="D1414" s="1">
        <v>7</v>
      </c>
      <c r="E1414" s="1">
        <v>5</v>
      </c>
      <c r="F1414" s="1">
        <v>6</v>
      </c>
      <c r="G1414" s="1">
        <v>757</v>
      </c>
      <c r="H1414" s="1">
        <v>86.1</v>
      </c>
      <c r="I1414" s="1">
        <v>113.9</v>
      </c>
      <c r="J1414" s="1">
        <v>89.7</v>
      </c>
      <c r="K1414" s="1">
        <v>100.1</v>
      </c>
      <c r="L1414" s="1">
        <v>96.7</v>
      </c>
      <c r="M1414" s="1">
        <v>124.3</v>
      </c>
      <c r="N1414" s="1">
        <v>95</v>
      </c>
      <c r="O1414" s="1">
        <v>98.8</v>
      </c>
      <c r="P1414" s="1">
        <v>95.8</v>
      </c>
      <c r="Q1414" s="1">
        <v>81.8</v>
      </c>
      <c r="R1414" s="1">
        <v>103.9</v>
      </c>
      <c r="S1414" s="1">
        <v>-9.3269552589557936E-2</v>
      </c>
      <c r="T1414" s="1">
        <f t="shared" si="66"/>
        <v>0.32488198796224249</v>
      </c>
      <c r="U1414" s="2">
        <v>0.11478666222219651</v>
      </c>
      <c r="V1414" s="1">
        <f t="shared" si="67"/>
        <v>-8.3075896982363687E-2</v>
      </c>
      <c r="W1414" s="1">
        <f t="shared" si="68"/>
        <v>0.24404307534441466</v>
      </c>
      <c r="X1414" s="2">
        <v>0.15952666473342933</v>
      </c>
    </row>
    <row r="1415" spans="1:24">
      <c r="A1415" s="1" t="s">
        <v>11496</v>
      </c>
      <c r="B1415" s="1" t="s">
        <v>11495</v>
      </c>
      <c r="C1415" s="1" t="s">
        <v>11494</v>
      </c>
      <c r="D1415" s="1">
        <v>12</v>
      </c>
      <c r="E1415" s="1">
        <v>6</v>
      </c>
      <c r="F1415" s="1">
        <v>7</v>
      </c>
      <c r="G1415" s="1">
        <v>660</v>
      </c>
      <c r="H1415" s="1">
        <v>76.099999999999994</v>
      </c>
      <c r="I1415" s="1">
        <v>148.80000000000001</v>
      </c>
      <c r="J1415" s="1">
        <v>85.8</v>
      </c>
      <c r="K1415" s="1">
        <v>88.1</v>
      </c>
      <c r="L1415" s="1">
        <v>84.1</v>
      </c>
      <c r="M1415" s="1">
        <v>121.1</v>
      </c>
      <c r="N1415" s="1">
        <v>90.9</v>
      </c>
      <c r="O1415" s="1">
        <v>95.1</v>
      </c>
      <c r="P1415" s="1">
        <v>107.6</v>
      </c>
      <c r="Q1415" s="1">
        <v>91.4</v>
      </c>
      <c r="R1415" s="1">
        <v>87</v>
      </c>
      <c r="S1415" s="1">
        <v>-9.3267032912904835E-2</v>
      </c>
      <c r="T1415" s="1">
        <f t="shared" si="66"/>
        <v>0.12195104918782435</v>
      </c>
      <c r="U1415" s="2">
        <v>3.8886051312101877E-2</v>
      </c>
      <c r="V1415" s="1">
        <f t="shared" si="67"/>
        <v>-9.4263323972180943E-3</v>
      </c>
      <c r="W1415" s="1">
        <f t="shared" si="68"/>
        <v>1.1012277009110279E-2</v>
      </c>
      <c r="X1415" s="2">
        <v>6.4707906401806877E-3</v>
      </c>
    </row>
    <row r="1416" spans="1:24">
      <c r="A1416" s="1" t="s">
        <v>3013</v>
      </c>
      <c r="B1416" s="1" t="s">
        <v>3012</v>
      </c>
      <c r="C1416" s="1" t="s">
        <v>3011</v>
      </c>
      <c r="D1416" s="1">
        <v>27</v>
      </c>
      <c r="E1416" s="1">
        <v>4</v>
      </c>
      <c r="F1416" s="1">
        <v>8</v>
      </c>
      <c r="G1416" s="1">
        <v>207</v>
      </c>
      <c r="H1416" s="1">
        <v>23.6</v>
      </c>
      <c r="I1416" s="1">
        <v>113.4</v>
      </c>
      <c r="J1416" s="1">
        <v>85.5</v>
      </c>
      <c r="K1416" s="1">
        <v>97.4</v>
      </c>
      <c r="L1416" s="1">
        <v>97.1</v>
      </c>
      <c r="M1416" s="1">
        <v>116.2</v>
      </c>
      <c r="N1416" s="1">
        <v>109.5</v>
      </c>
      <c r="O1416" s="1">
        <v>104.2</v>
      </c>
      <c r="P1416" s="1">
        <v>106.5</v>
      </c>
      <c r="Q1416" s="1">
        <v>82.2</v>
      </c>
      <c r="R1416" s="1">
        <v>87.9</v>
      </c>
      <c r="S1416" s="1">
        <v>-9.3158301849192146E-2</v>
      </c>
      <c r="T1416" s="1">
        <f t="shared" si="66"/>
        <v>0.27478200691141075</v>
      </c>
      <c r="U1416" s="2">
        <v>9.9824155774490692E-2</v>
      </c>
      <c r="V1416" s="1">
        <f t="shared" si="67"/>
        <v>-0.16106931956524434</v>
      </c>
      <c r="W1416" s="1">
        <f t="shared" si="68"/>
        <v>0.7541838871584422</v>
      </c>
      <c r="X1416" s="2">
        <v>0.46828868423702946</v>
      </c>
    </row>
    <row r="1417" spans="1:24">
      <c r="A1417" s="1" t="s">
        <v>7668</v>
      </c>
      <c r="B1417" s="1" t="s">
        <v>7667</v>
      </c>
      <c r="C1417" s="1" t="s">
        <v>7666</v>
      </c>
      <c r="D1417" s="1">
        <v>51</v>
      </c>
      <c r="E1417" s="1">
        <v>19</v>
      </c>
      <c r="F1417" s="1">
        <v>56</v>
      </c>
      <c r="G1417" s="1">
        <v>484</v>
      </c>
      <c r="H1417" s="1">
        <v>53.9</v>
      </c>
      <c r="I1417" s="1">
        <v>102.7</v>
      </c>
      <c r="J1417" s="1">
        <v>108.2</v>
      </c>
      <c r="K1417" s="1">
        <v>105.2</v>
      </c>
      <c r="L1417" s="1">
        <v>98.9</v>
      </c>
      <c r="M1417" s="1">
        <v>73.099999999999994</v>
      </c>
      <c r="N1417" s="1">
        <v>113.4</v>
      </c>
      <c r="O1417" s="1">
        <v>106.6</v>
      </c>
      <c r="P1417" s="1">
        <v>80.7</v>
      </c>
      <c r="Q1417" s="1">
        <v>102.6</v>
      </c>
      <c r="R1417" s="1">
        <v>108.5</v>
      </c>
      <c r="S1417" s="1">
        <v>-9.3093953924914777E-2</v>
      </c>
      <c r="T1417" s="1">
        <f t="shared" si="66"/>
        <v>0.37272231669638939</v>
      </c>
      <c r="U1417" s="2">
        <v>0.1260163678881811</v>
      </c>
      <c r="V1417" s="1">
        <f t="shared" si="67"/>
        <v>8.6680869153264076E-2</v>
      </c>
      <c r="W1417" s="1">
        <f t="shared" si="68"/>
        <v>0.22512087594640962</v>
      </c>
      <c r="X1417" s="2">
        <v>0.14697386794336131</v>
      </c>
    </row>
    <row r="1418" spans="1:24">
      <c r="A1418" s="1" t="s">
        <v>6738</v>
      </c>
      <c r="B1418" s="1" t="s">
        <v>6737</v>
      </c>
      <c r="C1418" s="1" t="s">
        <v>6736</v>
      </c>
      <c r="D1418" s="1">
        <v>75</v>
      </c>
      <c r="E1418" s="1">
        <v>56</v>
      </c>
      <c r="F1418" s="1">
        <v>801</v>
      </c>
      <c r="G1418" s="1">
        <v>646</v>
      </c>
      <c r="H1418" s="1">
        <v>70.8</v>
      </c>
      <c r="I1418" s="1">
        <v>91</v>
      </c>
      <c r="J1418" s="1">
        <v>105.1</v>
      </c>
      <c r="K1418" s="1">
        <v>109.6</v>
      </c>
      <c r="L1418" s="1">
        <v>99.2</v>
      </c>
      <c r="M1418" s="1">
        <v>88.7</v>
      </c>
      <c r="N1418" s="1">
        <v>112.9</v>
      </c>
      <c r="O1418" s="1">
        <v>108.8</v>
      </c>
      <c r="P1418" s="1">
        <v>101.7</v>
      </c>
      <c r="Q1418" s="1">
        <v>83.6</v>
      </c>
      <c r="R1418" s="1">
        <v>99.4</v>
      </c>
      <c r="S1418" s="1">
        <v>-9.3085650655347768E-2</v>
      </c>
      <c r="T1418" s="1">
        <f t="shared" si="66"/>
        <v>0.40857487500457718</v>
      </c>
      <c r="U1418" s="2">
        <v>0.13431760662126732</v>
      </c>
      <c r="V1418" s="1">
        <f t="shared" si="67"/>
        <v>-3.1600413789514156E-2</v>
      </c>
      <c r="W1418" s="1">
        <f t="shared" si="68"/>
        <v>0.10409148211385286</v>
      </c>
      <c r="X1418" s="2">
        <v>6.7107173911811896E-2</v>
      </c>
    </row>
    <row r="1419" spans="1:24">
      <c r="A1419" s="1" t="s">
        <v>6489</v>
      </c>
      <c r="B1419" s="1" t="s">
        <v>6488</v>
      </c>
      <c r="C1419" s="1" t="s">
        <v>6487</v>
      </c>
      <c r="D1419" s="1">
        <v>26</v>
      </c>
      <c r="E1419" s="1">
        <v>28</v>
      </c>
      <c r="F1419" s="1">
        <v>49</v>
      </c>
      <c r="G1419" s="1">
        <v>998</v>
      </c>
      <c r="H1419" s="1">
        <v>110.7</v>
      </c>
      <c r="I1419" s="1">
        <v>105.6</v>
      </c>
      <c r="J1419" s="1">
        <v>100.5</v>
      </c>
      <c r="K1419" s="1">
        <v>100.4</v>
      </c>
      <c r="L1419" s="1">
        <v>100.9</v>
      </c>
      <c r="M1419" s="1">
        <v>100.9</v>
      </c>
      <c r="N1419" s="1">
        <v>101.3</v>
      </c>
      <c r="O1419" s="1">
        <v>103.9</v>
      </c>
      <c r="P1419" s="1">
        <v>97.7</v>
      </c>
      <c r="Q1419" s="1">
        <v>88.1</v>
      </c>
      <c r="R1419" s="1">
        <v>100.7</v>
      </c>
      <c r="S1419" s="1">
        <v>-9.2873342042776946E-2</v>
      </c>
      <c r="T1419" s="1">
        <f t="shared" si="66"/>
        <v>0.88566061635507409</v>
      </c>
      <c r="U1419" s="2">
        <v>0.22139784996208672</v>
      </c>
      <c r="V1419" s="1">
        <f t="shared" si="67"/>
        <v>-2.5945638399476273E-3</v>
      </c>
      <c r="W1419" s="1">
        <f t="shared" si="68"/>
        <v>3.7463025423294334E-2</v>
      </c>
      <c r="X1419" s="2">
        <v>2.2972779732502852E-2</v>
      </c>
    </row>
    <row r="1420" spans="1:24">
      <c r="A1420" s="1" t="s">
        <v>4768</v>
      </c>
      <c r="B1420" s="1" t="s">
        <v>4767</v>
      </c>
      <c r="C1420" s="1" t="s">
        <v>4766</v>
      </c>
      <c r="D1420" s="1">
        <v>2</v>
      </c>
      <c r="E1420" s="1">
        <v>2</v>
      </c>
      <c r="F1420" s="1">
        <v>2</v>
      </c>
      <c r="G1420" s="1">
        <v>1506</v>
      </c>
      <c r="H1420" s="1">
        <v>169.3</v>
      </c>
      <c r="I1420" s="1">
        <v>118.3</v>
      </c>
      <c r="J1420" s="1">
        <v>95.8</v>
      </c>
      <c r="K1420" s="1">
        <v>121.2</v>
      </c>
      <c r="L1420" s="1">
        <v>97.4</v>
      </c>
      <c r="M1420" s="1">
        <v>68.7</v>
      </c>
      <c r="N1420" s="1">
        <v>92</v>
      </c>
      <c r="O1420" s="1">
        <v>102.2</v>
      </c>
      <c r="P1420" s="1">
        <v>112.9</v>
      </c>
      <c r="Q1420" s="1">
        <v>90.2</v>
      </c>
      <c r="R1420" s="1">
        <v>101.2</v>
      </c>
      <c r="S1420" s="1">
        <v>-9.283528762845164E-2</v>
      </c>
      <c r="T1420" s="1">
        <f t="shared" si="66"/>
        <v>0.28720038412762189</v>
      </c>
      <c r="U1420" s="2">
        <v>0.10150924159447011</v>
      </c>
      <c r="V1420" s="1">
        <f t="shared" si="67"/>
        <v>0.30381547952500182</v>
      </c>
      <c r="W1420" s="1">
        <f t="shared" si="68"/>
        <v>0.87360092233605946</v>
      </c>
      <c r="X1420" s="2">
        <v>0.53454558800768814</v>
      </c>
    </row>
    <row r="1421" spans="1:24">
      <c r="A1421" s="1" t="s">
        <v>2360</v>
      </c>
      <c r="B1421" s="1" t="s">
        <v>2359</v>
      </c>
      <c r="C1421" s="1" t="s">
        <v>2358</v>
      </c>
      <c r="D1421" s="1">
        <v>33</v>
      </c>
      <c r="E1421" s="1">
        <v>13</v>
      </c>
      <c r="F1421" s="1">
        <v>20</v>
      </c>
      <c r="G1421" s="1">
        <v>743</v>
      </c>
      <c r="H1421" s="1">
        <v>72.5</v>
      </c>
      <c r="I1421" s="1">
        <v>51.4</v>
      </c>
      <c r="J1421" s="1">
        <v>53.4</v>
      </c>
      <c r="K1421" s="1">
        <v>43.6</v>
      </c>
      <c r="L1421" s="1">
        <v>43.7</v>
      </c>
      <c r="M1421" s="1">
        <v>310.89999999999998</v>
      </c>
      <c r="N1421" s="1">
        <v>216.8</v>
      </c>
      <c r="O1421" s="1">
        <v>145</v>
      </c>
      <c r="P1421" s="1">
        <v>40.799999999999997</v>
      </c>
      <c r="Q1421" s="1">
        <v>52.3</v>
      </c>
      <c r="R1421" s="1">
        <v>42</v>
      </c>
      <c r="S1421" s="1">
        <v>-9.2792345060999051E-2</v>
      </c>
      <c r="T1421" s="1">
        <f t="shared" si="66"/>
        <v>0.28599826854098798</v>
      </c>
      <c r="U1421" s="2">
        <v>0.1013903618309553</v>
      </c>
      <c r="V1421" s="1">
        <f t="shared" si="67"/>
        <v>-2.2231432384446714</v>
      </c>
      <c r="W1421" s="1">
        <f t="shared" si="68"/>
        <v>2.1421901943354502</v>
      </c>
      <c r="X1421" s="2">
        <v>1.2024484770827959</v>
      </c>
    </row>
    <row r="1422" spans="1:24">
      <c r="A1422" s="1" t="s">
        <v>10740</v>
      </c>
      <c r="B1422" s="1" t="s">
        <v>10739</v>
      </c>
      <c r="C1422" s="1" t="s">
        <v>10738</v>
      </c>
      <c r="D1422" s="1">
        <v>43</v>
      </c>
      <c r="E1422" s="1">
        <v>22</v>
      </c>
      <c r="F1422" s="1">
        <v>39</v>
      </c>
      <c r="G1422" s="1">
        <v>623</v>
      </c>
      <c r="H1422" s="1">
        <v>69</v>
      </c>
      <c r="I1422" s="1">
        <v>96.3</v>
      </c>
      <c r="J1422" s="1">
        <v>104.6</v>
      </c>
      <c r="K1422" s="1">
        <v>123.1</v>
      </c>
      <c r="L1422" s="1">
        <v>102.8</v>
      </c>
      <c r="M1422" s="1">
        <v>73</v>
      </c>
      <c r="N1422" s="1">
        <v>97.4</v>
      </c>
      <c r="O1422" s="1">
        <v>102.6</v>
      </c>
      <c r="P1422" s="1">
        <v>81.900000000000006</v>
      </c>
      <c r="Q1422" s="1">
        <v>110.8</v>
      </c>
      <c r="R1422" s="1">
        <v>107.5</v>
      </c>
      <c r="S1422" s="1">
        <v>-9.2598699924892822E-2</v>
      </c>
      <c r="T1422" s="1">
        <f t="shared" si="66"/>
        <v>0.26332110758326227</v>
      </c>
      <c r="U1422" s="2">
        <v>9.5490078648530416E-2</v>
      </c>
      <c r="V1422" s="1">
        <f t="shared" si="67"/>
        <v>0.22962172573836642</v>
      </c>
      <c r="W1422" s="1">
        <f t="shared" si="68"/>
        <v>0.73214883782279072</v>
      </c>
      <c r="X1422" s="2">
        <v>0.45428397875220161</v>
      </c>
    </row>
    <row r="1423" spans="1:24">
      <c r="A1423" s="1" t="s">
        <v>6024</v>
      </c>
      <c r="B1423" s="1" t="s">
        <v>6023</v>
      </c>
      <c r="C1423" s="1" t="s">
        <v>6022</v>
      </c>
      <c r="D1423" s="1">
        <v>24</v>
      </c>
      <c r="E1423" s="1">
        <v>37</v>
      </c>
      <c r="F1423" s="1">
        <v>46</v>
      </c>
      <c r="G1423" s="1">
        <v>2025</v>
      </c>
      <c r="H1423" s="1">
        <v>224</v>
      </c>
      <c r="I1423" s="1">
        <v>96.2</v>
      </c>
      <c r="J1423" s="1">
        <v>93.7</v>
      </c>
      <c r="K1423" s="1">
        <v>96.6</v>
      </c>
      <c r="L1423" s="1">
        <v>102.6</v>
      </c>
      <c r="M1423" s="1">
        <v>128.19999999999999</v>
      </c>
      <c r="N1423" s="1">
        <v>103.1</v>
      </c>
      <c r="O1423" s="1">
        <v>105.9</v>
      </c>
      <c r="P1423" s="1">
        <v>98.1</v>
      </c>
      <c r="Q1423" s="1">
        <v>82.9</v>
      </c>
      <c r="R1423" s="1">
        <v>92.7</v>
      </c>
      <c r="S1423" s="1">
        <v>-9.2508046329055432E-2</v>
      </c>
      <c r="T1423" s="1">
        <f t="shared" si="66"/>
        <v>0.65228398364246043</v>
      </c>
      <c r="U1423" s="2">
        <v>0.16801821993129126</v>
      </c>
      <c r="V1423" s="1">
        <f t="shared" si="67"/>
        <v>-0.2085010552480703</v>
      </c>
      <c r="W1423" s="1">
        <f t="shared" si="68"/>
        <v>1.0787483284798216</v>
      </c>
      <c r="X1423" s="2">
        <v>0.64582604363870133</v>
      </c>
    </row>
    <row r="1424" spans="1:24">
      <c r="A1424" s="1" t="s">
        <v>4168</v>
      </c>
      <c r="B1424" s="1" t="s">
        <v>4167</v>
      </c>
      <c r="C1424" s="1" t="s">
        <v>4166</v>
      </c>
      <c r="D1424" s="1">
        <v>26</v>
      </c>
      <c r="E1424" s="1">
        <v>19</v>
      </c>
      <c r="F1424" s="1">
        <v>25</v>
      </c>
      <c r="G1424" s="1">
        <v>961</v>
      </c>
      <c r="H1424" s="1">
        <v>104.8</v>
      </c>
      <c r="I1424" s="1">
        <v>97.1</v>
      </c>
      <c r="J1424" s="1">
        <v>104.6</v>
      </c>
      <c r="K1424" s="1">
        <v>112.6</v>
      </c>
      <c r="L1424" s="1">
        <v>109.3</v>
      </c>
      <c r="M1424" s="1">
        <v>89.5</v>
      </c>
      <c r="N1424" s="1">
        <v>94.4</v>
      </c>
      <c r="O1424" s="1">
        <v>94.5</v>
      </c>
      <c r="P1424" s="1">
        <v>99.5</v>
      </c>
      <c r="Q1424" s="1">
        <v>92.9</v>
      </c>
      <c r="R1424" s="1">
        <v>105.6</v>
      </c>
      <c r="S1424" s="1">
        <v>-9.2352759363968737E-2</v>
      </c>
      <c r="T1424" s="1">
        <f t="shared" si="66"/>
        <v>0.60555661733366928</v>
      </c>
      <c r="U1424" s="2">
        <v>0.1629251592571912</v>
      </c>
      <c r="V1424" s="1">
        <f t="shared" si="67"/>
        <v>0.19050587886476425</v>
      </c>
      <c r="W1424" s="1">
        <f t="shared" si="68"/>
        <v>1.5767321589881622</v>
      </c>
      <c r="X1424" s="2">
        <v>0.90581905879558533</v>
      </c>
    </row>
    <row r="1425" spans="1:24">
      <c r="A1425" s="1" t="s">
        <v>5388</v>
      </c>
      <c r="B1425" s="1" t="s">
        <v>5387</v>
      </c>
      <c r="C1425" s="1" t="s">
        <v>5386</v>
      </c>
      <c r="D1425" s="1">
        <v>5</v>
      </c>
      <c r="E1425" s="1">
        <v>2</v>
      </c>
      <c r="F1425" s="1">
        <v>2</v>
      </c>
      <c r="G1425" s="1">
        <v>397</v>
      </c>
      <c r="H1425" s="1">
        <v>45.3</v>
      </c>
      <c r="I1425" s="1">
        <v>80</v>
      </c>
      <c r="J1425" s="1">
        <v>100.7</v>
      </c>
      <c r="K1425" s="1">
        <v>91.5</v>
      </c>
      <c r="L1425" s="1">
        <v>101.6</v>
      </c>
      <c r="M1425" s="1">
        <v>149.19999999999999</v>
      </c>
      <c r="N1425" s="1">
        <v>106.6</v>
      </c>
      <c r="O1425" s="1">
        <v>107.4</v>
      </c>
      <c r="P1425" s="1">
        <v>66.7</v>
      </c>
      <c r="Q1425" s="1">
        <v>104.9</v>
      </c>
      <c r="R1425" s="1">
        <v>91.4</v>
      </c>
      <c r="S1425" s="1">
        <v>-9.2166270286649213E-2</v>
      </c>
      <c r="T1425" s="1">
        <f t="shared" si="66"/>
        <v>0.20460877693688057</v>
      </c>
      <c r="U1425" s="2">
        <v>7.4956142539412296E-2</v>
      </c>
      <c r="V1425" s="1">
        <f t="shared" si="67"/>
        <v>-0.37353513282460088</v>
      </c>
      <c r="W1425" s="1">
        <f t="shared" si="68"/>
        <v>1.0435039629165177</v>
      </c>
      <c r="X1425" s="2">
        <v>0.62581517674101195</v>
      </c>
    </row>
    <row r="1426" spans="1:24">
      <c r="A1426" s="1" t="s">
        <v>1709</v>
      </c>
      <c r="B1426" s="1" t="s">
        <v>1708</v>
      </c>
      <c r="C1426" s="1" t="s">
        <v>1707</v>
      </c>
      <c r="D1426" s="1">
        <v>21</v>
      </c>
      <c r="E1426" s="1">
        <v>12</v>
      </c>
      <c r="F1426" s="1">
        <v>18</v>
      </c>
      <c r="G1426" s="1">
        <v>718</v>
      </c>
      <c r="H1426" s="1">
        <v>83.2</v>
      </c>
      <c r="I1426" s="1">
        <v>106.6</v>
      </c>
      <c r="J1426" s="1">
        <v>93.8</v>
      </c>
      <c r="K1426" s="1">
        <v>109.8</v>
      </c>
      <c r="L1426" s="1">
        <v>90.3</v>
      </c>
      <c r="M1426" s="1">
        <v>157.80000000000001</v>
      </c>
      <c r="N1426" s="1">
        <v>83.1</v>
      </c>
      <c r="O1426" s="1">
        <v>76.7</v>
      </c>
      <c r="P1426" s="1">
        <v>86</v>
      </c>
      <c r="Q1426" s="1">
        <v>109.7</v>
      </c>
      <c r="R1426" s="1">
        <v>86.1</v>
      </c>
      <c r="S1426" s="1">
        <v>-9.2093131707592216E-2</v>
      </c>
      <c r="T1426" s="1">
        <f t="shared" si="66"/>
        <v>0.29475019058244678</v>
      </c>
      <c r="U1426" s="2">
        <v>0.1023596918151306</v>
      </c>
      <c r="V1426" s="1">
        <f t="shared" si="67"/>
        <v>-8.0446169125729175E-2</v>
      </c>
      <c r="W1426" s="1">
        <f t="shared" si="68"/>
        <v>9.220175923709209E-2</v>
      </c>
      <c r="X1426" s="2">
        <v>5.8799575695144039E-2</v>
      </c>
    </row>
    <row r="1427" spans="1:24">
      <c r="A1427" s="1" t="s">
        <v>6273</v>
      </c>
      <c r="B1427" s="1" t="s">
        <v>6272</v>
      </c>
      <c r="C1427" s="1" t="s">
        <v>6271</v>
      </c>
      <c r="D1427" s="1">
        <v>6</v>
      </c>
      <c r="E1427" s="1">
        <v>4</v>
      </c>
      <c r="F1427" s="1">
        <v>4</v>
      </c>
      <c r="G1427" s="1">
        <v>648</v>
      </c>
      <c r="H1427" s="1">
        <v>72.400000000000006</v>
      </c>
      <c r="I1427" s="1">
        <v>107.3</v>
      </c>
      <c r="J1427" s="1">
        <v>101.6</v>
      </c>
      <c r="K1427" s="1">
        <v>95.1</v>
      </c>
      <c r="L1427" s="1">
        <v>99.2</v>
      </c>
      <c r="M1427" s="1">
        <v>81.2</v>
      </c>
      <c r="N1427" s="1">
        <v>108.7</v>
      </c>
      <c r="O1427" s="1">
        <v>123.2</v>
      </c>
      <c r="P1427" s="1">
        <v>100.1</v>
      </c>
      <c r="Q1427" s="1">
        <v>86.6</v>
      </c>
      <c r="R1427" s="1">
        <v>97</v>
      </c>
      <c r="S1427" s="1">
        <v>-9.2091988946713679E-2</v>
      </c>
      <c r="T1427" s="1">
        <f t="shared" si="66"/>
        <v>0.63908084721952008</v>
      </c>
      <c r="U1427" s="2">
        <v>0.16594160634662225</v>
      </c>
      <c r="V1427" s="1">
        <f t="shared" si="67"/>
        <v>-5.0165368917597521E-2</v>
      </c>
      <c r="W1427" s="1">
        <f t="shared" si="68"/>
        <v>0.12307870838931277</v>
      </c>
      <c r="X1427" s="2">
        <v>8.0554538247042506E-2</v>
      </c>
    </row>
    <row r="1428" spans="1:24">
      <c r="A1428" s="1" t="s">
        <v>5913</v>
      </c>
      <c r="B1428" s="1" t="s">
        <v>5912</v>
      </c>
      <c r="C1428" s="1" t="s">
        <v>5911</v>
      </c>
      <c r="D1428" s="1">
        <v>50</v>
      </c>
      <c r="E1428" s="1">
        <v>9</v>
      </c>
      <c r="F1428" s="1">
        <v>22</v>
      </c>
      <c r="G1428" s="1">
        <v>225</v>
      </c>
      <c r="H1428" s="1">
        <v>24.7</v>
      </c>
      <c r="I1428" s="1">
        <v>99.8</v>
      </c>
      <c r="J1428" s="1">
        <v>112.4</v>
      </c>
      <c r="K1428" s="1">
        <v>97.7</v>
      </c>
      <c r="L1428" s="1">
        <v>87.6</v>
      </c>
      <c r="M1428" s="1">
        <v>89.8</v>
      </c>
      <c r="N1428" s="1">
        <v>137.69999999999999</v>
      </c>
      <c r="O1428" s="1">
        <v>95.3</v>
      </c>
      <c r="P1428" s="1">
        <v>102.1</v>
      </c>
      <c r="Q1428" s="1">
        <v>94.8</v>
      </c>
      <c r="R1428" s="1">
        <v>82.8</v>
      </c>
      <c r="S1428" s="1">
        <v>-9.2037107304044519E-2</v>
      </c>
      <c r="T1428" s="1">
        <f t="shared" si="66"/>
        <v>0.3388069148167146</v>
      </c>
      <c r="U1428" s="2">
        <v>0.11841097215122613</v>
      </c>
      <c r="V1428" s="1">
        <f t="shared" si="67"/>
        <v>-0.1147232174975442</v>
      </c>
      <c r="W1428" s="1">
        <f t="shared" si="68"/>
        <v>0.23434295904962471</v>
      </c>
      <c r="X1428" s="2">
        <v>0.15293192705019623</v>
      </c>
    </row>
    <row r="1429" spans="1:24">
      <c r="A1429" s="1" t="s">
        <v>5595</v>
      </c>
      <c r="B1429" s="1" t="s">
        <v>5594</v>
      </c>
      <c r="C1429" s="1" t="s">
        <v>5593</v>
      </c>
      <c r="D1429" s="1">
        <v>91</v>
      </c>
      <c r="E1429" s="1">
        <v>11</v>
      </c>
      <c r="F1429" s="1">
        <v>148</v>
      </c>
      <c r="G1429" s="1">
        <v>140</v>
      </c>
      <c r="H1429" s="1">
        <v>14.9</v>
      </c>
      <c r="I1429" s="1">
        <v>81.8</v>
      </c>
      <c r="J1429" s="1">
        <v>106.9</v>
      </c>
      <c r="K1429" s="1">
        <v>98.2</v>
      </c>
      <c r="L1429" s="1">
        <v>92.9</v>
      </c>
      <c r="M1429" s="1">
        <v>109.6</v>
      </c>
      <c r="N1429" s="1">
        <v>137.69999999999999</v>
      </c>
      <c r="O1429" s="1">
        <v>105.7</v>
      </c>
      <c r="P1429" s="1">
        <v>79.599999999999994</v>
      </c>
      <c r="Q1429" s="1">
        <v>91.3</v>
      </c>
      <c r="R1429" s="1">
        <v>96.4</v>
      </c>
      <c r="S1429" s="1">
        <v>-9.1742568627575655E-2</v>
      </c>
      <c r="T1429" s="1">
        <f t="shared" si="66"/>
        <v>0.3285923369511079</v>
      </c>
      <c r="U1429" s="2">
        <v>0.11620625207756646</v>
      </c>
      <c r="V1429" s="1">
        <f t="shared" si="67"/>
        <v>-0.30946577728788932</v>
      </c>
      <c r="W1429" s="1">
        <f t="shared" si="68"/>
        <v>1.0849505376740196</v>
      </c>
      <c r="X1429" s="2">
        <v>0.64912152597399131</v>
      </c>
    </row>
    <row r="1430" spans="1:24">
      <c r="A1430" s="1" t="s">
        <v>3592</v>
      </c>
      <c r="B1430" s="1" t="s">
        <v>3591</v>
      </c>
      <c r="C1430" s="1" t="s">
        <v>3590</v>
      </c>
      <c r="D1430" s="1">
        <v>20</v>
      </c>
      <c r="E1430" s="1">
        <v>3</v>
      </c>
      <c r="F1430" s="1">
        <v>3</v>
      </c>
      <c r="G1430" s="1">
        <v>150</v>
      </c>
      <c r="H1430" s="1">
        <v>16.600000000000001</v>
      </c>
      <c r="I1430" s="1">
        <v>92.6</v>
      </c>
      <c r="J1430" s="1">
        <v>95.4</v>
      </c>
      <c r="K1430" s="1">
        <v>93.5</v>
      </c>
      <c r="L1430" s="1">
        <v>88.9</v>
      </c>
      <c r="M1430" s="1">
        <v>132.69999999999999</v>
      </c>
      <c r="N1430" s="1">
        <v>118.6</v>
      </c>
      <c r="O1430" s="1">
        <v>117.7</v>
      </c>
      <c r="P1430" s="1">
        <v>74.7</v>
      </c>
      <c r="Q1430" s="1">
        <v>100.6</v>
      </c>
      <c r="R1430" s="1">
        <v>85.4</v>
      </c>
      <c r="S1430" s="1">
        <v>-9.1656016445835833E-2</v>
      </c>
      <c r="T1430" s="1">
        <f t="shared" si="66"/>
        <v>0.37670454802774395</v>
      </c>
      <c r="U1430" s="2">
        <v>0.12751906554359463</v>
      </c>
      <c r="V1430" s="1">
        <f t="shared" si="67"/>
        <v>-0.40957421696636598</v>
      </c>
      <c r="W1430" s="1">
        <f t="shared" si="68"/>
        <v>3.0241320466431545</v>
      </c>
      <c r="X1430" s="2">
        <v>1.6324154499908468</v>
      </c>
    </row>
    <row r="1431" spans="1:24">
      <c r="A1431" s="1" t="s">
        <v>5128</v>
      </c>
      <c r="B1431" s="1" t="s">
        <v>5127</v>
      </c>
      <c r="C1431" s="1" t="s">
        <v>5126</v>
      </c>
      <c r="D1431" s="1">
        <v>58</v>
      </c>
      <c r="E1431" s="1">
        <v>20</v>
      </c>
      <c r="F1431" s="1">
        <v>31</v>
      </c>
      <c r="G1431" s="1">
        <v>497</v>
      </c>
      <c r="H1431" s="1">
        <v>54</v>
      </c>
      <c r="I1431" s="1">
        <v>97.7</v>
      </c>
      <c r="J1431" s="1">
        <v>113.9</v>
      </c>
      <c r="K1431" s="1">
        <v>103.6</v>
      </c>
      <c r="L1431" s="1">
        <v>106.3</v>
      </c>
      <c r="M1431" s="1">
        <v>81.2</v>
      </c>
      <c r="N1431" s="1">
        <v>103.9</v>
      </c>
      <c r="O1431" s="1">
        <v>96.7</v>
      </c>
      <c r="P1431" s="1">
        <v>99.4</v>
      </c>
      <c r="Q1431" s="1">
        <v>104.7</v>
      </c>
      <c r="R1431" s="1">
        <v>92.6</v>
      </c>
      <c r="S1431" s="1">
        <v>-9.149020507033373E-2</v>
      </c>
      <c r="T1431" s="1">
        <f t="shared" si="66"/>
        <v>0.60745211211335393</v>
      </c>
      <c r="U1431" s="2">
        <v>0.1629251592571912</v>
      </c>
      <c r="V1431" s="1">
        <f t="shared" si="67"/>
        <v>0.16582352024096447</v>
      </c>
      <c r="W1431" s="1">
        <f t="shared" si="68"/>
        <v>0.80472845900689649</v>
      </c>
      <c r="X1431" s="2">
        <v>0.49582727038425706</v>
      </c>
    </row>
    <row r="1432" spans="1:24">
      <c r="A1432" s="1" t="s">
        <v>7377</v>
      </c>
      <c r="B1432" s="1" t="s">
        <v>7376</v>
      </c>
      <c r="C1432" s="1" t="s">
        <v>7375</v>
      </c>
      <c r="D1432" s="1">
        <v>3</v>
      </c>
      <c r="E1432" s="1">
        <v>5</v>
      </c>
      <c r="F1432" s="1">
        <v>5</v>
      </c>
      <c r="G1432" s="1">
        <v>1588</v>
      </c>
      <c r="H1432" s="1">
        <v>176.6</v>
      </c>
      <c r="I1432" s="1">
        <v>125.6</v>
      </c>
      <c r="J1432" s="1">
        <v>96.3</v>
      </c>
      <c r="K1432" s="1">
        <v>102.6</v>
      </c>
      <c r="L1432" s="1">
        <v>101.8</v>
      </c>
      <c r="M1432" s="1">
        <v>95.4</v>
      </c>
      <c r="N1432" s="1">
        <v>91</v>
      </c>
      <c r="O1432" s="1">
        <v>87.1</v>
      </c>
      <c r="P1432" s="1">
        <v>93.1</v>
      </c>
      <c r="Q1432" s="1">
        <v>106.5</v>
      </c>
      <c r="R1432" s="1">
        <v>100.5</v>
      </c>
      <c r="S1432" s="1">
        <v>-9.1388237086804172E-2</v>
      </c>
      <c r="T1432" s="1">
        <f t="shared" si="66"/>
        <v>0.32942868140704834</v>
      </c>
      <c r="U1432" s="2">
        <v>0.11620625207756646</v>
      </c>
      <c r="V1432" s="1">
        <f t="shared" si="67"/>
        <v>0.22529072300517367</v>
      </c>
      <c r="W1432" s="1">
        <f t="shared" si="68"/>
        <v>0.9584191934346632</v>
      </c>
      <c r="X1432" s="2">
        <v>0.57906149724084022</v>
      </c>
    </row>
    <row r="1433" spans="1:24">
      <c r="A1433" s="1" t="s">
        <v>1625</v>
      </c>
      <c r="B1433" s="1" t="s">
        <v>1624</v>
      </c>
      <c r="C1433" s="1" t="s">
        <v>1623</v>
      </c>
      <c r="D1433" s="1">
        <v>4</v>
      </c>
      <c r="E1433" s="1">
        <v>4</v>
      </c>
      <c r="F1433" s="1">
        <v>9</v>
      </c>
      <c r="G1433" s="1">
        <v>1189</v>
      </c>
      <c r="H1433" s="1">
        <v>126.5</v>
      </c>
      <c r="I1433" s="1">
        <v>101.6</v>
      </c>
      <c r="J1433" s="1">
        <v>126.3</v>
      </c>
      <c r="K1433" s="1">
        <v>115.7</v>
      </c>
      <c r="L1433" s="1">
        <v>87.8</v>
      </c>
      <c r="M1433" s="1">
        <v>24.7</v>
      </c>
      <c r="N1433" s="1">
        <v>115.8</v>
      </c>
      <c r="O1433" s="1">
        <v>124.5</v>
      </c>
      <c r="P1433" s="1">
        <v>127.8</v>
      </c>
      <c r="Q1433" s="1">
        <v>83.1</v>
      </c>
      <c r="R1433" s="1">
        <v>92.8</v>
      </c>
      <c r="S1433" s="1">
        <v>-9.1341768714150354E-2</v>
      </c>
      <c r="T1433" s="1">
        <f t="shared" si="66"/>
        <v>0.16805990881494781</v>
      </c>
      <c r="U1433" s="2">
        <v>5.8402301741679284E-2</v>
      </c>
      <c r="V1433" s="1">
        <f t="shared" si="67"/>
        <v>0.28799631754368638</v>
      </c>
      <c r="W1433" s="1">
        <f t="shared" si="68"/>
        <v>0.28091041996445204</v>
      </c>
      <c r="X1433" s="2">
        <v>0.18383992786069392</v>
      </c>
    </row>
    <row r="1434" spans="1:24">
      <c r="A1434" s="1" t="s">
        <v>1967</v>
      </c>
      <c r="B1434" s="1" t="s">
        <v>1966</v>
      </c>
      <c r="C1434" s="1" t="s">
        <v>1965</v>
      </c>
      <c r="D1434" s="1">
        <v>12</v>
      </c>
      <c r="E1434" s="1">
        <v>3</v>
      </c>
      <c r="F1434" s="1">
        <v>4</v>
      </c>
      <c r="G1434" s="1">
        <v>226</v>
      </c>
      <c r="H1434" s="1">
        <v>26.2</v>
      </c>
      <c r="I1434" s="1">
        <v>62.1</v>
      </c>
      <c r="J1434" s="1">
        <v>117.6</v>
      </c>
      <c r="K1434" s="1">
        <v>117.8</v>
      </c>
      <c r="L1434" s="1">
        <v>114.1</v>
      </c>
      <c r="M1434" s="1">
        <v>40.799999999999997</v>
      </c>
      <c r="N1434" s="1">
        <v>133.9</v>
      </c>
      <c r="O1434" s="1">
        <v>123.9</v>
      </c>
      <c r="P1434" s="1">
        <v>101</v>
      </c>
      <c r="Q1434" s="1">
        <v>74.2</v>
      </c>
      <c r="R1434" s="1">
        <v>114.6</v>
      </c>
      <c r="S1434" s="1">
        <v>-9.1147888058195792E-2</v>
      </c>
      <c r="T1434" s="1">
        <f t="shared" si="66"/>
        <v>0.12329136290288316</v>
      </c>
      <c r="U1434" s="2">
        <v>3.922975682911204E-2</v>
      </c>
      <c r="V1434" s="1">
        <f t="shared" si="67"/>
        <v>4.7991317480583356E-2</v>
      </c>
      <c r="W1434" s="1">
        <f t="shared" si="68"/>
        <v>3.9271636326333827E-2</v>
      </c>
      <c r="X1434" s="2">
        <v>2.4000566113983095E-2</v>
      </c>
    </row>
    <row r="1435" spans="1:24">
      <c r="A1435" s="1" t="s">
        <v>1364</v>
      </c>
      <c r="B1435" s="1" t="s">
        <v>1363</v>
      </c>
      <c r="C1435" s="1" t="s">
        <v>1362</v>
      </c>
      <c r="D1435" s="1">
        <v>26</v>
      </c>
      <c r="E1435" s="1">
        <v>4</v>
      </c>
      <c r="F1435" s="1">
        <v>6</v>
      </c>
      <c r="G1435" s="1">
        <v>333</v>
      </c>
      <c r="H1435" s="1">
        <v>36.799999999999997</v>
      </c>
      <c r="I1435" s="1">
        <v>80.2</v>
      </c>
      <c r="J1435" s="1">
        <v>124.8</v>
      </c>
      <c r="K1435" s="1">
        <v>122.6</v>
      </c>
      <c r="L1435" s="1">
        <v>120.5</v>
      </c>
      <c r="M1435" s="1">
        <v>20.100000000000001</v>
      </c>
      <c r="N1435" s="1">
        <v>105.2</v>
      </c>
      <c r="O1435" s="1">
        <v>111.1</v>
      </c>
      <c r="P1435" s="1">
        <v>102.7</v>
      </c>
      <c r="Q1435" s="1">
        <v>102.4</v>
      </c>
      <c r="R1435" s="1">
        <v>110.4</v>
      </c>
      <c r="S1435" s="1">
        <v>-9.1143222003750177E-2</v>
      </c>
      <c r="T1435" s="1">
        <f t="shared" si="66"/>
        <v>0.21138918313749658</v>
      </c>
      <c r="U1435" s="2">
        <v>7.693021058581663E-2</v>
      </c>
      <c r="V1435" s="1">
        <f t="shared" si="67"/>
        <v>0.507553191696129</v>
      </c>
      <c r="W1435" s="1">
        <f t="shared" si="68"/>
        <v>0.54810334510520431</v>
      </c>
      <c r="X1435" s="2">
        <v>0.34825727597017442</v>
      </c>
    </row>
    <row r="1436" spans="1:24">
      <c r="A1436" s="1" t="s">
        <v>7176</v>
      </c>
      <c r="B1436" s="1" t="s">
        <v>7175</v>
      </c>
      <c r="C1436" s="1" t="s">
        <v>7174</v>
      </c>
      <c r="D1436" s="1">
        <v>23</v>
      </c>
      <c r="E1436" s="1">
        <v>8</v>
      </c>
      <c r="F1436" s="1">
        <v>32</v>
      </c>
      <c r="G1436" s="1">
        <v>354</v>
      </c>
      <c r="H1436" s="1">
        <v>40.299999999999997</v>
      </c>
      <c r="I1436" s="1">
        <v>54.6</v>
      </c>
      <c r="J1436" s="1">
        <v>53.4</v>
      </c>
      <c r="K1436" s="1">
        <v>48.5</v>
      </c>
      <c r="L1436" s="1">
        <v>44.6</v>
      </c>
      <c r="M1436" s="1">
        <v>283</v>
      </c>
      <c r="N1436" s="1">
        <v>226.4</v>
      </c>
      <c r="O1436" s="1">
        <v>147.69999999999999</v>
      </c>
      <c r="P1436" s="1">
        <v>41.6</v>
      </c>
      <c r="Q1436" s="1">
        <v>50.1</v>
      </c>
      <c r="R1436" s="1">
        <v>49.9</v>
      </c>
      <c r="S1436" s="1">
        <v>-9.1054316943510766E-2</v>
      </c>
      <c r="T1436" s="1">
        <f t="shared" si="66"/>
        <v>0.36488065377412932</v>
      </c>
      <c r="U1436" s="2">
        <v>0.12441137277754578</v>
      </c>
      <c r="V1436" s="1">
        <f t="shared" si="67"/>
        <v>-2.1232373597597265</v>
      </c>
      <c r="W1436" s="1">
        <f t="shared" si="68"/>
        <v>2.4323441281793605</v>
      </c>
      <c r="X1436" s="2">
        <v>1.349839613902146</v>
      </c>
    </row>
    <row r="1437" spans="1:24">
      <c r="A1437" s="1" t="s">
        <v>7965</v>
      </c>
      <c r="B1437" s="1" t="s">
        <v>7964</v>
      </c>
      <c r="C1437" s="1" t="s">
        <v>7963</v>
      </c>
      <c r="D1437" s="1">
        <v>18</v>
      </c>
      <c r="E1437" s="1">
        <v>8</v>
      </c>
      <c r="F1437" s="1">
        <v>14</v>
      </c>
      <c r="G1437" s="1">
        <v>561</v>
      </c>
      <c r="H1437" s="1">
        <v>58</v>
      </c>
      <c r="I1437" s="1">
        <v>95.6</v>
      </c>
      <c r="J1437" s="1">
        <v>105.4</v>
      </c>
      <c r="K1437" s="1">
        <v>100.5</v>
      </c>
      <c r="L1437" s="1">
        <v>100.1</v>
      </c>
      <c r="M1437" s="1">
        <v>101.5</v>
      </c>
      <c r="N1437" s="1">
        <v>108.3</v>
      </c>
      <c r="O1437" s="1">
        <v>105.7</v>
      </c>
      <c r="P1437" s="1">
        <v>99.5</v>
      </c>
      <c r="Q1437" s="1">
        <v>82.1</v>
      </c>
      <c r="R1437" s="1">
        <v>101.2</v>
      </c>
      <c r="S1437" s="1">
        <v>-9.093964986252942E-2</v>
      </c>
      <c r="T1437" s="1">
        <f t="shared" si="66"/>
        <v>0.48728199112091203</v>
      </c>
      <c r="U1437" s="2">
        <v>0.14694341429209395</v>
      </c>
      <c r="V1437" s="1">
        <f t="shared" si="67"/>
        <v>-6.691823519798315E-2</v>
      </c>
      <c r="W1437" s="1">
        <f t="shared" si="68"/>
        <v>0.79529011244248715</v>
      </c>
      <c r="X1437" s="2">
        <v>0.49048041710185469</v>
      </c>
    </row>
    <row r="1438" spans="1:24">
      <c r="A1438" s="1" t="s">
        <v>6699</v>
      </c>
      <c r="B1438" s="1" t="s">
        <v>6698</v>
      </c>
      <c r="C1438" s="1" t="s">
        <v>6697</v>
      </c>
      <c r="D1438" s="1">
        <v>26</v>
      </c>
      <c r="E1438" s="1">
        <v>17</v>
      </c>
      <c r="F1438" s="1">
        <v>21</v>
      </c>
      <c r="G1438" s="1">
        <v>959</v>
      </c>
      <c r="H1438" s="1">
        <v>108.9</v>
      </c>
      <c r="I1438" s="1">
        <v>99.6</v>
      </c>
      <c r="J1438" s="1">
        <v>98</v>
      </c>
      <c r="K1438" s="1">
        <v>112.5</v>
      </c>
      <c r="L1438" s="1">
        <v>103.7</v>
      </c>
      <c r="M1438" s="1">
        <v>113.1</v>
      </c>
      <c r="N1438" s="1">
        <v>90.8</v>
      </c>
      <c r="O1438" s="1">
        <v>90.9</v>
      </c>
      <c r="P1438" s="1">
        <v>92.6</v>
      </c>
      <c r="Q1438" s="1">
        <v>98.9</v>
      </c>
      <c r="R1438" s="1">
        <v>99.9</v>
      </c>
      <c r="S1438" s="1">
        <v>-9.0895268516653346E-2</v>
      </c>
      <c r="T1438" s="1">
        <f t="shared" si="66"/>
        <v>0.69686344993010041</v>
      </c>
      <c r="U1438" s="2">
        <v>0.1737742152261329</v>
      </c>
      <c r="V1438" s="1">
        <f t="shared" si="67"/>
        <v>7.4159621486096269E-2</v>
      </c>
      <c r="W1438" s="1">
        <f t="shared" si="68"/>
        <v>0.29302142753405153</v>
      </c>
      <c r="X1438" s="2">
        <v>0.19139834184533552</v>
      </c>
    </row>
    <row r="1439" spans="1:24">
      <c r="A1439" s="1" t="s">
        <v>3019</v>
      </c>
      <c r="B1439" s="1" t="s">
        <v>3018</v>
      </c>
      <c r="C1439" s="1" t="s">
        <v>3017</v>
      </c>
      <c r="D1439" s="1">
        <v>35</v>
      </c>
      <c r="E1439" s="1">
        <v>21</v>
      </c>
      <c r="F1439" s="1">
        <v>39</v>
      </c>
      <c r="G1439" s="1">
        <v>713</v>
      </c>
      <c r="H1439" s="1">
        <v>80.3</v>
      </c>
      <c r="I1439" s="1">
        <v>109.8</v>
      </c>
      <c r="J1439" s="1">
        <v>113.6</v>
      </c>
      <c r="K1439" s="1">
        <v>104.8</v>
      </c>
      <c r="L1439" s="1">
        <v>114.7</v>
      </c>
      <c r="M1439" s="1">
        <v>75.8</v>
      </c>
      <c r="N1439" s="1">
        <v>84</v>
      </c>
      <c r="O1439" s="1">
        <v>85.6</v>
      </c>
      <c r="P1439" s="1">
        <v>111.3</v>
      </c>
      <c r="Q1439" s="1">
        <v>101</v>
      </c>
      <c r="R1439" s="1">
        <v>99.6</v>
      </c>
      <c r="S1439" s="1">
        <v>-9.0859945232320535E-2</v>
      </c>
      <c r="T1439" s="1">
        <f t="shared" si="66"/>
        <v>0.8031824605766632</v>
      </c>
      <c r="U1439" s="2">
        <v>0.19993984803870607</v>
      </c>
      <c r="V1439" s="1">
        <f t="shared" si="67"/>
        <v>0.4368082489435674</v>
      </c>
      <c r="W1439" s="1">
        <f t="shared" si="68"/>
        <v>3.2781032886485435</v>
      </c>
      <c r="X1439" s="2">
        <v>1.7299933994090835</v>
      </c>
    </row>
    <row r="1440" spans="1:24">
      <c r="A1440" s="1" t="s">
        <v>5418</v>
      </c>
      <c r="B1440" s="1" t="s">
        <v>5417</v>
      </c>
      <c r="C1440" s="1" t="s">
        <v>5416</v>
      </c>
      <c r="D1440" s="1">
        <v>3</v>
      </c>
      <c r="E1440" s="1">
        <v>4</v>
      </c>
      <c r="F1440" s="1">
        <v>4</v>
      </c>
      <c r="G1440" s="1">
        <v>1150</v>
      </c>
      <c r="H1440" s="1">
        <v>125.2</v>
      </c>
      <c r="I1440" s="1">
        <v>119.3</v>
      </c>
      <c r="J1440" s="1">
        <v>106.8</v>
      </c>
      <c r="K1440" s="1">
        <v>101.6</v>
      </c>
      <c r="L1440" s="1">
        <v>115.9</v>
      </c>
      <c r="M1440" s="1">
        <v>44.6</v>
      </c>
      <c r="N1440" s="1">
        <v>103.4</v>
      </c>
      <c r="O1440" s="1">
        <v>95.9</v>
      </c>
      <c r="P1440" s="1">
        <v>105.9</v>
      </c>
      <c r="Q1440" s="1">
        <v>112.4</v>
      </c>
      <c r="R1440" s="1">
        <v>94.1</v>
      </c>
      <c r="S1440" s="1">
        <v>-9.0827412740887015E-2</v>
      </c>
      <c r="T1440" s="1">
        <f t="shared" si="66"/>
        <v>0.45487179888220602</v>
      </c>
      <c r="U1440" s="2">
        <v>0.14413281994794744</v>
      </c>
      <c r="V1440" s="1">
        <f t="shared" si="67"/>
        <v>0.44793210808668238</v>
      </c>
      <c r="W1440" s="1">
        <f t="shared" si="68"/>
        <v>0.89589684904211697</v>
      </c>
      <c r="X1440" s="2">
        <v>0.54605634629659361</v>
      </c>
    </row>
    <row r="1441" spans="1:24">
      <c r="A1441" s="1" t="s">
        <v>4363</v>
      </c>
      <c r="B1441" s="1" t="s">
        <v>4362</v>
      </c>
      <c r="C1441" s="1" t="s">
        <v>4361</v>
      </c>
      <c r="D1441" s="1">
        <v>38</v>
      </c>
      <c r="E1441" s="1">
        <v>5</v>
      </c>
      <c r="F1441" s="1">
        <v>7</v>
      </c>
      <c r="G1441" s="1">
        <v>235</v>
      </c>
      <c r="H1441" s="1">
        <v>25.2</v>
      </c>
      <c r="I1441" s="1">
        <v>110.6</v>
      </c>
      <c r="J1441" s="1">
        <v>99.8</v>
      </c>
      <c r="K1441" s="1">
        <v>99.9</v>
      </c>
      <c r="L1441" s="1">
        <v>96.8</v>
      </c>
      <c r="M1441" s="1">
        <v>100.3</v>
      </c>
      <c r="N1441" s="1">
        <v>98</v>
      </c>
      <c r="O1441" s="1">
        <v>107.9</v>
      </c>
      <c r="P1441" s="1">
        <v>93.3</v>
      </c>
      <c r="Q1441" s="1">
        <v>88.6</v>
      </c>
      <c r="R1441" s="1">
        <v>104.8</v>
      </c>
      <c r="S1441" s="1">
        <v>-9.0803817620642713E-2</v>
      </c>
      <c r="T1441" s="1">
        <f t="shared" si="66"/>
        <v>0.52080421935649723</v>
      </c>
      <c r="U1441" s="2">
        <v>0.1507371178446337</v>
      </c>
      <c r="V1441" s="1">
        <f t="shared" si="67"/>
        <v>-4.1285606386215964E-3</v>
      </c>
      <c r="W1441" s="1">
        <f t="shared" si="68"/>
        <v>2.2559862146480172E-2</v>
      </c>
      <c r="X1441" s="2">
        <v>1.4573702446645728E-2</v>
      </c>
    </row>
    <row r="1442" spans="1:24">
      <c r="A1442" s="1" t="s">
        <v>2309</v>
      </c>
      <c r="B1442" s="1" t="s">
        <v>2308</v>
      </c>
      <c r="C1442" s="1" t="s">
        <v>2307</v>
      </c>
      <c r="D1442" s="1">
        <v>4</v>
      </c>
      <c r="E1442" s="1">
        <v>2</v>
      </c>
      <c r="F1442" s="1">
        <v>2</v>
      </c>
      <c r="G1442" s="1">
        <v>485</v>
      </c>
      <c r="H1442" s="1">
        <v>54.9</v>
      </c>
      <c r="I1442" s="1">
        <v>118.1</v>
      </c>
      <c r="J1442" s="1">
        <v>110.1</v>
      </c>
      <c r="K1442" s="1">
        <v>100.7</v>
      </c>
      <c r="L1442" s="1">
        <v>99.9</v>
      </c>
      <c r="M1442" s="1">
        <v>58.8</v>
      </c>
      <c r="N1442" s="1">
        <v>110.5</v>
      </c>
      <c r="O1442" s="1">
        <v>100</v>
      </c>
      <c r="P1442" s="1">
        <v>79</v>
      </c>
      <c r="Q1442" s="1">
        <v>129.9</v>
      </c>
      <c r="R1442" s="1">
        <v>93.1</v>
      </c>
      <c r="S1442" s="1">
        <v>-9.0718856966487155E-2</v>
      </c>
      <c r="T1442" s="1">
        <f t="shared" si="66"/>
        <v>0.18502624712864083</v>
      </c>
      <c r="U1442" s="2">
        <v>6.5412660182766785E-2</v>
      </c>
      <c r="V1442" s="1">
        <f t="shared" si="67"/>
        <v>0.25605317667725674</v>
      </c>
      <c r="W1442" s="1">
        <f t="shared" si="68"/>
        <v>0.56428065980914088</v>
      </c>
      <c r="X1442" s="2">
        <v>0.35807640111211475</v>
      </c>
    </row>
    <row r="1443" spans="1:24">
      <c r="A1443" s="1" t="s">
        <v>6633</v>
      </c>
      <c r="B1443" s="1" t="s">
        <v>6632</v>
      </c>
      <c r="C1443" s="1" t="s">
        <v>6631</v>
      </c>
      <c r="D1443" s="1">
        <v>83</v>
      </c>
      <c r="E1443" s="1">
        <v>32</v>
      </c>
      <c r="F1443" s="1">
        <v>215</v>
      </c>
      <c r="G1443" s="1">
        <v>572</v>
      </c>
      <c r="H1443" s="1">
        <v>62.2</v>
      </c>
      <c r="I1443" s="1">
        <v>103.9</v>
      </c>
      <c r="J1443" s="1">
        <v>109.4</v>
      </c>
      <c r="K1443" s="1">
        <v>114.1</v>
      </c>
      <c r="L1443" s="1">
        <v>114.3</v>
      </c>
      <c r="M1443" s="1">
        <v>85.4</v>
      </c>
      <c r="N1443" s="1">
        <v>81</v>
      </c>
      <c r="O1443" s="1">
        <v>80.7</v>
      </c>
      <c r="P1443" s="1">
        <v>80.599999999999994</v>
      </c>
      <c r="Q1443" s="1">
        <v>108.5</v>
      </c>
      <c r="R1443" s="1">
        <v>122</v>
      </c>
      <c r="S1443" s="1">
        <v>-9.0650938226927338E-2</v>
      </c>
      <c r="T1443" s="1">
        <f t="shared" si="66"/>
        <v>0.25664235653251788</v>
      </c>
      <c r="U1443" s="2">
        <v>9.2988952994575394E-2</v>
      </c>
      <c r="V1443" s="1">
        <f t="shared" si="67"/>
        <v>0.42293432243252477</v>
      </c>
      <c r="W1443" s="1">
        <f t="shared" si="68"/>
        <v>3.5160079851525228</v>
      </c>
      <c r="X1443" s="2">
        <v>1.833396932018283</v>
      </c>
    </row>
    <row r="1444" spans="1:24">
      <c r="A1444" s="1" t="s">
        <v>5005</v>
      </c>
      <c r="B1444" s="1" t="s">
        <v>5004</v>
      </c>
      <c r="C1444" s="1" t="s">
        <v>5003</v>
      </c>
      <c r="D1444" s="1">
        <v>41</v>
      </c>
      <c r="E1444" s="1">
        <v>7</v>
      </c>
      <c r="F1444" s="1">
        <v>13</v>
      </c>
      <c r="G1444" s="1">
        <v>277</v>
      </c>
      <c r="H1444" s="1">
        <v>32.299999999999997</v>
      </c>
      <c r="I1444" s="1">
        <v>100.9</v>
      </c>
      <c r="J1444" s="1">
        <v>97.8</v>
      </c>
      <c r="K1444" s="1">
        <v>93.4</v>
      </c>
      <c r="L1444" s="1">
        <v>100.7</v>
      </c>
      <c r="M1444" s="1">
        <v>117.5</v>
      </c>
      <c r="N1444" s="1">
        <v>106.9</v>
      </c>
      <c r="O1444" s="1">
        <v>106.2</v>
      </c>
      <c r="P1444" s="1">
        <v>93.8</v>
      </c>
      <c r="Q1444" s="1">
        <v>85.1</v>
      </c>
      <c r="R1444" s="1">
        <v>97.8</v>
      </c>
      <c r="S1444" s="1">
        <v>-9.0434786425894712E-2</v>
      </c>
      <c r="T1444" s="1">
        <f t="shared" si="66"/>
        <v>0.76136132787008215</v>
      </c>
      <c r="U1444" s="2">
        <v>0.18987485592581838</v>
      </c>
      <c r="V1444" s="1">
        <f t="shared" si="67"/>
        <v>-0.16632929425646456</v>
      </c>
      <c r="W1444" s="1">
        <f t="shared" si="68"/>
        <v>1.6436205409612412</v>
      </c>
      <c r="X1444" s="2">
        <v>0.94280513284716505</v>
      </c>
    </row>
    <row r="1445" spans="1:24">
      <c r="A1445" s="1" t="s">
        <v>10044</v>
      </c>
      <c r="B1445" s="1" t="s">
        <v>10043</v>
      </c>
      <c r="C1445" s="1" t="s">
        <v>10042</v>
      </c>
      <c r="D1445" s="1">
        <v>2</v>
      </c>
      <c r="E1445" s="1">
        <v>1</v>
      </c>
      <c r="F1445" s="1">
        <v>1</v>
      </c>
      <c r="G1445" s="1">
        <v>450</v>
      </c>
      <c r="H1445" s="1">
        <v>51.8</v>
      </c>
      <c r="I1445" s="1">
        <v>129.1</v>
      </c>
      <c r="J1445" s="1">
        <v>77.400000000000006</v>
      </c>
      <c r="K1445" s="1">
        <v>84.9</v>
      </c>
      <c r="L1445" s="1">
        <v>93.3</v>
      </c>
      <c r="M1445" s="1">
        <v>169.4</v>
      </c>
      <c r="N1445" s="1">
        <v>96</v>
      </c>
      <c r="O1445" s="1">
        <v>79.099999999999994</v>
      </c>
      <c r="P1445" s="1">
        <v>96.8</v>
      </c>
      <c r="Q1445" s="1">
        <v>91.3</v>
      </c>
      <c r="R1445" s="1">
        <v>82.9</v>
      </c>
      <c r="S1445" s="1">
        <v>-9.0403478776537247E-2</v>
      </c>
      <c r="T1445" s="1">
        <f t="shared" si="66"/>
        <v>0.15930473345101051</v>
      </c>
      <c r="U1445" s="2">
        <v>5.5245028494236126E-2</v>
      </c>
      <c r="V1445" s="1">
        <f t="shared" si="67"/>
        <v>-0.25580765257388266</v>
      </c>
      <c r="W1445" s="1">
        <f t="shared" si="68"/>
        <v>0.28556219916665354</v>
      </c>
      <c r="X1445" s="2">
        <v>0.18697947230090392</v>
      </c>
    </row>
    <row r="1446" spans="1:24">
      <c r="A1446" s="1" t="s">
        <v>3643</v>
      </c>
      <c r="B1446" s="1" t="s">
        <v>3642</v>
      </c>
      <c r="C1446" s="1" t="s">
        <v>3641</v>
      </c>
      <c r="D1446" s="1">
        <v>33</v>
      </c>
      <c r="E1446" s="1">
        <v>10</v>
      </c>
      <c r="F1446" s="1">
        <v>15</v>
      </c>
      <c r="G1446" s="1">
        <v>397</v>
      </c>
      <c r="H1446" s="1">
        <v>44.1</v>
      </c>
      <c r="I1446" s="1">
        <v>92.8</v>
      </c>
      <c r="J1446" s="1">
        <v>106.7</v>
      </c>
      <c r="K1446" s="1">
        <v>101</v>
      </c>
      <c r="L1446" s="1">
        <v>104.2</v>
      </c>
      <c r="M1446" s="1">
        <v>115</v>
      </c>
      <c r="N1446" s="1">
        <v>97.3</v>
      </c>
      <c r="O1446" s="1">
        <v>98</v>
      </c>
      <c r="P1446" s="1">
        <v>90.1</v>
      </c>
      <c r="Q1446" s="1">
        <v>94.3</v>
      </c>
      <c r="R1446" s="1">
        <v>100.7</v>
      </c>
      <c r="S1446" s="1">
        <v>-9.0347310452627533E-2</v>
      </c>
      <c r="T1446" s="1">
        <f t="shared" si="66"/>
        <v>0.65240018576401093</v>
      </c>
      <c r="U1446" s="2">
        <v>0.16801821993129126</v>
      </c>
      <c r="V1446" s="1">
        <f t="shared" si="67"/>
        <v>-3.1848347138139187E-2</v>
      </c>
      <c r="W1446" s="1">
        <f t="shared" si="68"/>
        <v>0.14085925767386581</v>
      </c>
      <c r="X1446" s="2">
        <v>9.1795394543169012E-2</v>
      </c>
    </row>
    <row r="1447" spans="1:24">
      <c r="A1447" s="1" t="s">
        <v>4990</v>
      </c>
      <c r="B1447" s="1" t="s">
        <v>4989</v>
      </c>
      <c r="C1447" s="1" t="s">
        <v>4988</v>
      </c>
      <c r="D1447" s="1">
        <v>42</v>
      </c>
      <c r="E1447" s="1">
        <v>20</v>
      </c>
      <c r="F1447" s="1">
        <v>30</v>
      </c>
      <c r="G1447" s="1">
        <v>563</v>
      </c>
      <c r="H1447" s="1">
        <v>59.7</v>
      </c>
      <c r="I1447" s="1">
        <v>92.1</v>
      </c>
      <c r="J1447" s="1">
        <v>103.1</v>
      </c>
      <c r="K1447" s="1">
        <v>103.5</v>
      </c>
      <c r="L1447" s="1">
        <v>101.3</v>
      </c>
      <c r="M1447" s="1">
        <v>87.3</v>
      </c>
      <c r="N1447" s="1">
        <v>116.2</v>
      </c>
      <c r="O1447" s="1">
        <v>114.8</v>
      </c>
      <c r="P1447" s="1">
        <v>106.2</v>
      </c>
      <c r="Q1447" s="1">
        <v>79</v>
      </c>
      <c r="R1447" s="1">
        <v>96.6</v>
      </c>
      <c r="S1447" s="1">
        <v>-9.0290889073606787E-2</v>
      </c>
      <c r="T1447" s="1">
        <f t="shared" si="66"/>
        <v>0.34840124401085854</v>
      </c>
      <c r="U1447" s="2">
        <v>0.12188276559158193</v>
      </c>
      <c r="V1447" s="1">
        <f t="shared" si="67"/>
        <v>-8.542465625267788E-2</v>
      </c>
      <c r="W1447" s="1">
        <f t="shared" si="68"/>
        <v>0.29724365221560245</v>
      </c>
      <c r="X1447" s="2">
        <v>0.19428368711883653</v>
      </c>
    </row>
    <row r="1448" spans="1:24">
      <c r="A1448" s="1" t="s">
        <v>5460</v>
      </c>
      <c r="B1448" s="1" t="s">
        <v>5459</v>
      </c>
      <c r="C1448" s="1" t="s">
        <v>5458</v>
      </c>
      <c r="D1448" s="1">
        <v>57</v>
      </c>
      <c r="E1448" s="1">
        <v>23</v>
      </c>
      <c r="F1448" s="1">
        <v>136</v>
      </c>
      <c r="G1448" s="1">
        <v>355</v>
      </c>
      <c r="H1448" s="1">
        <v>38.299999999999997</v>
      </c>
      <c r="I1448" s="1">
        <v>102.4</v>
      </c>
      <c r="J1448" s="1">
        <v>100.3</v>
      </c>
      <c r="K1448" s="1">
        <v>106.6</v>
      </c>
      <c r="L1448" s="1">
        <v>102.6</v>
      </c>
      <c r="M1448" s="1">
        <v>76.2</v>
      </c>
      <c r="N1448" s="1">
        <v>107.7</v>
      </c>
      <c r="O1448" s="1">
        <v>114.2</v>
      </c>
      <c r="P1448" s="1">
        <v>103.8</v>
      </c>
      <c r="Q1448" s="1">
        <v>88.7</v>
      </c>
      <c r="R1448" s="1">
        <v>97.7</v>
      </c>
      <c r="S1448" s="1">
        <v>-9.020910752266853E-2</v>
      </c>
      <c r="T1448" s="1">
        <f t="shared" si="66"/>
        <v>0.74924834848541999</v>
      </c>
      <c r="U1448" s="2">
        <v>0.18813150946552146</v>
      </c>
      <c r="V1448" s="1">
        <f t="shared" si="67"/>
        <v>5.1460251598244015E-2</v>
      </c>
      <c r="W1448" s="1">
        <f t="shared" si="68"/>
        <v>0.13581847364650806</v>
      </c>
      <c r="X1448" s="2">
        <v>8.9113538816468399E-2</v>
      </c>
    </row>
    <row r="1449" spans="1:24">
      <c r="A1449" s="1" t="s">
        <v>7599</v>
      </c>
      <c r="B1449" s="1" t="s">
        <v>7598</v>
      </c>
      <c r="C1449" s="1" t="s">
        <v>7597</v>
      </c>
      <c r="D1449" s="1">
        <v>17</v>
      </c>
      <c r="E1449" s="1">
        <v>7</v>
      </c>
      <c r="F1449" s="1">
        <v>9</v>
      </c>
      <c r="G1449" s="1">
        <v>441</v>
      </c>
      <c r="H1449" s="1">
        <v>50.2</v>
      </c>
      <c r="I1449" s="1">
        <v>96.1</v>
      </c>
      <c r="J1449" s="1">
        <v>97.1</v>
      </c>
      <c r="K1449" s="1">
        <v>113.3</v>
      </c>
      <c r="L1449" s="1">
        <v>97.8</v>
      </c>
      <c r="M1449" s="1">
        <v>97.7</v>
      </c>
      <c r="N1449" s="1">
        <v>101.6</v>
      </c>
      <c r="O1449" s="1">
        <v>111.4</v>
      </c>
      <c r="P1449" s="1">
        <v>96.1</v>
      </c>
      <c r="Q1449" s="1">
        <v>79.900000000000006</v>
      </c>
      <c r="R1449" s="1">
        <v>108.9</v>
      </c>
      <c r="S1449" s="1">
        <v>-8.9933082668999992E-2</v>
      </c>
      <c r="T1449" s="1">
        <f t="shared" si="66"/>
        <v>0.29601610359277397</v>
      </c>
      <c r="U1449" s="2">
        <v>0.10257672457937606</v>
      </c>
      <c r="V1449" s="1">
        <f t="shared" si="67"/>
        <v>-3.513353712898995E-2</v>
      </c>
      <c r="W1449" s="1">
        <f t="shared" si="68"/>
        <v>0.16033143784646178</v>
      </c>
      <c r="X1449" s="2">
        <v>0.1050565770601347</v>
      </c>
    </row>
    <row r="1450" spans="1:24">
      <c r="A1450" s="1" t="s">
        <v>5550</v>
      </c>
      <c r="B1450" s="1" t="s">
        <v>5549</v>
      </c>
      <c r="C1450" s="1" t="s">
        <v>5548</v>
      </c>
      <c r="D1450" s="1">
        <v>23</v>
      </c>
      <c r="E1450" s="1">
        <v>13</v>
      </c>
      <c r="F1450" s="1">
        <v>15</v>
      </c>
      <c r="G1450" s="1">
        <v>687</v>
      </c>
      <c r="H1450" s="1">
        <v>76.400000000000006</v>
      </c>
      <c r="I1450" s="1">
        <v>108.6</v>
      </c>
      <c r="J1450" s="1">
        <v>101.5</v>
      </c>
      <c r="K1450" s="1">
        <v>95</v>
      </c>
      <c r="L1450" s="1">
        <v>102.4</v>
      </c>
      <c r="M1450" s="1">
        <v>89.3</v>
      </c>
      <c r="N1450" s="1">
        <v>108.5</v>
      </c>
      <c r="O1450" s="1">
        <v>107.5</v>
      </c>
      <c r="P1450" s="1">
        <v>85.2</v>
      </c>
      <c r="Q1450" s="1">
        <v>104.6</v>
      </c>
      <c r="R1450" s="1">
        <v>97.4</v>
      </c>
      <c r="S1450" s="1">
        <v>-8.9706810903906822E-2</v>
      </c>
      <c r="T1450" s="1">
        <f t="shared" si="66"/>
        <v>0.47400467895611542</v>
      </c>
      <c r="U1450" s="2">
        <v>0.14535987202441172</v>
      </c>
      <c r="V1450" s="1">
        <f t="shared" si="67"/>
        <v>1.5349705201783196E-3</v>
      </c>
      <c r="W1450" s="1">
        <f t="shared" si="68"/>
        <v>5.8257983244037565E-3</v>
      </c>
      <c r="X1450" s="2">
        <v>3.1477272311089882E-3</v>
      </c>
    </row>
    <row r="1451" spans="1:24">
      <c r="A1451" s="1" t="s">
        <v>3961</v>
      </c>
      <c r="B1451" s="1" t="s">
        <v>3960</v>
      </c>
      <c r="C1451" s="1" t="s">
        <v>3959</v>
      </c>
      <c r="D1451" s="1">
        <v>10</v>
      </c>
      <c r="E1451" s="1">
        <v>8</v>
      </c>
      <c r="F1451" s="1">
        <v>9</v>
      </c>
      <c r="G1451" s="1">
        <v>831</v>
      </c>
      <c r="H1451" s="1">
        <v>93</v>
      </c>
      <c r="I1451" s="1">
        <v>85.2</v>
      </c>
      <c r="J1451" s="1">
        <v>106.2</v>
      </c>
      <c r="K1451" s="1">
        <v>105.5</v>
      </c>
      <c r="L1451" s="1">
        <v>105.2</v>
      </c>
      <c r="M1451" s="1">
        <v>97.3</v>
      </c>
      <c r="N1451" s="1">
        <v>104.4</v>
      </c>
      <c r="O1451" s="1">
        <v>112.9</v>
      </c>
      <c r="P1451" s="1">
        <v>80.2</v>
      </c>
      <c r="Q1451" s="1">
        <v>97.6</v>
      </c>
      <c r="R1451" s="1">
        <v>105.6</v>
      </c>
      <c r="S1451" s="1">
        <v>-8.96770786034983E-2</v>
      </c>
      <c r="T1451" s="1">
        <f t="shared" si="66"/>
        <v>0.28573909053867225</v>
      </c>
      <c r="U1451" s="2">
        <v>0.1013903618309553</v>
      </c>
      <c r="V1451" s="1">
        <f t="shared" si="67"/>
        <v>-6.1001833894170299E-2</v>
      </c>
      <c r="W1451" s="1">
        <f t="shared" si="68"/>
        <v>0.24477819364743833</v>
      </c>
      <c r="X1451" s="2">
        <v>0.15959767267871411</v>
      </c>
    </row>
    <row r="1452" spans="1:24">
      <c r="A1452" s="1" t="s">
        <v>6246</v>
      </c>
      <c r="B1452" s="1" t="s">
        <v>6245</v>
      </c>
      <c r="C1452" s="1" t="s">
        <v>6244</v>
      </c>
      <c r="D1452" s="1">
        <v>9</v>
      </c>
      <c r="E1452" s="1">
        <v>4</v>
      </c>
      <c r="F1452" s="1">
        <v>7</v>
      </c>
      <c r="G1452" s="1">
        <v>975</v>
      </c>
      <c r="H1452" s="1">
        <v>112.3</v>
      </c>
      <c r="I1452" s="1">
        <v>85.8</v>
      </c>
      <c r="J1452" s="1">
        <v>94.9</v>
      </c>
      <c r="K1452" s="1">
        <v>100.1</v>
      </c>
      <c r="L1452" s="1">
        <v>105.1</v>
      </c>
      <c r="M1452" s="1">
        <v>145.80000000000001</v>
      </c>
      <c r="N1452" s="1">
        <v>91.2</v>
      </c>
      <c r="O1452" s="1">
        <v>105.1</v>
      </c>
      <c r="P1452" s="1">
        <v>74.900000000000006</v>
      </c>
      <c r="Q1452" s="1">
        <v>103</v>
      </c>
      <c r="R1452" s="1">
        <v>94.1</v>
      </c>
      <c r="S1452" s="1">
        <v>-8.9582893124708685E-2</v>
      </c>
      <c r="T1452" s="1">
        <f t="shared" si="66"/>
        <v>0.28078587641090558</v>
      </c>
      <c r="U1452" s="2">
        <v>0.1013903618309553</v>
      </c>
      <c r="V1452" s="1">
        <f t="shared" si="67"/>
        <v>-0.24122855950548952</v>
      </c>
      <c r="W1452" s="1">
        <f t="shared" si="68"/>
        <v>0.55058477295744612</v>
      </c>
      <c r="X1452" s="2">
        <v>0.35017315860771941</v>
      </c>
    </row>
    <row r="1453" spans="1:24">
      <c r="A1453" s="1" t="s">
        <v>5628</v>
      </c>
      <c r="B1453" s="1" t="s">
        <v>5627</v>
      </c>
      <c r="C1453" s="1" t="s">
        <v>5626</v>
      </c>
      <c r="D1453" s="1">
        <v>27</v>
      </c>
      <c r="E1453" s="1">
        <v>19</v>
      </c>
      <c r="F1453" s="1">
        <v>32</v>
      </c>
      <c r="G1453" s="1">
        <v>948</v>
      </c>
      <c r="H1453" s="1">
        <v>105.6</v>
      </c>
      <c r="I1453" s="1">
        <v>113.1</v>
      </c>
      <c r="J1453" s="1">
        <v>91.4</v>
      </c>
      <c r="K1453" s="1">
        <v>100.2</v>
      </c>
      <c r="L1453" s="1">
        <v>97.5</v>
      </c>
      <c r="M1453" s="1">
        <v>105.9</v>
      </c>
      <c r="N1453" s="1">
        <v>102</v>
      </c>
      <c r="O1453" s="1">
        <v>106.4</v>
      </c>
      <c r="P1453" s="1">
        <v>110.9</v>
      </c>
      <c r="Q1453" s="1">
        <v>78.099999999999994</v>
      </c>
      <c r="R1453" s="1">
        <v>94.5</v>
      </c>
      <c r="S1453" s="1">
        <v>-8.9526847196916795E-2</v>
      </c>
      <c r="T1453" s="1">
        <f t="shared" si="66"/>
        <v>0.25500115758789033</v>
      </c>
      <c r="U1453" s="2">
        <v>9.230219342975686E-2</v>
      </c>
      <c r="V1453" s="1">
        <f t="shared" si="67"/>
        <v>-5.9266689772242934E-2</v>
      </c>
      <c r="W1453" s="1">
        <f t="shared" si="68"/>
        <v>0.3185150439384043</v>
      </c>
      <c r="X1453" s="2">
        <v>0.20741393582354278</v>
      </c>
    </row>
    <row r="1454" spans="1:24">
      <c r="A1454" s="1" t="s">
        <v>8562</v>
      </c>
      <c r="B1454" s="1" t="s">
        <v>8561</v>
      </c>
      <c r="C1454" s="1" t="s">
        <v>8560</v>
      </c>
      <c r="D1454" s="1">
        <v>8</v>
      </c>
      <c r="E1454" s="1">
        <v>8</v>
      </c>
      <c r="F1454" s="1">
        <v>9</v>
      </c>
      <c r="G1454" s="1">
        <v>1263</v>
      </c>
      <c r="H1454" s="1">
        <v>141.69999999999999</v>
      </c>
      <c r="I1454" s="1">
        <v>111.6</v>
      </c>
      <c r="J1454" s="1">
        <v>99.7</v>
      </c>
      <c r="K1454" s="1">
        <v>101.4</v>
      </c>
      <c r="L1454" s="1">
        <v>105.8</v>
      </c>
      <c r="M1454" s="1">
        <v>98.8</v>
      </c>
      <c r="N1454" s="1">
        <v>93.7</v>
      </c>
      <c r="O1454" s="1">
        <v>94</v>
      </c>
      <c r="P1454" s="1">
        <v>104.8</v>
      </c>
      <c r="Q1454" s="1">
        <v>86.5</v>
      </c>
      <c r="R1454" s="1">
        <v>103.7</v>
      </c>
      <c r="S1454" s="1">
        <v>-8.9475169022296644E-2</v>
      </c>
      <c r="T1454" s="1">
        <f t="shared" si="66"/>
        <v>0.47785294808044831</v>
      </c>
      <c r="U1454" s="2">
        <v>0.1454230342132766</v>
      </c>
      <c r="V1454" s="1">
        <f t="shared" si="67"/>
        <v>0.1316549845145954</v>
      </c>
      <c r="W1454" s="1">
        <f t="shared" si="68"/>
        <v>1.3465429540776395</v>
      </c>
      <c r="X1454" s="2">
        <v>0.78810166672649362</v>
      </c>
    </row>
    <row r="1455" spans="1:24">
      <c r="A1455" s="1" t="s">
        <v>4546</v>
      </c>
      <c r="B1455" s="1" t="s">
        <v>4545</v>
      </c>
      <c r="C1455" s="1" t="s">
        <v>4544</v>
      </c>
      <c r="D1455" s="1">
        <v>48</v>
      </c>
      <c r="E1455" s="1">
        <v>47</v>
      </c>
      <c r="F1455" s="1">
        <v>123</v>
      </c>
      <c r="G1455" s="1">
        <v>1140</v>
      </c>
      <c r="H1455" s="1">
        <v>126.8</v>
      </c>
      <c r="I1455" s="1">
        <v>100.5</v>
      </c>
      <c r="J1455" s="1">
        <v>92.3</v>
      </c>
      <c r="K1455" s="1">
        <v>98.6</v>
      </c>
      <c r="L1455" s="1">
        <v>96.3</v>
      </c>
      <c r="M1455" s="1">
        <v>117.5</v>
      </c>
      <c r="N1455" s="1">
        <v>106.6</v>
      </c>
      <c r="O1455" s="1">
        <v>115.1</v>
      </c>
      <c r="P1455" s="1">
        <v>81.900000000000006</v>
      </c>
      <c r="Q1455" s="1">
        <v>91.4</v>
      </c>
      <c r="R1455" s="1">
        <v>100</v>
      </c>
      <c r="S1455" s="1">
        <v>-8.9417775949129571E-2</v>
      </c>
      <c r="T1455" s="1">
        <f t="shared" si="66"/>
        <v>0.54791763416955419</v>
      </c>
      <c r="U1455" s="2">
        <v>0.15288453923813455</v>
      </c>
      <c r="V1455" s="1">
        <f t="shared" si="67"/>
        <v>-0.22223293409086242</v>
      </c>
      <c r="W1455" s="1">
        <f t="shared" si="68"/>
        <v>2.2559573685759777</v>
      </c>
      <c r="X1455" s="2">
        <v>1.2644840028258753</v>
      </c>
    </row>
    <row r="1456" spans="1:24">
      <c r="A1456" s="1" t="s">
        <v>3265</v>
      </c>
      <c r="B1456" s="1" t="s">
        <v>3264</v>
      </c>
      <c r="C1456" s="1" t="s">
        <v>3263</v>
      </c>
      <c r="D1456" s="1">
        <v>34</v>
      </c>
      <c r="E1456" s="1">
        <v>25</v>
      </c>
      <c r="F1456" s="1">
        <v>45</v>
      </c>
      <c r="G1456" s="1">
        <v>962</v>
      </c>
      <c r="H1456" s="1">
        <v>108.3</v>
      </c>
      <c r="I1456" s="1">
        <v>88.1</v>
      </c>
      <c r="J1456" s="1">
        <v>96.3</v>
      </c>
      <c r="K1456" s="1">
        <v>96.5</v>
      </c>
      <c r="L1456" s="1">
        <v>97.7</v>
      </c>
      <c r="M1456" s="1">
        <v>154.80000000000001</v>
      </c>
      <c r="N1456" s="1">
        <v>101.5</v>
      </c>
      <c r="O1456" s="1">
        <v>98.3</v>
      </c>
      <c r="P1456" s="1">
        <v>84.5</v>
      </c>
      <c r="Q1456" s="1">
        <v>87.7</v>
      </c>
      <c r="R1456" s="1">
        <v>94.7</v>
      </c>
      <c r="S1456" s="1">
        <v>-8.9337606282895082E-2</v>
      </c>
      <c r="T1456" s="1">
        <f t="shared" si="66"/>
        <v>0.74973286790055094</v>
      </c>
      <c r="U1456" s="2">
        <v>0.18813150946552146</v>
      </c>
      <c r="V1456" s="1">
        <f t="shared" si="67"/>
        <v>-0.32055562447382741</v>
      </c>
      <c r="W1456" s="1">
        <f t="shared" si="68"/>
        <v>0.72044279173946479</v>
      </c>
      <c r="X1456" s="2">
        <v>0.44619465433908567</v>
      </c>
    </row>
    <row r="1457" spans="1:24">
      <c r="A1457" s="1" t="s">
        <v>7842</v>
      </c>
      <c r="B1457" s="1" t="s">
        <v>7841</v>
      </c>
      <c r="C1457" s="1" t="s">
        <v>7840</v>
      </c>
      <c r="D1457" s="1">
        <v>50</v>
      </c>
      <c r="E1457" s="1">
        <v>13</v>
      </c>
      <c r="F1457" s="1">
        <v>19</v>
      </c>
      <c r="G1457" s="1">
        <v>305</v>
      </c>
      <c r="H1457" s="1">
        <v>35.1</v>
      </c>
      <c r="I1457" s="1">
        <v>110.8</v>
      </c>
      <c r="J1457" s="1">
        <v>106.4</v>
      </c>
      <c r="K1457" s="1">
        <v>108.3</v>
      </c>
      <c r="L1457" s="1">
        <v>97.2</v>
      </c>
      <c r="M1457" s="1">
        <v>92.4</v>
      </c>
      <c r="N1457" s="1">
        <v>93.9</v>
      </c>
      <c r="O1457" s="1">
        <v>92.8</v>
      </c>
      <c r="P1457" s="1">
        <v>84.9</v>
      </c>
      <c r="Q1457" s="1">
        <v>106.3</v>
      </c>
      <c r="R1457" s="1">
        <v>106.8</v>
      </c>
      <c r="S1457" s="1">
        <v>-8.9284282402425044E-2</v>
      </c>
      <c r="T1457" s="1">
        <f t="shared" si="66"/>
        <v>0.39199011526781385</v>
      </c>
      <c r="U1457" s="2">
        <v>0.12960175911404481</v>
      </c>
      <c r="V1457" s="1">
        <f t="shared" si="67"/>
        <v>0.18381448868588138</v>
      </c>
      <c r="W1457" s="1">
        <f t="shared" si="68"/>
        <v>1.8005650777965569</v>
      </c>
      <c r="X1457" s="2">
        <v>1.0243083216074353</v>
      </c>
    </row>
    <row r="1458" spans="1:24">
      <c r="A1458" s="1" t="s">
        <v>5334</v>
      </c>
      <c r="B1458" s="1" t="s">
        <v>5333</v>
      </c>
      <c r="C1458" s="1" t="s">
        <v>5332</v>
      </c>
      <c r="D1458" s="1">
        <v>31</v>
      </c>
      <c r="E1458" s="1">
        <v>9</v>
      </c>
      <c r="F1458" s="1">
        <v>15</v>
      </c>
      <c r="G1458" s="1">
        <v>360</v>
      </c>
      <c r="H1458" s="1">
        <v>39.9</v>
      </c>
      <c r="I1458" s="1">
        <v>93.9</v>
      </c>
      <c r="J1458" s="1">
        <v>91</v>
      </c>
      <c r="K1458" s="1">
        <v>88.8</v>
      </c>
      <c r="L1458" s="1">
        <v>85.7</v>
      </c>
      <c r="M1458" s="1">
        <v>142.9</v>
      </c>
      <c r="N1458" s="1">
        <v>125.7</v>
      </c>
      <c r="O1458" s="1">
        <v>118.7</v>
      </c>
      <c r="P1458" s="1">
        <v>75.2</v>
      </c>
      <c r="Q1458" s="1">
        <v>85.5</v>
      </c>
      <c r="R1458" s="1">
        <v>92.7</v>
      </c>
      <c r="S1458" s="1">
        <v>-8.9136385090288733E-2</v>
      </c>
      <c r="T1458" s="1">
        <f t="shared" si="66"/>
        <v>0.51495263706657191</v>
      </c>
      <c r="U1458" s="2">
        <v>0.1507371178446337</v>
      </c>
      <c r="V1458" s="1">
        <f t="shared" si="67"/>
        <v>-0.52289859179724874</v>
      </c>
      <c r="W1458" s="1">
        <f t="shared" si="68"/>
        <v>2.7900429939668112</v>
      </c>
      <c r="X1458" s="2">
        <v>1.5388591590733576</v>
      </c>
    </row>
    <row r="1459" spans="1:24">
      <c r="A1459" s="1" t="s">
        <v>6435</v>
      </c>
      <c r="B1459" s="1" t="s">
        <v>6434</v>
      </c>
      <c r="C1459" s="1" t="s">
        <v>6433</v>
      </c>
      <c r="D1459" s="1">
        <v>6</v>
      </c>
      <c r="E1459" s="1">
        <v>10</v>
      </c>
      <c r="F1459" s="1">
        <v>13</v>
      </c>
      <c r="G1459" s="1">
        <v>1749</v>
      </c>
      <c r="H1459" s="1">
        <v>195.7</v>
      </c>
      <c r="I1459" s="1">
        <v>117.1</v>
      </c>
      <c r="J1459" s="1">
        <v>103</v>
      </c>
      <c r="K1459" s="1">
        <v>105.1</v>
      </c>
      <c r="L1459" s="1">
        <v>101.5</v>
      </c>
      <c r="M1459" s="1">
        <v>76.2</v>
      </c>
      <c r="N1459" s="1">
        <v>100.8</v>
      </c>
      <c r="O1459" s="1">
        <v>95.3</v>
      </c>
      <c r="P1459" s="1">
        <v>100.8</v>
      </c>
      <c r="Q1459" s="1">
        <v>97.7</v>
      </c>
      <c r="R1459" s="1">
        <v>102.4</v>
      </c>
      <c r="S1459" s="1">
        <v>-8.8900504588930646E-2</v>
      </c>
      <c r="T1459" s="1">
        <f t="shared" si="66"/>
        <v>0.69150373889004746</v>
      </c>
      <c r="U1459" s="2">
        <v>0.17355508581671703</v>
      </c>
      <c r="V1459" s="1">
        <f t="shared" si="67"/>
        <v>0.23298762887847158</v>
      </c>
      <c r="W1459" s="1">
        <f t="shared" si="68"/>
        <v>1.0553068806606527</v>
      </c>
      <c r="X1459" s="2">
        <v>0.63305384270403142</v>
      </c>
    </row>
    <row r="1460" spans="1:24">
      <c r="A1460" s="1" t="s">
        <v>7797</v>
      </c>
      <c r="B1460" s="1" t="s">
        <v>7796</v>
      </c>
      <c r="C1460" s="1" t="s">
        <v>7795</v>
      </c>
      <c r="D1460" s="1">
        <v>45</v>
      </c>
      <c r="E1460" s="1">
        <v>33</v>
      </c>
      <c r="F1460" s="1">
        <v>96</v>
      </c>
      <c r="G1460" s="1">
        <v>926</v>
      </c>
      <c r="H1460" s="1">
        <v>102.6</v>
      </c>
      <c r="I1460" s="1">
        <v>103.8</v>
      </c>
      <c r="J1460" s="1">
        <v>108.2</v>
      </c>
      <c r="K1460" s="1">
        <v>114.7</v>
      </c>
      <c r="L1460" s="1">
        <v>111.2</v>
      </c>
      <c r="M1460" s="1">
        <v>74.8</v>
      </c>
      <c r="N1460" s="1">
        <v>91.5</v>
      </c>
      <c r="O1460" s="1">
        <v>87.1</v>
      </c>
      <c r="P1460" s="1">
        <v>88.1</v>
      </c>
      <c r="Q1460" s="1">
        <v>108.5</v>
      </c>
      <c r="R1460" s="1">
        <v>112.2</v>
      </c>
      <c r="S1460" s="1">
        <v>-8.8891197905726652E-2</v>
      </c>
      <c r="T1460" s="1">
        <f t="shared" si="66"/>
        <v>0.41704331257256061</v>
      </c>
      <c r="U1460" s="2">
        <v>0.13636131435055757</v>
      </c>
      <c r="V1460" s="1">
        <f t="shared" si="67"/>
        <v>0.37414742603299767</v>
      </c>
      <c r="W1460" s="1">
        <f t="shared" si="68"/>
        <v>2.3887765121216922</v>
      </c>
      <c r="X1460" s="2">
        <v>1.3283621829557253</v>
      </c>
    </row>
    <row r="1461" spans="1:24">
      <c r="A1461" s="1" t="s">
        <v>5730</v>
      </c>
      <c r="B1461" s="1" t="s">
        <v>5729</v>
      </c>
      <c r="C1461" s="1" t="s">
        <v>5728</v>
      </c>
      <c r="D1461" s="1">
        <v>58</v>
      </c>
      <c r="E1461" s="1">
        <v>41</v>
      </c>
      <c r="F1461" s="1">
        <v>95</v>
      </c>
      <c r="G1461" s="1">
        <v>887</v>
      </c>
      <c r="H1461" s="1">
        <v>102.6</v>
      </c>
      <c r="I1461" s="1">
        <v>93.3</v>
      </c>
      <c r="J1461" s="1">
        <v>103.2</v>
      </c>
      <c r="K1461" s="1">
        <v>103.9</v>
      </c>
      <c r="L1461" s="1">
        <v>107.7</v>
      </c>
      <c r="M1461" s="1">
        <v>98.2</v>
      </c>
      <c r="N1461" s="1">
        <v>95.1</v>
      </c>
      <c r="O1461" s="1">
        <v>110.7</v>
      </c>
      <c r="P1461" s="1">
        <v>84.6</v>
      </c>
      <c r="Q1461" s="1">
        <v>99.2</v>
      </c>
      <c r="R1461" s="1">
        <v>104</v>
      </c>
      <c r="S1461" s="1">
        <v>-8.8818619238958729E-2</v>
      </c>
      <c r="T1461" s="1">
        <f t="shared" si="66"/>
        <v>0.44037744463644524</v>
      </c>
      <c r="U1461" s="2">
        <v>0.14103651772580439</v>
      </c>
      <c r="V1461" s="1">
        <f t="shared" si="67"/>
        <v>9.8138876483087785E-3</v>
      </c>
      <c r="W1461" s="1">
        <f t="shared" si="68"/>
        <v>4.4305810310480996E-2</v>
      </c>
      <c r="X1461" s="2">
        <v>2.7236505029869892E-2</v>
      </c>
    </row>
    <row r="1462" spans="1:24">
      <c r="A1462" s="1" t="s">
        <v>9261</v>
      </c>
      <c r="B1462" s="1" t="s">
        <v>9260</v>
      </c>
      <c r="C1462" s="1" t="s">
        <v>9259</v>
      </c>
      <c r="D1462" s="1">
        <v>18</v>
      </c>
      <c r="E1462" s="1">
        <v>4</v>
      </c>
      <c r="F1462" s="1">
        <v>5</v>
      </c>
      <c r="G1462" s="1">
        <v>341</v>
      </c>
      <c r="H1462" s="1">
        <v>39.4</v>
      </c>
      <c r="I1462" s="1">
        <v>123.6</v>
      </c>
      <c r="J1462" s="1">
        <v>90.2</v>
      </c>
      <c r="K1462" s="1">
        <v>98.8</v>
      </c>
      <c r="L1462" s="1">
        <v>104.8</v>
      </c>
      <c r="M1462" s="1">
        <v>100.1</v>
      </c>
      <c r="N1462" s="1">
        <v>88.3</v>
      </c>
      <c r="O1462" s="1">
        <v>99.9</v>
      </c>
      <c r="P1462" s="1">
        <v>103</v>
      </c>
      <c r="Q1462" s="1">
        <v>81.400000000000006</v>
      </c>
      <c r="R1462" s="1">
        <v>110</v>
      </c>
      <c r="S1462" s="1">
        <v>-8.8615429823978492E-2</v>
      </c>
      <c r="T1462" s="1">
        <f t="shared" si="66"/>
        <v>0.22333574171055659</v>
      </c>
      <c r="U1462" s="2">
        <v>8.067544737653061E-2</v>
      </c>
      <c r="V1462" s="1">
        <f t="shared" si="67"/>
        <v>0.11882226438608498</v>
      </c>
      <c r="W1462" s="1">
        <f t="shared" si="68"/>
        <v>0.39687067217764155</v>
      </c>
      <c r="X1462" s="2">
        <v>0.25564369017534649</v>
      </c>
    </row>
    <row r="1463" spans="1:24">
      <c r="A1463" s="1" t="s">
        <v>5367</v>
      </c>
      <c r="B1463" s="1" t="s">
        <v>5366</v>
      </c>
      <c r="C1463" s="1" t="s">
        <v>5365</v>
      </c>
      <c r="D1463" s="1">
        <v>27</v>
      </c>
      <c r="E1463" s="1">
        <v>14</v>
      </c>
      <c r="F1463" s="1">
        <v>17</v>
      </c>
      <c r="G1463" s="1">
        <v>603</v>
      </c>
      <c r="H1463" s="1">
        <v>68.400000000000006</v>
      </c>
      <c r="I1463" s="1">
        <v>100.5</v>
      </c>
      <c r="J1463" s="1">
        <v>101.4</v>
      </c>
      <c r="K1463" s="1">
        <v>98.1</v>
      </c>
      <c r="L1463" s="1">
        <v>101.8</v>
      </c>
      <c r="M1463" s="1">
        <v>100.7</v>
      </c>
      <c r="N1463" s="1">
        <v>110.6</v>
      </c>
      <c r="O1463" s="1">
        <v>103.5</v>
      </c>
      <c r="P1463" s="1">
        <v>85.4</v>
      </c>
      <c r="Q1463" s="1">
        <v>101.9</v>
      </c>
      <c r="R1463" s="1">
        <v>96.1</v>
      </c>
      <c r="S1463" s="1">
        <v>-8.8600306536429821E-2</v>
      </c>
      <c r="T1463" s="1">
        <f t="shared" si="66"/>
        <v>0.67793553923434291</v>
      </c>
      <c r="U1463" s="2">
        <v>0.17219747763761176</v>
      </c>
      <c r="V1463" s="1">
        <f t="shared" si="67"/>
        <v>-6.2995476053038291E-2</v>
      </c>
      <c r="W1463" s="1">
        <f t="shared" si="68"/>
        <v>0.81855843692479713</v>
      </c>
      <c r="X1463" s="2">
        <v>0.50255765017750176</v>
      </c>
    </row>
    <row r="1464" spans="1:24">
      <c r="A1464" s="1" t="s">
        <v>4159</v>
      </c>
      <c r="B1464" s="1" t="s">
        <v>4158</v>
      </c>
      <c r="C1464" s="1" t="s">
        <v>4157</v>
      </c>
      <c r="D1464" s="1">
        <v>23</v>
      </c>
      <c r="E1464" s="1">
        <v>17</v>
      </c>
      <c r="F1464" s="1">
        <v>21</v>
      </c>
      <c r="G1464" s="1">
        <v>837</v>
      </c>
      <c r="H1464" s="1">
        <v>93.4</v>
      </c>
      <c r="I1464" s="1">
        <v>102.7</v>
      </c>
      <c r="J1464" s="1">
        <v>103.7</v>
      </c>
      <c r="K1464" s="1">
        <v>107.3</v>
      </c>
      <c r="L1464" s="1">
        <v>106.1</v>
      </c>
      <c r="M1464" s="1">
        <v>106</v>
      </c>
      <c r="N1464" s="1">
        <v>88</v>
      </c>
      <c r="O1464" s="1">
        <v>90</v>
      </c>
      <c r="P1464" s="1">
        <v>97.6</v>
      </c>
      <c r="Q1464" s="1">
        <v>94.2</v>
      </c>
      <c r="R1464" s="1">
        <v>104.3</v>
      </c>
      <c r="S1464" s="1">
        <v>-8.8580176835756502E-2</v>
      </c>
      <c r="T1464" s="1">
        <f t="shared" si="66"/>
        <v>1.1277362301355029</v>
      </c>
      <c r="U1464" s="2">
        <v>0.27537058307753026</v>
      </c>
      <c r="V1464" s="1">
        <f t="shared" si="67"/>
        <v>0.14877373762126594</v>
      </c>
      <c r="W1464" s="1">
        <f t="shared" si="68"/>
        <v>1.0396861106281285</v>
      </c>
      <c r="X1464" s="2">
        <v>0.62435976626308121</v>
      </c>
    </row>
    <row r="1465" spans="1:24">
      <c r="A1465" s="1" t="s">
        <v>7458</v>
      </c>
      <c r="B1465" s="1" t="s">
        <v>7457</v>
      </c>
      <c r="C1465" s="1" t="s">
        <v>7456</v>
      </c>
      <c r="D1465" s="1">
        <v>42</v>
      </c>
      <c r="E1465" s="1">
        <v>8</v>
      </c>
      <c r="F1465" s="1">
        <v>12</v>
      </c>
      <c r="G1465" s="1">
        <v>231</v>
      </c>
      <c r="H1465" s="1">
        <v>26.2</v>
      </c>
      <c r="I1465" s="1">
        <v>86.8</v>
      </c>
      <c r="J1465" s="1">
        <v>97</v>
      </c>
      <c r="K1465" s="1">
        <v>95.2</v>
      </c>
      <c r="L1465" s="1">
        <v>100.1</v>
      </c>
      <c r="M1465" s="1">
        <v>133</v>
      </c>
      <c r="N1465" s="1">
        <v>113.8</v>
      </c>
      <c r="O1465" s="1">
        <v>106.8</v>
      </c>
      <c r="P1465" s="1">
        <v>74</v>
      </c>
      <c r="Q1465" s="1">
        <v>94.6</v>
      </c>
      <c r="R1465" s="1">
        <v>98.8</v>
      </c>
      <c r="S1465" s="1">
        <v>-8.8541491798447683E-2</v>
      </c>
      <c r="T1465" s="1">
        <f t="shared" si="66"/>
        <v>0.32683121708256346</v>
      </c>
      <c r="U1465" s="2">
        <v>0.11577001744404354</v>
      </c>
      <c r="V1465" s="1">
        <f t="shared" si="67"/>
        <v>-0.3145773174996313</v>
      </c>
      <c r="W1465" s="1">
        <f t="shared" si="68"/>
        <v>1.5880625324535957</v>
      </c>
      <c r="X1465" s="2">
        <v>0.91502227136240455</v>
      </c>
    </row>
    <row r="1466" spans="1:24">
      <c r="A1466" s="1" t="s">
        <v>5619</v>
      </c>
      <c r="B1466" s="1" t="s">
        <v>5618</v>
      </c>
      <c r="C1466" s="1" t="s">
        <v>5617</v>
      </c>
      <c r="D1466" s="1">
        <v>7</v>
      </c>
      <c r="E1466" s="1">
        <v>5</v>
      </c>
      <c r="F1466" s="1">
        <v>8</v>
      </c>
      <c r="G1466" s="1">
        <v>724</v>
      </c>
      <c r="H1466" s="1">
        <v>81.7</v>
      </c>
      <c r="I1466" s="1">
        <v>98.9</v>
      </c>
      <c r="J1466" s="1">
        <v>94</v>
      </c>
      <c r="K1466" s="1">
        <v>109.5</v>
      </c>
      <c r="L1466" s="1">
        <v>107.3</v>
      </c>
      <c r="M1466" s="1">
        <v>87</v>
      </c>
      <c r="N1466" s="1">
        <v>108.2</v>
      </c>
      <c r="O1466" s="1">
        <v>106</v>
      </c>
      <c r="P1466" s="1">
        <v>100.3</v>
      </c>
      <c r="Q1466" s="1">
        <v>90.2</v>
      </c>
      <c r="R1466" s="1">
        <v>98.5</v>
      </c>
      <c r="S1466" s="1">
        <v>-8.8460900813416066E-2</v>
      </c>
      <c r="T1466" s="1">
        <f t="shared" si="66"/>
        <v>0.55530011712325611</v>
      </c>
      <c r="U1466" s="2">
        <v>0.15313903693438358</v>
      </c>
      <c r="V1466" s="1">
        <f t="shared" si="67"/>
        <v>2.8808623529529249E-2</v>
      </c>
      <c r="W1466" s="1">
        <f t="shared" si="68"/>
        <v>0.10448040418317014</v>
      </c>
      <c r="X1466" s="2">
        <v>6.7107173911811896E-2</v>
      </c>
    </row>
    <row r="1467" spans="1:24">
      <c r="A1467" s="1" t="s">
        <v>3691</v>
      </c>
      <c r="B1467" s="1" t="s">
        <v>3690</v>
      </c>
      <c r="C1467" s="1" t="s">
        <v>3689</v>
      </c>
      <c r="D1467" s="1">
        <v>21</v>
      </c>
      <c r="E1467" s="1">
        <v>6</v>
      </c>
      <c r="F1467" s="1">
        <v>9</v>
      </c>
      <c r="G1467" s="1">
        <v>393</v>
      </c>
      <c r="H1467" s="1">
        <v>43.7</v>
      </c>
      <c r="I1467" s="1">
        <v>88</v>
      </c>
      <c r="J1467" s="1">
        <v>104.6</v>
      </c>
      <c r="K1467" s="1">
        <v>104.5</v>
      </c>
      <c r="L1467" s="1">
        <v>98.7</v>
      </c>
      <c r="M1467" s="1">
        <v>105.8</v>
      </c>
      <c r="N1467" s="1">
        <v>115.4</v>
      </c>
      <c r="O1467" s="1">
        <v>103.7</v>
      </c>
      <c r="P1467" s="1">
        <v>93.4</v>
      </c>
      <c r="Q1467" s="1">
        <v>87.8</v>
      </c>
      <c r="R1467" s="1">
        <v>98</v>
      </c>
      <c r="S1467" s="1">
        <v>-8.8435171559016187E-2</v>
      </c>
      <c r="T1467" s="1">
        <f t="shared" si="66"/>
        <v>0.50571021404902095</v>
      </c>
      <c r="U1467" s="2">
        <v>0.14922245809637921</v>
      </c>
      <c r="V1467" s="1">
        <f t="shared" si="67"/>
        <v>-0.13026163056081502</v>
      </c>
      <c r="W1467" s="1">
        <f t="shared" si="68"/>
        <v>0.82202647120026962</v>
      </c>
      <c r="X1467" s="2">
        <v>0.5048573014677411</v>
      </c>
    </row>
    <row r="1468" spans="1:24">
      <c r="A1468" s="1" t="s">
        <v>4087</v>
      </c>
      <c r="B1468" s="1" t="s">
        <v>4086</v>
      </c>
      <c r="C1468" s="1" t="s">
        <v>4085</v>
      </c>
      <c r="D1468" s="1">
        <v>19</v>
      </c>
      <c r="E1468" s="1">
        <v>6</v>
      </c>
      <c r="F1468" s="1">
        <v>7</v>
      </c>
      <c r="G1468" s="1">
        <v>385</v>
      </c>
      <c r="H1468" s="1">
        <v>43.3</v>
      </c>
      <c r="I1468" s="1">
        <v>100</v>
      </c>
      <c r="J1468" s="1">
        <v>106.7</v>
      </c>
      <c r="K1468" s="1">
        <v>105.3</v>
      </c>
      <c r="L1468" s="1">
        <v>103.2</v>
      </c>
      <c r="M1468" s="1">
        <v>121</v>
      </c>
      <c r="N1468" s="1">
        <v>87.5</v>
      </c>
      <c r="O1468" s="1">
        <v>83.5</v>
      </c>
      <c r="P1468" s="1">
        <v>96.8</v>
      </c>
      <c r="Q1468" s="1">
        <v>99.9</v>
      </c>
      <c r="R1468" s="1">
        <v>96.2</v>
      </c>
      <c r="S1468" s="1">
        <v>-8.8360751199670226E-2</v>
      </c>
      <c r="T1468" s="1">
        <f t="shared" si="66"/>
        <v>1.5839957156001929</v>
      </c>
      <c r="U1468" s="2">
        <v>0.32021838541157366</v>
      </c>
      <c r="V1468" s="1">
        <f t="shared" si="67"/>
        <v>9.2800575311657404E-2</v>
      </c>
      <c r="W1468" s="1">
        <f t="shared" si="68"/>
        <v>0.25962025071016726</v>
      </c>
      <c r="X1468" s="2">
        <v>0.16984742483987739</v>
      </c>
    </row>
    <row r="1469" spans="1:24">
      <c r="A1469" s="1" t="s">
        <v>4345</v>
      </c>
      <c r="B1469" s="1" t="s">
        <v>4344</v>
      </c>
      <c r="C1469" s="1" t="s">
        <v>4343</v>
      </c>
      <c r="D1469" s="1">
        <v>46</v>
      </c>
      <c r="E1469" s="1">
        <v>28</v>
      </c>
      <c r="F1469" s="1">
        <v>45</v>
      </c>
      <c r="G1469" s="1">
        <v>805</v>
      </c>
      <c r="H1469" s="1">
        <v>88.7</v>
      </c>
      <c r="I1469" s="1">
        <v>96.8</v>
      </c>
      <c r="J1469" s="1">
        <v>106.2</v>
      </c>
      <c r="K1469" s="1">
        <v>104.3</v>
      </c>
      <c r="L1469" s="1">
        <v>102.5</v>
      </c>
      <c r="M1469" s="1">
        <v>112.8</v>
      </c>
      <c r="N1469" s="1">
        <v>96.9</v>
      </c>
      <c r="O1469" s="1">
        <v>91.5</v>
      </c>
      <c r="P1469" s="1">
        <v>80.8</v>
      </c>
      <c r="Q1469" s="1">
        <v>111.8</v>
      </c>
      <c r="R1469" s="1">
        <v>96.5</v>
      </c>
      <c r="S1469" s="1">
        <v>-8.8313876255353349E-2</v>
      </c>
      <c r="T1469" s="1">
        <f t="shared" si="66"/>
        <v>0.32413239505887464</v>
      </c>
      <c r="U1469" s="2">
        <v>0.11462726302416666</v>
      </c>
      <c r="V1469" s="1">
        <f t="shared" si="67"/>
        <v>2.9160715060474785E-2</v>
      </c>
      <c r="W1469" s="1">
        <f t="shared" si="68"/>
        <v>0.13027444890299525</v>
      </c>
      <c r="X1469" s="2">
        <v>8.575229412862527E-2</v>
      </c>
    </row>
    <row r="1470" spans="1:24">
      <c r="A1470" s="1" t="s">
        <v>2135</v>
      </c>
      <c r="B1470" s="1" t="s">
        <v>2134</v>
      </c>
      <c r="C1470" s="1" t="s">
        <v>2133</v>
      </c>
      <c r="D1470" s="1">
        <v>19</v>
      </c>
      <c r="E1470" s="1">
        <v>30</v>
      </c>
      <c r="F1470" s="1">
        <v>44</v>
      </c>
      <c r="G1470" s="1">
        <v>1846</v>
      </c>
      <c r="H1470" s="1">
        <v>208.4</v>
      </c>
      <c r="I1470" s="1">
        <v>93.9</v>
      </c>
      <c r="J1470" s="1">
        <v>106.3</v>
      </c>
      <c r="K1470" s="1">
        <v>101.7</v>
      </c>
      <c r="L1470" s="1">
        <v>105.3</v>
      </c>
      <c r="M1470" s="1">
        <v>105.1</v>
      </c>
      <c r="N1470" s="1">
        <v>108.1</v>
      </c>
      <c r="O1470" s="1">
        <v>92.3</v>
      </c>
      <c r="P1470" s="1">
        <v>79.900000000000006</v>
      </c>
      <c r="Q1470" s="1">
        <v>116.5</v>
      </c>
      <c r="R1470" s="1">
        <v>90.9</v>
      </c>
      <c r="S1470" s="1">
        <v>-8.814206926432766E-2</v>
      </c>
      <c r="T1470" s="1">
        <f t="shared" si="66"/>
        <v>0.25201806370364671</v>
      </c>
      <c r="U1470" s="2">
        <v>9.1920322087537448E-2</v>
      </c>
      <c r="V1470" s="1">
        <f t="shared" si="67"/>
        <v>-4.7231790924033026E-4</v>
      </c>
      <c r="W1470" s="1">
        <f t="shared" si="68"/>
        <v>2.1007636006303977E-3</v>
      </c>
      <c r="X1470" s="2">
        <v>8.5606741545036016E-4</v>
      </c>
    </row>
    <row r="1471" spans="1:24">
      <c r="A1471" s="1" t="s">
        <v>8556</v>
      </c>
      <c r="B1471" s="1" t="s">
        <v>8555</v>
      </c>
      <c r="C1471" s="1" t="s">
        <v>8554</v>
      </c>
      <c r="D1471" s="1">
        <v>12</v>
      </c>
      <c r="E1471" s="1">
        <v>4</v>
      </c>
      <c r="F1471" s="1">
        <v>4</v>
      </c>
      <c r="G1471" s="1">
        <v>423</v>
      </c>
      <c r="H1471" s="1">
        <v>47.5</v>
      </c>
      <c r="I1471" s="1">
        <v>99.9</v>
      </c>
      <c r="J1471" s="1">
        <v>94.1</v>
      </c>
      <c r="K1471" s="1">
        <v>94.8</v>
      </c>
      <c r="L1471" s="1">
        <v>100.8</v>
      </c>
      <c r="M1471" s="1">
        <v>130.9</v>
      </c>
      <c r="N1471" s="1">
        <v>98</v>
      </c>
      <c r="O1471" s="1">
        <v>106.5</v>
      </c>
      <c r="P1471" s="1">
        <v>79.2</v>
      </c>
      <c r="Q1471" s="1">
        <v>98.2</v>
      </c>
      <c r="R1471" s="1">
        <v>97.5</v>
      </c>
      <c r="S1471" s="1">
        <v>-8.8049271290545364E-2</v>
      </c>
      <c r="T1471" s="1">
        <f t="shared" si="66"/>
        <v>0.45674903545297452</v>
      </c>
      <c r="U1471" s="2">
        <v>0.14413281994794744</v>
      </c>
      <c r="V1471" s="1">
        <f t="shared" si="67"/>
        <v>-0.19892651076084789</v>
      </c>
      <c r="W1471" s="1">
        <f t="shared" si="68"/>
        <v>0.82134438490537609</v>
      </c>
      <c r="X1471" s="2">
        <v>0.5044959053663518</v>
      </c>
    </row>
    <row r="1472" spans="1:24">
      <c r="A1472" s="1" t="s">
        <v>7650</v>
      </c>
      <c r="B1472" s="1" t="s">
        <v>7649</v>
      </c>
      <c r="C1472" s="1" t="s">
        <v>7648</v>
      </c>
      <c r="D1472" s="1">
        <v>17</v>
      </c>
      <c r="E1472" s="1">
        <v>5</v>
      </c>
      <c r="F1472" s="1">
        <v>11</v>
      </c>
      <c r="G1472" s="1">
        <v>332</v>
      </c>
      <c r="H1472" s="1">
        <v>35.9</v>
      </c>
      <c r="I1472" s="1">
        <v>113.8</v>
      </c>
      <c r="J1472" s="1">
        <v>83.2</v>
      </c>
      <c r="K1472" s="1">
        <v>88.4</v>
      </c>
      <c r="L1472" s="1">
        <v>96.2</v>
      </c>
      <c r="M1472" s="1">
        <v>144.4</v>
      </c>
      <c r="N1472" s="1">
        <v>97.8</v>
      </c>
      <c r="O1472" s="1">
        <v>106.8</v>
      </c>
      <c r="P1472" s="1">
        <v>91</v>
      </c>
      <c r="Q1472" s="1">
        <v>73.900000000000006</v>
      </c>
      <c r="R1472" s="1">
        <v>104.4</v>
      </c>
      <c r="S1472" s="1">
        <v>-8.7809442224995801E-2</v>
      </c>
      <c r="T1472" s="1">
        <f t="shared" si="66"/>
        <v>0.20411639818290539</v>
      </c>
      <c r="U1472" s="2">
        <v>7.4581992257802168E-2</v>
      </c>
      <c r="V1472" s="1">
        <f t="shared" si="67"/>
        <v>-0.28620336437034682</v>
      </c>
      <c r="W1472" s="1">
        <f t="shared" si="68"/>
        <v>0.69079982716668664</v>
      </c>
      <c r="X1472" s="2">
        <v>0.4299338979666506</v>
      </c>
    </row>
    <row r="1473" spans="1:24">
      <c r="A1473" s="1" t="s">
        <v>8634</v>
      </c>
      <c r="B1473" s="1" t="s">
        <v>8633</v>
      </c>
      <c r="C1473" s="1" t="s">
        <v>8632</v>
      </c>
      <c r="D1473" s="1">
        <v>49</v>
      </c>
      <c r="E1473" s="1">
        <v>14</v>
      </c>
      <c r="F1473" s="1">
        <v>26</v>
      </c>
      <c r="G1473" s="1">
        <v>336</v>
      </c>
      <c r="H1473" s="1">
        <v>39.1</v>
      </c>
      <c r="I1473" s="1">
        <v>97.7</v>
      </c>
      <c r="J1473" s="1">
        <v>107.4</v>
      </c>
      <c r="K1473" s="1">
        <v>109</v>
      </c>
      <c r="L1473" s="1">
        <v>109</v>
      </c>
      <c r="M1473" s="1">
        <v>79.3</v>
      </c>
      <c r="N1473" s="1">
        <v>99.6</v>
      </c>
      <c r="O1473" s="1">
        <v>99.5</v>
      </c>
      <c r="P1473" s="1">
        <v>77.400000000000006</v>
      </c>
      <c r="Q1473" s="1">
        <v>112.7</v>
      </c>
      <c r="R1473" s="1">
        <v>108.5</v>
      </c>
      <c r="S1473" s="1">
        <v>-8.7747020942965132E-2</v>
      </c>
      <c r="T1473" s="1">
        <f t="shared" si="66"/>
        <v>0.25625523107338805</v>
      </c>
      <c r="U1473" s="2">
        <v>9.2988952994575394E-2</v>
      </c>
      <c r="V1473" s="1">
        <f t="shared" si="67"/>
        <v>0.18880197522877831</v>
      </c>
      <c r="W1473" s="1">
        <f t="shared" si="68"/>
        <v>0.98970064761795762</v>
      </c>
      <c r="X1473" s="2">
        <v>0.59582530433857028</v>
      </c>
    </row>
    <row r="1474" spans="1:24">
      <c r="A1474" s="1" t="s">
        <v>5763</v>
      </c>
      <c r="B1474" s="1" t="s">
        <v>5762</v>
      </c>
      <c r="C1474" s="1" t="s">
        <v>5761</v>
      </c>
      <c r="D1474" s="1">
        <v>21</v>
      </c>
      <c r="E1474" s="1">
        <v>5</v>
      </c>
      <c r="F1474" s="1">
        <v>6</v>
      </c>
      <c r="G1474" s="1">
        <v>261</v>
      </c>
      <c r="H1474" s="1">
        <v>29.2</v>
      </c>
      <c r="I1474" s="1">
        <v>109.6</v>
      </c>
      <c r="J1474" s="1">
        <v>96.7</v>
      </c>
      <c r="K1474" s="1">
        <v>101.6</v>
      </c>
      <c r="L1474" s="1">
        <v>103.7</v>
      </c>
      <c r="M1474" s="1">
        <v>99.9</v>
      </c>
      <c r="N1474" s="1">
        <v>94.4</v>
      </c>
      <c r="O1474" s="1">
        <v>103.5</v>
      </c>
      <c r="P1474" s="1">
        <v>98.4</v>
      </c>
      <c r="Q1474" s="1">
        <v>88.1</v>
      </c>
      <c r="R1474" s="1">
        <v>104</v>
      </c>
      <c r="S1474" s="1">
        <v>-8.766731932323335E-2</v>
      </c>
      <c r="T1474" s="1">
        <f t="shared" ref="T1474:T1537" si="69">-LOG10(TTEST(I1474:L1474,P1474:R1474,2,2))</f>
        <v>0.55186203532933298</v>
      </c>
      <c r="U1474" s="2">
        <v>0.15306622291563785</v>
      </c>
      <c r="V1474" s="1">
        <f t="shared" ref="V1474:V1537" si="70">LOG(AVERAGE(I1474:L1474)/AVERAGE(M1474:O1474),2)</f>
        <v>5.1861729033024807E-2</v>
      </c>
      <c r="W1474" s="1">
        <f t="shared" ref="W1474:W1537" si="71">-LOG10(TTEST(I1474:L1474,M1474:O1474,2,2))</f>
        <v>0.40926539457802752</v>
      </c>
      <c r="X1474" s="2">
        <v>0.26331263708946973</v>
      </c>
    </row>
    <row r="1475" spans="1:24">
      <c r="A1475" s="1" t="s">
        <v>6618</v>
      </c>
      <c r="B1475" s="1" t="s">
        <v>6617</v>
      </c>
      <c r="C1475" s="1" t="s">
        <v>6616</v>
      </c>
      <c r="D1475" s="1">
        <v>7</v>
      </c>
      <c r="E1475" s="1">
        <v>3</v>
      </c>
      <c r="F1475" s="1">
        <v>3</v>
      </c>
      <c r="G1475" s="1">
        <v>446</v>
      </c>
      <c r="H1475" s="1">
        <v>49.7</v>
      </c>
      <c r="I1475" s="1">
        <v>113.4</v>
      </c>
      <c r="J1475" s="1">
        <v>107.2</v>
      </c>
      <c r="K1475" s="1">
        <v>97.9</v>
      </c>
      <c r="L1475" s="1">
        <v>108.4</v>
      </c>
      <c r="M1475" s="1">
        <v>92.6</v>
      </c>
      <c r="N1475" s="1">
        <v>83.7</v>
      </c>
      <c r="O1475" s="1">
        <v>95.4</v>
      </c>
      <c r="P1475" s="1">
        <v>104.7</v>
      </c>
      <c r="Q1475" s="1">
        <v>91.4</v>
      </c>
      <c r="R1475" s="1">
        <v>105.2</v>
      </c>
      <c r="S1475" s="1">
        <v>-8.7659990374331476E-2</v>
      </c>
      <c r="T1475" s="1">
        <f t="shared" si="69"/>
        <v>0.5304082904941847</v>
      </c>
      <c r="U1475" s="2">
        <v>0.15166550803539619</v>
      </c>
      <c r="V1475" s="1">
        <f t="shared" si="70"/>
        <v>0.23684609774681964</v>
      </c>
      <c r="W1475" s="1">
        <f t="shared" si="71"/>
        <v>1.6891028397472088</v>
      </c>
      <c r="X1475" s="2">
        <v>0.96075322348301739</v>
      </c>
    </row>
    <row r="1476" spans="1:24">
      <c r="A1476" s="1" t="s">
        <v>2674</v>
      </c>
      <c r="B1476" s="1" t="s">
        <v>2673</v>
      </c>
      <c r="C1476" s="1" t="s">
        <v>2672</v>
      </c>
      <c r="D1476" s="1">
        <v>71</v>
      </c>
      <c r="E1476" s="1">
        <v>37</v>
      </c>
      <c r="F1476" s="1">
        <v>113</v>
      </c>
      <c r="G1476" s="1">
        <v>617</v>
      </c>
      <c r="H1476" s="1">
        <v>68.3</v>
      </c>
      <c r="I1476" s="1">
        <v>101.4</v>
      </c>
      <c r="J1476" s="1">
        <v>109.2</v>
      </c>
      <c r="K1476" s="1">
        <v>97.7</v>
      </c>
      <c r="L1476" s="1">
        <v>105.7</v>
      </c>
      <c r="M1476" s="1">
        <v>105.1</v>
      </c>
      <c r="N1476" s="1">
        <v>100.5</v>
      </c>
      <c r="O1476" s="1">
        <v>88</v>
      </c>
      <c r="P1476" s="1">
        <v>83.4</v>
      </c>
      <c r="Q1476" s="1">
        <v>116.1</v>
      </c>
      <c r="R1476" s="1">
        <v>92.8</v>
      </c>
      <c r="S1476" s="1">
        <v>-8.7143439301790984E-2</v>
      </c>
      <c r="T1476" s="1">
        <f t="shared" si="69"/>
        <v>0.28848407832003092</v>
      </c>
      <c r="U1476" s="2">
        <v>0.10191354849397367</v>
      </c>
      <c r="V1476" s="1">
        <f t="shared" si="70"/>
        <v>8.0741300264630889E-2</v>
      </c>
      <c r="W1476" s="1">
        <f t="shared" si="71"/>
        <v>0.48370676787685518</v>
      </c>
      <c r="X1476" s="2">
        <v>0.30860458078157987</v>
      </c>
    </row>
    <row r="1477" spans="1:24">
      <c r="A1477" s="1" t="s">
        <v>9771</v>
      </c>
      <c r="B1477" s="1" t="s">
        <v>9770</v>
      </c>
      <c r="C1477" s="1" t="s">
        <v>9769</v>
      </c>
      <c r="D1477" s="1">
        <v>8</v>
      </c>
      <c r="E1477" s="1">
        <v>4</v>
      </c>
      <c r="F1477" s="1">
        <v>6</v>
      </c>
      <c r="G1477" s="1">
        <v>810</v>
      </c>
      <c r="H1477" s="1">
        <v>88</v>
      </c>
      <c r="I1477" s="1">
        <v>118.2</v>
      </c>
      <c r="J1477" s="1">
        <v>94.1</v>
      </c>
      <c r="K1477" s="1">
        <v>106.2</v>
      </c>
      <c r="L1477" s="1">
        <v>96.2</v>
      </c>
      <c r="M1477" s="1">
        <v>60.9</v>
      </c>
      <c r="N1477" s="1">
        <v>113.4</v>
      </c>
      <c r="O1477" s="1">
        <v>118.2</v>
      </c>
      <c r="P1477" s="1">
        <v>109.3</v>
      </c>
      <c r="Q1477" s="1">
        <v>80.3</v>
      </c>
      <c r="R1477" s="1">
        <v>103.2</v>
      </c>
      <c r="S1477" s="1">
        <v>-8.7114994343075153E-2</v>
      </c>
      <c r="T1477" s="1">
        <f t="shared" si="69"/>
        <v>0.24827326260893118</v>
      </c>
      <c r="U1477" s="2">
        <v>8.990105385887584E-2</v>
      </c>
      <c r="V1477" s="1">
        <f t="shared" si="70"/>
        <v>8.8593923268988378E-2</v>
      </c>
      <c r="W1477" s="1">
        <f t="shared" si="71"/>
        <v>0.1387945992976175</v>
      </c>
      <c r="X1477" s="2">
        <v>9.0658986651642556E-2</v>
      </c>
    </row>
    <row r="1478" spans="1:24">
      <c r="A1478" s="1" t="s">
        <v>4477</v>
      </c>
      <c r="B1478" s="1" t="s">
        <v>4476</v>
      </c>
      <c r="C1478" s="1" t="s">
        <v>4475</v>
      </c>
      <c r="D1478" s="1">
        <v>38</v>
      </c>
      <c r="E1478" s="1">
        <v>6</v>
      </c>
      <c r="F1478" s="1">
        <v>17</v>
      </c>
      <c r="G1478" s="1">
        <v>238</v>
      </c>
      <c r="H1478" s="1">
        <v>25.4</v>
      </c>
      <c r="I1478" s="1">
        <v>82</v>
      </c>
      <c r="J1478" s="1">
        <v>94.4</v>
      </c>
      <c r="K1478" s="1">
        <v>92.7</v>
      </c>
      <c r="L1478" s="1">
        <v>91.9</v>
      </c>
      <c r="M1478" s="1">
        <v>134.19999999999999</v>
      </c>
      <c r="N1478" s="1">
        <v>130.4</v>
      </c>
      <c r="O1478" s="1">
        <v>119.4</v>
      </c>
      <c r="P1478" s="1">
        <v>74.5</v>
      </c>
      <c r="Q1478" s="1">
        <v>94</v>
      </c>
      <c r="R1478" s="1">
        <v>86.4</v>
      </c>
      <c r="S1478" s="1">
        <v>-8.7029964473487778E-2</v>
      </c>
      <c r="T1478" s="1">
        <f t="shared" si="69"/>
        <v>0.39441452424563467</v>
      </c>
      <c r="U1478" s="2">
        <v>0.13043525126311986</v>
      </c>
      <c r="V1478" s="1">
        <f t="shared" si="70"/>
        <v>-0.50414497311282902</v>
      </c>
      <c r="W1478" s="1">
        <f t="shared" si="71"/>
        <v>3.1998128056478916</v>
      </c>
      <c r="X1478" s="2">
        <v>1.6949738437533648</v>
      </c>
    </row>
    <row r="1479" spans="1:24">
      <c r="A1479" s="1" t="s">
        <v>2482</v>
      </c>
      <c r="B1479" s="1" t="s">
        <v>2481</v>
      </c>
      <c r="C1479" s="1" t="s">
        <v>2480</v>
      </c>
      <c r="D1479" s="1">
        <v>58</v>
      </c>
      <c r="E1479" s="1">
        <v>35</v>
      </c>
      <c r="F1479" s="1">
        <v>69</v>
      </c>
      <c r="G1479" s="1">
        <v>742</v>
      </c>
      <c r="H1479" s="1">
        <v>82.6</v>
      </c>
      <c r="I1479" s="1">
        <v>100.1</v>
      </c>
      <c r="J1479" s="1">
        <v>110.3</v>
      </c>
      <c r="K1479" s="1">
        <v>99.3</v>
      </c>
      <c r="L1479" s="1">
        <v>104.5</v>
      </c>
      <c r="M1479" s="1">
        <v>91.8</v>
      </c>
      <c r="N1479" s="1">
        <v>105.3</v>
      </c>
      <c r="O1479" s="1">
        <v>96.1</v>
      </c>
      <c r="P1479" s="1">
        <v>88.4</v>
      </c>
      <c r="Q1479" s="1">
        <v>113.1</v>
      </c>
      <c r="R1479" s="1">
        <v>91</v>
      </c>
      <c r="S1479" s="1">
        <v>-8.6853429583538824E-2</v>
      </c>
      <c r="T1479" s="1">
        <f t="shared" si="69"/>
        <v>0.35722054995339947</v>
      </c>
      <c r="U1479" s="2">
        <v>0.12266713069520885</v>
      </c>
      <c r="V1479" s="1">
        <f t="shared" si="70"/>
        <v>8.340495080785619E-2</v>
      </c>
      <c r="W1479" s="1">
        <f t="shared" si="71"/>
        <v>0.60162634040355589</v>
      </c>
      <c r="X1479" s="2">
        <v>0.38159667910124623</v>
      </c>
    </row>
    <row r="1480" spans="1:24">
      <c r="A1480" s="1" t="s">
        <v>4255</v>
      </c>
      <c r="B1480" s="1" t="s">
        <v>4254</v>
      </c>
      <c r="C1480" s="1" t="s">
        <v>4253</v>
      </c>
      <c r="D1480" s="1">
        <v>9</v>
      </c>
      <c r="E1480" s="1">
        <v>3</v>
      </c>
      <c r="F1480" s="1">
        <v>3</v>
      </c>
      <c r="G1480" s="1">
        <v>480</v>
      </c>
      <c r="H1480" s="1">
        <v>55.2</v>
      </c>
      <c r="I1480" s="1">
        <v>111.1</v>
      </c>
      <c r="J1480" s="1">
        <v>94.3</v>
      </c>
      <c r="K1480" s="1">
        <v>91.3</v>
      </c>
      <c r="L1480" s="1">
        <v>96.4</v>
      </c>
      <c r="M1480" s="1">
        <v>144.69999999999999</v>
      </c>
      <c r="N1480" s="1">
        <v>94.5</v>
      </c>
      <c r="O1480" s="1">
        <v>90</v>
      </c>
      <c r="P1480" s="1">
        <v>88.2</v>
      </c>
      <c r="Q1480" s="1">
        <v>100.6</v>
      </c>
      <c r="R1480" s="1">
        <v>88.8</v>
      </c>
      <c r="S1480" s="1">
        <v>-8.6851296566989242E-2</v>
      </c>
      <c r="T1480" s="1">
        <f t="shared" si="69"/>
        <v>0.40076947569724752</v>
      </c>
      <c r="U1480" s="2">
        <v>0.132515859982624</v>
      </c>
      <c r="V1480" s="1">
        <f t="shared" si="70"/>
        <v>-0.1591054712763755</v>
      </c>
      <c r="W1480" s="1">
        <f t="shared" si="71"/>
        <v>0.30566139070218612</v>
      </c>
      <c r="X1480" s="2">
        <v>0.19972646558241394</v>
      </c>
    </row>
    <row r="1481" spans="1:24">
      <c r="A1481" s="1" t="s">
        <v>6471</v>
      </c>
      <c r="B1481" s="1" t="s">
        <v>6470</v>
      </c>
      <c r="C1481" s="1" t="s">
        <v>6469</v>
      </c>
      <c r="D1481" s="1">
        <v>6</v>
      </c>
      <c r="E1481" s="1">
        <v>11</v>
      </c>
      <c r="F1481" s="1">
        <v>14</v>
      </c>
      <c r="G1481" s="1">
        <v>2412</v>
      </c>
      <c r="H1481" s="1">
        <v>263.10000000000002</v>
      </c>
      <c r="I1481" s="1">
        <v>120.8</v>
      </c>
      <c r="J1481" s="1">
        <v>90.7</v>
      </c>
      <c r="K1481" s="1">
        <v>107</v>
      </c>
      <c r="L1481" s="1">
        <v>82.1</v>
      </c>
      <c r="M1481" s="1">
        <v>107.8</v>
      </c>
      <c r="N1481" s="1">
        <v>110.1</v>
      </c>
      <c r="O1481" s="1">
        <v>98.6</v>
      </c>
      <c r="P1481" s="1">
        <v>99.8</v>
      </c>
      <c r="Q1481" s="1">
        <v>95.5</v>
      </c>
      <c r="R1481" s="1">
        <v>87.6</v>
      </c>
      <c r="S1481" s="1">
        <v>-8.6832745137611286E-2</v>
      </c>
      <c r="T1481" s="1">
        <f t="shared" si="69"/>
        <v>0.21814546716104743</v>
      </c>
      <c r="U1481" s="2">
        <v>7.8902554207378836E-2</v>
      </c>
      <c r="V1481" s="1">
        <f t="shared" si="70"/>
        <v>-7.5080577781839658E-2</v>
      </c>
      <c r="W1481" s="1">
        <f t="shared" si="71"/>
        <v>0.19715052323766191</v>
      </c>
      <c r="X1481" s="2">
        <v>0.12847420838399276</v>
      </c>
    </row>
    <row r="1482" spans="1:24">
      <c r="A1482" s="1" t="s">
        <v>5397</v>
      </c>
      <c r="B1482" s="1" t="s">
        <v>5396</v>
      </c>
      <c r="C1482" s="1" t="s">
        <v>5395</v>
      </c>
      <c r="D1482" s="1">
        <v>12</v>
      </c>
      <c r="E1482" s="1">
        <v>7</v>
      </c>
      <c r="F1482" s="1">
        <v>8</v>
      </c>
      <c r="G1482" s="1">
        <v>673</v>
      </c>
      <c r="H1482" s="1">
        <v>75.3</v>
      </c>
      <c r="I1482" s="1">
        <v>101.4</v>
      </c>
      <c r="J1482" s="1">
        <v>90.5</v>
      </c>
      <c r="K1482" s="1">
        <v>95</v>
      </c>
      <c r="L1482" s="1">
        <v>95.7</v>
      </c>
      <c r="M1482" s="1">
        <v>157.9</v>
      </c>
      <c r="N1482" s="1">
        <v>94.7</v>
      </c>
      <c r="O1482" s="1">
        <v>94.6</v>
      </c>
      <c r="P1482" s="1">
        <v>85.9</v>
      </c>
      <c r="Q1482" s="1">
        <v>93.6</v>
      </c>
      <c r="R1482" s="1">
        <v>90.7</v>
      </c>
      <c r="S1482" s="1">
        <v>-8.6771699741583996E-2</v>
      </c>
      <c r="T1482" s="1">
        <f t="shared" si="69"/>
        <v>0.83579982579971601</v>
      </c>
      <c r="U1482" s="2">
        <v>0.21051801824859664</v>
      </c>
      <c r="V1482" s="1">
        <f t="shared" si="70"/>
        <v>-0.27496757337721112</v>
      </c>
      <c r="W1482" s="1">
        <f t="shared" si="71"/>
        <v>0.50680360437232364</v>
      </c>
      <c r="X1482" s="2">
        <v>0.32280303149542489</v>
      </c>
    </row>
    <row r="1483" spans="1:24">
      <c r="A1483" s="1" t="s">
        <v>6210</v>
      </c>
      <c r="B1483" s="1" t="s">
        <v>6209</v>
      </c>
      <c r="C1483" s="1" t="s">
        <v>6208</v>
      </c>
      <c r="D1483" s="1">
        <v>48</v>
      </c>
      <c r="E1483" s="1">
        <v>32</v>
      </c>
      <c r="F1483" s="1">
        <v>60</v>
      </c>
      <c r="G1483" s="1">
        <v>858</v>
      </c>
      <c r="H1483" s="1">
        <v>96.3</v>
      </c>
      <c r="I1483" s="1">
        <v>89.2</v>
      </c>
      <c r="J1483" s="1">
        <v>92</v>
      </c>
      <c r="K1483" s="1">
        <v>110.4</v>
      </c>
      <c r="L1483" s="1">
        <v>90.7</v>
      </c>
      <c r="M1483" s="1">
        <v>112.3</v>
      </c>
      <c r="N1483" s="1">
        <v>129.69999999999999</v>
      </c>
      <c r="O1483" s="1">
        <v>105.5</v>
      </c>
      <c r="P1483" s="1">
        <v>84.7</v>
      </c>
      <c r="Q1483" s="1">
        <v>97.2</v>
      </c>
      <c r="R1483" s="1">
        <v>88.1</v>
      </c>
      <c r="S1483" s="1">
        <v>-8.6708293617611704E-2</v>
      </c>
      <c r="T1483" s="1">
        <f t="shared" si="69"/>
        <v>0.35567536686169648</v>
      </c>
      <c r="U1483" s="2">
        <v>0.12266713069520885</v>
      </c>
      <c r="V1483" s="1">
        <f t="shared" si="70"/>
        <v>-0.27734527694242717</v>
      </c>
      <c r="W1483" s="1">
        <f t="shared" si="71"/>
        <v>1.2125996581781397</v>
      </c>
      <c r="X1483" s="2">
        <v>0.71810161198562072</v>
      </c>
    </row>
    <row r="1484" spans="1:24">
      <c r="A1484" s="1" t="s">
        <v>4102</v>
      </c>
      <c r="B1484" s="1" t="s">
        <v>4101</v>
      </c>
      <c r="C1484" s="1" t="s">
        <v>4100</v>
      </c>
      <c r="D1484" s="1">
        <v>5</v>
      </c>
      <c r="E1484" s="1">
        <v>1</v>
      </c>
      <c r="F1484" s="1">
        <v>2</v>
      </c>
      <c r="G1484" s="1">
        <v>265</v>
      </c>
      <c r="H1484" s="1">
        <v>29</v>
      </c>
      <c r="I1484" s="1">
        <v>103.9</v>
      </c>
      <c r="J1484" s="1">
        <v>88</v>
      </c>
      <c r="K1484" s="1">
        <v>91.6</v>
      </c>
      <c r="L1484" s="1">
        <v>100.2</v>
      </c>
      <c r="M1484" s="1">
        <v>156.69999999999999</v>
      </c>
      <c r="N1484" s="1">
        <v>103.5</v>
      </c>
      <c r="O1484" s="1">
        <v>85</v>
      </c>
      <c r="P1484" s="1">
        <v>89</v>
      </c>
      <c r="Q1484" s="1">
        <v>103.1</v>
      </c>
      <c r="R1484" s="1">
        <v>78.900000000000006</v>
      </c>
      <c r="S1484" s="1">
        <v>-8.6648414082715439E-2</v>
      </c>
      <c r="T1484" s="1">
        <f t="shared" si="69"/>
        <v>0.31945964624812395</v>
      </c>
      <c r="U1484" s="2">
        <v>0.11251042730988248</v>
      </c>
      <c r="V1484" s="1">
        <f t="shared" si="70"/>
        <v>-0.26249119885500571</v>
      </c>
      <c r="W1484" s="1">
        <f t="shared" si="71"/>
        <v>0.45803137467834909</v>
      </c>
      <c r="X1484" s="2">
        <v>0.29375788604477593</v>
      </c>
    </row>
    <row r="1485" spans="1:24">
      <c r="A1485" s="1" t="s">
        <v>5490</v>
      </c>
      <c r="B1485" s="1" t="s">
        <v>5489</v>
      </c>
      <c r="C1485" s="1" t="s">
        <v>5488</v>
      </c>
      <c r="D1485" s="1">
        <v>3</v>
      </c>
      <c r="E1485" s="1">
        <v>2</v>
      </c>
      <c r="F1485" s="1">
        <v>2</v>
      </c>
      <c r="G1485" s="1">
        <v>584</v>
      </c>
      <c r="H1485" s="1">
        <v>64.8</v>
      </c>
      <c r="I1485" s="1">
        <v>83.6</v>
      </c>
      <c r="J1485" s="1">
        <v>99.2</v>
      </c>
      <c r="K1485" s="1">
        <v>106</v>
      </c>
      <c r="L1485" s="1">
        <v>94.8</v>
      </c>
      <c r="M1485" s="1">
        <v>149.4</v>
      </c>
      <c r="N1485" s="1">
        <v>101.8</v>
      </c>
      <c r="O1485" s="1">
        <v>94.1</v>
      </c>
      <c r="P1485" s="1">
        <v>92.5</v>
      </c>
      <c r="Q1485" s="1">
        <v>73.599999999999994</v>
      </c>
      <c r="R1485" s="1">
        <v>104.9</v>
      </c>
      <c r="S1485" s="1">
        <v>-8.6272369498053322E-2</v>
      </c>
      <c r="T1485" s="1">
        <f t="shared" si="69"/>
        <v>0.23607346676945781</v>
      </c>
      <c r="U1485" s="2">
        <v>8.5221565146616732E-2</v>
      </c>
      <c r="V1485" s="1">
        <f t="shared" si="70"/>
        <v>-0.26328511311409925</v>
      </c>
      <c r="W1485" s="1">
        <f t="shared" si="71"/>
        <v>0.5678608749419225</v>
      </c>
      <c r="X1485" s="2">
        <v>0.35989456400613362</v>
      </c>
    </row>
    <row r="1486" spans="1:24">
      <c r="A1486" s="1" t="s">
        <v>9618</v>
      </c>
      <c r="B1486" s="1" t="s">
        <v>9617</v>
      </c>
      <c r="C1486" s="1" t="s">
        <v>9616</v>
      </c>
      <c r="D1486" s="1">
        <v>4</v>
      </c>
      <c r="E1486" s="1">
        <v>1</v>
      </c>
      <c r="F1486" s="1">
        <v>2</v>
      </c>
      <c r="G1486" s="1">
        <v>421</v>
      </c>
      <c r="H1486" s="1">
        <v>47.1</v>
      </c>
      <c r="I1486" s="1">
        <v>101.2</v>
      </c>
      <c r="J1486" s="1">
        <v>102.6</v>
      </c>
      <c r="K1486" s="1">
        <v>100.4</v>
      </c>
      <c r="L1486" s="1">
        <v>105.3</v>
      </c>
      <c r="M1486" s="1">
        <v>120.5</v>
      </c>
      <c r="N1486" s="1">
        <v>95.8</v>
      </c>
      <c r="O1486" s="1">
        <v>84.8</v>
      </c>
      <c r="P1486" s="1">
        <v>105.6</v>
      </c>
      <c r="Q1486" s="1">
        <v>103.8</v>
      </c>
      <c r="R1486" s="1">
        <v>79.900000000000006</v>
      </c>
      <c r="S1486" s="1">
        <v>-8.6259629319927866E-2</v>
      </c>
      <c r="T1486" s="1">
        <f t="shared" si="69"/>
        <v>0.35897607353374189</v>
      </c>
      <c r="U1486" s="2">
        <v>0.12290540397869908</v>
      </c>
      <c r="V1486" s="1">
        <f t="shared" si="70"/>
        <v>2.8583244524849907E-2</v>
      </c>
      <c r="W1486" s="1">
        <f t="shared" si="71"/>
        <v>8.048975593139529E-2</v>
      </c>
      <c r="X1486" s="2">
        <v>5.1805875984611921E-2</v>
      </c>
    </row>
    <row r="1487" spans="1:24">
      <c r="A1487" s="1" t="s">
        <v>5364</v>
      </c>
      <c r="B1487" s="1" t="s">
        <v>5363</v>
      </c>
      <c r="C1487" s="1" t="s">
        <v>5362</v>
      </c>
      <c r="D1487" s="1">
        <v>18</v>
      </c>
      <c r="E1487" s="1">
        <v>19</v>
      </c>
      <c r="F1487" s="1">
        <v>23</v>
      </c>
      <c r="G1487" s="1">
        <v>1101</v>
      </c>
      <c r="H1487" s="1">
        <v>128.69999999999999</v>
      </c>
      <c r="I1487" s="1">
        <v>103.8</v>
      </c>
      <c r="J1487" s="1">
        <v>98.1</v>
      </c>
      <c r="K1487" s="1">
        <v>108.5</v>
      </c>
      <c r="L1487" s="1">
        <v>106</v>
      </c>
      <c r="M1487" s="1">
        <v>102.2</v>
      </c>
      <c r="N1487" s="1">
        <v>91.5</v>
      </c>
      <c r="O1487" s="1">
        <v>95.6</v>
      </c>
      <c r="P1487" s="1">
        <v>88.9</v>
      </c>
      <c r="Q1487" s="1">
        <v>105.5</v>
      </c>
      <c r="R1487" s="1">
        <v>99.8</v>
      </c>
      <c r="S1487" s="1">
        <v>-8.6135322765743164E-2</v>
      </c>
      <c r="T1487" s="1">
        <f t="shared" si="69"/>
        <v>0.57128904519874002</v>
      </c>
      <c r="U1487" s="2">
        <v>0.15466567542051693</v>
      </c>
      <c r="V1487" s="1">
        <f t="shared" si="70"/>
        <v>0.11036624609097387</v>
      </c>
      <c r="W1487" s="1">
        <f t="shared" si="71"/>
        <v>1.0315250571417358</v>
      </c>
      <c r="X1487" s="2">
        <v>0.62069111761198092</v>
      </c>
    </row>
    <row r="1488" spans="1:24">
      <c r="A1488" s="1" t="s">
        <v>8523</v>
      </c>
      <c r="B1488" s="1" t="s">
        <v>8522</v>
      </c>
      <c r="C1488" s="1" t="s">
        <v>8521</v>
      </c>
      <c r="D1488" s="1">
        <v>50</v>
      </c>
      <c r="E1488" s="1">
        <v>21</v>
      </c>
      <c r="F1488" s="1">
        <v>67</v>
      </c>
      <c r="G1488" s="1">
        <v>517</v>
      </c>
      <c r="H1488" s="1">
        <v>57.8</v>
      </c>
      <c r="I1488" s="1">
        <v>110.2</v>
      </c>
      <c r="J1488" s="1">
        <v>87.8</v>
      </c>
      <c r="K1488" s="1">
        <v>89.1</v>
      </c>
      <c r="L1488" s="1">
        <v>92.3</v>
      </c>
      <c r="M1488" s="1">
        <v>126</v>
      </c>
      <c r="N1488" s="1">
        <v>113.9</v>
      </c>
      <c r="O1488" s="1">
        <v>112.6</v>
      </c>
      <c r="P1488" s="1">
        <v>99.4</v>
      </c>
      <c r="Q1488" s="1">
        <v>77.900000000000006</v>
      </c>
      <c r="R1488" s="1">
        <v>90.8</v>
      </c>
      <c r="S1488" s="1">
        <v>-8.5910960150070659E-2</v>
      </c>
      <c r="T1488" s="1">
        <f t="shared" si="69"/>
        <v>0.27791933612221159</v>
      </c>
      <c r="U1488" s="2">
        <v>0.10050447399935507</v>
      </c>
      <c r="V1488" s="1">
        <f t="shared" si="70"/>
        <v>-0.30894107804088633</v>
      </c>
      <c r="W1488" s="1">
        <f t="shared" si="71"/>
        <v>1.6114678014427442</v>
      </c>
      <c r="X1488" s="2">
        <v>0.92562681104912414</v>
      </c>
    </row>
    <row r="1489" spans="1:24">
      <c r="A1489" s="1" t="s">
        <v>4513</v>
      </c>
      <c r="B1489" s="1" t="s">
        <v>4512</v>
      </c>
      <c r="C1489" s="1" t="s">
        <v>4511</v>
      </c>
      <c r="D1489" s="1">
        <v>10</v>
      </c>
      <c r="E1489" s="1">
        <v>8</v>
      </c>
      <c r="F1489" s="1">
        <v>11</v>
      </c>
      <c r="G1489" s="1">
        <v>864</v>
      </c>
      <c r="H1489" s="1">
        <v>98.9</v>
      </c>
      <c r="I1489" s="1">
        <v>85.7</v>
      </c>
      <c r="J1489" s="1">
        <v>100.5</v>
      </c>
      <c r="K1489" s="1">
        <v>104.1</v>
      </c>
      <c r="L1489" s="1">
        <v>119.2</v>
      </c>
      <c r="M1489" s="1">
        <v>91.2</v>
      </c>
      <c r="N1489" s="1">
        <v>98.7</v>
      </c>
      <c r="O1489" s="1">
        <v>111.2</v>
      </c>
      <c r="P1489" s="1">
        <v>87.6</v>
      </c>
      <c r="Q1489" s="1">
        <v>95.8</v>
      </c>
      <c r="R1489" s="1">
        <v>106</v>
      </c>
      <c r="S1489" s="1">
        <v>-8.5761030717802458E-2</v>
      </c>
      <c r="T1489" s="1">
        <f t="shared" si="69"/>
        <v>0.25791270060432514</v>
      </c>
      <c r="U1489" s="2">
        <v>9.3580024869869438E-2</v>
      </c>
      <c r="V1489" s="1">
        <f t="shared" si="70"/>
        <v>2.8583244524849283E-2</v>
      </c>
      <c r="W1489" s="1">
        <f t="shared" si="71"/>
        <v>7.5338712945202335E-2</v>
      </c>
      <c r="X1489" s="2">
        <v>4.8708661610107035E-2</v>
      </c>
    </row>
    <row r="1490" spans="1:24">
      <c r="A1490" s="1" t="s">
        <v>6294</v>
      </c>
      <c r="B1490" s="1" t="s">
        <v>6293</v>
      </c>
      <c r="C1490" s="1" t="s">
        <v>6292</v>
      </c>
      <c r="D1490" s="1">
        <v>19</v>
      </c>
      <c r="E1490" s="1">
        <v>11</v>
      </c>
      <c r="F1490" s="1">
        <v>16</v>
      </c>
      <c r="G1490" s="1">
        <v>777</v>
      </c>
      <c r="H1490" s="1">
        <v>86.5</v>
      </c>
      <c r="I1490" s="1">
        <v>92.1</v>
      </c>
      <c r="J1490" s="1">
        <v>102.9</v>
      </c>
      <c r="K1490" s="1">
        <v>106.4</v>
      </c>
      <c r="L1490" s="1">
        <v>102.1</v>
      </c>
      <c r="M1490" s="1">
        <v>96.6</v>
      </c>
      <c r="N1490" s="1">
        <v>99.5</v>
      </c>
      <c r="O1490" s="1">
        <v>115.3</v>
      </c>
      <c r="P1490" s="1">
        <v>99</v>
      </c>
      <c r="Q1490" s="1">
        <v>81.5</v>
      </c>
      <c r="R1490" s="1">
        <v>104.7</v>
      </c>
      <c r="S1490" s="1">
        <v>-8.5557192442410862E-2</v>
      </c>
      <c r="T1490" s="1">
        <f t="shared" si="69"/>
        <v>0.35960463522785285</v>
      </c>
      <c r="U1490" s="2">
        <v>0.12309294249534256</v>
      </c>
      <c r="V1490" s="1">
        <f t="shared" si="70"/>
        <v>-4.1237770192738069E-2</v>
      </c>
      <c r="W1490" s="1">
        <f t="shared" si="71"/>
        <v>0.18695877465660515</v>
      </c>
      <c r="X1490" s="2">
        <v>0.12276656049027361</v>
      </c>
    </row>
    <row r="1491" spans="1:24">
      <c r="A1491" s="1" t="s">
        <v>7326</v>
      </c>
      <c r="B1491" s="1" t="s">
        <v>7325</v>
      </c>
      <c r="C1491" s="1" t="s">
        <v>7324</v>
      </c>
      <c r="D1491" s="1">
        <v>57</v>
      </c>
      <c r="E1491" s="1">
        <v>87</v>
      </c>
      <c r="F1491" s="1">
        <v>183</v>
      </c>
      <c r="G1491" s="1">
        <v>1344</v>
      </c>
      <c r="H1491" s="1">
        <v>161.80000000000001</v>
      </c>
      <c r="I1491" s="1">
        <v>98.7</v>
      </c>
      <c r="J1491" s="1">
        <v>103.5</v>
      </c>
      <c r="K1491" s="1">
        <v>103.2</v>
      </c>
      <c r="L1491" s="1">
        <v>99.5</v>
      </c>
      <c r="M1491" s="1">
        <v>99.3</v>
      </c>
      <c r="N1491" s="1">
        <v>106.5</v>
      </c>
      <c r="O1491" s="1">
        <v>103</v>
      </c>
      <c r="P1491" s="1">
        <v>87</v>
      </c>
      <c r="Q1491" s="1">
        <v>99.6</v>
      </c>
      <c r="R1491" s="1">
        <v>99.6</v>
      </c>
      <c r="S1491" s="1">
        <v>-8.5504471670946033E-2</v>
      </c>
      <c r="T1491" s="1">
        <f t="shared" si="69"/>
        <v>0.72906351031844474</v>
      </c>
      <c r="U1491" s="2">
        <v>0.1839456442909663</v>
      </c>
      <c r="V1491" s="1">
        <f t="shared" si="70"/>
        <v>-2.4144608870466804E-2</v>
      </c>
      <c r="W1491" s="1">
        <f t="shared" si="71"/>
        <v>0.31293444818732352</v>
      </c>
      <c r="X1491" s="2">
        <v>0.20436679028770599</v>
      </c>
    </row>
    <row r="1492" spans="1:24">
      <c r="A1492" s="1" t="s">
        <v>5391</v>
      </c>
      <c r="B1492" s="1" t="s">
        <v>5390</v>
      </c>
      <c r="C1492" s="1" t="s">
        <v>5389</v>
      </c>
      <c r="D1492" s="1">
        <v>53</v>
      </c>
      <c r="E1492" s="1">
        <v>17</v>
      </c>
      <c r="F1492" s="1">
        <v>44</v>
      </c>
      <c r="G1492" s="1">
        <v>457</v>
      </c>
      <c r="H1492" s="1">
        <v>50.1</v>
      </c>
      <c r="I1492" s="1">
        <v>98.1</v>
      </c>
      <c r="J1492" s="1">
        <v>104.1</v>
      </c>
      <c r="K1492" s="1">
        <v>114.9</v>
      </c>
      <c r="L1492" s="1">
        <v>112.8</v>
      </c>
      <c r="M1492" s="1">
        <v>84.6</v>
      </c>
      <c r="N1492" s="1">
        <v>84.5</v>
      </c>
      <c r="O1492" s="1">
        <v>96.9</v>
      </c>
      <c r="P1492" s="1">
        <v>103.1</v>
      </c>
      <c r="Q1492" s="1">
        <v>92.5</v>
      </c>
      <c r="R1492" s="1">
        <v>108.3</v>
      </c>
      <c r="S1492" s="1">
        <v>-8.536693618216383E-2</v>
      </c>
      <c r="T1492" s="1">
        <f t="shared" si="69"/>
        <v>0.45181970216300038</v>
      </c>
      <c r="U1492" s="2">
        <v>0.14413281994794744</v>
      </c>
      <c r="V1492" s="1">
        <f t="shared" si="70"/>
        <v>0.27753736531590617</v>
      </c>
      <c r="W1492" s="1">
        <f t="shared" si="71"/>
        <v>1.6512272998273643</v>
      </c>
      <c r="X1492" s="2">
        <v>0.94572888738652316</v>
      </c>
    </row>
    <row r="1493" spans="1:24">
      <c r="A1493" s="1" t="s">
        <v>4294</v>
      </c>
      <c r="B1493" s="1" t="s">
        <v>4293</v>
      </c>
      <c r="C1493" s="1" t="s">
        <v>4292</v>
      </c>
      <c r="D1493" s="1">
        <v>28</v>
      </c>
      <c r="E1493" s="1">
        <v>28</v>
      </c>
      <c r="F1493" s="1">
        <v>48</v>
      </c>
      <c r="G1493" s="1">
        <v>1047</v>
      </c>
      <c r="H1493" s="1">
        <v>115.8</v>
      </c>
      <c r="I1493" s="1">
        <v>100.3</v>
      </c>
      <c r="J1493" s="1">
        <v>110.6</v>
      </c>
      <c r="K1493" s="1">
        <v>102.3</v>
      </c>
      <c r="L1493" s="1">
        <v>106.5</v>
      </c>
      <c r="M1493" s="1">
        <v>91.5</v>
      </c>
      <c r="N1493" s="1">
        <v>96.3</v>
      </c>
      <c r="O1493" s="1">
        <v>95.7</v>
      </c>
      <c r="P1493" s="1">
        <v>97.4</v>
      </c>
      <c r="Q1493" s="1">
        <v>104.3</v>
      </c>
      <c r="R1493" s="1">
        <v>95</v>
      </c>
      <c r="S1493" s="1">
        <v>-8.5316037126798736E-2</v>
      </c>
      <c r="T1493" s="1">
        <f t="shared" si="69"/>
        <v>0.81587434772845713</v>
      </c>
      <c r="U1493" s="2">
        <v>0.20364099537780209</v>
      </c>
      <c r="V1493" s="1">
        <f t="shared" si="70"/>
        <v>0.15097222877747457</v>
      </c>
      <c r="W1493" s="1">
        <f t="shared" si="71"/>
        <v>1.7559326493046872</v>
      </c>
      <c r="X1493" s="2">
        <v>0.99846088251501164</v>
      </c>
    </row>
    <row r="1494" spans="1:24">
      <c r="A1494" s="1" t="s">
        <v>3193</v>
      </c>
      <c r="B1494" s="1" t="s">
        <v>3192</v>
      </c>
      <c r="C1494" s="1" t="s">
        <v>3191</v>
      </c>
      <c r="D1494" s="1">
        <v>83</v>
      </c>
      <c r="E1494" s="1">
        <v>10</v>
      </c>
      <c r="F1494" s="1">
        <v>37</v>
      </c>
      <c r="G1494" s="1">
        <v>187</v>
      </c>
      <c r="H1494" s="1">
        <v>20.8</v>
      </c>
      <c r="I1494" s="1">
        <v>90.7</v>
      </c>
      <c r="J1494" s="1">
        <v>113.9</v>
      </c>
      <c r="K1494" s="1">
        <v>103.5</v>
      </c>
      <c r="L1494" s="1">
        <v>106.9</v>
      </c>
      <c r="M1494" s="1">
        <v>113.5</v>
      </c>
      <c r="N1494" s="1">
        <v>98.2</v>
      </c>
      <c r="O1494" s="1">
        <v>79.900000000000006</v>
      </c>
      <c r="P1494" s="1">
        <v>70.3</v>
      </c>
      <c r="Q1494" s="1">
        <v>127.5</v>
      </c>
      <c r="R1494" s="1">
        <v>95.6</v>
      </c>
      <c r="S1494" s="1">
        <v>-8.5204966169415822E-2</v>
      </c>
      <c r="T1494" s="1">
        <f t="shared" si="69"/>
        <v>0.15007151508847716</v>
      </c>
      <c r="U1494" s="2">
        <v>5.0215641831475033E-2</v>
      </c>
      <c r="V1494" s="1">
        <f t="shared" si="70"/>
        <v>9.4083117515868592E-2</v>
      </c>
      <c r="W1494" s="1">
        <f t="shared" si="71"/>
        <v>0.26792058100786315</v>
      </c>
      <c r="X1494" s="2">
        <v>0.17535545352164786</v>
      </c>
    </row>
    <row r="1495" spans="1:24">
      <c r="A1495" s="1" t="s">
        <v>1286</v>
      </c>
      <c r="B1495" s="1" t="s">
        <v>1285</v>
      </c>
      <c r="C1495" s="1" t="s">
        <v>1284</v>
      </c>
      <c r="D1495" s="1">
        <v>33</v>
      </c>
      <c r="E1495" s="1">
        <v>15</v>
      </c>
      <c r="F1495" s="1">
        <v>16</v>
      </c>
      <c r="G1495" s="1">
        <v>535</v>
      </c>
      <c r="H1495" s="1">
        <v>59.2</v>
      </c>
      <c r="I1495" s="1">
        <v>88.6</v>
      </c>
      <c r="J1495" s="1">
        <v>116.1</v>
      </c>
      <c r="K1495" s="1">
        <v>105.9</v>
      </c>
      <c r="L1495" s="1">
        <v>118.1</v>
      </c>
      <c r="M1495" s="1">
        <v>102.7</v>
      </c>
      <c r="N1495" s="1">
        <v>87.5</v>
      </c>
      <c r="O1495" s="1">
        <v>78.099999999999994</v>
      </c>
      <c r="P1495" s="1">
        <v>93.4</v>
      </c>
      <c r="Q1495" s="1">
        <v>117.2</v>
      </c>
      <c r="R1495" s="1">
        <v>92.5</v>
      </c>
      <c r="S1495" s="1">
        <v>-8.5137065753799784E-2</v>
      </c>
      <c r="T1495" s="1">
        <f t="shared" si="69"/>
        <v>0.23457927591412633</v>
      </c>
      <c r="U1495" s="2">
        <v>8.4522237615157397E-2</v>
      </c>
      <c r="V1495" s="1">
        <f t="shared" si="70"/>
        <v>0.26108386327760802</v>
      </c>
      <c r="W1495" s="1">
        <f t="shared" si="71"/>
        <v>0.86768598608779446</v>
      </c>
      <c r="X1495" s="2">
        <v>0.53153906224024372</v>
      </c>
    </row>
    <row r="1496" spans="1:24">
      <c r="A1496" s="1" t="s">
        <v>7275</v>
      </c>
      <c r="B1496" s="1" t="s">
        <v>7274</v>
      </c>
      <c r="C1496" s="1" t="s">
        <v>7273</v>
      </c>
      <c r="D1496" s="1">
        <v>73</v>
      </c>
      <c r="E1496" s="1">
        <v>23</v>
      </c>
      <c r="F1496" s="1">
        <v>61</v>
      </c>
      <c r="G1496" s="1">
        <v>352</v>
      </c>
      <c r="H1496" s="1">
        <v>39.799999999999997</v>
      </c>
      <c r="I1496" s="1">
        <v>107.1</v>
      </c>
      <c r="J1496" s="1">
        <v>98.2</v>
      </c>
      <c r="K1496" s="1">
        <v>101.8</v>
      </c>
      <c r="L1496" s="1">
        <v>95.7</v>
      </c>
      <c r="M1496" s="1">
        <v>96.4</v>
      </c>
      <c r="N1496" s="1">
        <v>110.4</v>
      </c>
      <c r="O1496" s="1">
        <v>105.7</v>
      </c>
      <c r="P1496" s="1">
        <v>81.5</v>
      </c>
      <c r="Q1496" s="1">
        <v>105.1</v>
      </c>
      <c r="R1496" s="1">
        <v>98.2</v>
      </c>
      <c r="S1496" s="1">
        <v>-8.5077037761543031E-2</v>
      </c>
      <c r="T1496" s="1">
        <f t="shared" si="69"/>
        <v>0.37774538557832177</v>
      </c>
      <c r="U1496" s="2">
        <v>0.12751906554359463</v>
      </c>
      <c r="V1496" s="1">
        <f t="shared" si="70"/>
        <v>-4.8830005708870854E-2</v>
      </c>
      <c r="W1496" s="1">
        <f t="shared" si="71"/>
        <v>0.32099743067146502</v>
      </c>
      <c r="X1496" s="2">
        <v>0.20866001394256167</v>
      </c>
    </row>
    <row r="1497" spans="1:24">
      <c r="A1497" s="1" t="s">
        <v>6426</v>
      </c>
      <c r="B1497" s="1" t="s">
        <v>6425</v>
      </c>
      <c r="C1497" s="1" t="s">
        <v>6424</v>
      </c>
      <c r="D1497" s="1">
        <v>8</v>
      </c>
      <c r="E1497" s="1">
        <v>4</v>
      </c>
      <c r="F1497" s="1">
        <v>4</v>
      </c>
      <c r="G1497" s="1">
        <v>748</v>
      </c>
      <c r="H1497" s="1">
        <v>82.9</v>
      </c>
      <c r="I1497" s="1">
        <v>96</v>
      </c>
      <c r="J1497" s="1">
        <v>93.6</v>
      </c>
      <c r="K1497" s="1">
        <v>108.2</v>
      </c>
      <c r="L1497" s="1">
        <v>103.3</v>
      </c>
      <c r="M1497" s="1">
        <v>116.2</v>
      </c>
      <c r="N1497" s="1">
        <v>102.4</v>
      </c>
      <c r="O1497" s="1">
        <v>96.8</v>
      </c>
      <c r="P1497" s="1">
        <v>97.2</v>
      </c>
      <c r="Q1497" s="1">
        <v>89.9</v>
      </c>
      <c r="R1497" s="1">
        <v>96.5</v>
      </c>
      <c r="S1497" s="1">
        <v>-8.5066934296148936E-2</v>
      </c>
      <c r="T1497" s="1">
        <f t="shared" si="69"/>
        <v>0.60147010525948297</v>
      </c>
      <c r="U1497" s="2">
        <v>0.1629251592571912</v>
      </c>
      <c r="V1497" s="1">
        <f t="shared" si="70"/>
        <v>-6.8258193254845043E-2</v>
      </c>
      <c r="W1497" s="1">
        <f t="shared" si="71"/>
        <v>0.32632107161608886</v>
      </c>
      <c r="X1497" s="2">
        <v>0.21163187396744618</v>
      </c>
    </row>
    <row r="1498" spans="1:24">
      <c r="A1498" s="1" t="s">
        <v>5532</v>
      </c>
      <c r="B1498" s="1" t="s">
        <v>5531</v>
      </c>
      <c r="C1498" s="1" t="s">
        <v>5530</v>
      </c>
      <c r="D1498" s="1">
        <v>33</v>
      </c>
      <c r="E1498" s="1">
        <v>11</v>
      </c>
      <c r="F1498" s="1">
        <v>20</v>
      </c>
      <c r="G1498" s="1">
        <v>406</v>
      </c>
      <c r="H1498" s="1">
        <v>47.3</v>
      </c>
      <c r="I1498" s="1">
        <v>104.3</v>
      </c>
      <c r="J1498" s="1">
        <v>95.8</v>
      </c>
      <c r="K1498" s="1">
        <v>97</v>
      </c>
      <c r="L1498" s="1">
        <v>94.5</v>
      </c>
      <c r="M1498" s="1">
        <v>104</v>
      </c>
      <c r="N1498" s="1">
        <v>113.4</v>
      </c>
      <c r="O1498" s="1">
        <v>114.1</v>
      </c>
      <c r="P1498" s="1">
        <v>91.8</v>
      </c>
      <c r="Q1498" s="1">
        <v>93.1</v>
      </c>
      <c r="R1498" s="1">
        <v>92</v>
      </c>
      <c r="S1498" s="1">
        <v>-8.4978211957920879E-2</v>
      </c>
      <c r="T1498" s="1">
        <f t="shared" si="69"/>
        <v>1.068713134125336</v>
      </c>
      <c r="U1498" s="2">
        <v>0.26799907361378922</v>
      </c>
      <c r="V1498" s="1">
        <f t="shared" si="70"/>
        <v>-0.17466560467509878</v>
      </c>
      <c r="W1498" s="1">
        <f t="shared" si="71"/>
        <v>1.6912083893634982</v>
      </c>
      <c r="X1498" s="2">
        <v>0.9616966443317233</v>
      </c>
    </row>
    <row r="1499" spans="1:24">
      <c r="A1499" s="1" t="s">
        <v>11541</v>
      </c>
      <c r="B1499" s="1" t="s">
        <v>11540</v>
      </c>
      <c r="C1499" s="1" t="s">
        <v>11539</v>
      </c>
      <c r="D1499" s="1">
        <v>25</v>
      </c>
      <c r="E1499" s="1">
        <v>3</v>
      </c>
      <c r="F1499" s="1">
        <v>4</v>
      </c>
      <c r="G1499" s="1">
        <v>120</v>
      </c>
      <c r="H1499" s="1">
        <v>13.2</v>
      </c>
      <c r="I1499" s="1">
        <v>86.9</v>
      </c>
      <c r="J1499" s="1">
        <v>94.9</v>
      </c>
      <c r="K1499" s="1">
        <v>104.9</v>
      </c>
      <c r="L1499" s="1">
        <v>98.8</v>
      </c>
      <c r="M1499" s="1">
        <v>91.1</v>
      </c>
      <c r="N1499" s="1">
        <v>127.3</v>
      </c>
      <c r="O1499" s="1">
        <v>123.5</v>
      </c>
      <c r="P1499" s="1">
        <v>105.6</v>
      </c>
      <c r="Q1499" s="1">
        <v>65.099999999999994</v>
      </c>
      <c r="R1499" s="1">
        <v>101.9</v>
      </c>
      <c r="S1499" s="1">
        <v>-8.490779871834335E-2</v>
      </c>
      <c r="T1499" s="1">
        <f t="shared" si="69"/>
        <v>0.18204209364340504</v>
      </c>
      <c r="U1499" s="2">
        <v>6.4033958041946351E-2</v>
      </c>
      <c r="V1499" s="1">
        <f t="shared" si="70"/>
        <v>-0.24188106190984124</v>
      </c>
      <c r="W1499" s="1">
        <f t="shared" si="71"/>
        <v>0.80213929892904945</v>
      </c>
      <c r="X1499" s="2">
        <v>0.49451721569772555</v>
      </c>
    </row>
    <row r="1500" spans="1:24">
      <c r="A1500" s="1" t="s">
        <v>4783</v>
      </c>
      <c r="B1500" s="1" t="s">
        <v>4782</v>
      </c>
      <c r="C1500" s="1" t="s">
        <v>4781</v>
      </c>
      <c r="D1500" s="1">
        <v>37</v>
      </c>
      <c r="E1500" s="1">
        <v>26</v>
      </c>
      <c r="F1500" s="1">
        <v>40</v>
      </c>
      <c r="G1500" s="1">
        <v>902</v>
      </c>
      <c r="H1500" s="1">
        <v>101.4</v>
      </c>
      <c r="I1500" s="1">
        <v>105.5</v>
      </c>
      <c r="J1500" s="1">
        <v>101</v>
      </c>
      <c r="K1500" s="1">
        <v>98</v>
      </c>
      <c r="L1500" s="1">
        <v>95.7</v>
      </c>
      <c r="M1500" s="1">
        <v>119.3</v>
      </c>
      <c r="N1500" s="1">
        <v>99.1</v>
      </c>
      <c r="O1500" s="1">
        <v>98.4</v>
      </c>
      <c r="P1500" s="1">
        <v>87.6</v>
      </c>
      <c r="Q1500" s="1">
        <v>101.7</v>
      </c>
      <c r="R1500" s="1">
        <v>93.7</v>
      </c>
      <c r="S1500" s="1">
        <v>-8.4881614907652642E-2</v>
      </c>
      <c r="T1500" s="1">
        <f t="shared" si="69"/>
        <v>0.62900967087676352</v>
      </c>
      <c r="U1500" s="2">
        <v>0.16533444870748881</v>
      </c>
      <c r="V1500" s="1">
        <f t="shared" si="70"/>
        <v>-7.7888667452712002E-2</v>
      </c>
      <c r="W1500" s="1">
        <f t="shared" si="71"/>
        <v>0.38126539067367643</v>
      </c>
      <c r="X1500" s="2">
        <v>0.24585663982493836</v>
      </c>
    </row>
    <row r="1501" spans="1:24">
      <c r="A1501" s="1" t="s">
        <v>8829</v>
      </c>
      <c r="B1501" s="1" t="s">
        <v>8828</v>
      </c>
      <c r="C1501" s="1" t="s">
        <v>8827</v>
      </c>
      <c r="D1501" s="1">
        <v>53</v>
      </c>
      <c r="E1501" s="1">
        <v>30</v>
      </c>
      <c r="F1501" s="1">
        <v>61</v>
      </c>
      <c r="G1501" s="1">
        <v>528</v>
      </c>
      <c r="H1501" s="1">
        <v>59.1</v>
      </c>
      <c r="I1501" s="1">
        <v>98</v>
      </c>
      <c r="J1501" s="1">
        <v>107.2</v>
      </c>
      <c r="K1501" s="1">
        <v>105.4</v>
      </c>
      <c r="L1501" s="1">
        <v>99.2</v>
      </c>
      <c r="M1501" s="1">
        <v>90.4</v>
      </c>
      <c r="N1501" s="1">
        <v>106.5</v>
      </c>
      <c r="O1501" s="1">
        <v>103.4</v>
      </c>
      <c r="P1501" s="1">
        <v>82.4</v>
      </c>
      <c r="Q1501" s="1">
        <v>102.8</v>
      </c>
      <c r="R1501" s="1">
        <v>104.6</v>
      </c>
      <c r="S1501" s="1">
        <v>-8.4824890175473774E-2</v>
      </c>
      <c r="T1501" s="1">
        <f t="shared" si="69"/>
        <v>0.38562520381158305</v>
      </c>
      <c r="U1501" s="2">
        <v>0.12791448840830133</v>
      </c>
      <c r="V1501" s="1">
        <f t="shared" si="70"/>
        <v>3.3478010175253169E-2</v>
      </c>
      <c r="W1501" s="1">
        <f t="shared" si="71"/>
        <v>0.18500645922824543</v>
      </c>
      <c r="X1501" s="2">
        <v>0.12160077316443196</v>
      </c>
    </row>
    <row r="1502" spans="1:24">
      <c r="A1502" s="1" t="s">
        <v>2333</v>
      </c>
      <c r="B1502" s="1" t="s">
        <v>2332</v>
      </c>
      <c r="C1502" s="1" t="s">
        <v>2331</v>
      </c>
      <c r="D1502" s="1">
        <v>27</v>
      </c>
      <c r="E1502" s="1">
        <v>5</v>
      </c>
      <c r="F1502" s="1">
        <v>9</v>
      </c>
      <c r="G1502" s="1">
        <v>165</v>
      </c>
      <c r="H1502" s="1">
        <v>19.100000000000001</v>
      </c>
      <c r="I1502" s="1">
        <v>89.8</v>
      </c>
      <c r="J1502" s="1">
        <v>108.6</v>
      </c>
      <c r="K1502" s="1">
        <v>96.5</v>
      </c>
      <c r="L1502" s="1">
        <v>95.6</v>
      </c>
      <c r="M1502" s="1">
        <v>103.7</v>
      </c>
      <c r="N1502" s="1">
        <v>144.6</v>
      </c>
      <c r="O1502" s="1">
        <v>85</v>
      </c>
      <c r="P1502" s="1">
        <v>85</v>
      </c>
      <c r="Q1502" s="1">
        <v>113.8</v>
      </c>
      <c r="R1502" s="1">
        <v>77.400000000000006</v>
      </c>
      <c r="S1502" s="1">
        <v>-8.4571729492446748E-2</v>
      </c>
      <c r="T1502" s="1">
        <f t="shared" si="69"/>
        <v>0.21081757668308396</v>
      </c>
      <c r="U1502" s="2">
        <v>7.682623962737202E-2</v>
      </c>
      <c r="V1502" s="1">
        <f t="shared" si="70"/>
        <v>-0.18653626835975051</v>
      </c>
      <c r="W1502" s="1">
        <f t="shared" si="71"/>
        <v>0.37372818740341729</v>
      </c>
      <c r="X1502" s="2">
        <v>0.24091969696251</v>
      </c>
    </row>
    <row r="1503" spans="1:24">
      <c r="A1503" s="1" t="s">
        <v>7518</v>
      </c>
      <c r="B1503" s="1" t="s">
        <v>7517</v>
      </c>
      <c r="C1503" s="1" t="s">
        <v>7516</v>
      </c>
      <c r="D1503" s="1">
        <v>47</v>
      </c>
      <c r="E1503" s="1">
        <v>43</v>
      </c>
      <c r="F1503" s="1">
        <v>94</v>
      </c>
      <c r="G1503" s="1">
        <v>930</v>
      </c>
      <c r="H1503" s="1">
        <v>106.5</v>
      </c>
      <c r="I1503" s="1">
        <v>105</v>
      </c>
      <c r="J1503" s="1">
        <v>95.9</v>
      </c>
      <c r="K1503" s="1">
        <v>94.5</v>
      </c>
      <c r="L1503" s="1">
        <v>103.3</v>
      </c>
      <c r="M1503" s="1">
        <v>122.8</v>
      </c>
      <c r="N1503" s="1">
        <v>92.2</v>
      </c>
      <c r="O1503" s="1">
        <v>104.2</v>
      </c>
      <c r="P1503" s="1">
        <v>98.1</v>
      </c>
      <c r="Q1503" s="1">
        <v>85.6</v>
      </c>
      <c r="R1503" s="1">
        <v>98.3</v>
      </c>
      <c r="S1503" s="1">
        <v>-8.4570943432330903E-2</v>
      </c>
      <c r="T1503" s="1">
        <f t="shared" si="69"/>
        <v>0.55256213669841459</v>
      </c>
      <c r="U1503" s="2">
        <v>0.15306622291563785</v>
      </c>
      <c r="V1503" s="1">
        <f t="shared" si="70"/>
        <v>-9.4194545503858876E-2</v>
      </c>
      <c r="W1503" s="1">
        <f t="shared" si="71"/>
        <v>0.35404991368116484</v>
      </c>
      <c r="X1503" s="2">
        <v>0.2289192467346588</v>
      </c>
    </row>
    <row r="1504" spans="1:24">
      <c r="A1504" s="1" t="s">
        <v>3349</v>
      </c>
      <c r="B1504" s="1" t="s">
        <v>3348</v>
      </c>
      <c r="C1504" s="1" t="s">
        <v>3347</v>
      </c>
      <c r="D1504" s="1">
        <v>8</v>
      </c>
      <c r="E1504" s="1">
        <v>3</v>
      </c>
      <c r="F1504" s="1">
        <v>3</v>
      </c>
      <c r="G1504" s="1">
        <v>510</v>
      </c>
      <c r="H1504" s="1">
        <v>57.2</v>
      </c>
      <c r="I1504" s="1">
        <v>102.8</v>
      </c>
      <c r="J1504" s="1">
        <v>102.3</v>
      </c>
      <c r="K1504" s="1">
        <v>79.5</v>
      </c>
      <c r="L1504" s="1">
        <v>90.2</v>
      </c>
      <c r="M1504" s="1">
        <v>177.4</v>
      </c>
      <c r="N1504" s="1">
        <v>96.8</v>
      </c>
      <c r="O1504" s="1">
        <v>85.7</v>
      </c>
      <c r="P1504" s="1">
        <v>82.8</v>
      </c>
      <c r="Q1504" s="1">
        <v>94.7</v>
      </c>
      <c r="R1504" s="1">
        <v>87.6</v>
      </c>
      <c r="S1504" s="1">
        <v>-8.4546783513084103E-2</v>
      </c>
      <c r="T1504" s="1">
        <f t="shared" si="69"/>
        <v>0.30872214468589282</v>
      </c>
      <c r="U1504" s="2">
        <v>0.10778193488718552</v>
      </c>
      <c r="V1504" s="1">
        <f t="shared" si="70"/>
        <v>-0.35651264854438436</v>
      </c>
      <c r="W1504" s="1">
        <f t="shared" si="71"/>
        <v>0.46539450529108572</v>
      </c>
      <c r="X1504" s="2">
        <v>0.29762902999029356</v>
      </c>
    </row>
    <row r="1505" spans="1:24">
      <c r="A1505" s="1" t="s">
        <v>3556</v>
      </c>
      <c r="B1505" s="1" t="s">
        <v>3555</v>
      </c>
      <c r="C1505" s="1" t="s">
        <v>3554</v>
      </c>
      <c r="D1505" s="1">
        <v>14</v>
      </c>
      <c r="E1505" s="1">
        <v>23</v>
      </c>
      <c r="F1505" s="1">
        <v>25</v>
      </c>
      <c r="G1505" s="1">
        <v>2549</v>
      </c>
      <c r="H1505" s="1">
        <v>288.60000000000002</v>
      </c>
      <c r="I1505" s="1">
        <v>109.9</v>
      </c>
      <c r="J1505" s="1">
        <v>100.3</v>
      </c>
      <c r="K1505" s="1">
        <v>98</v>
      </c>
      <c r="L1505" s="1">
        <v>105.9</v>
      </c>
      <c r="M1505" s="1">
        <v>116.4</v>
      </c>
      <c r="N1505" s="1">
        <v>85.6</v>
      </c>
      <c r="O1505" s="1">
        <v>91</v>
      </c>
      <c r="P1505" s="1">
        <v>92.1</v>
      </c>
      <c r="Q1505" s="1">
        <v>106.3</v>
      </c>
      <c r="R1505" s="1">
        <v>94.5</v>
      </c>
      <c r="S1505" s="1">
        <v>-8.4533510211667884E-2</v>
      </c>
      <c r="T1505" s="1">
        <f t="shared" si="69"/>
        <v>0.55303788897669148</v>
      </c>
      <c r="U1505" s="2">
        <v>0.15306622291563785</v>
      </c>
      <c r="V1505" s="1">
        <f t="shared" si="70"/>
        <v>8.4041038781424451E-2</v>
      </c>
      <c r="W1505" s="1">
        <f t="shared" si="71"/>
        <v>0.28050235291231057</v>
      </c>
      <c r="X1505" s="2">
        <v>0.18362052044744606</v>
      </c>
    </row>
    <row r="1506" spans="1:24">
      <c r="A1506" s="1" t="s">
        <v>3994</v>
      </c>
      <c r="B1506" s="1" t="s">
        <v>3993</v>
      </c>
      <c r="C1506" s="1" t="s">
        <v>3992</v>
      </c>
      <c r="D1506" s="1">
        <v>6</v>
      </c>
      <c r="E1506" s="1">
        <v>9</v>
      </c>
      <c r="F1506" s="1">
        <v>13</v>
      </c>
      <c r="G1506" s="1">
        <v>1506</v>
      </c>
      <c r="H1506" s="1">
        <v>168.8</v>
      </c>
      <c r="I1506" s="1">
        <v>90.9</v>
      </c>
      <c r="J1506" s="1">
        <v>92.8</v>
      </c>
      <c r="K1506" s="1">
        <v>95.5</v>
      </c>
      <c r="L1506" s="1">
        <v>98.4</v>
      </c>
      <c r="M1506" s="1">
        <v>117.8</v>
      </c>
      <c r="N1506" s="1">
        <v>114.6</v>
      </c>
      <c r="O1506" s="1">
        <v>122.9</v>
      </c>
      <c r="P1506" s="1">
        <v>87.3</v>
      </c>
      <c r="Q1506" s="1">
        <v>86.4</v>
      </c>
      <c r="R1506" s="1">
        <v>93.4</v>
      </c>
      <c r="S1506" s="1">
        <v>-8.4441289447887452E-2</v>
      </c>
      <c r="T1506" s="1">
        <f t="shared" si="69"/>
        <v>0.99790868619416373</v>
      </c>
      <c r="U1506" s="2">
        <v>0.25766225656581609</v>
      </c>
      <c r="V1506" s="1">
        <f t="shared" si="70"/>
        <v>-0.32721642324822453</v>
      </c>
      <c r="W1506" s="1">
        <f t="shared" si="71"/>
        <v>3.4531868946784035</v>
      </c>
      <c r="X1506" s="2">
        <v>1.8103467233365476</v>
      </c>
    </row>
    <row r="1507" spans="1:24">
      <c r="A1507" s="1" t="s">
        <v>6144</v>
      </c>
      <c r="B1507" s="1" t="s">
        <v>6143</v>
      </c>
      <c r="C1507" s="1" t="s">
        <v>6142</v>
      </c>
      <c r="D1507" s="1">
        <v>36</v>
      </c>
      <c r="E1507" s="1">
        <v>14</v>
      </c>
      <c r="F1507" s="1">
        <v>27</v>
      </c>
      <c r="G1507" s="1">
        <v>439</v>
      </c>
      <c r="H1507" s="1">
        <v>48.7</v>
      </c>
      <c r="I1507" s="1">
        <v>97.4</v>
      </c>
      <c r="J1507" s="1">
        <v>98.2</v>
      </c>
      <c r="K1507" s="1">
        <v>107.6</v>
      </c>
      <c r="L1507" s="1">
        <v>101.4</v>
      </c>
      <c r="M1507" s="1">
        <v>92</v>
      </c>
      <c r="N1507" s="1">
        <v>100.3</v>
      </c>
      <c r="O1507" s="1">
        <v>116.9</v>
      </c>
      <c r="P1507" s="1">
        <v>102.2</v>
      </c>
      <c r="Q1507" s="1">
        <v>87.8</v>
      </c>
      <c r="R1507" s="1">
        <v>96.2</v>
      </c>
      <c r="S1507" s="1">
        <v>-8.4435148552771622E-2</v>
      </c>
      <c r="T1507" s="1">
        <f t="shared" si="69"/>
        <v>0.59861106357572702</v>
      </c>
      <c r="U1507" s="2">
        <v>0.16235888493942816</v>
      </c>
      <c r="V1507" s="1">
        <f t="shared" si="70"/>
        <v>-2.7081498645408326E-2</v>
      </c>
      <c r="W1507" s="1">
        <f t="shared" si="71"/>
        <v>0.10424299182644796</v>
      </c>
      <c r="X1507" s="2">
        <v>6.7107173911811896E-2</v>
      </c>
    </row>
    <row r="1508" spans="1:24">
      <c r="A1508" s="1" t="s">
        <v>8091</v>
      </c>
      <c r="B1508" s="1" t="s">
        <v>8090</v>
      </c>
      <c r="C1508" s="1" t="s">
        <v>8089</v>
      </c>
      <c r="D1508" s="1">
        <v>66</v>
      </c>
      <c r="E1508" s="1">
        <v>16</v>
      </c>
      <c r="F1508" s="1">
        <v>66</v>
      </c>
      <c r="G1508" s="1">
        <v>309</v>
      </c>
      <c r="H1508" s="1">
        <v>35.6</v>
      </c>
      <c r="I1508" s="1">
        <v>97.2</v>
      </c>
      <c r="J1508" s="1">
        <v>119.3</v>
      </c>
      <c r="K1508" s="1">
        <v>104.1</v>
      </c>
      <c r="L1508" s="1">
        <v>100.1</v>
      </c>
      <c r="M1508" s="1">
        <v>96.1</v>
      </c>
      <c r="N1508" s="1">
        <v>93.4</v>
      </c>
      <c r="O1508" s="1">
        <v>92.2</v>
      </c>
      <c r="P1508" s="1">
        <v>86.4</v>
      </c>
      <c r="Q1508" s="1">
        <v>109.8</v>
      </c>
      <c r="R1508" s="1">
        <v>101.4</v>
      </c>
      <c r="S1508" s="1">
        <v>-8.4379792381914509E-2</v>
      </c>
      <c r="T1508" s="1">
        <f t="shared" si="69"/>
        <v>0.30363280083657257</v>
      </c>
      <c r="U1508" s="2">
        <v>0.1059849053010541</v>
      </c>
      <c r="V1508" s="1">
        <f t="shared" si="70"/>
        <v>0.16359475511501534</v>
      </c>
      <c r="W1508" s="1">
        <f t="shared" si="71"/>
        <v>0.942842437921253</v>
      </c>
      <c r="X1508" s="2">
        <v>0.57037010961372003</v>
      </c>
    </row>
    <row r="1509" spans="1:24">
      <c r="A1509" s="1" t="s">
        <v>2806</v>
      </c>
      <c r="B1509" s="1" t="s">
        <v>2805</v>
      </c>
      <c r="C1509" s="1" t="s">
        <v>2804</v>
      </c>
      <c r="D1509" s="1">
        <v>5</v>
      </c>
      <c r="E1509" s="1">
        <v>2</v>
      </c>
      <c r="F1509" s="1">
        <v>3</v>
      </c>
      <c r="G1509" s="1">
        <v>492</v>
      </c>
      <c r="H1509" s="1">
        <v>57.7</v>
      </c>
      <c r="I1509" s="1">
        <v>118.9</v>
      </c>
      <c r="J1509" s="1">
        <v>102.6</v>
      </c>
      <c r="K1509" s="1">
        <v>90.4</v>
      </c>
      <c r="L1509" s="1">
        <v>96.9</v>
      </c>
      <c r="M1509" s="1">
        <v>65.7</v>
      </c>
      <c r="N1509" s="1">
        <v>122.7</v>
      </c>
      <c r="O1509" s="1">
        <v>113.5</v>
      </c>
      <c r="P1509" s="1">
        <v>82.2</v>
      </c>
      <c r="Q1509" s="1">
        <v>117.4</v>
      </c>
      <c r="R1509" s="1">
        <v>89.6</v>
      </c>
      <c r="S1509" s="1">
        <v>-8.429014470765929E-2</v>
      </c>
      <c r="T1509" s="1">
        <f t="shared" si="69"/>
        <v>0.1967502129766491</v>
      </c>
      <c r="U1509" s="2">
        <v>7.1365336534619975E-2</v>
      </c>
      <c r="V1509" s="1">
        <f t="shared" si="70"/>
        <v>2.2286940145152302E-2</v>
      </c>
      <c r="W1509" s="1">
        <f t="shared" si="71"/>
        <v>3.2535767482531723E-2</v>
      </c>
      <c r="X1509" s="2">
        <v>1.9902947432324385E-2</v>
      </c>
    </row>
    <row r="1510" spans="1:24">
      <c r="A1510" s="1" t="s">
        <v>5559</v>
      </c>
      <c r="B1510" s="1" t="s">
        <v>5558</v>
      </c>
      <c r="C1510" s="1" t="s">
        <v>5557</v>
      </c>
      <c r="D1510" s="1">
        <v>17</v>
      </c>
      <c r="E1510" s="1">
        <v>3</v>
      </c>
      <c r="F1510" s="1">
        <v>5</v>
      </c>
      <c r="G1510" s="1">
        <v>255</v>
      </c>
      <c r="H1510" s="1">
        <v>29</v>
      </c>
      <c r="I1510" s="1">
        <v>106.6</v>
      </c>
      <c r="J1510" s="1">
        <v>91.7</v>
      </c>
      <c r="K1510" s="1">
        <v>84.5</v>
      </c>
      <c r="L1510" s="1">
        <v>89.1</v>
      </c>
      <c r="M1510" s="1">
        <v>136.9</v>
      </c>
      <c r="N1510" s="1">
        <v>121.9</v>
      </c>
      <c r="O1510" s="1">
        <v>106.3</v>
      </c>
      <c r="P1510" s="1">
        <v>86.3</v>
      </c>
      <c r="Q1510" s="1">
        <v>92</v>
      </c>
      <c r="R1510" s="1">
        <v>84.8</v>
      </c>
      <c r="S1510" s="1">
        <v>-8.426600016725444E-2</v>
      </c>
      <c r="T1510" s="1">
        <f t="shared" si="69"/>
        <v>0.38135339293655662</v>
      </c>
      <c r="U1510" s="2">
        <v>0.12751906554359463</v>
      </c>
      <c r="V1510" s="1">
        <f t="shared" si="70"/>
        <v>-0.38841442010174076</v>
      </c>
      <c r="W1510" s="1">
        <f t="shared" si="71"/>
        <v>1.564412346716231</v>
      </c>
      <c r="X1510" s="2">
        <v>0.90018313414668027</v>
      </c>
    </row>
    <row r="1511" spans="1:24">
      <c r="A1511" s="1" t="s">
        <v>13078</v>
      </c>
      <c r="B1511" s="1" t="s">
        <v>13077</v>
      </c>
      <c r="C1511" s="1" t="s">
        <v>13076</v>
      </c>
      <c r="D1511" s="1">
        <v>5</v>
      </c>
      <c r="E1511" s="1">
        <v>2</v>
      </c>
      <c r="F1511" s="1">
        <v>2</v>
      </c>
      <c r="G1511" s="1">
        <v>496</v>
      </c>
      <c r="H1511" s="1">
        <v>56</v>
      </c>
      <c r="I1511" s="1">
        <v>93.1</v>
      </c>
      <c r="J1511" s="1">
        <v>90.6</v>
      </c>
      <c r="K1511" s="1">
        <v>113.7</v>
      </c>
      <c r="L1511" s="1">
        <v>98.2</v>
      </c>
      <c r="M1511" s="1">
        <v>124.2</v>
      </c>
      <c r="N1511" s="1">
        <v>104.9</v>
      </c>
      <c r="O1511" s="1">
        <v>95.2</v>
      </c>
      <c r="P1511" s="1">
        <v>104.1</v>
      </c>
      <c r="Q1511" s="1">
        <v>72</v>
      </c>
      <c r="R1511" s="1">
        <v>103.8</v>
      </c>
      <c r="S1511" s="1">
        <v>-8.4093439907351991E-2</v>
      </c>
      <c r="T1511" s="1">
        <f t="shared" si="69"/>
        <v>0.20294017113236928</v>
      </c>
      <c r="U1511" s="2">
        <v>7.4107627371723939E-2</v>
      </c>
      <c r="V1511" s="1">
        <f t="shared" si="70"/>
        <v>-0.12832409697553962</v>
      </c>
      <c r="W1511" s="1">
        <f t="shared" si="71"/>
        <v>0.42849588559824614</v>
      </c>
      <c r="X1511" s="2">
        <v>0.27465827177049928</v>
      </c>
    </row>
    <row r="1512" spans="1:24">
      <c r="A1512" s="1" t="s">
        <v>1445</v>
      </c>
      <c r="B1512" s="1" t="s">
        <v>1444</v>
      </c>
      <c r="C1512" s="1" t="s">
        <v>1443</v>
      </c>
      <c r="D1512" s="1">
        <v>29</v>
      </c>
      <c r="E1512" s="1">
        <v>6</v>
      </c>
      <c r="F1512" s="1">
        <v>14</v>
      </c>
      <c r="G1512" s="1">
        <v>218</v>
      </c>
      <c r="H1512" s="1">
        <v>24</v>
      </c>
      <c r="I1512" s="1">
        <v>94.9</v>
      </c>
      <c r="J1512" s="1">
        <v>107.3</v>
      </c>
      <c r="K1512" s="1">
        <v>97.3</v>
      </c>
      <c r="L1512" s="1">
        <v>104.7</v>
      </c>
      <c r="M1512" s="1">
        <v>96.8</v>
      </c>
      <c r="N1512" s="1">
        <v>111.1</v>
      </c>
      <c r="O1512" s="1">
        <v>102</v>
      </c>
      <c r="P1512" s="1">
        <v>81.599999999999994</v>
      </c>
      <c r="Q1512" s="1">
        <v>118.9</v>
      </c>
      <c r="R1512" s="1">
        <v>85.5</v>
      </c>
      <c r="S1512" s="1">
        <v>-8.4016675435139812E-2</v>
      </c>
      <c r="T1512" s="1">
        <f t="shared" si="69"/>
        <v>0.21501255551183332</v>
      </c>
      <c r="U1512" s="2">
        <v>7.8113809003949819E-2</v>
      </c>
      <c r="V1512" s="1">
        <f t="shared" si="70"/>
        <v>-3.1770932485324248E-2</v>
      </c>
      <c r="W1512" s="1">
        <f t="shared" si="71"/>
        <v>0.17536645801699358</v>
      </c>
      <c r="X1512" s="2">
        <v>0.11539296779220544</v>
      </c>
    </row>
    <row r="1513" spans="1:24">
      <c r="A1513" s="1" t="s">
        <v>6537</v>
      </c>
      <c r="B1513" s="1" t="s">
        <v>6536</v>
      </c>
      <c r="C1513" s="1" t="s">
        <v>6535</v>
      </c>
      <c r="D1513" s="1">
        <v>82</v>
      </c>
      <c r="E1513" s="1">
        <v>24</v>
      </c>
      <c r="F1513" s="1">
        <v>65</v>
      </c>
      <c r="G1513" s="1">
        <v>437</v>
      </c>
      <c r="H1513" s="1">
        <v>47.2</v>
      </c>
      <c r="I1513" s="1">
        <v>100.2</v>
      </c>
      <c r="J1513" s="1">
        <v>109</v>
      </c>
      <c r="K1513" s="1">
        <v>106.6</v>
      </c>
      <c r="L1513" s="1">
        <v>102.1</v>
      </c>
      <c r="M1513" s="1">
        <v>98.7</v>
      </c>
      <c r="N1513" s="1">
        <v>93.8</v>
      </c>
      <c r="O1513" s="1">
        <v>93.8</v>
      </c>
      <c r="P1513" s="1">
        <v>108.9</v>
      </c>
      <c r="Q1513" s="1">
        <v>85.6</v>
      </c>
      <c r="R1513" s="1">
        <v>101.2</v>
      </c>
      <c r="S1513" s="1">
        <v>-8.398601592324105E-2</v>
      </c>
      <c r="T1513" s="1">
        <f t="shared" si="69"/>
        <v>0.41429428203800484</v>
      </c>
      <c r="U1513" s="2">
        <v>0.13586658899722107</v>
      </c>
      <c r="V1513" s="1">
        <f t="shared" si="70"/>
        <v>0.1305925890442122</v>
      </c>
      <c r="W1513" s="1">
        <f t="shared" si="71"/>
        <v>1.6611274828523348</v>
      </c>
      <c r="X1513" s="2">
        <v>0.95061773886573397</v>
      </c>
    </row>
    <row r="1514" spans="1:24">
      <c r="A1514" s="1" t="s">
        <v>8004</v>
      </c>
      <c r="B1514" s="1" t="s">
        <v>8003</v>
      </c>
      <c r="C1514" s="1" t="s">
        <v>8002</v>
      </c>
      <c r="D1514" s="1">
        <v>3</v>
      </c>
      <c r="E1514" s="1">
        <v>1</v>
      </c>
      <c r="F1514" s="1">
        <v>2</v>
      </c>
      <c r="G1514" s="1">
        <v>775</v>
      </c>
      <c r="H1514" s="1">
        <v>84.4</v>
      </c>
      <c r="I1514" s="1">
        <v>94.8</v>
      </c>
      <c r="J1514" s="1">
        <v>78.599999999999994</v>
      </c>
      <c r="K1514" s="1">
        <v>117.9</v>
      </c>
      <c r="L1514" s="1">
        <v>109.6</v>
      </c>
      <c r="M1514" s="1">
        <v>101.8</v>
      </c>
      <c r="N1514" s="1">
        <v>107.4</v>
      </c>
      <c r="O1514" s="1">
        <v>106.2</v>
      </c>
      <c r="P1514" s="1">
        <v>115</v>
      </c>
      <c r="Q1514" s="1">
        <v>67.599999999999994</v>
      </c>
      <c r="R1514" s="1">
        <v>101.1</v>
      </c>
      <c r="S1514" s="1">
        <v>-8.3838767597567934E-2</v>
      </c>
      <c r="T1514" s="1">
        <f t="shared" si="69"/>
        <v>0.13574085093620308</v>
      </c>
      <c r="U1514" s="2">
        <v>4.3900081874139761E-2</v>
      </c>
      <c r="V1514" s="1">
        <f t="shared" si="70"/>
        <v>-6.8977741918583482E-2</v>
      </c>
      <c r="W1514" s="1">
        <f t="shared" si="71"/>
        <v>0.18393966019891253</v>
      </c>
      <c r="X1514" s="2">
        <v>0.12100983464953255</v>
      </c>
    </row>
    <row r="1515" spans="1:24">
      <c r="A1515" s="1" t="s">
        <v>5712</v>
      </c>
      <c r="B1515" s="1" t="s">
        <v>5711</v>
      </c>
      <c r="C1515" s="1" t="s">
        <v>5710</v>
      </c>
      <c r="D1515" s="1">
        <v>82</v>
      </c>
      <c r="E1515" s="1">
        <v>32</v>
      </c>
      <c r="F1515" s="1">
        <v>245</v>
      </c>
      <c r="G1515" s="1">
        <v>346</v>
      </c>
      <c r="H1515" s="1">
        <v>38.700000000000003</v>
      </c>
      <c r="I1515" s="1">
        <v>95.5</v>
      </c>
      <c r="J1515" s="1">
        <v>81.3</v>
      </c>
      <c r="K1515" s="1">
        <v>81.3</v>
      </c>
      <c r="L1515" s="1">
        <v>79.2</v>
      </c>
      <c r="M1515" s="1">
        <v>129.80000000000001</v>
      </c>
      <c r="N1515" s="1">
        <v>156.4</v>
      </c>
      <c r="O1515" s="1">
        <v>137.80000000000001</v>
      </c>
      <c r="P1515" s="1">
        <v>72.099999999999994</v>
      </c>
      <c r="Q1515" s="1">
        <v>77.8</v>
      </c>
      <c r="R1515" s="1">
        <v>88.8</v>
      </c>
      <c r="S1515" s="1">
        <v>-8.3796252657506329E-2</v>
      </c>
      <c r="T1515" s="1">
        <f t="shared" si="69"/>
        <v>0.33060208855000794</v>
      </c>
      <c r="U1515" s="2">
        <v>0.11665548401524864</v>
      </c>
      <c r="V1515" s="1">
        <f t="shared" si="70"/>
        <v>-0.74506944571127875</v>
      </c>
      <c r="W1515" s="1">
        <f t="shared" si="71"/>
        <v>3.0856331304505145</v>
      </c>
      <c r="X1515" s="2">
        <v>1.6539012668914348</v>
      </c>
    </row>
    <row r="1516" spans="1:24">
      <c r="A1516" s="1" t="s">
        <v>5149</v>
      </c>
      <c r="B1516" s="1" t="s">
        <v>5148</v>
      </c>
      <c r="C1516" s="1" t="s">
        <v>5147</v>
      </c>
      <c r="D1516" s="1">
        <v>11</v>
      </c>
      <c r="E1516" s="1">
        <v>2</v>
      </c>
      <c r="F1516" s="1">
        <v>2</v>
      </c>
      <c r="G1516" s="1">
        <v>470</v>
      </c>
      <c r="H1516" s="1">
        <v>54</v>
      </c>
      <c r="I1516" s="1">
        <v>111.4</v>
      </c>
      <c r="J1516" s="1">
        <v>88</v>
      </c>
      <c r="K1516" s="1">
        <v>108.9</v>
      </c>
      <c r="L1516" s="1">
        <v>98.8</v>
      </c>
      <c r="M1516" s="1">
        <v>98</v>
      </c>
      <c r="N1516" s="1">
        <v>104.8</v>
      </c>
      <c r="O1516" s="1">
        <v>101.9</v>
      </c>
      <c r="P1516" s="1">
        <v>99.4</v>
      </c>
      <c r="Q1516" s="1">
        <v>98.4</v>
      </c>
      <c r="R1516" s="1">
        <v>90.3</v>
      </c>
      <c r="S1516" s="1">
        <v>-8.3776061701296034E-2</v>
      </c>
      <c r="T1516" s="1">
        <f t="shared" si="69"/>
        <v>0.36199059220192625</v>
      </c>
      <c r="U1516" s="2">
        <v>0.1239848482354433</v>
      </c>
      <c r="V1516" s="1">
        <f t="shared" si="70"/>
        <v>2.9562221746806884E-3</v>
      </c>
      <c r="W1516" s="1">
        <f t="shared" si="71"/>
        <v>1.0649707746330728E-2</v>
      </c>
      <c r="X1516" s="2">
        <v>6.32265592296856E-3</v>
      </c>
    </row>
    <row r="1517" spans="1:24">
      <c r="A1517" s="1" t="s">
        <v>2500</v>
      </c>
      <c r="B1517" s="1" t="s">
        <v>2499</v>
      </c>
      <c r="C1517" s="1" t="s">
        <v>2498</v>
      </c>
      <c r="D1517" s="1">
        <v>17</v>
      </c>
      <c r="E1517" s="1">
        <v>9</v>
      </c>
      <c r="F1517" s="1">
        <v>10</v>
      </c>
      <c r="G1517" s="1">
        <v>697</v>
      </c>
      <c r="H1517" s="1">
        <v>79.900000000000006</v>
      </c>
      <c r="I1517" s="1">
        <v>98.2</v>
      </c>
      <c r="J1517" s="1">
        <v>105.9</v>
      </c>
      <c r="K1517" s="1">
        <v>93.4</v>
      </c>
      <c r="L1517" s="1">
        <v>105.9</v>
      </c>
      <c r="M1517" s="1">
        <v>132.5</v>
      </c>
      <c r="N1517" s="1">
        <v>90.9</v>
      </c>
      <c r="O1517" s="1">
        <v>87.7</v>
      </c>
      <c r="P1517" s="1">
        <v>88.6</v>
      </c>
      <c r="Q1517" s="1">
        <v>106.1</v>
      </c>
      <c r="R1517" s="1">
        <v>90.8</v>
      </c>
      <c r="S1517" s="1">
        <v>-8.3682839083912441E-2</v>
      </c>
      <c r="T1517" s="1">
        <f t="shared" si="69"/>
        <v>0.4232596695370886</v>
      </c>
      <c r="U1517" s="2">
        <v>0.13706989586644691</v>
      </c>
      <c r="V1517" s="1">
        <f t="shared" si="70"/>
        <v>-4.0204810200264264E-2</v>
      </c>
      <c r="W1517" s="1">
        <f t="shared" si="71"/>
        <v>8.0852892727016304E-2</v>
      </c>
      <c r="X1517" s="2">
        <v>5.1915960320474963E-2</v>
      </c>
    </row>
    <row r="1518" spans="1:24">
      <c r="A1518" s="1" t="s">
        <v>3211</v>
      </c>
      <c r="B1518" s="1" t="s">
        <v>3210</v>
      </c>
      <c r="C1518" s="1" t="s">
        <v>3209</v>
      </c>
      <c r="D1518" s="1">
        <v>44</v>
      </c>
      <c r="E1518" s="1">
        <v>32</v>
      </c>
      <c r="F1518" s="1">
        <v>52</v>
      </c>
      <c r="G1518" s="1">
        <v>959</v>
      </c>
      <c r="H1518" s="1">
        <v>106.9</v>
      </c>
      <c r="I1518" s="1">
        <v>101.3</v>
      </c>
      <c r="J1518" s="1">
        <v>99.1</v>
      </c>
      <c r="K1518" s="1">
        <v>96</v>
      </c>
      <c r="L1518" s="1">
        <v>100.2</v>
      </c>
      <c r="M1518" s="1">
        <v>109.1</v>
      </c>
      <c r="N1518" s="1">
        <v>114</v>
      </c>
      <c r="O1518" s="1">
        <v>99.7</v>
      </c>
      <c r="P1518" s="1">
        <v>81.2</v>
      </c>
      <c r="Q1518" s="1">
        <v>108.9</v>
      </c>
      <c r="R1518" s="1">
        <v>90.6</v>
      </c>
      <c r="S1518" s="1">
        <v>-8.3618114437479352E-2</v>
      </c>
      <c r="T1518" s="1">
        <f t="shared" si="69"/>
        <v>0.33964809424598463</v>
      </c>
      <c r="U1518" s="2">
        <v>0.11841097215122613</v>
      </c>
      <c r="V1518" s="1">
        <f t="shared" si="70"/>
        <v>-0.11799340032777648</v>
      </c>
      <c r="W1518" s="1">
        <f t="shared" si="71"/>
        <v>1.127240215252135</v>
      </c>
      <c r="X1518" s="2">
        <v>0.67293957775797053</v>
      </c>
    </row>
    <row r="1519" spans="1:24">
      <c r="A1519" s="1" t="s">
        <v>3076</v>
      </c>
      <c r="B1519" s="1" t="s">
        <v>3075</v>
      </c>
      <c r="C1519" s="1" t="s">
        <v>3074</v>
      </c>
      <c r="D1519" s="1">
        <v>31</v>
      </c>
      <c r="E1519" s="1">
        <v>12</v>
      </c>
      <c r="F1519" s="1">
        <v>19</v>
      </c>
      <c r="G1519" s="1">
        <v>423</v>
      </c>
      <c r="H1519" s="1">
        <v>48.2</v>
      </c>
      <c r="I1519" s="1">
        <v>107.6</v>
      </c>
      <c r="J1519" s="1">
        <v>114.6</v>
      </c>
      <c r="K1519" s="1">
        <v>102.8</v>
      </c>
      <c r="L1519" s="1">
        <v>110.3</v>
      </c>
      <c r="M1519" s="1">
        <v>85.2</v>
      </c>
      <c r="N1519" s="1">
        <v>85.8</v>
      </c>
      <c r="O1519" s="1">
        <v>85.6</v>
      </c>
      <c r="P1519" s="1">
        <v>84</v>
      </c>
      <c r="Q1519" s="1">
        <v>125.4</v>
      </c>
      <c r="R1519" s="1">
        <v>98.7</v>
      </c>
      <c r="S1519" s="1">
        <v>-8.3573838469705605E-2</v>
      </c>
      <c r="T1519" s="1">
        <f t="shared" si="69"/>
        <v>0.23153394335157468</v>
      </c>
      <c r="U1519" s="2">
        <v>8.299915206578963E-2</v>
      </c>
      <c r="V1519" s="1">
        <f t="shared" si="70"/>
        <v>0.34745135041937403</v>
      </c>
      <c r="W1519" s="1">
        <f t="shared" si="71"/>
        <v>3.2952912935718777</v>
      </c>
      <c r="X1519" s="2">
        <v>1.736576950894575</v>
      </c>
    </row>
    <row r="1520" spans="1:24">
      <c r="A1520" s="1" t="s">
        <v>4573</v>
      </c>
      <c r="B1520" s="1" t="s">
        <v>4572</v>
      </c>
      <c r="C1520" s="1" t="s">
        <v>4571</v>
      </c>
      <c r="D1520" s="1">
        <v>20</v>
      </c>
      <c r="E1520" s="1">
        <v>9</v>
      </c>
      <c r="F1520" s="1">
        <v>9</v>
      </c>
      <c r="G1520" s="1">
        <v>640</v>
      </c>
      <c r="H1520" s="1">
        <v>71.599999999999994</v>
      </c>
      <c r="I1520" s="1">
        <v>105.5</v>
      </c>
      <c r="J1520" s="1">
        <v>97.6</v>
      </c>
      <c r="K1520" s="1">
        <v>100.7</v>
      </c>
      <c r="L1520" s="1">
        <v>105.3</v>
      </c>
      <c r="M1520" s="1">
        <v>108.2</v>
      </c>
      <c r="N1520" s="1">
        <v>98.2</v>
      </c>
      <c r="O1520" s="1">
        <v>94.9</v>
      </c>
      <c r="P1520" s="1">
        <v>78.5</v>
      </c>
      <c r="Q1520" s="1">
        <v>114.4</v>
      </c>
      <c r="R1520" s="1">
        <v>96.7</v>
      </c>
      <c r="S1520" s="1">
        <v>-8.3354435525997E-2</v>
      </c>
      <c r="T1520" s="1">
        <f t="shared" si="69"/>
        <v>0.25970455323452607</v>
      </c>
      <c r="U1520" s="2">
        <v>9.4060468908522529E-2</v>
      </c>
      <c r="V1520" s="1">
        <f t="shared" si="70"/>
        <v>2.6215365014739259E-2</v>
      </c>
      <c r="W1520" s="1">
        <f t="shared" si="71"/>
        <v>0.17553985758547108</v>
      </c>
      <c r="X1520" s="2">
        <v>0.11539296779220544</v>
      </c>
    </row>
    <row r="1521" spans="1:24">
      <c r="A1521" s="1" t="s">
        <v>2992</v>
      </c>
      <c r="B1521" s="1" t="s">
        <v>2991</v>
      </c>
      <c r="C1521" s="1" t="s">
        <v>2990</v>
      </c>
      <c r="D1521" s="1">
        <v>28</v>
      </c>
      <c r="E1521" s="1">
        <v>8</v>
      </c>
      <c r="F1521" s="1">
        <v>11</v>
      </c>
      <c r="G1521" s="1">
        <v>398</v>
      </c>
      <c r="H1521" s="1">
        <v>43.5</v>
      </c>
      <c r="I1521" s="1">
        <v>106.8</v>
      </c>
      <c r="J1521" s="1">
        <v>115.4</v>
      </c>
      <c r="K1521" s="1">
        <v>99.4</v>
      </c>
      <c r="L1521" s="1">
        <v>110.1</v>
      </c>
      <c r="M1521" s="1">
        <v>91.3</v>
      </c>
      <c r="N1521" s="1">
        <v>87.7</v>
      </c>
      <c r="O1521" s="1">
        <v>83.6</v>
      </c>
      <c r="P1521" s="1">
        <v>84.6</v>
      </c>
      <c r="Q1521" s="1">
        <v>123</v>
      </c>
      <c r="R1521" s="1">
        <v>98</v>
      </c>
      <c r="S1521" s="1">
        <v>-8.3347050146861626E-2</v>
      </c>
      <c r="T1521" s="1">
        <f t="shared" si="69"/>
        <v>0.23739314307094408</v>
      </c>
      <c r="U1521" s="2">
        <v>8.5525873651375664E-2</v>
      </c>
      <c r="V1521" s="1">
        <f t="shared" si="70"/>
        <v>0.30212467728972336</v>
      </c>
      <c r="W1521" s="1">
        <f t="shared" si="71"/>
        <v>2.2565305516365148</v>
      </c>
      <c r="X1521" s="2">
        <v>1.2644840028258753</v>
      </c>
    </row>
    <row r="1522" spans="1:24">
      <c r="A1522" s="1" t="s">
        <v>6588</v>
      </c>
      <c r="B1522" s="1" t="s">
        <v>6587</v>
      </c>
      <c r="C1522" s="1" t="s">
        <v>6586</v>
      </c>
      <c r="D1522" s="1">
        <v>9</v>
      </c>
      <c r="E1522" s="1">
        <v>2</v>
      </c>
      <c r="F1522" s="1">
        <v>2</v>
      </c>
      <c r="G1522" s="1">
        <v>455</v>
      </c>
      <c r="H1522" s="1">
        <v>52.7</v>
      </c>
      <c r="I1522" s="1">
        <v>93.6</v>
      </c>
      <c r="J1522" s="1">
        <v>92.9</v>
      </c>
      <c r="K1522" s="1">
        <v>86.5</v>
      </c>
      <c r="L1522" s="1">
        <v>101.2</v>
      </c>
      <c r="M1522" s="1">
        <v>154.1</v>
      </c>
      <c r="N1522" s="1">
        <v>102.2</v>
      </c>
      <c r="O1522" s="1">
        <v>104.5</v>
      </c>
      <c r="P1522" s="1">
        <v>59.6</v>
      </c>
      <c r="Q1522" s="1">
        <v>114.7</v>
      </c>
      <c r="R1522" s="1">
        <v>90.6</v>
      </c>
      <c r="S1522" s="1">
        <v>-8.332421559231809E-2</v>
      </c>
      <c r="T1522" s="1">
        <f t="shared" si="69"/>
        <v>0.14301087709232885</v>
      </c>
      <c r="U1522" s="2">
        <v>4.6549955287867338E-2</v>
      </c>
      <c r="V1522" s="1">
        <f t="shared" si="70"/>
        <v>-0.36242727929344076</v>
      </c>
      <c r="W1522" s="1">
        <f t="shared" si="71"/>
        <v>0.89659067990707653</v>
      </c>
      <c r="X1522" s="2">
        <v>0.54658128955223118</v>
      </c>
    </row>
    <row r="1523" spans="1:24">
      <c r="A1523" s="1" t="s">
        <v>12974</v>
      </c>
      <c r="B1523" s="1" t="s">
        <v>12973</v>
      </c>
      <c r="C1523" s="1" t="s">
        <v>12972</v>
      </c>
      <c r="D1523" s="1">
        <v>9</v>
      </c>
      <c r="E1523" s="1">
        <v>4</v>
      </c>
      <c r="F1523" s="1">
        <v>6</v>
      </c>
      <c r="G1523" s="1">
        <v>737</v>
      </c>
      <c r="H1523" s="1">
        <v>84</v>
      </c>
      <c r="I1523" s="1">
        <v>83</v>
      </c>
      <c r="J1523" s="1">
        <v>84.5</v>
      </c>
      <c r="K1523" s="1">
        <v>95.1</v>
      </c>
      <c r="L1523" s="1">
        <v>93.8</v>
      </c>
      <c r="M1523" s="1">
        <v>120.1</v>
      </c>
      <c r="N1523" s="1">
        <v>134.4</v>
      </c>
      <c r="O1523" s="1">
        <v>136.9</v>
      </c>
      <c r="P1523" s="1">
        <v>102.6</v>
      </c>
      <c r="Q1523" s="1">
        <v>53.3</v>
      </c>
      <c r="R1523" s="1">
        <v>96.4</v>
      </c>
      <c r="S1523" s="1">
        <v>-8.3319631266778035E-2</v>
      </c>
      <c r="T1523" s="1">
        <f t="shared" si="69"/>
        <v>0.13907104091103506</v>
      </c>
      <c r="U1523" s="2">
        <v>4.5388896796365971E-2</v>
      </c>
      <c r="V1523" s="1">
        <f t="shared" si="70"/>
        <v>-0.5501839183837256</v>
      </c>
      <c r="W1523" s="1">
        <f t="shared" si="71"/>
        <v>3.1018333317506226</v>
      </c>
      <c r="X1523" s="2">
        <v>1.6618681508638924</v>
      </c>
    </row>
    <row r="1524" spans="1:24">
      <c r="A1524" s="1" t="s">
        <v>7605</v>
      </c>
      <c r="B1524" s="1" t="s">
        <v>7604</v>
      </c>
      <c r="C1524" s="1" t="s">
        <v>7603</v>
      </c>
      <c r="D1524" s="1">
        <v>69</v>
      </c>
      <c r="E1524" s="1">
        <v>40</v>
      </c>
      <c r="F1524" s="1">
        <v>104</v>
      </c>
      <c r="G1524" s="1">
        <v>710</v>
      </c>
      <c r="H1524" s="1">
        <v>80.7</v>
      </c>
      <c r="I1524" s="1">
        <v>93.4</v>
      </c>
      <c r="J1524" s="1">
        <v>102.8</v>
      </c>
      <c r="K1524" s="1">
        <v>106.8</v>
      </c>
      <c r="L1524" s="1">
        <v>99.3</v>
      </c>
      <c r="M1524" s="1">
        <v>106.8</v>
      </c>
      <c r="N1524" s="1">
        <v>103.4</v>
      </c>
      <c r="O1524" s="1">
        <v>102.7</v>
      </c>
      <c r="P1524" s="1">
        <v>76</v>
      </c>
      <c r="Q1524" s="1">
        <v>99.7</v>
      </c>
      <c r="R1524" s="1">
        <v>109.1</v>
      </c>
      <c r="S1524" s="1">
        <v>-8.3285092380388698E-2</v>
      </c>
      <c r="T1524" s="1">
        <f t="shared" si="69"/>
        <v>0.25653634950514859</v>
      </c>
      <c r="U1524" s="2">
        <v>9.2988952994575394E-2</v>
      </c>
      <c r="V1524" s="1">
        <f t="shared" si="70"/>
        <v>-5.2467419894135538E-2</v>
      </c>
      <c r="W1524" s="1">
        <f t="shared" si="71"/>
        <v>0.47001630665711663</v>
      </c>
      <c r="X1524" s="2">
        <v>0.30040069773016814</v>
      </c>
    </row>
    <row r="1525" spans="1:24">
      <c r="A1525" s="1" t="s">
        <v>5811</v>
      </c>
      <c r="B1525" s="1" t="s">
        <v>5810</v>
      </c>
      <c r="C1525" s="1" t="s">
        <v>5809</v>
      </c>
      <c r="D1525" s="1">
        <v>15</v>
      </c>
      <c r="E1525" s="1">
        <v>4</v>
      </c>
      <c r="F1525" s="1">
        <v>5</v>
      </c>
      <c r="G1525" s="1">
        <v>326</v>
      </c>
      <c r="H1525" s="1">
        <v>35.799999999999997</v>
      </c>
      <c r="I1525" s="1">
        <v>99.1</v>
      </c>
      <c r="J1525" s="1">
        <v>93.2</v>
      </c>
      <c r="K1525" s="1">
        <v>90.8</v>
      </c>
      <c r="L1525" s="1">
        <v>90.1</v>
      </c>
      <c r="M1525" s="1">
        <v>132.30000000000001</v>
      </c>
      <c r="N1525" s="1">
        <v>119.9</v>
      </c>
      <c r="O1525" s="1">
        <v>110.3</v>
      </c>
      <c r="P1525" s="1">
        <v>85</v>
      </c>
      <c r="Q1525" s="1">
        <v>91</v>
      </c>
      <c r="R1525" s="1">
        <v>88.2</v>
      </c>
      <c r="S1525" s="1">
        <v>-8.3281020326087529E-2</v>
      </c>
      <c r="T1525" s="1">
        <f t="shared" si="69"/>
        <v>0.91137068964841694</v>
      </c>
      <c r="U1525" s="2">
        <v>0.22827772972230986</v>
      </c>
      <c r="V1525" s="1">
        <f t="shared" si="70"/>
        <v>-0.37306950821674401</v>
      </c>
      <c r="W1525" s="1">
        <f t="shared" si="71"/>
        <v>2.2748926066233768</v>
      </c>
      <c r="X1525" s="2">
        <v>1.2735723718771279</v>
      </c>
    </row>
    <row r="1526" spans="1:24">
      <c r="A1526" s="1" t="s">
        <v>4681</v>
      </c>
      <c r="B1526" s="1" t="s">
        <v>4680</v>
      </c>
      <c r="C1526" s="1" t="s">
        <v>4679</v>
      </c>
      <c r="D1526" s="1">
        <v>31</v>
      </c>
      <c r="E1526" s="1">
        <v>3</v>
      </c>
      <c r="F1526" s="1">
        <v>3</v>
      </c>
      <c r="G1526" s="1">
        <v>116</v>
      </c>
      <c r="H1526" s="1">
        <v>13</v>
      </c>
      <c r="I1526" s="1">
        <v>99.5</v>
      </c>
      <c r="J1526" s="1">
        <v>113.4</v>
      </c>
      <c r="K1526" s="1">
        <v>120.7</v>
      </c>
      <c r="L1526" s="1">
        <v>100.3</v>
      </c>
      <c r="M1526" s="1">
        <v>50.9</v>
      </c>
      <c r="N1526" s="1">
        <v>119</v>
      </c>
      <c r="O1526" s="1">
        <v>88.9</v>
      </c>
      <c r="P1526" s="1">
        <v>80.5</v>
      </c>
      <c r="Q1526" s="1">
        <v>126.4</v>
      </c>
      <c r="R1526" s="1">
        <v>100.3</v>
      </c>
      <c r="S1526" s="1">
        <v>-8.3146870816742643E-2</v>
      </c>
      <c r="T1526" s="1">
        <f t="shared" si="69"/>
        <v>0.18546691752028419</v>
      </c>
      <c r="U1526" s="2">
        <v>6.5416732622340698E-2</v>
      </c>
      <c r="V1526" s="1">
        <f t="shared" si="70"/>
        <v>0.33048746954539127</v>
      </c>
      <c r="W1526" s="1">
        <f t="shared" si="71"/>
        <v>0.58121691078055726</v>
      </c>
      <c r="X1526" s="2">
        <v>0.36777146885297957</v>
      </c>
    </row>
    <row r="1527" spans="1:24">
      <c r="A1527" s="1" t="s">
        <v>6018</v>
      </c>
      <c r="B1527" s="1" t="s">
        <v>6017</v>
      </c>
      <c r="C1527" s="1" t="s">
        <v>6016</v>
      </c>
      <c r="D1527" s="1">
        <v>48</v>
      </c>
      <c r="E1527" s="1">
        <v>31</v>
      </c>
      <c r="F1527" s="1">
        <v>82</v>
      </c>
      <c r="G1527" s="1">
        <v>708</v>
      </c>
      <c r="H1527" s="1">
        <v>80.8</v>
      </c>
      <c r="I1527" s="1">
        <v>106.5</v>
      </c>
      <c r="J1527" s="1">
        <v>104.8</v>
      </c>
      <c r="K1527" s="1">
        <v>107.1</v>
      </c>
      <c r="L1527" s="1">
        <v>100.8</v>
      </c>
      <c r="M1527" s="1">
        <v>72.099999999999994</v>
      </c>
      <c r="N1527" s="1">
        <v>101.5</v>
      </c>
      <c r="O1527" s="1">
        <v>110.3</v>
      </c>
      <c r="P1527" s="1">
        <v>87.9</v>
      </c>
      <c r="Q1527" s="1">
        <v>107.3</v>
      </c>
      <c r="R1527" s="1">
        <v>101.6</v>
      </c>
      <c r="S1527" s="1">
        <v>-8.3110125637803262E-2</v>
      </c>
      <c r="T1527" s="1">
        <f t="shared" si="69"/>
        <v>0.51982444282368512</v>
      </c>
      <c r="U1527" s="2">
        <v>0.1507371178446337</v>
      </c>
      <c r="V1527" s="1">
        <f t="shared" si="70"/>
        <v>0.14721836853421488</v>
      </c>
      <c r="W1527" s="1">
        <f t="shared" si="71"/>
        <v>0.45912220502830137</v>
      </c>
      <c r="X1527" s="2">
        <v>0.29424833459905159</v>
      </c>
    </row>
    <row r="1528" spans="1:24">
      <c r="A1528" s="1" t="s">
        <v>6612</v>
      </c>
      <c r="B1528" s="1" t="s">
        <v>6611</v>
      </c>
      <c r="C1528" s="1" t="s">
        <v>6610</v>
      </c>
      <c r="D1528" s="1">
        <v>47</v>
      </c>
      <c r="E1528" s="1">
        <v>14</v>
      </c>
      <c r="F1528" s="1">
        <v>25</v>
      </c>
      <c r="G1528" s="1">
        <v>368</v>
      </c>
      <c r="H1528" s="1">
        <v>41.5</v>
      </c>
      <c r="I1528" s="1">
        <v>97.7</v>
      </c>
      <c r="J1528" s="1">
        <v>115.7</v>
      </c>
      <c r="K1528" s="1">
        <v>104.8</v>
      </c>
      <c r="L1528" s="1">
        <v>108.2</v>
      </c>
      <c r="M1528" s="1">
        <v>70.900000000000006</v>
      </c>
      <c r="N1528" s="1">
        <v>102.7</v>
      </c>
      <c r="O1528" s="1">
        <v>98.1</v>
      </c>
      <c r="P1528" s="1">
        <v>103.6</v>
      </c>
      <c r="Q1528" s="1">
        <v>94.9</v>
      </c>
      <c r="R1528" s="1">
        <v>103.4</v>
      </c>
      <c r="S1528" s="1">
        <v>-8.3099181966706986E-2</v>
      </c>
      <c r="T1528" s="1">
        <f t="shared" si="69"/>
        <v>0.53894510704166243</v>
      </c>
      <c r="U1528" s="2">
        <v>0.15261327652126663</v>
      </c>
      <c r="V1528" s="1">
        <f t="shared" si="70"/>
        <v>0.23515537325835678</v>
      </c>
      <c r="W1528" s="1">
        <f t="shared" si="71"/>
        <v>0.82668956819766481</v>
      </c>
      <c r="X1528" s="2">
        <v>0.50764450783920945</v>
      </c>
    </row>
    <row r="1529" spans="1:24">
      <c r="A1529" s="1" t="s">
        <v>3859</v>
      </c>
      <c r="B1529" s="1" t="s">
        <v>3858</v>
      </c>
      <c r="C1529" s="1" t="s">
        <v>3857</v>
      </c>
      <c r="D1529" s="1">
        <v>56</v>
      </c>
      <c r="E1529" s="1">
        <v>16</v>
      </c>
      <c r="F1529" s="1">
        <v>23</v>
      </c>
      <c r="G1529" s="1">
        <v>367</v>
      </c>
      <c r="H1529" s="1">
        <v>41.6</v>
      </c>
      <c r="I1529" s="1">
        <v>108.6</v>
      </c>
      <c r="J1529" s="1">
        <v>118.6</v>
      </c>
      <c r="K1529" s="1">
        <v>99.8</v>
      </c>
      <c r="L1529" s="1">
        <v>100.1</v>
      </c>
      <c r="M1529" s="1">
        <v>98</v>
      </c>
      <c r="N1529" s="1">
        <v>88</v>
      </c>
      <c r="O1529" s="1">
        <v>84.5</v>
      </c>
      <c r="P1529" s="1">
        <v>96.3</v>
      </c>
      <c r="Q1529" s="1">
        <v>113.2</v>
      </c>
      <c r="R1529" s="1">
        <v>92.9</v>
      </c>
      <c r="S1529" s="1">
        <v>-8.3078259142225372E-2</v>
      </c>
      <c r="T1529" s="1">
        <f t="shared" si="69"/>
        <v>0.33948277254730375</v>
      </c>
      <c r="U1529" s="2">
        <v>0.11841097215122613</v>
      </c>
      <c r="V1529" s="1">
        <f t="shared" si="70"/>
        <v>0.24390780464912035</v>
      </c>
      <c r="W1529" s="1">
        <f t="shared" si="71"/>
        <v>1.3471134287491104</v>
      </c>
      <c r="X1529" s="2">
        <v>0.78839908607183573</v>
      </c>
    </row>
    <row r="1530" spans="1:24">
      <c r="A1530" s="1" t="s">
        <v>5092</v>
      </c>
      <c r="B1530" s="1" t="s">
        <v>5091</v>
      </c>
      <c r="C1530" s="1" t="s">
        <v>5090</v>
      </c>
      <c r="D1530" s="1">
        <v>28</v>
      </c>
      <c r="E1530" s="1">
        <v>16</v>
      </c>
      <c r="F1530" s="1">
        <v>26</v>
      </c>
      <c r="G1530" s="1">
        <v>717</v>
      </c>
      <c r="H1530" s="1">
        <v>82.8</v>
      </c>
      <c r="I1530" s="1">
        <v>107.5</v>
      </c>
      <c r="J1530" s="1">
        <v>92.8</v>
      </c>
      <c r="K1530" s="1">
        <v>99.4</v>
      </c>
      <c r="L1530" s="1">
        <v>97.3</v>
      </c>
      <c r="M1530" s="1">
        <v>116.2</v>
      </c>
      <c r="N1530" s="1">
        <v>103.6</v>
      </c>
      <c r="O1530" s="1">
        <v>102</v>
      </c>
      <c r="P1530" s="1">
        <v>92</v>
      </c>
      <c r="Q1530" s="1">
        <v>96</v>
      </c>
      <c r="R1530" s="1">
        <v>93.1</v>
      </c>
      <c r="S1530" s="1">
        <v>-8.3018054371133534E-2</v>
      </c>
      <c r="T1530" s="1">
        <f t="shared" si="69"/>
        <v>0.69619937837343449</v>
      </c>
      <c r="U1530" s="2">
        <v>0.1737742152261329</v>
      </c>
      <c r="V1530" s="1">
        <f t="shared" si="70"/>
        <v>-0.11206281797196968</v>
      </c>
      <c r="W1530" s="1">
        <f t="shared" si="71"/>
        <v>0.73069165408362424</v>
      </c>
      <c r="X1530" s="2">
        <v>0.45316795661278386</v>
      </c>
    </row>
    <row r="1531" spans="1:24">
      <c r="A1531" s="1" t="s">
        <v>6591</v>
      </c>
      <c r="B1531" s="1" t="s">
        <v>6590</v>
      </c>
      <c r="C1531" s="1" t="s">
        <v>6589</v>
      </c>
      <c r="D1531" s="1">
        <v>40</v>
      </c>
      <c r="E1531" s="1">
        <v>30</v>
      </c>
      <c r="F1531" s="1">
        <v>47</v>
      </c>
      <c r="G1531" s="1">
        <v>845</v>
      </c>
      <c r="H1531" s="1">
        <v>96.9</v>
      </c>
      <c r="I1531" s="1">
        <v>110.2</v>
      </c>
      <c r="J1531" s="1">
        <v>100.8</v>
      </c>
      <c r="K1531" s="1">
        <v>108</v>
      </c>
      <c r="L1531" s="1">
        <v>119.2</v>
      </c>
      <c r="M1531" s="1">
        <v>82.2</v>
      </c>
      <c r="N1531" s="1">
        <v>83.7</v>
      </c>
      <c r="O1531" s="1">
        <v>85.6</v>
      </c>
      <c r="P1531" s="1">
        <v>108.2</v>
      </c>
      <c r="Q1531" s="1">
        <v>96.2</v>
      </c>
      <c r="R1531" s="1">
        <v>105.9</v>
      </c>
      <c r="S1531" s="1">
        <v>-8.2888288182659392E-2</v>
      </c>
      <c r="T1531" s="1">
        <f t="shared" si="69"/>
        <v>0.50599583872318077</v>
      </c>
      <c r="U1531" s="2">
        <v>0.14922245809637921</v>
      </c>
      <c r="V1531" s="1">
        <f t="shared" si="70"/>
        <v>0.38599358501848924</v>
      </c>
      <c r="W1531" s="1">
        <f t="shared" si="71"/>
        <v>2.613682041083325</v>
      </c>
      <c r="X1531" s="2">
        <v>1.4424022996797807</v>
      </c>
    </row>
    <row r="1532" spans="1:24">
      <c r="A1532" s="1" t="s">
        <v>2404</v>
      </c>
      <c r="B1532" s="1" t="s">
        <v>2403</v>
      </c>
      <c r="C1532" s="1" t="s">
        <v>2402</v>
      </c>
      <c r="D1532" s="1">
        <v>71</v>
      </c>
      <c r="E1532" s="1">
        <v>13</v>
      </c>
      <c r="F1532" s="1">
        <v>47</v>
      </c>
      <c r="G1532" s="1">
        <v>239</v>
      </c>
      <c r="H1532" s="1">
        <v>27</v>
      </c>
      <c r="I1532" s="1">
        <v>70.5</v>
      </c>
      <c r="J1532" s="1">
        <v>73.2</v>
      </c>
      <c r="K1532" s="1">
        <v>56.9</v>
      </c>
      <c r="L1532" s="1">
        <v>68.099999999999994</v>
      </c>
      <c r="M1532" s="1">
        <v>183.1</v>
      </c>
      <c r="N1532" s="1">
        <v>191.2</v>
      </c>
      <c r="O1532" s="1">
        <v>166.7</v>
      </c>
      <c r="P1532" s="1">
        <v>55.6</v>
      </c>
      <c r="Q1532" s="1">
        <v>73.3</v>
      </c>
      <c r="R1532" s="1">
        <v>61.4</v>
      </c>
      <c r="S1532" s="1">
        <v>-8.2683260460300154E-2</v>
      </c>
      <c r="T1532" s="1">
        <f t="shared" si="69"/>
        <v>0.24788654558925383</v>
      </c>
      <c r="U1532" s="2">
        <v>8.9801592400576863E-2</v>
      </c>
      <c r="V1532" s="1">
        <f t="shared" si="70"/>
        <v>-1.4246697719798553</v>
      </c>
      <c r="W1532" s="1">
        <f t="shared" si="71"/>
        <v>4.6727404840902587</v>
      </c>
      <c r="X1532" s="2">
        <v>2.2692071709393926</v>
      </c>
    </row>
    <row r="1533" spans="1:24">
      <c r="A1533" s="1" t="s">
        <v>2219</v>
      </c>
      <c r="B1533" s="1" t="s">
        <v>2218</v>
      </c>
      <c r="C1533" s="1" t="s">
        <v>2217</v>
      </c>
      <c r="D1533" s="1">
        <v>28</v>
      </c>
      <c r="E1533" s="1">
        <v>4</v>
      </c>
      <c r="F1533" s="1">
        <v>7</v>
      </c>
      <c r="G1533" s="1">
        <v>119</v>
      </c>
      <c r="H1533" s="1">
        <v>13.4</v>
      </c>
      <c r="I1533" s="1">
        <v>90.4</v>
      </c>
      <c r="J1533" s="1">
        <v>111.9</v>
      </c>
      <c r="K1533" s="1">
        <v>107.6</v>
      </c>
      <c r="L1533" s="1">
        <v>103.1</v>
      </c>
      <c r="M1533" s="1">
        <v>85.5</v>
      </c>
      <c r="N1533" s="1">
        <v>120.3</v>
      </c>
      <c r="O1533" s="1">
        <v>88.7</v>
      </c>
      <c r="P1533" s="1">
        <v>66.8</v>
      </c>
      <c r="Q1533" s="1">
        <v>132.9</v>
      </c>
      <c r="R1533" s="1">
        <v>92.8</v>
      </c>
      <c r="S1533" s="1">
        <v>-8.2667657669834721E-2</v>
      </c>
      <c r="T1533" s="1">
        <f t="shared" si="69"/>
        <v>0.12557562940758507</v>
      </c>
      <c r="U1533" s="2">
        <v>3.9928388574560728E-2</v>
      </c>
      <c r="V1533" s="1">
        <f t="shared" si="70"/>
        <v>7.2836648310140834E-2</v>
      </c>
      <c r="W1533" s="1">
        <f t="shared" si="71"/>
        <v>0.18207716917044861</v>
      </c>
      <c r="X1533" s="2">
        <v>0.12005042308386268</v>
      </c>
    </row>
    <row r="1534" spans="1:24">
      <c r="A1534" s="1" t="s">
        <v>4285</v>
      </c>
      <c r="B1534" s="1" t="s">
        <v>4284</v>
      </c>
      <c r="C1534" s="1" t="s">
        <v>4283</v>
      </c>
      <c r="D1534" s="1">
        <v>73</v>
      </c>
      <c r="E1534" s="1">
        <v>26</v>
      </c>
      <c r="F1534" s="1">
        <v>83</v>
      </c>
      <c r="G1534" s="1">
        <v>456</v>
      </c>
      <c r="H1534" s="1">
        <v>50.2</v>
      </c>
      <c r="I1534" s="1">
        <v>103.8</v>
      </c>
      <c r="J1534" s="1">
        <v>103.7</v>
      </c>
      <c r="K1534" s="1">
        <v>105.7</v>
      </c>
      <c r="L1534" s="1">
        <v>105.1</v>
      </c>
      <c r="M1534" s="1">
        <v>92.7</v>
      </c>
      <c r="N1534" s="1">
        <v>95.4</v>
      </c>
      <c r="O1534" s="1">
        <v>97.4</v>
      </c>
      <c r="P1534" s="1">
        <v>92.8</v>
      </c>
      <c r="Q1534" s="1">
        <v>106.1</v>
      </c>
      <c r="R1534" s="1">
        <v>97.4</v>
      </c>
      <c r="S1534" s="1">
        <v>-8.2441872403909058E-2</v>
      </c>
      <c r="T1534" s="1">
        <f t="shared" si="69"/>
        <v>0.85365439193802028</v>
      </c>
      <c r="U1534" s="2">
        <v>0.2149199098305338</v>
      </c>
      <c r="V1534" s="1">
        <f t="shared" si="70"/>
        <v>0.136009753114986</v>
      </c>
      <c r="W1534" s="1">
        <f t="shared" si="71"/>
        <v>3.1363624165257469</v>
      </c>
      <c r="X1534" s="2">
        <v>1.677280945192055</v>
      </c>
    </row>
    <row r="1535" spans="1:24">
      <c r="A1535" s="1" t="s">
        <v>6684</v>
      </c>
      <c r="B1535" s="1" t="s">
        <v>6683</v>
      </c>
      <c r="C1535" s="1" t="s">
        <v>6682</v>
      </c>
      <c r="D1535" s="1">
        <v>76</v>
      </c>
      <c r="E1535" s="1">
        <v>13</v>
      </c>
      <c r="F1535" s="1">
        <v>82</v>
      </c>
      <c r="G1535" s="1">
        <v>192</v>
      </c>
      <c r="H1535" s="1">
        <v>21.9</v>
      </c>
      <c r="I1535" s="1">
        <v>90</v>
      </c>
      <c r="J1535" s="1">
        <v>104.5</v>
      </c>
      <c r="K1535" s="1">
        <v>107.9</v>
      </c>
      <c r="L1535" s="1">
        <v>103.6</v>
      </c>
      <c r="M1535" s="1">
        <v>89.8</v>
      </c>
      <c r="N1535" s="1">
        <v>106.9</v>
      </c>
      <c r="O1535" s="1">
        <v>109.8</v>
      </c>
      <c r="P1535" s="1">
        <v>101.2</v>
      </c>
      <c r="Q1535" s="1">
        <v>84.1</v>
      </c>
      <c r="R1535" s="1">
        <v>102.3</v>
      </c>
      <c r="S1535" s="1">
        <v>-8.2378552354396825E-2</v>
      </c>
      <c r="T1535" s="1">
        <f t="shared" si="69"/>
        <v>0.35224518255979431</v>
      </c>
      <c r="U1535" s="2">
        <v>0.12222397123376093</v>
      </c>
      <c r="V1535" s="1">
        <f t="shared" si="70"/>
        <v>-9.4448457844491952E-3</v>
      </c>
      <c r="W1535" s="1">
        <f t="shared" si="71"/>
        <v>3.2524922171381289E-2</v>
      </c>
      <c r="X1535" s="2">
        <v>1.9902947432324385E-2</v>
      </c>
    </row>
    <row r="1536" spans="1:24">
      <c r="A1536" s="1" t="s">
        <v>6261</v>
      </c>
      <c r="B1536" s="1" t="s">
        <v>6260</v>
      </c>
      <c r="C1536" s="1" t="s">
        <v>6259</v>
      </c>
      <c r="D1536" s="1">
        <v>10</v>
      </c>
      <c r="E1536" s="1">
        <v>5</v>
      </c>
      <c r="F1536" s="1">
        <v>5</v>
      </c>
      <c r="G1536" s="1">
        <v>798</v>
      </c>
      <c r="H1536" s="1">
        <v>87.2</v>
      </c>
      <c r="I1536" s="1">
        <v>106.1</v>
      </c>
      <c r="J1536" s="1">
        <v>100.3</v>
      </c>
      <c r="K1536" s="1">
        <v>104.2</v>
      </c>
      <c r="L1536" s="1">
        <v>97.5</v>
      </c>
      <c r="M1536" s="1">
        <v>80.099999999999994</v>
      </c>
      <c r="N1536" s="1">
        <v>114.4</v>
      </c>
      <c r="O1536" s="1">
        <v>108.2</v>
      </c>
      <c r="P1536" s="1">
        <v>98.8</v>
      </c>
      <c r="Q1536" s="1">
        <v>89.6</v>
      </c>
      <c r="R1536" s="1">
        <v>100.7</v>
      </c>
      <c r="S1536" s="1">
        <v>-8.2316602502207195E-2</v>
      </c>
      <c r="T1536" s="1">
        <f t="shared" si="69"/>
        <v>0.73638516252477459</v>
      </c>
      <c r="U1536" s="2">
        <v>0.18604968376967779</v>
      </c>
      <c r="V1536" s="1">
        <f t="shared" si="70"/>
        <v>1.5996536151743283E-2</v>
      </c>
      <c r="W1536" s="1">
        <f t="shared" si="71"/>
        <v>4.2568056095205212E-2</v>
      </c>
      <c r="X1536" s="2">
        <v>2.5966353825905227E-2</v>
      </c>
    </row>
    <row r="1537" spans="1:24">
      <c r="A1537" s="1" t="s">
        <v>5952</v>
      </c>
      <c r="B1537" s="1" t="s">
        <v>5951</v>
      </c>
      <c r="C1537" s="1" t="s">
        <v>5950</v>
      </c>
      <c r="D1537" s="1">
        <v>15</v>
      </c>
      <c r="E1537" s="1">
        <v>2</v>
      </c>
      <c r="F1537" s="1">
        <v>2</v>
      </c>
      <c r="G1537" s="1">
        <v>281</v>
      </c>
      <c r="H1537" s="1">
        <v>31.6</v>
      </c>
      <c r="I1537" s="1">
        <v>102.5</v>
      </c>
      <c r="J1537" s="1">
        <v>93.2</v>
      </c>
      <c r="K1537" s="1">
        <v>92.5</v>
      </c>
      <c r="L1537" s="1">
        <v>80.5</v>
      </c>
      <c r="M1537" s="1">
        <v>168.9</v>
      </c>
      <c r="N1537" s="1">
        <v>105.8</v>
      </c>
      <c r="O1537" s="1">
        <v>95.4</v>
      </c>
      <c r="P1537" s="1">
        <v>89.3</v>
      </c>
      <c r="Q1537" s="1">
        <v>92.5</v>
      </c>
      <c r="R1537" s="1">
        <v>79.400000000000006</v>
      </c>
      <c r="S1537" s="1">
        <v>-8.2255020268543019E-2</v>
      </c>
      <c r="T1537" s="1">
        <f t="shared" si="69"/>
        <v>0.34436514382996813</v>
      </c>
      <c r="U1537" s="2">
        <v>0.12011969512465</v>
      </c>
      <c r="V1537" s="1">
        <f t="shared" si="70"/>
        <v>-0.42050521848524669</v>
      </c>
      <c r="W1537" s="1">
        <f t="shared" si="71"/>
        <v>0.74830318125431239</v>
      </c>
      <c r="X1537" s="2">
        <v>0.46444351026368885</v>
      </c>
    </row>
    <row r="1538" spans="1:24">
      <c r="A1538" s="1" t="s">
        <v>3130</v>
      </c>
      <c r="B1538" s="1" t="s">
        <v>3129</v>
      </c>
      <c r="C1538" s="1" t="s">
        <v>3128</v>
      </c>
      <c r="D1538" s="1">
        <v>28</v>
      </c>
      <c r="E1538" s="1">
        <v>6</v>
      </c>
      <c r="F1538" s="1">
        <v>8</v>
      </c>
      <c r="G1538" s="1">
        <v>272</v>
      </c>
      <c r="H1538" s="1">
        <v>29</v>
      </c>
      <c r="I1538" s="1">
        <v>99.5</v>
      </c>
      <c r="J1538" s="1">
        <v>103.5</v>
      </c>
      <c r="K1538" s="1">
        <v>90.1</v>
      </c>
      <c r="L1538" s="1">
        <v>100.7</v>
      </c>
      <c r="M1538" s="1">
        <v>117.5</v>
      </c>
      <c r="N1538" s="1">
        <v>107.1</v>
      </c>
      <c r="O1538" s="1">
        <v>102.7</v>
      </c>
      <c r="P1538" s="1">
        <v>64.8</v>
      </c>
      <c r="Q1538" s="1">
        <v>123.4</v>
      </c>
      <c r="R1538" s="1">
        <v>90.8</v>
      </c>
      <c r="S1538" s="1">
        <v>-8.2160489906160011E-2</v>
      </c>
      <c r="T1538" s="1">
        <f t="shared" ref="T1538:T1601" si="72">-LOG10(TTEST(I1538:L1538,P1538:R1538,2,2))</f>
        <v>0.14018137503851977</v>
      </c>
      <c r="U1538" s="2">
        <v>4.5747242438913274E-2</v>
      </c>
      <c r="V1538" s="1">
        <f t="shared" ref="V1538:V1601" si="73">LOG(AVERAGE(I1538:L1538)/AVERAGE(M1538:O1538),2)</f>
        <v>-0.14818799042205358</v>
      </c>
      <c r="W1538" s="1">
        <f t="shared" ref="W1538:W1601" si="74">-LOG10(TTEST(I1538:L1538,M1538:O1538,2,2))</f>
        <v>1.0563548451279288</v>
      </c>
      <c r="X1538" s="2">
        <v>0.633436414732786</v>
      </c>
    </row>
    <row r="1539" spans="1:24">
      <c r="A1539" s="1" t="s">
        <v>8691</v>
      </c>
      <c r="B1539" s="1" t="s">
        <v>8690</v>
      </c>
      <c r="C1539" s="1" t="s">
        <v>8689</v>
      </c>
      <c r="D1539" s="1">
        <v>58</v>
      </c>
      <c r="E1539" s="1">
        <v>6</v>
      </c>
      <c r="F1539" s="1">
        <v>43</v>
      </c>
      <c r="G1539" s="1">
        <v>92</v>
      </c>
      <c r="H1539" s="1">
        <v>10.3</v>
      </c>
      <c r="I1539" s="1">
        <v>94.8</v>
      </c>
      <c r="J1539" s="1">
        <v>106.6</v>
      </c>
      <c r="K1539" s="1">
        <v>108.5</v>
      </c>
      <c r="L1539" s="1">
        <v>96.3</v>
      </c>
      <c r="M1539" s="1">
        <v>94.9</v>
      </c>
      <c r="N1539" s="1">
        <v>107.8</v>
      </c>
      <c r="O1539" s="1">
        <v>103.4</v>
      </c>
      <c r="P1539" s="1">
        <v>82</v>
      </c>
      <c r="Q1539" s="1">
        <v>101.7</v>
      </c>
      <c r="R1539" s="1">
        <v>104.1</v>
      </c>
      <c r="S1539" s="1">
        <v>-8.2086148277011342E-2</v>
      </c>
      <c r="T1539" s="1">
        <f t="shared" si="72"/>
        <v>0.32877511479147897</v>
      </c>
      <c r="U1539" s="2">
        <v>0.11620625207756646</v>
      </c>
      <c r="V1539" s="1">
        <f t="shared" si="73"/>
        <v>-6.8503045096826474E-3</v>
      </c>
      <c r="W1539" s="1">
        <f t="shared" si="74"/>
        <v>3.1643348804608284E-2</v>
      </c>
      <c r="X1539" s="2">
        <v>1.9409587626668539E-2</v>
      </c>
    </row>
    <row r="1540" spans="1:24">
      <c r="A1540" s="1" t="s">
        <v>2117</v>
      </c>
      <c r="B1540" s="1" t="s">
        <v>2116</v>
      </c>
      <c r="C1540" s="1" t="s">
        <v>2115</v>
      </c>
      <c r="D1540" s="1">
        <v>25</v>
      </c>
      <c r="E1540" s="1">
        <v>7</v>
      </c>
      <c r="F1540" s="1">
        <v>9</v>
      </c>
      <c r="G1540" s="1">
        <v>295</v>
      </c>
      <c r="H1540" s="1">
        <v>33.299999999999997</v>
      </c>
      <c r="I1540" s="1">
        <v>105.3</v>
      </c>
      <c r="J1540" s="1">
        <v>106.4</v>
      </c>
      <c r="K1540" s="1">
        <v>91.5</v>
      </c>
      <c r="L1540" s="1">
        <v>101</v>
      </c>
      <c r="M1540" s="1">
        <v>101.9</v>
      </c>
      <c r="N1540" s="1">
        <v>105.2</v>
      </c>
      <c r="O1540" s="1">
        <v>102.3</v>
      </c>
      <c r="P1540" s="1">
        <v>76.3</v>
      </c>
      <c r="Q1540" s="1">
        <v>119.6</v>
      </c>
      <c r="R1540" s="1">
        <v>90.5</v>
      </c>
      <c r="S1540" s="1">
        <v>-8.2000329836635133E-2</v>
      </c>
      <c r="T1540" s="1">
        <f t="shared" si="72"/>
        <v>0.19057695954862924</v>
      </c>
      <c r="U1540" s="2">
        <v>6.8371310811664698E-2</v>
      </c>
      <c r="V1540" s="1">
        <f t="shared" si="73"/>
        <v>-2.9441374348144242E-2</v>
      </c>
      <c r="W1540" s="1">
        <f t="shared" si="74"/>
        <v>0.19838109735378243</v>
      </c>
      <c r="X1540" s="2">
        <v>0.1292607111551394</v>
      </c>
    </row>
    <row r="1541" spans="1:24">
      <c r="A1541" s="1" t="s">
        <v>7749</v>
      </c>
      <c r="B1541" s="1" t="s">
        <v>7748</v>
      </c>
      <c r="C1541" s="1" t="s">
        <v>7747</v>
      </c>
      <c r="D1541" s="1">
        <v>16</v>
      </c>
      <c r="E1541" s="1">
        <v>6</v>
      </c>
      <c r="F1541" s="1">
        <v>9</v>
      </c>
      <c r="G1541" s="1">
        <v>494</v>
      </c>
      <c r="H1541" s="1">
        <v>54.7</v>
      </c>
      <c r="I1541" s="1">
        <v>101.8</v>
      </c>
      <c r="J1541" s="1">
        <v>111.5</v>
      </c>
      <c r="K1541" s="1">
        <v>116.6</v>
      </c>
      <c r="L1541" s="1">
        <v>109</v>
      </c>
      <c r="M1541" s="1">
        <v>52.2</v>
      </c>
      <c r="N1541" s="1">
        <v>97.8</v>
      </c>
      <c r="O1541" s="1">
        <v>100.3</v>
      </c>
      <c r="P1541" s="1">
        <v>110.7</v>
      </c>
      <c r="Q1541" s="1">
        <v>91.3</v>
      </c>
      <c r="R1541" s="1">
        <v>109</v>
      </c>
      <c r="S1541" s="1">
        <v>-8.1940190562834261E-2</v>
      </c>
      <c r="T1541" s="1">
        <f t="shared" si="72"/>
        <v>0.41656209949114115</v>
      </c>
      <c r="U1541" s="2">
        <v>0.13636131435055757</v>
      </c>
      <c r="V1541" s="1">
        <f t="shared" si="73"/>
        <v>0.39519647989246731</v>
      </c>
      <c r="W1541" s="1">
        <f t="shared" si="74"/>
        <v>0.95632447658934261</v>
      </c>
      <c r="X1541" s="2">
        <v>0.57768909986665018</v>
      </c>
    </row>
    <row r="1542" spans="1:24">
      <c r="A1542" s="1" t="s">
        <v>8811</v>
      </c>
      <c r="B1542" s="1" t="s">
        <v>8810</v>
      </c>
      <c r="C1542" s="1" t="s">
        <v>8809</v>
      </c>
      <c r="D1542" s="1">
        <v>9</v>
      </c>
      <c r="E1542" s="1">
        <v>6</v>
      </c>
      <c r="F1542" s="1">
        <v>8</v>
      </c>
      <c r="G1542" s="1">
        <v>833</v>
      </c>
      <c r="H1542" s="1">
        <v>87.8</v>
      </c>
      <c r="I1542" s="1">
        <v>149.19999999999999</v>
      </c>
      <c r="J1542" s="1">
        <v>92.9</v>
      </c>
      <c r="K1542" s="1">
        <v>100.2</v>
      </c>
      <c r="L1542" s="1">
        <v>107.4</v>
      </c>
      <c r="M1542" s="1">
        <v>82.6</v>
      </c>
      <c r="N1542" s="1">
        <v>70.400000000000006</v>
      </c>
      <c r="O1542" s="1">
        <v>78.599999999999994</v>
      </c>
      <c r="P1542" s="1">
        <v>118.5</v>
      </c>
      <c r="Q1542" s="1">
        <v>95.9</v>
      </c>
      <c r="R1542" s="1">
        <v>104.3</v>
      </c>
      <c r="S1542" s="1">
        <v>-8.1726365612318982E-2</v>
      </c>
      <c r="T1542" s="1">
        <f t="shared" si="72"/>
        <v>0.14681800555818555</v>
      </c>
      <c r="U1542" s="2">
        <v>4.9013351395285926E-2</v>
      </c>
      <c r="V1542" s="1">
        <f t="shared" si="73"/>
        <v>0.54229013140093552</v>
      </c>
      <c r="W1542" s="1">
        <f t="shared" si="74"/>
        <v>1.164070853742607</v>
      </c>
      <c r="X1542" s="2">
        <v>0.69035290115936188</v>
      </c>
    </row>
    <row r="1543" spans="1:24">
      <c r="A1543" s="1" t="s">
        <v>6312</v>
      </c>
      <c r="B1543" s="1" t="s">
        <v>6311</v>
      </c>
      <c r="C1543" s="1" t="s">
        <v>6310</v>
      </c>
      <c r="D1543" s="1">
        <v>27</v>
      </c>
      <c r="E1543" s="1">
        <v>14</v>
      </c>
      <c r="F1543" s="1">
        <v>34</v>
      </c>
      <c r="G1543" s="1">
        <v>508</v>
      </c>
      <c r="H1543" s="1">
        <v>54.2</v>
      </c>
      <c r="I1543" s="1">
        <v>104.6</v>
      </c>
      <c r="J1543" s="1">
        <v>95.5</v>
      </c>
      <c r="K1543" s="1">
        <v>98.8</v>
      </c>
      <c r="L1543" s="1">
        <v>94.3</v>
      </c>
      <c r="M1543" s="1">
        <v>87.4</v>
      </c>
      <c r="N1543" s="1">
        <v>113.9</v>
      </c>
      <c r="O1543" s="1">
        <v>126.9</v>
      </c>
      <c r="P1543" s="1">
        <v>118.5</v>
      </c>
      <c r="Q1543" s="1">
        <v>66.3</v>
      </c>
      <c r="R1543" s="1">
        <v>93.9</v>
      </c>
      <c r="S1543" s="1">
        <v>-8.1512819957927321E-2</v>
      </c>
      <c r="T1543" s="1">
        <f t="shared" si="72"/>
        <v>0.15925957492169679</v>
      </c>
      <c r="U1543" s="2">
        <v>5.5245028494236126E-2</v>
      </c>
      <c r="V1543" s="1">
        <f t="shared" si="73"/>
        <v>-0.1543494164519762</v>
      </c>
      <c r="W1543" s="1">
        <f t="shared" si="74"/>
        <v>0.49238617817997782</v>
      </c>
      <c r="X1543" s="2">
        <v>0.31410697092189499</v>
      </c>
    </row>
    <row r="1544" spans="1:24">
      <c r="A1544" s="1" t="s">
        <v>5116</v>
      </c>
      <c r="B1544" s="1" t="s">
        <v>5115</v>
      </c>
      <c r="C1544" s="1" t="s">
        <v>5114</v>
      </c>
      <c r="D1544" s="1">
        <v>32</v>
      </c>
      <c r="E1544" s="1">
        <v>7</v>
      </c>
      <c r="F1544" s="1">
        <v>9</v>
      </c>
      <c r="G1544" s="1">
        <v>342</v>
      </c>
      <c r="H1544" s="1">
        <v>37.799999999999997</v>
      </c>
      <c r="I1544" s="1">
        <v>91.8</v>
      </c>
      <c r="J1544" s="1">
        <v>86.1</v>
      </c>
      <c r="K1544" s="1">
        <v>78.599999999999994</v>
      </c>
      <c r="L1544" s="1">
        <v>85.6</v>
      </c>
      <c r="M1544" s="1">
        <v>184.6</v>
      </c>
      <c r="N1544" s="1">
        <v>118.6</v>
      </c>
      <c r="O1544" s="1">
        <v>112.2</v>
      </c>
      <c r="P1544" s="1">
        <v>59.8</v>
      </c>
      <c r="Q1544" s="1">
        <v>101.4</v>
      </c>
      <c r="R1544" s="1">
        <v>81.3</v>
      </c>
      <c r="S1544" s="1">
        <v>-8.1395857527203824E-2</v>
      </c>
      <c r="T1544" s="1">
        <f t="shared" si="72"/>
        <v>0.17069425958740286</v>
      </c>
      <c r="U1544" s="2">
        <v>5.9646859909805235E-2</v>
      </c>
      <c r="V1544" s="1">
        <f t="shared" si="73"/>
        <v>-0.69512061135559167</v>
      </c>
      <c r="W1544" s="1">
        <f t="shared" si="74"/>
        <v>1.3676397165118552</v>
      </c>
      <c r="X1544" s="2">
        <v>0.80065284786858948</v>
      </c>
    </row>
    <row r="1545" spans="1:24">
      <c r="A1545" s="1" t="s">
        <v>2542</v>
      </c>
      <c r="B1545" s="1" t="s">
        <v>2541</v>
      </c>
      <c r="C1545" s="1" t="s">
        <v>2540</v>
      </c>
      <c r="D1545" s="1">
        <v>21</v>
      </c>
      <c r="E1545" s="1">
        <v>8</v>
      </c>
      <c r="F1545" s="1">
        <v>13</v>
      </c>
      <c r="G1545" s="1">
        <v>337</v>
      </c>
      <c r="H1545" s="1">
        <v>39.1</v>
      </c>
      <c r="I1545" s="1">
        <v>98.9</v>
      </c>
      <c r="J1545" s="1">
        <v>108.5</v>
      </c>
      <c r="K1545" s="1">
        <v>106.9</v>
      </c>
      <c r="L1545" s="1">
        <v>113</v>
      </c>
      <c r="M1545" s="1">
        <v>102.4</v>
      </c>
      <c r="N1545" s="1">
        <v>87.2</v>
      </c>
      <c r="O1545" s="1">
        <v>80.099999999999994</v>
      </c>
      <c r="P1545" s="1">
        <v>72.3</v>
      </c>
      <c r="Q1545" s="1">
        <v>134.5</v>
      </c>
      <c r="R1545" s="1">
        <v>96.1</v>
      </c>
      <c r="S1545" s="1">
        <v>-8.13702396068956E-2</v>
      </c>
      <c r="T1545" s="1">
        <f t="shared" si="72"/>
        <v>0.14152633033205786</v>
      </c>
      <c r="U1545" s="2">
        <v>4.6335663274448088E-2</v>
      </c>
      <c r="V1545" s="1">
        <f t="shared" si="73"/>
        <v>0.24885629616666388</v>
      </c>
      <c r="W1545" s="1">
        <f t="shared" si="74"/>
        <v>1.3162963131058871</v>
      </c>
      <c r="X1545" s="2">
        <v>0.768920862237643</v>
      </c>
    </row>
    <row r="1546" spans="1:24">
      <c r="A1546" s="1" t="s">
        <v>7689</v>
      </c>
      <c r="B1546" s="1" t="s">
        <v>7688</v>
      </c>
      <c r="C1546" s="1" t="s">
        <v>7687</v>
      </c>
      <c r="D1546" s="1">
        <v>1</v>
      </c>
      <c r="E1546" s="1">
        <v>1</v>
      </c>
      <c r="F1546" s="1">
        <v>1</v>
      </c>
      <c r="G1546" s="1">
        <v>1387</v>
      </c>
      <c r="H1546" s="1">
        <v>160</v>
      </c>
      <c r="I1546" s="1">
        <v>110.1</v>
      </c>
      <c r="J1546" s="1">
        <v>101.8</v>
      </c>
      <c r="K1546" s="1">
        <v>125.7</v>
      </c>
      <c r="L1546" s="1">
        <v>90.4</v>
      </c>
      <c r="M1546" s="1">
        <v>70.3</v>
      </c>
      <c r="N1546" s="1">
        <v>104.9</v>
      </c>
      <c r="O1546" s="1">
        <v>93.5</v>
      </c>
      <c r="P1546" s="1">
        <v>113.6</v>
      </c>
      <c r="Q1546" s="1">
        <v>85.3</v>
      </c>
      <c r="R1546" s="1">
        <v>104.5</v>
      </c>
      <c r="S1546" s="1">
        <v>-8.1352211762632048E-2</v>
      </c>
      <c r="T1546" s="1">
        <f t="shared" si="72"/>
        <v>0.2052035485513676</v>
      </c>
      <c r="U1546" s="2">
        <v>7.507906560024466E-2</v>
      </c>
      <c r="V1546" s="1">
        <f t="shared" si="73"/>
        <v>0.25657697599649942</v>
      </c>
      <c r="W1546" s="1">
        <f t="shared" si="74"/>
        <v>0.67040821382517424</v>
      </c>
      <c r="X1546" s="2">
        <v>0.42017103183215004</v>
      </c>
    </row>
    <row r="1547" spans="1:24">
      <c r="A1547" s="1" t="s">
        <v>6003</v>
      </c>
      <c r="B1547" s="1" t="s">
        <v>6002</v>
      </c>
      <c r="C1547" s="1" t="s">
        <v>6001</v>
      </c>
      <c r="D1547" s="1">
        <v>37</v>
      </c>
      <c r="E1547" s="1">
        <v>35</v>
      </c>
      <c r="F1547" s="1">
        <v>79</v>
      </c>
      <c r="G1547" s="1">
        <v>919</v>
      </c>
      <c r="H1547" s="1">
        <v>105.9</v>
      </c>
      <c r="I1547" s="1">
        <v>110</v>
      </c>
      <c r="J1547" s="1">
        <v>96.8</v>
      </c>
      <c r="K1547" s="1">
        <v>102</v>
      </c>
      <c r="L1547" s="1">
        <v>97.6</v>
      </c>
      <c r="M1547" s="1">
        <v>98</v>
      </c>
      <c r="N1547" s="1">
        <v>101.3</v>
      </c>
      <c r="O1547" s="1">
        <v>106.2</v>
      </c>
      <c r="P1547" s="1">
        <v>123.5</v>
      </c>
      <c r="Q1547" s="1">
        <v>68.7</v>
      </c>
      <c r="R1547" s="1">
        <v>95.9</v>
      </c>
      <c r="S1547" s="1">
        <v>-8.1293242333451463E-2</v>
      </c>
      <c r="T1547" s="1">
        <f t="shared" si="72"/>
        <v>0.15395370440762188</v>
      </c>
      <c r="U1547" s="2">
        <v>5.2401366173516171E-2</v>
      </c>
      <c r="V1547" s="1">
        <f t="shared" si="73"/>
        <v>-3.3094772127698138E-3</v>
      </c>
      <c r="W1547" s="1">
        <f t="shared" si="74"/>
        <v>1.9188418963571152E-2</v>
      </c>
      <c r="X1547" s="2">
        <v>1.2030337102495141E-2</v>
      </c>
    </row>
    <row r="1548" spans="1:24">
      <c r="A1548" s="1" t="s">
        <v>8616</v>
      </c>
      <c r="B1548" s="1" t="s">
        <v>8615</v>
      </c>
      <c r="C1548" s="1" t="s">
        <v>8614</v>
      </c>
      <c r="D1548" s="1">
        <v>2</v>
      </c>
      <c r="E1548" s="1">
        <v>2</v>
      </c>
      <c r="F1548" s="1">
        <v>2</v>
      </c>
      <c r="G1548" s="1">
        <v>1188</v>
      </c>
      <c r="H1548" s="1">
        <v>131.80000000000001</v>
      </c>
      <c r="I1548" s="1">
        <v>96.2</v>
      </c>
      <c r="J1548" s="1">
        <v>108.8</v>
      </c>
      <c r="K1548" s="1">
        <v>121.3</v>
      </c>
      <c r="L1548" s="1">
        <v>117.6</v>
      </c>
      <c r="M1548" s="1">
        <v>31.3</v>
      </c>
      <c r="N1548" s="1">
        <v>98.2</v>
      </c>
      <c r="O1548" s="1">
        <v>111.7</v>
      </c>
      <c r="P1548" s="1">
        <v>113.6</v>
      </c>
      <c r="Q1548" s="1">
        <v>87.7</v>
      </c>
      <c r="R1548" s="1">
        <v>113.4</v>
      </c>
      <c r="S1548" s="1">
        <v>-8.1220030747825384E-2</v>
      </c>
      <c r="T1548" s="1">
        <f t="shared" si="72"/>
        <v>0.25094057260805241</v>
      </c>
      <c r="U1548" s="2">
        <v>9.1490709503796189E-2</v>
      </c>
      <c r="V1548" s="1">
        <f t="shared" si="73"/>
        <v>0.46496730214616483</v>
      </c>
      <c r="W1548" s="1">
        <f t="shared" si="74"/>
        <v>0.6574762394992858</v>
      </c>
      <c r="X1548" s="2">
        <v>0.41311744909530723</v>
      </c>
    </row>
    <row r="1549" spans="1:24">
      <c r="A1549" s="1" t="s">
        <v>5328</v>
      </c>
      <c r="B1549" s="1" t="s">
        <v>5327</v>
      </c>
      <c r="C1549" s="1" t="s">
        <v>5326</v>
      </c>
      <c r="D1549" s="1">
        <v>33</v>
      </c>
      <c r="E1549" s="1">
        <v>6</v>
      </c>
      <c r="F1549" s="1">
        <v>10</v>
      </c>
      <c r="G1549" s="1">
        <v>184</v>
      </c>
      <c r="H1549" s="1">
        <v>20.399999999999999</v>
      </c>
      <c r="I1549" s="1">
        <v>106.6</v>
      </c>
      <c r="J1549" s="1">
        <v>106.7</v>
      </c>
      <c r="K1549" s="1">
        <v>109.3</v>
      </c>
      <c r="L1549" s="1">
        <v>112.9</v>
      </c>
      <c r="M1549" s="1">
        <v>84</v>
      </c>
      <c r="N1549" s="1">
        <v>81.099999999999994</v>
      </c>
      <c r="O1549" s="1">
        <v>90.6</v>
      </c>
      <c r="P1549" s="1">
        <v>109.7</v>
      </c>
      <c r="Q1549" s="1">
        <v>96.4</v>
      </c>
      <c r="R1549" s="1">
        <v>102.7</v>
      </c>
      <c r="S1549" s="1">
        <v>-8.096246693930266E-2</v>
      </c>
      <c r="T1549" s="1">
        <f t="shared" si="72"/>
        <v>0.78140630169492697</v>
      </c>
      <c r="U1549" s="2">
        <v>0.19525961278191525</v>
      </c>
      <c r="V1549" s="1">
        <f t="shared" si="73"/>
        <v>0.35318305896573421</v>
      </c>
      <c r="W1549" s="1">
        <f t="shared" si="74"/>
        <v>3.3231758698330589</v>
      </c>
      <c r="X1549" s="2">
        <v>1.7477558336528414</v>
      </c>
    </row>
    <row r="1550" spans="1:24">
      <c r="A1550" s="1" t="s">
        <v>1703</v>
      </c>
      <c r="B1550" s="1" t="s">
        <v>1702</v>
      </c>
      <c r="C1550" s="1" t="s">
        <v>1701</v>
      </c>
      <c r="D1550" s="1">
        <v>5</v>
      </c>
      <c r="E1550" s="1">
        <v>1</v>
      </c>
      <c r="F1550" s="1">
        <v>1</v>
      </c>
      <c r="G1550" s="1">
        <v>352</v>
      </c>
      <c r="H1550" s="1">
        <v>38.4</v>
      </c>
      <c r="I1550" s="1">
        <v>115.3</v>
      </c>
      <c r="J1550" s="1">
        <v>103.3</v>
      </c>
      <c r="K1550" s="1">
        <v>97.6</v>
      </c>
      <c r="L1550" s="1">
        <v>90.8</v>
      </c>
      <c r="M1550" s="1">
        <v>112.4</v>
      </c>
      <c r="N1550" s="1">
        <v>101.1</v>
      </c>
      <c r="O1550" s="1">
        <v>90.9</v>
      </c>
      <c r="P1550" s="1">
        <v>86.5</v>
      </c>
      <c r="Q1550" s="1">
        <v>124.5</v>
      </c>
      <c r="R1550" s="1">
        <v>77.599999999999994</v>
      </c>
      <c r="S1550" s="1">
        <v>-8.0919995383567478E-2</v>
      </c>
      <c r="T1550" s="1">
        <f t="shared" si="72"/>
        <v>0.15602505974712716</v>
      </c>
      <c r="U1550" s="2">
        <v>5.3621997476245159E-2</v>
      </c>
      <c r="V1550" s="1">
        <f t="shared" si="73"/>
        <v>4.0229363712203517E-3</v>
      </c>
      <c r="W1550" s="1">
        <f t="shared" si="74"/>
        <v>1.1770717220435774E-2</v>
      </c>
      <c r="X1550" s="2">
        <v>6.771516617777632E-3</v>
      </c>
    </row>
    <row r="1551" spans="1:24">
      <c r="A1551" s="1" t="s">
        <v>3277</v>
      </c>
      <c r="B1551" s="1" t="s">
        <v>3276</v>
      </c>
      <c r="C1551" s="1" t="s">
        <v>3275</v>
      </c>
      <c r="D1551" s="1">
        <v>36</v>
      </c>
      <c r="E1551" s="1">
        <v>10</v>
      </c>
      <c r="F1551" s="1">
        <v>46</v>
      </c>
      <c r="G1551" s="1">
        <v>339</v>
      </c>
      <c r="H1551" s="1">
        <v>37.299999999999997</v>
      </c>
      <c r="I1551" s="1">
        <v>107.9</v>
      </c>
      <c r="J1551" s="1">
        <v>101</v>
      </c>
      <c r="K1551" s="1">
        <v>106.2</v>
      </c>
      <c r="L1551" s="1">
        <v>108.2</v>
      </c>
      <c r="M1551" s="1">
        <v>92</v>
      </c>
      <c r="N1551" s="1">
        <v>98.3</v>
      </c>
      <c r="O1551" s="1">
        <v>86.2</v>
      </c>
      <c r="P1551" s="1">
        <v>94</v>
      </c>
      <c r="Q1551" s="1">
        <v>97.5</v>
      </c>
      <c r="R1551" s="1">
        <v>108.7</v>
      </c>
      <c r="S1551" s="1">
        <v>-8.0719012418888153E-2</v>
      </c>
      <c r="T1551" s="1">
        <f t="shared" si="72"/>
        <v>0.64049461517893413</v>
      </c>
      <c r="U1551" s="2">
        <v>0.16594160634662225</v>
      </c>
      <c r="V1551" s="1">
        <f t="shared" si="73"/>
        <v>0.19936350891750701</v>
      </c>
      <c r="W1551" s="1">
        <f t="shared" si="74"/>
        <v>1.9307813942314282</v>
      </c>
      <c r="X1551" s="2">
        <v>1.0969915953279659</v>
      </c>
    </row>
    <row r="1552" spans="1:24">
      <c r="A1552" s="1" t="s">
        <v>7104</v>
      </c>
      <c r="B1552" s="1" t="s">
        <v>7103</v>
      </c>
      <c r="C1552" s="1" t="s">
        <v>7102</v>
      </c>
      <c r="D1552" s="1">
        <v>48</v>
      </c>
      <c r="E1552" s="1">
        <v>9</v>
      </c>
      <c r="F1552" s="1">
        <v>119</v>
      </c>
      <c r="G1552" s="1">
        <v>191</v>
      </c>
      <c r="H1552" s="1">
        <v>21.2</v>
      </c>
      <c r="I1552" s="1">
        <v>105</v>
      </c>
      <c r="J1552" s="1">
        <v>105.3</v>
      </c>
      <c r="K1552" s="1">
        <v>102.7</v>
      </c>
      <c r="L1552" s="1">
        <v>110.4</v>
      </c>
      <c r="M1552" s="1">
        <v>93.5</v>
      </c>
      <c r="N1552" s="1">
        <v>88.8</v>
      </c>
      <c r="O1552" s="1">
        <v>94</v>
      </c>
      <c r="P1552" s="1">
        <v>117.8</v>
      </c>
      <c r="Q1552" s="1">
        <v>79.599999999999994</v>
      </c>
      <c r="R1552" s="1">
        <v>102.9</v>
      </c>
      <c r="S1552" s="1">
        <v>-8.0579295171596038E-2</v>
      </c>
      <c r="T1552" s="1">
        <f t="shared" si="72"/>
        <v>0.24314162590538785</v>
      </c>
      <c r="U1552" s="2">
        <v>8.7570551247512618E-2</v>
      </c>
      <c r="V1552" s="1">
        <f t="shared" si="73"/>
        <v>0.20074820791625358</v>
      </c>
      <c r="W1552" s="1">
        <f t="shared" si="74"/>
        <v>2.6693420578038483</v>
      </c>
      <c r="X1552" s="2">
        <v>1.4715234552625727</v>
      </c>
    </row>
    <row r="1553" spans="1:24">
      <c r="A1553" s="1" t="s">
        <v>3910</v>
      </c>
      <c r="B1553" s="1" t="s">
        <v>3909</v>
      </c>
      <c r="C1553" s="1" t="s">
        <v>3908</v>
      </c>
      <c r="D1553" s="1">
        <v>5</v>
      </c>
      <c r="E1553" s="1">
        <v>10</v>
      </c>
      <c r="F1553" s="1">
        <v>12</v>
      </c>
      <c r="G1553" s="1">
        <v>2377</v>
      </c>
      <c r="H1553" s="1">
        <v>250.8</v>
      </c>
      <c r="I1553" s="1">
        <v>95.3</v>
      </c>
      <c r="J1553" s="1">
        <v>110.7</v>
      </c>
      <c r="K1553" s="1">
        <v>104.2</v>
      </c>
      <c r="L1553" s="1">
        <v>107.4</v>
      </c>
      <c r="M1553" s="1">
        <v>87.2</v>
      </c>
      <c r="N1553" s="1">
        <v>100.1</v>
      </c>
      <c r="O1553" s="1">
        <v>98.8</v>
      </c>
      <c r="P1553" s="1">
        <v>96.7</v>
      </c>
      <c r="Q1553" s="1">
        <v>101.7</v>
      </c>
      <c r="R1553" s="1">
        <v>97.8</v>
      </c>
      <c r="S1553" s="1">
        <v>-8.0512572002193084E-2</v>
      </c>
      <c r="T1553" s="1">
        <f t="shared" si="72"/>
        <v>0.64353939726641474</v>
      </c>
      <c r="U1553" s="2">
        <v>0.16645327017737344</v>
      </c>
      <c r="V1553" s="1">
        <f t="shared" si="73"/>
        <v>0.13056471496785768</v>
      </c>
      <c r="W1553" s="1">
        <f t="shared" si="74"/>
        <v>0.84370763517967662</v>
      </c>
      <c r="X1553" s="2">
        <v>0.5175259337904895</v>
      </c>
    </row>
    <row r="1554" spans="1:24">
      <c r="A1554" s="1" t="s">
        <v>5499</v>
      </c>
      <c r="B1554" s="1" t="s">
        <v>5498</v>
      </c>
      <c r="C1554" s="1" t="s">
        <v>5497</v>
      </c>
      <c r="D1554" s="1">
        <v>32</v>
      </c>
      <c r="E1554" s="1">
        <v>13</v>
      </c>
      <c r="F1554" s="1">
        <v>20</v>
      </c>
      <c r="G1554" s="1">
        <v>475</v>
      </c>
      <c r="H1554" s="1">
        <v>53.7</v>
      </c>
      <c r="I1554" s="1">
        <v>103</v>
      </c>
      <c r="J1554" s="1">
        <v>107.9</v>
      </c>
      <c r="K1554" s="1">
        <v>105.8</v>
      </c>
      <c r="L1554" s="1">
        <v>110.3</v>
      </c>
      <c r="M1554" s="1">
        <v>93.2</v>
      </c>
      <c r="N1554" s="1">
        <v>87.2</v>
      </c>
      <c r="O1554" s="1">
        <v>89.5</v>
      </c>
      <c r="P1554" s="1">
        <v>88.4</v>
      </c>
      <c r="Q1554" s="1">
        <v>112.6</v>
      </c>
      <c r="R1554" s="1">
        <v>101.9</v>
      </c>
      <c r="S1554" s="1">
        <v>-8.0356992433636643E-2</v>
      </c>
      <c r="T1554" s="1">
        <f t="shared" si="72"/>
        <v>0.40960194965967717</v>
      </c>
      <c r="U1554" s="2">
        <v>0.13512535796900099</v>
      </c>
      <c r="V1554" s="1">
        <f t="shared" si="73"/>
        <v>0.24677359376215749</v>
      </c>
      <c r="W1554" s="1">
        <f t="shared" si="74"/>
        <v>3.0804308900753199</v>
      </c>
      <c r="X1554" s="2">
        <v>1.6508479036529644</v>
      </c>
    </row>
    <row r="1555" spans="1:24">
      <c r="A1555" s="1" t="s">
        <v>3757</v>
      </c>
      <c r="B1555" s="1" t="s">
        <v>3756</v>
      </c>
      <c r="C1555" s="1" t="s">
        <v>3755</v>
      </c>
      <c r="D1555" s="1">
        <v>71</v>
      </c>
      <c r="E1555" s="1">
        <v>7</v>
      </c>
      <c r="F1555" s="1">
        <v>14</v>
      </c>
      <c r="G1555" s="1">
        <v>112</v>
      </c>
      <c r="H1555" s="1">
        <v>12.5</v>
      </c>
      <c r="I1555" s="1">
        <v>103.5</v>
      </c>
      <c r="J1555" s="1">
        <v>111.9</v>
      </c>
      <c r="K1555" s="1">
        <v>90</v>
      </c>
      <c r="L1555" s="1">
        <v>91.8</v>
      </c>
      <c r="M1555" s="1">
        <v>119.8</v>
      </c>
      <c r="N1555" s="1">
        <v>117.3</v>
      </c>
      <c r="O1555" s="1">
        <v>83.8</v>
      </c>
      <c r="P1555" s="1">
        <v>89.8</v>
      </c>
      <c r="Q1555" s="1">
        <v>116.7</v>
      </c>
      <c r="R1555" s="1">
        <v>75.3</v>
      </c>
      <c r="S1555" s="1">
        <v>-8.0156511939893454E-2</v>
      </c>
      <c r="T1555" s="1">
        <f t="shared" si="72"/>
        <v>0.1743339081785153</v>
      </c>
      <c r="U1555" s="2">
        <v>6.1299222815059506E-2</v>
      </c>
      <c r="V1555" s="1">
        <f t="shared" si="73"/>
        <v>-0.10729566603227728</v>
      </c>
      <c r="W1555" s="1">
        <f t="shared" si="74"/>
        <v>0.27292894635316989</v>
      </c>
      <c r="X1555" s="2">
        <v>0.17867977955859304</v>
      </c>
    </row>
    <row r="1556" spans="1:24">
      <c r="A1556" s="1" t="s">
        <v>9237</v>
      </c>
      <c r="B1556" s="1" t="s">
        <v>9236</v>
      </c>
      <c r="C1556" s="1" t="s">
        <v>9235</v>
      </c>
      <c r="D1556" s="1">
        <v>35</v>
      </c>
      <c r="E1556" s="1">
        <v>10</v>
      </c>
      <c r="F1556" s="1">
        <v>26</v>
      </c>
      <c r="G1556" s="1">
        <v>222</v>
      </c>
      <c r="H1556" s="1">
        <v>25.1</v>
      </c>
      <c r="I1556" s="1">
        <v>104.9</v>
      </c>
      <c r="J1556" s="1">
        <v>103.4</v>
      </c>
      <c r="K1556" s="1">
        <v>110.2</v>
      </c>
      <c r="L1556" s="1">
        <v>99.1</v>
      </c>
      <c r="M1556" s="1">
        <v>87.4</v>
      </c>
      <c r="N1556" s="1">
        <v>100.1</v>
      </c>
      <c r="O1556" s="1">
        <v>98.7</v>
      </c>
      <c r="P1556" s="1">
        <v>125.2</v>
      </c>
      <c r="Q1556" s="1">
        <v>65.7</v>
      </c>
      <c r="R1556" s="1">
        <v>105.4</v>
      </c>
      <c r="S1556" s="1">
        <v>-8.0025586329758397E-2</v>
      </c>
      <c r="T1556" s="1">
        <f t="shared" si="72"/>
        <v>0.14228940783925301</v>
      </c>
      <c r="U1556" s="2">
        <v>4.6549955287867338E-2</v>
      </c>
      <c r="V1556" s="1">
        <f t="shared" si="73"/>
        <v>0.13006054056437322</v>
      </c>
      <c r="W1556" s="1">
        <f t="shared" si="74"/>
        <v>1.0377716449157224</v>
      </c>
      <c r="X1556" s="2">
        <v>0.62342587103250047</v>
      </c>
    </row>
    <row r="1557" spans="1:24">
      <c r="A1557" s="1" t="s">
        <v>6672</v>
      </c>
      <c r="B1557" s="1" t="s">
        <v>6671</v>
      </c>
      <c r="C1557" s="1" t="s">
        <v>6670</v>
      </c>
      <c r="D1557" s="1">
        <v>4</v>
      </c>
      <c r="E1557" s="1">
        <v>1</v>
      </c>
      <c r="F1557" s="1">
        <v>2</v>
      </c>
      <c r="G1557" s="1">
        <v>326</v>
      </c>
      <c r="H1557" s="1">
        <v>37</v>
      </c>
      <c r="I1557" s="1">
        <v>103.5</v>
      </c>
      <c r="J1557" s="1">
        <v>100.8</v>
      </c>
      <c r="K1557" s="1">
        <v>91.5</v>
      </c>
      <c r="L1557" s="1">
        <v>119.5</v>
      </c>
      <c r="M1557" s="1">
        <v>120.5</v>
      </c>
      <c r="N1557" s="1">
        <v>84.4</v>
      </c>
      <c r="O1557" s="1">
        <v>85.2</v>
      </c>
      <c r="P1557" s="1">
        <v>101</v>
      </c>
      <c r="Q1557" s="1">
        <v>94.4</v>
      </c>
      <c r="R1557" s="1">
        <v>99.3</v>
      </c>
      <c r="S1557" s="1">
        <v>-7.9869312021951092E-2</v>
      </c>
      <c r="T1557" s="1">
        <f t="shared" si="72"/>
        <v>0.33181496885798883</v>
      </c>
      <c r="U1557" s="2">
        <v>0.11703060140269955</v>
      </c>
      <c r="V1557" s="1">
        <f t="shared" si="73"/>
        <v>0.10256607694795382</v>
      </c>
      <c r="W1557" s="1">
        <f t="shared" si="74"/>
        <v>0.23519716247558964</v>
      </c>
      <c r="X1557" s="2">
        <v>0.15340856887472537</v>
      </c>
    </row>
    <row r="1558" spans="1:24">
      <c r="A1558" s="1" t="s">
        <v>4420</v>
      </c>
      <c r="B1558" s="1" t="s">
        <v>4419</v>
      </c>
      <c r="C1558" s="1" t="s">
        <v>4418</v>
      </c>
      <c r="D1558" s="1">
        <v>26</v>
      </c>
      <c r="E1558" s="1">
        <v>12</v>
      </c>
      <c r="F1558" s="1">
        <v>13</v>
      </c>
      <c r="G1558" s="1">
        <v>661</v>
      </c>
      <c r="H1558" s="1">
        <v>74.599999999999994</v>
      </c>
      <c r="I1558" s="1">
        <v>96.8</v>
      </c>
      <c r="J1558" s="1">
        <v>91.8</v>
      </c>
      <c r="K1558" s="1">
        <v>76.400000000000006</v>
      </c>
      <c r="L1558" s="1">
        <v>86</v>
      </c>
      <c r="M1558" s="1">
        <v>170.5</v>
      </c>
      <c r="N1558" s="1">
        <v>126.3</v>
      </c>
      <c r="O1558" s="1">
        <v>103.1</v>
      </c>
      <c r="P1558" s="1">
        <v>83.1</v>
      </c>
      <c r="Q1558" s="1">
        <v>87.6</v>
      </c>
      <c r="R1558" s="1">
        <v>78.400000000000006</v>
      </c>
      <c r="S1558" s="1">
        <v>-7.9708509672242703E-2</v>
      </c>
      <c r="T1558" s="1">
        <f t="shared" si="72"/>
        <v>0.35555420658157416</v>
      </c>
      <c r="U1558" s="2">
        <v>0.12266713069520885</v>
      </c>
      <c r="V1558" s="1">
        <f t="shared" si="73"/>
        <v>-0.60320574989704989</v>
      </c>
      <c r="W1558" s="1">
        <f t="shared" si="74"/>
        <v>1.3311741297025865</v>
      </c>
      <c r="X1558" s="2">
        <v>0.7795040191434297</v>
      </c>
    </row>
    <row r="1559" spans="1:24">
      <c r="A1559" s="1" t="s">
        <v>7956</v>
      </c>
      <c r="B1559" s="1" t="s">
        <v>7955</v>
      </c>
      <c r="C1559" s="1" t="s">
        <v>7954</v>
      </c>
      <c r="D1559" s="1">
        <v>49</v>
      </c>
      <c r="E1559" s="1">
        <v>8</v>
      </c>
      <c r="F1559" s="1">
        <v>29</v>
      </c>
      <c r="G1559" s="1">
        <v>196</v>
      </c>
      <c r="H1559" s="1">
        <v>22.1</v>
      </c>
      <c r="I1559" s="1">
        <v>124.4</v>
      </c>
      <c r="J1559" s="1">
        <v>104</v>
      </c>
      <c r="K1559" s="1">
        <v>110.8</v>
      </c>
      <c r="L1559" s="1">
        <v>114.6</v>
      </c>
      <c r="M1559" s="1">
        <v>70.3</v>
      </c>
      <c r="N1559" s="1">
        <v>77.5</v>
      </c>
      <c r="O1559" s="1">
        <v>76.3</v>
      </c>
      <c r="P1559" s="1">
        <v>115</v>
      </c>
      <c r="Q1559" s="1">
        <v>95.4</v>
      </c>
      <c r="R1559" s="1">
        <v>111.7</v>
      </c>
      <c r="S1559" s="1">
        <v>-7.951044901067858E-2</v>
      </c>
      <c r="T1559" s="1">
        <f t="shared" si="72"/>
        <v>0.36298987500225965</v>
      </c>
      <c r="U1559" s="2">
        <v>0.12411247184698149</v>
      </c>
      <c r="V1559" s="1">
        <f t="shared" si="73"/>
        <v>0.6028764608831001</v>
      </c>
      <c r="W1559" s="1">
        <f t="shared" si="74"/>
        <v>3.0980814338585017</v>
      </c>
      <c r="X1559" s="2">
        <v>1.6607338129530413</v>
      </c>
    </row>
    <row r="1560" spans="1:24">
      <c r="A1560" s="1" t="s">
        <v>5547</v>
      </c>
      <c r="B1560" s="1" t="s">
        <v>5546</v>
      </c>
      <c r="C1560" s="1" t="s">
        <v>5545</v>
      </c>
      <c r="D1560" s="1">
        <v>60</v>
      </c>
      <c r="E1560" s="1">
        <v>15</v>
      </c>
      <c r="F1560" s="1">
        <v>43</v>
      </c>
      <c r="G1560" s="1">
        <v>330</v>
      </c>
      <c r="H1560" s="1">
        <v>36</v>
      </c>
      <c r="I1560" s="1">
        <v>91</v>
      </c>
      <c r="J1560" s="1">
        <v>122.1</v>
      </c>
      <c r="K1560" s="1">
        <v>114.5</v>
      </c>
      <c r="L1560" s="1">
        <v>112.1</v>
      </c>
      <c r="M1560" s="1">
        <v>75.599999999999994</v>
      </c>
      <c r="N1560" s="1">
        <v>86.6</v>
      </c>
      <c r="O1560" s="1">
        <v>86.1</v>
      </c>
      <c r="P1560" s="1">
        <v>66.900000000000006</v>
      </c>
      <c r="Q1560" s="1">
        <v>137</v>
      </c>
      <c r="R1560" s="1">
        <v>108.2</v>
      </c>
      <c r="S1560" s="1">
        <v>-7.9473676014593028E-2</v>
      </c>
      <c r="T1560" s="1">
        <f t="shared" si="72"/>
        <v>0.11571249358582281</v>
      </c>
      <c r="U1560" s="2">
        <v>3.6776217188784842E-2</v>
      </c>
      <c r="V1560" s="1">
        <f t="shared" si="73"/>
        <v>0.40939777175696268</v>
      </c>
      <c r="W1560" s="1">
        <f t="shared" si="74"/>
        <v>1.6302451362136643</v>
      </c>
      <c r="X1560" s="2">
        <v>0.93557502565256856</v>
      </c>
    </row>
    <row r="1561" spans="1:24">
      <c r="A1561" s="1" t="s">
        <v>4810</v>
      </c>
      <c r="B1561" s="1" t="s">
        <v>4809</v>
      </c>
      <c r="C1561" s="1" t="s">
        <v>4808</v>
      </c>
      <c r="D1561" s="1">
        <v>16</v>
      </c>
      <c r="E1561" s="1">
        <v>5</v>
      </c>
      <c r="F1561" s="1">
        <v>6</v>
      </c>
      <c r="G1561" s="1">
        <v>414</v>
      </c>
      <c r="H1561" s="1">
        <v>45.6</v>
      </c>
      <c r="I1561" s="1">
        <v>112.6</v>
      </c>
      <c r="J1561" s="1">
        <v>101.9</v>
      </c>
      <c r="K1561" s="1">
        <v>112.5</v>
      </c>
      <c r="L1561" s="1">
        <v>107.6</v>
      </c>
      <c r="M1561" s="1">
        <v>71.5</v>
      </c>
      <c r="N1561" s="1">
        <v>92</v>
      </c>
      <c r="O1561" s="1">
        <v>93.5</v>
      </c>
      <c r="P1561" s="1">
        <v>103.7</v>
      </c>
      <c r="Q1561" s="1">
        <v>104.8</v>
      </c>
      <c r="R1561" s="1">
        <v>100</v>
      </c>
      <c r="S1561" s="1">
        <v>-7.9380185865658967E-2</v>
      </c>
      <c r="T1561" s="1">
        <f t="shared" si="72"/>
        <v>0.87893513367425558</v>
      </c>
      <c r="U1561" s="2">
        <v>0.21954778951980261</v>
      </c>
      <c r="V1561" s="1">
        <f t="shared" si="73"/>
        <v>0.34288231582119855</v>
      </c>
      <c r="W1561" s="1">
        <f t="shared" si="74"/>
        <v>1.7414632868641051</v>
      </c>
      <c r="X1561" s="2">
        <v>0.99000823983453889</v>
      </c>
    </row>
    <row r="1562" spans="1:24">
      <c r="A1562" s="1" t="s">
        <v>8331</v>
      </c>
      <c r="B1562" s="1" t="s">
        <v>8330</v>
      </c>
      <c r="C1562" s="1" t="s">
        <v>8329</v>
      </c>
      <c r="D1562" s="1">
        <v>19</v>
      </c>
      <c r="E1562" s="1">
        <v>4</v>
      </c>
      <c r="F1562" s="1">
        <v>6</v>
      </c>
      <c r="G1562" s="1">
        <v>383</v>
      </c>
      <c r="H1562" s="1">
        <v>43.5</v>
      </c>
      <c r="I1562" s="1">
        <v>101.6</v>
      </c>
      <c r="J1562" s="1">
        <v>99.6</v>
      </c>
      <c r="K1562" s="1">
        <v>107</v>
      </c>
      <c r="L1562" s="1">
        <v>95.4</v>
      </c>
      <c r="M1562" s="1">
        <v>118.8</v>
      </c>
      <c r="N1562" s="1">
        <v>94.8</v>
      </c>
      <c r="O1562" s="1">
        <v>96.3</v>
      </c>
      <c r="P1562" s="1">
        <v>79.5</v>
      </c>
      <c r="Q1562" s="1">
        <v>100.4</v>
      </c>
      <c r="R1562" s="1">
        <v>106.6</v>
      </c>
      <c r="S1562" s="1">
        <v>-7.9353536183246226E-2</v>
      </c>
      <c r="T1562" s="1">
        <f t="shared" si="72"/>
        <v>0.30119886991487954</v>
      </c>
      <c r="U1562" s="2">
        <v>0.10412716730239163</v>
      </c>
      <c r="V1562" s="1">
        <f t="shared" si="73"/>
        <v>-3.3914079758702143E-2</v>
      </c>
      <c r="W1562" s="1">
        <f t="shared" si="74"/>
        <v>0.12562844781746477</v>
      </c>
      <c r="X1562" s="2">
        <v>8.2271338252431631E-2</v>
      </c>
    </row>
    <row r="1563" spans="1:24">
      <c r="A1563" s="1" t="s">
        <v>4825</v>
      </c>
      <c r="B1563" s="1" t="s">
        <v>4824</v>
      </c>
      <c r="C1563" s="1" t="s">
        <v>4823</v>
      </c>
      <c r="D1563" s="1">
        <v>12</v>
      </c>
      <c r="E1563" s="1">
        <v>4</v>
      </c>
      <c r="F1563" s="1">
        <v>6</v>
      </c>
      <c r="G1563" s="1">
        <v>491</v>
      </c>
      <c r="H1563" s="1">
        <v>56.8</v>
      </c>
      <c r="I1563" s="1">
        <v>100.8</v>
      </c>
      <c r="J1563" s="1">
        <v>102.7</v>
      </c>
      <c r="K1563" s="1">
        <v>105.9</v>
      </c>
      <c r="L1563" s="1">
        <v>107</v>
      </c>
      <c r="M1563" s="1">
        <v>87.9</v>
      </c>
      <c r="N1563" s="1">
        <v>103.7</v>
      </c>
      <c r="O1563" s="1">
        <v>96.4</v>
      </c>
      <c r="P1563" s="1">
        <v>95.3</v>
      </c>
      <c r="Q1563" s="1">
        <v>98.3</v>
      </c>
      <c r="R1563" s="1">
        <v>102</v>
      </c>
      <c r="S1563" s="1">
        <v>-7.9286299874422053E-2</v>
      </c>
      <c r="T1563" s="1">
        <f t="shared" si="72"/>
        <v>1.1976755828107035</v>
      </c>
      <c r="U1563" s="2">
        <v>0.28266504713865315</v>
      </c>
      <c r="V1563" s="1">
        <f t="shared" si="73"/>
        <v>0.11686375769089839</v>
      </c>
      <c r="W1563" s="1">
        <f t="shared" si="74"/>
        <v>0.95783611377534172</v>
      </c>
      <c r="X1563" s="2">
        <v>0.57899958020591769</v>
      </c>
    </row>
    <row r="1564" spans="1:24">
      <c r="A1564" s="1" t="s">
        <v>6807</v>
      </c>
      <c r="B1564" s="1" t="s">
        <v>6806</v>
      </c>
      <c r="C1564" s="1" t="s">
        <v>6805</v>
      </c>
      <c r="D1564" s="1">
        <v>67</v>
      </c>
      <c r="E1564" s="1">
        <v>15</v>
      </c>
      <c r="F1564" s="1">
        <v>39</v>
      </c>
      <c r="G1564" s="1">
        <v>289</v>
      </c>
      <c r="H1564" s="1">
        <v>32.299999999999997</v>
      </c>
      <c r="I1564" s="1">
        <v>93.3</v>
      </c>
      <c r="J1564" s="1">
        <v>92.2</v>
      </c>
      <c r="K1564" s="1">
        <v>96</v>
      </c>
      <c r="L1564" s="1">
        <v>86.3</v>
      </c>
      <c r="M1564" s="1">
        <v>127.4</v>
      </c>
      <c r="N1564" s="1">
        <v>131.9</v>
      </c>
      <c r="O1564" s="1">
        <v>111.9</v>
      </c>
      <c r="P1564" s="1">
        <v>77.2</v>
      </c>
      <c r="Q1564" s="1">
        <v>93.5</v>
      </c>
      <c r="R1564" s="1">
        <v>90.4</v>
      </c>
      <c r="S1564" s="1">
        <v>-7.9281522820251873E-2</v>
      </c>
      <c r="T1564" s="1">
        <f t="shared" si="72"/>
        <v>0.44915014135566289</v>
      </c>
      <c r="U1564" s="2">
        <v>0.14341975316434422</v>
      </c>
      <c r="V1564" s="1">
        <f t="shared" si="73"/>
        <v>-0.4283127299944785</v>
      </c>
      <c r="W1564" s="1">
        <f t="shared" si="74"/>
        <v>2.6207316245409729</v>
      </c>
      <c r="X1564" s="2">
        <v>1.4445389056698466</v>
      </c>
    </row>
    <row r="1565" spans="1:24">
      <c r="A1565" s="1" t="s">
        <v>3814</v>
      </c>
      <c r="B1565" s="1" t="s">
        <v>3813</v>
      </c>
      <c r="C1565" s="1" t="s">
        <v>3812</v>
      </c>
      <c r="D1565" s="1">
        <v>50</v>
      </c>
      <c r="E1565" s="1">
        <v>7</v>
      </c>
      <c r="F1565" s="1">
        <v>8</v>
      </c>
      <c r="G1565" s="1">
        <v>203</v>
      </c>
      <c r="H1565" s="1">
        <v>23.1</v>
      </c>
      <c r="I1565" s="1">
        <v>112.3</v>
      </c>
      <c r="J1565" s="1">
        <v>87.7</v>
      </c>
      <c r="K1565" s="1">
        <v>97.6</v>
      </c>
      <c r="L1565" s="1">
        <v>102.3</v>
      </c>
      <c r="M1565" s="1">
        <v>125.8</v>
      </c>
      <c r="N1565" s="1">
        <v>95.5</v>
      </c>
      <c r="O1565" s="1">
        <v>95</v>
      </c>
      <c r="P1565" s="1">
        <v>102.5</v>
      </c>
      <c r="Q1565" s="1">
        <v>89.3</v>
      </c>
      <c r="R1565" s="1">
        <v>92.1</v>
      </c>
      <c r="S1565" s="1">
        <v>-7.9218932806894168E-2</v>
      </c>
      <c r="T1565" s="1">
        <f t="shared" si="72"/>
        <v>0.32330141453949557</v>
      </c>
      <c r="U1565" s="2">
        <v>0.1144126654641114</v>
      </c>
      <c r="V1565" s="1">
        <f t="shared" si="73"/>
        <v>-7.6691773986108033E-2</v>
      </c>
      <c r="W1565" s="1">
        <f t="shared" si="74"/>
        <v>0.20499842313959871</v>
      </c>
      <c r="X1565" s="2">
        <v>0.13374945464287888</v>
      </c>
    </row>
    <row r="1566" spans="1:24">
      <c r="A1566" s="1" t="s">
        <v>5161</v>
      </c>
      <c r="B1566" s="1" t="s">
        <v>5160</v>
      </c>
      <c r="C1566" s="1" t="s">
        <v>5159</v>
      </c>
      <c r="D1566" s="1">
        <v>32</v>
      </c>
      <c r="E1566" s="1">
        <v>9</v>
      </c>
      <c r="F1566" s="1">
        <v>15</v>
      </c>
      <c r="G1566" s="1">
        <v>380</v>
      </c>
      <c r="H1566" s="1">
        <v>40.4</v>
      </c>
      <c r="I1566" s="1">
        <v>102.2</v>
      </c>
      <c r="J1566" s="1">
        <v>109.2</v>
      </c>
      <c r="K1566" s="1">
        <v>107.7</v>
      </c>
      <c r="L1566" s="1">
        <v>114.3</v>
      </c>
      <c r="M1566" s="1">
        <v>87</v>
      </c>
      <c r="N1566" s="1">
        <v>86.8</v>
      </c>
      <c r="O1566" s="1">
        <v>85.1</v>
      </c>
      <c r="P1566" s="1">
        <v>102.8</v>
      </c>
      <c r="Q1566" s="1">
        <v>95</v>
      </c>
      <c r="R1566" s="1">
        <v>109.9</v>
      </c>
      <c r="S1566" s="1">
        <v>-7.9137210481284845E-2</v>
      </c>
      <c r="T1566" s="1">
        <f t="shared" si="72"/>
        <v>0.57046217075921946</v>
      </c>
      <c r="U1566" s="2">
        <v>0.15466567542051693</v>
      </c>
      <c r="V1566" s="1">
        <f t="shared" si="73"/>
        <v>0.32826668891471872</v>
      </c>
      <c r="W1566" s="1">
        <f t="shared" si="74"/>
        <v>3.1433954498597947</v>
      </c>
      <c r="X1566" s="2">
        <v>1.6799491731235994</v>
      </c>
    </row>
    <row r="1567" spans="1:24">
      <c r="A1567" s="1" t="s">
        <v>4414</v>
      </c>
      <c r="B1567" s="1" t="s">
        <v>4413</v>
      </c>
      <c r="C1567" s="1" t="s">
        <v>4412</v>
      </c>
      <c r="D1567" s="1">
        <v>36</v>
      </c>
      <c r="E1567" s="1">
        <v>11</v>
      </c>
      <c r="F1567" s="1">
        <v>16</v>
      </c>
      <c r="G1567" s="1">
        <v>417</v>
      </c>
      <c r="H1567" s="1">
        <v>46.2</v>
      </c>
      <c r="I1567" s="1">
        <v>94.3</v>
      </c>
      <c r="J1567" s="1">
        <v>103.9</v>
      </c>
      <c r="K1567" s="1">
        <v>102.2</v>
      </c>
      <c r="L1567" s="1">
        <v>109.7</v>
      </c>
      <c r="M1567" s="1">
        <v>107.2</v>
      </c>
      <c r="N1567" s="1">
        <v>93.2</v>
      </c>
      <c r="O1567" s="1">
        <v>98.2</v>
      </c>
      <c r="P1567" s="1">
        <v>89.1</v>
      </c>
      <c r="Q1567" s="1">
        <v>96.4</v>
      </c>
      <c r="R1567" s="1">
        <v>105.7</v>
      </c>
      <c r="S1567" s="1">
        <v>-7.8927888849676026E-2</v>
      </c>
      <c r="T1567" s="1">
        <f t="shared" si="72"/>
        <v>0.43556734521279761</v>
      </c>
      <c r="U1567" s="2">
        <v>0.14058433991126396</v>
      </c>
      <c r="V1567" s="1">
        <f t="shared" si="73"/>
        <v>4.2724078913830746E-2</v>
      </c>
      <c r="W1567" s="1">
        <f t="shared" si="74"/>
        <v>0.23506817535385111</v>
      </c>
      <c r="X1567" s="2">
        <v>0.15338403078998838</v>
      </c>
    </row>
    <row r="1568" spans="1:24">
      <c r="A1568" s="1" t="s">
        <v>5316</v>
      </c>
      <c r="B1568" s="1" t="s">
        <v>5315</v>
      </c>
      <c r="C1568" s="1" t="s">
        <v>5314</v>
      </c>
      <c r="D1568" s="1">
        <v>5</v>
      </c>
      <c r="E1568" s="1">
        <v>4</v>
      </c>
      <c r="F1568" s="1">
        <v>5</v>
      </c>
      <c r="G1568" s="1">
        <v>786</v>
      </c>
      <c r="H1568" s="1">
        <v>89.3</v>
      </c>
      <c r="I1568" s="1">
        <v>111.3</v>
      </c>
      <c r="J1568" s="1">
        <v>98.8</v>
      </c>
      <c r="K1568" s="1">
        <v>102.1</v>
      </c>
      <c r="L1568" s="1">
        <v>108.6</v>
      </c>
      <c r="M1568" s="1">
        <v>86.4</v>
      </c>
      <c r="N1568" s="1">
        <v>93.6</v>
      </c>
      <c r="O1568" s="1">
        <v>100.4</v>
      </c>
      <c r="P1568" s="1">
        <v>100.1</v>
      </c>
      <c r="Q1568" s="1">
        <v>96.9</v>
      </c>
      <c r="R1568" s="1">
        <v>101.8</v>
      </c>
      <c r="S1568" s="1">
        <v>-7.8917057224221099E-2</v>
      </c>
      <c r="T1568" s="1">
        <f t="shared" si="72"/>
        <v>0.74096301475965454</v>
      </c>
      <c r="U1568" s="2">
        <v>0.18705539552106418</v>
      </c>
      <c r="V1568" s="1">
        <f t="shared" si="73"/>
        <v>0.17061085600283546</v>
      </c>
      <c r="W1568" s="1">
        <f t="shared" si="74"/>
        <v>1.2344742142666618</v>
      </c>
      <c r="X1568" s="2">
        <v>0.72721577824884098</v>
      </c>
    </row>
    <row r="1569" spans="1:24">
      <c r="A1569" s="1" t="s">
        <v>8895</v>
      </c>
      <c r="B1569" s="1" t="s">
        <v>8894</v>
      </c>
      <c r="C1569" s="1" t="s">
        <v>8893</v>
      </c>
      <c r="D1569" s="1">
        <v>3</v>
      </c>
      <c r="E1569" s="1">
        <v>2</v>
      </c>
      <c r="F1569" s="1">
        <v>2</v>
      </c>
      <c r="G1569" s="1">
        <v>474</v>
      </c>
      <c r="H1569" s="1">
        <v>52.3</v>
      </c>
      <c r="I1569" s="1">
        <v>79.3</v>
      </c>
      <c r="J1569" s="1">
        <v>110.5</v>
      </c>
      <c r="K1569" s="1">
        <v>98.7</v>
      </c>
      <c r="L1569" s="1">
        <v>79.2</v>
      </c>
      <c r="M1569" s="1">
        <v>104.1</v>
      </c>
      <c r="N1569" s="1">
        <v>139.6</v>
      </c>
      <c r="O1569" s="1">
        <v>127.5</v>
      </c>
      <c r="P1569" s="1">
        <v>75.2</v>
      </c>
      <c r="Q1569" s="1">
        <v>96.9</v>
      </c>
      <c r="R1569" s="1">
        <v>89</v>
      </c>
      <c r="S1569" s="1">
        <v>-7.8889219611610426E-2</v>
      </c>
      <c r="T1569" s="1">
        <f t="shared" si="72"/>
        <v>0.17895412408840902</v>
      </c>
      <c r="U1569" s="2">
        <v>6.2765861227061473E-2</v>
      </c>
      <c r="V1569" s="1">
        <f t="shared" si="73"/>
        <v>-0.42870503320311976</v>
      </c>
      <c r="W1569" s="1">
        <f t="shared" si="74"/>
        <v>1.275263903972425</v>
      </c>
      <c r="X1569" s="2">
        <v>0.74958870370433983</v>
      </c>
    </row>
    <row r="1570" spans="1:24">
      <c r="A1570" s="1" t="s">
        <v>7152</v>
      </c>
      <c r="B1570" s="1" t="s">
        <v>7151</v>
      </c>
      <c r="C1570" s="1" t="s">
        <v>7150</v>
      </c>
      <c r="D1570" s="1">
        <v>42</v>
      </c>
      <c r="E1570" s="1">
        <v>19</v>
      </c>
      <c r="F1570" s="1">
        <v>39</v>
      </c>
      <c r="G1570" s="1">
        <v>732</v>
      </c>
      <c r="H1570" s="1">
        <v>81.5</v>
      </c>
      <c r="I1570" s="1">
        <v>98.3</v>
      </c>
      <c r="J1570" s="1">
        <v>102.3</v>
      </c>
      <c r="K1570" s="1">
        <v>101.8</v>
      </c>
      <c r="L1570" s="1">
        <v>98.1</v>
      </c>
      <c r="M1570" s="1">
        <v>112.1</v>
      </c>
      <c r="N1570" s="1">
        <v>105.1</v>
      </c>
      <c r="O1570" s="1">
        <v>98</v>
      </c>
      <c r="P1570" s="1">
        <v>83</v>
      </c>
      <c r="Q1570" s="1">
        <v>103.4</v>
      </c>
      <c r="R1570" s="1">
        <v>98</v>
      </c>
      <c r="S1570" s="1">
        <v>-7.8843278397813327E-2</v>
      </c>
      <c r="T1570" s="1">
        <f t="shared" si="72"/>
        <v>0.44492673064412758</v>
      </c>
      <c r="U1570" s="2">
        <v>0.14229381643680292</v>
      </c>
      <c r="V1570" s="1">
        <f t="shared" si="73"/>
        <v>-6.9502791439147629E-2</v>
      </c>
      <c r="W1570" s="1">
        <f t="shared" si="74"/>
        <v>0.6306521784915442</v>
      </c>
      <c r="X1570" s="2">
        <v>0.39737691925202323</v>
      </c>
    </row>
    <row r="1571" spans="1:24">
      <c r="A1571" s="1" t="s">
        <v>9087</v>
      </c>
      <c r="B1571" s="1" t="s">
        <v>9086</v>
      </c>
      <c r="C1571" s="1" t="s">
        <v>9085</v>
      </c>
      <c r="D1571" s="1">
        <v>43</v>
      </c>
      <c r="E1571" s="1">
        <v>10</v>
      </c>
      <c r="F1571" s="1">
        <v>23</v>
      </c>
      <c r="G1571" s="1">
        <v>298</v>
      </c>
      <c r="H1571" s="1">
        <v>34.1</v>
      </c>
      <c r="I1571" s="1">
        <v>123.7</v>
      </c>
      <c r="J1571" s="1">
        <v>84.3</v>
      </c>
      <c r="K1571" s="1">
        <v>96.1</v>
      </c>
      <c r="L1571" s="1">
        <v>96.8</v>
      </c>
      <c r="M1571" s="1">
        <v>115.1</v>
      </c>
      <c r="N1571" s="1">
        <v>95.5</v>
      </c>
      <c r="O1571" s="1">
        <v>103.8</v>
      </c>
      <c r="P1571" s="1">
        <v>105.2</v>
      </c>
      <c r="Q1571" s="1">
        <v>82.2</v>
      </c>
      <c r="R1571" s="1">
        <v>97.3</v>
      </c>
      <c r="S1571" s="1">
        <v>-7.8762425129661431E-2</v>
      </c>
      <c r="T1571" s="1">
        <f t="shared" si="72"/>
        <v>0.18109161008266791</v>
      </c>
      <c r="U1571" s="2">
        <v>6.3995344587902625E-2</v>
      </c>
      <c r="V1571" s="1">
        <f t="shared" si="73"/>
        <v>-6.4396299386679498E-2</v>
      </c>
      <c r="W1571" s="1">
        <f t="shared" si="74"/>
        <v>0.1590649881004228</v>
      </c>
      <c r="X1571" s="2">
        <v>0.10421838342009707</v>
      </c>
    </row>
    <row r="1572" spans="1:24">
      <c r="A1572" s="1" t="s">
        <v>7926</v>
      </c>
      <c r="B1572" s="1" t="s">
        <v>7925</v>
      </c>
      <c r="C1572" s="1" t="s">
        <v>7924</v>
      </c>
      <c r="D1572" s="1">
        <v>7</v>
      </c>
      <c r="E1572" s="1">
        <v>4</v>
      </c>
      <c r="F1572" s="1">
        <v>32</v>
      </c>
      <c r="G1572" s="1">
        <v>964</v>
      </c>
      <c r="H1572" s="1">
        <v>103.8</v>
      </c>
      <c r="I1572" s="1">
        <v>119</v>
      </c>
      <c r="J1572" s="1">
        <v>97.4</v>
      </c>
      <c r="K1572" s="1">
        <v>90.5</v>
      </c>
      <c r="L1572" s="1">
        <v>101.3</v>
      </c>
      <c r="M1572" s="1">
        <v>109.1</v>
      </c>
      <c r="N1572" s="1">
        <v>96.6</v>
      </c>
      <c r="O1572" s="1">
        <v>96.2</v>
      </c>
      <c r="P1572" s="1">
        <v>101.3</v>
      </c>
      <c r="Q1572" s="1">
        <v>90.2</v>
      </c>
      <c r="R1572" s="1">
        <v>98.4</v>
      </c>
      <c r="S1572" s="1">
        <v>-7.8683349692478602E-2</v>
      </c>
      <c r="T1572" s="1">
        <f t="shared" si="72"/>
        <v>0.28941597413351944</v>
      </c>
      <c r="U1572" s="2">
        <v>0.10191354849397367</v>
      </c>
      <c r="V1572" s="1">
        <f t="shared" si="73"/>
        <v>2.0167926240250135E-2</v>
      </c>
      <c r="W1572" s="1">
        <f t="shared" si="74"/>
        <v>6.2169391614228617E-2</v>
      </c>
      <c r="X1572" s="2">
        <v>3.9727551973140381E-2</v>
      </c>
    </row>
    <row r="1573" spans="1:24">
      <c r="A1573" s="1" t="s">
        <v>4720</v>
      </c>
      <c r="B1573" s="1" t="s">
        <v>4719</v>
      </c>
      <c r="C1573" s="1" t="s">
        <v>4718</v>
      </c>
      <c r="D1573" s="1">
        <v>65</v>
      </c>
      <c r="E1573" s="1">
        <v>54</v>
      </c>
      <c r="F1573" s="1">
        <v>157</v>
      </c>
      <c r="G1573" s="1">
        <v>910</v>
      </c>
      <c r="H1573" s="1">
        <v>102</v>
      </c>
      <c r="I1573" s="1">
        <v>100</v>
      </c>
      <c r="J1573" s="1">
        <v>105.7</v>
      </c>
      <c r="K1573" s="1">
        <v>100.5</v>
      </c>
      <c r="L1573" s="1">
        <v>102</v>
      </c>
      <c r="M1573" s="1">
        <v>91.7</v>
      </c>
      <c r="N1573" s="1">
        <v>107.7</v>
      </c>
      <c r="O1573" s="1">
        <v>102.6</v>
      </c>
      <c r="P1573" s="1">
        <v>76.3</v>
      </c>
      <c r="Q1573" s="1">
        <v>118.3</v>
      </c>
      <c r="R1573" s="1">
        <v>95.3</v>
      </c>
      <c r="S1573" s="1">
        <v>-7.8683349692478602E-2</v>
      </c>
      <c r="T1573" s="1">
        <f t="shared" si="72"/>
        <v>0.20721865893056376</v>
      </c>
      <c r="U1573" s="2">
        <v>7.577817367744967E-2</v>
      </c>
      <c r="V1573" s="1">
        <f t="shared" si="73"/>
        <v>1.9690133541433983E-2</v>
      </c>
      <c r="W1573" s="1">
        <f t="shared" si="74"/>
        <v>0.12089200220153476</v>
      </c>
      <c r="X1573" s="2">
        <v>7.8977274424306562E-2</v>
      </c>
    </row>
    <row r="1574" spans="1:24">
      <c r="A1574" s="1" t="s">
        <v>3979</v>
      </c>
      <c r="B1574" s="1" t="s">
        <v>3978</v>
      </c>
      <c r="C1574" s="1" t="s">
        <v>3977</v>
      </c>
      <c r="D1574" s="1">
        <v>26</v>
      </c>
      <c r="E1574" s="1">
        <v>13</v>
      </c>
      <c r="F1574" s="1">
        <v>18</v>
      </c>
      <c r="G1574" s="1">
        <v>561</v>
      </c>
      <c r="H1574" s="1">
        <v>64.2</v>
      </c>
      <c r="I1574" s="1">
        <v>99.8</v>
      </c>
      <c r="J1574" s="1">
        <v>113.1</v>
      </c>
      <c r="K1574" s="1">
        <v>118.6</v>
      </c>
      <c r="L1574" s="1">
        <v>110.9</v>
      </c>
      <c r="M1574" s="1">
        <v>82.9</v>
      </c>
      <c r="N1574" s="1">
        <v>79.400000000000006</v>
      </c>
      <c r="O1574" s="1">
        <v>81.099999999999994</v>
      </c>
      <c r="P1574" s="1">
        <v>90.9</v>
      </c>
      <c r="Q1574" s="1">
        <v>103.8</v>
      </c>
      <c r="R1574" s="1">
        <v>119.5</v>
      </c>
      <c r="S1574" s="1">
        <v>-7.8630705661666828E-2</v>
      </c>
      <c r="T1574" s="1">
        <f t="shared" si="72"/>
        <v>0.28942334451569124</v>
      </c>
      <c r="U1574" s="2">
        <v>0.10191354849397367</v>
      </c>
      <c r="V1574" s="1">
        <f t="shared" si="73"/>
        <v>0.44698471824213459</v>
      </c>
      <c r="W1574" s="1">
        <f t="shared" si="74"/>
        <v>2.8002325361664382</v>
      </c>
      <c r="X1574" s="2">
        <v>1.5411803313865133</v>
      </c>
    </row>
    <row r="1575" spans="1:24">
      <c r="A1575" s="1" t="s">
        <v>4018</v>
      </c>
      <c r="B1575" s="1" t="s">
        <v>4017</v>
      </c>
      <c r="C1575" s="1" t="s">
        <v>4016</v>
      </c>
      <c r="D1575" s="1">
        <v>43</v>
      </c>
      <c r="E1575" s="1">
        <v>20</v>
      </c>
      <c r="F1575" s="1">
        <v>27</v>
      </c>
      <c r="G1575" s="1">
        <v>554</v>
      </c>
      <c r="H1575" s="1">
        <v>62.1</v>
      </c>
      <c r="I1575" s="1">
        <v>111.3</v>
      </c>
      <c r="J1575" s="1">
        <v>105.9</v>
      </c>
      <c r="K1575" s="1">
        <v>99.2</v>
      </c>
      <c r="L1575" s="1">
        <v>106</v>
      </c>
      <c r="M1575" s="1">
        <v>75.599999999999994</v>
      </c>
      <c r="N1575" s="1">
        <v>109.1</v>
      </c>
      <c r="O1575" s="1">
        <v>92.9</v>
      </c>
      <c r="P1575" s="1">
        <v>98.2</v>
      </c>
      <c r="Q1575" s="1">
        <v>110.9</v>
      </c>
      <c r="R1575" s="1">
        <v>90.9</v>
      </c>
      <c r="S1575" s="1">
        <v>-7.8609834696366329E-2</v>
      </c>
      <c r="T1575" s="1">
        <f t="shared" si="72"/>
        <v>0.43056539851969317</v>
      </c>
      <c r="U1575" s="2">
        <v>0.13942314856304083</v>
      </c>
      <c r="V1575" s="1">
        <f t="shared" si="73"/>
        <v>0.19056476750134849</v>
      </c>
      <c r="W1575" s="1">
        <f t="shared" si="74"/>
        <v>0.72250378912336533</v>
      </c>
      <c r="X1575" s="2">
        <v>0.44754567202930312</v>
      </c>
    </row>
    <row r="1576" spans="1:24">
      <c r="A1576" s="1" t="s">
        <v>7287</v>
      </c>
      <c r="B1576" s="1" t="s">
        <v>7286</v>
      </c>
      <c r="C1576" s="1" t="s">
        <v>7285</v>
      </c>
      <c r="D1576" s="1">
        <v>8</v>
      </c>
      <c r="E1576" s="1">
        <v>3</v>
      </c>
      <c r="F1576" s="1">
        <v>4</v>
      </c>
      <c r="G1576" s="1">
        <v>221</v>
      </c>
      <c r="H1576" s="1">
        <v>25</v>
      </c>
      <c r="I1576" s="1">
        <v>88.8</v>
      </c>
      <c r="J1576" s="1">
        <v>104.6</v>
      </c>
      <c r="K1576" s="1">
        <v>109.5</v>
      </c>
      <c r="L1576" s="1">
        <v>107.8</v>
      </c>
      <c r="M1576" s="1">
        <v>87.4</v>
      </c>
      <c r="N1576" s="1">
        <v>106</v>
      </c>
      <c r="O1576" s="1">
        <v>104.1</v>
      </c>
      <c r="P1576" s="1">
        <v>104.2</v>
      </c>
      <c r="Q1576" s="1">
        <v>77.900000000000006</v>
      </c>
      <c r="R1576" s="1">
        <v>109.6</v>
      </c>
      <c r="S1576" s="1">
        <v>-7.8562061802033942E-2</v>
      </c>
      <c r="T1576" s="1">
        <f t="shared" si="72"/>
        <v>0.21675628022269411</v>
      </c>
      <c r="U1576" s="2">
        <v>7.8778217561449912E-2</v>
      </c>
      <c r="V1576" s="1">
        <f t="shared" si="73"/>
        <v>5.0157779617543474E-2</v>
      </c>
      <c r="W1576" s="1">
        <f t="shared" si="74"/>
        <v>0.18147390212094658</v>
      </c>
      <c r="X1576" s="2">
        <v>0.1197240011783251</v>
      </c>
    </row>
    <row r="1577" spans="1:24">
      <c r="A1577" s="1" t="s">
        <v>5415</v>
      </c>
      <c r="B1577" s="1" t="s">
        <v>5414</v>
      </c>
      <c r="C1577" s="1" t="s">
        <v>5413</v>
      </c>
      <c r="D1577" s="1">
        <v>7</v>
      </c>
      <c r="E1577" s="1">
        <v>5</v>
      </c>
      <c r="F1577" s="1">
        <v>5</v>
      </c>
      <c r="G1577" s="1">
        <v>894</v>
      </c>
      <c r="H1577" s="1">
        <v>99</v>
      </c>
      <c r="I1577" s="1">
        <v>95.7</v>
      </c>
      <c r="J1577" s="1">
        <v>84.9</v>
      </c>
      <c r="K1577" s="1">
        <v>75.599999999999994</v>
      </c>
      <c r="L1577" s="1">
        <v>74.900000000000006</v>
      </c>
      <c r="M1577" s="1">
        <v>161.4</v>
      </c>
      <c r="N1577" s="1">
        <v>145.1</v>
      </c>
      <c r="O1577" s="1">
        <v>127.1</v>
      </c>
      <c r="P1577" s="1">
        <v>76.3</v>
      </c>
      <c r="Q1577" s="1">
        <v>88</v>
      </c>
      <c r="R1577" s="1">
        <v>70.900000000000006</v>
      </c>
      <c r="S1577" s="1">
        <v>-7.8341451281791166E-2</v>
      </c>
      <c r="T1577" s="1">
        <f t="shared" si="72"/>
        <v>0.24623866446794068</v>
      </c>
      <c r="U1577" s="2">
        <v>8.9448703473386043E-2</v>
      </c>
      <c r="V1577" s="1">
        <f t="shared" si="73"/>
        <v>-0.80413524523571589</v>
      </c>
      <c r="W1577" s="1">
        <f t="shared" si="74"/>
        <v>2.7712504734121524</v>
      </c>
      <c r="X1577" s="2">
        <v>1.5322770901185037</v>
      </c>
    </row>
    <row r="1578" spans="1:24">
      <c r="A1578" s="1" t="s">
        <v>6438</v>
      </c>
      <c r="B1578" s="1" t="s">
        <v>6437</v>
      </c>
      <c r="C1578" s="1" t="s">
        <v>6436</v>
      </c>
      <c r="D1578" s="1">
        <v>3</v>
      </c>
      <c r="E1578" s="1">
        <v>1</v>
      </c>
      <c r="F1578" s="1">
        <v>1</v>
      </c>
      <c r="G1578" s="1">
        <v>542</v>
      </c>
      <c r="H1578" s="1">
        <v>60.9</v>
      </c>
      <c r="I1578" s="1">
        <v>108.2</v>
      </c>
      <c r="J1578" s="1">
        <v>98.9</v>
      </c>
      <c r="K1578" s="1">
        <v>101.1</v>
      </c>
      <c r="L1578" s="1">
        <v>104.4</v>
      </c>
      <c r="M1578" s="1">
        <v>80.8</v>
      </c>
      <c r="N1578" s="1">
        <v>124.7</v>
      </c>
      <c r="O1578" s="1">
        <v>88.9</v>
      </c>
      <c r="P1578" s="1">
        <v>99.8</v>
      </c>
      <c r="Q1578" s="1">
        <v>99.5</v>
      </c>
      <c r="R1578" s="1">
        <v>93.8</v>
      </c>
      <c r="S1578" s="1">
        <v>-7.8313353918099488E-2</v>
      </c>
      <c r="T1578" s="1">
        <f t="shared" si="72"/>
        <v>0.92376123028031498</v>
      </c>
      <c r="U1578" s="2">
        <v>0.23032194531561981</v>
      </c>
      <c r="V1578" s="1">
        <f t="shared" si="73"/>
        <v>7.1928650550628276E-2</v>
      </c>
      <c r="W1578" s="1">
        <f t="shared" si="74"/>
        <v>0.16634088910936157</v>
      </c>
      <c r="X1578" s="2">
        <v>0.10900450001267456</v>
      </c>
    </row>
    <row r="1579" spans="1:24">
      <c r="A1579" s="1" t="s">
        <v>4075</v>
      </c>
      <c r="B1579" s="1" t="s">
        <v>4074</v>
      </c>
      <c r="C1579" s="1" t="s">
        <v>4073</v>
      </c>
      <c r="D1579" s="1">
        <v>26</v>
      </c>
      <c r="E1579" s="1">
        <v>5</v>
      </c>
      <c r="F1579" s="1">
        <v>6</v>
      </c>
      <c r="G1579" s="1">
        <v>224</v>
      </c>
      <c r="H1579" s="1">
        <v>25.2</v>
      </c>
      <c r="I1579" s="1">
        <v>104.9</v>
      </c>
      <c r="J1579" s="1">
        <v>102.6</v>
      </c>
      <c r="K1579" s="1">
        <v>100.3</v>
      </c>
      <c r="L1579" s="1">
        <v>97.6</v>
      </c>
      <c r="M1579" s="1">
        <v>86.8</v>
      </c>
      <c r="N1579" s="1">
        <v>128.19999999999999</v>
      </c>
      <c r="O1579" s="1">
        <v>91.5</v>
      </c>
      <c r="P1579" s="1">
        <v>92.6</v>
      </c>
      <c r="Q1579" s="1">
        <v>101.2</v>
      </c>
      <c r="R1579" s="1">
        <v>94.2</v>
      </c>
      <c r="S1579" s="1">
        <v>-7.8239777858380391E-2</v>
      </c>
      <c r="T1579" s="1">
        <f t="shared" si="72"/>
        <v>0.91187871675888932</v>
      </c>
      <c r="U1579" s="2">
        <v>0.22827772972230986</v>
      </c>
      <c r="V1579" s="1">
        <f t="shared" si="73"/>
        <v>-1.1578484390088857E-2</v>
      </c>
      <c r="W1579" s="1">
        <f t="shared" si="74"/>
        <v>2.4924126255201871E-2</v>
      </c>
      <c r="X1579" s="2">
        <v>1.5356937466070931E-2</v>
      </c>
    </row>
    <row r="1580" spans="1:24">
      <c r="A1580" s="1" t="s">
        <v>5916</v>
      </c>
      <c r="B1580" s="1" t="s">
        <v>5915</v>
      </c>
      <c r="C1580" s="1" t="s">
        <v>5914</v>
      </c>
      <c r="D1580" s="1">
        <v>15</v>
      </c>
      <c r="E1580" s="1">
        <v>3</v>
      </c>
      <c r="F1580" s="1">
        <v>3</v>
      </c>
      <c r="G1580" s="1">
        <v>245</v>
      </c>
      <c r="H1580" s="1">
        <v>28.1</v>
      </c>
      <c r="I1580" s="1">
        <v>90.3</v>
      </c>
      <c r="J1580" s="1">
        <v>90.3</v>
      </c>
      <c r="K1580" s="1">
        <v>92.8</v>
      </c>
      <c r="L1580" s="1">
        <v>91.6</v>
      </c>
      <c r="M1580" s="1">
        <v>147.80000000000001</v>
      </c>
      <c r="N1580" s="1">
        <v>130.4</v>
      </c>
      <c r="O1580" s="1">
        <v>97.5</v>
      </c>
      <c r="P1580" s="1">
        <v>101.3</v>
      </c>
      <c r="Q1580" s="1">
        <v>70.599999999999994</v>
      </c>
      <c r="R1580" s="1">
        <v>87.4</v>
      </c>
      <c r="S1580" s="1">
        <v>-7.8236758522603742E-2</v>
      </c>
      <c r="T1580" s="1">
        <f t="shared" si="72"/>
        <v>0.26206133376781898</v>
      </c>
      <c r="U1580" s="2">
        <v>9.5013766297268876E-2</v>
      </c>
      <c r="V1580" s="1">
        <f t="shared" si="73"/>
        <v>-0.45672215126587318</v>
      </c>
      <c r="W1580" s="1">
        <f t="shared" si="74"/>
        <v>1.3943266885831584</v>
      </c>
      <c r="X1580" s="2">
        <v>0.8131921688786401</v>
      </c>
    </row>
    <row r="1581" spans="1:24">
      <c r="A1581" s="1" t="s">
        <v>4657</v>
      </c>
      <c r="B1581" s="1" t="s">
        <v>4656</v>
      </c>
      <c r="C1581" s="1" t="s">
        <v>4655</v>
      </c>
      <c r="D1581" s="1">
        <v>3</v>
      </c>
      <c r="E1581" s="1">
        <v>5</v>
      </c>
      <c r="F1581" s="1">
        <v>5</v>
      </c>
      <c r="G1581" s="1">
        <v>1945</v>
      </c>
      <c r="H1581" s="1">
        <v>213.7</v>
      </c>
      <c r="I1581" s="1">
        <v>92.2</v>
      </c>
      <c r="J1581" s="1">
        <v>113.7</v>
      </c>
      <c r="K1581" s="1">
        <v>121.8</v>
      </c>
      <c r="L1581" s="1">
        <v>133.30000000000001</v>
      </c>
      <c r="M1581" s="1">
        <v>62.5</v>
      </c>
      <c r="N1581" s="1">
        <v>76.5</v>
      </c>
      <c r="O1581" s="1">
        <v>72.400000000000006</v>
      </c>
      <c r="P1581" s="1">
        <v>105.3</v>
      </c>
      <c r="Q1581" s="1">
        <v>111.6</v>
      </c>
      <c r="R1581" s="1">
        <v>110.6</v>
      </c>
      <c r="S1581" s="1">
        <v>-7.8234344725681512E-2</v>
      </c>
      <c r="T1581" s="1">
        <f t="shared" si="72"/>
        <v>0.23384980860155069</v>
      </c>
      <c r="U1581" s="2">
        <v>8.4214927790892319E-2</v>
      </c>
      <c r="V1581" s="1">
        <f t="shared" si="73"/>
        <v>0.70975387465517348</v>
      </c>
      <c r="W1581" s="1">
        <f t="shared" si="74"/>
        <v>2.0432457104641046</v>
      </c>
      <c r="X1581" s="2">
        <v>1.1489515834879622</v>
      </c>
    </row>
    <row r="1582" spans="1:24">
      <c r="A1582" s="1" t="s">
        <v>4780</v>
      </c>
      <c r="B1582" s="1" t="s">
        <v>4779</v>
      </c>
      <c r="C1582" s="1" t="s">
        <v>4778</v>
      </c>
      <c r="D1582" s="1">
        <v>16</v>
      </c>
      <c r="E1582" s="1">
        <v>10</v>
      </c>
      <c r="F1582" s="1">
        <v>13</v>
      </c>
      <c r="G1582" s="1">
        <v>587</v>
      </c>
      <c r="H1582" s="1">
        <v>64.900000000000006</v>
      </c>
      <c r="I1582" s="1">
        <v>92.2</v>
      </c>
      <c r="J1582" s="1">
        <v>100.8</v>
      </c>
      <c r="K1582" s="1">
        <v>111.9</v>
      </c>
      <c r="L1582" s="1">
        <v>101.6</v>
      </c>
      <c r="M1582" s="1">
        <v>88.1</v>
      </c>
      <c r="N1582" s="1">
        <v>113.3</v>
      </c>
      <c r="O1582" s="1">
        <v>103.3</v>
      </c>
      <c r="P1582" s="1">
        <v>95.3</v>
      </c>
      <c r="Q1582" s="1">
        <v>87.3</v>
      </c>
      <c r="R1582" s="1">
        <v>106.2</v>
      </c>
      <c r="S1582" s="1">
        <v>-7.8147110796375388E-2</v>
      </c>
      <c r="T1582" s="1">
        <f t="shared" si="72"/>
        <v>0.342231413430234</v>
      </c>
      <c r="U1582" s="2">
        <v>0.1190053622335091</v>
      </c>
      <c r="V1582" s="1">
        <f t="shared" si="73"/>
        <v>8.2835299706072627E-4</v>
      </c>
      <c r="W1582" s="1">
        <f t="shared" si="74"/>
        <v>2.4833304867802552E-3</v>
      </c>
      <c r="X1582" s="2">
        <v>9.0528572633723984E-4</v>
      </c>
    </row>
    <row r="1583" spans="1:24">
      <c r="A1583" s="1" t="s">
        <v>7521</v>
      </c>
      <c r="B1583" s="1" t="s">
        <v>7520</v>
      </c>
      <c r="C1583" s="1" t="s">
        <v>7519</v>
      </c>
      <c r="D1583" s="1">
        <v>51</v>
      </c>
      <c r="E1583" s="1">
        <v>17</v>
      </c>
      <c r="F1583" s="1">
        <v>208</v>
      </c>
      <c r="G1583" s="1">
        <v>394</v>
      </c>
      <c r="H1583" s="1">
        <v>44.7</v>
      </c>
      <c r="I1583" s="1">
        <v>98.2</v>
      </c>
      <c r="J1583" s="1">
        <v>103.6</v>
      </c>
      <c r="K1583" s="1">
        <v>96</v>
      </c>
      <c r="L1583" s="1">
        <v>101.5</v>
      </c>
      <c r="M1583" s="1">
        <v>108</v>
      </c>
      <c r="N1583" s="1">
        <v>107.5</v>
      </c>
      <c r="O1583" s="1">
        <v>101.5</v>
      </c>
      <c r="P1583" s="1">
        <v>81</v>
      </c>
      <c r="Q1583" s="1">
        <v>104.3</v>
      </c>
      <c r="R1583" s="1">
        <v>98.4</v>
      </c>
      <c r="S1583" s="1">
        <v>-7.8069422079845158E-2</v>
      </c>
      <c r="T1583" s="1">
        <f t="shared" si="72"/>
        <v>0.3625222177783789</v>
      </c>
      <c r="U1583" s="2">
        <v>0.12410449863902222</v>
      </c>
      <c r="V1583" s="1">
        <f t="shared" si="73"/>
        <v>-8.2047267672565427E-2</v>
      </c>
      <c r="W1583" s="1">
        <f t="shared" si="74"/>
        <v>1.1012585543308888</v>
      </c>
      <c r="X1583" s="2">
        <v>0.65977852392672409</v>
      </c>
    </row>
    <row r="1584" spans="1:24">
      <c r="A1584" s="1" t="s">
        <v>4003</v>
      </c>
      <c r="B1584" s="1" t="s">
        <v>4002</v>
      </c>
      <c r="C1584" s="1" t="s">
        <v>4001</v>
      </c>
      <c r="D1584" s="1">
        <v>25</v>
      </c>
      <c r="E1584" s="1">
        <v>22</v>
      </c>
      <c r="F1584" s="1">
        <v>41</v>
      </c>
      <c r="G1584" s="1">
        <v>775</v>
      </c>
      <c r="H1584" s="1">
        <v>86</v>
      </c>
      <c r="I1584" s="1">
        <v>95.7</v>
      </c>
      <c r="J1584" s="1">
        <v>112.3</v>
      </c>
      <c r="K1584" s="1">
        <v>108.9</v>
      </c>
      <c r="L1584" s="1">
        <v>107.7</v>
      </c>
      <c r="M1584" s="1">
        <v>84.4</v>
      </c>
      <c r="N1584" s="1">
        <v>94.9</v>
      </c>
      <c r="O1584" s="1">
        <v>94.4</v>
      </c>
      <c r="P1584" s="1">
        <v>100.3</v>
      </c>
      <c r="Q1584" s="1">
        <v>95</v>
      </c>
      <c r="R1584" s="1">
        <v>106.4</v>
      </c>
      <c r="S1584" s="1">
        <v>-7.7952175479831423E-2</v>
      </c>
      <c r="T1584" s="1">
        <f t="shared" si="72"/>
        <v>0.49122843923550219</v>
      </c>
      <c r="U1584" s="2">
        <v>0.1481228212207911</v>
      </c>
      <c r="V1584" s="1">
        <f t="shared" si="73"/>
        <v>0.21847143726157722</v>
      </c>
      <c r="W1584" s="1">
        <f t="shared" si="74"/>
        <v>1.4699792485509267</v>
      </c>
      <c r="X1584" s="2">
        <v>0.85319491154526206</v>
      </c>
    </row>
    <row r="1585" spans="1:24">
      <c r="A1585" s="1" t="s">
        <v>5466</v>
      </c>
      <c r="B1585" s="1" t="s">
        <v>5465</v>
      </c>
      <c r="C1585" s="1" t="s">
        <v>5464</v>
      </c>
      <c r="D1585" s="1">
        <v>13</v>
      </c>
      <c r="E1585" s="1">
        <v>6</v>
      </c>
      <c r="F1585" s="1">
        <v>8</v>
      </c>
      <c r="G1585" s="1">
        <v>486</v>
      </c>
      <c r="H1585" s="1">
        <v>56.3</v>
      </c>
      <c r="I1585" s="1">
        <v>116.3</v>
      </c>
      <c r="J1585" s="1">
        <v>99.1</v>
      </c>
      <c r="K1585" s="1">
        <v>108.3</v>
      </c>
      <c r="L1585" s="1">
        <v>106.1</v>
      </c>
      <c r="M1585" s="1">
        <v>90.7</v>
      </c>
      <c r="N1585" s="1">
        <v>85.9</v>
      </c>
      <c r="O1585" s="1">
        <v>88.1</v>
      </c>
      <c r="P1585" s="1">
        <v>95.3</v>
      </c>
      <c r="Q1585" s="1">
        <v>102.2</v>
      </c>
      <c r="R1585" s="1">
        <v>107.9</v>
      </c>
      <c r="S1585" s="1">
        <v>-7.7927921352088092E-2</v>
      </c>
      <c r="T1585" s="1">
        <f t="shared" si="72"/>
        <v>0.48765215607194223</v>
      </c>
      <c r="U1585" s="2">
        <v>0.14699691428112591</v>
      </c>
      <c r="V1585" s="1">
        <f t="shared" si="73"/>
        <v>0.28426978865354086</v>
      </c>
      <c r="W1585" s="1">
        <f t="shared" si="74"/>
        <v>2.1610041436051861</v>
      </c>
      <c r="X1585" s="2">
        <v>1.2138060332503182</v>
      </c>
    </row>
    <row r="1586" spans="1:24">
      <c r="A1586" s="1" t="s">
        <v>2890</v>
      </c>
      <c r="B1586" s="1" t="s">
        <v>2889</v>
      </c>
      <c r="C1586" s="1" t="s">
        <v>2888</v>
      </c>
      <c r="D1586" s="1">
        <v>49</v>
      </c>
      <c r="E1586" s="1">
        <v>15</v>
      </c>
      <c r="F1586" s="1">
        <v>39</v>
      </c>
      <c r="G1586" s="1">
        <v>451</v>
      </c>
      <c r="H1586" s="1">
        <v>47</v>
      </c>
      <c r="I1586" s="1">
        <v>109.1</v>
      </c>
      <c r="J1586" s="1">
        <v>103.8</v>
      </c>
      <c r="K1586" s="1">
        <v>91.7</v>
      </c>
      <c r="L1586" s="1">
        <v>100.7</v>
      </c>
      <c r="M1586" s="1">
        <v>99.6</v>
      </c>
      <c r="N1586" s="1">
        <v>105.2</v>
      </c>
      <c r="O1586" s="1">
        <v>102.1</v>
      </c>
      <c r="P1586" s="1">
        <v>91</v>
      </c>
      <c r="Q1586" s="1">
        <v>104.9</v>
      </c>
      <c r="R1586" s="1">
        <v>92.1</v>
      </c>
      <c r="S1586" s="1">
        <v>-7.7883864438322084E-2</v>
      </c>
      <c r="T1586" s="1">
        <f t="shared" si="72"/>
        <v>0.40504952377143538</v>
      </c>
      <c r="U1586" s="2">
        <v>0.13357903010977615</v>
      </c>
      <c r="V1586" s="1">
        <f t="shared" si="73"/>
        <v>-1.3815969698488088E-2</v>
      </c>
      <c r="W1586" s="1">
        <f t="shared" si="74"/>
        <v>7.6837239458183756E-2</v>
      </c>
      <c r="X1586" s="2">
        <v>4.9682142036076626E-2</v>
      </c>
    </row>
    <row r="1587" spans="1:24">
      <c r="A1587" s="1" t="s">
        <v>6417</v>
      </c>
      <c r="B1587" s="1" t="s">
        <v>6416</v>
      </c>
      <c r="C1587" s="1" t="s">
        <v>6415</v>
      </c>
      <c r="D1587" s="1">
        <v>5</v>
      </c>
      <c r="E1587" s="1">
        <v>4</v>
      </c>
      <c r="F1587" s="1">
        <v>4</v>
      </c>
      <c r="G1587" s="1">
        <v>1020</v>
      </c>
      <c r="H1587" s="1">
        <v>113.8</v>
      </c>
      <c r="I1587" s="1">
        <v>133.1</v>
      </c>
      <c r="J1587" s="1">
        <v>96.2</v>
      </c>
      <c r="K1587" s="1">
        <v>95.9</v>
      </c>
      <c r="L1587" s="1">
        <v>105</v>
      </c>
      <c r="M1587" s="1">
        <v>110.4</v>
      </c>
      <c r="N1587" s="1">
        <v>74.5</v>
      </c>
      <c r="O1587" s="1">
        <v>79.2</v>
      </c>
      <c r="P1587" s="1">
        <v>121.6</v>
      </c>
      <c r="Q1587" s="1">
        <v>97.3</v>
      </c>
      <c r="R1587" s="1">
        <v>86.8</v>
      </c>
      <c r="S1587" s="1">
        <v>-7.7853473257247452E-2</v>
      </c>
      <c r="T1587" s="1">
        <f t="shared" si="72"/>
        <v>0.15936561887743592</v>
      </c>
      <c r="U1587" s="2">
        <v>5.5245028494236126E-2</v>
      </c>
      <c r="V1587" s="1">
        <f t="shared" si="73"/>
        <v>0.2888857239771242</v>
      </c>
      <c r="W1587" s="1">
        <f t="shared" si="74"/>
        <v>0.65226466052845278</v>
      </c>
      <c r="X1587" s="2">
        <v>0.41052459512488765</v>
      </c>
    </row>
    <row r="1588" spans="1:24">
      <c r="A1588" s="1" t="s">
        <v>5838</v>
      </c>
      <c r="B1588" s="1" t="s">
        <v>5837</v>
      </c>
      <c r="C1588" s="1" t="s">
        <v>5836</v>
      </c>
      <c r="D1588" s="1">
        <v>16</v>
      </c>
      <c r="E1588" s="1">
        <v>4</v>
      </c>
      <c r="F1588" s="1">
        <v>5</v>
      </c>
      <c r="G1588" s="1">
        <v>279</v>
      </c>
      <c r="H1588" s="1">
        <v>31.2</v>
      </c>
      <c r="I1588" s="1">
        <v>116.3</v>
      </c>
      <c r="J1588" s="1">
        <v>103.9</v>
      </c>
      <c r="K1588" s="1">
        <v>102.2</v>
      </c>
      <c r="L1588" s="1">
        <v>105.4</v>
      </c>
      <c r="M1588" s="1">
        <v>85.3</v>
      </c>
      <c r="N1588" s="1">
        <v>102.5</v>
      </c>
      <c r="O1588" s="1">
        <v>80.5</v>
      </c>
      <c r="P1588" s="1">
        <v>104.2</v>
      </c>
      <c r="Q1588" s="1">
        <v>100.4</v>
      </c>
      <c r="R1588" s="1">
        <v>99.4</v>
      </c>
      <c r="S1588" s="1">
        <v>-7.7827659555252546E-2</v>
      </c>
      <c r="T1588" s="1">
        <f t="shared" si="72"/>
        <v>0.66666343204714662</v>
      </c>
      <c r="U1588" s="2">
        <v>0.17079159819005696</v>
      </c>
      <c r="V1588" s="1">
        <f t="shared" si="73"/>
        <v>0.25805192862567899</v>
      </c>
      <c r="W1588" s="1">
        <f t="shared" si="74"/>
        <v>1.3160461444986999</v>
      </c>
      <c r="X1588" s="2">
        <v>0.768920862237643</v>
      </c>
    </row>
    <row r="1589" spans="1:24">
      <c r="A1589" s="1" t="s">
        <v>6063</v>
      </c>
      <c r="B1589" s="1" t="s">
        <v>6062</v>
      </c>
      <c r="C1589" s="1" t="s">
        <v>6061</v>
      </c>
      <c r="D1589" s="1">
        <v>70</v>
      </c>
      <c r="E1589" s="1">
        <v>41</v>
      </c>
      <c r="F1589" s="1">
        <v>179</v>
      </c>
      <c r="G1589" s="1">
        <v>627</v>
      </c>
      <c r="H1589" s="1">
        <v>70.099999999999994</v>
      </c>
      <c r="I1589" s="1">
        <v>86</v>
      </c>
      <c r="J1589" s="1">
        <v>89.3</v>
      </c>
      <c r="K1589" s="1">
        <v>73.900000000000006</v>
      </c>
      <c r="L1589" s="1">
        <v>74.7</v>
      </c>
      <c r="M1589" s="1">
        <v>151.1</v>
      </c>
      <c r="N1589" s="1">
        <v>160.4</v>
      </c>
      <c r="O1589" s="1">
        <v>134.5</v>
      </c>
      <c r="P1589" s="1">
        <v>70.7</v>
      </c>
      <c r="Q1589" s="1">
        <v>82.4</v>
      </c>
      <c r="R1589" s="1">
        <v>77.099999999999994</v>
      </c>
      <c r="S1589" s="1">
        <v>-7.7623135384112474E-2</v>
      </c>
      <c r="T1589" s="1">
        <f t="shared" si="72"/>
        <v>0.32791574034831206</v>
      </c>
      <c r="U1589" s="2">
        <v>0.11620625207756646</v>
      </c>
      <c r="V1589" s="1">
        <f t="shared" si="73"/>
        <v>-0.87653274129132419</v>
      </c>
      <c r="W1589" s="1">
        <f t="shared" si="74"/>
        <v>3.4604917743879184</v>
      </c>
      <c r="X1589" s="2">
        <v>1.8113824785532382</v>
      </c>
    </row>
    <row r="1590" spans="1:24">
      <c r="A1590" s="1" t="s">
        <v>7563</v>
      </c>
      <c r="B1590" s="1" t="s">
        <v>7562</v>
      </c>
      <c r="C1590" s="1" t="s">
        <v>7561</v>
      </c>
      <c r="D1590" s="1">
        <v>11</v>
      </c>
      <c r="E1590" s="1">
        <v>8</v>
      </c>
      <c r="F1590" s="1">
        <v>9</v>
      </c>
      <c r="G1590" s="1">
        <v>751</v>
      </c>
      <c r="H1590" s="1">
        <v>83.7</v>
      </c>
      <c r="I1590" s="1">
        <v>93.4</v>
      </c>
      <c r="J1590" s="1">
        <v>98.1</v>
      </c>
      <c r="K1590" s="1">
        <v>104.6</v>
      </c>
      <c r="L1590" s="1">
        <v>102.3</v>
      </c>
      <c r="M1590" s="1">
        <v>111.3</v>
      </c>
      <c r="N1590" s="1">
        <v>102.4</v>
      </c>
      <c r="O1590" s="1">
        <v>104.9</v>
      </c>
      <c r="P1590" s="1">
        <v>102.9</v>
      </c>
      <c r="Q1590" s="1">
        <v>81.5</v>
      </c>
      <c r="R1590" s="1">
        <v>98.8</v>
      </c>
      <c r="S1590" s="1">
        <v>-7.7358882706239987E-2</v>
      </c>
      <c r="T1590" s="1">
        <f t="shared" si="72"/>
        <v>0.35570073585050721</v>
      </c>
      <c r="U1590" s="2">
        <v>0.12266713069520885</v>
      </c>
      <c r="V1590" s="1">
        <f t="shared" si="73"/>
        <v>-9.2566118736072664E-2</v>
      </c>
      <c r="W1590" s="1">
        <f t="shared" si="74"/>
        <v>0.88074045018646963</v>
      </c>
      <c r="X1590" s="2">
        <v>0.53801614536555387</v>
      </c>
    </row>
    <row r="1591" spans="1:24">
      <c r="A1591" s="1" t="s">
        <v>5673</v>
      </c>
      <c r="B1591" s="1" t="s">
        <v>5672</v>
      </c>
      <c r="C1591" s="1" t="s">
        <v>5671</v>
      </c>
      <c r="D1591" s="1">
        <v>10</v>
      </c>
      <c r="E1591" s="1">
        <v>2</v>
      </c>
      <c r="F1591" s="1">
        <v>3</v>
      </c>
      <c r="G1591" s="1">
        <v>336</v>
      </c>
      <c r="H1591" s="1">
        <v>37.799999999999997</v>
      </c>
      <c r="I1591" s="1">
        <v>84.1</v>
      </c>
      <c r="J1591" s="1">
        <v>93.5</v>
      </c>
      <c r="K1591" s="1">
        <v>94.9</v>
      </c>
      <c r="L1591" s="1">
        <v>103.1</v>
      </c>
      <c r="M1591" s="1">
        <v>134.4</v>
      </c>
      <c r="N1591" s="1">
        <v>104.3</v>
      </c>
      <c r="O1591" s="1">
        <v>118.6</v>
      </c>
      <c r="P1591" s="1">
        <v>90.1</v>
      </c>
      <c r="Q1591" s="1">
        <v>84.8</v>
      </c>
      <c r="R1591" s="1">
        <v>92.1</v>
      </c>
      <c r="S1591" s="1">
        <v>-7.7319821800014482E-2</v>
      </c>
      <c r="T1591" s="1">
        <f t="shared" si="72"/>
        <v>0.43418871457789054</v>
      </c>
      <c r="U1591" s="2">
        <v>0.14008931992074783</v>
      </c>
      <c r="V1591" s="1">
        <f t="shared" si="73"/>
        <v>-0.34297635021033918</v>
      </c>
      <c r="W1591" s="1">
        <f t="shared" si="74"/>
        <v>1.4849785072309023</v>
      </c>
      <c r="X1591" s="2">
        <v>0.86031773957870317</v>
      </c>
    </row>
    <row r="1592" spans="1:24">
      <c r="A1592" s="1" t="s">
        <v>9822</v>
      </c>
      <c r="B1592" s="1" t="s">
        <v>9821</v>
      </c>
      <c r="C1592" s="1" t="s">
        <v>9820</v>
      </c>
      <c r="D1592" s="1">
        <v>4</v>
      </c>
      <c r="E1592" s="1">
        <v>4</v>
      </c>
      <c r="F1592" s="1">
        <v>6</v>
      </c>
      <c r="G1592" s="1">
        <v>1087</v>
      </c>
      <c r="H1592" s="1">
        <v>119.1</v>
      </c>
      <c r="I1592" s="1">
        <v>88.7</v>
      </c>
      <c r="J1592" s="1">
        <v>98.8</v>
      </c>
      <c r="K1592" s="1">
        <v>100.1</v>
      </c>
      <c r="L1592" s="1">
        <v>112.1</v>
      </c>
      <c r="M1592" s="1">
        <v>114.4</v>
      </c>
      <c r="N1592" s="1">
        <v>96.3</v>
      </c>
      <c r="O1592" s="1">
        <v>105.4</v>
      </c>
      <c r="P1592" s="1">
        <v>109.5</v>
      </c>
      <c r="Q1592" s="1">
        <v>73</v>
      </c>
      <c r="R1592" s="1">
        <v>101.7</v>
      </c>
      <c r="S1592" s="1">
        <v>-7.6973518898822826E-2</v>
      </c>
      <c r="T1592" s="1">
        <f t="shared" si="72"/>
        <v>0.18486327598111013</v>
      </c>
      <c r="U1592" s="2">
        <v>6.5412660182766785E-2</v>
      </c>
      <c r="V1592" s="1">
        <f t="shared" si="73"/>
        <v>-7.6500961762895406E-2</v>
      </c>
      <c r="W1592" s="1">
        <f t="shared" si="74"/>
        <v>0.31741526825644051</v>
      </c>
      <c r="X1592" s="2">
        <v>0.20673602450032477</v>
      </c>
    </row>
    <row r="1593" spans="1:24">
      <c r="A1593" s="1" t="s">
        <v>3460</v>
      </c>
      <c r="B1593" s="1" t="s">
        <v>3459</v>
      </c>
      <c r="C1593" s="1" t="s">
        <v>3458</v>
      </c>
      <c r="D1593" s="1">
        <v>17</v>
      </c>
      <c r="E1593" s="1">
        <v>18</v>
      </c>
      <c r="F1593" s="1">
        <v>25</v>
      </c>
      <c r="G1593" s="1">
        <v>1249</v>
      </c>
      <c r="H1593" s="1">
        <v>140.9</v>
      </c>
      <c r="I1593" s="1">
        <v>97.5</v>
      </c>
      <c r="J1593" s="1">
        <v>98.4</v>
      </c>
      <c r="K1593" s="1">
        <v>107.2</v>
      </c>
      <c r="L1593" s="1">
        <v>101.1</v>
      </c>
      <c r="M1593" s="1">
        <v>111.1</v>
      </c>
      <c r="N1593" s="1">
        <v>98.2</v>
      </c>
      <c r="O1593" s="1">
        <v>99</v>
      </c>
      <c r="P1593" s="1">
        <v>87.7</v>
      </c>
      <c r="Q1593" s="1">
        <v>91.2</v>
      </c>
      <c r="R1593" s="1">
        <v>108.5</v>
      </c>
      <c r="S1593" s="1">
        <v>-7.6971760643555293E-2</v>
      </c>
      <c r="T1593" s="1">
        <f t="shared" si="72"/>
        <v>0.377321810799918</v>
      </c>
      <c r="U1593" s="2">
        <v>0.12751906554359463</v>
      </c>
      <c r="V1593" s="1">
        <f t="shared" si="73"/>
        <v>-2.4303067006283551E-2</v>
      </c>
      <c r="W1593" s="1">
        <f t="shared" si="74"/>
        <v>0.14925156615605606</v>
      </c>
      <c r="X1593" s="2">
        <v>9.7730944308670201E-2</v>
      </c>
    </row>
    <row r="1594" spans="1:24">
      <c r="A1594" s="1" t="s">
        <v>7359</v>
      </c>
      <c r="B1594" s="1" t="s">
        <v>7358</v>
      </c>
      <c r="C1594" s="1" t="s">
        <v>7357</v>
      </c>
      <c r="D1594" s="1">
        <v>38</v>
      </c>
      <c r="E1594" s="1">
        <v>39</v>
      </c>
      <c r="F1594" s="1">
        <v>70</v>
      </c>
      <c r="G1594" s="1">
        <v>1216</v>
      </c>
      <c r="H1594" s="1">
        <v>137.5</v>
      </c>
      <c r="I1594" s="1">
        <v>98</v>
      </c>
      <c r="J1594" s="1">
        <v>108.3</v>
      </c>
      <c r="K1594" s="1">
        <v>102.1</v>
      </c>
      <c r="L1594" s="1">
        <v>97.6</v>
      </c>
      <c r="M1594" s="1">
        <v>107.6</v>
      </c>
      <c r="N1594" s="1">
        <v>102</v>
      </c>
      <c r="O1594" s="1">
        <v>95.8</v>
      </c>
      <c r="P1594" s="1">
        <v>88.3</v>
      </c>
      <c r="Q1594" s="1">
        <v>102.1</v>
      </c>
      <c r="R1594" s="1">
        <v>98.3</v>
      </c>
      <c r="S1594" s="1">
        <v>-7.6871120557712835E-2</v>
      </c>
      <c r="T1594" s="1">
        <f t="shared" si="72"/>
        <v>0.52695185288080248</v>
      </c>
      <c r="U1594" s="2">
        <v>0.1507371178446337</v>
      </c>
      <c r="V1594" s="1">
        <f t="shared" si="73"/>
        <v>-4.2578340031566679E-3</v>
      </c>
      <c r="W1594" s="1">
        <f t="shared" si="74"/>
        <v>2.4825324410241323E-2</v>
      </c>
      <c r="X1594" s="2">
        <v>1.5356937466070931E-2</v>
      </c>
    </row>
    <row r="1595" spans="1:24">
      <c r="A1595" s="1" t="s">
        <v>3307</v>
      </c>
      <c r="B1595" s="1" t="s">
        <v>3306</v>
      </c>
      <c r="C1595" s="1" t="s">
        <v>3305</v>
      </c>
      <c r="D1595" s="1">
        <v>6</v>
      </c>
      <c r="E1595" s="1">
        <v>2</v>
      </c>
      <c r="F1595" s="1">
        <v>2</v>
      </c>
      <c r="G1595" s="1">
        <v>330</v>
      </c>
      <c r="H1595" s="1">
        <v>37.9</v>
      </c>
      <c r="I1595" s="1">
        <v>109.4</v>
      </c>
      <c r="J1595" s="1">
        <v>96.7</v>
      </c>
      <c r="K1595" s="1">
        <v>104.9</v>
      </c>
      <c r="L1595" s="1">
        <v>115.5</v>
      </c>
      <c r="M1595" s="1">
        <v>105.9</v>
      </c>
      <c r="N1595" s="1">
        <v>73.2</v>
      </c>
      <c r="O1595" s="1">
        <v>91.2</v>
      </c>
      <c r="P1595" s="1">
        <v>97.6</v>
      </c>
      <c r="Q1595" s="1">
        <v>78.099999999999994</v>
      </c>
      <c r="R1595" s="1">
        <v>127.6</v>
      </c>
      <c r="S1595" s="1">
        <v>-7.67627443026382E-2</v>
      </c>
      <c r="T1595" s="1">
        <f t="shared" si="72"/>
        <v>0.1631840413901598</v>
      </c>
      <c r="U1595" s="2">
        <v>5.6693247787124791E-2</v>
      </c>
      <c r="V1595" s="1">
        <f t="shared" si="73"/>
        <v>0.24294673039211384</v>
      </c>
      <c r="W1595" s="1">
        <f t="shared" si="74"/>
        <v>0.87884438459832204</v>
      </c>
      <c r="X1595" s="2">
        <v>0.53730151654118152</v>
      </c>
    </row>
    <row r="1596" spans="1:24">
      <c r="A1596" s="1" t="s">
        <v>5424</v>
      </c>
      <c r="B1596" s="1" t="s">
        <v>5423</v>
      </c>
      <c r="C1596" s="1" t="s">
        <v>5422</v>
      </c>
      <c r="D1596" s="1">
        <v>32</v>
      </c>
      <c r="E1596" s="1">
        <v>9</v>
      </c>
      <c r="F1596" s="1">
        <v>9</v>
      </c>
      <c r="G1596" s="1">
        <v>341</v>
      </c>
      <c r="H1596" s="1">
        <v>37.6</v>
      </c>
      <c r="I1596" s="1">
        <v>106.8</v>
      </c>
      <c r="J1596" s="1">
        <v>98.1</v>
      </c>
      <c r="K1596" s="1">
        <v>99.9</v>
      </c>
      <c r="L1596" s="1">
        <v>100.3</v>
      </c>
      <c r="M1596" s="1">
        <v>105.9</v>
      </c>
      <c r="N1596" s="1">
        <v>101.4</v>
      </c>
      <c r="O1596" s="1">
        <v>99.5</v>
      </c>
      <c r="P1596" s="1">
        <v>113.7</v>
      </c>
      <c r="Q1596" s="1">
        <v>79</v>
      </c>
      <c r="R1596" s="1">
        <v>95.4</v>
      </c>
      <c r="S1596" s="1">
        <v>-7.6670925247722219E-2</v>
      </c>
      <c r="T1596" s="1">
        <f t="shared" si="72"/>
        <v>0.24233081891313174</v>
      </c>
      <c r="U1596" s="2">
        <v>8.7175621035075423E-2</v>
      </c>
      <c r="V1596" s="1">
        <f t="shared" si="73"/>
        <v>-1.4057897095340771E-2</v>
      </c>
      <c r="W1596" s="1">
        <f t="shared" si="74"/>
        <v>0.13455155543143482</v>
      </c>
      <c r="X1596" s="2">
        <v>8.8266512814226622E-2</v>
      </c>
    </row>
    <row r="1597" spans="1:24">
      <c r="A1597" s="1" t="s">
        <v>3652</v>
      </c>
      <c r="B1597" s="1" t="s">
        <v>3651</v>
      </c>
      <c r="C1597" s="1" t="s">
        <v>3650</v>
      </c>
      <c r="D1597" s="1">
        <v>34</v>
      </c>
      <c r="E1597" s="1">
        <v>5</v>
      </c>
      <c r="F1597" s="1">
        <v>7</v>
      </c>
      <c r="G1597" s="1">
        <v>191</v>
      </c>
      <c r="H1597" s="1">
        <v>22.2</v>
      </c>
      <c r="I1597" s="1">
        <v>80</v>
      </c>
      <c r="J1597" s="1">
        <v>137.6</v>
      </c>
      <c r="K1597" s="1">
        <v>93.2</v>
      </c>
      <c r="L1597" s="1">
        <v>102.3</v>
      </c>
      <c r="M1597" s="1">
        <v>95.1</v>
      </c>
      <c r="N1597" s="1">
        <v>79</v>
      </c>
      <c r="O1597" s="1">
        <v>119.1</v>
      </c>
      <c r="P1597" s="1">
        <v>87.6</v>
      </c>
      <c r="Q1597" s="1">
        <v>89.7</v>
      </c>
      <c r="R1597" s="1">
        <v>116.5</v>
      </c>
      <c r="S1597" s="1">
        <v>-7.6619165020996693E-2</v>
      </c>
      <c r="T1597" s="1">
        <f t="shared" si="72"/>
        <v>0.11939231804178345</v>
      </c>
      <c r="U1597" s="2">
        <v>3.7863048483408893E-2</v>
      </c>
      <c r="V1597" s="1">
        <f t="shared" si="73"/>
        <v>7.9568457443464788E-2</v>
      </c>
      <c r="W1597" s="1">
        <f t="shared" si="74"/>
        <v>0.1164532415666668</v>
      </c>
      <c r="X1597" s="2">
        <v>7.5755934271530045E-2</v>
      </c>
    </row>
    <row r="1598" spans="1:24">
      <c r="A1598" s="1" t="s">
        <v>5880</v>
      </c>
      <c r="B1598" s="1" t="s">
        <v>5879</v>
      </c>
      <c r="C1598" s="1" t="s">
        <v>5878</v>
      </c>
      <c r="D1598" s="1">
        <v>15</v>
      </c>
      <c r="E1598" s="1">
        <v>16</v>
      </c>
      <c r="F1598" s="1">
        <v>20</v>
      </c>
      <c r="G1598" s="1">
        <v>1097</v>
      </c>
      <c r="H1598" s="1">
        <v>127.1</v>
      </c>
      <c r="I1598" s="1">
        <v>99.2</v>
      </c>
      <c r="J1598" s="1">
        <v>101.1</v>
      </c>
      <c r="K1598" s="1">
        <v>110.7</v>
      </c>
      <c r="L1598" s="1">
        <v>104.2</v>
      </c>
      <c r="M1598" s="1">
        <v>99</v>
      </c>
      <c r="N1598" s="1">
        <v>95.8</v>
      </c>
      <c r="O1598" s="1">
        <v>94.6</v>
      </c>
      <c r="P1598" s="1">
        <v>98.5</v>
      </c>
      <c r="Q1598" s="1">
        <v>95.4</v>
      </c>
      <c r="R1598" s="1">
        <v>101.4</v>
      </c>
      <c r="S1598" s="1">
        <v>-7.6587587945082747E-2</v>
      </c>
      <c r="T1598" s="1">
        <f t="shared" si="72"/>
        <v>0.77870559863253919</v>
      </c>
      <c r="U1598" s="2">
        <v>0.19432877884761596</v>
      </c>
      <c r="V1598" s="1">
        <f t="shared" si="73"/>
        <v>0.10570402254731243</v>
      </c>
      <c r="W1598" s="1">
        <f t="shared" si="74"/>
        <v>1.1604122840887869</v>
      </c>
      <c r="X1598" s="2">
        <v>0.68930841786510666</v>
      </c>
    </row>
    <row r="1599" spans="1:24">
      <c r="A1599" s="1" t="s">
        <v>3088</v>
      </c>
      <c r="B1599" s="1" t="s">
        <v>3087</v>
      </c>
      <c r="C1599" s="1" t="s">
        <v>3086</v>
      </c>
      <c r="D1599" s="1">
        <v>27</v>
      </c>
      <c r="E1599" s="1">
        <v>17</v>
      </c>
      <c r="F1599" s="1">
        <v>43</v>
      </c>
      <c r="G1599" s="1">
        <v>780</v>
      </c>
      <c r="H1599" s="1">
        <v>85.2</v>
      </c>
      <c r="I1599" s="1">
        <v>99.1</v>
      </c>
      <c r="J1599" s="1">
        <v>106.5</v>
      </c>
      <c r="K1599" s="1">
        <v>98.7</v>
      </c>
      <c r="L1599" s="1">
        <v>106.1</v>
      </c>
      <c r="M1599" s="1">
        <v>104.1</v>
      </c>
      <c r="N1599" s="1">
        <v>101</v>
      </c>
      <c r="O1599" s="1">
        <v>92.5</v>
      </c>
      <c r="P1599" s="1">
        <v>87.8</v>
      </c>
      <c r="Q1599" s="1">
        <v>111.2</v>
      </c>
      <c r="R1599" s="1">
        <v>92.9</v>
      </c>
      <c r="S1599" s="1">
        <v>-7.6519020825942544E-2</v>
      </c>
      <c r="T1599" s="1">
        <f t="shared" si="72"/>
        <v>0.34744088063105522</v>
      </c>
      <c r="U1599" s="2">
        <v>0.12188276559158193</v>
      </c>
      <c r="V1599" s="1">
        <f t="shared" si="73"/>
        <v>4.8618705220178714E-2</v>
      </c>
      <c r="W1599" s="1">
        <f t="shared" si="74"/>
        <v>0.37921666193800468</v>
      </c>
      <c r="X1599" s="2">
        <v>0.24462342391190386</v>
      </c>
    </row>
    <row r="1600" spans="1:24">
      <c r="A1600" s="1" t="s">
        <v>4390</v>
      </c>
      <c r="B1600" s="1" t="s">
        <v>4389</v>
      </c>
      <c r="C1600" s="1" t="s">
        <v>4388</v>
      </c>
      <c r="D1600" s="1">
        <v>8</v>
      </c>
      <c r="E1600" s="1">
        <v>8</v>
      </c>
      <c r="F1600" s="1">
        <v>9</v>
      </c>
      <c r="G1600" s="1">
        <v>917</v>
      </c>
      <c r="H1600" s="1">
        <v>104.8</v>
      </c>
      <c r="I1600" s="1">
        <v>97.8</v>
      </c>
      <c r="J1600" s="1">
        <v>102</v>
      </c>
      <c r="K1600" s="1">
        <v>93.7</v>
      </c>
      <c r="L1600" s="1">
        <v>103.5</v>
      </c>
      <c r="M1600" s="1">
        <v>101.4</v>
      </c>
      <c r="N1600" s="1">
        <v>114.7</v>
      </c>
      <c r="O1600" s="1">
        <v>104.5</v>
      </c>
      <c r="P1600" s="1">
        <v>101.9</v>
      </c>
      <c r="Q1600" s="1">
        <v>93.3</v>
      </c>
      <c r="R1600" s="1">
        <v>87.2</v>
      </c>
      <c r="S1600" s="1">
        <v>-7.6361419480296122E-2</v>
      </c>
      <c r="T1600" s="1">
        <f t="shared" si="72"/>
        <v>0.52357599198001081</v>
      </c>
      <c r="U1600" s="2">
        <v>0.1507371178446337</v>
      </c>
      <c r="V1600" s="1">
        <f t="shared" si="73"/>
        <v>-0.10667291740307189</v>
      </c>
      <c r="W1600" s="1">
        <f t="shared" si="74"/>
        <v>0.87404643304174223</v>
      </c>
      <c r="X1600" s="2">
        <v>0.53471558559261667</v>
      </c>
    </row>
    <row r="1601" spans="1:24">
      <c r="A1601" s="1" t="s">
        <v>5217</v>
      </c>
      <c r="B1601" s="1" t="s">
        <v>5216</v>
      </c>
      <c r="C1601" s="1" t="s">
        <v>5215</v>
      </c>
      <c r="D1601" s="1">
        <v>9</v>
      </c>
      <c r="E1601" s="1">
        <v>13</v>
      </c>
      <c r="F1601" s="1">
        <v>18</v>
      </c>
      <c r="G1601" s="1">
        <v>1574</v>
      </c>
      <c r="H1601" s="1">
        <v>171</v>
      </c>
      <c r="I1601" s="1">
        <v>97.6</v>
      </c>
      <c r="J1601" s="1">
        <v>93.5</v>
      </c>
      <c r="K1601" s="1">
        <v>103.9</v>
      </c>
      <c r="L1601" s="1">
        <v>101.4</v>
      </c>
      <c r="M1601" s="1">
        <v>117.6</v>
      </c>
      <c r="N1601" s="1">
        <v>97.8</v>
      </c>
      <c r="O1601" s="1">
        <v>106.3</v>
      </c>
      <c r="P1601" s="1">
        <v>87.9</v>
      </c>
      <c r="Q1601" s="1">
        <v>94.4</v>
      </c>
      <c r="R1601" s="1">
        <v>99.7</v>
      </c>
      <c r="S1601" s="1">
        <v>-7.6224300621488356E-2</v>
      </c>
      <c r="T1601" s="1">
        <f t="shared" si="72"/>
        <v>0.60186032851246662</v>
      </c>
      <c r="U1601" s="2">
        <v>0.1629251592571912</v>
      </c>
      <c r="V1601" s="1">
        <f t="shared" si="73"/>
        <v>-0.11379647274509427</v>
      </c>
      <c r="W1601" s="1">
        <f t="shared" si="74"/>
        <v>0.70061826957379314</v>
      </c>
      <c r="X1601" s="2">
        <v>0.4349257611074015</v>
      </c>
    </row>
    <row r="1602" spans="1:24">
      <c r="A1602" s="1" t="s">
        <v>1142</v>
      </c>
      <c r="B1602" s="1" t="s">
        <v>1141</v>
      </c>
      <c r="C1602" s="1" t="s">
        <v>1140</v>
      </c>
      <c r="D1602" s="1">
        <v>22</v>
      </c>
      <c r="E1602" s="1">
        <v>10</v>
      </c>
      <c r="F1602" s="1">
        <v>13</v>
      </c>
      <c r="G1602" s="1">
        <v>442</v>
      </c>
      <c r="H1602" s="1">
        <v>50</v>
      </c>
      <c r="I1602" s="1">
        <v>101.6</v>
      </c>
      <c r="J1602" s="1">
        <v>112.9</v>
      </c>
      <c r="K1602" s="1">
        <v>94.7</v>
      </c>
      <c r="L1602" s="1">
        <v>108.7</v>
      </c>
      <c r="M1602" s="1">
        <v>82</v>
      </c>
      <c r="N1602" s="1">
        <v>109.1</v>
      </c>
      <c r="O1602" s="1">
        <v>93.7</v>
      </c>
      <c r="P1602" s="1">
        <v>87.8</v>
      </c>
      <c r="Q1602" s="1">
        <v>123.2</v>
      </c>
      <c r="R1602" s="1">
        <v>86.3</v>
      </c>
      <c r="S1602" s="1">
        <v>-7.6200796135920762E-2</v>
      </c>
      <c r="T1602" s="1">
        <f t="shared" ref="T1602:T1665" si="75">-LOG10(TTEST(I1602:L1602,P1602:R1602,2,2))</f>
        <v>0.18706822213917096</v>
      </c>
      <c r="U1602" s="2">
        <v>6.6403842893972401E-2</v>
      </c>
      <c r="V1602" s="1">
        <f t="shared" ref="V1602:V1665" si="76">LOG(AVERAGE(I1602:L1602)/AVERAGE(M1602:O1602),2)</f>
        <v>0.13817111307716734</v>
      </c>
      <c r="W1602" s="1">
        <f t="shared" ref="W1602:W1665" si="77">-LOG10(TTEST(I1602:L1602,M1602:O1602,2,2))</f>
        <v>0.53503360969946645</v>
      </c>
      <c r="X1602" s="2">
        <v>0.33899612167887228</v>
      </c>
    </row>
    <row r="1603" spans="1:24">
      <c r="A1603" s="1" t="s">
        <v>3280</v>
      </c>
      <c r="B1603" s="1" t="s">
        <v>3279</v>
      </c>
      <c r="C1603" s="1" t="s">
        <v>3278</v>
      </c>
      <c r="D1603" s="1">
        <v>22</v>
      </c>
      <c r="E1603" s="1">
        <v>10</v>
      </c>
      <c r="F1603" s="1">
        <v>14</v>
      </c>
      <c r="G1603" s="1">
        <v>651</v>
      </c>
      <c r="H1603" s="1">
        <v>74.2</v>
      </c>
      <c r="I1603" s="1">
        <v>99.1</v>
      </c>
      <c r="J1603" s="1">
        <v>98.4</v>
      </c>
      <c r="K1603" s="1">
        <v>94.8</v>
      </c>
      <c r="L1603" s="1">
        <v>99.3</v>
      </c>
      <c r="M1603" s="1">
        <v>152.5</v>
      </c>
      <c r="N1603" s="1">
        <v>88.8</v>
      </c>
      <c r="O1603" s="1">
        <v>88.5</v>
      </c>
      <c r="P1603" s="1">
        <v>87.3</v>
      </c>
      <c r="Q1603" s="1">
        <v>101.4</v>
      </c>
      <c r="R1603" s="1">
        <v>89.9</v>
      </c>
      <c r="S1603" s="1">
        <v>-7.6148007723598227E-2</v>
      </c>
      <c r="T1603" s="1">
        <f t="shared" si="75"/>
        <v>0.60896200729960392</v>
      </c>
      <c r="U1603" s="2">
        <v>0.1629251592571912</v>
      </c>
      <c r="V1603" s="1">
        <f t="shared" si="76"/>
        <v>-0.16724813311261583</v>
      </c>
      <c r="W1603" s="1">
        <f t="shared" si="77"/>
        <v>0.27561053893765863</v>
      </c>
      <c r="X1603" s="2">
        <v>0.18042296537800773</v>
      </c>
    </row>
    <row r="1604" spans="1:24">
      <c r="A1604" s="1" t="s">
        <v>4882</v>
      </c>
      <c r="B1604" s="1" t="s">
        <v>4881</v>
      </c>
      <c r="C1604" s="1" t="s">
        <v>4880</v>
      </c>
      <c r="D1604" s="1">
        <v>29</v>
      </c>
      <c r="E1604" s="1">
        <v>8</v>
      </c>
      <c r="F1604" s="1">
        <v>22</v>
      </c>
      <c r="G1604" s="1">
        <v>199</v>
      </c>
      <c r="H1604" s="1">
        <v>22.1</v>
      </c>
      <c r="I1604" s="1">
        <v>101.5</v>
      </c>
      <c r="J1604" s="1">
        <v>112.4</v>
      </c>
      <c r="K1604" s="1">
        <v>107.7</v>
      </c>
      <c r="L1604" s="1">
        <v>105.7</v>
      </c>
      <c r="M1604" s="1">
        <v>52.9</v>
      </c>
      <c r="N1604" s="1">
        <v>109.2</v>
      </c>
      <c r="O1604" s="1">
        <v>106.6</v>
      </c>
      <c r="P1604" s="1">
        <v>100.7</v>
      </c>
      <c r="Q1604" s="1">
        <v>95.8</v>
      </c>
      <c r="R1604" s="1">
        <v>107.5</v>
      </c>
      <c r="S1604" s="1">
        <v>-7.6140494071319967E-2</v>
      </c>
      <c r="T1604" s="1">
        <f t="shared" si="75"/>
        <v>0.66085810272495638</v>
      </c>
      <c r="U1604" s="2">
        <v>0.1680192268108755</v>
      </c>
      <c r="V1604" s="1">
        <f t="shared" si="76"/>
        <v>0.25421549638910185</v>
      </c>
      <c r="W1604" s="1">
        <f t="shared" si="77"/>
        <v>0.49689253416876306</v>
      </c>
      <c r="X1604" s="2">
        <v>0.31724985112202725</v>
      </c>
    </row>
    <row r="1605" spans="1:24">
      <c r="A1605" s="1" t="s">
        <v>8592</v>
      </c>
      <c r="B1605" s="1" t="s">
        <v>8591</v>
      </c>
      <c r="C1605" s="1" t="s">
        <v>8590</v>
      </c>
      <c r="D1605" s="1">
        <v>59</v>
      </c>
      <c r="E1605" s="1">
        <v>19</v>
      </c>
      <c r="F1605" s="1">
        <v>53</v>
      </c>
      <c r="G1605" s="1">
        <v>372</v>
      </c>
      <c r="H1605" s="1">
        <v>41</v>
      </c>
      <c r="I1605" s="1">
        <v>95</v>
      </c>
      <c r="J1605" s="1">
        <v>102.8</v>
      </c>
      <c r="K1605" s="1">
        <v>95.9</v>
      </c>
      <c r="L1605" s="1">
        <v>99</v>
      </c>
      <c r="M1605" s="1">
        <v>106.9</v>
      </c>
      <c r="N1605" s="1">
        <v>113.9</v>
      </c>
      <c r="O1605" s="1">
        <v>107.1</v>
      </c>
      <c r="P1605" s="1">
        <v>79.099999999999994</v>
      </c>
      <c r="Q1605" s="1">
        <v>97.6</v>
      </c>
      <c r="R1605" s="1">
        <v>102.7</v>
      </c>
      <c r="S1605" s="1">
        <v>-7.6058077978090263E-2</v>
      </c>
      <c r="T1605" s="1">
        <f t="shared" si="75"/>
        <v>0.3341523212343217</v>
      </c>
      <c r="U1605" s="2">
        <v>0.11716768828242795</v>
      </c>
      <c r="V1605" s="1">
        <f t="shared" si="76"/>
        <v>-0.15486580300550754</v>
      </c>
      <c r="W1605" s="1">
        <f t="shared" si="77"/>
        <v>1.9508537804702333</v>
      </c>
      <c r="X1605" s="2">
        <v>1.1036399077903163</v>
      </c>
    </row>
    <row r="1606" spans="1:24">
      <c r="A1606" s="1" t="s">
        <v>5086</v>
      </c>
      <c r="B1606" s="1" t="s">
        <v>5085</v>
      </c>
      <c r="C1606" s="1" t="s">
        <v>5084</v>
      </c>
      <c r="D1606" s="1">
        <v>46</v>
      </c>
      <c r="E1606" s="1">
        <v>34</v>
      </c>
      <c r="F1606" s="1">
        <v>73</v>
      </c>
      <c r="G1606" s="1">
        <v>938</v>
      </c>
      <c r="H1606" s="1">
        <v>104</v>
      </c>
      <c r="I1606" s="1">
        <v>99.4</v>
      </c>
      <c r="J1606" s="1">
        <v>102.9</v>
      </c>
      <c r="K1606" s="1">
        <v>106.4</v>
      </c>
      <c r="L1606" s="1">
        <v>109.7</v>
      </c>
      <c r="M1606" s="1">
        <v>101.3</v>
      </c>
      <c r="N1606" s="1">
        <v>86.9</v>
      </c>
      <c r="O1606" s="1">
        <v>95.7</v>
      </c>
      <c r="P1606" s="1">
        <v>99.1</v>
      </c>
      <c r="Q1606" s="1">
        <v>95.1</v>
      </c>
      <c r="R1606" s="1">
        <v>103.5</v>
      </c>
      <c r="S1606" s="1">
        <v>-7.5986130730061607E-2</v>
      </c>
      <c r="T1606" s="1">
        <f t="shared" si="75"/>
        <v>0.77745844135781716</v>
      </c>
      <c r="U1606" s="2">
        <v>0.19415162427935512</v>
      </c>
      <c r="V1606" s="1">
        <f t="shared" si="76"/>
        <v>0.14446250324370621</v>
      </c>
      <c r="W1606" s="1">
        <f t="shared" si="77"/>
        <v>1.1425305600298676</v>
      </c>
      <c r="X1606" s="2">
        <v>0.68075158134450142</v>
      </c>
    </row>
    <row r="1607" spans="1:24">
      <c r="A1607" s="1" t="s">
        <v>10650</v>
      </c>
      <c r="B1607" s="1" t="s">
        <v>10649</v>
      </c>
      <c r="C1607" s="1" t="s">
        <v>10648</v>
      </c>
      <c r="D1607" s="1">
        <v>11</v>
      </c>
      <c r="E1607" s="1">
        <v>3</v>
      </c>
      <c r="F1607" s="1">
        <v>3</v>
      </c>
      <c r="G1607" s="1">
        <v>528</v>
      </c>
      <c r="H1607" s="1">
        <v>56.7</v>
      </c>
      <c r="I1607" s="1">
        <v>109.6</v>
      </c>
      <c r="J1607" s="1">
        <v>82.7</v>
      </c>
      <c r="K1607" s="1">
        <v>87.8</v>
      </c>
      <c r="L1607" s="1">
        <v>85.2</v>
      </c>
      <c r="M1607" s="1">
        <v>193.6</v>
      </c>
      <c r="N1607" s="1">
        <v>91.5</v>
      </c>
      <c r="O1607" s="1">
        <v>89.7</v>
      </c>
      <c r="P1607" s="1">
        <v>89.6</v>
      </c>
      <c r="Q1607" s="1">
        <v>91.1</v>
      </c>
      <c r="R1607" s="1">
        <v>79.3</v>
      </c>
      <c r="S1607" s="1">
        <v>-7.5532631167357506E-2</v>
      </c>
      <c r="T1607" s="1">
        <f t="shared" si="75"/>
        <v>0.23429143433395797</v>
      </c>
      <c r="U1607" s="2">
        <v>8.4445526074102412E-2</v>
      </c>
      <c r="V1607" s="1">
        <f t="shared" si="76"/>
        <v>-0.45207669857601246</v>
      </c>
      <c r="W1607" s="1">
        <f t="shared" si="77"/>
        <v>0.51098295117139458</v>
      </c>
      <c r="X1607" s="2">
        <v>0.32532695733271932</v>
      </c>
    </row>
    <row r="1608" spans="1:24">
      <c r="A1608" s="1" t="s">
        <v>11990</v>
      </c>
      <c r="B1608" s="1" t="s">
        <v>11989</v>
      </c>
      <c r="C1608" s="1" t="s">
        <v>11988</v>
      </c>
      <c r="D1608" s="1">
        <v>32</v>
      </c>
      <c r="E1608" s="1">
        <v>6</v>
      </c>
      <c r="F1608" s="1">
        <v>6</v>
      </c>
      <c r="G1608" s="1">
        <v>260</v>
      </c>
      <c r="H1608" s="1">
        <v>29</v>
      </c>
      <c r="I1608" s="1">
        <v>79.400000000000006</v>
      </c>
      <c r="J1608" s="1">
        <v>88</v>
      </c>
      <c r="K1608" s="1">
        <v>70.8</v>
      </c>
      <c r="L1608" s="1">
        <v>67.5</v>
      </c>
      <c r="M1608" s="1">
        <v>188.8</v>
      </c>
      <c r="N1608" s="1">
        <v>151.30000000000001</v>
      </c>
      <c r="O1608" s="1">
        <v>136.6</v>
      </c>
      <c r="P1608" s="1">
        <v>79.5</v>
      </c>
      <c r="Q1608" s="1">
        <v>52.8</v>
      </c>
      <c r="R1608" s="1">
        <v>85.3</v>
      </c>
      <c r="S1608" s="1">
        <v>-7.5400496357786423E-2</v>
      </c>
      <c r="T1608" s="1">
        <f t="shared" si="75"/>
        <v>0.1470047095524176</v>
      </c>
      <c r="U1608" s="2">
        <v>4.9013351395285926E-2</v>
      </c>
      <c r="V1608" s="1">
        <f t="shared" si="76"/>
        <v>-1.0560025724615492</v>
      </c>
      <c r="W1608" s="1">
        <f t="shared" si="77"/>
        <v>2.68493535506606</v>
      </c>
      <c r="X1608" s="2">
        <v>1.4787069147122387</v>
      </c>
    </row>
    <row r="1609" spans="1:24">
      <c r="A1609" s="1" t="s">
        <v>2093</v>
      </c>
      <c r="B1609" s="1" t="s">
        <v>2092</v>
      </c>
      <c r="C1609" s="1" t="s">
        <v>2091</v>
      </c>
      <c r="D1609" s="1">
        <v>6</v>
      </c>
      <c r="E1609" s="1">
        <v>2</v>
      </c>
      <c r="F1609" s="1">
        <v>3</v>
      </c>
      <c r="G1609" s="1">
        <v>266</v>
      </c>
      <c r="H1609" s="1">
        <v>30.7</v>
      </c>
      <c r="I1609" s="1">
        <v>109.5</v>
      </c>
      <c r="J1609" s="1">
        <v>100.7</v>
      </c>
      <c r="K1609" s="1">
        <v>100.1</v>
      </c>
      <c r="L1609" s="1">
        <v>108.6</v>
      </c>
      <c r="M1609" s="1">
        <v>83.3</v>
      </c>
      <c r="N1609" s="1">
        <v>100.5</v>
      </c>
      <c r="O1609" s="1">
        <v>99.2</v>
      </c>
      <c r="P1609" s="1">
        <v>91.4</v>
      </c>
      <c r="Q1609" s="1">
        <v>115.1</v>
      </c>
      <c r="R1609" s="1">
        <v>91.7</v>
      </c>
      <c r="S1609" s="1">
        <v>-7.5288127304237118E-2</v>
      </c>
      <c r="T1609" s="1">
        <f t="shared" si="75"/>
        <v>0.30699230200388544</v>
      </c>
      <c r="U1609" s="2">
        <v>0.1072035413539681</v>
      </c>
      <c r="V1609" s="1">
        <f t="shared" si="76"/>
        <v>0.15076633186843477</v>
      </c>
      <c r="W1609" s="1">
        <f t="shared" si="77"/>
        <v>0.93101961078565498</v>
      </c>
      <c r="X1609" s="2">
        <v>0.56535982461415146</v>
      </c>
    </row>
    <row r="1610" spans="1:24">
      <c r="A1610" s="1" t="s">
        <v>5101</v>
      </c>
      <c r="B1610" s="1" t="s">
        <v>5100</v>
      </c>
      <c r="C1610" s="1" t="s">
        <v>5099</v>
      </c>
      <c r="D1610" s="1">
        <v>62</v>
      </c>
      <c r="E1610" s="1">
        <v>25</v>
      </c>
      <c r="F1610" s="1">
        <v>43</v>
      </c>
      <c r="G1610" s="1">
        <v>425</v>
      </c>
      <c r="H1610" s="1">
        <v>47</v>
      </c>
      <c r="I1610" s="1">
        <v>96.8</v>
      </c>
      <c r="J1610" s="1">
        <v>96.7</v>
      </c>
      <c r="K1610" s="1">
        <v>100.4</v>
      </c>
      <c r="L1610" s="1">
        <v>99</v>
      </c>
      <c r="M1610" s="1">
        <v>114</v>
      </c>
      <c r="N1610" s="1">
        <v>104.3</v>
      </c>
      <c r="O1610" s="1">
        <v>109.2</v>
      </c>
      <c r="P1610" s="1">
        <v>92.7</v>
      </c>
      <c r="Q1610" s="1">
        <v>90.7</v>
      </c>
      <c r="R1610" s="1">
        <v>96.3</v>
      </c>
      <c r="S1610" s="1">
        <v>-7.5244414703651008E-2</v>
      </c>
      <c r="T1610" s="1">
        <f t="shared" si="75"/>
        <v>1.4597922603916507</v>
      </c>
      <c r="U1610" s="2">
        <v>0.30597671198218762</v>
      </c>
      <c r="V1610" s="1">
        <f t="shared" si="76"/>
        <v>-0.15237023813233225</v>
      </c>
      <c r="W1610" s="1">
        <f t="shared" si="77"/>
        <v>2.0931688480832018</v>
      </c>
      <c r="X1610" s="2">
        <v>1.1764862815518173</v>
      </c>
    </row>
    <row r="1611" spans="1:24">
      <c r="A1611" s="1" t="s">
        <v>5847</v>
      </c>
      <c r="B1611" s="1" t="s">
        <v>5846</v>
      </c>
      <c r="C1611" s="1" t="s">
        <v>5845</v>
      </c>
      <c r="D1611" s="1">
        <v>38</v>
      </c>
      <c r="E1611" s="1">
        <v>34</v>
      </c>
      <c r="F1611" s="1">
        <v>54</v>
      </c>
      <c r="G1611" s="1">
        <v>1068</v>
      </c>
      <c r="H1611" s="1">
        <v>119.4</v>
      </c>
      <c r="I1611" s="1">
        <v>99.3</v>
      </c>
      <c r="J1611" s="1">
        <v>101.1</v>
      </c>
      <c r="K1611" s="1">
        <v>97.4</v>
      </c>
      <c r="L1611" s="1">
        <v>98.4</v>
      </c>
      <c r="M1611" s="1">
        <v>111</v>
      </c>
      <c r="N1611" s="1">
        <v>107.8</v>
      </c>
      <c r="O1611" s="1">
        <v>102.7</v>
      </c>
      <c r="P1611" s="1">
        <v>89</v>
      </c>
      <c r="Q1611" s="1">
        <v>94.8</v>
      </c>
      <c r="R1611" s="1">
        <v>98.3</v>
      </c>
      <c r="S1611" s="1">
        <v>-7.4984715025070675E-2</v>
      </c>
      <c r="T1611" s="1">
        <f t="shared" si="75"/>
        <v>1.0170782150518871</v>
      </c>
      <c r="U1611" s="2">
        <v>0.25997201975041162</v>
      </c>
      <c r="V1611" s="1">
        <f t="shared" si="76"/>
        <v>-0.11362735660466743</v>
      </c>
      <c r="W1611" s="1">
        <f t="shared" si="77"/>
        <v>1.8298788197009108</v>
      </c>
      <c r="X1611" s="2">
        <v>1.0405789635757072</v>
      </c>
    </row>
    <row r="1612" spans="1:24">
      <c r="A1612" s="1" t="s">
        <v>5044</v>
      </c>
      <c r="B1612" s="1" t="s">
        <v>5043</v>
      </c>
      <c r="C1612" s="1" t="s">
        <v>5042</v>
      </c>
      <c r="D1612" s="1">
        <v>35</v>
      </c>
      <c r="E1612" s="1">
        <v>14</v>
      </c>
      <c r="F1612" s="1">
        <v>20</v>
      </c>
      <c r="G1612" s="1">
        <v>637</v>
      </c>
      <c r="H1612" s="1">
        <v>71</v>
      </c>
      <c r="I1612" s="1">
        <v>101.4</v>
      </c>
      <c r="J1612" s="1">
        <v>99.2</v>
      </c>
      <c r="K1612" s="1">
        <v>98.2</v>
      </c>
      <c r="L1612" s="1">
        <v>101.6</v>
      </c>
      <c r="M1612" s="1">
        <v>105.9</v>
      </c>
      <c r="N1612" s="1">
        <v>101</v>
      </c>
      <c r="O1612" s="1">
        <v>107.5</v>
      </c>
      <c r="P1612" s="1">
        <v>88.8</v>
      </c>
      <c r="Q1612" s="1">
        <v>94.9</v>
      </c>
      <c r="R1612" s="1">
        <v>101.4</v>
      </c>
      <c r="S1612" s="1">
        <v>-7.4936435619196801E-2</v>
      </c>
      <c r="T1612" s="1">
        <f t="shared" si="75"/>
        <v>0.75898873458593208</v>
      </c>
      <c r="U1612" s="2">
        <v>0.18980843000446754</v>
      </c>
      <c r="V1612" s="1">
        <f t="shared" si="76"/>
        <v>-6.6196742701456812E-2</v>
      </c>
      <c r="W1612" s="1">
        <f t="shared" si="77"/>
        <v>1.2421364852679424</v>
      </c>
      <c r="X1612" s="2">
        <v>0.73146797971280841</v>
      </c>
    </row>
    <row r="1613" spans="1:24">
      <c r="A1613" s="1" t="s">
        <v>6105</v>
      </c>
      <c r="B1613" s="1" t="s">
        <v>6104</v>
      </c>
      <c r="C1613" s="1" t="s">
        <v>6103</v>
      </c>
      <c r="D1613" s="1">
        <v>66</v>
      </c>
      <c r="E1613" s="1">
        <v>31</v>
      </c>
      <c r="F1613" s="1">
        <v>114</v>
      </c>
      <c r="G1613" s="1">
        <v>505</v>
      </c>
      <c r="H1613" s="1">
        <v>55.2</v>
      </c>
      <c r="I1613" s="1">
        <v>103.2</v>
      </c>
      <c r="J1613" s="1">
        <v>107.9</v>
      </c>
      <c r="K1613" s="1">
        <v>105.1</v>
      </c>
      <c r="L1613" s="1">
        <v>106.1</v>
      </c>
      <c r="M1613" s="1">
        <v>83.3</v>
      </c>
      <c r="N1613" s="1">
        <v>97.3</v>
      </c>
      <c r="O1613" s="1">
        <v>96.5</v>
      </c>
      <c r="P1613" s="1">
        <v>95.2</v>
      </c>
      <c r="Q1613" s="1">
        <v>101.7</v>
      </c>
      <c r="R1613" s="1">
        <v>103.8</v>
      </c>
      <c r="S1613" s="1">
        <v>-7.4905879948455628E-2</v>
      </c>
      <c r="T1613" s="1">
        <f t="shared" si="75"/>
        <v>1.087542850808747</v>
      </c>
      <c r="U1613" s="2">
        <v>0.26830301141265761</v>
      </c>
      <c r="V1613" s="1">
        <f t="shared" si="76"/>
        <v>0.19282403704104153</v>
      </c>
      <c r="W1613" s="1">
        <f t="shared" si="77"/>
        <v>1.6804905380534898</v>
      </c>
      <c r="X1613" s="2">
        <v>0.95660861514205675</v>
      </c>
    </row>
    <row r="1614" spans="1:24">
      <c r="A1614" s="1" t="s">
        <v>11121</v>
      </c>
      <c r="B1614" s="1" t="s">
        <v>11120</v>
      </c>
      <c r="C1614" s="1" t="s">
        <v>11119</v>
      </c>
      <c r="D1614" s="1">
        <v>54</v>
      </c>
      <c r="E1614" s="1">
        <v>28</v>
      </c>
      <c r="F1614" s="1">
        <v>81</v>
      </c>
      <c r="G1614" s="1">
        <v>587</v>
      </c>
      <c r="H1614" s="1">
        <v>66.900000000000006</v>
      </c>
      <c r="I1614" s="1">
        <v>112.7</v>
      </c>
      <c r="J1614" s="1">
        <v>96.8</v>
      </c>
      <c r="K1614" s="1">
        <v>100.8</v>
      </c>
      <c r="L1614" s="1">
        <v>100.9</v>
      </c>
      <c r="M1614" s="1">
        <v>105.3</v>
      </c>
      <c r="N1614" s="1">
        <v>93.1</v>
      </c>
      <c r="O1614" s="1">
        <v>97.6</v>
      </c>
      <c r="P1614" s="1">
        <v>106.7</v>
      </c>
      <c r="Q1614" s="1">
        <v>80.8</v>
      </c>
      <c r="R1614" s="1">
        <v>105.3</v>
      </c>
      <c r="S1614" s="1">
        <v>-7.4887211630991907E-2</v>
      </c>
      <c r="T1614" s="1">
        <f t="shared" si="75"/>
        <v>0.25933633971226749</v>
      </c>
      <c r="U1614" s="2">
        <v>9.4011043013515982E-2</v>
      </c>
      <c r="V1614" s="1">
        <f t="shared" si="76"/>
        <v>5.9205589398722336E-2</v>
      </c>
      <c r="W1614" s="1">
        <f t="shared" si="77"/>
        <v>0.34728200504856294</v>
      </c>
      <c r="X1614" s="2">
        <v>0.22446008572900256</v>
      </c>
    </row>
    <row r="1615" spans="1:24">
      <c r="A1615" s="1" t="s">
        <v>4495</v>
      </c>
      <c r="B1615" s="1" t="s">
        <v>4494</v>
      </c>
      <c r="C1615" s="1" t="s">
        <v>4493</v>
      </c>
      <c r="D1615" s="1">
        <v>38</v>
      </c>
      <c r="E1615" s="1">
        <v>3</v>
      </c>
      <c r="F1615" s="1">
        <v>3</v>
      </c>
      <c r="G1615" s="1">
        <v>136</v>
      </c>
      <c r="H1615" s="1">
        <v>15.2</v>
      </c>
      <c r="I1615" s="1">
        <v>95.1</v>
      </c>
      <c r="J1615" s="1">
        <v>73.3</v>
      </c>
      <c r="K1615" s="1">
        <v>78.900000000000006</v>
      </c>
      <c r="L1615" s="1">
        <v>76.5</v>
      </c>
      <c r="M1615" s="1">
        <v>180.7</v>
      </c>
      <c r="N1615" s="1">
        <v>161.30000000000001</v>
      </c>
      <c r="O1615" s="1">
        <v>103.7</v>
      </c>
      <c r="P1615" s="1">
        <v>72.8</v>
      </c>
      <c r="Q1615" s="1">
        <v>88.5</v>
      </c>
      <c r="R1615" s="1">
        <v>69.3</v>
      </c>
      <c r="S1615" s="1">
        <v>-7.4672973371949919E-2</v>
      </c>
      <c r="T1615" s="1">
        <f t="shared" si="75"/>
        <v>0.21254579952737024</v>
      </c>
      <c r="U1615" s="2">
        <v>7.7331671006219044E-2</v>
      </c>
      <c r="V1615" s="1">
        <f t="shared" si="76"/>
        <v>-0.87600747458893236</v>
      </c>
      <c r="W1615" s="1">
        <f t="shared" si="77"/>
        <v>1.6922335386524641</v>
      </c>
      <c r="X1615" s="2">
        <v>0.96231685701148795</v>
      </c>
    </row>
    <row r="1616" spans="1:24">
      <c r="A1616" s="1" t="s">
        <v>12446</v>
      </c>
      <c r="B1616" s="1" t="s">
        <v>12445</v>
      </c>
      <c r="C1616" s="1" t="s">
        <v>12444</v>
      </c>
      <c r="D1616" s="1">
        <v>15</v>
      </c>
      <c r="E1616" s="1">
        <v>4</v>
      </c>
      <c r="F1616" s="1">
        <v>5</v>
      </c>
      <c r="G1616" s="1">
        <v>562</v>
      </c>
      <c r="H1616" s="1">
        <v>61</v>
      </c>
      <c r="I1616" s="1">
        <v>91.1</v>
      </c>
      <c r="J1616" s="1">
        <v>89.2</v>
      </c>
      <c r="K1616" s="1">
        <v>106.6</v>
      </c>
      <c r="L1616" s="1">
        <v>93.2</v>
      </c>
      <c r="M1616" s="1">
        <v>165.5</v>
      </c>
      <c r="N1616" s="1">
        <v>89.3</v>
      </c>
      <c r="O1616" s="1">
        <v>94.4</v>
      </c>
      <c r="P1616" s="1">
        <v>98.7</v>
      </c>
      <c r="Q1616" s="1">
        <v>58.3</v>
      </c>
      <c r="R1616" s="1">
        <v>113.7</v>
      </c>
      <c r="S1616" s="1">
        <v>-7.4646638368157936E-2</v>
      </c>
      <c r="T1616" s="1">
        <f t="shared" si="75"/>
        <v>0.1213816553930422</v>
      </c>
      <c r="U1616" s="2">
        <v>3.8588063305908443E-2</v>
      </c>
      <c r="V1616" s="1">
        <f t="shared" si="76"/>
        <v>-0.29271203304631865</v>
      </c>
      <c r="W1616" s="1">
        <f t="shared" si="77"/>
        <v>0.44670461796510214</v>
      </c>
      <c r="X1616" s="2">
        <v>0.28778368358269962</v>
      </c>
    </row>
    <row r="1617" spans="1:24">
      <c r="A1617" s="1" t="s">
        <v>6690</v>
      </c>
      <c r="B1617" s="1" t="s">
        <v>6689</v>
      </c>
      <c r="C1617" s="1" t="s">
        <v>6688</v>
      </c>
      <c r="D1617" s="1">
        <v>15</v>
      </c>
      <c r="E1617" s="1">
        <v>13</v>
      </c>
      <c r="F1617" s="1">
        <v>14</v>
      </c>
      <c r="G1617" s="1">
        <v>1231</v>
      </c>
      <c r="H1617" s="1">
        <v>139.4</v>
      </c>
      <c r="I1617" s="1">
        <v>98.1</v>
      </c>
      <c r="J1617" s="1">
        <v>101.8</v>
      </c>
      <c r="K1617" s="1">
        <v>113.7</v>
      </c>
      <c r="L1617" s="1">
        <v>95</v>
      </c>
      <c r="M1617" s="1">
        <v>86</v>
      </c>
      <c r="N1617" s="1">
        <v>111.6</v>
      </c>
      <c r="O1617" s="1">
        <v>102.7</v>
      </c>
      <c r="P1617" s="1">
        <v>97.6</v>
      </c>
      <c r="Q1617" s="1">
        <v>97.2</v>
      </c>
      <c r="R1617" s="1">
        <v>96.2</v>
      </c>
      <c r="S1617" s="1">
        <v>-7.4632551658737126E-2</v>
      </c>
      <c r="T1617" s="1">
        <f t="shared" si="75"/>
        <v>0.47187644565625003</v>
      </c>
      <c r="U1617" s="2">
        <v>0.14535987202441172</v>
      </c>
      <c r="V1617" s="1">
        <f t="shared" si="76"/>
        <v>2.9247229897233547E-2</v>
      </c>
      <c r="W1617" s="1">
        <f t="shared" si="77"/>
        <v>9.3508208903540002E-2</v>
      </c>
      <c r="X1617" s="2">
        <v>5.9766321808250665E-2</v>
      </c>
    </row>
    <row r="1618" spans="1:24">
      <c r="A1618" s="1" t="s">
        <v>4648</v>
      </c>
      <c r="B1618" s="1" t="s">
        <v>4647</v>
      </c>
      <c r="C1618" s="1" t="s">
        <v>4646</v>
      </c>
      <c r="D1618" s="1">
        <v>53</v>
      </c>
      <c r="E1618" s="1">
        <v>25</v>
      </c>
      <c r="F1618" s="1">
        <v>72</v>
      </c>
      <c r="G1618" s="1">
        <v>509</v>
      </c>
      <c r="H1618" s="1">
        <v>57.4</v>
      </c>
      <c r="I1618" s="1">
        <v>103.6</v>
      </c>
      <c r="J1618" s="1">
        <v>112</v>
      </c>
      <c r="K1618" s="1">
        <v>107</v>
      </c>
      <c r="L1618" s="1">
        <v>102</v>
      </c>
      <c r="M1618" s="1">
        <v>73.599999999999994</v>
      </c>
      <c r="N1618" s="1">
        <v>103.2</v>
      </c>
      <c r="O1618" s="1">
        <v>96.3</v>
      </c>
      <c r="P1618" s="1">
        <v>78.099999999999994</v>
      </c>
      <c r="Q1618" s="1">
        <v>125.3</v>
      </c>
      <c r="R1618" s="1">
        <v>99</v>
      </c>
      <c r="S1618" s="1">
        <v>-7.4608732405461287E-2</v>
      </c>
      <c r="T1618" s="1">
        <f t="shared" si="75"/>
        <v>0.17574519272016328</v>
      </c>
      <c r="U1618" s="2">
        <v>6.1824937802419044E-2</v>
      </c>
      <c r="V1618" s="1">
        <f t="shared" si="76"/>
        <v>0.22163755786124736</v>
      </c>
      <c r="W1618" s="1">
        <f t="shared" si="77"/>
        <v>0.94019184451768756</v>
      </c>
      <c r="X1618" s="2">
        <v>0.56968841293292005</v>
      </c>
    </row>
    <row r="1619" spans="1:24">
      <c r="A1619" s="1" t="s">
        <v>8172</v>
      </c>
      <c r="B1619" s="1" t="s">
        <v>8171</v>
      </c>
      <c r="C1619" s="1" t="s">
        <v>8170</v>
      </c>
      <c r="D1619" s="1">
        <v>24</v>
      </c>
      <c r="E1619" s="1">
        <v>18</v>
      </c>
      <c r="F1619" s="1">
        <v>27</v>
      </c>
      <c r="G1619" s="1">
        <v>1025</v>
      </c>
      <c r="H1619" s="1">
        <v>111.2</v>
      </c>
      <c r="I1619" s="1">
        <v>92.3</v>
      </c>
      <c r="J1619" s="1">
        <v>110.1</v>
      </c>
      <c r="K1619" s="1">
        <v>93.2</v>
      </c>
      <c r="L1619" s="1">
        <v>109.9</v>
      </c>
      <c r="M1619" s="1">
        <v>113.8</v>
      </c>
      <c r="N1619" s="1">
        <v>93.2</v>
      </c>
      <c r="O1619" s="1">
        <v>98.7</v>
      </c>
      <c r="P1619" s="1">
        <v>78</v>
      </c>
      <c r="Q1619" s="1">
        <v>110.1</v>
      </c>
      <c r="R1619" s="1">
        <v>100.7</v>
      </c>
      <c r="S1619" s="1">
        <v>-7.4593672938620528E-2</v>
      </c>
      <c r="T1619" s="1">
        <f t="shared" si="75"/>
        <v>0.20178206793807296</v>
      </c>
      <c r="U1619" s="2">
        <v>7.3652835233001798E-2</v>
      </c>
      <c r="V1619" s="1">
        <f t="shared" si="76"/>
        <v>-7.4521370611783455E-3</v>
      </c>
      <c r="W1619" s="1">
        <f t="shared" si="77"/>
        <v>2.2668944193737859E-2</v>
      </c>
      <c r="X1619" s="2">
        <v>1.4577735777549589E-2</v>
      </c>
    </row>
    <row r="1620" spans="1:24">
      <c r="A1620" s="1" t="s">
        <v>4828</v>
      </c>
      <c r="B1620" s="1" t="s">
        <v>4827</v>
      </c>
      <c r="C1620" s="1" t="s">
        <v>4826</v>
      </c>
      <c r="D1620" s="1">
        <v>8</v>
      </c>
      <c r="E1620" s="1">
        <v>5</v>
      </c>
      <c r="F1620" s="1">
        <v>5</v>
      </c>
      <c r="G1620" s="1">
        <v>676</v>
      </c>
      <c r="H1620" s="1">
        <v>76.5</v>
      </c>
      <c r="I1620" s="1">
        <v>99.9</v>
      </c>
      <c r="J1620" s="1">
        <v>105.9</v>
      </c>
      <c r="K1620" s="1">
        <v>109</v>
      </c>
      <c r="L1620" s="1">
        <v>115.4</v>
      </c>
      <c r="M1620" s="1">
        <v>114.4</v>
      </c>
      <c r="N1620" s="1">
        <v>75</v>
      </c>
      <c r="O1620" s="1">
        <v>74</v>
      </c>
      <c r="P1620" s="1">
        <v>94.3</v>
      </c>
      <c r="Q1620" s="1">
        <v>110.9</v>
      </c>
      <c r="R1620" s="1">
        <v>101.2</v>
      </c>
      <c r="S1620" s="1">
        <v>-7.4553728219260346E-2</v>
      </c>
      <c r="T1620" s="1">
        <f t="shared" si="75"/>
        <v>0.42721076682262493</v>
      </c>
      <c r="U1620" s="2">
        <v>0.13854736858882988</v>
      </c>
      <c r="V1620" s="1">
        <f t="shared" si="76"/>
        <v>0.29271467988770294</v>
      </c>
      <c r="W1620" s="1">
        <f t="shared" si="77"/>
        <v>0.81218852598241631</v>
      </c>
      <c r="X1620" s="2">
        <v>0.49942726619263206</v>
      </c>
    </row>
    <row r="1621" spans="1:24">
      <c r="A1621" s="1" t="s">
        <v>11852</v>
      </c>
      <c r="B1621" s="1" t="s">
        <v>11851</v>
      </c>
      <c r="C1621" s="1" t="s">
        <v>11850</v>
      </c>
      <c r="D1621" s="1">
        <v>48</v>
      </c>
      <c r="E1621" s="1">
        <v>13</v>
      </c>
      <c r="F1621" s="1">
        <v>88</v>
      </c>
      <c r="G1621" s="1">
        <v>204</v>
      </c>
      <c r="H1621" s="1">
        <v>22.9</v>
      </c>
      <c r="I1621" s="1">
        <v>104.2</v>
      </c>
      <c r="J1621" s="1">
        <v>98.2</v>
      </c>
      <c r="K1621" s="1">
        <v>104.5</v>
      </c>
      <c r="L1621" s="1">
        <v>95.2</v>
      </c>
      <c r="M1621" s="1">
        <v>106.3</v>
      </c>
      <c r="N1621" s="1">
        <v>101.7</v>
      </c>
      <c r="O1621" s="1">
        <v>103.5</v>
      </c>
      <c r="P1621" s="1">
        <v>111</v>
      </c>
      <c r="Q1621" s="1">
        <v>68.400000000000006</v>
      </c>
      <c r="R1621" s="1">
        <v>107</v>
      </c>
      <c r="S1621" s="1">
        <v>-7.4485344257260278E-2</v>
      </c>
      <c r="T1621" s="1">
        <f t="shared" si="75"/>
        <v>0.16552518428078589</v>
      </c>
      <c r="U1621" s="2">
        <v>5.7469988890624879E-2</v>
      </c>
      <c r="V1621" s="1">
        <f t="shared" si="76"/>
        <v>-4.6715326389847552E-2</v>
      </c>
      <c r="W1621" s="1">
        <f t="shared" si="77"/>
        <v>0.50757182816189961</v>
      </c>
      <c r="X1621" s="2">
        <v>0.3234559813674277</v>
      </c>
    </row>
    <row r="1622" spans="1:24">
      <c r="A1622" s="1" t="s">
        <v>4921</v>
      </c>
      <c r="B1622" s="1" t="s">
        <v>4920</v>
      </c>
      <c r="C1622" s="1" t="s">
        <v>4919</v>
      </c>
      <c r="D1622" s="1">
        <v>14</v>
      </c>
      <c r="E1622" s="1">
        <v>9</v>
      </c>
      <c r="F1622" s="1">
        <v>13</v>
      </c>
      <c r="G1622" s="1">
        <v>717</v>
      </c>
      <c r="H1622" s="1">
        <v>80</v>
      </c>
      <c r="I1622" s="1">
        <v>101.6</v>
      </c>
      <c r="J1622" s="1">
        <v>103.3</v>
      </c>
      <c r="K1622" s="1">
        <v>104.2</v>
      </c>
      <c r="L1622" s="1">
        <v>100.7</v>
      </c>
      <c r="M1622" s="1">
        <v>80.900000000000006</v>
      </c>
      <c r="N1622" s="1">
        <v>122.1</v>
      </c>
      <c r="O1622" s="1">
        <v>95.3</v>
      </c>
      <c r="P1622" s="1">
        <v>78.099999999999994</v>
      </c>
      <c r="Q1622" s="1">
        <v>117.1</v>
      </c>
      <c r="R1622" s="1">
        <v>96.7</v>
      </c>
      <c r="S1622" s="1">
        <v>-7.4408274230134977E-2</v>
      </c>
      <c r="T1622" s="1">
        <f t="shared" si="75"/>
        <v>0.21473733103524009</v>
      </c>
      <c r="U1622" s="2">
        <v>7.8113809003949819E-2</v>
      </c>
      <c r="V1622" s="1">
        <f t="shared" si="76"/>
        <v>4.3118507397190094E-2</v>
      </c>
      <c r="W1622" s="1">
        <f t="shared" si="77"/>
        <v>0.10895264823052142</v>
      </c>
      <c r="X1622" s="2">
        <v>7.0322036002841037E-2</v>
      </c>
    </row>
    <row r="1623" spans="1:24">
      <c r="A1623" s="1" t="s">
        <v>10170</v>
      </c>
      <c r="B1623" s="1" t="s">
        <v>10169</v>
      </c>
      <c r="C1623" s="1" t="s">
        <v>10168</v>
      </c>
      <c r="D1623" s="1">
        <v>27</v>
      </c>
      <c r="E1623" s="1">
        <v>1</v>
      </c>
      <c r="F1623" s="1">
        <v>8</v>
      </c>
      <c r="G1623" s="1">
        <v>64</v>
      </c>
      <c r="H1623" s="1">
        <v>7.4</v>
      </c>
      <c r="I1623" s="1">
        <v>128.69999999999999</v>
      </c>
      <c r="J1623" s="1">
        <v>83.3</v>
      </c>
      <c r="K1623" s="1">
        <v>88.6</v>
      </c>
      <c r="L1623" s="1">
        <v>86.3</v>
      </c>
      <c r="M1623" s="1">
        <v>122.4</v>
      </c>
      <c r="N1623" s="1">
        <v>124</v>
      </c>
      <c r="O1623" s="1">
        <v>91.2</v>
      </c>
      <c r="P1623" s="1">
        <v>110.9</v>
      </c>
      <c r="Q1623" s="1">
        <v>74.8</v>
      </c>
      <c r="R1623" s="1">
        <v>89.9</v>
      </c>
      <c r="S1623" s="1">
        <v>-7.4347341460081331E-2</v>
      </c>
      <c r="T1623" s="1">
        <f t="shared" si="75"/>
        <v>0.11619673137121619</v>
      </c>
      <c r="U1623" s="2">
        <v>3.6826345207485706E-2</v>
      </c>
      <c r="V1623" s="1">
        <f t="shared" si="76"/>
        <v>-0.21839167454281264</v>
      </c>
      <c r="W1623" s="1">
        <f t="shared" si="77"/>
        <v>0.4500455164292651</v>
      </c>
      <c r="X1623" s="2">
        <v>0.28936442876459662</v>
      </c>
    </row>
    <row r="1624" spans="1:24">
      <c r="A1624" s="1" t="s">
        <v>7263</v>
      </c>
      <c r="B1624" s="1" t="s">
        <v>7262</v>
      </c>
      <c r="C1624" s="1" t="s">
        <v>7261</v>
      </c>
      <c r="D1624" s="1">
        <v>7</v>
      </c>
      <c r="E1624" s="1">
        <v>3</v>
      </c>
      <c r="F1624" s="1">
        <v>3</v>
      </c>
      <c r="G1624" s="1">
        <v>627</v>
      </c>
      <c r="H1624" s="1">
        <v>70.7</v>
      </c>
      <c r="I1624" s="1">
        <v>121.7</v>
      </c>
      <c r="J1624" s="1">
        <v>94.6</v>
      </c>
      <c r="K1624" s="1">
        <v>81.599999999999994</v>
      </c>
      <c r="L1624" s="1">
        <v>95.3</v>
      </c>
      <c r="M1624" s="1">
        <v>145.5</v>
      </c>
      <c r="N1624" s="1">
        <v>94.4</v>
      </c>
      <c r="O1624" s="1">
        <v>86.8</v>
      </c>
      <c r="P1624" s="1">
        <v>93.2</v>
      </c>
      <c r="Q1624" s="1">
        <v>105.4</v>
      </c>
      <c r="R1624" s="1">
        <v>81.5</v>
      </c>
      <c r="S1624" s="1">
        <v>-7.4283838987230247E-2</v>
      </c>
      <c r="T1624" s="1">
        <f t="shared" si="75"/>
        <v>0.16371064564589891</v>
      </c>
      <c r="U1624" s="2">
        <v>5.6693247787124791E-2</v>
      </c>
      <c r="V1624" s="1">
        <f t="shared" si="76"/>
        <v>-0.14774063237632612</v>
      </c>
      <c r="W1624" s="1">
        <f t="shared" si="77"/>
        <v>0.23017544812153801</v>
      </c>
      <c r="X1624" s="2">
        <v>0.15062950964495236</v>
      </c>
    </row>
    <row r="1625" spans="1:24">
      <c r="A1625" s="1" t="s">
        <v>4582</v>
      </c>
      <c r="B1625" s="1" t="s">
        <v>4581</v>
      </c>
      <c r="C1625" s="1" t="s">
        <v>4580</v>
      </c>
      <c r="D1625" s="1">
        <v>39</v>
      </c>
      <c r="E1625" s="1">
        <v>33</v>
      </c>
      <c r="F1625" s="1">
        <v>54</v>
      </c>
      <c r="G1625" s="1">
        <v>1173</v>
      </c>
      <c r="H1625" s="1">
        <v>133.19999999999999</v>
      </c>
      <c r="I1625" s="1">
        <v>103.5</v>
      </c>
      <c r="J1625" s="1">
        <v>102.2</v>
      </c>
      <c r="K1625" s="1">
        <v>108</v>
      </c>
      <c r="L1625" s="1">
        <v>110.9</v>
      </c>
      <c r="M1625" s="1">
        <v>100</v>
      </c>
      <c r="N1625" s="1">
        <v>88</v>
      </c>
      <c r="O1625" s="1">
        <v>84.9</v>
      </c>
      <c r="P1625" s="1">
        <v>86.8</v>
      </c>
      <c r="Q1625" s="1">
        <v>116.5</v>
      </c>
      <c r="R1625" s="1">
        <v>99.2</v>
      </c>
      <c r="S1625" s="1">
        <v>-7.4131729577214811E-2</v>
      </c>
      <c r="T1625" s="1">
        <f t="shared" si="75"/>
        <v>0.28834437160619841</v>
      </c>
      <c r="U1625" s="2">
        <v>0.10191354849397367</v>
      </c>
      <c r="V1625" s="1">
        <f t="shared" si="76"/>
        <v>0.22269447735239364</v>
      </c>
      <c r="W1625" s="1">
        <f t="shared" si="77"/>
        <v>1.6930560163952924</v>
      </c>
      <c r="X1625" s="2">
        <v>0.96273402022942445</v>
      </c>
    </row>
    <row r="1626" spans="1:24">
      <c r="A1626" s="1" t="s">
        <v>6732</v>
      </c>
      <c r="B1626" s="1" t="s">
        <v>6731</v>
      </c>
      <c r="C1626" s="1" t="s">
        <v>6730</v>
      </c>
      <c r="D1626" s="1">
        <v>13</v>
      </c>
      <c r="E1626" s="1">
        <v>10</v>
      </c>
      <c r="F1626" s="1">
        <v>12</v>
      </c>
      <c r="G1626" s="1">
        <v>755</v>
      </c>
      <c r="H1626" s="1">
        <v>86.4</v>
      </c>
      <c r="I1626" s="1">
        <v>98.6</v>
      </c>
      <c r="J1626" s="1">
        <v>108</v>
      </c>
      <c r="K1626" s="1">
        <v>103</v>
      </c>
      <c r="L1626" s="1">
        <v>108.4</v>
      </c>
      <c r="M1626" s="1">
        <v>97.8</v>
      </c>
      <c r="N1626" s="1">
        <v>92</v>
      </c>
      <c r="O1626" s="1">
        <v>94.5</v>
      </c>
      <c r="P1626" s="1">
        <v>104</v>
      </c>
      <c r="Q1626" s="1">
        <v>91.1</v>
      </c>
      <c r="R1626" s="1">
        <v>102.7</v>
      </c>
      <c r="S1626" s="1">
        <v>-7.4121689107301436E-2</v>
      </c>
      <c r="T1626" s="1">
        <f t="shared" si="75"/>
        <v>0.54213302497290561</v>
      </c>
      <c r="U1626" s="2">
        <v>0.15288453923813455</v>
      </c>
      <c r="V1626" s="1">
        <f t="shared" si="76"/>
        <v>0.14105134401187389</v>
      </c>
      <c r="W1626" s="1">
        <f t="shared" si="77"/>
        <v>1.5992189036615367</v>
      </c>
      <c r="X1626" s="2">
        <v>0.921533737524587</v>
      </c>
    </row>
    <row r="1627" spans="1:24">
      <c r="A1627" s="1" t="s">
        <v>6309</v>
      </c>
      <c r="B1627" s="1" t="s">
        <v>6308</v>
      </c>
      <c r="C1627" s="1" t="s">
        <v>6307</v>
      </c>
      <c r="D1627" s="1">
        <v>4</v>
      </c>
      <c r="E1627" s="1">
        <v>3</v>
      </c>
      <c r="F1627" s="1">
        <v>3</v>
      </c>
      <c r="G1627" s="1">
        <v>657</v>
      </c>
      <c r="H1627" s="1">
        <v>73.099999999999994</v>
      </c>
      <c r="I1627" s="1">
        <v>101.4</v>
      </c>
      <c r="J1627" s="1">
        <v>92.7</v>
      </c>
      <c r="K1627" s="1">
        <v>105.8</v>
      </c>
      <c r="L1627" s="1">
        <v>98.3</v>
      </c>
      <c r="M1627" s="1">
        <v>106.7</v>
      </c>
      <c r="N1627" s="1">
        <v>102.9</v>
      </c>
      <c r="O1627" s="1">
        <v>108.5</v>
      </c>
      <c r="P1627" s="1">
        <v>88.2</v>
      </c>
      <c r="Q1627" s="1">
        <v>99</v>
      </c>
      <c r="R1627" s="1">
        <v>96.5</v>
      </c>
      <c r="S1627" s="1">
        <v>-7.4089571167300056E-2</v>
      </c>
      <c r="T1627" s="1">
        <f t="shared" si="75"/>
        <v>0.53180074609224703</v>
      </c>
      <c r="U1627" s="2">
        <v>0.15208873067469719</v>
      </c>
      <c r="V1627" s="1">
        <f t="shared" si="76"/>
        <v>-9.1024650097854556E-2</v>
      </c>
      <c r="W1627" s="1">
        <f t="shared" si="77"/>
        <v>0.89826413680377204</v>
      </c>
      <c r="X1627" s="2">
        <v>0.54774768920288208</v>
      </c>
    </row>
    <row r="1628" spans="1:24">
      <c r="A1628" s="1" t="s">
        <v>2168</v>
      </c>
      <c r="B1628" s="1" t="s">
        <v>2167</v>
      </c>
      <c r="C1628" s="1" t="s">
        <v>2166</v>
      </c>
      <c r="D1628" s="1">
        <v>30</v>
      </c>
      <c r="E1628" s="1">
        <v>40</v>
      </c>
      <c r="F1628" s="1">
        <v>55</v>
      </c>
      <c r="G1628" s="1">
        <v>1391</v>
      </c>
      <c r="H1628" s="1">
        <v>155.69999999999999</v>
      </c>
      <c r="I1628" s="1">
        <v>102.5</v>
      </c>
      <c r="J1628" s="1">
        <v>107.2</v>
      </c>
      <c r="K1628" s="1">
        <v>97.5</v>
      </c>
      <c r="L1628" s="1">
        <v>102.5</v>
      </c>
      <c r="M1628" s="1">
        <v>92.2</v>
      </c>
      <c r="N1628" s="1">
        <v>109.1</v>
      </c>
      <c r="O1628" s="1">
        <v>97.1</v>
      </c>
      <c r="P1628" s="1">
        <v>90.2</v>
      </c>
      <c r="Q1628" s="1">
        <v>112.7</v>
      </c>
      <c r="R1628" s="1">
        <v>89</v>
      </c>
      <c r="S1628" s="1">
        <v>-7.4056182699189552E-2</v>
      </c>
      <c r="T1628" s="1">
        <f t="shared" si="75"/>
        <v>0.31094403789230746</v>
      </c>
      <c r="U1628" s="2">
        <v>0.1087831197405409</v>
      </c>
      <c r="V1628" s="1">
        <f t="shared" si="76"/>
        <v>4.2282857946219721E-2</v>
      </c>
      <c r="W1628" s="1">
        <f t="shared" si="77"/>
        <v>0.24763944269258464</v>
      </c>
      <c r="X1628" s="2">
        <v>0.16134429436569844</v>
      </c>
    </row>
    <row r="1629" spans="1:24">
      <c r="A1629" s="1" t="s">
        <v>5158</v>
      </c>
      <c r="B1629" s="1" t="s">
        <v>5157</v>
      </c>
      <c r="C1629" s="1" t="s">
        <v>5156</v>
      </c>
      <c r="D1629" s="1">
        <v>54</v>
      </c>
      <c r="E1629" s="1">
        <v>24</v>
      </c>
      <c r="F1629" s="1">
        <v>48</v>
      </c>
      <c r="G1629" s="1">
        <v>635</v>
      </c>
      <c r="H1629" s="1">
        <v>72</v>
      </c>
      <c r="I1629" s="1">
        <v>106.2</v>
      </c>
      <c r="J1629" s="1">
        <v>93.6</v>
      </c>
      <c r="K1629" s="1">
        <v>101.7</v>
      </c>
      <c r="L1629" s="1">
        <v>99.9</v>
      </c>
      <c r="M1629" s="1">
        <v>101.8</v>
      </c>
      <c r="N1629" s="1">
        <v>106.6</v>
      </c>
      <c r="O1629" s="1">
        <v>104.1</v>
      </c>
      <c r="P1629" s="1">
        <v>100.9</v>
      </c>
      <c r="Q1629" s="1">
        <v>89.5</v>
      </c>
      <c r="R1629" s="1">
        <v>95.6</v>
      </c>
      <c r="S1629" s="1">
        <v>-7.3987970418021451E-2</v>
      </c>
      <c r="T1629" s="1">
        <f t="shared" si="75"/>
        <v>0.55327481465018735</v>
      </c>
      <c r="U1629" s="2">
        <v>0.15306622291563785</v>
      </c>
      <c r="V1629" s="1">
        <f t="shared" si="76"/>
        <v>-5.3853072353038642E-2</v>
      </c>
      <c r="W1629" s="1">
        <f t="shared" si="77"/>
        <v>0.52333071854955138</v>
      </c>
      <c r="X1629" s="2">
        <v>0.33135519780825706</v>
      </c>
    </row>
    <row r="1630" spans="1:24">
      <c r="A1630" s="1" t="s">
        <v>11106</v>
      </c>
      <c r="B1630" s="1" t="s">
        <v>11105</v>
      </c>
      <c r="C1630" s="1" t="s">
        <v>11104</v>
      </c>
      <c r="D1630" s="1">
        <v>5</v>
      </c>
      <c r="E1630" s="1">
        <v>10</v>
      </c>
      <c r="F1630" s="1">
        <v>11</v>
      </c>
      <c r="G1630" s="1">
        <v>2183</v>
      </c>
      <c r="H1630" s="1">
        <v>247.1</v>
      </c>
      <c r="I1630" s="1">
        <v>84.6</v>
      </c>
      <c r="J1630" s="1">
        <v>145</v>
      </c>
      <c r="K1630" s="1">
        <v>72</v>
      </c>
      <c r="L1630" s="1">
        <v>71.3</v>
      </c>
      <c r="M1630" s="1">
        <v>158</v>
      </c>
      <c r="N1630" s="1">
        <v>114.4</v>
      </c>
      <c r="O1630" s="1">
        <v>88.9</v>
      </c>
      <c r="P1630" s="1">
        <v>37.6</v>
      </c>
      <c r="Q1630" s="1">
        <v>146.6</v>
      </c>
      <c r="R1630" s="1">
        <v>81.5</v>
      </c>
      <c r="S1630" s="1">
        <v>-7.3953070004290994E-2</v>
      </c>
      <c r="T1630" s="1">
        <f t="shared" si="75"/>
        <v>4.8042016161453732E-2</v>
      </c>
      <c r="U1630" s="2">
        <v>1.2098866248328219E-2</v>
      </c>
      <c r="V1630" s="1">
        <f t="shared" si="76"/>
        <v>-0.36944595693764593</v>
      </c>
      <c r="W1630" s="1">
        <f t="shared" si="77"/>
        <v>0.44907515458984681</v>
      </c>
      <c r="X1630" s="2">
        <v>0.2889558651762103</v>
      </c>
    </row>
    <row r="1631" spans="1:24">
      <c r="A1631" s="1" t="s">
        <v>5970</v>
      </c>
      <c r="B1631" s="1" t="s">
        <v>5969</v>
      </c>
      <c r="C1631" s="1" t="s">
        <v>5968</v>
      </c>
      <c r="D1631" s="1">
        <v>69</v>
      </c>
      <c r="E1631" s="1">
        <v>41</v>
      </c>
      <c r="F1631" s="1">
        <v>180</v>
      </c>
      <c r="G1631" s="1">
        <v>554</v>
      </c>
      <c r="H1631" s="1">
        <v>60.8</v>
      </c>
      <c r="I1631" s="1">
        <v>108.6</v>
      </c>
      <c r="J1631" s="1">
        <v>100.4</v>
      </c>
      <c r="K1631" s="1">
        <v>103</v>
      </c>
      <c r="L1631" s="1">
        <v>94.8</v>
      </c>
      <c r="M1631" s="1">
        <v>95.5</v>
      </c>
      <c r="N1631" s="1">
        <v>96.5</v>
      </c>
      <c r="O1631" s="1">
        <v>111.2</v>
      </c>
      <c r="P1631" s="1">
        <v>118.8</v>
      </c>
      <c r="Q1631" s="1">
        <v>73.400000000000006</v>
      </c>
      <c r="R1631" s="1">
        <v>97.7</v>
      </c>
      <c r="S1631" s="1">
        <v>-7.3726846517259484E-2</v>
      </c>
      <c r="T1631" s="1">
        <f t="shared" si="75"/>
        <v>0.16905248886957541</v>
      </c>
      <c r="U1631" s="2">
        <v>5.9013282939392765E-2</v>
      </c>
      <c r="V1631" s="1">
        <f t="shared" si="76"/>
        <v>9.0124264075645416E-3</v>
      </c>
      <c r="W1631" s="1">
        <f t="shared" si="77"/>
        <v>4.0120513044211777E-2</v>
      </c>
      <c r="X1631" s="2">
        <v>2.4517765197838964E-2</v>
      </c>
    </row>
    <row r="1632" spans="1:24">
      <c r="A1632" s="1" t="s">
        <v>10860</v>
      </c>
      <c r="B1632" s="1" t="s">
        <v>10859</v>
      </c>
      <c r="C1632" s="1" t="s">
        <v>10858</v>
      </c>
      <c r="D1632" s="1">
        <v>5</v>
      </c>
      <c r="E1632" s="1">
        <v>2</v>
      </c>
      <c r="F1632" s="1">
        <v>3</v>
      </c>
      <c r="G1632" s="1">
        <v>347</v>
      </c>
      <c r="H1632" s="1">
        <v>39.5</v>
      </c>
      <c r="I1632" s="1">
        <v>92.9</v>
      </c>
      <c r="J1632" s="1">
        <v>74.8</v>
      </c>
      <c r="K1632" s="1">
        <v>83.4</v>
      </c>
      <c r="L1632" s="1">
        <v>83</v>
      </c>
      <c r="M1632" s="1">
        <v>220.3</v>
      </c>
      <c r="N1632" s="1">
        <v>97.5</v>
      </c>
      <c r="O1632" s="1">
        <v>110.1</v>
      </c>
      <c r="P1632" s="1">
        <v>86.7</v>
      </c>
      <c r="Q1632" s="1">
        <v>64.900000000000006</v>
      </c>
      <c r="R1632" s="1">
        <v>86.5</v>
      </c>
      <c r="S1632" s="1">
        <v>-7.3674862785792286E-2</v>
      </c>
      <c r="T1632" s="1">
        <f t="shared" si="75"/>
        <v>0.22059644916699833</v>
      </c>
      <c r="U1632" s="2">
        <v>7.9836749428786311E-2</v>
      </c>
      <c r="V1632" s="1">
        <f t="shared" si="76"/>
        <v>-0.77203119556736266</v>
      </c>
      <c r="W1632" s="1">
        <f t="shared" si="77"/>
        <v>0.87756657005222016</v>
      </c>
      <c r="X1632" s="2">
        <v>0.53671803469490353</v>
      </c>
    </row>
    <row r="1633" spans="1:24">
      <c r="A1633" s="1" t="s">
        <v>3445</v>
      </c>
      <c r="B1633" s="1" t="s">
        <v>3444</v>
      </c>
      <c r="C1633" s="1" t="s">
        <v>3443</v>
      </c>
      <c r="D1633" s="1">
        <v>32</v>
      </c>
      <c r="E1633" s="1">
        <v>15</v>
      </c>
      <c r="F1633" s="1">
        <v>23</v>
      </c>
      <c r="G1633" s="1">
        <v>607</v>
      </c>
      <c r="H1633" s="1">
        <v>68.7</v>
      </c>
      <c r="I1633" s="1">
        <v>96.7</v>
      </c>
      <c r="J1633" s="1">
        <v>103.6</v>
      </c>
      <c r="K1633" s="1">
        <v>101.8</v>
      </c>
      <c r="L1633" s="1">
        <v>99.9</v>
      </c>
      <c r="M1633" s="1">
        <v>106.6</v>
      </c>
      <c r="N1633" s="1">
        <v>103.3</v>
      </c>
      <c r="O1633" s="1">
        <v>101.7</v>
      </c>
      <c r="P1633" s="1">
        <v>91.9</v>
      </c>
      <c r="Q1633" s="1">
        <v>92.2</v>
      </c>
      <c r="R1633" s="1">
        <v>102.4</v>
      </c>
      <c r="S1633" s="1">
        <v>-7.3622863143179923E-2</v>
      </c>
      <c r="T1633" s="1">
        <f t="shared" si="75"/>
        <v>0.70240183203126905</v>
      </c>
      <c r="U1633" s="2">
        <v>0.17451914239204983</v>
      </c>
      <c r="V1633" s="1">
        <f t="shared" si="76"/>
        <v>-4.7537231274222012E-2</v>
      </c>
      <c r="W1633" s="1">
        <f t="shared" si="77"/>
        <v>0.76087482785347882</v>
      </c>
      <c r="X1633" s="2">
        <v>0.47148809226759436</v>
      </c>
    </row>
    <row r="1634" spans="1:24">
      <c r="A1634" s="1" t="s">
        <v>7929</v>
      </c>
      <c r="B1634" s="1" t="s">
        <v>7928</v>
      </c>
      <c r="C1634" s="1" t="s">
        <v>7927</v>
      </c>
      <c r="D1634" s="1">
        <v>11</v>
      </c>
      <c r="E1634" s="1">
        <v>25</v>
      </c>
      <c r="F1634" s="1">
        <v>28</v>
      </c>
      <c r="G1634" s="1">
        <v>3032</v>
      </c>
      <c r="H1634" s="1">
        <v>327.3</v>
      </c>
      <c r="I1634" s="1">
        <v>108.1</v>
      </c>
      <c r="J1634" s="1">
        <v>96.1</v>
      </c>
      <c r="K1634" s="1">
        <v>100.4</v>
      </c>
      <c r="L1634" s="1">
        <v>99.5</v>
      </c>
      <c r="M1634" s="1">
        <v>108.6</v>
      </c>
      <c r="N1634" s="1">
        <v>104.3</v>
      </c>
      <c r="O1634" s="1">
        <v>95</v>
      </c>
      <c r="P1634" s="1">
        <v>99.1</v>
      </c>
      <c r="Q1634" s="1">
        <v>101</v>
      </c>
      <c r="R1634" s="1">
        <v>87.9</v>
      </c>
      <c r="S1634" s="1">
        <v>-7.3606040574940843E-2</v>
      </c>
      <c r="T1634" s="1">
        <f t="shared" si="75"/>
        <v>0.49557762495357027</v>
      </c>
      <c r="U1634" s="2">
        <v>0.14814281333357152</v>
      </c>
      <c r="V1634" s="1">
        <f t="shared" si="76"/>
        <v>-2.2787015140201497E-2</v>
      </c>
      <c r="W1634" s="1">
        <f t="shared" si="77"/>
        <v>0.13344561019858406</v>
      </c>
      <c r="X1634" s="2">
        <v>8.7747735487974501E-2</v>
      </c>
    </row>
    <row r="1635" spans="1:24">
      <c r="A1635" s="1" t="s">
        <v>2072</v>
      </c>
      <c r="B1635" s="1" t="s">
        <v>2071</v>
      </c>
      <c r="C1635" s="1" t="s">
        <v>2070</v>
      </c>
      <c r="D1635" s="1">
        <v>5</v>
      </c>
      <c r="E1635" s="1">
        <v>2</v>
      </c>
      <c r="F1635" s="1">
        <v>3</v>
      </c>
      <c r="G1635" s="1">
        <v>547</v>
      </c>
      <c r="H1635" s="1">
        <v>62.3</v>
      </c>
      <c r="I1635" s="1">
        <v>110.9</v>
      </c>
      <c r="J1635" s="1">
        <v>105.9</v>
      </c>
      <c r="K1635" s="1">
        <v>96.6</v>
      </c>
      <c r="L1635" s="1">
        <v>92.5</v>
      </c>
      <c r="M1635" s="1">
        <v>104.1</v>
      </c>
      <c r="N1635" s="1">
        <v>109.5</v>
      </c>
      <c r="O1635" s="1">
        <v>91.2</v>
      </c>
      <c r="P1635" s="1">
        <v>88.6</v>
      </c>
      <c r="Q1635" s="1">
        <v>114.1</v>
      </c>
      <c r="R1635" s="1">
        <v>86.6</v>
      </c>
      <c r="S1635" s="1">
        <v>-7.3520517489250023E-2</v>
      </c>
      <c r="T1635" s="1">
        <f t="shared" si="75"/>
        <v>0.22432885917445111</v>
      </c>
      <c r="U1635" s="2">
        <v>8.096745902010774E-2</v>
      </c>
      <c r="V1635" s="1">
        <f t="shared" si="76"/>
        <v>-1.7760620744727783E-3</v>
      </c>
      <c r="W1635" s="1">
        <f t="shared" si="77"/>
        <v>6.1567204448001091E-3</v>
      </c>
      <c r="X1635" s="2">
        <v>3.2134456613431713E-3</v>
      </c>
    </row>
    <row r="1636" spans="1:24">
      <c r="A1636" s="1" t="s">
        <v>4306</v>
      </c>
      <c r="B1636" s="1" t="s">
        <v>4305</v>
      </c>
      <c r="C1636" s="1" t="s">
        <v>4304</v>
      </c>
      <c r="D1636" s="1">
        <v>78</v>
      </c>
      <c r="E1636" s="1">
        <v>17</v>
      </c>
      <c r="F1636" s="1">
        <v>129</v>
      </c>
      <c r="G1636" s="1">
        <v>216</v>
      </c>
      <c r="H1636" s="1">
        <v>24.4</v>
      </c>
      <c r="I1636" s="1">
        <v>98.1</v>
      </c>
      <c r="J1636" s="1">
        <v>110.4</v>
      </c>
      <c r="K1636" s="1">
        <v>108.8</v>
      </c>
      <c r="L1636" s="1">
        <v>99.4</v>
      </c>
      <c r="M1636" s="1">
        <v>72.8</v>
      </c>
      <c r="N1636" s="1">
        <v>108.1</v>
      </c>
      <c r="O1636" s="1">
        <v>105.4</v>
      </c>
      <c r="P1636" s="1">
        <v>97</v>
      </c>
      <c r="Q1636" s="1">
        <v>96.5</v>
      </c>
      <c r="R1636" s="1">
        <v>103.5</v>
      </c>
      <c r="S1636" s="1">
        <v>-7.350866973557689E-2</v>
      </c>
      <c r="T1636" s="1">
        <f t="shared" si="75"/>
        <v>0.56626077388391904</v>
      </c>
      <c r="U1636" s="2">
        <v>0.15455854125498769</v>
      </c>
      <c r="V1636" s="1">
        <f t="shared" si="76"/>
        <v>0.12644393042435217</v>
      </c>
      <c r="W1636" s="1">
        <f t="shared" si="77"/>
        <v>0.36591453635067656</v>
      </c>
      <c r="X1636" s="2">
        <v>0.2364152723182576</v>
      </c>
    </row>
    <row r="1637" spans="1:24">
      <c r="A1637" s="1" t="s">
        <v>4132</v>
      </c>
      <c r="B1637" s="1" t="s">
        <v>4131</v>
      </c>
      <c r="C1637" s="1" t="s">
        <v>4130</v>
      </c>
      <c r="D1637" s="1">
        <v>9</v>
      </c>
      <c r="E1637" s="1">
        <v>6</v>
      </c>
      <c r="F1637" s="1">
        <v>7</v>
      </c>
      <c r="G1637" s="1">
        <v>1098</v>
      </c>
      <c r="H1637" s="1">
        <v>126.3</v>
      </c>
      <c r="I1637" s="1">
        <v>100.9</v>
      </c>
      <c r="J1637" s="1">
        <v>101.9</v>
      </c>
      <c r="K1637" s="1">
        <v>94.2</v>
      </c>
      <c r="L1637" s="1">
        <v>92.2</v>
      </c>
      <c r="M1637" s="1">
        <v>147.80000000000001</v>
      </c>
      <c r="N1637" s="1">
        <v>92.3</v>
      </c>
      <c r="O1637" s="1">
        <v>93.1</v>
      </c>
      <c r="P1637" s="1">
        <v>98.2</v>
      </c>
      <c r="Q1637" s="1">
        <v>90.7</v>
      </c>
      <c r="R1637" s="1">
        <v>88.5</v>
      </c>
      <c r="S1637" s="1">
        <v>-7.3506423178665084E-2</v>
      </c>
      <c r="T1637" s="1">
        <f t="shared" si="75"/>
        <v>0.59271330514154796</v>
      </c>
      <c r="U1637" s="2">
        <v>0.16063122615229017</v>
      </c>
      <c r="V1637" s="1">
        <f t="shared" si="76"/>
        <v>-0.1909141898632801</v>
      </c>
      <c r="W1637" s="1">
        <f t="shared" si="77"/>
        <v>0.37803277734828244</v>
      </c>
      <c r="X1637" s="2">
        <v>0.24385080306683815</v>
      </c>
    </row>
    <row r="1638" spans="1:24">
      <c r="A1638" s="1" t="s">
        <v>4672</v>
      </c>
      <c r="B1638" s="1" t="s">
        <v>4671</v>
      </c>
      <c r="C1638" s="1" t="s">
        <v>4670</v>
      </c>
      <c r="D1638" s="1">
        <v>65</v>
      </c>
      <c r="E1638" s="1">
        <v>16</v>
      </c>
      <c r="F1638" s="1">
        <v>56</v>
      </c>
      <c r="G1638" s="1">
        <v>204</v>
      </c>
      <c r="H1638" s="1">
        <v>24.1</v>
      </c>
      <c r="I1638" s="1">
        <v>87.4</v>
      </c>
      <c r="J1638" s="1">
        <v>106.1</v>
      </c>
      <c r="K1638" s="1">
        <v>106.2</v>
      </c>
      <c r="L1638" s="1">
        <v>102.9</v>
      </c>
      <c r="M1638" s="1">
        <v>96.7</v>
      </c>
      <c r="N1638" s="1">
        <v>107.3</v>
      </c>
      <c r="O1638" s="1">
        <v>106.5</v>
      </c>
      <c r="P1638" s="1">
        <v>98.3</v>
      </c>
      <c r="Q1638" s="1">
        <v>82.4</v>
      </c>
      <c r="R1638" s="1">
        <v>106.3</v>
      </c>
      <c r="S1638" s="1">
        <v>-7.3258936079445766E-2</v>
      </c>
      <c r="T1638" s="1">
        <f t="shared" si="75"/>
        <v>0.25441463896222982</v>
      </c>
      <c r="U1638" s="2">
        <v>9.223115567409762E-2</v>
      </c>
      <c r="V1638" s="1">
        <f t="shared" si="76"/>
        <v>-4.0283595465347856E-2</v>
      </c>
      <c r="W1638" s="1">
        <f t="shared" si="77"/>
        <v>0.18312867291112533</v>
      </c>
      <c r="X1638" s="2">
        <v>0.12050809308445096</v>
      </c>
    </row>
    <row r="1639" spans="1:24">
      <c r="A1639" s="1" t="s">
        <v>4192</v>
      </c>
      <c r="B1639" s="1" t="s">
        <v>4191</v>
      </c>
      <c r="C1639" s="1" t="s">
        <v>4190</v>
      </c>
      <c r="D1639" s="1">
        <v>12</v>
      </c>
      <c r="E1639" s="1">
        <v>3</v>
      </c>
      <c r="F1639" s="1">
        <v>4</v>
      </c>
      <c r="G1639" s="1">
        <v>261</v>
      </c>
      <c r="H1639" s="1">
        <v>29.4</v>
      </c>
      <c r="I1639" s="1">
        <v>142.80000000000001</v>
      </c>
      <c r="J1639" s="1">
        <v>96.6</v>
      </c>
      <c r="K1639" s="1">
        <v>92.2</v>
      </c>
      <c r="L1639" s="1">
        <v>88.5</v>
      </c>
      <c r="M1639" s="1">
        <v>90</v>
      </c>
      <c r="N1639" s="1">
        <v>99</v>
      </c>
      <c r="O1639" s="1">
        <v>91.3</v>
      </c>
      <c r="P1639" s="1">
        <v>87.8</v>
      </c>
      <c r="Q1639" s="1">
        <v>128.4</v>
      </c>
      <c r="R1639" s="1">
        <v>83.3</v>
      </c>
      <c r="S1639" s="1">
        <v>-7.3139283531525823E-2</v>
      </c>
      <c r="T1639" s="1">
        <f t="shared" si="75"/>
        <v>9.8014877404934794E-2</v>
      </c>
      <c r="U1639" s="2">
        <v>3.1481823981334332E-2</v>
      </c>
      <c r="V1639" s="1">
        <f t="shared" si="76"/>
        <v>0.16872354217517982</v>
      </c>
      <c r="W1639" s="1">
        <f t="shared" si="77"/>
        <v>0.31842743403676504</v>
      </c>
      <c r="X1639" s="2">
        <v>0.20741393582354278</v>
      </c>
    </row>
    <row r="1640" spans="1:24">
      <c r="A1640" s="1" t="s">
        <v>6066</v>
      </c>
      <c r="B1640" s="1" t="s">
        <v>6065</v>
      </c>
      <c r="C1640" s="1" t="s">
        <v>6064</v>
      </c>
      <c r="D1640" s="1">
        <v>26</v>
      </c>
      <c r="E1640" s="1">
        <v>2</v>
      </c>
      <c r="F1640" s="1">
        <v>6</v>
      </c>
      <c r="G1640" s="1">
        <v>76</v>
      </c>
      <c r="H1640" s="1">
        <v>8.5</v>
      </c>
      <c r="I1640" s="1">
        <v>122.6</v>
      </c>
      <c r="J1640" s="1">
        <v>106.2</v>
      </c>
      <c r="K1640" s="1">
        <v>102</v>
      </c>
      <c r="L1640" s="1">
        <v>103.6</v>
      </c>
      <c r="M1640" s="1">
        <v>32.1</v>
      </c>
      <c r="N1640" s="1">
        <v>128.80000000000001</v>
      </c>
      <c r="O1640" s="1">
        <v>95</v>
      </c>
      <c r="P1640" s="1">
        <v>87.2</v>
      </c>
      <c r="Q1640" s="1">
        <v>121.5</v>
      </c>
      <c r="R1640" s="1">
        <v>101</v>
      </c>
      <c r="S1640" s="1">
        <v>-7.3115220850854576E-2</v>
      </c>
      <c r="T1640" s="1">
        <f t="shared" si="75"/>
        <v>0.2102192838836594</v>
      </c>
      <c r="U1640" s="2">
        <v>7.6431411100538679E-2</v>
      </c>
      <c r="V1640" s="1">
        <f t="shared" si="76"/>
        <v>0.34840645648607138</v>
      </c>
      <c r="W1640" s="1">
        <f t="shared" si="77"/>
        <v>0.41705470063437239</v>
      </c>
      <c r="X1640" s="2">
        <v>0.26813529450507212</v>
      </c>
    </row>
    <row r="1641" spans="1:24">
      <c r="A1641" s="1" t="s">
        <v>6759</v>
      </c>
      <c r="B1641" s="1" t="s">
        <v>6758</v>
      </c>
      <c r="C1641" s="1" t="s">
        <v>6757</v>
      </c>
      <c r="D1641" s="1">
        <v>7</v>
      </c>
      <c r="E1641" s="1">
        <v>5</v>
      </c>
      <c r="F1641" s="1">
        <v>5</v>
      </c>
      <c r="G1641" s="1">
        <v>861</v>
      </c>
      <c r="H1641" s="1">
        <v>97.3</v>
      </c>
      <c r="I1641" s="1">
        <v>99</v>
      </c>
      <c r="J1641" s="1">
        <v>103</v>
      </c>
      <c r="K1641" s="1">
        <v>103.5</v>
      </c>
      <c r="L1641" s="1">
        <v>102.8</v>
      </c>
      <c r="M1641" s="1">
        <v>121.8</v>
      </c>
      <c r="N1641" s="1">
        <v>89.2</v>
      </c>
      <c r="O1641" s="1">
        <v>89.7</v>
      </c>
      <c r="P1641" s="1">
        <v>101.9</v>
      </c>
      <c r="Q1641" s="1">
        <v>89</v>
      </c>
      <c r="R1641" s="1">
        <v>100.2</v>
      </c>
      <c r="S1641" s="1">
        <v>-7.3077228823541104E-2</v>
      </c>
      <c r="T1641" s="1">
        <f t="shared" si="75"/>
        <v>0.65693808817988264</v>
      </c>
      <c r="U1641" s="2">
        <v>0.16801821993129126</v>
      </c>
      <c r="V1641" s="1">
        <f t="shared" si="76"/>
        <v>2.6267200372304091E-2</v>
      </c>
      <c r="W1641" s="1">
        <f t="shared" si="77"/>
        <v>7.1763807021776649E-2</v>
      </c>
      <c r="X1641" s="2">
        <v>4.5738156554527308E-2</v>
      </c>
    </row>
    <row r="1642" spans="1:24">
      <c r="A1642" s="1" t="s">
        <v>5910</v>
      </c>
      <c r="B1642" s="1" t="s">
        <v>5909</v>
      </c>
      <c r="C1642" s="1" t="s">
        <v>5908</v>
      </c>
      <c r="D1642" s="1">
        <v>24</v>
      </c>
      <c r="E1642" s="1">
        <v>8</v>
      </c>
      <c r="F1642" s="1">
        <v>11</v>
      </c>
      <c r="G1642" s="1">
        <v>501</v>
      </c>
      <c r="H1642" s="1">
        <v>55.6</v>
      </c>
      <c r="I1642" s="1">
        <v>105.7</v>
      </c>
      <c r="J1642" s="1">
        <v>96.3</v>
      </c>
      <c r="K1642" s="1">
        <v>114.9</v>
      </c>
      <c r="L1642" s="1">
        <v>99.1</v>
      </c>
      <c r="M1642" s="1">
        <v>102.1</v>
      </c>
      <c r="N1642" s="1">
        <v>94.8</v>
      </c>
      <c r="O1642" s="1">
        <v>90.4</v>
      </c>
      <c r="P1642" s="1">
        <v>98.3</v>
      </c>
      <c r="Q1642" s="1">
        <v>91</v>
      </c>
      <c r="R1642" s="1">
        <v>107.3</v>
      </c>
      <c r="S1642" s="1">
        <v>-7.3027431294980086E-2</v>
      </c>
      <c r="T1642" s="1">
        <f t="shared" si="75"/>
        <v>0.34577401649063982</v>
      </c>
      <c r="U1642" s="2">
        <v>0.12077477700890873</v>
      </c>
      <c r="V1642" s="1">
        <f t="shared" si="76"/>
        <v>0.11898803621708715</v>
      </c>
      <c r="W1642" s="1">
        <f t="shared" si="77"/>
        <v>0.68677036878479392</v>
      </c>
      <c r="X1642" s="2">
        <v>0.42797408182386615</v>
      </c>
    </row>
    <row r="1643" spans="1:24">
      <c r="A1643" s="1" t="s">
        <v>9732</v>
      </c>
      <c r="B1643" s="1" t="s">
        <v>9731</v>
      </c>
      <c r="C1643" s="1" t="s">
        <v>9730</v>
      </c>
      <c r="D1643" s="1">
        <v>3</v>
      </c>
      <c r="E1643" s="1">
        <v>3</v>
      </c>
      <c r="F1643" s="1">
        <v>5</v>
      </c>
      <c r="G1643" s="1">
        <v>1180</v>
      </c>
      <c r="H1643" s="1">
        <v>132.80000000000001</v>
      </c>
      <c r="I1643" s="1">
        <v>123.5</v>
      </c>
      <c r="J1643" s="1">
        <v>90.1</v>
      </c>
      <c r="K1643" s="1">
        <v>95.2</v>
      </c>
      <c r="L1643" s="1">
        <v>107.2</v>
      </c>
      <c r="M1643" s="1">
        <v>104.3</v>
      </c>
      <c r="N1643" s="1">
        <v>88.5</v>
      </c>
      <c r="O1643" s="1">
        <v>94.5</v>
      </c>
      <c r="P1643" s="1">
        <v>110.7</v>
      </c>
      <c r="Q1643" s="1">
        <v>82.8</v>
      </c>
      <c r="R1643" s="1">
        <v>103.1</v>
      </c>
      <c r="S1643" s="1">
        <v>-7.3027431294980086E-2</v>
      </c>
      <c r="T1643" s="1">
        <f t="shared" si="75"/>
        <v>0.17637292023607909</v>
      </c>
      <c r="U1643" s="2">
        <v>6.188135835745831E-2</v>
      </c>
      <c r="V1643" s="1">
        <f t="shared" si="76"/>
        <v>0.11898803621708687</v>
      </c>
      <c r="W1643" s="1">
        <f t="shared" si="77"/>
        <v>0.36669061145220228</v>
      </c>
      <c r="X1643" s="2">
        <v>0.23690529925841297</v>
      </c>
    </row>
    <row r="1644" spans="1:24">
      <c r="A1644" s="1" t="s">
        <v>2120</v>
      </c>
      <c r="B1644" s="1" t="s">
        <v>2119</v>
      </c>
      <c r="C1644" s="1" t="s">
        <v>2118</v>
      </c>
      <c r="D1644" s="1">
        <v>45</v>
      </c>
      <c r="E1644" s="1">
        <v>8</v>
      </c>
      <c r="F1644" s="1">
        <v>37</v>
      </c>
      <c r="G1644" s="1">
        <v>219</v>
      </c>
      <c r="H1644" s="1">
        <v>24.4</v>
      </c>
      <c r="I1644" s="1">
        <v>101.2</v>
      </c>
      <c r="J1644" s="1">
        <v>89.9</v>
      </c>
      <c r="K1644" s="1">
        <v>107.5</v>
      </c>
      <c r="L1644" s="1">
        <v>112.9</v>
      </c>
      <c r="M1644" s="1">
        <v>112.6</v>
      </c>
      <c r="N1644" s="1">
        <v>91.3</v>
      </c>
      <c r="O1644" s="1">
        <v>91.2</v>
      </c>
      <c r="P1644" s="1">
        <v>91.6</v>
      </c>
      <c r="Q1644" s="1">
        <v>89.2</v>
      </c>
      <c r="R1644" s="1">
        <v>112.6</v>
      </c>
      <c r="S1644" s="1">
        <v>-7.2986060356754354E-2</v>
      </c>
      <c r="T1644" s="1">
        <f t="shared" si="75"/>
        <v>0.23806114022127373</v>
      </c>
      <c r="U1644" s="2">
        <v>8.5546314976852653E-2</v>
      </c>
      <c r="V1644" s="1">
        <f t="shared" si="76"/>
        <v>6.4651010598137076E-2</v>
      </c>
      <c r="W1644" s="1">
        <f t="shared" si="77"/>
        <v>0.21309097661285578</v>
      </c>
      <c r="X1644" s="2">
        <v>0.13847448387694383</v>
      </c>
    </row>
    <row r="1645" spans="1:24">
      <c r="A1645" s="1" t="s">
        <v>5170</v>
      </c>
      <c r="B1645" s="1" t="s">
        <v>5169</v>
      </c>
      <c r="C1645" s="1" t="s">
        <v>5168</v>
      </c>
      <c r="D1645" s="1">
        <v>48</v>
      </c>
      <c r="E1645" s="1">
        <v>27</v>
      </c>
      <c r="F1645" s="1">
        <v>49</v>
      </c>
      <c r="G1645" s="1">
        <v>773</v>
      </c>
      <c r="H1645" s="1">
        <v>83.9</v>
      </c>
      <c r="I1645" s="1">
        <v>98</v>
      </c>
      <c r="J1645" s="1">
        <v>99.3</v>
      </c>
      <c r="K1645" s="1">
        <v>105</v>
      </c>
      <c r="L1645" s="1">
        <v>100.6</v>
      </c>
      <c r="M1645" s="1">
        <v>94.3</v>
      </c>
      <c r="N1645" s="1">
        <v>107</v>
      </c>
      <c r="O1645" s="1">
        <v>108.5</v>
      </c>
      <c r="P1645" s="1">
        <v>93.3</v>
      </c>
      <c r="Q1645" s="1">
        <v>94.8</v>
      </c>
      <c r="R1645" s="1">
        <v>99.2</v>
      </c>
      <c r="S1645" s="1">
        <v>-7.2826313337230955E-2</v>
      </c>
      <c r="T1645" s="1">
        <f t="shared" si="75"/>
        <v>1.0621268601665903</v>
      </c>
      <c r="U1645" s="2">
        <v>0.26665783312912394</v>
      </c>
      <c r="V1645" s="1">
        <f t="shared" si="76"/>
        <v>-3.5952837919813914E-2</v>
      </c>
      <c r="W1645" s="1">
        <f t="shared" si="77"/>
        <v>0.24462091263473151</v>
      </c>
      <c r="X1645" s="2">
        <v>0.15959767267871411</v>
      </c>
    </row>
    <row r="1646" spans="1:24">
      <c r="A1646" s="1" t="s">
        <v>4645</v>
      </c>
      <c r="B1646" s="1" t="s">
        <v>4644</v>
      </c>
      <c r="C1646" s="1" t="s">
        <v>4643</v>
      </c>
      <c r="D1646" s="1">
        <v>7</v>
      </c>
      <c r="E1646" s="1">
        <v>5</v>
      </c>
      <c r="F1646" s="1">
        <v>5</v>
      </c>
      <c r="G1646" s="1">
        <v>728</v>
      </c>
      <c r="H1646" s="1">
        <v>84.4</v>
      </c>
      <c r="I1646" s="1">
        <v>86.6</v>
      </c>
      <c r="J1646" s="1">
        <v>97.1</v>
      </c>
      <c r="K1646" s="1">
        <v>84.2</v>
      </c>
      <c r="L1646" s="1">
        <v>89.4</v>
      </c>
      <c r="M1646" s="1">
        <v>107.9</v>
      </c>
      <c r="N1646" s="1">
        <v>155.9</v>
      </c>
      <c r="O1646" s="1">
        <v>124</v>
      </c>
      <c r="P1646" s="1">
        <v>82.7</v>
      </c>
      <c r="Q1646" s="1">
        <v>92</v>
      </c>
      <c r="R1646" s="1">
        <v>80.099999999999994</v>
      </c>
      <c r="S1646" s="1">
        <v>-7.2733137050125976E-2</v>
      </c>
      <c r="T1646" s="1">
        <f t="shared" si="75"/>
        <v>0.428898439766281</v>
      </c>
      <c r="U1646" s="2">
        <v>0.13942314856304083</v>
      </c>
      <c r="V1646" s="1">
        <f t="shared" si="76"/>
        <v>-0.53321438880036642</v>
      </c>
      <c r="W1646" s="1">
        <f t="shared" si="77"/>
        <v>1.648212809095388</v>
      </c>
      <c r="X1646" s="2">
        <v>0.94347967347266193</v>
      </c>
    </row>
    <row r="1647" spans="1:24">
      <c r="A1647" s="1" t="s">
        <v>10161</v>
      </c>
      <c r="B1647" s="1" t="s">
        <v>10160</v>
      </c>
      <c r="C1647" s="1" t="s">
        <v>10159</v>
      </c>
      <c r="D1647" s="1">
        <v>7</v>
      </c>
      <c r="E1647" s="1">
        <v>2</v>
      </c>
      <c r="F1647" s="1">
        <v>2</v>
      </c>
      <c r="G1647" s="1">
        <v>515</v>
      </c>
      <c r="H1647" s="1">
        <v>59.4</v>
      </c>
      <c r="I1647" s="1">
        <v>123.3</v>
      </c>
      <c r="J1647" s="1">
        <v>79.900000000000006</v>
      </c>
      <c r="K1647" s="1">
        <v>76.5</v>
      </c>
      <c r="L1647" s="1">
        <v>73.099999999999994</v>
      </c>
      <c r="M1647" s="1">
        <v>198.5</v>
      </c>
      <c r="N1647" s="1">
        <v>105.2</v>
      </c>
      <c r="O1647" s="1">
        <v>91.9</v>
      </c>
      <c r="P1647" s="1">
        <v>98.5</v>
      </c>
      <c r="Q1647" s="1">
        <v>80.400000000000006</v>
      </c>
      <c r="R1647" s="1">
        <v>72.7</v>
      </c>
      <c r="S1647" s="1">
        <v>-7.2681139399387237E-2</v>
      </c>
      <c r="T1647" s="1">
        <f t="shared" si="75"/>
        <v>0.10299236741999725</v>
      </c>
      <c r="U1647" s="2">
        <v>3.3118529976036197E-2</v>
      </c>
      <c r="V1647" s="1">
        <f t="shared" si="76"/>
        <v>-0.58022936448043438</v>
      </c>
      <c r="W1647" s="1">
        <f t="shared" si="77"/>
        <v>0.65328682480067912</v>
      </c>
      <c r="X1647" s="2">
        <v>0.4108989526366732</v>
      </c>
    </row>
    <row r="1648" spans="1:24">
      <c r="A1648" s="1" t="s">
        <v>5208</v>
      </c>
      <c r="B1648" s="1" t="s">
        <v>5207</v>
      </c>
      <c r="C1648" s="1" t="s">
        <v>5206</v>
      </c>
      <c r="D1648" s="1">
        <v>60</v>
      </c>
      <c r="E1648" s="1">
        <v>8</v>
      </c>
      <c r="F1648" s="1">
        <v>29</v>
      </c>
      <c r="G1648" s="1">
        <v>245</v>
      </c>
      <c r="H1648" s="1">
        <v>26.5</v>
      </c>
      <c r="I1648" s="1">
        <v>97.2</v>
      </c>
      <c r="J1648" s="1">
        <v>101.5</v>
      </c>
      <c r="K1648" s="1">
        <v>103.6</v>
      </c>
      <c r="L1648" s="1">
        <v>93.1</v>
      </c>
      <c r="M1648" s="1">
        <v>105</v>
      </c>
      <c r="N1648" s="1">
        <v>113.9</v>
      </c>
      <c r="O1648" s="1">
        <v>103.7</v>
      </c>
      <c r="P1648" s="1">
        <v>101.6</v>
      </c>
      <c r="Q1648" s="1">
        <v>86.2</v>
      </c>
      <c r="R1648" s="1">
        <v>94.2</v>
      </c>
      <c r="S1648" s="1">
        <v>-7.2580209164208181E-2</v>
      </c>
      <c r="T1648" s="1">
        <f t="shared" si="75"/>
        <v>0.46451577210236716</v>
      </c>
      <c r="U1648" s="2">
        <v>0.14481323062826212</v>
      </c>
      <c r="V1648" s="1">
        <f t="shared" si="76"/>
        <v>-0.12147106670527878</v>
      </c>
      <c r="W1648" s="1">
        <f t="shared" si="77"/>
        <v>1.1322534929993313</v>
      </c>
      <c r="X1648" s="2">
        <v>0.67536219115911134</v>
      </c>
    </row>
    <row r="1649" spans="1:24">
      <c r="A1649" s="1" t="s">
        <v>13777</v>
      </c>
      <c r="B1649" s="1" t="s">
        <v>13776</v>
      </c>
      <c r="C1649" s="1" t="s">
        <v>13775</v>
      </c>
      <c r="D1649" s="1">
        <v>20</v>
      </c>
      <c r="E1649" s="1">
        <v>5</v>
      </c>
      <c r="F1649" s="1">
        <v>5</v>
      </c>
      <c r="G1649" s="1">
        <v>298</v>
      </c>
      <c r="H1649" s="1">
        <v>33.700000000000003</v>
      </c>
      <c r="I1649" s="1">
        <v>126</v>
      </c>
      <c r="J1649" s="1">
        <v>72.5</v>
      </c>
      <c r="K1649" s="1">
        <v>102.1</v>
      </c>
      <c r="L1649" s="1">
        <v>85.8</v>
      </c>
      <c r="M1649" s="1">
        <v>160.5</v>
      </c>
      <c r="N1649" s="1">
        <v>78.099999999999994</v>
      </c>
      <c r="O1649" s="1">
        <v>99.3</v>
      </c>
      <c r="P1649" s="1">
        <v>103.2</v>
      </c>
      <c r="Q1649" s="1">
        <v>62.9</v>
      </c>
      <c r="R1649" s="1">
        <v>109.5</v>
      </c>
      <c r="S1649" s="1">
        <v>-7.2481706852638064E-2</v>
      </c>
      <c r="T1649" s="1">
        <f t="shared" si="75"/>
        <v>9.3549380968494134E-2</v>
      </c>
      <c r="U1649" s="2">
        <v>2.9604570516787495E-2</v>
      </c>
      <c r="V1649" s="1">
        <f t="shared" si="76"/>
        <v>-0.221538755606872</v>
      </c>
      <c r="W1649" s="1">
        <f t="shared" si="77"/>
        <v>0.2629772508803862</v>
      </c>
      <c r="X1649" s="2">
        <v>0.17184438712223424</v>
      </c>
    </row>
    <row r="1650" spans="1:24">
      <c r="A1650" s="1" t="s">
        <v>6276</v>
      </c>
      <c r="B1650" s="1" t="s">
        <v>6275</v>
      </c>
      <c r="C1650" s="1" t="s">
        <v>6274</v>
      </c>
      <c r="D1650" s="1">
        <v>2</v>
      </c>
      <c r="E1650" s="1">
        <v>1</v>
      </c>
      <c r="F1650" s="1">
        <v>1</v>
      </c>
      <c r="G1650" s="1">
        <v>569</v>
      </c>
      <c r="H1650" s="1">
        <v>63.6</v>
      </c>
      <c r="I1650" s="1">
        <v>83.7</v>
      </c>
      <c r="J1650" s="1">
        <v>97.4</v>
      </c>
      <c r="K1650" s="1">
        <v>88.9</v>
      </c>
      <c r="L1650" s="1">
        <v>104.6</v>
      </c>
      <c r="M1650" s="1">
        <v>178.2</v>
      </c>
      <c r="N1650" s="1">
        <v>92.6</v>
      </c>
      <c r="O1650" s="1">
        <v>87.5</v>
      </c>
      <c r="P1650" s="1">
        <v>89.9</v>
      </c>
      <c r="Q1650" s="1">
        <v>90.5</v>
      </c>
      <c r="R1650" s="1">
        <v>86.8</v>
      </c>
      <c r="S1650" s="1">
        <v>-7.2393392490149588E-2</v>
      </c>
      <c r="T1650" s="1">
        <f t="shared" si="75"/>
        <v>0.35065236039482239</v>
      </c>
      <c r="U1650" s="2">
        <v>0.12212774852420329</v>
      </c>
      <c r="V1650" s="1">
        <f t="shared" si="76"/>
        <v>-0.35085464324653443</v>
      </c>
      <c r="W1650" s="1">
        <f t="shared" si="77"/>
        <v>0.45174454783510753</v>
      </c>
      <c r="X1650" s="2">
        <v>0.29064232066071549</v>
      </c>
    </row>
    <row r="1651" spans="1:24">
      <c r="A1651" s="1" t="s">
        <v>6282</v>
      </c>
      <c r="B1651" s="1" t="s">
        <v>6281</v>
      </c>
      <c r="C1651" s="1" t="s">
        <v>6280</v>
      </c>
      <c r="D1651" s="1">
        <v>48</v>
      </c>
      <c r="E1651" s="1">
        <v>12</v>
      </c>
      <c r="F1651" s="1">
        <v>82</v>
      </c>
      <c r="G1651" s="1">
        <v>352</v>
      </c>
      <c r="H1651" s="1">
        <v>39.200000000000003</v>
      </c>
      <c r="I1651" s="1">
        <v>96.5</v>
      </c>
      <c r="J1651" s="1">
        <v>104.3</v>
      </c>
      <c r="K1651" s="1">
        <v>108.3</v>
      </c>
      <c r="L1651" s="1">
        <v>93.8</v>
      </c>
      <c r="M1651" s="1">
        <v>99.7</v>
      </c>
      <c r="N1651" s="1">
        <v>114.2</v>
      </c>
      <c r="O1651" s="1">
        <v>95.9</v>
      </c>
      <c r="P1651" s="1">
        <v>83.1</v>
      </c>
      <c r="Q1651" s="1">
        <v>97</v>
      </c>
      <c r="R1651" s="1">
        <v>107.3</v>
      </c>
      <c r="S1651" s="1">
        <v>-7.2324244412418401E-2</v>
      </c>
      <c r="T1651" s="1">
        <f t="shared" si="75"/>
        <v>0.2854477717427254</v>
      </c>
      <c r="U1651" s="2">
        <v>0.1013903618309553</v>
      </c>
      <c r="V1651" s="1">
        <f t="shared" si="76"/>
        <v>-3.5952837919813588E-2</v>
      </c>
      <c r="W1651" s="1">
        <f t="shared" si="77"/>
        <v>0.15752614860390377</v>
      </c>
      <c r="X1651" s="2">
        <v>0.10310737814387717</v>
      </c>
    </row>
    <row r="1652" spans="1:24">
      <c r="A1652" s="1" t="s">
        <v>3106</v>
      </c>
      <c r="B1652" s="1" t="s">
        <v>3105</v>
      </c>
      <c r="C1652" s="1" t="s">
        <v>3104</v>
      </c>
      <c r="D1652" s="1">
        <v>37</v>
      </c>
      <c r="E1652" s="1">
        <v>4</v>
      </c>
      <c r="F1652" s="1">
        <v>13</v>
      </c>
      <c r="G1652" s="1">
        <v>119</v>
      </c>
      <c r="H1652" s="1">
        <v>13.3</v>
      </c>
      <c r="I1652" s="1">
        <v>84.4</v>
      </c>
      <c r="J1652" s="1">
        <v>106.6</v>
      </c>
      <c r="K1652" s="1">
        <v>99.5</v>
      </c>
      <c r="L1652" s="1">
        <v>99.9</v>
      </c>
      <c r="M1652" s="1">
        <v>116.4</v>
      </c>
      <c r="N1652" s="1">
        <v>127.3</v>
      </c>
      <c r="O1652" s="1">
        <v>87.6</v>
      </c>
      <c r="P1652" s="1">
        <v>90.4</v>
      </c>
      <c r="Q1652" s="1">
        <v>104</v>
      </c>
      <c r="R1652" s="1">
        <v>84.1</v>
      </c>
      <c r="S1652" s="1">
        <v>-7.2238226056648328E-2</v>
      </c>
      <c r="T1652" s="1">
        <f t="shared" si="75"/>
        <v>0.26079164658319182</v>
      </c>
      <c r="U1652" s="2">
        <v>9.469501513393587E-2</v>
      </c>
      <c r="V1652" s="1">
        <f t="shared" si="76"/>
        <v>-0.17822264979697192</v>
      </c>
      <c r="W1652" s="1">
        <f t="shared" si="77"/>
        <v>0.5089749529854326</v>
      </c>
      <c r="X1652" s="2">
        <v>0.3245131007429144</v>
      </c>
    </row>
    <row r="1653" spans="1:24">
      <c r="A1653" s="1" t="s">
        <v>7527</v>
      </c>
      <c r="B1653" s="1" t="s">
        <v>7526</v>
      </c>
      <c r="C1653" s="1" t="s">
        <v>7525</v>
      </c>
      <c r="D1653" s="1">
        <v>4</v>
      </c>
      <c r="E1653" s="1">
        <v>3</v>
      </c>
      <c r="F1653" s="1">
        <v>3</v>
      </c>
      <c r="G1653" s="1">
        <v>353</v>
      </c>
      <c r="H1653" s="1">
        <v>40</v>
      </c>
      <c r="I1653" s="1">
        <v>84</v>
      </c>
      <c r="J1653" s="1">
        <v>82.2</v>
      </c>
      <c r="K1653" s="1">
        <v>88.9</v>
      </c>
      <c r="L1653" s="1">
        <v>105.8</v>
      </c>
      <c r="M1653" s="1">
        <v>140.6</v>
      </c>
      <c r="N1653" s="1">
        <v>121.2</v>
      </c>
      <c r="O1653" s="1">
        <v>119.8</v>
      </c>
      <c r="P1653" s="1">
        <v>87.3</v>
      </c>
      <c r="Q1653" s="1">
        <v>85</v>
      </c>
      <c r="R1653" s="1">
        <v>85.2</v>
      </c>
      <c r="S1653" s="1">
        <v>-7.198921166044582E-2</v>
      </c>
      <c r="T1653" s="1">
        <f t="shared" si="75"/>
        <v>0.28157525687948076</v>
      </c>
      <c r="U1653" s="2">
        <v>0.1013903618309553</v>
      </c>
      <c r="V1653" s="1">
        <f t="shared" si="76"/>
        <v>-0.49549952738712294</v>
      </c>
      <c r="W1653" s="1">
        <f t="shared" si="77"/>
        <v>2.1352960174823346</v>
      </c>
      <c r="X1653" s="2">
        <v>1.2019070706535975</v>
      </c>
    </row>
    <row r="1654" spans="1:24">
      <c r="A1654" s="1" t="s">
        <v>6954</v>
      </c>
      <c r="B1654" s="1" t="s">
        <v>6953</v>
      </c>
      <c r="C1654" s="1" t="s">
        <v>6952</v>
      </c>
      <c r="D1654" s="1">
        <v>12</v>
      </c>
      <c r="E1654" s="1">
        <v>11</v>
      </c>
      <c r="F1654" s="1">
        <v>14</v>
      </c>
      <c r="G1654" s="1">
        <v>1469</v>
      </c>
      <c r="H1654" s="1">
        <v>156.5</v>
      </c>
      <c r="I1654" s="1">
        <v>105.4</v>
      </c>
      <c r="J1654" s="1">
        <v>105.1</v>
      </c>
      <c r="K1654" s="1">
        <v>104.4</v>
      </c>
      <c r="L1654" s="1">
        <v>97</v>
      </c>
      <c r="M1654" s="1">
        <v>81.900000000000006</v>
      </c>
      <c r="N1654" s="1">
        <v>104</v>
      </c>
      <c r="O1654" s="1">
        <v>108.3</v>
      </c>
      <c r="P1654" s="1">
        <v>110.9</v>
      </c>
      <c r="Q1654" s="1">
        <v>80.8</v>
      </c>
      <c r="R1654" s="1">
        <v>102.2</v>
      </c>
      <c r="S1654" s="1">
        <v>-7.1931267938080565E-2</v>
      </c>
      <c r="T1654" s="1">
        <f t="shared" si="75"/>
        <v>0.25847348968863004</v>
      </c>
      <c r="U1654" s="2">
        <v>9.3813332866465815E-2</v>
      </c>
      <c r="V1654" s="1">
        <f t="shared" si="76"/>
        <v>7.045938033458285E-2</v>
      </c>
      <c r="W1654" s="1">
        <f t="shared" si="77"/>
        <v>0.27740176870127414</v>
      </c>
      <c r="X1654" s="2">
        <v>0.18174423028469955</v>
      </c>
    </row>
    <row r="1655" spans="1:24">
      <c r="A1655" s="1" t="s">
        <v>6693</v>
      </c>
      <c r="B1655" s="1" t="s">
        <v>6692</v>
      </c>
      <c r="C1655" s="1" t="s">
        <v>6691</v>
      </c>
      <c r="D1655" s="1">
        <v>11</v>
      </c>
      <c r="E1655" s="1">
        <v>25</v>
      </c>
      <c r="F1655" s="1">
        <v>30</v>
      </c>
      <c r="G1655" s="1">
        <v>2798</v>
      </c>
      <c r="H1655" s="1">
        <v>315.3</v>
      </c>
      <c r="I1655" s="1">
        <v>104.9</v>
      </c>
      <c r="J1655" s="1">
        <v>92.6</v>
      </c>
      <c r="K1655" s="1">
        <v>100.5</v>
      </c>
      <c r="L1655" s="1">
        <v>95.1</v>
      </c>
      <c r="M1655" s="1">
        <v>119.3</v>
      </c>
      <c r="N1655" s="1">
        <v>101.1</v>
      </c>
      <c r="O1655" s="1">
        <v>106.1</v>
      </c>
      <c r="P1655" s="1">
        <v>99.5</v>
      </c>
      <c r="Q1655" s="1">
        <v>85.9</v>
      </c>
      <c r="R1655" s="1">
        <v>95.1</v>
      </c>
      <c r="S1655" s="1">
        <v>-7.1858093649095123E-2</v>
      </c>
      <c r="T1655" s="1">
        <f t="shared" si="75"/>
        <v>0.45093201419899709</v>
      </c>
      <c r="U1655" s="2">
        <v>0.14375948233099861</v>
      </c>
      <c r="V1655" s="1">
        <f t="shared" si="76"/>
        <v>-0.14722412728854278</v>
      </c>
      <c r="W1655" s="1">
        <f t="shared" si="77"/>
        <v>0.92958218500292167</v>
      </c>
      <c r="X1655" s="2">
        <v>0.56497184231082997</v>
      </c>
    </row>
    <row r="1656" spans="1:24">
      <c r="A1656" s="1" t="s">
        <v>2863</v>
      </c>
      <c r="B1656" s="1" t="s">
        <v>2862</v>
      </c>
      <c r="C1656" s="1" t="s">
        <v>2861</v>
      </c>
      <c r="D1656" s="1">
        <v>48</v>
      </c>
      <c r="E1656" s="1">
        <v>12</v>
      </c>
      <c r="F1656" s="1">
        <v>18</v>
      </c>
      <c r="G1656" s="1">
        <v>303</v>
      </c>
      <c r="H1656" s="1">
        <v>34</v>
      </c>
      <c r="I1656" s="1">
        <v>91.6</v>
      </c>
      <c r="J1656" s="1">
        <v>119.1</v>
      </c>
      <c r="K1656" s="1">
        <v>101.7</v>
      </c>
      <c r="L1656" s="1">
        <v>111.6</v>
      </c>
      <c r="M1656" s="1">
        <v>79.3</v>
      </c>
      <c r="N1656" s="1">
        <v>101.2</v>
      </c>
      <c r="O1656" s="1">
        <v>92.9</v>
      </c>
      <c r="P1656" s="1">
        <v>79.900000000000006</v>
      </c>
      <c r="Q1656" s="1">
        <v>126.8</v>
      </c>
      <c r="R1656" s="1">
        <v>95.9</v>
      </c>
      <c r="S1656" s="1">
        <v>-7.1614777954980363E-2</v>
      </c>
      <c r="T1656" s="1">
        <f t="shared" si="75"/>
        <v>0.14286380466400836</v>
      </c>
      <c r="U1656" s="2">
        <v>4.6549955287867338E-2</v>
      </c>
      <c r="V1656" s="1">
        <f t="shared" si="76"/>
        <v>0.2180135225656579</v>
      </c>
      <c r="W1656" s="1">
        <f t="shared" si="77"/>
        <v>0.81160586759816755</v>
      </c>
      <c r="X1656" s="2">
        <v>0.49942726619263206</v>
      </c>
    </row>
    <row r="1657" spans="1:24">
      <c r="A1657" s="1" t="s">
        <v>4897</v>
      </c>
      <c r="B1657" s="1" t="s">
        <v>4896</v>
      </c>
      <c r="C1657" s="1" t="s">
        <v>4895</v>
      </c>
      <c r="D1657" s="1">
        <v>52</v>
      </c>
      <c r="E1657" s="1">
        <v>18</v>
      </c>
      <c r="F1657" s="1">
        <v>84</v>
      </c>
      <c r="G1657" s="1">
        <v>475</v>
      </c>
      <c r="H1657" s="1">
        <v>53.5</v>
      </c>
      <c r="I1657" s="1">
        <v>99.1</v>
      </c>
      <c r="J1657" s="1">
        <v>100.4</v>
      </c>
      <c r="K1657" s="1">
        <v>104.2</v>
      </c>
      <c r="L1657" s="1">
        <v>105.3</v>
      </c>
      <c r="M1657" s="1">
        <v>76.8</v>
      </c>
      <c r="N1657" s="1">
        <v>111.5</v>
      </c>
      <c r="O1657" s="1">
        <v>110.7</v>
      </c>
      <c r="P1657" s="1">
        <v>93.6</v>
      </c>
      <c r="Q1657" s="1">
        <v>101.7</v>
      </c>
      <c r="R1657" s="1">
        <v>96.6</v>
      </c>
      <c r="S1657" s="1">
        <v>-7.1589133047999687E-2</v>
      </c>
      <c r="T1657" s="1">
        <f t="shared" si="75"/>
        <v>0.91992737159035198</v>
      </c>
      <c r="U1657" s="2">
        <v>0.22832910032746065</v>
      </c>
      <c r="V1657" s="1">
        <f t="shared" si="76"/>
        <v>3.691785946479987E-2</v>
      </c>
      <c r="W1657" s="1">
        <f t="shared" si="77"/>
        <v>9.6272042823897813E-2</v>
      </c>
      <c r="X1657" s="2">
        <v>6.1863074734252774E-2</v>
      </c>
    </row>
    <row r="1658" spans="1:24">
      <c r="A1658" s="1" t="s">
        <v>5113</v>
      </c>
      <c r="B1658" s="1" t="s">
        <v>5112</v>
      </c>
      <c r="C1658" s="1" t="s">
        <v>5111</v>
      </c>
      <c r="D1658" s="1">
        <v>21</v>
      </c>
      <c r="E1658" s="1">
        <v>8</v>
      </c>
      <c r="F1658" s="1">
        <v>12</v>
      </c>
      <c r="G1658" s="1">
        <v>515</v>
      </c>
      <c r="H1658" s="1">
        <v>58.2</v>
      </c>
      <c r="I1658" s="1">
        <v>104.4</v>
      </c>
      <c r="J1658" s="1">
        <v>97.2</v>
      </c>
      <c r="K1658" s="1">
        <v>103.5</v>
      </c>
      <c r="L1658" s="1">
        <v>95.2</v>
      </c>
      <c r="M1658" s="1">
        <v>104.2</v>
      </c>
      <c r="N1658" s="1">
        <v>103.3</v>
      </c>
      <c r="O1658" s="1">
        <v>106.5</v>
      </c>
      <c r="P1658" s="1">
        <v>93.8</v>
      </c>
      <c r="Q1658" s="1">
        <v>96.9</v>
      </c>
      <c r="R1658" s="1">
        <v>95</v>
      </c>
      <c r="S1658" s="1">
        <v>-7.1543080172322679E-2</v>
      </c>
      <c r="T1658" s="1">
        <f t="shared" si="75"/>
        <v>0.83948564540515624</v>
      </c>
      <c r="U1658" s="2">
        <v>0.21199046475350841</v>
      </c>
      <c r="V1658" s="1">
        <f t="shared" si="76"/>
        <v>-6.4720442670294684E-2</v>
      </c>
      <c r="W1658" s="1">
        <f t="shared" si="77"/>
        <v>0.78576782730605599</v>
      </c>
      <c r="X1658" s="2">
        <v>0.485350336786323</v>
      </c>
    </row>
    <row r="1659" spans="1:24">
      <c r="A1659" s="1" t="s">
        <v>8052</v>
      </c>
      <c r="B1659" s="1" t="s">
        <v>8051</v>
      </c>
      <c r="C1659" s="1" t="s">
        <v>8050</v>
      </c>
      <c r="D1659" s="1">
        <v>7</v>
      </c>
      <c r="E1659" s="1">
        <v>3</v>
      </c>
      <c r="F1659" s="1">
        <v>3</v>
      </c>
      <c r="G1659" s="1">
        <v>675</v>
      </c>
      <c r="H1659" s="1">
        <v>77.2</v>
      </c>
      <c r="I1659" s="1">
        <v>96.4</v>
      </c>
      <c r="J1659" s="1">
        <v>81.599999999999994</v>
      </c>
      <c r="K1659" s="1">
        <v>101.8</v>
      </c>
      <c r="L1659" s="1">
        <v>82.1</v>
      </c>
      <c r="M1659" s="1">
        <v>171.6</v>
      </c>
      <c r="N1659" s="1">
        <v>112.5</v>
      </c>
      <c r="O1659" s="1">
        <v>95.7</v>
      </c>
      <c r="P1659" s="1">
        <v>97.4</v>
      </c>
      <c r="Q1659" s="1">
        <v>72.5</v>
      </c>
      <c r="R1659" s="1">
        <v>88.4</v>
      </c>
      <c r="S1659" s="1">
        <v>-7.1505964975694544E-2</v>
      </c>
      <c r="T1659" s="1">
        <f t="shared" si="75"/>
        <v>0.19954981037444497</v>
      </c>
      <c r="U1659" s="2">
        <v>7.2122751600676008E-2</v>
      </c>
      <c r="V1659" s="1">
        <f t="shared" si="76"/>
        <v>-0.48468629705580274</v>
      </c>
      <c r="W1659" s="1">
        <f t="shared" si="77"/>
        <v>0.87466372480030008</v>
      </c>
      <c r="X1659" s="2">
        <v>0.53516802842837197</v>
      </c>
    </row>
    <row r="1660" spans="1:24">
      <c r="A1660" s="1" t="s">
        <v>2321</v>
      </c>
      <c r="B1660" s="1" t="s">
        <v>2320</v>
      </c>
      <c r="C1660" s="1" t="s">
        <v>2319</v>
      </c>
      <c r="D1660" s="1">
        <v>42</v>
      </c>
      <c r="E1660" s="1">
        <v>17</v>
      </c>
      <c r="F1660" s="1">
        <v>31</v>
      </c>
      <c r="G1660" s="1">
        <v>474</v>
      </c>
      <c r="H1660" s="1">
        <v>52.2</v>
      </c>
      <c r="I1660" s="1">
        <v>98.4</v>
      </c>
      <c r="J1660" s="1">
        <v>120.3</v>
      </c>
      <c r="K1660" s="1">
        <v>93.4</v>
      </c>
      <c r="L1660" s="1">
        <v>105</v>
      </c>
      <c r="M1660" s="1">
        <v>75.599999999999994</v>
      </c>
      <c r="N1660" s="1">
        <v>108.3</v>
      </c>
      <c r="O1660" s="1">
        <v>101.3</v>
      </c>
      <c r="P1660" s="1">
        <v>68.3</v>
      </c>
      <c r="Q1660" s="1">
        <v>139.5</v>
      </c>
      <c r="R1660" s="1">
        <v>89.9</v>
      </c>
      <c r="S1660" s="1">
        <v>-7.1496591372345528E-2</v>
      </c>
      <c r="T1660" s="1">
        <f t="shared" si="75"/>
        <v>9.6507020442847091E-2</v>
      </c>
      <c r="U1660" s="2">
        <v>3.0826765196705529E-2</v>
      </c>
      <c r="V1660" s="1">
        <f t="shared" si="76"/>
        <v>0.13338183116649388</v>
      </c>
      <c r="W1660" s="1">
        <f t="shared" si="77"/>
        <v>0.36300753583326056</v>
      </c>
      <c r="X1660" s="2">
        <v>0.23454273179394466</v>
      </c>
    </row>
    <row r="1661" spans="1:24">
      <c r="A1661" s="1" t="s">
        <v>4552</v>
      </c>
      <c r="B1661" s="1" t="s">
        <v>4551</v>
      </c>
      <c r="C1661" s="1" t="s">
        <v>4550</v>
      </c>
      <c r="D1661" s="1">
        <v>5</v>
      </c>
      <c r="E1661" s="1">
        <v>2</v>
      </c>
      <c r="F1661" s="1">
        <v>3</v>
      </c>
      <c r="G1661" s="1">
        <v>283</v>
      </c>
      <c r="H1661" s="1">
        <v>32.200000000000003</v>
      </c>
      <c r="I1661" s="1">
        <v>152.5</v>
      </c>
      <c r="J1661" s="1">
        <v>92.6</v>
      </c>
      <c r="K1661" s="1">
        <v>85.2</v>
      </c>
      <c r="L1661" s="1">
        <v>96</v>
      </c>
      <c r="M1661" s="1">
        <v>85.2</v>
      </c>
      <c r="N1661" s="1">
        <v>95.6</v>
      </c>
      <c r="O1661" s="1">
        <v>88.6</v>
      </c>
      <c r="P1661" s="1">
        <v>86.2</v>
      </c>
      <c r="Q1661" s="1">
        <v>129.69999999999999</v>
      </c>
      <c r="R1661" s="1">
        <v>88.4</v>
      </c>
      <c r="S1661" s="1">
        <v>-7.1337222170497011E-2</v>
      </c>
      <c r="T1661" s="1">
        <f t="shared" si="75"/>
        <v>8.4646174637554028E-2</v>
      </c>
      <c r="U1661" s="2">
        <v>2.6721384088175072E-2</v>
      </c>
      <c r="V1661" s="1">
        <f t="shared" si="76"/>
        <v>0.2470817052227896</v>
      </c>
      <c r="W1661" s="1">
        <f t="shared" si="77"/>
        <v>0.39168871674366129</v>
      </c>
      <c r="X1661" s="2">
        <v>0.25264962088954573</v>
      </c>
    </row>
    <row r="1662" spans="1:24">
      <c r="A1662" s="1" t="s">
        <v>5173</v>
      </c>
      <c r="B1662" s="1" t="s">
        <v>5172</v>
      </c>
      <c r="C1662" s="1" t="s">
        <v>5171</v>
      </c>
      <c r="D1662" s="1">
        <v>12</v>
      </c>
      <c r="E1662" s="1">
        <v>2</v>
      </c>
      <c r="F1662" s="1">
        <v>2</v>
      </c>
      <c r="G1662" s="1">
        <v>227</v>
      </c>
      <c r="H1662" s="1">
        <v>26.3</v>
      </c>
      <c r="I1662" s="1">
        <v>88.5</v>
      </c>
      <c r="J1662" s="1">
        <v>100.8</v>
      </c>
      <c r="K1662" s="1">
        <v>103.4</v>
      </c>
      <c r="L1662" s="1">
        <v>116.5</v>
      </c>
      <c r="M1662" s="1">
        <v>147.19999999999999</v>
      </c>
      <c r="N1662" s="1">
        <v>77.2</v>
      </c>
      <c r="O1662" s="1">
        <v>74.400000000000006</v>
      </c>
      <c r="P1662" s="1">
        <v>99.5</v>
      </c>
      <c r="Q1662" s="1">
        <v>95.8</v>
      </c>
      <c r="R1662" s="1">
        <v>96.8</v>
      </c>
      <c r="S1662" s="1">
        <v>-7.1306287637306148E-2</v>
      </c>
      <c r="T1662" s="1">
        <f t="shared" si="75"/>
        <v>0.29757231628961062</v>
      </c>
      <c r="U1662" s="2">
        <v>0.10296453602828887</v>
      </c>
      <c r="V1662" s="1">
        <f t="shared" si="76"/>
        <v>3.8588497677248187E-2</v>
      </c>
      <c r="W1662" s="1">
        <f t="shared" si="77"/>
        <v>4.4341648367126452E-2</v>
      </c>
      <c r="X1662" s="2">
        <v>2.7236505029869892E-2</v>
      </c>
    </row>
    <row r="1663" spans="1:24">
      <c r="A1663" s="1" t="s">
        <v>4144</v>
      </c>
      <c r="B1663" s="1" t="s">
        <v>4143</v>
      </c>
      <c r="C1663" s="1" t="s">
        <v>4142</v>
      </c>
      <c r="D1663" s="1">
        <v>19</v>
      </c>
      <c r="E1663" s="1">
        <v>5</v>
      </c>
      <c r="F1663" s="1">
        <v>8</v>
      </c>
      <c r="G1663" s="1">
        <v>469</v>
      </c>
      <c r="H1663" s="1">
        <v>53.5</v>
      </c>
      <c r="I1663" s="1">
        <v>103.7</v>
      </c>
      <c r="J1663" s="1">
        <v>103</v>
      </c>
      <c r="K1663" s="1">
        <v>99.7</v>
      </c>
      <c r="L1663" s="1">
        <v>97.6</v>
      </c>
      <c r="M1663" s="1">
        <v>110.6</v>
      </c>
      <c r="N1663" s="1">
        <v>104.6</v>
      </c>
      <c r="O1663" s="1">
        <v>92.4</v>
      </c>
      <c r="P1663" s="1">
        <v>93.6</v>
      </c>
      <c r="Q1663" s="1">
        <v>100.5</v>
      </c>
      <c r="R1663" s="1">
        <v>94.3</v>
      </c>
      <c r="S1663" s="1">
        <v>-7.1246629119490951E-2</v>
      </c>
      <c r="T1663" s="1">
        <f t="shared" si="75"/>
        <v>0.96390766612394163</v>
      </c>
      <c r="U1663" s="2">
        <v>0.24423167870829735</v>
      </c>
      <c r="V1663" s="1">
        <f t="shared" si="76"/>
        <v>-2.1737709601513455E-2</v>
      </c>
      <c r="W1663" s="1">
        <f t="shared" si="77"/>
        <v>0.11817502662135189</v>
      </c>
      <c r="X1663" s="2">
        <v>7.716819461344665E-2</v>
      </c>
    </row>
    <row r="1664" spans="1:24">
      <c r="A1664" s="1" t="s">
        <v>4588</v>
      </c>
      <c r="B1664" s="1" t="s">
        <v>4587</v>
      </c>
      <c r="C1664" s="1" t="s">
        <v>4586</v>
      </c>
      <c r="D1664" s="1">
        <v>43</v>
      </c>
      <c r="E1664" s="1">
        <v>12</v>
      </c>
      <c r="F1664" s="1">
        <v>14</v>
      </c>
      <c r="G1664" s="1">
        <v>322</v>
      </c>
      <c r="H1664" s="1">
        <v>36.799999999999997</v>
      </c>
      <c r="I1664" s="1">
        <v>123</v>
      </c>
      <c r="J1664" s="1">
        <v>116.8</v>
      </c>
      <c r="K1664" s="1">
        <v>102</v>
      </c>
      <c r="L1664" s="1">
        <v>108.4</v>
      </c>
      <c r="M1664" s="1">
        <v>76.5</v>
      </c>
      <c r="N1664" s="1">
        <v>77.599999999999994</v>
      </c>
      <c r="O1664" s="1">
        <v>74.3</v>
      </c>
      <c r="P1664" s="1">
        <v>105.6</v>
      </c>
      <c r="Q1664" s="1">
        <v>115.9</v>
      </c>
      <c r="R1664" s="1">
        <v>99.9</v>
      </c>
      <c r="S1664" s="1">
        <v>-7.1158628500218285E-2</v>
      </c>
      <c r="T1664" s="1">
        <f t="shared" si="75"/>
        <v>0.34012639750332124</v>
      </c>
      <c r="U1664" s="2">
        <v>0.11841097215122613</v>
      </c>
      <c r="V1664" s="1">
        <f t="shared" si="76"/>
        <v>0.56396590681246928</v>
      </c>
      <c r="W1664" s="1">
        <f t="shared" si="77"/>
        <v>2.9188900968990907</v>
      </c>
      <c r="X1664" s="2">
        <v>1.5876994082730256</v>
      </c>
    </row>
    <row r="1665" spans="1:24">
      <c r="A1665" s="1" t="s">
        <v>4558</v>
      </c>
      <c r="B1665" s="1" t="s">
        <v>4557</v>
      </c>
      <c r="C1665" s="1" t="s">
        <v>4556</v>
      </c>
      <c r="D1665" s="1">
        <v>16</v>
      </c>
      <c r="E1665" s="1">
        <v>15</v>
      </c>
      <c r="F1665" s="1">
        <v>20</v>
      </c>
      <c r="G1665" s="1">
        <v>814</v>
      </c>
      <c r="H1665" s="1">
        <v>93.6</v>
      </c>
      <c r="I1665" s="1">
        <v>114.4</v>
      </c>
      <c r="J1665" s="1">
        <v>111.3</v>
      </c>
      <c r="K1665" s="1">
        <v>113.9</v>
      </c>
      <c r="L1665" s="1">
        <v>113.8</v>
      </c>
      <c r="M1665" s="1">
        <v>51</v>
      </c>
      <c r="N1665" s="1">
        <v>87.4</v>
      </c>
      <c r="O1665" s="1">
        <v>84.4</v>
      </c>
      <c r="P1665" s="1">
        <v>112.6</v>
      </c>
      <c r="Q1665" s="1">
        <v>104.3</v>
      </c>
      <c r="R1665" s="1">
        <v>106.8</v>
      </c>
      <c r="S1665" s="1">
        <v>-7.1089526252769195E-2</v>
      </c>
      <c r="T1665" s="1">
        <f t="shared" si="75"/>
        <v>1.2423920144399347</v>
      </c>
      <c r="U1665" s="2">
        <v>0.28971957715418817</v>
      </c>
      <c r="V1665" s="1">
        <f t="shared" si="76"/>
        <v>0.60999765912191051</v>
      </c>
      <c r="W1665" s="1">
        <f t="shared" si="77"/>
        <v>1.9819645453931001</v>
      </c>
      <c r="X1665" s="2">
        <v>1.1196816211222398</v>
      </c>
    </row>
    <row r="1666" spans="1:24">
      <c r="A1666" s="1" t="s">
        <v>8139</v>
      </c>
      <c r="B1666" s="1" t="s">
        <v>8138</v>
      </c>
      <c r="C1666" s="1" t="s">
        <v>8137</v>
      </c>
      <c r="D1666" s="1">
        <v>17</v>
      </c>
      <c r="E1666" s="1">
        <v>8</v>
      </c>
      <c r="F1666" s="1">
        <v>13</v>
      </c>
      <c r="G1666" s="1">
        <v>613</v>
      </c>
      <c r="H1666" s="1">
        <v>70.599999999999994</v>
      </c>
      <c r="I1666" s="1">
        <v>114.9</v>
      </c>
      <c r="J1666" s="1">
        <v>96.7</v>
      </c>
      <c r="K1666" s="1">
        <v>104.6</v>
      </c>
      <c r="L1666" s="1">
        <v>99.1</v>
      </c>
      <c r="M1666" s="1">
        <v>82</v>
      </c>
      <c r="N1666" s="1">
        <v>100.7</v>
      </c>
      <c r="O1666" s="1">
        <v>105.6</v>
      </c>
      <c r="P1666" s="1">
        <v>114.5</v>
      </c>
      <c r="Q1666" s="1">
        <v>80.8</v>
      </c>
      <c r="R1666" s="1">
        <v>101.2</v>
      </c>
      <c r="S1666" s="1">
        <v>-7.1084267712585442E-2</v>
      </c>
      <c r="T1666" s="1">
        <f t="shared" ref="T1666:T1729" si="78">-LOG10(TTEST(I1666:L1666,P1666:R1666,2,2))</f>
        <v>0.20654268016859759</v>
      </c>
      <c r="U1666" s="2">
        <v>7.577817367744967E-2</v>
      </c>
      <c r="V1666" s="1">
        <f t="shared" ref="V1666:V1729" si="79">LOG(AVERAGE(I1666:L1666)/AVERAGE(M1666:O1666),2)</f>
        <v>0.11154553565104519</v>
      </c>
      <c r="W1666" s="1">
        <f t="shared" ref="W1666:W1729" si="80">-LOG10(TTEST(I1666:L1666,M1666:O1666,2,2))</f>
        <v>0.44238876886746037</v>
      </c>
      <c r="X1666" s="2">
        <v>0.28462622348629563</v>
      </c>
    </row>
    <row r="1667" spans="1:24">
      <c r="A1667" s="1" t="s">
        <v>13705</v>
      </c>
      <c r="B1667" s="1" t="s">
        <v>13704</v>
      </c>
      <c r="C1667" s="1" t="s">
        <v>13703</v>
      </c>
      <c r="D1667" s="1">
        <v>25</v>
      </c>
      <c r="E1667" s="1">
        <v>1</v>
      </c>
      <c r="F1667" s="1">
        <v>2</v>
      </c>
      <c r="G1667" s="1">
        <v>161</v>
      </c>
      <c r="H1667" s="1">
        <v>17.5</v>
      </c>
      <c r="I1667" s="1">
        <v>111.2</v>
      </c>
      <c r="J1667" s="1">
        <v>78.7</v>
      </c>
      <c r="K1667" s="1">
        <v>83.9</v>
      </c>
      <c r="L1667" s="1">
        <v>78.599999999999994</v>
      </c>
      <c r="M1667" s="1">
        <v>226.3</v>
      </c>
      <c r="N1667" s="1">
        <v>94.2</v>
      </c>
      <c r="O1667" s="1">
        <v>75.7</v>
      </c>
      <c r="P1667" s="1">
        <v>89.5</v>
      </c>
      <c r="Q1667" s="1">
        <v>93.1</v>
      </c>
      <c r="R1667" s="1">
        <v>69</v>
      </c>
      <c r="S1667" s="1">
        <v>-7.1044502762280706E-2</v>
      </c>
      <c r="T1667" s="1">
        <f t="shared" si="78"/>
        <v>0.14263170087041749</v>
      </c>
      <c r="U1667" s="2">
        <v>4.6549955287867338E-2</v>
      </c>
      <c r="V1667" s="1">
        <f t="shared" si="79"/>
        <v>-0.58405245524791671</v>
      </c>
      <c r="W1667" s="1">
        <f t="shared" si="80"/>
        <v>0.48188227796152477</v>
      </c>
      <c r="X1667" s="2">
        <v>0.30768252128322349</v>
      </c>
    </row>
    <row r="1668" spans="1:24">
      <c r="A1668" s="1" t="s">
        <v>1502</v>
      </c>
      <c r="B1668" s="1" t="s">
        <v>1501</v>
      </c>
      <c r="C1668" s="1" t="s">
        <v>1500</v>
      </c>
      <c r="D1668" s="1">
        <v>10</v>
      </c>
      <c r="E1668" s="1">
        <v>1</v>
      </c>
      <c r="F1668" s="1">
        <v>1</v>
      </c>
      <c r="G1668" s="1">
        <v>168</v>
      </c>
      <c r="H1668" s="1">
        <v>19.600000000000001</v>
      </c>
      <c r="I1668" s="1">
        <v>110.3</v>
      </c>
      <c r="J1668" s="1">
        <v>82.1</v>
      </c>
      <c r="K1668" s="1">
        <v>93</v>
      </c>
      <c r="L1668" s="1">
        <v>90.6</v>
      </c>
      <c r="M1668" s="1">
        <v>154.80000000000001</v>
      </c>
      <c r="N1668" s="1">
        <v>117</v>
      </c>
      <c r="O1668" s="1">
        <v>83.8</v>
      </c>
      <c r="P1668" s="1">
        <v>78</v>
      </c>
      <c r="Q1668" s="1">
        <v>119.1</v>
      </c>
      <c r="R1668" s="1">
        <v>71.400000000000006</v>
      </c>
      <c r="S1668" s="1">
        <v>-7.0773074413380932E-2</v>
      </c>
      <c r="T1668" s="1">
        <f t="shared" si="78"/>
        <v>0.11582333887676792</v>
      </c>
      <c r="U1668" s="2">
        <v>3.6776217188784842E-2</v>
      </c>
      <c r="V1668" s="1">
        <f t="shared" si="79"/>
        <v>-0.33456016154361429</v>
      </c>
      <c r="W1668" s="1">
        <f t="shared" si="80"/>
        <v>0.614642366745213</v>
      </c>
      <c r="X1668" s="2">
        <v>0.38957171299863352</v>
      </c>
    </row>
    <row r="1669" spans="1:24">
      <c r="A1669" s="1" t="s">
        <v>6084</v>
      </c>
      <c r="B1669" s="1" t="s">
        <v>6083</v>
      </c>
      <c r="C1669" s="1" t="s">
        <v>6082</v>
      </c>
      <c r="D1669" s="1">
        <v>16</v>
      </c>
      <c r="E1669" s="1">
        <v>16</v>
      </c>
      <c r="F1669" s="1">
        <v>29</v>
      </c>
      <c r="G1669" s="1">
        <v>992</v>
      </c>
      <c r="H1669" s="1">
        <v>102.7</v>
      </c>
      <c r="I1669" s="1">
        <v>101.5</v>
      </c>
      <c r="J1669" s="1">
        <v>100.6</v>
      </c>
      <c r="K1669" s="1">
        <v>108.8</v>
      </c>
      <c r="L1669" s="1">
        <v>99.4</v>
      </c>
      <c r="M1669" s="1">
        <v>91.2</v>
      </c>
      <c r="N1669" s="1">
        <v>103.5</v>
      </c>
      <c r="O1669" s="1">
        <v>102</v>
      </c>
      <c r="P1669" s="1">
        <v>93</v>
      </c>
      <c r="Q1669" s="1">
        <v>97.3</v>
      </c>
      <c r="R1669" s="1">
        <v>102.7</v>
      </c>
      <c r="S1669" s="1">
        <v>-7.0740990304080736E-2</v>
      </c>
      <c r="T1669" s="1">
        <f t="shared" si="78"/>
        <v>0.67284353995071411</v>
      </c>
      <c r="U1669" s="2">
        <v>0.17128955921744227</v>
      </c>
      <c r="V1669" s="1">
        <f t="shared" si="79"/>
        <v>5.2636728133424196E-2</v>
      </c>
      <c r="W1669" s="1">
        <f t="shared" si="80"/>
        <v>0.38622613694435631</v>
      </c>
      <c r="X1669" s="2">
        <v>0.24875000578813289</v>
      </c>
    </row>
    <row r="1670" spans="1:24">
      <c r="A1670" s="1" t="s">
        <v>4516</v>
      </c>
      <c r="B1670" s="1" t="s">
        <v>4515</v>
      </c>
      <c r="C1670" s="1" t="s">
        <v>4514</v>
      </c>
      <c r="D1670" s="1">
        <v>48</v>
      </c>
      <c r="E1670" s="1">
        <v>34</v>
      </c>
      <c r="F1670" s="1">
        <v>110</v>
      </c>
      <c r="G1670" s="1">
        <v>791</v>
      </c>
      <c r="H1670" s="1">
        <v>88.5</v>
      </c>
      <c r="I1670" s="1">
        <v>100.5</v>
      </c>
      <c r="J1670" s="1">
        <v>99.4</v>
      </c>
      <c r="K1670" s="1">
        <v>97.1</v>
      </c>
      <c r="L1670" s="1">
        <v>101.6</v>
      </c>
      <c r="M1670" s="1">
        <v>108.8</v>
      </c>
      <c r="N1670" s="1">
        <v>102.4</v>
      </c>
      <c r="O1670" s="1">
        <v>105.6</v>
      </c>
      <c r="P1670" s="1">
        <v>98.6</v>
      </c>
      <c r="Q1670" s="1">
        <v>93.7</v>
      </c>
      <c r="R1670" s="1">
        <v>92.4</v>
      </c>
      <c r="S1670" s="1">
        <v>-7.0461717817948452E-2</v>
      </c>
      <c r="T1670" s="1">
        <f t="shared" si="78"/>
        <v>1.2319726192819631</v>
      </c>
      <c r="U1670" s="2">
        <v>0.28590902898130865</v>
      </c>
      <c r="V1670" s="1">
        <f t="shared" si="79"/>
        <v>-8.366812451939501E-2</v>
      </c>
      <c r="W1670" s="1">
        <f t="shared" si="80"/>
        <v>1.571160848846803</v>
      </c>
      <c r="X1670" s="2">
        <v>0.90236454154631141</v>
      </c>
    </row>
    <row r="1671" spans="1:24">
      <c r="A1671" s="1" t="s">
        <v>2986</v>
      </c>
      <c r="B1671" s="1" t="s">
        <v>2985</v>
      </c>
      <c r="C1671" s="1" t="s">
        <v>2984</v>
      </c>
      <c r="D1671" s="1">
        <v>59</v>
      </c>
      <c r="E1671" s="1">
        <v>12</v>
      </c>
      <c r="F1671" s="1">
        <v>98</v>
      </c>
      <c r="G1671" s="1">
        <v>208</v>
      </c>
      <c r="H1671" s="1">
        <v>24.2</v>
      </c>
      <c r="I1671" s="1">
        <v>92.1</v>
      </c>
      <c r="J1671" s="1">
        <v>103.8</v>
      </c>
      <c r="K1671" s="1">
        <v>106.9</v>
      </c>
      <c r="L1671" s="1">
        <v>103.5</v>
      </c>
      <c r="M1671" s="1">
        <v>81.8</v>
      </c>
      <c r="N1671" s="1">
        <v>112.4</v>
      </c>
      <c r="O1671" s="1">
        <v>109.3</v>
      </c>
      <c r="P1671" s="1">
        <v>92.4</v>
      </c>
      <c r="Q1671" s="1">
        <v>93.6</v>
      </c>
      <c r="R1671" s="1">
        <v>104.2</v>
      </c>
      <c r="S1671" s="1">
        <v>-7.0460345885499515E-2</v>
      </c>
      <c r="T1671" s="1">
        <f t="shared" si="78"/>
        <v>0.42701361265238225</v>
      </c>
      <c r="U1671" s="2">
        <v>0.13854736858882988</v>
      </c>
      <c r="V1671" s="1">
        <f t="shared" si="79"/>
        <v>5.811348809199415E-3</v>
      </c>
      <c r="W1671" s="1">
        <f t="shared" si="80"/>
        <v>1.5217984192534256E-2</v>
      </c>
      <c r="X1671" s="2">
        <v>9.3783858782678937E-3</v>
      </c>
    </row>
    <row r="1672" spans="1:24">
      <c r="A1672" s="1" t="s">
        <v>3955</v>
      </c>
      <c r="B1672" s="1" t="s">
        <v>3954</v>
      </c>
      <c r="C1672" s="1" t="s">
        <v>3953</v>
      </c>
      <c r="D1672" s="1">
        <v>8</v>
      </c>
      <c r="E1672" s="1">
        <v>5</v>
      </c>
      <c r="F1672" s="1">
        <v>7</v>
      </c>
      <c r="G1672" s="1">
        <v>921</v>
      </c>
      <c r="H1672" s="1">
        <v>105.3</v>
      </c>
      <c r="I1672" s="1">
        <v>110.9</v>
      </c>
      <c r="J1672" s="1">
        <v>100.6</v>
      </c>
      <c r="K1672" s="1">
        <v>92.9</v>
      </c>
      <c r="L1672" s="1">
        <v>112.4</v>
      </c>
      <c r="M1672" s="1">
        <v>88.2</v>
      </c>
      <c r="N1672" s="1">
        <v>93.7</v>
      </c>
      <c r="O1672" s="1">
        <v>103.7</v>
      </c>
      <c r="P1672" s="1">
        <v>88.9</v>
      </c>
      <c r="Q1672" s="1">
        <v>111</v>
      </c>
      <c r="R1672" s="1">
        <v>97.8</v>
      </c>
      <c r="S1672" s="1">
        <v>-7.0458556761628127E-2</v>
      </c>
      <c r="T1672" s="1">
        <f t="shared" si="78"/>
        <v>0.26422272909419825</v>
      </c>
      <c r="U1672" s="2">
        <v>9.5849017497827232E-2</v>
      </c>
      <c r="V1672" s="1">
        <f t="shared" si="79"/>
        <v>0.13032179897056456</v>
      </c>
      <c r="W1672" s="1">
        <f t="shared" si="80"/>
        <v>0.63371889759658939</v>
      </c>
      <c r="X1672" s="2">
        <v>0.399558771846863</v>
      </c>
    </row>
    <row r="1673" spans="1:24">
      <c r="A1673" s="1" t="s">
        <v>6240</v>
      </c>
      <c r="B1673" s="1" t="s">
        <v>6239</v>
      </c>
      <c r="C1673" s="1" t="s">
        <v>6238</v>
      </c>
      <c r="D1673" s="1">
        <v>11</v>
      </c>
      <c r="E1673" s="1">
        <v>4</v>
      </c>
      <c r="F1673" s="1">
        <v>6</v>
      </c>
      <c r="G1673" s="1">
        <v>404</v>
      </c>
      <c r="H1673" s="1">
        <v>45.2</v>
      </c>
      <c r="I1673" s="1">
        <v>92.9</v>
      </c>
      <c r="J1673" s="1">
        <v>104.3</v>
      </c>
      <c r="K1673" s="1">
        <v>116.1</v>
      </c>
      <c r="L1673" s="1">
        <v>104.9</v>
      </c>
      <c r="M1673" s="1">
        <v>120.7</v>
      </c>
      <c r="N1673" s="1">
        <v>90.4</v>
      </c>
      <c r="O1673" s="1">
        <v>72.2</v>
      </c>
      <c r="P1673" s="1">
        <v>83.9</v>
      </c>
      <c r="Q1673" s="1">
        <v>113.8</v>
      </c>
      <c r="R1673" s="1">
        <v>101</v>
      </c>
      <c r="S1673" s="1">
        <v>-7.0458324999944782E-2</v>
      </c>
      <c r="T1673" s="1">
        <f t="shared" si="78"/>
        <v>0.21478378082350724</v>
      </c>
      <c r="U1673" s="2">
        <v>7.8113809003949819E-2</v>
      </c>
      <c r="V1673" s="1">
        <f t="shared" si="79"/>
        <v>0.14682496093263653</v>
      </c>
      <c r="W1673" s="1">
        <f t="shared" si="80"/>
        <v>0.32357978144271538</v>
      </c>
      <c r="X1673" s="2">
        <v>0.20997006447659489</v>
      </c>
    </row>
    <row r="1674" spans="1:24">
      <c r="A1674" s="1" t="s">
        <v>4210</v>
      </c>
      <c r="B1674" s="1" t="s">
        <v>4209</v>
      </c>
      <c r="C1674" s="1" t="s">
        <v>4208</v>
      </c>
      <c r="D1674" s="1">
        <v>30</v>
      </c>
      <c r="E1674" s="1">
        <v>20</v>
      </c>
      <c r="F1674" s="1">
        <v>34</v>
      </c>
      <c r="G1674" s="1">
        <v>779</v>
      </c>
      <c r="H1674" s="1">
        <v>87.3</v>
      </c>
      <c r="I1674" s="1">
        <v>100.8</v>
      </c>
      <c r="J1674" s="1">
        <v>114.2</v>
      </c>
      <c r="K1674" s="1">
        <v>107.3</v>
      </c>
      <c r="L1674" s="1">
        <v>119</v>
      </c>
      <c r="M1674" s="1">
        <v>80</v>
      </c>
      <c r="N1674" s="1">
        <v>81</v>
      </c>
      <c r="O1674" s="1">
        <v>82.4</v>
      </c>
      <c r="P1674" s="1">
        <v>121</v>
      </c>
      <c r="Q1674" s="1">
        <v>91.1</v>
      </c>
      <c r="R1674" s="1">
        <v>103.1</v>
      </c>
      <c r="S1674" s="1">
        <v>-7.0454713240766312E-2</v>
      </c>
      <c r="T1674" s="1">
        <f t="shared" si="78"/>
        <v>0.2439163144970351</v>
      </c>
      <c r="U1674" s="2">
        <v>8.8226600266085031E-2</v>
      </c>
      <c r="V1674" s="1">
        <f t="shared" si="79"/>
        <v>0.44339307998341393</v>
      </c>
      <c r="W1674" s="1">
        <f t="shared" si="80"/>
        <v>2.7821663038642925</v>
      </c>
      <c r="X1674" s="2">
        <v>1.5339381978454258</v>
      </c>
    </row>
    <row r="1675" spans="1:24">
      <c r="A1675" s="1" t="s">
        <v>4372</v>
      </c>
      <c r="B1675" s="1" t="s">
        <v>4371</v>
      </c>
      <c r="C1675" s="1" t="s">
        <v>4370</v>
      </c>
      <c r="D1675" s="1">
        <v>54</v>
      </c>
      <c r="E1675" s="1">
        <v>68</v>
      </c>
      <c r="F1675" s="1">
        <v>130</v>
      </c>
      <c r="G1675" s="1">
        <v>1575</v>
      </c>
      <c r="H1675" s="1">
        <v>180.4</v>
      </c>
      <c r="I1675" s="1">
        <v>104.1</v>
      </c>
      <c r="J1675" s="1">
        <v>118.2</v>
      </c>
      <c r="K1675" s="1">
        <v>123.5</v>
      </c>
      <c r="L1675" s="1">
        <v>117.2</v>
      </c>
      <c r="M1675" s="1">
        <v>70.400000000000006</v>
      </c>
      <c r="N1675" s="1">
        <v>69.8</v>
      </c>
      <c r="O1675" s="1">
        <v>66.099999999999994</v>
      </c>
      <c r="P1675" s="1">
        <v>96.3</v>
      </c>
      <c r="Q1675" s="1">
        <v>110</v>
      </c>
      <c r="R1675" s="1">
        <v>124.4</v>
      </c>
      <c r="S1675" s="1">
        <v>-7.0451648677639936E-2</v>
      </c>
      <c r="T1675" s="1">
        <f t="shared" si="78"/>
        <v>0.26888291928744501</v>
      </c>
      <c r="U1675" s="2">
        <v>9.8064013779508241E-2</v>
      </c>
      <c r="V1675" s="1">
        <f t="shared" si="79"/>
        <v>0.75123087298227031</v>
      </c>
      <c r="W1675" s="1">
        <f t="shared" si="80"/>
        <v>3.6356935438295102</v>
      </c>
      <c r="X1675" s="2">
        <v>1.8393699041773235</v>
      </c>
    </row>
    <row r="1676" spans="1:24">
      <c r="A1676" s="1" t="s">
        <v>5832</v>
      </c>
      <c r="B1676" s="1" t="s">
        <v>5831</v>
      </c>
      <c r="C1676" s="1" t="s">
        <v>5830</v>
      </c>
      <c r="D1676" s="1">
        <v>41</v>
      </c>
      <c r="E1676" s="1">
        <v>7</v>
      </c>
      <c r="F1676" s="1">
        <v>11</v>
      </c>
      <c r="G1676" s="1">
        <v>188</v>
      </c>
      <c r="H1676" s="1">
        <v>20.8</v>
      </c>
      <c r="I1676" s="1">
        <v>98.8</v>
      </c>
      <c r="J1676" s="1">
        <v>92.3</v>
      </c>
      <c r="K1676" s="1">
        <v>93.9</v>
      </c>
      <c r="L1676" s="1">
        <v>95.8</v>
      </c>
      <c r="M1676" s="1">
        <v>151.19999999999999</v>
      </c>
      <c r="N1676" s="1">
        <v>96.3</v>
      </c>
      <c r="O1676" s="1">
        <v>99.7</v>
      </c>
      <c r="P1676" s="1">
        <v>91</v>
      </c>
      <c r="Q1676" s="1">
        <v>91.6</v>
      </c>
      <c r="R1676" s="1">
        <v>89.4</v>
      </c>
      <c r="S1676" s="1">
        <v>-7.038932789139786E-2</v>
      </c>
      <c r="T1676" s="1">
        <f t="shared" si="78"/>
        <v>1.3178556327466466</v>
      </c>
      <c r="U1676" s="2">
        <v>0.29698899016977348</v>
      </c>
      <c r="V1676" s="1">
        <f t="shared" si="79"/>
        <v>-0.28177096841537952</v>
      </c>
      <c r="W1676" s="1">
        <f t="shared" si="80"/>
        <v>0.64202103189194737</v>
      </c>
      <c r="X1676" s="2">
        <v>0.40395945402236716</v>
      </c>
    </row>
    <row r="1677" spans="1:24">
      <c r="A1677" s="1" t="s">
        <v>5271</v>
      </c>
      <c r="B1677" s="1" t="s">
        <v>5270</v>
      </c>
      <c r="C1677" s="1" t="s">
        <v>5269</v>
      </c>
      <c r="D1677" s="1">
        <v>15</v>
      </c>
      <c r="E1677" s="1">
        <v>1</v>
      </c>
      <c r="F1677" s="1">
        <v>1</v>
      </c>
      <c r="G1677" s="1">
        <v>117</v>
      </c>
      <c r="H1677" s="1">
        <v>13.1</v>
      </c>
      <c r="I1677" s="1">
        <v>97.8</v>
      </c>
      <c r="J1677" s="1">
        <v>108.7</v>
      </c>
      <c r="K1677" s="1">
        <v>108.8</v>
      </c>
      <c r="L1677" s="1">
        <v>86.9</v>
      </c>
      <c r="M1677" s="1">
        <v>88.3</v>
      </c>
      <c r="N1677" s="1">
        <v>126.8</v>
      </c>
      <c r="O1677" s="1">
        <v>95.3</v>
      </c>
      <c r="P1677" s="1">
        <v>97.9</v>
      </c>
      <c r="Q1677" s="1">
        <v>99.5</v>
      </c>
      <c r="R1677" s="1">
        <v>89.9</v>
      </c>
      <c r="S1677" s="1">
        <v>-7.0317589493984478E-2</v>
      </c>
      <c r="T1677" s="1">
        <f t="shared" si="78"/>
        <v>0.29640583582873875</v>
      </c>
      <c r="U1677" s="2">
        <v>0.10273302790249053</v>
      </c>
      <c r="V1677" s="1">
        <f t="shared" si="79"/>
        <v>-4.1252975160619217E-2</v>
      </c>
      <c r="W1677" s="1">
        <f t="shared" si="80"/>
        <v>9.0038402571175805E-2</v>
      </c>
      <c r="X1677" s="2">
        <v>5.7549513542583773E-2</v>
      </c>
    </row>
    <row r="1678" spans="1:24">
      <c r="A1678" s="1" t="s">
        <v>8268</v>
      </c>
      <c r="B1678" s="1" t="s">
        <v>8267</v>
      </c>
      <c r="C1678" s="1" t="s">
        <v>8266</v>
      </c>
      <c r="D1678" s="1">
        <v>18</v>
      </c>
      <c r="E1678" s="1">
        <v>12</v>
      </c>
      <c r="F1678" s="1">
        <v>25</v>
      </c>
      <c r="G1678" s="1">
        <v>615</v>
      </c>
      <c r="H1678" s="1">
        <v>70</v>
      </c>
      <c r="I1678" s="1">
        <v>108.7</v>
      </c>
      <c r="J1678" s="1">
        <v>99.5</v>
      </c>
      <c r="K1678" s="1">
        <v>102.8</v>
      </c>
      <c r="L1678" s="1">
        <v>99.7</v>
      </c>
      <c r="M1678" s="1">
        <v>94.2</v>
      </c>
      <c r="N1678" s="1">
        <v>98.9</v>
      </c>
      <c r="O1678" s="1">
        <v>102.8</v>
      </c>
      <c r="P1678" s="1">
        <v>116.1</v>
      </c>
      <c r="Q1678" s="1">
        <v>76.400000000000006</v>
      </c>
      <c r="R1678" s="1">
        <v>100.9</v>
      </c>
      <c r="S1678" s="1">
        <v>-7.0178577026822037E-2</v>
      </c>
      <c r="T1678" s="1">
        <f t="shared" si="78"/>
        <v>0.1893428290025817</v>
      </c>
      <c r="U1678" s="2">
        <v>6.7781794250192595E-2</v>
      </c>
      <c r="V1678" s="1">
        <f t="shared" si="79"/>
        <v>5.793775150629047E-2</v>
      </c>
      <c r="W1678" s="1">
        <f t="shared" si="80"/>
        <v>0.56396141783867315</v>
      </c>
      <c r="X1678" s="2">
        <v>0.35807640111211475</v>
      </c>
    </row>
    <row r="1679" spans="1:24">
      <c r="A1679" s="1" t="s">
        <v>4078</v>
      </c>
      <c r="B1679" s="1" t="s">
        <v>4077</v>
      </c>
      <c r="C1679" s="1" t="s">
        <v>4076</v>
      </c>
      <c r="D1679" s="1">
        <v>64</v>
      </c>
      <c r="E1679" s="1">
        <v>44</v>
      </c>
      <c r="F1679" s="1">
        <v>158</v>
      </c>
      <c r="G1679" s="1">
        <v>700</v>
      </c>
      <c r="H1679" s="1">
        <v>79.8</v>
      </c>
      <c r="I1679" s="1">
        <v>99.1</v>
      </c>
      <c r="J1679" s="1">
        <v>107.7</v>
      </c>
      <c r="K1679" s="1">
        <v>105.2</v>
      </c>
      <c r="L1679" s="1">
        <v>110</v>
      </c>
      <c r="M1679" s="1">
        <v>84.5</v>
      </c>
      <c r="N1679" s="1">
        <v>91.1</v>
      </c>
      <c r="O1679" s="1">
        <v>101.1</v>
      </c>
      <c r="P1679" s="1">
        <v>88.9</v>
      </c>
      <c r="Q1679" s="1">
        <v>98.9</v>
      </c>
      <c r="R1679" s="1">
        <v>113.7</v>
      </c>
      <c r="S1679" s="1">
        <v>-7.0047497528256591E-2</v>
      </c>
      <c r="T1679" s="1">
        <f t="shared" si="78"/>
        <v>0.31413278991566951</v>
      </c>
      <c r="U1679" s="2">
        <v>0.11048331010632596</v>
      </c>
      <c r="V1679" s="1">
        <f t="shared" si="79"/>
        <v>0.1938828557057489</v>
      </c>
      <c r="W1679" s="1">
        <f t="shared" si="80"/>
        <v>1.3724403054377945</v>
      </c>
      <c r="X1679" s="2">
        <v>0.80379589291392994</v>
      </c>
    </row>
    <row r="1680" spans="1:24">
      <c r="A1680" s="1" t="s">
        <v>5211</v>
      </c>
      <c r="B1680" s="1" t="s">
        <v>5210</v>
      </c>
      <c r="C1680" s="1" t="s">
        <v>5209</v>
      </c>
      <c r="D1680" s="1">
        <v>28</v>
      </c>
      <c r="E1680" s="1">
        <v>9</v>
      </c>
      <c r="F1680" s="1">
        <v>11</v>
      </c>
      <c r="G1680" s="1">
        <v>308</v>
      </c>
      <c r="H1680" s="1">
        <v>34.700000000000003</v>
      </c>
      <c r="I1680" s="1">
        <v>96.2</v>
      </c>
      <c r="J1680" s="1">
        <v>101.2</v>
      </c>
      <c r="K1680" s="1">
        <v>105.5</v>
      </c>
      <c r="L1680" s="1">
        <v>97.2</v>
      </c>
      <c r="M1680" s="1">
        <v>85.9</v>
      </c>
      <c r="N1680" s="1">
        <v>108.1</v>
      </c>
      <c r="O1680" s="1">
        <v>120</v>
      </c>
      <c r="P1680" s="1">
        <v>80.599999999999994</v>
      </c>
      <c r="Q1680" s="1">
        <v>111.2</v>
      </c>
      <c r="R1680" s="1">
        <v>94.1</v>
      </c>
      <c r="S1680" s="1">
        <v>-6.981250943565992E-2</v>
      </c>
      <c r="T1680" s="1">
        <f t="shared" si="78"/>
        <v>0.24251718272010833</v>
      </c>
      <c r="U1680" s="2">
        <v>8.7216660367660695E-2</v>
      </c>
      <c r="V1680" s="1">
        <f t="shared" si="79"/>
        <v>-6.5441429712231547E-2</v>
      </c>
      <c r="W1680" s="1">
        <f t="shared" si="80"/>
        <v>0.20925558039034373</v>
      </c>
      <c r="X1680" s="2">
        <v>0.13578038265490427</v>
      </c>
    </row>
    <row r="1681" spans="1:24">
      <c r="A1681" s="1" t="s">
        <v>2422</v>
      </c>
      <c r="B1681" s="1" t="s">
        <v>2421</v>
      </c>
      <c r="C1681" s="1" t="s">
        <v>2420</v>
      </c>
      <c r="D1681" s="1">
        <v>16</v>
      </c>
      <c r="E1681" s="1">
        <v>3</v>
      </c>
      <c r="F1681" s="1">
        <v>4</v>
      </c>
      <c r="G1681" s="1">
        <v>224</v>
      </c>
      <c r="H1681" s="1">
        <v>24.5</v>
      </c>
      <c r="I1681" s="1">
        <v>90.5</v>
      </c>
      <c r="J1681" s="1">
        <v>106.8</v>
      </c>
      <c r="K1681" s="1">
        <v>110.6</v>
      </c>
      <c r="L1681" s="1">
        <v>101</v>
      </c>
      <c r="M1681" s="1">
        <v>88.9</v>
      </c>
      <c r="N1681" s="1">
        <v>97.1</v>
      </c>
      <c r="O1681" s="1">
        <v>112.9</v>
      </c>
      <c r="P1681" s="1">
        <v>92.2</v>
      </c>
      <c r="Q1681" s="1">
        <v>92.1</v>
      </c>
      <c r="R1681" s="1">
        <v>107.9</v>
      </c>
      <c r="S1681" s="1">
        <v>-6.9754385444023098E-2</v>
      </c>
      <c r="T1681" s="1">
        <f t="shared" si="78"/>
        <v>0.29309489836243741</v>
      </c>
      <c r="U1681" s="2">
        <v>0.10191854462900829</v>
      </c>
      <c r="V1681" s="1">
        <f t="shared" si="79"/>
        <v>3.7047666569427484E-2</v>
      </c>
      <c r="W1681" s="1">
        <f t="shared" si="80"/>
        <v>0.1223084475525328</v>
      </c>
      <c r="X1681" s="2">
        <v>7.9950673765518079E-2</v>
      </c>
    </row>
    <row r="1682" spans="1:24">
      <c r="A1682" s="1" t="s">
        <v>12548</v>
      </c>
      <c r="B1682" s="1" t="s">
        <v>12547</v>
      </c>
      <c r="C1682" s="1" t="s">
        <v>12546</v>
      </c>
      <c r="D1682" s="1">
        <v>14</v>
      </c>
      <c r="E1682" s="1">
        <v>2</v>
      </c>
      <c r="F1682" s="1">
        <v>3</v>
      </c>
      <c r="G1682" s="1">
        <v>195</v>
      </c>
      <c r="H1682" s="1">
        <v>21.4</v>
      </c>
      <c r="I1682" s="1">
        <v>94.2</v>
      </c>
      <c r="J1682" s="1">
        <v>100.5</v>
      </c>
      <c r="K1682" s="1">
        <v>108.6</v>
      </c>
      <c r="L1682" s="1">
        <v>90.9</v>
      </c>
      <c r="M1682" s="1">
        <v>110.6</v>
      </c>
      <c r="N1682" s="1">
        <v>101</v>
      </c>
      <c r="O1682" s="1">
        <v>112.5</v>
      </c>
      <c r="P1682" s="1">
        <v>109.1</v>
      </c>
      <c r="Q1682" s="1">
        <v>68.2</v>
      </c>
      <c r="R1682" s="1">
        <v>104.4</v>
      </c>
      <c r="S1682" s="1">
        <v>-6.9730713389710666E-2</v>
      </c>
      <c r="T1682" s="1">
        <f t="shared" si="78"/>
        <v>0.14954424029345906</v>
      </c>
      <c r="U1682" s="2">
        <v>4.9876454731864542E-2</v>
      </c>
      <c r="V1682" s="1">
        <f t="shared" si="79"/>
        <v>-0.1325487435531989</v>
      </c>
      <c r="W1682" s="1">
        <f t="shared" si="80"/>
        <v>0.83975860403869718</v>
      </c>
      <c r="X1682" s="2">
        <v>0.51590273703136336</v>
      </c>
    </row>
    <row r="1683" spans="1:24">
      <c r="A1683" s="1" t="s">
        <v>6486</v>
      </c>
      <c r="B1683" s="1" t="s">
        <v>6485</v>
      </c>
      <c r="C1683" s="1" t="s">
        <v>6484</v>
      </c>
      <c r="D1683" s="1">
        <v>31</v>
      </c>
      <c r="E1683" s="1">
        <v>14</v>
      </c>
      <c r="F1683" s="1">
        <v>25</v>
      </c>
      <c r="G1683" s="1">
        <v>480</v>
      </c>
      <c r="H1683" s="1">
        <v>55.3</v>
      </c>
      <c r="I1683" s="1">
        <v>91.5</v>
      </c>
      <c r="J1683" s="1">
        <v>96.2</v>
      </c>
      <c r="K1683" s="1">
        <v>96.3</v>
      </c>
      <c r="L1683" s="1">
        <v>91.3</v>
      </c>
      <c r="M1683" s="1">
        <v>111.8</v>
      </c>
      <c r="N1683" s="1">
        <v>129.9</v>
      </c>
      <c r="O1683" s="1">
        <v>114.9</v>
      </c>
      <c r="P1683" s="1">
        <v>82.5</v>
      </c>
      <c r="Q1683" s="1">
        <v>91</v>
      </c>
      <c r="R1683" s="1">
        <v>94.7</v>
      </c>
      <c r="S1683" s="1">
        <v>-6.9697553703658335E-2</v>
      </c>
      <c r="T1683" s="1">
        <f t="shared" si="78"/>
        <v>0.59272174207637218</v>
      </c>
      <c r="U1683" s="2">
        <v>0.16063122615229017</v>
      </c>
      <c r="V1683" s="1">
        <f t="shared" si="79"/>
        <v>-0.34129991201686283</v>
      </c>
      <c r="W1683" s="1">
        <f t="shared" si="80"/>
        <v>2.4044049647961838</v>
      </c>
      <c r="X1683" s="2">
        <v>1.3336023569220841</v>
      </c>
    </row>
    <row r="1684" spans="1:24">
      <c r="A1684" s="1" t="s">
        <v>5841</v>
      </c>
      <c r="B1684" s="1" t="s">
        <v>5840</v>
      </c>
      <c r="C1684" s="1" t="s">
        <v>5839</v>
      </c>
      <c r="D1684" s="1">
        <v>30</v>
      </c>
      <c r="E1684" s="1">
        <v>8</v>
      </c>
      <c r="F1684" s="1">
        <v>12</v>
      </c>
      <c r="G1684" s="1">
        <v>416</v>
      </c>
      <c r="H1684" s="1">
        <v>49.2</v>
      </c>
      <c r="I1684" s="1">
        <v>88.1</v>
      </c>
      <c r="J1684" s="1">
        <v>97.1</v>
      </c>
      <c r="K1684" s="1">
        <v>108.2</v>
      </c>
      <c r="L1684" s="1">
        <v>97.1</v>
      </c>
      <c r="M1684" s="1">
        <v>124.1</v>
      </c>
      <c r="N1684" s="1">
        <v>98.6</v>
      </c>
      <c r="O1684" s="1">
        <v>107.6</v>
      </c>
      <c r="P1684" s="1">
        <v>90.8</v>
      </c>
      <c r="Q1684" s="1">
        <v>95.1</v>
      </c>
      <c r="R1684" s="1">
        <v>93.2</v>
      </c>
      <c r="S1684" s="1">
        <v>-6.9502924684430797E-2</v>
      </c>
      <c r="T1684" s="1">
        <f t="shared" si="78"/>
        <v>0.39942087465174575</v>
      </c>
      <c r="U1684" s="2">
        <v>0.13231121018788977</v>
      </c>
      <c r="V1684" s="1">
        <f t="shared" si="79"/>
        <v>-0.17349192053502699</v>
      </c>
      <c r="W1684" s="1">
        <f t="shared" si="80"/>
        <v>0.75441384396185329</v>
      </c>
      <c r="X1684" s="2">
        <v>0.46828868423702946</v>
      </c>
    </row>
    <row r="1685" spans="1:24">
      <c r="A1685" s="1" t="s">
        <v>6132</v>
      </c>
      <c r="B1685" s="1" t="s">
        <v>6131</v>
      </c>
      <c r="C1685" s="1" t="s">
        <v>6130</v>
      </c>
      <c r="D1685" s="1">
        <v>77</v>
      </c>
      <c r="E1685" s="1">
        <v>15</v>
      </c>
      <c r="F1685" s="1">
        <v>28</v>
      </c>
      <c r="G1685" s="1">
        <v>276</v>
      </c>
      <c r="H1685" s="1">
        <v>30.5</v>
      </c>
      <c r="I1685" s="1">
        <v>96.5</v>
      </c>
      <c r="J1685" s="1">
        <v>99.6</v>
      </c>
      <c r="K1685" s="1">
        <v>97.4</v>
      </c>
      <c r="L1685" s="1">
        <v>96.7</v>
      </c>
      <c r="M1685" s="1">
        <v>112.7</v>
      </c>
      <c r="N1685" s="1">
        <v>106.8</v>
      </c>
      <c r="O1685" s="1">
        <v>111.3</v>
      </c>
      <c r="P1685" s="1">
        <v>80.400000000000006</v>
      </c>
      <c r="Q1685" s="1">
        <v>105</v>
      </c>
      <c r="R1685" s="1">
        <v>93.5</v>
      </c>
      <c r="S1685" s="1">
        <v>-6.9428344301870629E-2</v>
      </c>
      <c r="T1685" s="1">
        <f t="shared" si="78"/>
        <v>0.31899752134342224</v>
      </c>
      <c r="U1685" s="2">
        <v>0.11228897544093439</v>
      </c>
      <c r="V1685" s="1">
        <f t="shared" si="79"/>
        <v>-0.1767829558410921</v>
      </c>
      <c r="W1685" s="1">
        <f t="shared" si="80"/>
        <v>3.1595263619623637</v>
      </c>
      <c r="X1685" s="2">
        <v>1.6849722039724204</v>
      </c>
    </row>
    <row r="1686" spans="1:24">
      <c r="A1686" s="1" t="s">
        <v>12734</v>
      </c>
      <c r="B1686" s="1" t="s">
        <v>12733</v>
      </c>
      <c r="C1686" s="1" t="s">
        <v>12732</v>
      </c>
      <c r="D1686" s="1">
        <v>11</v>
      </c>
      <c r="E1686" s="1">
        <v>2</v>
      </c>
      <c r="F1686" s="1">
        <v>3</v>
      </c>
      <c r="G1686" s="1">
        <v>194</v>
      </c>
      <c r="H1686" s="1">
        <v>20.100000000000001</v>
      </c>
      <c r="I1686" s="1">
        <v>169.6</v>
      </c>
      <c r="J1686" s="1">
        <v>92.7</v>
      </c>
      <c r="K1686" s="1">
        <v>100.2</v>
      </c>
      <c r="L1686" s="1">
        <v>78.2</v>
      </c>
      <c r="M1686" s="1">
        <v>94.9</v>
      </c>
      <c r="N1686" s="1">
        <v>75.5</v>
      </c>
      <c r="O1686" s="1">
        <v>73.900000000000006</v>
      </c>
      <c r="P1686" s="1">
        <v>102.2</v>
      </c>
      <c r="Q1686" s="1">
        <v>103.8</v>
      </c>
      <c r="R1686" s="1">
        <v>109</v>
      </c>
      <c r="S1686" s="1">
        <v>-6.9407568723951096E-2</v>
      </c>
      <c r="T1686" s="1">
        <f t="shared" si="78"/>
        <v>7.6471749462698246E-2</v>
      </c>
      <c r="U1686" s="2">
        <v>2.3009278837813243E-2</v>
      </c>
      <c r="V1686" s="1">
        <f t="shared" si="79"/>
        <v>0.43610553373133581</v>
      </c>
      <c r="W1686" s="1">
        <f t="shared" si="80"/>
        <v>0.52697388877711537</v>
      </c>
      <c r="X1686" s="2">
        <v>0.33343944987583307</v>
      </c>
    </row>
    <row r="1687" spans="1:24">
      <c r="A1687" s="1" t="s">
        <v>5475</v>
      </c>
      <c r="B1687" s="1" t="s">
        <v>5474</v>
      </c>
      <c r="C1687" s="1" t="s">
        <v>5473</v>
      </c>
      <c r="D1687" s="1">
        <v>47</v>
      </c>
      <c r="E1687" s="1">
        <v>7</v>
      </c>
      <c r="F1687" s="1">
        <v>9</v>
      </c>
      <c r="G1687" s="1">
        <v>228</v>
      </c>
      <c r="H1687" s="1">
        <v>26.8</v>
      </c>
      <c r="I1687" s="1">
        <v>107.3</v>
      </c>
      <c r="J1687" s="1">
        <v>99.3</v>
      </c>
      <c r="K1687" s="1">
        <v>94.3</v>
      </c>
      <c r="L1687" s="1">
        <v>106.5</v>
      </c>
      <c r="M1687" s="1">
        <v>93.6</v>
      </c>
      <c r="N1687" s="1">
        <v>112.9</v>
      </c>
      <c r="O1687" s="1">
        <v>94.9</v>
      </c>
      <c r="P1687" s="1">
        <v>100.8</v>
      </c>
      <c r="Q1687" s="1">
        <v>98</v>
      </c>
      <c r="R1687" s="1">
        <v>92.4</v>
      </c>
      <c r="S1687" s="1">
        <v>-6.9398125488347631E-2</v>
      </c>
      <c r="T1687" s="1">
        <f t="shared" si="78"/>
        <v>0.51333394171415403</v>
      </c>
      <c r="U1687" s="2">
        <v>0.1507371178446337</v>
      </c>
      <c r="V1687" s="1">
        <f t="shared" si="79"/>
        <v>1.9729064089220302E-2</v>
      </c>
      <c r="W1687" s="1">
        <f t="shared" si="80"/>
        <v>7.7478262793307329E-2</v>
      </c>
      <c r="X1687" s="2">
        <v>4.9878014815532883E-2</v>
      </c>
    </row>
    <row r="1688" spans="1:24">
      <c r="A1688" s="1" t="s">
        <v>4234</v>
      </c>
      <c r="B1688" s="1" t="s">
        <v>4233</v>
      </c>
      <c r="C1688" s="1" t="s">
        <v>4232</v>
      </c>
      <c r="D1688" s="1">
        <v>52</v>
      </c>
      <c r="E1688" s="1">
        <v>20</v>
      </c>
      <c r="F1688" s="1">
        <v>40</v>
      </c>
      <c r="G1688" s="1">
        <v>504</v>
      </c>
      <c r="H1688" s="1">
        <v>55.9</v>
      </c>
      <c r="I1688" s="1">
        <v>101.8</v>
      </c>
      <c r="J1688" s="1">
        <v>108.6</v>
      </c>
      <c r="K1688" s="1">
        <v>103.3</v>
      </c>
      <c r="L1688" s="1">
        <v>103.9</v>
      </c>
      <c r="M1688" s="1">
        <v>91.9</v>
      </c>
      <c r="N1688" s="1">
        <v>95.9</v>
      </c>
      <c r="O1688" s="1">
        <v>96</v>
      </c>
      <c r="P1688" s="1">
        <v>78.900000000000006</v>
      </c>
      <c r="Q1688" s="1">
        <v>123.1</v>
      </c>
      <c r="R1688" s="1">
        <v>96.5</v>
      </c>
      <c r="S1688" s="1">
        <v>-6.9353281138873388E-2</v>
      </c>
      <c r="T1688" s="1">
        <f t="shared" si="78"/>
        <v>0.17293342618560395</v>
      </c>
      <c r="U1688" s="2">
        <v>6.038328230039617E-2</v>
      </c>
      <c r="V1688" s="1">
        <f t="shared" si="79"/>
        <v>0.14220962323048938</v>
      </c>
      <c r="W1688" s="1">
        <f t="shared" si="80"/>
        <v>2.2841851612565738</v>
      </c>
      <c r="X1688" s="2">
        <v>1.2784220299698774</v>
      </c>
    </row>
    <row r="1689" spans="1:24">
      <c r="A1689" s="1" t="s">
        <v>6396</v>
      </c>
      <c r="B1689" s="1" t="s">
        <v>6395</v>
      </c>
      <c r="C1689" s="1" t="s">
        <v>6394</v>
      </c>
      <c r="D1689" s="1">
        <v>51</v>
      </c>
      <c r="E1689" s="1">
        <v>44</v>
      </c>
      <c r="F1689" s="1">
        <v>191</v>
      </c>
      <c r="G1689" s="1">
        <v>745</v>
      </c>
      <c r="H1689" s="1">
        <v>84.9</v>
      </c>
      <c r="I1689" s="1">
        <v>101.1</v>
      </c>
      <c r="J1689" s="1">
        <v>92.5</v>
      </c>
      <c r="K1689" s="1">
        <v>99.1</v>
      </c>
      <c r="L1689" s="1">
        <v>101.1</v>
      </c>
      <c r="M1689" s="1">
        <v>96.8</v>
      </c>
      <c r="N1689" s="1">
        <v>111.3</v>
      </c>
      <c r="O1689" s="1">
        <v>116.6</v>
      </c>
      <c r="P1689" s="1">
        <v>109.5</v>
      </c>
      <c r="Q1689" s="1">
        <v>75.2</v>
      </c>
      <c r="R1689" s="1">
        <v>96.8</v>
      </c>
      <c r="S1689" s="1">
        <v>-6.9290689655117838E-2</v>
      </c>
      <c r="T1689" s="1">
        <f t="shared" si="78"/>
        <v>0.2082788012920222</v>
      </c>
      <c r="U1689" s="2">
        <v>7.5938326798257294E-2</v>
      </c>
      <c r="V1689" s="1">
        <f t="shared" si="79"/>
        <v>-0.13668177266337841</v>
      </c>
      <c r="W1689" s="1">
        <f t="shared" si="80"/>
        <v>0.86700025454709106</v>
      </c>
      <c r="X1689" s="2">
        <v>0.53144376415611916</v>
      </c>
    </row>
    <row r="1690" spans="1:24">
      <c r="A1690" s="1" t="s">
        <v>6372</v>
      </c>
      <c r="B1690" s="1" t="s">
        <v>6371</v>
      </c>
      <c r="C1690" s="1" t="s">
        <v>6370</v>
      </c>
      <c r="D1690" s="1">
        <v>24</v>
      </c>
      <c r="E1690" s="1">
        <v>12</v>
      </c>
      <c r="F1690" s="1">
        <v>16</v>
      </c>
      <c r="G1690" s="1">
        <v>481</v>
      </c>
      <c r="H1690" s="1">
        <v>55.7</v>
      </c>
      <c r="I1690" s="1">
        <v>110.9</v>
      </c>
      <c r="J1690" s="1">
        <v>97.5</v>
      </c>
      <c r="K1690" s="1">
        <v>104.5</v>
      </c>
      <c r="L1690" s="1">
        <v>97.8</v>
      </c>
      <c r="M1690" s="1">
        <v>96.4</v>
      </c>
      <c r="N1690" s="1">
        <v>96.6</v>
      </c>
      <c r="O1690" s="1">
        <v>102.6</v>
      </c>
      <c r="P1690" s="1">
        <v>97.8</v>
      </c>
      <c r="Q1690" s="1">
        <v>91.8</v>
      </c>
      <c r="R1690" s="1">
        <v>104</v>
      </c>
      <c r="S1690" s="1">
        <v>-6.9195479856998934E-2</v>
      </c>
      <c r="T1690" s="1">
        <f t="shared" si="78"/>
        <v>0.44279960097304466</v>
      </c>
      <c r="U1690" s="2">
        <v>0.1418773891888428</v>
      </c>
      <c r="V1690" s="1">
        <f t="shared" si="79"/>
        <v>5.9401178554060699E-2</v>
      </c>
      <c r="W1690" s="1">
        <f t="shared" si="80"/>
        <v>0.44104362442198608</v>
      </c>
      <c r="X1690" s="2">
        <v>0.28353467784450748</v>
      </c>
    </row>
    <row r="1691" spans="1:24">
      <c r="A1691" s="1" t="s">
        <v>3754</v>
      </c>
      <c r="B1691" s="1" t="s">
        <v>3753</v>
      </c>
      <c r="C1691" s="1" t="s">
        <v>3752</v>
      </c>
      <c r="D1691" s="1">
        <v>5</v>
      </c>
      <c r="E1691" s="1">
        <v>13</v>
      </c>
      <c r="F1691" s="1">
        <v>13</v>
      </c>
      <c r="G1691" s="1">
        <v>2776</v>
      </c>
      <c r="H1691" s="1">
        <v>303.8</v>
      </c>
      <c r="I1691" s="1">
        <v>108.7</v>
      </c>
      <c r="J1691" s="1">
        <v>100.9</v>
      </c>
      <c r="K1691" s="1">
        <v>95.5</v>
      </c>
      <c r="L1691" s="1">
        <v>99</v>
      </c>
      <c r="M1691" s="1">
        <v>113.5</v>
      </c>
      <c r="N1691" s="1">
        <v>100.7</v>
      </c>
      <c r="O1691" s="1">
        <v>92.8</v>
      </c>
      <c r="P1691" s="1">
        <v>107.2</v>
      </c>
      <c r="Q1691" s="1">
        <v>89.6</v>
      </c>
      <c r="R1691" s="1">
        <v>92.1</v>
      </c>
      <c r="S1691" s="1">
        <v>-6.9104648340000088E-2</v>
      </c>
      <c r="T1691" s="1">
        <f t="shared" si="78"/>
        <v>0.35447262923455303</v>
      </c>
      <c r="U1691" s="2">
        <v>0.12224643283895678</v>
      </c>
      <c r="V1691" s="1">
        <f t="shared" si="79"/>
        <v>-1.8563803352926112E-2</v>
      </c>
      <c r="W1691" s="1">
        <f t="shared" si="80"/>
        <v>7.7357686527124783E-2</v>
      </c>
      <c r="X1691" s="2">
        <v>4.9878014815532883E-2</v>
      </c>
    </row>
    <row r="1692" spans="1:24">
      <c r="A1692" s="1" t="s">
        <v>1682</v>
      </c>
      <c r="B1692" s="1" t="s">
        <v>1681</v>
      </c>
      <c r="C1692" s="1" t="s">
        <v>1680</v>
      </c>
      <c r="D1692" s="1">
        <v>22</v>
      </c>
      <c r="E1692" s="1">
        <v>3</v>
      </c>
      <c r="F1692" s="1">
        <v>5</v>
      </c>
      <c r="G1692" s="1">
        <v>174</v>
      </c>
      <c r="H1692" s="1">
        <v>19.899999999999999</v>
      </c>
      <c r="I1692" s="1">
        <v>113.9</v>
      </c>
      <c r="J1692" s="1">
        <v>87.8</v>
      </c>
      <c r="K1692" s="1">
        <v>97.6</v>
      </c>
      <c r="L1692" s="1">
        <v>102.7</v>
      </c>
      <c r="M1692" s="1">
        <v>100</v>
      </c>
      <c r="N1692" s="1">
        <v>105.2</v>
      </c>
      <c r="O1692" s="1">
        <v>105.4</v>
      </c>
      <c r="P1692" s="1">
        <v>79.900000000000006</v>
      </c>
      <c r="Q1692" s="1">
        <v>86.1</v>
      </c>
      <c r="R1692" s="1">
        <v>121.4</v>
      </c>
      <c r="S1692" s="1">
        <v>-6.9097940330110491E-2</v>
      </c>
      <c r="T1692" s="1">
        <f t="shared" si="78"/>
        <v>0.14026080238343594</v>
      </c>
      <c r="U1692" s="2">
        <v>4.5747242438913274E-2</v>
      </c>
      <c r="V1692" s="1">
        <f t="shared" si="79"/>
        <v>-4.2899827599854473E-2</v>
      </c>
      <c r="W1692" s="1">
        <f t="shared" si="80"/>
        <v>0.1772559561442395</v>
      </c>
      <c r="X1692" s="2">
        <v>0.11680880934888078</v>
      </c>
    </row>
    <row r="1693" spans="1:24">
      <c r="A1693" s="1" t="s">
        <v>10680</v>
      </c>
      <c r="B1693" s="1" t="s">
        <v>10679</v>
      </c>
      <c r="C1693" s="1" t="s">
        <v>10678</v>
      </c>
      <c r="D1693" s="1">
        <v>8</v>
      </c>
      <c r="E1693" s="1">
        <v>2</v>
      </c>
      <c r="F1693" s="1">
        <v>2</v>
      </c>
      <c r="G1693" s="1">
        <v>326</v>
      </c>
      <c r="H1693" s="1">
        <v>37.1</v>
      </c>
      <c r="I1693" s="1">
        <v>129.19999999999999</v>
      </c>
      <c r="J1693" s="1">
        <v>84.8</v>
      </c>
      <c r="K1693" s="1">
        <v>93</v>
      </c>
      <c r="L1693" s="1">
        <v>104.5</v>
      </c>
      <c r="M1693" s="1">
        <v>64.400000000000006</v>
      </c>
      <c r="N1693" s="1">
        <v>126.3</v>
      </c>
      <c r="O1693" s="1">
        <v>103.6</v>
      </c>
      <c r="P1693" s="1">
        <v>105.2</v>
      </c>
      <c r="Q1693" s="1">
        <v>102.1</v>
      </c>
      <c r="R1693" s="1">
        <v>86.9</v>
      </c>
      <c r="S1693" s="1">
        <v>-6.9057684775313988E-2</v>
      </c>
      <c r="T1693" s="1">
        <f t="shared" si="78"/>
        <v>0.14660170864095645</v>
      </c>
      <c r="U1693" s="2">
        <v>4.895387283724334E-2</v>
      </c>
      <c r="V1693" s="1">
        <f t="shared" si="79"/>
        <v>6.8567389089749617E-2</v>
      </c>
      <c r="W1693" s="1">
        <f t="shared" si="80"/>
        <v>9.0884053026895908E-2</v>
      </c>
      <c r="X1693" s="2">
        <v>5.7829412258427935E-2</v>
      </c>
    </row>
    <row r="1694" spans="1:24">
      <c r="A1694" s="1" t="s">
        <v>6597</v>
      </c>
      <c r="B1694" s="1" t="s">
        <v>6596</v>
      </c>
      <c r="C1694" s="1" t="s">
        <v>6595</v>
      </c>
      <c r="D1694" s="1">
        <v>37</v>
      </c>
      <c r="E1694" s="1">
        <v>19</v>
      </c>
      <c r="F1694" s="1">
        <v>63</v>
      </c>
      <c r="G1694" s="1">
        <v>595</v>
      </c>
      <c r="H1694" s="1">
        <v>66.7</v>
      </c>
      <c r="I1694" s="1">
        <v>109.1</v>
      </c>
      <c r="J1694" s="1">
        <v>85.6</v>
      </c>
      <c r="K1694" s="1">
        <v>83.6</v>
      </c>
      <c r="L1694" s="1">
        <v>101.7</v>
      </c>
      <c r="M1694" s="1">
        <v>125.2</v>
      </c>
      <c r="N1694" s="1">
        <v>103.8</v>
      </c>
      <c r="O1694" s="1">
        <v>119.4</v>
      </c>
      <c r="P1694" s="1">
        <v>93.8</v>
      </c>
      <c r="Q1694" s="1">
        <v>87.3</v>
      </c>
      <c r="R1694" s="1">
        <v>90.6</v>
      </c>
      <c r="S1694" s="1">
        <v>-6.894735371749125E-2</v>
      </c>
      <c r="T1694" s="1">
        <f t="shared" si="78"/>
        <v>0.23617112346241381</v>
      </c>
      <c r="U1694" s="2">
        <v>8.5221565146616732E-2</v>
      </c>
      <c r="V1694" s="1">
        <f t="shared" si="79"/>
        <v>-0.28978270465939832</v>
      </c>
      <c r="W1694" s="1">
        <f t="shared" si="80"/>
        <v>1.1708965547812153</v>
      </c>
      <c r="X1694" s="2">
        <v>0.69386006251899479</v>
      </c>
    </row>
    <row r="1695" spans="1:24">
      <c r="A1695" s="1" t="s">
        <v>4129</v>
      </c>
      <c r="B1695" s="1" t="s">
        <v>4128</v>
      </c>
      <c r="C1695" s="1" t="s">
        <v>4127</v>
      </c>
      <c r="D1695" s="1">
        <v>3</v>
      </c>
      <c r="E1695" s="1">
        <v>3</v>
      </c>
      <c r="F1695" s="1">
        <v>3</v>
      </c>
      <c r="G1695" s="1">
        <v>791</v>
      </c>
      <c r="H1695" s="1">
        <v>87.8</v>
      </c>
      <c r="I1695" s="1">
        <v>77.099999999999994</v>
      </c>
      <c r="J1695" s="1">
        <v>82.2</v>
      </c>
      <c r="K1695" s="1">
        <v>81.2</v>
      </c>
      <c r="L1695" s="1">
        <v>84.5</v>
      </c>
      <c r="M1695" s="1">
        <v>199.5</v>
      </c>
      <c r="N1695" s="1">
        <v>130.69999999999999</v>
      </c>
      <c r="O1695" s="1">
        <v>112.2</v>
      </c>
      <c r="P1695" s="1">
        <v>88.6</v>
      </c>
      <c r="Q1695" s="1">
        <v>76</v>
      </c>
      <c r="R1695" s="1">
        <v>67.8</v>
      </c>
      <c r="S1695" s="1">
        <v>-6.879215011980673E-2</v>
      </c>
      <c r="T1695" s="1">
        <f t="shared" si="78"/>
        <v>0.28952860306942452</v>
      </c>
      <c r="U1695" s="2">
        <v>0.10191354849397367</v>
      </c>
      <c r="V1695" s="1">
        <f t="shared" si="79"/>
        <v>-0.85994916671037169</v>
      </c>
      <c r="W1695" s="1">
        <f t="shared" si="80"/>
        <v>1.5063774799925618</v>
      </c>
      <c r="X1695" s="2">
        <v>0.87193043039512141</v>
      </c>
    </row>
    <row r="1696" spans="1:24">
      <c r="A1696" s="1" t="s">
        <v>10788</v>
      </c>
      <c r="B1696" s="1" t="s">
        <v>10787</v>
      </c>
      <c r="C1696" s="1" t="s">
        <v>10786</v>
      </c>
      <c r="D1696" s="1">
        <v>5</v>
      </c>
      <c r="E1696" s="1">
        <v>2</v>
      </c>
      <c r="F1696" s="1">
        <v>2</v>
      </c>
      <c r="G1696" s="1">
        <v>398</v>
      </c>
      <c r="H1696" s="1">
        <v>43.9</v>
      </c>
      <c r="I1696" s="1">
        <v>160.6</v>
      </c>
      <c r="J1696" s="1">
        <v>91.2</v>
      </c>
      <c r="K1696" s="1">
        <v>94.3</v>
      </c>
      <c r="L1696" s="1">
        <v>84.4</v>
      </c>
      <c r="M1696" s="1">
        <v>83</v>
      </c>
      <c r="N1696" s="1">
        <v>95.8</v>
      </c>
      <c r="O1696" s="1">
        <v>82.8</v>
      </c>
      <c r="P1696" s="1">
        <v>78.2</v>
      </c>
      <c r="Q1696" s="1">
        <v>133.5</v>
      </c>
      <c r="R1696" s="1">
        <v>96.2</v>
      </c>
      <c r="S1696" s="1">
        <v>-6.8513870960545467E-2</v>
      </c>
      <c r="T1696" s="1">
        <f t="shared" si="78"/>
        <v>7.0591178129923257E-2</v>
      </c>
      <c r="U1696" s="2">
        <v>2.0491559175523689E-2</v>
      </c>
      <c r="V1696" s="1">
        <f t="shared" si="79"/>
        <v>0.30361319750727983</v>
      </c>
      <c r="W1696" s="1">
        <f t="shared" si="80"/>
        <v>0.41737018907251872</v>
      </c>
      <c r="X1696" s="2">
        <v>0.26813529450507212</v>
      </c>
    </row>
    <row r="1697" spans="1:24">
      <c r="A1697" s="1" t="s">
        <v>12986</v>
      </c>
      <c r="B1697" s="1" t="s">
        <v>12985</v>
      </c>
      <c r="C1697" s="1" t="s">
        <v>12984</v>
      </c>
      <c r="D1697" s="1">
        <v>11</v>
      </c>
      <c r="E1697" s="1">
        <v>5</v>
      </c>
      <c r="F1697" s="1">
        <v>7</v>
      </c>
      <c r="G1697" s="1">
        <v>624</v>
      </c>
      <c r="H1697" s="1">
        <v>66.5</v>
      </c>
      <c r="I1697" s="1">
        <v>114.5</v>
      </c>
      <c r="J1697" s="1">
        <v>83.4</v>
      </c>
      <c r="K1697" s="1">
        <v>90.8</v>
      </c>
      <c r="L1697" s="1">
        <v>88.8</v>
      </c>
      <c r="M1697" s="1">
        <v>125.2</v>
      </c>
      <c r="N1697" s="1">
        <v>105</v>
      </c>
      <c r="O1697" s="1">
        <v>122.3</v>
      </c>
      <c r="P1697" s="1">
        <v>106.2</v>
      </c>
      <c r="Q1697" s="1">
        <v>66.5</v>
      </c>
      <c r="R1697" s="1">
        <v>97.3</v>
      </c>
      <c r="S1697" s="1">
        <v>-6.8479737882766567E-2</v>
      </c>
      <c r="T1697" s="1">
        <f t="shared" si="78"/>
        <v>0.12540462678002864</v>
      </c>
      <c r="U1697" s="2">
        <v>3.9928388574560728E-2</v>
      </c>
      <c r="V1697" s="1">
        <f t="shared" si="79"/>
        <v>-0.31618411235255844</v>
      </c>
      <c r="W1697" s="1">
        <f t="shared" si="80"/>
        <v>1.2005576988779869</v>
      </c>
      <c r="X1697" s="2">
        <v>0.71112506802498765</v>
      </c>
    </row>
    <row r="1698" spans="1:24">
      <c r="A1698" s="1" t="s">
        <v>10758</v>
      </c>
      <c r="B1698" s="1" t="s">
        <v>10757</v>
      </c>
      <c r="C1698" s="1" t="s">
        <v>10756</v>
      </c>
      <c r="D1698" s="1">
        <v>8</v>
      </c>
      <c r="E1698" s="1">
        <v>4</v>
      </c>
      <c r="F1698" s="1">
        <v>4</v>
      </c>
      <c r="G1698" s="1">
        <v>511</v>
      </c>
      <c r="H1698" s="1">
        <v>59.1</v>
      </c>
      <c r="I1698" s="1">
        <v>89.1</v>
      </c>
      <c r="J1698" s="1">
        <v>71</v>
      </c>
      <c r="K1698" s="1">
        <v>61.1</v>
      </c>
      <c r="L1698" s="1">
        <v>60.3</v>
      </c>
      <c r="M1698" s="1">
        <v>165.7</v>
      </c>
      <c r="N1698" s="1">
        <v>181</v>
      </c>
      <c r="O1698" s="1">
        <v>170.4</v>
      </c>
      <c r="P1698" s="1">
        <v>91.7</v>
      </c>
      <c r="Q1698" s="1">
        <v>41.4</v>
      </c>
      <c r="R1698" s="1">
        <v>68.3</v>
      </c>
      <c r="S1698" s="1">
        <v>-6.8033739681963593E-2</v>
      </c>
      <c r="T1698" s="1">
        <f t="shared" si="78"/>
        <v>7.9822540246335685E-2</v>
      </c>
      <c r="U1698" s="2">
        <v>2.4620309959732349E-2</v>
      </c>
      <c r="V1698" s="1">
        <f t="shared" si="79"/>
        <v>-1.2923458817946409</v>
      </c>
      <c r="W1698" s="1">
        <f t="shared" si="80"/>
        <v>4.0799130364561229</v>
      </c>
      <c r="X1698" s="2">
        <v>2.0187715737947589</v>
      </c>
    </row>
    <row r="1699" spans="1:24">
      <c r="A1699" s="1" t="s">
        <v>1571</v>
      </c>
      <c r="B1699" s="1" t="s">
        <v>1570</v>
      </c>
      <c r="C1699" s="1" t="s">
        <v>1569</v>
      </c>
      <c r="D1699" s="1">
        <v>30</v>
      </c>
      <c r="E1699" s="1">
        <v>17</v>
      </c>
      <c r="F1699" s="1">
        <v>26</v>
      </c>
      <c r="G1699" s="1">
        <v>541</v>
      </c>
      <c r="H1699" s="1">
        <v>61.4</v>
      </c>
      <c r="I1699" s="1">
        <v>100</v>
      </c>
      <c r="J1699" s="1">
        <v>113</v>
      </c>
      <c r="K1699" s="1">
        <v>101.1</v>
      </c>
      <c r="L1699" s="1">
        <v>104.5</v>
      </c>
      <c r="M1699" s="1">
        <v>83.4</v>
      </c>
      <c r="N1699" s="1">
        <v>104.2</v>
      </c>
      <c r="O1699" s="1">
        <v>94.3</v>
      </c>
      <c r="P1699" s="1">
        <v>85.4</v>
      </c>
      <c r="Q1699" s="1">
        <v>126.3</v>
      </c>
      <c r="R1699" s="1">
        <v>87.8</v>
      </c>
      <c r="S1699" s="1">
        <v>-6.797880930071748E-2</v>
      </c>
      <c r="T1699" s="1">
        <f t="shared" si="78"/>
        <v>0.15757275483240513</v>
      </c>
      <c r="U1699" s="2">
        <v>5.4662827418714879E-2</v>
      </c>
      <c r="V1699" s="1">
        <f t="shared" si="79"/>
        <v>0.1553513344064433</v>
      </c>
      <c r="W1699" s="1">
        <f t="shared" si="80"/>
        <v>0.85070131728427834</v>
      </c>
      <c r="X1699" s="2">
        <v>0.52154358510139498</v>
      </c>
    </row>
    <row r="1700" spans="1:24">
      <c r="A1700" s="1" t="s">
        <v>9003</v>
      </c>
      <c r="B1700" s="1" t="s">
        <v>9002</v>
      </c>
      <c r="C1700" s="1" t="s">
        <v>9001</v>
      </c>
      <c r="D1700" s="1">
        <v>72</v>
      </c>
      <c r="E1700" s="1">
        <v>11</v>
      </c>
      <c r="F1700" s="1">
        <v>22</v>
      </c>
      <c r="G1700" s="1">
        <v>163</v>
      </c>
      <c r="H1700" s="1">
        <v>18.7</v>
      </c>
      <c r="I1700" s="1">
        <v>90.5</v>
      </c>
      <c r="J1700" s="1">
        <v>114.6</v>
      </c>
      <c r="K1700" s="1">
        <v>92.6</v>
      </c>
      <c r="L1700" s="1">
        <v>105.5</v>
      </c>
      <c r="M1700" s="1">
        <v>94.2</v>
      </c>
      <c r="N1700" s="1">
        <v>122.5</v>
      </c>
      <c r="O1700" s="1">
        <v>91.7</v>
      </c>
      <c r="P1700" s="1">
        <v>105.2</v>
      </c>
      <c r="Q1700" s="1">
        <v>99.6</v>
      </c>
      <c r="R1700" s="1">
        <v>83.7</v>
      </c>
      <c r="S1700" s="1">
        <v>-6.7886820688227698E-2</v>
      </c>
      <c r="T1700" s="1">
        <f t="shared" si="78"/>
        <v>0.21228334810286534</v>
      </c>
      <c r="U1700" s="2">
        <v>7.7171250471857897E-2</v>
      </c>
      <c r="V1700" s="1">
        <f t="shared" si="79"/>
        <v>-2.8344625693961702E-2</v>
      </c>
      <c r="W1700" s="1">
        <f t="shared" si="80"/>
        <v>6.633821506270958E-2</v>
      </c>
      <c r="X1700" s="2">
        <v>4.2257562205276468E-2</v>
      </c>
    </row>
    <row r="1701" spans="1:24">
      <c r="A1701" s="1" t="s">
        <v>7410</v>
      </c>
      <c r="B1701" s="1" t="s">
        <v>7409</v>
      </c>
      <c r="C1701" s="1" t="s">
        <v>7408</v>
      </c>
      <c r="D1701" s="1">
        <v>58</v>
      </c>
      <c r="E1701" s="1">
        <v>18</v>
      </c>
      <c r="F1701" s="1">
        <v>41</v>
      </c>
      <c r="G1701" s="1">
        <v>338</v>
      </c>
      <c r="H1701" s="1">
        <v>38.1</v>
      </c>
      <c r="I1701" s="1">
        <v>93.2</v>
      </c>
      <c r="J1701" s="1">
        <v>106.8</v>
      </c>
      <c r="K1701" s="1">
        <v>113.8</v>
      </c>
      <c r="L1701" s="1">
        <v>102.9</v>
      </c>
      <c r="M1701" s="1">
        <v>62.2</v>
      </c>
      <c r="N1701" s="1">
        <v>113.8</v>
      </c>
      <c r="O1701" s="1">
        <v>109</v>
      </c>
      <c r="P1701" s="1">
        <v>91</v>
      </c>
      <c r="Q1701" s="1">
        <v>104.1</v>
      </c>
      <c r="R1701" s="1">
        <v>103.1</v>
      </c>
      <c r="S1701" s="1">
        <v>-6.7691343140262789E-2</v>
      </c>
      <c r="T1701" s="1">
        <f t="shared" si="78"/>
        <v>0.32328771698796493</v>
      </c>
      <c r="U1701" s="2">
        <v>0.1144126654641114</v>
      </c>
      <c r="V1701" s="1">
        <f t="shared" si="79"/>
        <v>0.13300968148423861</v>
      </c>
      <c r="W1701" s="1">
        <f t="shared" si="80"/>
        <v>0.25231238921857502</v>
      </c>
      <c r="X1701" s="2">
        <v>0.1644835470097627</v>
      </c>
    </row>
    <row r="1702" spans="1:24">
      <c r="A1702" s="1" t="s">
        <v>5098</v>
      </c>
      <c r="B1702" s="1" t="s">
        <v>5097</v>
      </c>
      <c r="C1702" s="1" t="s">
        <v>5096</v>
      </c>
      <c r="D1702" s="1">
        <v>3</v>
      </c>
      <c r="E1702" s="1">
        <v>2</v>
      </c>
      <c r="F1702" s="1">
        <v>2</v>
      </c>
      <c r="G1702" s="1">
        <v>843</v>
      </c>
      <c r="H1702" s="1">
        <v>94.1</v>
      </c>
      <c r="I1702" s="1">
        <v>97.7</v>
      </c>
      <c r="J1702" s="1">
        <v>97.3</v>
      </c>
      <c r="K1702" s="1">
        <v>80.7</v>
      </c>
      <c r="L1702" s="1">
        <v>110.8</v>
      </c>
      <c r="M1702" s="1">
        <v>144</v>
      </c>
      <c r="N1702" s="1">
        <v>114.5</v>
      </c>
      <c r="O1702" s="1">
        <v>78.400000000000006</v>
      </c>
      <c r="P1702" s="1">
        <v>92.4</v>
      </c>
      <c r="Q1702" s="1">
        <v>85.5</v>
      </c>
      <c r="R1702" s="1">
        <v>98.7</v>
      </c>
      <c r="S1702" s="1">
        <v>-6.7629758382871746E-2</v>
      </c>
      <c r="T1702" s="1">
        <f t="shared" si="78"/>
        <v>0.22018196596278816</v>
      </c>
      <c r="U1702" s="2">
        <v>7.973221828857413E-2</v>
      </c>
      <c r="V1702" s="1">
        <f t="shared" si="79"/>
        <v>-0.21688951358839148</v>
      </c>
      <c r="W1702" s="1">
        <f t="shared" si="80"/>
        <v>0.38655372181313613</v>
      </c>
      <c r="X1702" s="2">
        <v>0.24875991564924105</v>
      </c>
    </row>
    <row r="1703" spans="1:24">
      <c r="A1703" s="1" t="s">
        <v>9072</v>
      </c>
      <c r="B1703" s="1" t="s">
        <v>9071</v>
      </c>
      <c r="C1703" s="1" t="s">
        <v>9070</v>
      </c>
      <c r="D1703" s="1">
        <v>18</v>
      </c>
      <c r="E1703" s="1">
        <v>5</v>
      </c>
      <c r="F1703" s="1">
        <v>7</v>
      </c>
      <c r="G1703" s="1">
        <v>384</v>
      </c>
      <c r="H1703" s="1">
        <v>43.3</v>
      </c>
      <c r="I1703" s="1">
        <v>89.9</v>
      </c>
      <c r="J1703" s="1">
        <v>83.9</v>
      </c>
      <c r="K1703" s="1">
        <v>90.7</v>
      </c>
      <c r="L1703" s="1">
        <v>97.9</v>
      </c>
      <c r="M1703" s="1">
        <v>199.2</v>
      </c>
      <c r="N1703" s="1">
        <v>91.1</v>
      </c>
      <c r="O1703" s="1">
        <v>88</v>
      </c>
      <c r="P1703" s="1">
        <v>92.6</v>
      </c>
      <c r="Q1703" s="1">
        <v>75.7</v>
      </c>
      <c r="R1703" s="1">
        <v>91.1</v>
      </c>
      <c r="S1703" s="1">
        <v>-6.7366976515691943E-2</v>
      </c>
      <c r="T1703" s="1">
        <f t="shared" si="78"/>
        <v>0.30336879838156205</v>
      </c>
      <c r="U1703" s="2">
        <v>0.10594396295501003</v>
      </c>
      <c r="V1703" s="1">
        <f t="shared" si="79"/>
        <v>-0.47698532028198459</v>
      </c>
      <c r="W1703" s="1">
        <f t="shared" si="80"/>
        <v>0.52163807951812158</v>
      </c>
      <c r="X1703" s="2">
        <v>0.33087572732704884</v>
      </c>
    </row>
    <row r="1704" spans="1:24">
      <c r="A1704" s="1" t="s">
        <v>6348</v>
      </c>
      <c r="B1704" s="1" t="s">
        <v>6347</v>
      </c>
      <c r="C1704" s="1" t="s">
        <v>6346</v>
      </c>
      <c r="D1704" s="1">
        <v>20</v>
      </c>
      <c r="E1704" s="1">
        <v>5</v>
      </c>
      <c r="F1704" s="1">
        <v>5</v>
      </c>
      <c r="G1704" s="1">
        <v>259</v>
      </c>
      <c r="H1704" s="1">
        <v>29.1</v>
      </c>
      <c r="I1704" s="1">
        <v>107.7</v>
      </c>
      <c r="J1704" s="1">
        <v>94</v>
      </c>
      <c r="K1704" s="1">
        <v>93.1</v>
      </c>
      <c r="L1704" s="1">
        <v>101.4</v>
      </c>
      <c r="M1704" s="1">
        <v>126.3</v>
      </c>
      <c r="N1704" s="1">
        <v>90.6</v>
      </c>
      <c r="O1704" s="1">
        <v>103.2</v>
      </c>
      <c r="P1704" s="1">
        <v>89.1</v>
      </c>
      <c r="Q1704" s="1">
        <v>100.1</v>
      </c>
      <c r="R1704" s="1">
        <v>94.4</v>
      </c>
      <c r="S1704" s="1">
        <v>-6.733384837112609E-2</v>
      </c>
      <c r="T1704" s="1">
        <f t="shared" si="78"/>
        <v>0.40381294166071063</v>
      </c>
      <c r="U1704" s="2">
        <v>0.13319464285308036</v>
      </c>
      <c r="V1704" s="1">
        <f t="shared" si="79"/>
        <v>-0.10733129593493856</v>
      </c>
      <c r="W1704" s="1">
        <f t="shared" si="80"/>
        <v>0.33393801564009623</v>
      </c>
      <c r="X1704" s="2">
        <v>0.21648888008439815</v>
      </c>
    </row>
    <row r="1705" spans="1:24">
      <c r="A1705" s="1" t="s">
        <v>6108</v>
      </c>
      <c r="B1705" s="1" t="s">
        <v>6107</v>
      </c>
      <c r="C1705" s="1" t="s">
        <v>6106</v>
      </c>
      <c r="D1705" s="1">
        <v>23</v>
      </c>
      <c r="E1705" s="1">
        <v>10</v>
      </c>
      <c r="F1705" s="1">
        <v>15</v>
      </c>
      <c r="G1705" s="1">
        <v>465</v>
      </c>
      <c r="H1705" s="1">
        <v>52.1</v>
      </c>
      <c r="I1705" s="1">
        <v>98</v>
      </c>
      <c r="J1705" s="1">
        <v>106.1</v>
      </c>
      <c r="K1705" s="1">
        <v>102.2</v>
      </c>
      <c r="L1705" s="1">
        <v>98.7</v>
      </c>
      <c r="M1705" s="1">
        <v>88.2</v>
      </c>
      <c r="N1705" s="1">
        <v>105.9</v>
      </c>
      <c r="O1705" s="1">
        <v>111</v>
      </c>
      <c r="P1705" s="1">
        <v>97.6</v>
      </c>
      <c r="Q1705" s="1">
        <v>95.6</v>
      </c>
      <c r="R1705" s="1">
        <v>96.7</v>
      </c>
      <c r="S1705" s="1">
        <v>-6.7329075319108811E-2</v>
      </c>
      <c r="T1705" s="1">
        <f t="shared" si="78"/>
        <v>1.0190167535245021</v>
      </c>
      <c r="U1705" s="2">
        <v>0.25997201975041162</v>
      </c>
      <c r="V1705" s="1">
        <f t="shared" si="79"/>
        <v>-6.39777119815066E-3</v>
      </c>
      <c r="W1705" s="1">
        <f t="shared" si="80"/>
        <v>2.4651561814046249E-2</v>
      </c>
      <c r="X1705" s="2">
        <v>1.5356937466070931E-2</v>
      </c>
    </row>
    <row r="1706" spans="1:24">
      <c r="A1706" s="1" t="s">
        <v>3634</v>
      </c>
      <c r="B1706" s="1" t="s">
        <v>3633</v>
      </c>
      <c r="C1706" s="1" t="s">
        <v>3632</v>
      </c>
      <c r="D1706" s="1">
        <v>22</v>
      </c>
      <c r="E1706" s="1">
        <v>2</v>
      </c>
      <c r="F1706" s="1">
        <v>2</v>
      </c>
      <c r="G1706" s="1">
        <v>208</v>
      </c>
      <c r="H1706" s="1">
        <v>23.2</v>
      </c>
      <c r="I1706" s="1">
        <v>111.5</v>
      </c>
      <c r="J1706" s="1">
        <v>88.3</v>
      </c>
      <c r="K1706" s="1">
        <v>88.5</v>
      </c>
      <c r="L1706" s="1">
        <v>106.2</v>
      </c>
      <c r="M1706" s="1">
        <v>115.4</v>
      </c>
      <c r="N1706" s="1">
        <v>97.2</v>
      </c>
      <c r="O1706" s="1">
        <v>110.5</v>
      </c>
      <c r="P1706" s="1">
        <v>89</v>
      </c>
      <c r="Q1706" s="1">
        <v>88.4</v>
      </c>
      <c r="R1706" s="1">
        <v>105</v>
      </c>
      <c r="S1706" s="1">
        <v>-6.7247712350796948E-2</v>
      </c>
      <c r="T1706" s="1">
        <f t="shared" si="78"/>
        <v>0.20964107236613438</v>
      </c>
      <c r="U1706" s="2">
        <v>7.6259842386040388E-2</v>
      </c>
      <c r="V1706" s="1">
        <f t="shared" si="79"/>
        <v>-0.12699294964338675</v>
      </c>
      <c r="W1706" s="1">
        <f t="shared" si="80"/>
        <v>0.48009127743198471</v>
      </c>
      <c r="X1706" s="2">
        <v>0.30656711510600398</v>
      </c>
    </row>
    <row r="1707" spans="1:24">
      <c r="A1707" s="1" t="s">
        <v>5784</v>
      </c>
      <c r="B1707" s="1" t="s">
        <v>5783</v>
      </c>
      <c r="C1707" s="1" t="s">
        <v>5782</v>
      </c>
      <c r="D1707" s="1">
        <v>43</v>
      </c>
      <c r="E1707" s="1">
        <v>7</v>
      </c>
      <c r="F1707" s="1">
        <v>8</v>
      </c>
      <c r="G1707" s="1">
        <v>243</v>
      </c>
      <c r="H1707" s="1">
        <v>27.1</v>
      </c>
      <c r="I1707" s="1">
        <v>92.3</v>
      </c>
      <c r="J1707" s="1">
        <v>91.3</v>
      </c>
      <c r="K1707" s="1">
        <v>92.9</v>
      </c>
      <c r="L1707" s="1">
        <v>94.8</v>
      </c>
      <c r="M1707" s="1">
        <v>184.7</v>
      </c>
      <c r="N1707" s="1">
        <v>94.2</v>
      </c>
      <c r="O1707" s="1">
        <v>84.1</v>
      </c>
      <c r="P1707" s="1">
        <v>88.8</v>
      </c>
      <c r="Q1707" s="1">
        <v>83.5</v>
      </c>
      <c r="R1707" s="1">
        <v>93.5</v>
      </c>
      <c r="S1707" s="1">
        <v>-6.7206711299721972E-2</v>
      </c>
      <c r="T1707" s="1">
        <f t="shared" si="78"/>
        <v>0.79326890224388835</v>
      </c>
      <c r="U1707" s="2">
        <v>0.19727310485050428</v>
      </c>
      <c r="V1707" s="1">
        <f t="shared" si="79"/>
        <v>-0.38242173230721654</v>
      </c>
      <c r="W1707" s="1">
        <f t="shared" si="80"/>
        <v>0.46748484155297249</v>
      </c>
      <c r="X1707" s="2">
        <v>0.2991056135070721</v>
      </c>
    </row>
    <row r="1708" spans="1:24">
      <c r="A1708" s="1" t="s">
        <v>1463</v>
      </c>
      <c r="B1708" s="1" t="s">
        <v>1462</v>
      </c>
      <c r="C1708" s="1" t="s">
        <v>1461</v>
      </c>
      <c r="D1708" s="1">
        <v>34</v>
      </c>
      <c r="E1708" s="1">
        <v>2</v>
      </c>
      <c r="F1708" s="1">
        <v>2</v>
      </c>
      <c r="G1708" s="1">
        <v>82</v>
      </c>
      <c r="H1708" s="1">
        <v>9</v>
      </c>
      <c r="I1708" s="1">
        <v>85.7</v>
      </c>
      <c r="J1708" s="1">
        <v>113.9</v>
      </c>
      <c r="K1708" s="1">
        <v>100.5</v>
      </c>
      <c r="L1708" s="1">
        <v>106.1</v>
      </c>
      <c r="M1708" s="1">
        <v>65.099999999999994</v>
      </c>
      <c r="N1708" s="1">
        <v>118.1</v>
      </c>
      <c r="O1708" s="1">
        <v>119.8</v>
      </c>
      <c r="P1708" s="1">
        <v>82</v>
      </c>
      <c r="Q1708" s="1">
        <v>87.6</v>
      </c>
      <c r="R1708" s="1">
        <v>121.2</v>
      </c>
      <c r="S1708" s="1">
        <v>-6.7125471097714801E-2</v>
      </c>
      <c r="T1708" s="1">
        <f t="shared" si="78"/>
        <v>0.13932129476001992</v>
      </c>
      <c r="U1708" s="2">
        <v>4.5400543350712246E-2</v>
      </c>
      <c r="V1708" s="1">
        <f t="shared" si="79"/>
        <v>7.8349466569958542E-3</v>
      </c>
      <c r="W1708" s="1">
        <f t="shared" si="80"/>
        <v>1.1065930722988589E-2</v>
      </c>
      <c r="X1708" s="2">
        <v>6.4707906401806877E-3</v>
      </c>
    </row>
    <row r="1709" spans="1:24">
      <c r="A1709" s="1" t="s">
        <v>10152</v>
      </c>
      <c r="B1709" s="1" t="s">
        <v>10151</v>
      </c>
      <c r="C1709" s="1" t="s">
        <v>10150</v>
      </c>
      <c r="D1709" s="1">
        <v>23</v>
      </c>
      <c r="E1709" s="1">
        <v>8</v>
      </c>
      <c r="F1709" s="1">
        <v>8</v>
      </c>
      <c r="G1709" s="1">
        <v>547</v>
      </c>
      <c r="H1709" s="1">
        <v>57.9</v>
      </c>
      <c r="I1709" s="1">
        <v>105.1</v>
      </c>
      <c r="J1709" s="1">
        <v>113.2</v>
      </c>
      <c r="K1709" s="1">
        <v>118.9</v>
      </c>
      <c r="L1709" s="1">
        <v>120.4</v>
      </c>
      <c r="M1709" s="1">
        <v>58.1</v>
      </c>
      <c r="N1709" s="1">
        <v>77.7</v>
      </c>
      <c r="O1709" s="1">
        <v>78.900000000000006</v>
      </c>
      <c r="P1709" s="1">
        <v>128.5</v>
      </c>
      <c r="Q1709" s="1">
        <v>79.900000000000006</v>
      </c>
      <c r="R1709" s="1">
        <v>119.2</v>
      </c>
      <c r="S1709" s="1">
        <v>-6.7114195858537076E-2</v>
      </c>
      <c r="T1709" s="1">
        <f t="shared" si="78"/>
        <v>0.14985842516288619</v>
      </c>
      <c r="U1709" s="2">
        <v>5.0096605935900866E-2</v>
      </c>
      <c r="V1709" s="1">
        <f t="shared" si="79"/>
        <v>0.67672736164077241</v>
      </c>
      <c r="W1709" s="1">
        <f t="shared" si="80"/>
        <v>2.7791655711716925</v>
      </c>
      <c r="X1709" s="2">
        <v>1.5331824256397026</v>
      </c>
    </row>
    <row r="1710" spans="1:24">
      <c r="A1710" s="1" t="s">
        <v>4447</v>
      </c>
      <c r="B1710" s="1" t="s">
        <v>4446</v>
      </c>
      <c r="C1710" s="1" t="s">
        <v>4445</v>
      </c>
      <c r="D1710" s="1">
        <v>19</v>
      </c>
      <c r="E1710" s="1">
        <v>5</v>
      </c>
      <c r="F1710" s="1">
        <v>9</v>
      </c>
      <c r="G1710" s="1">
        <v>398</v>
      </c>
      <c r="H1710" s="1">
        <v>44.4</v>
      </c>
      <c r="I1710" s="1">
        <v>87.9</v>
      </c>
      <c r="J1710" s="1">
        <v>75.599999999999994</v>
      </c>
      <c r="K1710" s="1">
        <v>76.900000000000006</v>
      </c>
      <c r="L1710" s="1">
        <v>67.599999999999994</v>
      </c>
      <c r="M1710" s="1">
        <v>216.4</v>
      </c>
      <c r="N1710" s="1">
        <v>143.69999999999999</v>
      </c>
      <c r="O1710" s="1">
        <v>111.4</v>
      </c>
      <c r="P1710" s="1">
        <v>71.400000000000006</v>
      </c>
      <c r="Q1710" s="1">
        <v>80.7</v>
      </c>
      <c r="R1710" s="1">
        <v>68.400000000000006</v>
      </c>
      <c r="S1710" s="1">
        <v>-6.7114195858536743E-2</v>
      </c>
      <c r="T1710" s="1">
        <f t="shared" si="78"/>
        <v>0.24071665749070181</v>
      </c>
      <c r="U1710" s="2">
        <v>8.676258496725317E-2</v>
      </c>
      <c r="V1710" s="1">
        <f t="shared" si="79"/>
        <v>-1.0293649192590388</v>
      </c>
      <c r="W1710" s="1">
        <f t="shared" si="80"/>
        <v>1.5371870797079794</v>
      </c>
      <c r="X1710" s="2">
        <v>0.88625256641467176</v>
      </c>
    </row>
    <row r="1711" spans="1:24">
      <c r="A1711" s="1" t="s">
        <v>1733</v>
      </c>
      <c r="B1711" s="1" t="s">
        <v>1732</v>
      </c>
      <c r="C1711" s="1" t="s">
        <v>1731</v>
      </c>
      <c r="D1711" s="1">
        <v>25</v>
      </c>
      <c r="E1711" s="1">
        <v>10</v>
      </c>
      <c r="F1711" s="1">
        <v>15</v>
      </c>
      <c r="G1711" s="1">
        <v>564</v>
      </c>
      <c r="H1711" s="1">
        <v>60.5</v>
      </c>
      <c r="I1711" s="1">
        <v>90.7</v>
      </c>
      <c r="J1711" s="1">
        <v>104.2</v>
      </c>
      <c r="K1711" s="1">
        <v>117.2</v>
      </c>
      <c r="L1711" s="1">
        <v>115.9</v>
      </c>
      <c r="M1711" s="1">
        <v>84.4</v>
      </c>
      <c r="N1711" s="1">
        <v>83.9</v>
      </c>
      <c r="O1711" s="1">
        <v>97.2</v>
      </c>
      <c r="P1711" s="1">
        <v>94.8</v>
      </c>
      <c r="Q1711" s="1">
        <v>84.7</v>
      </c>
      <c r="R1711" s="1">
        <v>127</v>
      </c>
      <c r="S1711" s="1">
        <v>-6.6686223431521557E-2</v>
      </c>
      <c r="T1711" s="1">
        <f t="shared" si="78"/>
        <v>0.1403472437590699</v>
      </c>
      <c r="U1711" s="2">
        <v>4.5747242438913274E-2</v>
      </c>
      <c r="V1711" s="1">
        <f t="shared" si="79"/>
        <v>0.27386143631814946</v>
      </c>
      <c r="W1711" s="1">
        <f t="shared" si="80"/>
        <v>1.1388001703437194</v>
      </c>
      <c r="X1711" s="2">
        <v>0.67863765859175951</v>
      </c>
    </row>
    <row r="1712" spans="1:24">
      <c r="A1712" s="1" t="s">
        <v>7281</v>
      </c>
      <c r="B1712" s="1" t="s">
        <v>7280</v>
      </c>
      <c r="C1712" s="1" t="s">
        <v>7279</v>
      </c>
      <c r="D1712" s="1">
        <v>32</v>
      </c>
      <c r="E1712" s="1">
        <v>4</v>
      </c>
      <c r="F1712" s="1">
        <v>6</v>
      </c>
      <c r="G1712" s="1">
        <v>139</v>
      </c>
      <c r="H1712" s="1">
        <v>16</v>
      </c>
      <c r="I1712" s="1">
        <v>98.3</v>
      </c>
      <c r="J1712" s="1">
        <v>100.3</v>
      </c>
      <c r="K1712" s="1">
        <v>94.7</v>
      </c>
      <c r="L1712" s="1">
        <v>99.2</v>
      </c>
      <c r="M1712" s="1">
        <v>125.1</v>
      </c>
      <c r="N1712" s="1">
        <v>106.8</v>
      </c>
      <c r="O1712" s="1">
        <v>94.6</v>
      </c>
      <c r="P1712" s="1">
        <v>104.2</v>
      </c>
      <c r="Q1712" s="1">
        <v>80</v>
      </c>
      <c r="R1712" s="1">
        <v>96.9</v>
      </c>
      <c r="S1712" s="1">
        <v>-6.6571701007164752E-2</v>
      </c>
      <c r="T1712" s="1">
        <f t="shared" si="78"/>
        <v>0.29665403702997889</v>
      </c>
      <c r="U1712" s="2">
        <v>0.10273302790249053</v>
      </c>
      <c r="V1712" s="1">
        <f t="shared" si="79"/>
        <v>-0.14942783704628509</v>
      </c>
      <c r="W1712" s="1">
        <f t="shared" si="80"/>
        <v>0.66664226159867956</v>
      </c>
      <c r="X1712" s="2">
        <v>0.41828050594591981</v>
      </c>
    </row>
    <row r="1713" spans="1:24">
      <c r="A1713" s="1" t="s">
        <v>4327</v>
      </c>
      <c r="B1713" s="1" t="s">
        <v>4326</v>
      </c>
      <c r="C1713" s="1" t="s">
        <v>4325</v>
      </c>
      <c r="D1713" s="1">
        <v>27</v>
      </c>
      <c r="E1713" s="1">
        <v>54</v>
      </c>
      <c r="F1713" s="1">
        <v>73</v>
      </c>
      <c r="G1713" s="1">
        <v>2671</v>
      </c>
      <c r="H1713" s="1">
        <v>292.8</v>
      </c>
      <c r="I1713" s="1">
        <v>102</v>
      </c>
      <c r="J1713" s="1">
        <v>98.9</v>
      </c>
      <c r="K1713" s="1">
        <v>96.9</v>
      </c>
      <c r="L1713" s="1">
        <v>101.1</v>
      </c>
      <c r="M1713" s="1">
        <v>115.8</v>
      </c>
      <c r="N1713" s="1">
        <v>98.1</v>
      </c>
      <c r="O1713" s="1">
        <v>101.4</v>
      </c>
      <c r="P1713" s="1">
        <v>84</v>
      </c>
      <c r="Q1713" s="1">
        <v>108.4</v>
      </c>
      <c r="R1713" s="1">
        <v>93.3</v>
      </c>
      <c r="S1713" s="1">
        <v>-6.6488587871947474E-2</v>
      </c>
      <c r="T1713" s="1">
        <f t="shared" si="78"/>
        <v>0.3057068669930858</v>
      </c>
      <c r="U1713" s="2">
        <v>0.1070729152960781</v>
      </c>
      <c r="V1713" s="1">
        <f t="shared" si="79"/>
        <v>-7.5735545875014937E-2</v>
      </c>
      <c r="W1713" s="1">
        <f t="shared" si="80"/>
        <v>0.51060255455104397</v>
      </c>
      <c r="X1713" s="2">
        <v>0.32527472057533985</v>
      </c>
    </row>
    <row r="1714" spans="1:24">
      <c r="A1714" s="1" t="s">
        <v>5050</v>
      </c>
      <c r="B1714" s="1" t="s">
        <v>5049</v>
      </c>
      <c r="C1714" s="1" t="s">
        <v>5048</v>
      </c>
      <c r="D1714" s="1">
        <v>33</v>
      </c>
      <c r="E1714" s="1">
        <v>12</v>
      </c>
      <c r="F1714" s="1">
        <v>46</v>
      </c>
      <c r="G1714" s="1">
        <v>371</v>
      </c>
      <c r="H1714" s="1">
        <v>43.9</v>
      </c>
      <c r="I1714" s="1">
        <v>100.1</v>
      </c>
      <c r="J1714" s="1">
        <v>93.8</v>
      </c>
      <c r="K1714" s="1">
        <v>108.6</v>
      </c>
      <c r="L1714" s="1">
        <v>95</v>
      </c>
      <c r="M1714" s="1">
        <v>104.4</v>
      </c>
      <c r="N1714" s="1">
        <v>109.3</v>
      </c>
      <c r="O1714" s="1">
        <v>104</v>
      </c>
      <c r="P1714" s="1">
        <v>102.9</v>
      </c>
      <c r="Q1714" s="1">
        <v>89.5</v>
      </c>
      <c r="R1714" s="1">
        <v>92.3</v>
      </c>
      <c r="S1714" s="1">
        <v>-6.6474868037970716E-2</v>
      </c>
      <c r="T1714" s="1">
        <f t="shared" si="78"/>
        <v>0.36403007792171205</v>
      </c>
      <c r="U1714" s="2">
        <v>0.1243259081432795</v>
      </c>
      <c r="V1714" s="1">
        <f t="shared" si="79"/>
        <v>-9.1747728933256334E-2</v>
      </c>
      <c r="W1714" s="1">
        <f t="shared" si="80"/>
        <v>0.73645055843441454</v>
      </c>
      <c r="X1714" s="2">
        <v>0.45711950551078645</v>
      </c>
    </row>
    <row r="1715" spans="1:24">
      <c r="A1715" s="1" t="s">
        <v>4282</v>
      </c>
      <c r="B1715" s="1" t="s">
        <v>4281</v>
      </c>
      <c r="C1715" s="1" t="s">
        <v>4280</v>
      </c>
      <c r="D1715" s="1">
        <v>7</v>
      </c>
      <c r="E1715" s="1">
        <v>1</v>
      </c>
      <c r="F1715" s="1">
        <v>1</v>
      </c>
      <c r="G1715" s="1">
        <v>262</v>
      </c>
      <c r="H1715" s="1">
        <v>29.6</v>
      </c>
      <c r="I1715" s="1">
        <v>136.80000000000001</v>
      </c>
      <c r="J1715" s="1">
        <v>84.4</v>
      </c>
      <c r="K1715" s="1">
        <v>85.5</v>
      </c>
      <c r="L1715" s="1">
        <v>101.2</v>
      </c>
      <c r="M1715" s="1">
        <v>104.4</v>
      </c>
      <c r="N1715" s="1">
        <v>122.2</v>
      </c>
      <c r="O1715" s="1">
        <v>73.3</v>
      </c>
      <c r="P1715" s="1">
        <v>86.7</v>
      </c>
      <c r="Q1715" s="1">
        <v>134.4</v>
      </c>
      <c r="R1715" s="1">
        <v>71.099999999999994</v>
      </c>
      <c r="S1715" s="1">
        <v>-6.6221829710180841E-2</v>
      </c>
      <c r="T1715" s="1">
        <f t="shared" si="78"/>
        <v>7.5706743064251542E-2</v>
      </c>
      <c r="U1715" s="2">
        <v>2.2623067562951654E-2</v>
      </c>
      <c r="V1715" s="1">
        <f t="shared" si="79"/>
        <v>2.8696485644939009E-2</v>
      </c>
      <c r="W1715" s="1">
        <f t="shared" si="80"/>
        <v>3.6713831656137348E-2</v>
      </c>
      <c r="X1715" s="2">
        <v>2.2535523117851494E-2</v>
      </c>
    </row>
    <row r="1716" spans="1:24">
      <c r="A1716" s="1" t="s">
        <v>3694</v>
      </c>
      <c r="B1716" s="1" t="s">
        <v>3693</v>
      </c>
      <c r="C1716" s="1" t="s">
        <v>3692</v>
      </c>
      <c r="D1716" s="1">
        <v>17</v>
      </c>
      <c r="E1716" s="1">
        <v>5</v>
      </c>
      <c r="F1716" s="1">
        <v>5</v>
      </c>
      <c r="G1716" s="1">
        <v>383</v>
      </c>
      <c r="H1716" s="1">
        <v>43.3</v>
      </c>
      <c r="I1716" s="1">
        <v>94.2</v>
      </c>
      <c r="J1716" s="1">
        <v>96.5</v>
      </c>
      <c r="K1716" s="1">
        <v>82.6</v>
      </c>
      <c r="L1716" s="1">
        <v>94.1</v>
      </c>
      <c r="M1716" s="1">
        <v>139.1</v>
      </c>
      <c r="N1716" s="1">
        <v>123.8</v>
      </c>
      <c r="O1716" s="1">
        <v>106.5</v>
      </c>
      <c r="P1716" s="1">
        <v>86.6</v>
      </c>
      <c r="Q1716" s="1">
        <v>95.5</v>
      </c>
      <c r="R1716" s="1">
        <v>81.099999999999994</v>
      </c>
      <c r="S1716" s="1">
        <v>-6.6154638097264018E-2</v>
      </c>
      <c r="T1716" s="1">
        <f t="shared" si="78"/>
        <v>0.34043078598304738</v>
      </c>
      <c r="U1716" s="2">
        <v>0.11841097215122613</v>
      </c>
      <c r="V1716" s="1">
        <f t="shared" si="79"/>
        <v>-0.42286973914993237</v>
      </c>
      <c r="W1716" s="1">
        <f t="shared" si="80"/>
        <v>1.805202958258217</v>
      </c>
      <c r="X1716" s="2">
        <v>1.0263870056765552</v>
      </c>
    </row>
    <row r="1717" spans="1:24">
      <c r="A1717" s="1" t="s">
        <v>10326</v>
      </c>
      <c r="B1717" s="1" t="s">
        <v>10325</v>
      </c>
      <c r="C1717" s="1" t="s">
        <v>10324</v>
      </c>
      <c r="D1717" s="1">
        <v>27</v>
      </c>
      <c r="E1717" s="1">
        <v>6</v>
      </c>
      <c r="F1717" s="1">
        <v>6</v>
      </c>
      <c r="G1717" s="1">
        <v>323</v>
      </c>
      <c r="H1717" s="1">
        <v>35.700000000000003</v>
      </c>
      <c r="I1717" s="1">
        <v>114.1</v>
      </c>
      <c r="J1717" s="1">
        <v>104.6</v>
      </c>
      <c r="K1717" s="1">
        <v>101.7</v>
      </c>
      <c r="L1717" s="1">
        <v>105</v>
      </c>
      <c r="M1717" s="1">
        <v>102.2</v>
      </c>
      <c r="N1717" s="1">
        <v>78.5</v>
      </c>
      <c r="O1717" s="1">
        <v>89</v>
      </c>
      <c r="P1717" s="1">
        <v>86.8</v>
      </c>
      <c r="Q1717" s="1">
        <v>107.9</v>
      </c>
      <c r="R1717" s="1">
        <v>110.1</v>
      </c>
      <c r="S1717" s="1">
        <v>-6.5919631188506675E-2</v>
      </c>
      <c r="T1717" s="1">
        <f t="shared" si="78"/>
        <v>0.27869939978096497</v>
      </c>
      <c r="U1717" s="2">
        <v>0.1005080343597944</v>
      </c>
      <c r="V1717" s="1">
        <f t="shared" si="79"/>
        <v>0.24242701244622494</v>
      </c>
      <c r="W1717" s="1">
        <f t="shared" si="80"/>
        <v>1.2681438256740756</v>
      </c>
      <c r="X1717" s="2">
        <v>0.74733183780324708</v>
      </c>
    </row>
    <row r="1718" spans="1:24">
      <c r="A1718" s="1" t="s">
        <v>4960</v>
      </c>
      <c r="B1718" s="1" t="s">
        <v>4959</v>
      </c>
      <c r="C1718" s="1" t="s">
        <v>4958</v>
      </c>
      <c r="D1718" s="1">
        <v>78</v>
      </c>
      <c r="E1718" s="1">
        <v>162</v>
      </c>
      <c r="F1718" s="1">
        <v>527</v>
      </c>
      <c r="G1718" s="1">
        <v>2541</v>
      </c>
      <c r="H1718" s="1">
        <v>269.7</v>
      </c>
      <c r="I1718" s="1">
        <v>114.3</v>
      </c>
      <c r="J1718" s="1">
        <v>110.4</v>
      </c>
      <c r="K1718" s="1">
        <v>105.3</v>
      </c>
      <c r="L1718" s="1">
        <v>105.3</v>
      </c>
      <c r="M1718" s="1">
        <v>73.2</v>
      </c>
      <c r="N1718" s="1">
        <v>86.9</v>
      </c>
      <c r="O1718" s="1">
        <v>92.9</v>
      </c>
      <c r="P1718" s="1">
        <v>99.8</v>
      </c>
      <c r="Q1718" s="1">
        <v>101.9</v>
      </c>
      <c r="R1718" s="1">
        <v>110.2</v>
      </c>
      <c r="S1718" s="1">
        <v>-6.5888968134905024E-2</v>
      </c>
      <c r="T1718" s="1">
        <f t="shared" si="78"/>
        <v>0.6073403772150624</v>
      </c>
      <c r="U1718" s="2">
        <v>0.1629251592571912</v>
      </c>
      <c r="V1718" s="1">
        <f t="shared" si="79"/>
        <v>0.36783513592738409</v>
      </c>
      <c r="W1718" s="1">
        <f t="shared" si="80"/>
        <v>2.1682842439107777</v>
      </c>
      <c r="X1718" s="2">
        <v>1.2150308064318784</v>
      </c>
    </row>
    <row r="1719" spans="1:24">
      <c r="A1719" s="1" t="s">
        <v>4219</v>
      </c>
      <c r="B1719" s="1" t="s">
        <v>4218</v>
      </c>
      <c r="C1719" s="1" t="s">
        <v>4217</v>
      </c>
      <c r="D1719" s="1">
        <v>50</v>
      </c>
      <c r="E1719" s="1">
        <v>17</v>
      </c>
      <c r="F1719" s="1">
        <v>83</v>
      </c>
      <c r="G1719" s="1">
        <v>301</v>
      </c>
      <c r="H1719" s="1">
        <v>33.5</v>
      </c>
      <c r="I1719" s="1">
        <v>100.5</v>
      </c>
      <c r="J1719" s="1">
        <v>99.2</v>
      </c>
      <c r="K1719" s="1">
        <v>107.4</v>
      </c>
      <c r="L1719" s="1">
        <v>97.9</v>
      </c>
      <c r="M1719" s="1">
        <v>77.8</v>
      </c>
      <c r="N1719" s="1">
        <v>109.1</v>
      </c>
      <c r="O1719" s="1">
        <v>117.9</v>
      </c>
      <c r="P1719" s="1">
        <v>107.5</v>
      </c>
      <c r="Q1719" s="1">
        <v>89.7</v>
      </c>
      <c r="R1719" s="1">
        <v>93</v>
      </c>
      <c r="S1719" s="1">
        <v>-6.5836889313761221E-2</v>
      </c>
      <c r="T1719" s="1">
        <f t="shared" si="78"/>
        <v>0.3705268688410816</v>
      </c>
      <c r="U1719" s="2">
        <v>0.12561397026836224</v>
      </c>
      <c r="V1719" s="1">
        <f t="shared" si="79"/>
        <v>-4.9784941128161011E-3</v>
      </c>
      <c r="W1719" s="1">
        <f t="shared" si="80"/>
        <v>1.1146489486344668E-2</v>
      </c>
      <c r="X1719" s="2">
        <v>6.4707906401806877E-3</v>
      </c>
    </row>
    <row r="1720" spans="1:24">
      <c r="A1720" s="1" t="s">
        <v>10473</v>
      </c>
      <c r="B1720" s="1" t="s">
        <v>10472</v>
      </c>
      <c r="C1720" s="1" t="s">
        <v>10471</v>
      </c>
      <c r="D1720" s="1">
        <v>7</v>
      </c>
      <c r="E1720" s="1">
        <v>1</v>
      </c>
      <c r="F1720" s="1">
        <v>1</v>
      </c>
      <c r="G1720" s="1">
        <v>156</v>
      </c>
      <c r="H1720" s="1">
        <v>17.8</v>
      </c>
      <c r="I1720" s="1">
        <v>102.6</v>
      </c>
      <c r="J1720" s="1">
        <v>104.3</v>
      </c>
      <c r="K1720" s="1">
        <v>98.8</v>
      </c>
      <c r="L1720" s="1">
        <v>118.4</v>
      </c>
      <c r="M1720" s="1">
        <v>85.4</v>
      </c>
      <c r="N1720" s="1">
        <v>91.8</v>
      </c>
      <c r="O1720" s="1">
        <v>94.9</v>
      </c>
      <c r="P1720" s="1">
        <v>109.1</v>
      </c>
      <c r="Q1720" s="1">
        <v>106.8</v>
      </c>
      <c r="R1720" s="1">
        <v>88</v>
      </c>
      <c r="S1720" s="1">
        <v>-6.5770308795296634E-2</v>
      </c>
      <c r="T1720" s="1">
        <f t="shared" si="78"/>
        <v>0.2528503849222079</v>
      </c>
      <c r="U1720" s="2">
        <v>9.1920322087537448E-2</v>
      </c>
      <c r="V1720" s="1">
        <f t="shared" si="79"/>
        <v>0.2252300270679122</v>
      </c>
      <c r="W1720" s="1">
        <f t="shared" si="80"/>
        <v>1.3924597118360806</v>
      </c>
      <c r="X1720" s="2">
        <v>0.81264794280982833</v>
      </c>
    </row>
    <row r="1721" spans="1:24">
      <c r="A1721" s="1" t="s">
        <v>2983</v>
      </c>
      <c r="B1721" s="1" t="s">
        <v>2982</v>
      </c>
      <c r="C1721" s="1" t="s">
        <v>2981</v>
      </c>
      <c r="D1721" s="1">
        <v>16</v>
      </c>
      <c r="E1721" s="1">
        <v>3</v>
      </c>
      <c r="F1721" s="1">
        <v>4</v>
      </c>
      <c r="G1721" s="1">
        <v>117</v>
      </c>
      <c r="H1721" s="1">
        <v>13.9</v>
      </c>
      <c r="I1721" s="1">
        <v>119.5</v>
      </c>
      <c r="J1721" s="1">
        <v>95.3</v>
      </c>
      <c r="K1721" s="1">
        <v>101</v>
      </c>
      <c r="L1721" s="1">
        <v>109.1</v>
      </c>
      <c r="M1721" s="1">
        <v>87.4</v>
      </c>
      <c r="N1721" s="1">
        <v>120</v>
      </c>
      <c r="O1721" s="1">
        <v>63.2</v>
      </c>
      <c r="P1721" s="1">
        <v>94.8</v>
      </c>
      <c r="Q1721" s="1">
        <v>117.6</v>
      </c>
      <c r="R1721" s="1">
        <v>92.1</v>
      </c>
      <c r="S1721" s="1">
        <v>-6.5643616240747465E-2</v>
      </c>
      <c r="T1721" s="1">
        <f t="shared" si="78"/>
        <v>0.20135662379550542</v>
      </c>
      <c r="U1721" s="2">
        <v>7.342812808587422E-2</v>
      </c>
      <c r="V1721" s="1">
        <f t="shared" si="79"/>
        <v>0.23592400505790506</v>
      </c>
      <c r="W1721" s="1">
        <f t="shared" si="80"/>
        <v>0.47197480086276761</v>
      </c>
      <c r="X1721" s="2">
        <v>0.30123621110803384</v>
      </c>
    </row>
    <row r="1722" spans="1:24">
      <c r="A1722" s="1" t="s">
        <v>4480</v>
      </c>
      <c r="B1722" s="1" t="s">
        <v>4479</v>
      </c>
      <c r="C1722" s="1" t="s">
        <v>4478</v>
      </c>
      <c r="D1722" s="1">
        <v>40</v>
      </c>
      <c r="E1722" s="1">
        <v>20</v>
      </c>
      <c r="F1722" s="1">
        <v>44</v>
      </c>
      <c r="G1722" s="1">
        <v>623</v>
      </c>
      <c r="H1722" s="1">
        <v>69.5</v>
      </c>
      <c r="I1722" s="1">
        <v>92.8</v>
      </c>
      <c r="J1722" s="1">
        <v>107</v>
      </c>
      <c r="K1722" s="1">
        <v>98</v>
      </c>
      <c r="L1722" s="1">
        <v>100</v>
      </c>
      <c r="M1722" s="1">
        <v>105.7</v>
      </c>
      <c r="N1722" s="1">
        <v>108.9</v>
      </c>
      <c r="O1722" s="1">
        <v>102.4</v>
      </c>
      <c r="P1722" s="1">
        <v>68.2</v>
      </c>
      <c r="Q1722" s="1">
        <v>124.2</v>
      </c>
      <c r="R1722" s="1">
        <v>92.7</v>
      </c>
      <c r="S1722" s="1">
        <v>-6.553773761694727E-2</v>
      </c>
      <c r="T1722" s="1">
        <f t="shared" si="78"/>
        <v>0.11626540317801433</v>
      </c>
      <c r="U1722" s="2">
        <v>3.6826345207485706E-2</v>
      </c>
      <c r="V1722" s="1">
        <f t="shared" si="79"/>
        <v>-8.7477063471869579E-2</v>
      </c>
      <c r="W1722" s="1">
        <f t="shared" si="80"/>
        <v>0.784791871959859</v>
      </c>
      <c r="X1722" s="2">
        <v>0.4846756610095474</v>
      </c>
    </row>
    <row r="1723" spans="1:24">
      <c r="A1723" s="1" t="s">
        <v>10479</v>
      </c>
      <c r="B1723" s="1" t="s">
        <v>10478</v>
      </c>
      <c r="C1723" s="1" t="s">
        <v>10477</v>
      </c>
      <c r="D1723" s="1">
        <v>55</v>
      </c>
      <c r="E1723" s="1">
        <v>12</v>
      </c>
      <c r="F1723" s="1">
        <v>32</v>
      </c>
      <c r="G1723" s="1">
        <v>217</v>
      </c>
      <c r="H1723" s="1">
        <v>23.3</v>
      </c>
      <c r="I1723" s="1">
        <v>111.8</v>
      </c>
      <c r="J1723" s="1">
        <v>82.7</v>
      </c>
      <c r="K1723" s="1">
        <v>82.7</v>
      </c>
      <c r="L1723" s="1">
        <v>88.9</v>
      </c>
      <c r="M1723" s="1">
        <v>142.5</v>
      </c>
      <c r="N1723" s="1">
        <v>116.4</v>
      </c>
      <c r="O1723" s="1">
        <v>112.6</v>
      </c>
      <c r="P1723" s="1">
        <v>88.6</v>
      </c>
      <c r="Q1723" s="1">
        <v>88.8</v>
      </c>
      <c r="R1723" s="1">
        <v>85</v>
      </c>
      <c r="S1723" s="1">
        <v>-6.543255440761829E-2</v>
      </c>
      <c r="T1723" s="1">
        <f t="shared" si="78"/>
        <v>0.19147399437970208</v>
      </c>
      <c r="U1723" s="2">
        <v>6.8930619796244971E-2</v>
      </c>
      <c r="V1723" s="1">
        <f t="shared" si="79"/>
        <v>-0.4361619364002568</v>
      </c>
      <c r="W1723" s="1">
        <f t="shared" si="80"/>
        <v>1.4444519684883961</v>
      </c>
      <c r="X1723" s="2">
        <v>0.83937273028165682</v>
      </c>
    </row>
    <row r="1724" spans="1:24">
      <c r="A1724" s="1" t="s">
        <v>7197</v>
      </c>
      <c r="B1724" s="1" t="s">
        <v>7196</v>
      </c>
      <c r="C1724" s="1" t="s">
        <v>7195</v>
      </c>
      <c r="D1724" s="1">
        <v>59</v>
      </c>
      <c r="E1724" s="1">
        <v>79</v>
      </c>
      <c r="F1724" s="1">
        <v>185</v>
      </c>
      <c r="G1724" s="1">
        <v>1233</v>
      </c>
      <c r="H1724" s="1">
        <v>143.1</v>
      </c>
      <c r="I1724" s="1">
        <v>104.7</v>
      </c>
      <c r="J1724" s="1">
        <v>99.8</v>
      </c>
      <c r="K1724" s="1">
        <v>108</v>
      </c>
      <c r="L1724" s="1">
        <v>102.7</v>
      </c>
      <c r="M1724" s="1">
        <v>81.2</v>
      </c>
      <c r="N1724" s="1">
        <v>98.7</v>
      </c>
      <c r="O1724" s="1">
        <v>107.4</v>
      </c>
      <c r="P1724" s="1">
        <v>105</v>
      </c>
      <c r="Q1724" s="1">
        <v>90.9</v>
      </c>
      <c r="R1724" s="1">
        <v>101.7</v>
      </c>
      <c r="S1724" s="1">
        <v>-6.539441797100555E-2</v>
      </c>
      <c r="T1724" s="1">
        <f t="shared" si="78"/>
        <v>0.50391974188403987</v>
      </c>
      <c r="U1724" s="2">
        <v>0.14922245809637921</v>
      </c>
      <c r="V1724" s="1">
        <f t="shared" si="79"/>
        <v>0.1162109515465132</v>
      </c>
      <c r="W1724" s="1">
        <f t="shared" si="80"/>
        <v>0.54045127129614945</v>
      </c>
      <c r="X1724" s="2">
        <v>0.34258685208844158</v>
      </c>
    </row>
    <row r="1725" spans="1:24">
      <c r="A1725" s="1" t="s">
        <v>5685</v>
      </c>
      <c r="B1725" s="1" t="s">
        <v>5684</v>
      </c>
      <c r="C1725" s="1" t="s">
        <v>5683</v>
      </c>
      <c r="D1725" s="1">
        <v>32</v>
      </c>
      <c r="E1725" s="1">
        <v>17</v>
      </c>
      <c r="F1725" s="1">
        <v>23</v>
      </c>
      <c r="G1725" s="1">
        <v>756</v>
      </c>
      <c r="H1725" s="1">
        <v>84.1</v>
      </c>
      <c r="I1725" s="1">
        <v>73.8</v>
      </c>
      <c r="J1725" s="1">
        <v>62.6</v>
      </c>
      <c r="K1725" s="1">
        <v>56.8</v>
      </c>
      <c r="L1725" s="1">
        <v>53</v>
      </c>
      <c r="M1725" s="1">
        <v>204.5</v>
      </c>
      <c r="N1725" s="1">
        <v>218.6</v>
      </c>
      <c r="O1725" s="1">
        <v>154.1</v>
      </c>
      <c r="P1725" s="1">
        <v>53.7</v>
      </c>
      <c r="Q1725" s="1">
        <v>65.7</v>
      </c>
      <c r="R1725" s="1">
        <v>57.1</v>
      </c>
      <c r="S1725" s="1">
        <v>-6.5125079047070711E-2</v>
      </c>
      <c r="T1725" s="1">
        <f t="shared" si="78"/>
        <v>0.16958057636845461</v>
      </c>
      <c r="U1725" s="2">
        <v>5.9348735934380087E-2</v>
      </c>
      <c r="V1725" s="1">
        <f t="shared" si="79"/>
        <v>-1.6442780372855847</v>
      </c>
      <c r="W1725" s="1">
        <f t="shared" si="80"/>
        <v>3.2008417208528495</v>
      </c>
      <c r="X1725" s="2">
        <v>1.6949738437533648</v>
      </c>
    </row>
    <row r="1726" spans="1:24">
      <c r="A1726" s="1" t="s">
        <v>6072</v>
      </c>
      <c r="B1726" s="1" t="s">
        <v>6071</v>
      </c>
      <c r="C1726" s="1" t="s">
        <v>6070</v>
      </c>
      <c r="D1726" s="1">
        <v>2</v>
      </c>
      <c r="E1726" s="1">
        <v>1</v>
      </c>
      <c r="F1726" s="1">
        <v>1</v>
      </c>
      <c r="G1726" s="1">
        <v>853</v>
      </c>
      <c r="H1726" s="1">
        <v>97.6</v>
      </c>
      <c r="I1726" s="1">
        <v>129</v>
      </c>
      <c r="J1726" s="1">
        <v>71.099999999999994</v>
      </c>
      <c r="K1726" s="1">
        <v>103.7</v>
      </c>
      <c r="L1726" s="1">
        <v>89.1</v>
      </c>
      <c r="M1726" s="1">
        <v>103.2</v>
      </c>
      <c r="N1726" s="1">
        <v>128.5</v>
      </c>
      <c r="O1726" s="1">
        <v>93.6</v>
      </c>
      <c r="P1726" s="1">
        <v>92.5</v>
      </c>
      <c r="Q1726" s="1">
        <v>128.6</v>
      </c>
      <c r="R1726" s="1">
        <v>60.6</v>
      </c>
      <c r="S1726" s="1">
        <v>-6.4965104804912216E-2</v>
      </c>
      <c r="T1726" s="1">
        <f t="shared" si="78"/>
        <v>6.9955836669673241E-2</v>
      </c>
      <c r="U1726" s="2">
        <v>2.0153681148651997E-2</v>
      </c>
      <c r="V1726" s="1">
        <f t="shared" si="79"/>
        <v>-0.14264615386128887</v>
      </c>
      <c r="W1726" s="1">
        <f t="shared" si="80"/>
        <v>0.242582479217791</v>
      </c>
      <c r="X1726" s="2">
        <v>0.15843256186222898</v>
      </c>
    </row>
    <row r="1727" spans="1:24">
      <c r="A1727" s="1" t="s">
        <v>3268</v>
      </c>
      <c r="B1727" s="1" t="s">
        <v>3267</v>
      </c>
      <c r="C1727" s="1" t="s">
        <v>3266</v>
      </c>
      <c r="D1727" s="1">
        <v>78</v>
      </c>
      <c r="E1727" s="1">
        <v>17</v>
      </c>
      <c r="F1727" s="1">
        <v>71</v>
      </c>
      <c r="G1727" s="1">
        <v>212</v>
      </c>
      <c r="H1727" s="1">
        <v>23.5</v>
      </c>
      <c r="I1727" s="1">
        <v>109</v>
      </c>
      <c r="J1727" s="1">
        <v>92.1</v>
      </c>
      <c r="K1727" s="1">
        <v>106.7</v>
      </c>
      <c r="L1727" s="1">
        <v>111.3</v>
      </c>
      <c r="M1727" s="1">
        <v>93.3</v>
      </c>
      <c r="N1727" s="1">
        <v>91.4</v>
      </c>
      <c r="O1727" s="1">
        <v>95.7</v>
      </c>
      <c r="P1727" s="1">
        <v>98.2</v>
      </c>
      <c r="Q1727" s="1">
        <v>95.4</v>
      </c>
      <c r="R1727" s="1">
        <v>106.9</v>
      </c>
      <c r="S1727" s="1">
        <v>-6.4892031253227789E-2</v>
      </c>
      <c r="T1727" s="1">
        <f t="shared" si="78"/>
        <v>0.32888585043790908</v>
      </c>
      <c r="U1727" s="2">
        <v>0.11620625207756646</v>
      </c>
      <c r="V1727" s="1">
        <f t="shared" si="79"/>
        <v>0.16477067284115254</v>
      </c>
      <c r="W1727" s="1">
        <f t="shared" si="80"/>
        <v>1.0821149512091683</v>
      </c>
      <c r="X1727" s="2">
        <v>0.64792943998291408</v>
      </c>
    </row>
    <row r="1728" spans="1:24">
      <c r="A1728" s="1" t="s">
        <v>6573</v>
      </c>
      <c r="B1728" s="1" t="s">
        <v>6572</v>
      </c>
      <c r="C1728" s="1" t="s">
        <v>6571</v>
      </c>
      <c r="D1728" s="1">
        <v>27</v>
      </c>
      <c r="E1728" s="1">
        <v>120</v>
      </c>
      <c r="F1728" s="1">
        <v>183</v>
      </c>
      <c r="G1728" s="1">
        <v>5152</v>
      </c>
      <c r="H1728" s="1">
        <v>584.4</v>
      </c>
      <c r="I1728" s="1">
        <v>92</v>
      </c>
      <c r="J1728" s="1">
        <v>97.1</v>
      </c>
      <c r="K1728" s="1">
        <v>104</v>
      </c>
      <c r="L1728" s="1">
        <v>97.4</v>
      </c>
      <c r="M1728" s="1">
        <v>103.9</v>
      </c>
      <c r="N1728" s="1">
        <v>110.7</v>
      </c>
      <c r="O1728" s="1">
        <v>114.8</v>
      </c>
      <c r="P1728" s="1">
        <v>87.7</v>
      </c>
      <c r="Q1728" s="1">
        <v>97.9</v>
      </c>
      <c r="R1728" s="1">
        <v>94.4</v>
      </c>
      <c r="S1728" s="1">
        <v>-6.4858221918169076E-2</v>
      </c>
      <c r="T1728" s="1">
        <f t="shared" si="78"/>
        <v>0.50246841258803454</v>
      </c>
      <c r="U1728" s="2">
        <v>0.14836446962560398</v>
      </c>
      <c r="V1728" s="1">
        <f t="shared" si="79"/>
        <v>-0.16955550597585717</v>
      </c>
      <c r="W1728" s="1">
        <f t="shared" si="80"/>
        <v>1.5651680812803255</v>
      </c>
      <c r="X1728" s="2">
        <v>0.90018313414668027</v>
      </c>
    </row>
    <row r="1729" spans="1:24">
      <c r="A1729" s="1" t="s">
        <v>1796</v>
      </c>
      <c r="B1729" s="1" t="s">
        <v>1795</v>
      </c>
      <c r="C1729" s="1" t="s">
        <v>1794</v>
      </c>
      <c r="D1729" s="1">
        <v>11</v>
      </c>
      <c r="E1729" s="1">
        <v>8</v>
      </c>
      <c r="F1729" s="1">
        <v>12</v>
      </c>
      <c r="G1729" s="1">
        <v>1142</v>
      </c>
      <c r="H1729" s="1">
        <v>123.8</v>
      </c>
      <c r="I1729" s="1">
        <v>101.2</v>
      </c>
      <c r="J1729" s="1">
        <v>95.6</v>
      </c>
      <c r="K1729" s="1">
        <v>85.7</v>
      </c>
      <c r="L1729" s="1">
        <v>97.4</v>
      </c>
      <c r="M1729" s="1">
        <v>125</v>
      </c>
      <c r="N1729" s="1">
        <v>113.5</v>
      </c>
      <c r="O1729" s="1">
        <v>109.2</v>
      </c>
      <c r="P1729" s="1">
        <v>83.5</v>
      </c>
      <c r="Q1729" s="1">
        <v>107.1</v>
      </c>
      <c r="R1729" s="1">
        <v>81.8</v>
      </c>
      <c r="S1729" s="1">
        <v>-6.4855509374107459E-2</v>
      </c>
      <c r="T1729" s="1">
        <f t="shared" si="78"/>
        <v>0.20864615161816283</v>
      </c>
      <c r="U1729" s="2">
        <v>7.6077066768437604E-2</v>
      </c>
      <c r="V1729" s="1">
        <f t="shared" si="79"/>
        <v>-0.28726085434144938</v>
      </c>
      <c r="W1729" s="1">
        <f t="shared" si="80"/>
        <v>1.8838652713943378</v>
      </c>
      <c r="X1729" s="2">
        <v>1.0735476610290879</v>
      </c>
    </row>
    <row r="1730" spans="1:24">
      <c r="A1730" s="1" t="s">
        <v>3526</v>
      </c>
      <c r="B1730" s="1" t="s">
        <v>3525</v>
      </c>
      <c r="C1730" s="1" t="s">
        <v>3524</v>
      </c>
      <c r="D1730" s="1">
        <v>20</v>
      </c>
      <c r="E1730" s="1">
        <v>7</v>
      </c>
      <c r="F1730" s="1">
        <v>10</v>
      </c>
      <c r="G1730" s="1">
        <v>479</v>
      </c>
      <c r="H1730" s="1">
        <v>55.7</v>
      </c>
      <c r="I1730" s="1">
        <v>94.4</v>
      </c>
      <c r="J1730" s="1">
        <v>94.3</v>
      </c>
      <c r="K1730" s="1">
        <v>96.9</v>
      </c>
      <c r="L1730" s="1">
        <v>99</v>
      </c>
      <c r="M1730" s="1">
        <v>110.4</v>
      </c>
      <c r="N1730" s="1">
        <v>126.1</v>
      </c>
      <c r="O1730" s="1">
        <v>103</v>
      </c>
      <c r="P1730" s="1">
        <v>84.7</v>
      </c>
      <c r="Q1730" s="1">
        <v>103.5</v>
      </c>
      <c r="R1730" s="1">
        <v>87.6</v>
      </c>
      <c r="S1730" s="1">
        <v>-6.4698806547073287E-2</v>
      </c>
      <c r="T1730" s="1">
        <f t="shared" ref="T1730:T1793" si="81">-LOG10(TTEST(I1730:L1730,P1730:R1730,2,2))</f>
        <v>0.35338676993385221</v>
      </c>
      <c r="U1730" s="2">
        <v>0.12222397123376093</v>
      </c>
      <c r="V1730" s="1">
        <f t="shared" ref="V1730:V1793" si="82">LOG(AVERAGE(I1730:L1730)/AVERAGE(M1730:O1730),2)</f>
        <v>-0.23509031107104081</v>
      </c>
      <c r="W1730" s="1">
        <f t="shared" ref="W1730:W1793" si="83">-LOG10(TTEST(I1730:L1730,M1730:O1730,2,2))</f>
        <v>1.4753643792035502</v>
      </c>
      <c r="X1730" s="2">
        <v>0.85661079269999307</v>
      </c>
    </row>
    <row r="1731" spans="1:24">
      <c r="A1731" s="1" t="s">
        <v>8244</v>
      </c>
      <c r="B1731" s="1" t="s">
        <v>8243</v>
      </c>
      <c r="C1731" s="1" t="s">
        <v>8242</v>
      </c>
      <c r="D1731" s="1">
        <v>10</v>
      </c>
      <c r="E1731" s="1">
        <v>3</v>
      </c>
      <c r="F1731" s="1">
        <v>3</v>
      </c>
      <c r="G1731" s="1">
        <v>306</v>
      </c>
      <c r="H1731" s="1">
        <v>35</v>
      </c>
      <c r="I1731" s="1">
        <v>107.6</v>
      </c>
      <c r="J1731" s="1">
        <v>95.3</v>
      </c>
      <c r="K1731" s="1">
        <v>100.7</v>
      </c>
      <c r="L1731" s="1">
        <v>94.2</v>
      </c>
      <c r="M1731" s="1">
        <v>101.3</v>
      </c>
      <c r="N1731" s="1">
        <v>107.3</v>
      </c>
      <c r="O1731" s="1">
        <v>108.2</v>
      </c>
      <c r="P1731" s="1">
        <v>97.6</v>
      </c>
      <c r="Q1731" s="1">
        <v>88.6</v>
      </c>
      <c r="R1731" s="1">
        <v>99.1</v>
      </c>
      <c r="S1731" s="1">
        <v>-6.4526029973180604E-2</v>
      </c>
      <c r="T1731" s="1">
        <f t="shared" si="81"/>
        <v>0.4171031934645521</v>
      </c>
      <c r="U1731" s="2">
        <v>0.13636131435055757</v>
      </c>
      <c r="V1731" s="1">
        <f t="shared" si="82"/>
        <v>-8.6566558524709833E-2</v>
      </c>
      <c r="W1731" s="1">
        <f t="shared" si="83"/>
        <v>0.72179267595397889</v>
      </c>
      <c r="X1731" s="2">
        <v>0.44733059102342998</v>
      </c>
    </row>
    <row r="1732" spans="1:24">
      <c r="A1732" s="1" t="s">
        <v>9684</v>
      </c>
      <c r="B1732" s="1" t="s">
        <v>9683</v>
      </c>
      <c r="C1732" s="1" t="s">
        <v>9682</v>
      </c>
      <c r="D1732" s="1">
        <v>81</v>
      </c>
      <c r="E1732" s="1">
        <v>15</v>
      </c>
      <c r="F1732" s="1">
        <v>109</v>
      </c>
      <c r="G1732" s="1">
        <v>193</v>
      </c>
      <c r="H1732" s="1">
        <v>21.8</v>
      </c>
      <c r="I1732" s="1">
        <v>101.2</v>
      </c>
      <c r="J1732" s="1">
        <v>104.2</v>
      </c>
      <c r="K1732" s="1">
        <v>106.1</v>
      </c>
      <c r="L1732" s="1">
        <v>101.7</v>
      </c>
      <c r="M1732" s="1">
        <v>89.9</v>
      </c>
      <c r="N1732" s="1">
        <v>98.5</v>
      </c>
      <c r="O1732" s="1">
        <v>102</v>
      </c>
      <c r="P1732" s="1">
        <v>105</v>
      </c>
      <c r="Q1732" s="1">
        <v>83.3</v>
      </c>
      <c r="R1732" s="1">
        <v>108.1</v>
      </c>
      <c r="S1732" s="1">
        <v>-6.4257307280381787E-2</v>
      </c>
      <c r="T1732" s="1">
        <f t="shared" si="81"/>
        <v>0.27609718746145523</v>
      </c>
      <c r="U1732" s="2">
        <v>9.985054348139788E-2</v>
      </c>
      <c r="V1732" s="1">
        <f t="shared" si="82"/>
        <v>9.3761301590464974E-2</v>
      </c>
      <c r="W1732" s="1">
        <f t="shared" si="83"/>
        <v>0.97591053185975418</v>
      </c>
      <c r="X1732" s="2">
        <v>0.58871106783219873</v>
      </c>
    </row>
    <row r="1733" spans="1:24">
      <c r="A1733" s="1" t="s">
        <v>8271</v>
      </c>
      <c r="B1733" s="1" t="s">
        <v>8270</v>
      </c>
      <c r="C1733" s="1" t="s">
        <v>8269</v>
      </c>
      <c r="D1733" s="1">
        <v>59</v>
      </c>
      <c r="E1733" s="1">
        <v>27</v>
      </c>
      <c r="F1733" s="1">
        <v>52</v>
      </c>
      <c r="G1733" s="1">
        <v>481</v>
      </c>
      <c r="H1733" s="1">
        <v>54.3</v>
      </c>
      <c r="I1733" s="1">
        <v>101.7</v>
      </c>
      <c r="J1733" s="1">
        <v>108.3</v>
      </c>
      <c r="K1733" s="1">
        <v>102.5</v>
      </c>
      <c r="L1733" s="1">
        <v>96.5</v>
      </c>
      <c r="M1733" s="1">
        <v>98.2</v>
      </c>
      <c r="N1733" s="1">
        <v>100.6</v>
      </c>
      <c r="O1733" s="1">
        <v>98.7</v>
      </c>
      <c r="P1733" s="1">
        <v>88.9</v>
      </c>
      <c r="Q1733" s="1">
        <v>101.8</v>
      </c>
      <c r="R1733" s="1">
        <v>102.7</v>
      </c>
      <c r="S1733" s="1">
        <v>-6.4194472876877462E-2</v>
      </c>
      <c r="T1733" s="1">
        <f t="shared" si="81"/>
        <v>0.4121710948439718</v>
      </c>
      <c r="U1733" s="2">
        <v>0.13537392806436904</v>
      </c>
      <c r="V1733" s="1">
        <f t="shared" si="82"/>
        <v>4.4173675467598983E-2</v>
      </c>
      <c r="W1733" s="1">
        <f t="shared" si="83"/>
        <v>0.46879813189129543</v>
      </c>
      <c r="X1733" s="2">
        <v>0.2998831188058701</v>
      </c>
    </row>
    <row r="1734" spans="1:24">
      <c r="A1734" s="1" t="s">
        <v>7659</v>
      </c>
      <c r="B1734" s="1" t="s">
        <v>7658</v>
      </c>
      <c r="C1734" s="1" t="s">
        <v>7657</v>
      </c>
      <c r="D1734" s="1">
        <v>16</v>
      </c>
      <c r="E1734" s="1">
        <v>9</v>
      </c>
      <c r="F1734" s="1">
        <v>26</v>
      </c>
      <c r="G1734" s="1">
        <v>495</v>
      </c>
      <c r="H1734" s="1">
        <v>52.8</v>
      </c>
      <c r="I1734" s="1">
        <v>100.1</v>
      </c>
      <c r="J1734" s="1">
        <v>95.1</v>
      </c>
      <c r="K1734" s="1">
        <v>105.9</v>
      </c>
      <c r="L1734" s="1">
        <v>97.3</v>
      </c>
      <c r="M1734" s="1">
        <v>90.9</v>
      </c>
      <c r="N1734" s="1">
        <v>111.3</v>
      </c>
      <c r="O1734" s="1">
        <v>113.7</v>
      </c>
      <c r="P1734" s="1">
        <v>86.3</v>
      </c>
      <c r="Q1734" s="1">
        <v>102.1</v>
      </c>
      <c r="R1734" s="1">
        <v>97.4</v>
      </c>
      <c r="S1734" s="1">
        <v>-6.4174231693420972E-2</v>
      </c>
      <c r="T1734" s="1">
        <f t="shared" si="81"/>
        <v>0.38973138481259845</v>
      </c>
      <c r="U1734" s="2">
        <v>0.12903394972851776</v>
      </c>
      <c r="V1734" s="1">
        <f t="shared" si="82"/>
        <v>-8.0287788957635775E-2</v>
      </c>
      <c r="W1734" s="1">
        <f t="shared" si="83"/>
        <v>0.36580298879626094</v>
      </c>
      <c r="X1734" s="2">
        <v>0.2364152723182576</v>
      </c>
    </row>
    <row r="1735" spans="1:24">
      <c r="A1735" s="1" t="s">
        <v>11966</v>
      </c>
      <c r="B1735" s="1" t="s">
        <v>11965</v>
      </c>
      <c r="C1735" s="1" t="s">
        <v>11964</v>
      </c>
      <c r="D1735" s="1">
        <v>14</v>
      </c>
      <c r="E1735" s="1">
        <v>6</v>
      </c>
      <c r="F1735" s="1">
        <v>11</v>
      </c>
      <c r="G1735" s="1">
        <v>464</v>
      </c>
      <c r="H1735" s="1">
        <v>52.5</v>
      </c>
      <c r="I1735" s="1">
        <v>88.9</v>
      </c>
      <c r="J1735" s="1">
        <v>86.4</v>
      </c>
      <c r="K1735" s="1">
        <v>91.6</v>
      </c>
      <c r="L1735" s="1">
        <v>121.1</v>
      </c>
      <c r="M1735" s="1">
        <v>110.8</v>
      </c>
      <c r="N1735" s="1">
        <v>99.2</v>
      </c>
      <c r="O1735" s="1">
        <v>123.6</v>
      </c>
      <c r="P1735" s="1">
        <v>86</v>
      </c>
      <c r="Q1735" s="1">
        <v>96.7</v>
      </c>
      <c r="R1735" s="1">
        <v>95.7</v>
      </c>
      <c r="S1735" s="1">
        <v>-6.3859941946918006E-2</v>
      </c>
      <c r="T1735" s="1">
        <f t="shared" si="81"/>
        <v>0.15987310536794838</v>
      </c>
      <c r="U1735" s="2">
        <v>5.5288369166805629E-2</v>
      </c>
      <c r="V1735" s="1">
        <f t="shared" si="82"/>
        <v>-0.19710013564901738</v>
      </c>
      <c r="W1735" s="1">
        <f t="shared" si="83"/>
        <v>0.58047263347914813</v>
      </c>
      <c r="X1735" s="2">
        <v>0.36727380966263029</v>
      </c>
    </row>
    <row r="1736" spans="1:24">
      <c r="A1736" s="1" t="s">
        <v>2851</v>
      </c>
      <c r="B1736" s="1" t="s">
        <v>2850</v>
      </c>
      <c r="C1736" s="1" t="s">
        <v>2849</v>
      </c>
      <c r="D1736" s="1">
        <v>15</v>
      </c>
      <c r="E1736" s="1">
        <v>8</v>
      </c>
      <c r="F1736" s="1">
        <v>10</v>
      </c>
      <c r="G1736" s="1">
        <v>782</v>
      </c>
      <c r="H1736" s="1">
        <v>88</v>
      </c>
      <c r="I1736" s="1">
        <v>99.6</v>
      </c>
      <c r="J1736" s="1">
        <v>113.4</v>
      </c>
      <c r="K1736" s="1">
        <v>97.8</v>
      </c>
      <c r="L1736" s="1">
        <v>111.2</v>
      </c>
      <c r="M1736" s="1">
        <v>68.8</v>
      </c>
      <c r="N1736" s="1">
        <v>102.5</v>
      </c>
      <c r="O1736" s="1">
        <v>103.9</v>
      </c>
      <c r="P1736" s="1">
        <v>84.9</v>
      </c>
      <c r="Q1736" s="1">
        <v>123.3</v>
      </c>
      <c r="R1736" s="1">
        <v>94.6</v>
      </c>
      <c r="S1736" s="1">
        <v>-6.384029432997225E-2</v>
      </c>
      <c r="T1736" s="1">
        <f t="shared" si="81"/>
        <v>0.16238745521926237</v>
      </c>
      <c r="U1736" s="2">
        <v>5.6469357719308395E-2</v>
      </c>
      <c r="V1736" s="1">
        <f t="shared" si="82"/>
        <v>0.20172502961360553</v>
      </c>
      <c r="W1736" s="1">
        <f t="shared" si="83"/>
        <v>0.59506222294565336</v>
      </c>
      <c r="X1736" s="2">
        <v>0.37677952272919113</v>
      </c>
    </row>
    <row r="1737" spans="1:24">
      <c r="A1737" s="1" t="s">
        <v>4981</v>
      </c>
      <c r="B1737" s="1" t="s">
        <v>4980</v>
      </c>
      <c r="C1737" s="1" t="s">
        <v>4979</v>
      </c>
      <c r="D1737" s="1">
        <v>45</v>
      </c>
      <c r="E1737" s="1">
        <v>14</v>
      </c>
      <c r="F1737" s="1">
        <v>32</v>
      </c>
      <c r="G1737" s="1">
        <v>393</v>
      </c>
      <c r="H1737" s="1">
        <v>43.4</v>
      </c>
      <c r="I1737" s="1">
        <v>93.7</v>
      </c>
      <c r="J1737" s="1">
        <v>113.2</v>
      </c>
      <c r="K1737" s="1">
        <v>99.7</v>
      </c>
      <c r="L1737" s="1">
        <v>109.8</v>
      </c>
      <c r="M1737" s="1">
        <v>96.2</v>
      </c>
      <c r="N1737" s="1">
        <v>98.3</v>
      </c>
      <c r="O1737" s="1">
        <v>90.4</v>
      </c>
      <c r="P1737" s="1">
        <v>98.9</v>
      </c>
      <c r="Q1737" s="1">
        <v>105.1</v>
      </c>
      <c r="R1737" s="1">
        <v>94.8</v>
      </c>
      <c r="S1737" s="1">
        <v>-6.375242123133612E-2</v>
      </c>
      <c r="T1737" s="1">
        <f t="shared" si="81"/>
        <v>0.31983577313506578</v>
      </c>
      <c r="U1737" s="2">
        <v>0.11276616764528241</v>
      </c>
      <c r="V1737" s="1">
        <f t="shared" si="82"/>
        <v>0.1324769476967225</v>
      </c>
      <c r="W1737" s="1">
        <f t="shared" si="83"/>
        <v>0.77312483024616152</v>
      </c>
      <c r="X1737" s="2">
        <v>0.47797443768717168</v>
      </c>
    </row>
    <row r="1738" spans="1:24">
      <c r="A1738" s="1" t="s">
        <v>5295</v>
      </c>
      <c r="B1738" s="1" t="s">
        <v>5294</v>
      </c>
      <c r="C1738" s="1" t="s">
        <v>5293</v>
      </c>
      <c r="D1738" s="1">
        <v>44</v>
      </c>
      <c r="E1738" s="1">
        <v>6</v>
      </c>
      <c r="F1738" s="1">
        <v>26</v>
      </c>
      <c r="G1738" s="1">
        <v>133</v>
      </c>
      <c r="H1738" s="1">
        <v>15.4</v>
      </c>
      <c r="I1738" s="1">
        <v>80.2</v>
      </c>
      <c r="J1738" s="1">
        <v>112.6</v>
      </c>
      <c r="K1738" s="1">
        <v>104.3</v>
      </c>
      <c r="L1738" s="1">
        <v>108</v>
      </c>
      <c r="M1738" s="1">
        <v>74.7</v>
      </c>
      <c r="N1738" s="1">
        <v>132</v>
      </c>
      <c r="O1738" s="1">
        <v>97.5</v>
      </c>
      <c r="P1738" s="1">
        <v>76.2</v>
      </c>
      <c r="Q1738" s="1">
        <v>113.7</v>
      </c>
      <c r="R1738" s="1">
        <v>100.8</v>
      </c>
      <c r="S1738" s="1">
        <v>-6.3709514271355835E-2</v>
      </c>
      <c r="T1738" s="1">
        <f t="shared" si="81"/>
        <v>0.12969510416135036</v>
      </c>
      <c r="U1738" s="2">
        <v>4.134931167216413E-2</v>
      </c>
      <c r="V1738" s="1">
        <f t="shared" si="82"/>
        <v>-1.7795673169036647E-3</v>
      </c>
      <c r="W1738" s="1">
        <f t="shared" si="83"/>
        <v>2.5281752642725063E-3</v>
      </c>
      <c r="X1738" s="2">
        <v>9.0528572633723984E-4</v>
      </c>
    </row>
    <row r="1739" spans="1:24">
      <c r="A1739" s="1" t="s">
        <v>4222</v>
      </c>
      <c r="B1739" s="1" t="s">
        <v>4221</v>
      </c>
      <c r="C1739" s="1" t="s">
        <v>4220</v>
      </c>
      <c r="D1739" s="1">
        <v>3</v>
      </c>
      <c r="E1739" s="1">
        <v>3</v>
      </c>
      <c r="F1739" s="1">
        <v>4</v>
      </c>
      <c r="G1739" s="1">
        <v>1257</v>
      </c>
      <c r="H1739" s="1">
        <v>138.9</v>
      </c>
      <c r="I1739" s="1">
        <v>91.6</v>
      </c>
      <c r="J1739" s="1">
        <v>86.8</v>
      </c>
      <c r="K1739" s="1">
        <v>86.3</v>
      </c>
      <c r="L1739" s="1">
        <v>77.400000000000006</v>
      </c>
      <c r="M1739" s="1">
        <v>181</v>
      </c>
      <c r="N1739" s="1">
        <v>115</v>
      </c>
      <c r="O1739" s="1">
        <v>116.5</v>
      </c>
      <c r="P1739" s="1">
        <v>72.599999999999994</v>
      </c>
      <c r="Q1739" s="1">
        <v>80.599999999999994</v>
      </c>
      <c r="R1739" s="1">
        <v>92.3</v>
      </c>
      <c r="S1739" s="1">
        <v>-6.3657580287000665E-2</v>
      </c>
      <c r="T1739" s="1">
        <f t="shared" si="81"/>
        <v>0.25110477728512726</v>
      </c>
      <c r="U1739" s="2">
        <v>9.1547001524853816E-2</v>
      </c>
      <c r="V1739" s="1">
        <f t="shared" si="82"/>
        <v>-0.68501351453148451</v>
      </c>
      <c r="W1739" s="1">
        <f t="shared" si="83"/>
        <v>1.4224259904317049</v>
      </c>
      <c r="X1739" s="2">
        <v>0.82963396753483187</v>
      </c>
    </row>
    <row r="1740" spans="1:24">
      <c r="A1740" s="1" t="s">
        <v>7572</v>
      </c>
      <c r="B1740" s="1" t="s">
        <v>7571</v>
      </c>
      <c r="C1740" s="1" t="s">
        <v>7570</v>
      </c>
      <c r="D1740" s="1">
        <v>43</v>
      </c>
      <c r="E1740" s="1">
        <v>14</v>
      </c>
      <c r="F1740" s="1">
        <v>32</v>
      </c>
      <c r="G1740" s="1">
        <v>373</v>
      </c>
      <c r="H1740" s="1">
        <v>40.1</v>
      </c>
      <c r="I1740" s="1">
        <v>85.6</v>
      </c>
      <c r="J1740" s="1">
        <v>108.7</v>
      </c>
      <c r="K1740" s="1">
        <v>106.6</v>
      </c>
      <c r="L1740" s="1">
        <v>107.1</v>
      </c>
      <c r="M1740" s="1">
        <v>76.8</v>
      </c>
      <c r="N1740" s="1">
        <v>105.9</v>
      </c>
      <c r="O1740" s="1">
        <v>116.6</v>
      </c>
      <c r="P1740" s="1">
        <v>106.7</v>
      </c>
      <c r="Q1740" s="1">
        <v>80.7</v>
      </c>
      <c r="R1740" s="1">
        <v>105.4</v>
      </c>
      <c r="S1740" s="1">
        <v>-6.3616099295971604E-2</v>
      </c>
      <c r="T1740" s="1">
        <f t="shared" si="81"/>
        <v>0.17651887842592187</v>
      </c>
      <c r="U1740" s="2">
        <v>6.1930017458308027E-2</v>
      </c>
      <c r="V1740" s="1">
        <f t="shared" si="82"/>
        <v>3.1939374081913358E-2</v>
      </c>
      <c r="W1740" s="1">
        <f t="shared" si="83"/>
        <v>6.6381034415179091E-2</v>
      </c>
      <c r="X1740" s="2">
        <v>4.2257562205276468E-2</v>
      </c>
    </row>
    <row r="1741" spans="1:24">
      <c r="A1741" s="1" t="s">
        <v>3085</v>
      </c>
      <c r="B1741" s="1" t="s">
        <v>3084</v>
      </c>
      <c r="C1741" s="1" t="s">
        <v>3083</v>
      </c>
      <c r="D1741" s="1">
        <v>61</v>
      </c>
      <c r="E1741" s="1">
        <v>14</v>
      </c>
      <c r="F1741" s="1">
        <v>31</v>
      </c>
      <c r="G1741" s="1">
        <v>360</v>
      </c>
      <c r="H1741" s="1">
        <v>41.3</v>
      </c>
      <c r="I1741" s="1">
        <v>99.9</v>
      </c>
      <c r="J1741" s="1">
        <v>103.7</v>
      </c>
      <c r="K1741" s="1">
        <v>96.2</v>
      </c>
      <c r="L1741" s="1">
        <v>102.6</v>
      </c>
      <c r="M1741" s="1">
        <v>115.9</v>
      </c>
      <c r="N1741" s="1">
        <v>97.6</v>
      </c>
      <c r="O1741" s="1">
        <v>95.2</v>
      </c>
      <c r="P1741" s="1">
        <v>82.7</v>
      </c>
      <c r="Q1741" s="1">
        <v>114.4</v>
      </c>
      <c r="R1741" s="1">
        <v>91.7</v>
      </c>
      <c r="S1741" s="1">
        <v>-6.352206363951228E-2</v>
      </c>
      <c r="T1741" s="1">
        <f t="shared" si="81"/>
        <v>0.20967708591539738</v>
      </c>
      <c r="U1741" s="2">
        <v>7.6259842386040388E-2</v>
      </c>
      <c r="V1741" s="1">
        <f t="shared" si="82"/>
        <v>-3.2612677088441379E-2</v>
      </c>
      <c r="W1741" s="1">
        <f t="shared" si="83"/>
        <v>0.14949674974120933</v>
      </c>
      <c r="X1741" s="2">
        <v>9.7891163698715478E-2</v>
      </c>
    </row>
    <row r="1742" spans="1:24">
      <c r="A1742" s="1" t="s">
        <v>9084</v>
      </c>
      <c r="B1742" s="1" t="s">
        <v>9083</v>
      </c>
      <c r="C1742" s="1" t="s">
        <v>9082</v>
      </c>
      <c r="D1742" s="1">
        <v>22</v>
      </c>
      <c r="E1742" s="1">
        <v>6</v>
      </c>
      <c r="F1742" s="1">
        <v>6</v>
      </c>
      <c r="G1742" s="1">
        <v>299</v>
      </c>
      <c r="H1742" s="1">
        <v>33.6</v>
      </c>
      <c r="I1742" s="1">
        <v>85.9</v>
      </c>
      <c r="J1742" s="1">
        <v>91.5</v>
      </c>
      <c r="K1742" s="1">
        <v>101.4</v>
      </c>
      <c r="L1742" s="1">
        <v>107.7</v>
      </c>
      <c r="M1742" s="1">
        <v>123.8</v>
      </c>
      <c r="N1742" s="1">
        <v>104.3</v>
      </c>
      <c r="O1742" s="1">
        <v>107.8</v>
      </c>
      <c r="P1742" s="1">
        <v>97.2</v>
      </c>
      <c r="Q1742" s="1">
        <v>81.5</v>
      </c>
      <c r="R1742" s="1">
        <v>98.7</v>
      </c>
      <c r="S1742" s="1">
        <v>-6.3463127209763381E-2</v>
      </c>
      <c r="T1742" s="1">
        <f t="shared" si="81"/>
        <v>0.2232995193254563</v>
      </c>
      <c r="U1742" s="2">
        <v>8.067544737653061E-2</v>
      </c>
      <c r="V1742" s="1">
        <f t="shared" si="82"/>
        <v>-0.21260088070113242</v>
      </c>
      <c r="W1742" s="1">
        <f t="shared" si="83"/>
        <v>0.99324779187002243</v>
      </c>
      <c r="X1742" s="2">
        <v>0.59824975649991652</v>
      </c>
    </row>
    <row r="1743" spans="1:24">
      <c r="A1743" s="1" t="s">
        <v>4723</v>
      </c>
      <c r="B1743" s="1" t="s">
        <v>4722</v>
      </c>
      <c r="C1743" s="1" t="s">
        <v>4721</v>
      </c>
      <c r="D1743" s="1">
        <v>20</v>
      </c>
      <c r="E1743" s="1">
        <v>8</v>
      </c>
      <c r="F1743" s="1">
        <v>19</v>
      </c>
      <c r="G1743" s="1">
        <v>570</v>
      </c>
      <c r="H1743" s="1">
        <v>63.5</v>
      </c>
      <c r="I1743" s="1">
        <v>99.7</v>
      </c>
      <c r="J1743" s="1">
        <v>103.5</v>
      </c>
      <c r="K1743" s="1">
        <v>112.4</v>
      </c>
      <c r="L1743" s="1">
        <v>112.9</v>
      </c>
      <c r="M1743" s="1">
        <v>76.8</v>
      </c>
      <c r="N1743" s="1">
        <v>88.5</v>
      </c>
      <c r="O1743" s="1">
        <v>98.6</v>
      </c>
      <c r="P1743" s="1">
        <v>114.3</v>
      </c>
      <c r="Q1743" s="1">
        <v>91.8</v>
      </c>
      <c r="R1743" s="1">
        <v>101.5</v>
      </c>
      <c r="S1743" s="1">
        <v>-6.3202201759191751E-2</v>
      </c>
      <c r="T1743" s="1">
        <f t="shared" si="81"/>
        <v>0.28124525766949382</v>
      </c>
      <c r="U1743" s="2">
        <v>0.1013903618309553</v>
      </c>
      <c r="V1743" s="1">
        <f t="shared" si="82"/>
        <v>0.28426635439475012</v>
      </c>
      <c r="W1743" s="1">
        <f t="shared" si="83"/>
        <v>1.4842790010683613</v>
      </c>
      <c r="X1743" s="2">
        <v>0.86025363145474054</v>
      </c>
    </row>
    <row r="1744" spans="1:24">
      <c r="A1744" s="1" t="s">
        <v>2758</v>
      </c>
      <c r="B1744" s="1" t="s">
        <v>2757</v>
      </c>
      <c r="C1744" s="1" t="s">
        <v>2756</v>
      </c>
      <c r="D1744" s="1">
        <v>19</v>
      </c>
      <c r="E1744" s="1">
        <v>7</v>
      </c>
      <c r="F1744" s="1">
        <v>7</v>
      </c>
      <c r="G1744" s="1">
        <v>464</v>
      </c>
      <c r="H1744" s="1">
        <v>53.7</v>
      </c>
      <c r="I1744" s="1">
        <v>112.6</v>
      </c>
      <c r="J1744" s="1">
        <v>103.1</v>
      </c>
      <c r="K1744" s="1">
        <v>99.1</v>
      </c>
      <c r="L1744" s="1">
        <v>107.4</v>
      </c>
      <c r="M1744" s="1">
        <v>92</v>
      </c>
      <c r="N1744" s="1">
        <v>91</v>
      </c>
      <c r="O1744" s="1">
        <v>91.8</v>
      </c>
      <c r="P1744" s="1">
        <v>87.2</v>
      </c>
      <c r="Q1744" s="1">
        <v>121.5</v>
      </c>
      <c r="R1744" s="1">
        <v>94.4</v>
      </c>
      <c r="S1744" s="1">
        <v>-6.3095227283982716E-2</v>
      </c>
      <c r="T1744" s="1">
        <f t="shared" si="81"/>
        <v>0.1866486056649401</v>
      </c>
      <c r="U1744" s="2">
        <v>6.6082896074126402E-2</v>
      </c>
      <c r="V1744" s="1">
        <f t="shared" si="82"/>
        <v>0.20450707525021181</v>
      </c>
      <c r="W1744" s="1">
        <f t="shared" si="83"/>
        <v>2.0110936334499256</v>
      </c>
      <c r="X1744" s="2">
        <v>1.1312239423476844</v>
      </c>
    </row>
    <row r="1745" spans="1:24">
      <c r="A1745" s="1" t="s">
        <v>5427</v>
      </c>
      <c r="B1745" s="1" t="s">
        <v>5426</v>
      </c>
      <c r="C1745" s="1" t="s">
        <v>5425</v>
      </c>
      <c r="D1745" s="1">
        <v>52</v>
      </c>
      <c r="E1745" s="1">
        <v>12</v>
      </c>
      <c r="F1745" s="1">
        <v>25</v>
      </c>
      <c r="G1745" s="1">
        <v>212</v>
      </c>
      <c r="H1745" s="1">
        <v>23.9</v>
      </c>
      <c r="I1745" s="1">
        <v>86.9</v>
      </c>
      <c r="J1745" s="1">
        <v>115.4</v>
      </c>
      <c r="K1745" s="1">
        <v>100.6</v>
      </c>
      <c r="L1745" s="1">
        <v>108.7</v>
      </c>
      <c r="M1745" s="1">
        <v>94.4</v>
      </c>
      <c r="N1745" s="1">
        <v>94.2</v>
      </c>
      <c r="O1745" s="1">
        <v>104.3</v>
      </c>
      <c r="P1745" s="1">
        <v>94.8</v>
      </c>
      <c r="Q1745" s="1">
        <v>101.1</v>
      </c>
      <c r="R1745" s="1">
        <v>99.6</v>
      </c>
      <c r="S1745" s="1">
        <v>-6.3047352550229724E-2</v>
      </c>
      <c r="T1745" s="1">
        <f t="shared" si="81"/>
        <v>0.23705903440622894</v>
      </c>
      <c r="U1745" s="2">
        <v>8.5521204914587409E-2</v>
      </c>
      <c r="V1745" s="1">
        <f t="shared" si="82"/>
        <v>7.579728973575775E-2</v>
      </c>
      <c r="W1745" s="1">
        <f t="shared" si="83"/>
        <v>0.27726416609584659</v>
      </c>
      <c r="X1745" s="2">
        <v>0.18170066134466265</v>
      </c>
    </row>
    <row r="1746" spans="1:24">
      <c r="A1746" s="1" t="s">
        <v>4375</v>
      </c>
      <c r="B1746" s="1" t="s">
        <v>4374</v>
      </c>
      <c r="C1746" s="1" t="s">
        <v>4373</v>
      </c>
      <c r="D1746" s="1">
        <v>19</v>
      </c>
      <c r="E1746" s="1">
        <v>5</v>
      </c>
      <c r="F1746" s="1">
        <v>5</v>
      </c>
      <c r="G1746" s="1">
        <v>323</v>
      </c>
      <c r="H1746" s="1">
        <v>37.5</v>
      </c>
      <c r="I1746" s="1">
        <v>103.6</v>
      </c>
      <c r="J1746" s="1">
        <v>93</v>
      </c>
      <c r="K1746" s="1">
        <v>105.1</v>
      </c>
      <c r="L1746" s="1">
        <v>98.3</v>
      </c>
      <c r="M1746" s="1">
        <v>124.5</v>
      </c>
      <c r="N1746" s="1">
        <v>94.9</v>
      </c>
      <c r="O1746" s="1">
        <v>93.5</v>
      </c>
      <c r="P1746" s="1">
        <v>94.3</v>
      </c>
      <c r="Q1746" s="1">
        <v>99</v>
      </c>
      <c r="R1746" s="1">
        <v>93.9</v>
      </c>
      <c r="S1746" s="1">
        <v>-6.2906751560191654E-2</v>
      </c>
      <c r="T1746" s="1">
        <f t="shared" si="81"/>
        <v>0.55114575544256084</v>
      </c>
      <c r="U1746" s="2">
        <v>0.15306622291563785</v>
      </c>
      <c r="V1746" s="1">
        <f t="shared" si="82"/>
        <v>-6.0739157857678569E-2</v>
      </c>
      <c r="W1746" s="1">
        <f t="shared" si="83"/>
        <v>0.18366534593095393</v>
      </c>
      <c r="X1746" s="2">
        <v>0.12087042066560588</v>
      </c>
    </row>
    <row r="1747" spans="1:24">
      <c r="A1747" s="1" t="s">
        <v>8334</v>
      </c>
      <c r="B1747" s="1" t="s">
        <v>8333</v>
      </c>
      <c r="C1747" s="1" t="s">
        <v>8332</v>
      </c>
      <c r="D1747" s="1">
        <v>50</v>
      </c>
      <c r="E1747" s="1">
        <v>37</v>
      </c>
      <c r="F1747" s="1">
        <v>74</v>
      </c>
      <c r="G1747" s="1">
        <v>1010</v>
      </c>
      <c r="H1747" s="1">
        <v>107.4</v>
      </c>
      <c r="I1747" s="1">
        <v>111.3</v>
      </c>
      <c r="J1747" s="1">
        <v>98.2</v>
      </c>
      <c r="K1747" s="1">
        <v>102.8</v>
      </c>
      <c r="L1747" s="1">
        <v>96.6</v>
      </c>
      <c r="M1747" s="1">
        <v>97.7</v>
      </c>
      <c r="N1747" s="1">
        <v>99.7</v>
      </c>
      <c r="O1747" s="1">
        <v>100.1</v>
      </c>
      <c r="P1747" s="1">
        <v>85.4</v>
      </c>
      <c r="Q1747" s="1">
        <v>107.9</v>
      </c>
      <c r="R1747" s="1">
        <v>100.3</v>
      </c>
      <c r="S1747" s="1">
        <v>-6.2858595404308854E-2</v>
      </c>
      <c r="T1747" s="1">
        <f t="shared" si="81"/>
        <v>0.26127574306871137</v>
      </c>
      <c r="U1747" s="2">
        <v>9.4962353713250028E-2</v>
      </c>
      <c r="V1747" s="1">
        <f t="shared" si="82"/>
        <v>4.3820895164853366E-2</v>
      </c>
      <c r="W1747" s="1">
        <f t="shared" si="83"/>
        <v>0.32428395416738343</v>
      </c>
      <c r="X1747" s="2">
        <v>0.21038009937633573</v>
      </c>
    </row>
    <row r="1748" spans="1:24">
      <c r="A1748" s="1" t="s">
        <v>7725</v>
      </c>
      <c r="B1748" s="1" t="s">
        <v>7724</v>
      </c>
      <c r="C1748" s="1" t="s">
        <v>7723</v>
      </c>
      <c r="D1748" s="1">
        <v>46</v>
      </c>
      <c r="E1748" s="1">
        <v>16</v>
      </c>
      <c r="F1748" s="1">
        <v>36</v>
      </c>
      <c r="G1748" s="1">
        <v>373</v>
      </c>
      <c r="H1748" s="1">
        <v>42.1</v>
      </c>
      <c r="I1748" s="1">
        <v>103.7</v>
      </c>
      <c r="J1748" s="1">
        <v>85</v>
      </c>
      <c r="K1748" s="1">
        <v>91.4</v>
      </c>
      <c r="L1748" s="1">
        <v>90.5</v>
      </c>
      <c r="M1748" s="1">
        <v>107.2</v>
      </c>
      <c r="N1748" s="1">
        <v>125.6</v>
      </c>
      <c r="O1748" s="1">
        <v>130.5</v>
      </c>
      <c r="P1748" s="1">
        <v>78</v>
      </c>
      <c r="Q1748" s="1">
        <v>89.9</v>
      </c>
      <c r="R1748" s="1">
        <v>98.2</v>
      </c>
      <c r="S1748" s="1">
        <v>-6.2856871726201871E-2</v>
      </c>
      <c r="T1748" s="1">
        <f t="shared" si="81"/>
        <v>0.23286241986186682</v>
      </c>
      <c r="U1748" s="2">
        <v>8.3543888086857573E-2</v>
      </c>
      <c r="V1748" s="1">
        <f t="shared" si="82"/>
        <v>-0.38633598366706312</v>
      </c>
      <c r="W1748" s="1">
        <f t="shared" si="83"/>
        <v>1.8844296433953767</v>
      </c>
      <c r="X1748" s="2">
        <v>1.0735476610290879</v>
      </c>
    </row>
    <row r="1749" spans="1:24">
      <c r="A1749" s="1" t="s">
        <v>9870</v>
      </c>
      <c r="B1749" s="1" t="s">
        <v>9869</v>
      </c>
      <c r="C1749" s="1" t="s">
        <v>9868</v>
      </c>
      <c r="D1749" s="1">
        <v>48</v>
      </c>
      <c r="E1749" s="1">
        <v>32</v>
      </c>
      <c r="F1749" s="1">
        <v>101</v>
      </c>
      <c r="G1749" s="1">
        <v>876</v>
      </c>
      <c r="H1749" s="1">
        <v>97.1</v>
      </c>
      <c r="I1749" s="1">
        <v>98.3</v>
      </c>
      <c r="J1749" s="1">
        <v>98.2</v>
      </c>
      <c r="K1749" s="1">
        <v>105.1</v>
      </c>
      <c r="L1749" s="1">
        <v>99.5</v>
      </c>
      <c r="M1749" s="1">
        <v>107.3</v>
      </c>
      <c r="N1749" s="1">
        <v>96.6</v>
      </c>
      <c r="O1749" s="1">
        <v>107</v>
      </c>
      <c r="P1749" s="1">
        <v>84.5</v>
      </c>
      <c r="Q1749" s="1">
        <v>102.4</v>
      </c>
      <c r="R1749" s="1">
        <v>101.1</v>
      </c>
      <c r="S1749" s="1">
        <v>-6.2855655205990485E-2</v>
      </c>
      <c r="T1749" s="1">
        <f t="shared" si="81"/>
        <v>0.34872374304306675</v>
      </c>
      <c r="U1749" s="2">
        <v>0.12188276559158193</v>
      </c>
      <c r="V1749" s="1">
        <f t="shared" si="82"/>
        <v>-4.7526149805398724E-2</v>
      </c>
      <c r="W1749" s="1">
        <f t="shared" si="83"/>
        <v>0.41551978015788738</v>
      </c>
      <c r="X1749" s="2">
        <v>0.26713162116749456</v>
      </c>
    </row>
    <row r="1750" spans="1:24">
      <c r="A1750" s="1" t="s">
        <v>3583</v>
      </c>
      <c r="B1750" s="1" t="s">
        <v>3582</v>
      </c>
      <c r="C1750" s="1" t="s">
        <v>3581</v>
      </c>
      <c r="D1750" s="1">
        <v>25</v>
      </c>
      <c r="E1750" s="1">
        <v>31</v>
      </c>
      <c r="F1750" s="1">
        <v>37</v>
      </c>
      <c r="G1750" s="1">
        <v>1354</v>
      </c>
      <c r="H1750" s="1">
        <v>158.1</v>
      </c>
      <c r="I1750" s="1">
        <v>103.8</v>
      </c>
      <c r="J1750" s="1">
        <v>105.9</v>
      </c>
      <c r="K1750" s="1">
        <v>102.5</v>
      </c>
      <c r="L1750" s="1">
        <v>100.3</v>
      </c>
      <c r="M1750" s="1">
        <v>101.1</v>
      </c>
      <c r="N1750" s="1">
        <v>97.1</v>
      </c>
      <c r="O1750" s="1">
        <v>93.2</v>
      </c>
      <c r="P1750" s="1">
        <v>92.1</v>
      </c>
      <c r="Q1750" s="1">
        <v>109.5</v>
      </c>
      <c r="R1750" s="1">
        <v>94.6</v>
      </c>
      <c r="S1750" s="1">
        <v>-6.2784979452848985E-2</v>
      </c>
      <c r="T1750" s="1">
        <f t="shared" si="81"/>
        <v>0.40035555377837967</v>
      </c>
      <c r="U1750" s="2">
        <v>0.132515859982624</v>
      </c>
      <c r="V1750" s="1">
        <f t="shared" si="82"/>
        <v>8.6355742677184072E-2</v>
      </c>
      <c r="W1750" s="1">
        <f t="shared" si="83"/>
        <v>1.2843459118596445</v>
      </c>
      <c r="X1750" s="2">
        <v>0.75365326599314053</v>
      </c>
    </row>
    <row r="1751" spans="1:24">
      <c r="A1751" s="1" t="s">
        <v>4564</v>
      </c>
      <c r="B1751" s="1" t="s">
        <v>4563</v>
      </c>
      <c r="C1751" s="1" t="s">
        <v>4562</v>
      </c>
      <c r="D1751" s="1">
        <v>17</v>
      </c>
      <c r="E1751" s="1">
        <v>7</v>
      </c>
      <c r="F1751" s="1">
        <v>9</v>
      </c>
      <c r="G1751" s="1">
        <v>450</v>
      </c>
      <c r="H1751" s="1">
        <v>51.7</v>
      </c>
      <c r="I1751" s="1">
        <v>109.4</v>
      </c>
      <c r="J1751" s="1">
        <v>103.2</v>
      </c>
      <c r="K1751" s="1">
        <v>95.1</v>
      </c>
      <c r="L1751" s="1">
        <v>96.9</v>
      </c>
      <c r="M1751" s="1">
        <v>109</v>
      </c>
      <c r="N1751" s="1">
        <v>103.4</v>
      </c>
      <c r="O1751" s="1">
        <v>92.4</v>
      </c>
      <c r="P1751" s="1">
        <v>93.8</v>
      </c>
      <c r="Q1751" s="1">
        <v>107</v>
      </c>
      <c r="R1751" s="1">
        <v>89.8</v>
      </c>
      <c r="S1751" s="1">
        <v>-6.2424117646597853E-2</v>
      </c>
      <c r="T1751" s="1">
        <f t="shared" si="81"/>
        <v>0.30642388447914259</v>
      </c>
      <c r="U1751" s="2">
        <v>0.1072035413539681</v>
      </c>
      <c r="V1751" s="1">
        <f t="shared" si="82"/>
        <v>-6.4040822138829176E-3</v>
      </c>
      <c r="W1751" s="1">
        <f t="shared" si="83"/>
        <v>2.726165808098599E-2</v>
      </c>
      <c r="X1751" s="2">
        <v>1.6680293602985324E-2</v>
      </c>
    </row>
    <row r="1752" spans="1:24">
      <c r="A1752" s="1" t="s">
        <v>7785</v>
      </c>
      <c r="B1752" s="1" t="s">
        <v>7784</v>
      </c>
      <c r="C1752" s="1" t="s">
        <v>7783</v>
      </c>
      <c r="D1752" s="1">
        <v>12</v>
      </c>
      <c r="E1752" s="1">
        <v>4</v>
      </c>
      <c r="F1752" s="1">
        <v>4</v>
      </c>
      <c r="G1752" s="1">
        <v>411</v>
      </c>
      <c r="H1752" s="1">
        <v>45.8</v>
      </c>
      <c r="I1752" s="1">
        <v>92.7</v>
      </c>
      <c r="J1752" s="1">
        <v>92.4</v>
      </c>
      <c r="K1752" s="1">
        <v>92.1</v>
      </c>
      <c r="L1752" s="1">
        <v>94.8</v>
      </c>
      <c r="M1752" s="1">
        <v>122.7</v>
      </c>
      <c r="N1752" s="1">
        <v>118.8</v>
      </c>
      <c r="O1752" s="1">
        <v>119.2</v>
      </c>
      <c r="P1752" s="1">
        <v>91.8</v>
      </c>
      <c r="Q1752" s="1">
        <v>83.9</v>
      </c>
      <c r="R1752" s="1">
        <v>91.5</v>
      </c>
      <c r="S1752" s="1">
        <v>-6.2345114242497897E-2</v>
      </c>
      <c r="T1752" s="1">
        <f t="shared" si="81"/>
        <v>0.83802986740275542</v>
      </c>
      <c r="U1752" s="2">
        <v>0.21148465683145587</v>
      </c>
      <c r="V1752" s="1">
        <f t="shared" si="82"/>
        <v>-0.37053430107102026</v>
      </c>
      <c r="W1752" s="1">
        <f t="shared" si="83"/>
        <v>5.3974844055625493</v>
      </c>
      <c r="X1752" s="2">
        <v>2.4211218992442798</v>
      </c>
    </row>
    <row r="1753" spans="1:24">
      <c r="A1753" s="1" t="s">
        <v>8574</v>
      </c>
      <c r="B1753" s="1" t="s">
        <v>8573</v>
      </c>
      <c r="C1753" s="1" t="s">
        <v>8572</v>
      </c>
      <c r="D1753" s="1">
        <v>2</v>
      </c>
      <c r="E1753" s="1">
        <v>1</v>
      </c>
      <c r="F1753" s="1">
        <v>1</v>
      </c>
      <c r="G1753" s="1">
        <v>475</v>
      </c>
      <c r="H1753" s="1">
        <v>53.5</v>
      </c>
      <c r="I1753" s="1">
        <v>114.8</v>
      </c>
      <c r="J1753" s="1">
        <v>85.6</v>
      </c>
      <c r="K1753" s="1">
        <v>89.1</v>
      </c>
      <c r="L1753" s="1">
        <v>95.8</v>
      </c>
      <c r="M1753" s="1">
        <v>133.30000000000001</v>
      </c>
      <c r="N1753" s="1">
        <v>102.9</v>
      </c>
      <c r="O1753" s="1">
        <v>101.7</v>
      </c>
      <c r="P1753" s="1">
        <v>108.4</v>
      </c>
      <c r="Q1753" s="1">
        <v>75.900000000000006</v>
      </c>
      <c r="R1753" s="1">
        <v>92.5</v>
      </c>
      <c r="S1753" s="1">
        <v>-6.2100743743981557E-2</v>
      </c>
      <c r="T1753" s="1">
        <f t="shared" si="81"/>
        <v>0.13830624373642914</v>
      </c>
      <c r="U1753" s="2">
        <v>4.5078098938320106E-2</v>
      </c>
      <c r="V1753" s="1">
        <f t="shared" si="82"/>
        <v>-0.22565166378309551</v>
      </c>
      <c r="W1753" s="1">
        <f t="shared" si="83"/>
        <v>0.66111868464139323</v>
      </c>
      <c r="X1753" s="2">
        <v>0.41462429143152685</v>
      </c>
    </row>
    <row r="1754" spans="1:24">
      <c r="A1754" s="1" t="s">
        <v>9078</v>
      </c>
      <c r="B1754" s="1" t="s">
        <v>9077</v>
      </c>
      <c r="C1754" s="1" t="s">
        <v>9076</v>
      </c>
      <c r="D1754" s="1">
        <v>51</v>
      </c>
      <c r="E1754" s="1">
        <v>14</v>
      </c>
      <c r="F1754" s="1">
        <v>50</v>
      </c>
      <c r="G1754" s="1">
        <v>277</v>
      </c>
      <c r="H1754" s="1">
        <v>30.4</v>
      </c>
      <c r="I1754" s="1">
        <v>99.5</v>
      </c>
      <c r="J1754" s="1">
        <v>103.7</v>
      </c>
      <c r="K1754" s="1">
        <v>99.8</v>
      </c>
      <c r="L1754" s="1">
        <v>101.9</v>
      </c>
      <c r="M1754" s="1">
        <v>94.2</v>
      </c>
      <c r="N1754" s="1">
        <v>108</v>
      </c>
      <c r="O1754" s="1">
        <v>101.9</v>
      </c>
      <c r="P1754" s="1">
        <v>84.2</v>
      </c>
      <c r="Q1754" s="1">
        <v>101.7</v>
      </c>
      <c r="R1754" s="1">
        <v>105</v>
      </c>
      <c r="S1754" s="1">
        <v>-6.2004847297307472E-2</v>
      </c>
      <c r="T1754" s="1">
        <f t="shared" si="81"/>
        <v>0.32277839910736406</v>
      </c>
      <c r="U1754" s="2">
        <v>0.1144126654641114</v>
      </c>
      <c r="V1754" s="1">
        <f t="shared" si="82"/>
        <v>-2.0176726331841387E-3</v>
      </c>
      <c r="W1754" s="1">
        <f t="shared" si="83"/>
        <v>1.3406723888301549E-2</v>
      </c>
      <c r="X1754" s="2">
        <v>8.177929848300635E-3</v>
      </c>
    </row>
    <row r="1755" spans="1:24">
      <c r="A1755" s="1" t="s">
        <v>4777</v>
      </c>
      <c r="B1755" s="1" t="s">
        <v>4776</v>
      </c>
      <c r="C1755" s="1" t="s">
        <v>4775</v>
      </c>
      <c r="D1755" s="1">
        <v>19</v>
      </c>
      <c r="E1755" s="1">
        <v>19</v>
      </c>
      <c r="F1755" s="1">
        <v>31</v>
      </c>
      <c r="G1755" s="1">
        <v>1077</v>
      </c>
      <c r="H1755" s="1">
        <v>123.3</v>
      </c>
      <c r="I1755" s="1">
        <v>107.2</v>
      </c>
      <c r="J1755" s="1">
        <v>83.5</v>
      </c>
      <c r="K1755" s="1">
        <v>97.9</v>
      </c>
      <c r="L1755" s="1">
        <v>92.9</v>
      </c>
      <c r="M1755" s="1">
        <v>116.1</v>
      </c>
      <c r="N1755" s="1">
        <v>131.80000000000001</v>
      </c>
      <c r="O1755" s="1">
        <v>96.6</v>
      </c>
      <c r="P1755" s="1">
        <v>98.1</v>
      </c>
      <c r="Q1755" s="1">
        <v>89.8</v>
      </c>
      <c r="R1755" s="1">
        <v>86.2</v>
      </c>
      <c r="S1755" s="1">
        <v>-6.1943229617273908E-2</v>
      </c>
      <c r="T1755" s="1">
        <f t="shared" si="81"/>
        <v>0.24613382078536711</v>
      </c>
      <c r="U1755" s="2">
        <v>8.9448703473386043E-2</v>
      </c>
      <c r="V1755" s="1">
        <f t="shared" si="82"/>
        <v>-0.26785842514860458</v>
      </c>
      <c r="W1755" s="1">
        <f t="shared" si="83"/>
        <v>0.92659176791723552</v>
      </c>
      <c r="X1755" s="2">
        <v>0.56355085087892787</v>
      </c>
    </row>
    <row r="1756" spans="1:24">
      <c r="A1756" s="1" t="s">
        <v>5502</v>
      </c>
      <c r="B1756" s="1" t="s">
        <v>5501</v>
      </c>
      <c r="C1756" s="1" t="s">
        <v>5500</v>
      </c>
      <c r="D1756" s="1">
        <v>6</v>
      </c>
      <c r="E1756" s="1">
        <v>5</v>
      </c>
      <c r="F1756" s="1">
        <v>7</v>
      </c>
      <c r="G1756" s="1">
        <v>850</v>
      </c>
      <c r="H1756" s="1">
        <v>89.7</v>
      </c>
      <c r="I1756" s="1">
        <v>91.5</v>
      </c>
      <c r="J1756" s="1">
        <v>99.1</v>
      </c>
      <c r="K1756" s="1">
        <v>98.1</v>
      </c>
      <c r="L1756" s="1">
        <v>103.4</v>
      </c>
      <c r="M1756" s="1">
        <v>99.1</v>
      </c>
      <c r="N1756" s="1">
        <v>120.6</v>
      </c>
      <c r="O1756" s="1">
        <v>106.3</v>
      </c>
      <c r="P1756" s="1">
        <v>91.5</v>
      </c>
      <c r="Q1756" s="1">
        <v>94</v>
      </c>
      <c r="R1756" s="1">
        <v>96.3</v>
      </c>
      <c r="S1756" s="1">
        <v>-6.1512530928108988E-2</v>
      </c>
      <c r="T1756" s="1">
        <f t="shared" si="81"/>
        <v>0.60474911851406155</v>
      </c>
      <c r="U1756" s="2">
        <v>0.1629251592571912</v>
      </c>
      <c r="V1756" s="1">
        <f t="shared" si="82"/>
        <v>-0.14868782188069427</v>
      </c>
      <c r="W1756" s="1">
        <f t="shared" si="83"/>
        <v>0.8597548564615265</v>
      </c>
      <c r="X1756" s="2">
        <v>0.52794020344672932</v>
      </c>
    </row>
    <row r="1757" spans="1:24">
      <c r="A1757" s="1" t="s">
        <v>3973</v>
      </c>
      <c r="B1757" s="1" t="s">
        <v>3972</v>
      </c>
      <c r="C1757" s="1" t="s">
        <v>3971</v>
      </c>
      <c r="D1757" s="1">
        <v>29</v>
      </c>
      <c r="E1757" s="1">
        <v>174</v>
      </c>
      <c r="F1757" s="1">
        <v>298</v>
      </c>
      <c r="G1757" s="1">
        <v>7354</v>
      </c>
      <c r="H1757" s="1">
        <v>831.4</v>
      </c>
      <c r="I1757" s="1">
        <v>98.2</v>
      </c>
      <c r="J1757" s="1">
        <v>101.2</v>
      </c>
      <c r="K1757" s="1">
        <v>92.2</v>
      </c>
      <c r="L1757" s="1">
        <v>101.3</v>
      </c>
      <c r="M1757" s="1">
        <v>107.4</v>
      </c>
      <c r="N1757" s="1">
        <v>107.6</v>
      </c>
      <c r="O1757" s="1">
        <v>109.8</v>
      </c>
      <c r="P1757" s="1">
        <v>86.4</v>
      </c>
      <c r="Q1757" s="1">
        <v>103.7</v>
      </c>
      <c r="R1757" s="1">
        <v>92.3</v>
      </c>
      <c r="S1757" s="1">
        <v>-6.1384579908662633E-2</v>
      </c>
      <c r="T1757" s="1">
        <f t="shared" si="81"/>
        <v>0.35128715273523348</v>
      </c>
      <c r="U1757" s="2">
        <v>0.12222397123376093</v>
      </c>
      <c r="V1757" s="1">
        <f t="shared" si="82"/>
        <v>-0.14042696400533314</v>
      </c>
      <c r="W1757" s="1">
        <f t="shared" si="83"/>
        <v>1.9230504018994918</v>
      </c>
      <c r="X1757" s="2">
        <v>1.0949050496299455</v>
      </c>
    </row>
    <row r="1758" spans="1:24">
      <c r="A1758" s="1" t="s">
        <v>6078</v>
      </c>
      <c r="B1758" s="1" t="s">
        <v>6077</v>
      </c>
      <c r="C1758" s="1" t="s">
        <v>6076</v>
      </c>
      <c r="D1758" s="1">
        <v>74</v>
      </c>
      <c r="E1758" s="1">
        <v>6</v>
      </c>
      <c r="F1758" s="1">
        <v>28</v>
      </c>
      <c r="G1758" s="1">
        <v>127</v>
      </c>
      <c r="H1758" s="1">
        <v>14.5</v>
      </c>
      <c r="I1758" s="1">
        <v>101.2</v>
      </c>
      <c r="J1758" s="1">
        <v>104.8</v>
      </c>
      <c r="K1758" s="1">
        <v>99</v>
      </c>
      <c r="L1758" s="1">
        <v>98.6</v>
      </c>
      <c r="M1758" s="1">
        <v>105.4</v>
      </c>
      <c r="N1758" s="1">
        <v>105.2</v>
      </c>
      <c r="O1758" s="1">
        <v>95.6</v>
      </c>
      <c r="P1758" s="1">
        <v>78.099999999999994</v>
      </c>
      <c r="Q1758" s="1">
        <v>115.6</v>
      </c>
      <c r="R1758" s="1">
        <v>96.4</v>
      </c>
      <c r="S1758" s="1">
        <v>-6.1338379629516028E-2</v>
      </c>
      <c r="T1758" s="1">
        <f t="shared" si="81"/>
        <v>0.17549823149976582</v>
      </c>
      <c r="U1758" s="2">
        <v>6.1824937802419044E-2</v>
      </c>
      <c r="V1758" s="1">
        <f t="shared" si="82"/>
        <v>-1.6585607672274436E-2</v>
      </c>
      <c r="W1758" s="1">
        <f t="shared" si="83"/>
        <v>0.13719849157812847</v>
      </c>
      <c r="X1758" s="2">
        <v>8.9820883650347558E-2</v>
      </c>
    </row>
    <row r="1759" spans="1:24">
      <c r="A1759" s="1" t="s">
        <v>4465</v>
      </c>
      <c r="B1759" s="1" t="s">
        <v>4464</v>
      </c>
      <c r="C1759" s="1" t="s">
        <v>4463</v>
      </c>
      <c r="D1759" s="1">
        <v>4</v>
      </c>
      <c r="E1759" s="1">
        <v>5</v>
      </c>
      <c r="F1759" s="1">
        <v>6</v>
      </c>
      <c r="G1759" s="1">
        <v>1464</v>
      </c>
      <c r="H1759" s="1">
        <v>165.8</v>
      </c>
      <c r="I1759" s="1">
        <v>97.1</v>
      </c>
      <c r="J1759" s="1">
        <v>105.9</v>
      </c>
      <c r="K1759" s="1">
        <v>92.2</v>
      </c>
      <c r="L1759" s="1">
        <v>107.4</v>
      </c>
      <c r="M1759" s="1">
        <v>74.2</v>
      </c>
      <c r="N1759" s="1">
        <v>115.8</v>
      </c>
      <c r="O1759" s="1">
        <v>117.9</v>
      </c>
      <c r="P1759" s="1">
        <v>86.9</v>
      </c>
      <c r="Q1759" s="1">
        <v>107.5</v>
      </c>
      <c r="R1759" s="1">
        <v>95</v>
      </c>
      <c r="S1759" s="1">
        <v>-6.1244751110771531E-2</v>
      </c>
      <c r="T1759" s="1">
        <f t="shared" si="81"/>
        <v>0.25678977369344363</v>
      </c>
      <c r="U1759" s="2">
        <v>9.2988952994575394E-2</v>
      </c>
      <c r="V1759" s="1">
        <f t="shared" si="82"/>
        <v>-2.8152194402321119E-2</v>
      </c>
      <c r="W1759" s="1">
        <f t="shared" si="83"/>
        <v>5.4745554361616024E-2</v>
      </c>
      <c r="X1759" s="2">
        <v>3.4285531073263056E-2</v>
      </c>
    </row>
    <row r="1760" spans="1:24">
      <c r="A1760" s="1" t="s">
        <v>4984</v>
      </c>
      <c r="B1760" s="1" t="s">
        <v>4983</v>
      </c>
      <c r="C1760" s="1" t="s">
        <v>4982</v>
      </c>
      <c r="D1760" s="1">
        <v>24</v>
      </c>
      <c r="E1760" s="1">
        <v>7</v>
      </c>
      <c r="F1760" s="1">
        <v>9</v>
      </c>
      <c r="G1760" s="1">
        <v>452</v>
      </c>
      <c r="H1760" s="1">
        <v>47.8</v>
      </c>
      <c r="I1760" s="1">
        <v>84.7</v>
      </c>
      <c r="J1760" s="1">
        <v>88.6</v>
      </c>
      <c r="K1760" s="1">
        <v>83.7</v>
      </c>
      <c r="L1760" s="1">
        <v>84.9</v>
      </c>
      <c r="M1760" s="1">
        <v>152.80000000000001</v>
      </c>
      <c r="N1760" s="1">
        <v>145</v>
      </c>
      <c r="O1760" s="1">
        <v>114.4</v>
      </c>
      <c r="P1760" s="1">
        <v>73.099999999999994</v>
      </c>
      <c r="Q1760" s="1">
        <v>92.6</v>
      </c>
      <c r="R1760" s="1">
        <v>80.099999999999994</v>
      </c>
      <c r="S1760" s="1">
        <v>-6.1052007781889114E-2</v>
      </c>
      <c r="T1760" s="1">
        <f t="shared" si="81"/>
        <v>0.29641329797343979</v>
      </c>
      <c r="U1760" s="2">
        <v>0.10273302790249053</v>
      </c>
      <c r="V1760" s="1">
        <f t="shared" si="82"/>
        <v>-0.68480758138470588</v>
      </c>
      <c r="W1760" s="1">
        <f t="shared" si="83"/>
        <v>2.4788383260335958</v>
      </c>
      <c r="X1760" s="2">
        <v>1.3698888996028316</v>
      </c>
    </row>
    <row r="1761" spans="1:24">
      <c r="A1761" s="1" t="s">
        <v>8820</v>
      </c>
      <c r="B1761" s="1" t="s">
        <v>8819</v>
      </c>
      <c r="C1761" s="1" t="s">
        <v>8818</v>
      </c>
      <c r="D1761" s="1">
        <v>11</v>
      </c>
      <c r="E1761" s="1">
        <v>7</v>
      </c>
      <c r="F1761" s="1">
        <v>7</v>
      </c>
      <c r="G1761" s="1">
        <v>744</v>
      </c>
      <c r="H1761" s="1">
        <v>81.8</v>
      </c>
      <c r="I1761" s="1">
        <v>97</v>
      </c>
      <c r="J1761" s="1">
        <v>102.7</v>
      </c>
      <c r="K1761" s="1">
        <v>103.8</v>
      </c>
      <c r="L1761" s="1">
        <v>105.3</v>
      </c>
      <c r="M1761" s="1">
        <v>89.5</v>
      </c>
      <c r="N1761" s="1">
        <v>98.8</v>
      </c>
      <c r="O1761" s="1">
        <v>108.9</v>
      </c>
      <c r="P1761" s="1">
        <v>104.2</v>
      </c>
      <c r="Q1761" s="1">
        <v>85.9</v>
      </c>
      <c r="R1761" s="1">
        <v>103.8</v>
      </c>
      <c r="S1761" s="1">
        <v>-6.1032338007444772E-2</v>
      </c>
      <c r="T1761" s="1">
        <f t="shared" si="81"/>
        <v>0.3231524655350837</v>
      </c>
      <c r="U1761" s="2">
        <v>0.1144126654641114</v>
      </c>
      <c r="V1761" s="1">
        <f t="shared" si="82"/>
        <v>4.4923581120181182E-2</v>
      </c>
      <c r="W1761" s="1">
        <f t="shared" si="83"/>
        <v>0.24425772870580917</v>
      </c>
      <c r="X1761" s="2">
        <v>0.15952666473342933</v>
      </c>
    </row>
    <row r="1762" spans="1:24">
      <c r="A1762" s="1" t="s">
        <v>7827</v>
      </c>
      <c r="B1762" s="1" t="s">
        <v>7826</v>
      </c>
      <c r="C1762" s="1" t="s">
        <v>7825</v>
      </c>
      <c r="D1762" s="1">
        <v>24</v>
      </c>
      <c r="E1762" s="1">
        <v>22</v>
      </c>
      <c r="F1762" s="1">
        <v>30</v>
      </c>
      <c r="G1762" s="1">
        <v>1196</v>
      </c>
      <c r="H1762" s="1">
        <v>133.19999999999999</v>
      </c>
      <c r="I1762" s="1">
        <v>104.5</v>
      </c>
      <c r="J1762" s="1">
        <v>102.1</v>
      </c>
      <c r="K1762" s="1">
        <v>101.1</v>
      </c>
      <c r="L1762" s="1">
        <v>103</v>
      </c>
      <c r="M1762" s="1">
        <v>99.2</v>
      </c>
      <c r="N1762" s="1">
        <v>95.7</v>
      </c>
      <c r="O1762" s="1">
        <v>99.1</v>
      </c>
      <c r="P1762" s="1">
        <v>91.6</v>
      </c>
      <c r="Q1762" s="1">
        <v>102.2</v>
      </c>
      <c r="R1762" s="1">
        <v>101.5</v>
      </c>
      <c r="S1762" s="1">
        <v>-6.0866091566257635E-2</v>
      </c>
      <c r="T1762" s="1">
        <f t="shared" si="81"/>
        <v>0.66760357589175423</v>
      </c>
      <c r="U1762" s="2">
        <v>0.17079840701868784</v>
      </c>
      <c r="V1762" s="1">
        <f t="shared" si="82"/>
        <v>6.7231292976485169E-2</v>
      </c>
      <c r="W1762" s="1">
        <f t="shared" si="83"/>
        <v>1.8238681009129845</v>
      </c>
      <c r="X1762" s="2">
        <v>1.0378075367081481</v>
      </c>
    </row>
    <row r="1763" spans="1:24">
      <c r="A1763" s="1" t="s">
        <v>9270</v>
      </c>
      <c r="B1763" s="1" t="s">
        <v>9269</v>
      </c>
      <c r="C1763" s="1" t="s">
        <v>9268</v>
      </c>
      <c r="D1763" s="1">
        <v>37</v>
      </c>
      <c r="E1763" s="1">
        <v>29</v>
      </c>
      <c r="F1763" s="1">
        <v>41</v>
      </c>
      <c r="G1763" s="1">
        <v>916</v>
      </c>
      <c r="H1763" s="1">
        <v>102.2</v>
      </c>
      <c r="I1763" s="1">
        <v>100.3</v>
      </c>
      <c r="J1763" s="1">
        <v>105.9</v>
      </c>
      <c r="K1763" s="1">
        <v>124.2</v>
      </c>
      <c r="L1763" s="1">
        <v>96.7</v>
      </c>
      <c r="M1763" s="1">
        <v>88</v>
      </c>
      <c r="N1763" s="1">
        <v>84.3</v>
      </c>
      <c r="O1763" s="1">
        <v>93.5</v>
      </c>
      <c r="P1763" s="1">
        <v>107.7</v>
      </c>
      <c r="Q1763" s="1">
        <v>95</v>
      </c>
      <c r="R1763" s="1">
        <v>104.4</v>
      </c>
      <c r="S1763" s="1">
        <v>-6.0827886387423112E-2</v>
      </c>
      <c r="T1763" s="1">
        <f t="shared" si="81"/>
        <v>0.22126602544142615</v>
      </c>
      <c r="U1763" s="2">
        <v>8.003258141058088E-2</v>
      </c>
      <c r="V1763" s="1">
        <f t="shared" si="82"/>
        <v>0.26919529408712323</v>
      </c>
      <c r="W1763" s="1">
        <f t="shared" si="83"/>
        <v>1.2114222023437993</v>
      </c>
      <c r="X1763" s="2">
        <v>0.71801270223017866</v>
      </c>
    </row>
    <row r="1764" spans="1:24">
      <c r="A1764" s="1" t="s">
        <v>437</v>
      </c>
      <c r="B1764" s="1" t="s">
        <v>436</v>
      </c>
      <c r="C1764" s="1" t="s">
        <v>435</v>
      </c>
      <c r="D1764" s="1">
        <v>36</v>
      </c>
      <c r="E1764" s="1">
        <v>3</v>
      </c>
      <c r="F1764" s="1">
        <v>3</v>
      </c>
      <c r="G1764" s="1">
        <v>118</v>
      </c>
      <c r="H1764" s="1">
        <v>13.2</v>
      </c>
      <c r="I1764" s="1">
        <v>93.5</v>
      </c>
      <c r="J1764" s="1">
        <v>120.9</v>
      </c>
      <c r="K1764" s="1">
        <v>105.4</v>
      </c>
      <c r="L1764" s="1">
        <v>100.2</v>
      </c>
      <c r="M1764" s="1">
        <v>81.900000000000006</v>
      </c>
      <c r="N1764" s="1">
        <v>124.5</v>
      </c>
      <c r="O1764" s="1">
        <v>71.599999999999994</v>
      </c>
      <c r="P1764" s="1">
        <v>74.7</v>
      </c>
      <c r="Q1764" s="1">
        <v>148.6</v>
      </c>
      <c r="R1764" s="1">
        <v>78.7</v>
      </c>
      <c r="S1764" s="1">
        <v>-6.0803279062199858E-2</v>
      </c>
      <c r="T1764" s="1">
        <f t="shared" si="81"/>
        <v>7.2475068271810633E-2</v>
      </c>
      <c r="U1764" s="2">
        <v>2.1250976646559755E-2</v>
      </c>
      <c r="V1764" s="1">
        <f t="shared" si="82"/>
        <v>0.18026694566377119</v>
      </c>
      <c r="W1764" s="1">
        <f t="shared" si="83"/>
        <v>0.34283046736837258</v>
      </c>
      <c r="X1764" s="2">
        <v>0.22170715971432106</v>
      </c>
    </row>
    <row r="1765" spans="1:24">
      <c r="A1765" s="1" t="s">
        <v>5907</v>
      </c>
      <c r="B1765" s="1" t="s">
        <v>5906</v>
      </c>
      <c r="C1765" s="1" t="s">
        <v>5905</v>
      </c>
      <c r="D1765" s="1">
        <v>29</v>
      </c>
      <c r="E1765" s="1">
        <v>20</v>
      </c>
      <c r="F1765" s="1">
        <v>27</v>
      </c>
      <c r="G1765" s="1">
        <v>820</v>
      </c>
      <c r="H1765" s="1">
        <v>93.3</v>
      </c>
      <c r="I1765" s="1">
        <v>108.2</v>
      </c>
      <c r="J1765" s="1">
        <v>121.4</v>
      </c>
      <c r="K1765" s="1">
        <v>106.6</v>
      </c>
      <c r="L1765" s="1">
        <v>110.5</v>
      </c>
      <c r="M1765" s="1">
        <v>68.3</v>
      </c>
      <c r="N1765" s="1">
        <v>85.5</v>
      </c>
      <c r="O1765" s="1">
        <v>78.099999999999994</v>
      </c>
      <c r="P1765" s="1">
        <v>103.4</v>
      </c>
      <c r="Q1765" s="1">
        <v>112.8</v>
      </c>
      <c r="R1765" s="1">
        <v>105</v>
      </c>
      <c r="S1765" s="1">
        <v>-6.0796862507097905E-2</v>
      </c>
      <c r="T1765" s="1">
        <f t="shared" si="81"/>
        <v>0.43648403254143425</v>
      </c>
      <c r="U1765" s="2">
        <v>0.14086139505305931</v>
      </c>
      <c r="V1765" s="1">
        <f t="shared" si="82"/>
        <v>0.53076593537840888</v>
      </c>
      <c r="W1765" s="1">
        <f t="shared" si="83"/>
        <v>2.729172758184466</v>
      </c>
      <c r="X1765" s="2">
        <v>1.5067466495771797</v>
      </c>
    </row>
    <row r="1766" spans="1:24">
      <c r="A1766" s="1" t="s">
        <v>3577</v>
      </c>
      <c r="B1766" s="1" t="s">
        <v>3576</v>
      </c>
      <c r="C1766" s="1" t="s">
        <v>3575</v>
      </c>
      <c r="D1766" s="1">
        <v>35</v>
      </c>
      <c r="E1766" s="1">
        <v>9</v>
      </c>
      <c r="F1766" s="1">
        <v>13</v>
      </c>
      <c r="G1766" s="1">
        <v>254</v>
      </c>
      <c r="H1766" s="1">
        <v>29.5</v>
      </c>
      <c r="I1766" s="1">
        <v>96.9</v>
      </c>
      <c r="J1766" s="1">
        <v>98.4</v>
      </c>
      <c r="K1766" s="1">
        <v>96.9</v>
      </c>
      <c r="L1766" s="1">
        <v>95.8</v>
      </c>
      <c r="M1766" s="1">
        <v>111.6</v>
      </c>
      <c r="N1766" s="1">
        <v>109.5</v>
      </c>
      <c r="O1766" s="1">
        <v>111.9</v>
      </c>
      <c r="P1766" s="1">
        <v>88.9</v>
      </c>
      <c r="Q1766" s="1">
        <v>101.3</v>
      </c>
      <c r="R1766" s="1">
        <v>88.8</v>
      </c>
      <c r="S1766" s="1">
        <v>-6.075403107909657E-2</v>
      </c>
      <c r="T1766" s="1">
        <f t="shared" si="81"/>
        <v>0.51081576750298952</v>
      </c>
      <c r="U1766" s="2">
        <v>0.15054217157519109</v>
      </c>
      <c r="V1766" s="1">
        <f t="shared" si="82"/>
        <v>-0.19450302416297802</v>
      </c>
      <c r="W1766" s="1">
        <f t="shared" si="83"/>
        <v>4.7160898290885109</v>
      </c>
      <c r="X1766" s="2">
        <v>2.2692071709393926</v>
      </c>
    </row>
    <row r="1767" spans="1:24">
      <c r="A1767" s="1" t="s">
        <v>6081</v>
      </c>
      <c r="B1767" s="1" t="s">
        <v>6080</v>
      </c>
      <c r="C1767" s="1" t="s">
        <v>6079</v>
      </c>
      <c r="D1767" s="1">
        <v>48</v>
      </c>
      <c r="E1767" s="1">
        <v>28</v>
      </c>
      <c r="F1767" s="1">
        <v>52</v>
      </c>
      <c r="G1767" s="1">
        <v>775</v>
      </c>
      <c r="H1767" s="1">
        <v>87.6</v>
      </c>
      <c r="I1767" s="1">
        <v>93.6</v>
      </c>
      <c r="J1767" s="1">
        <v>101</v>
      </c>
      <c r="K1767" s="1">
        <v>101.1</v>
      </c>
      <c r="L1767" s="1">
        <v>103.7</v>
      </c>
      <c r="M1767" s="1">
        <v>110.7</v>
      </c>
      <c r="N1767" s="1">
        <v>105</v>
      </c>
      <c r="O1767" s="1">
        <v>97.7</v>
      </c>
      <c r="P1767" s="1">
        <v>97.3</v>
      </c>
      <c r="Q1767" s="1">
        <v>92</v>
      </c>
      <c r="R1767" s="1">
        <v>97.9</v>
      </c>
      <c r="S1767" s="1">
        <v>-6.074108434207711E-2</v>
      </c>
      <c r="T1767" s="1">
        <f t="shared" si="81"/>
        <v>0.63790078975198694</v>
      </c>
      <c r="U1767" s="2">
        <v>0.16594160634662225</v>
      </c>
      <c r="V1767" s="1">
        <f t="shared" si="82"/>
        <v>-6.5208346307451426E-2</v>
      </c>
      <c r="W1767" s="1">
        <f t="shared" si="83"/>
        <v>0.51193103144486063</v>
      </c>
      <c r="X1767" s="2">
        <v>0.32562597063571791</v>
      </c>
    </row>
    <row r="1768" spans="1:24">
      <c r="A1768" s="1" t="s">
        <v>10437</v>
      </c>
      <c r="B1768" s="1" t="s">
        <v>10436</v>
      </c>
      <c r="C1768" s="1" t="s">
        <v>10435</v>
      </c>
      <c r="D1768" s="1">
        <v>9</v>
      </c>
      <c r="E1768" s="1">
        <v>4</v>
      </c>
      <c r="F1768" s="1">
        <v>5</v>
      </c>
      <c r="G1768" s="1">
        <v>658</v>
      </c>
      <c r="H1768" s="1">
        <v>75.099999999999994</v>
      </c>
      <c r="I1768" s="1">
        <v>89.1</v>
      </c>
      <c r="J1768" s="1">
        <v>91</v>
      </c>
      <c r="K1768" s="1">
        <v>90.3</v>
      </c>
      <c r="L1768" s="1">
        <v>98.4</v>
      </c>
      <c r="M1768" s="1">
        <v>157</v>
      </c>
      <c r="N1768" s="1">
        <v>99</v>
      </c>
      <c r="O1768" s="1">
        <v>110</v>
      </c>
      <c r="P1768" s="1">
        <v>93.5</v>
      </c>
      <c r="Q1768" s="1">
        <v>75.3</v>
      </c>
      <c r="R1768" s="1">
        <v>96.4</v>
      </c>
      <c r="S1768" s="1">
        <v>-6.0720381037905974E-2</v>
      </c>
      <c r="T1768" s="1">
        <f t="shared" si="81"/>
        <v>0.25328622236068754</v>
      </c>
      <c r="U1768" s="2">
        <v>9.1920322087537448E-2</v>
      </c>
      <c r="V1768" s="1">
        <f t="shared" si="82"/>
        <v>-0.4040424920209108</v>
      </c>
      <c r="W1768" s="1">
        <f t="shared" si="83"/>
        <v>0.97787371169708093</v>
      </c>
      <c r="X1768" s="2">
        <v>0.58969093764908209</v>
      </c>
    </row>
    <row r="1769" spans="1:24">
      <c r="A1769" s="1" t="s">
        <v>5967</v>
      </c>
      <c r="B1769" s="1" t="s">
        <v>5966</v>
      </c>
      <c r="C1769" s="1" t="s">
        <v>5965</v>
      </c>
      <c r="D1769" s="1">
        <v>11</v>
      </c>
      <c r="E1769" s="1">
        <v>3</v>
      </c>
      <c r="F1769" s="1">
        <v>9</v>
      </c>
      <c r="G1769" s="1">
        <v>427</v>
      </c>
      <c r="H1769" s="1">
        <v>46.9</v>
      </c>
      <c r="I1769" s="1">
        <v>83.6</v>
      </c>
      <c r="J1769" s="1">
        <v>91</v>
      </c>
      <c r="K1769" s="1">
        <v>91</v>
      </c>
      <c r="L1769" s="1">
        <v>96.5</v>
      </c>
      <c r="M1769" s="1">
        <v>169.5</v>
      </c>
      <c r="N1769" s="1">
        <v>107.4</v>
      </c>
      <c r="O1769" s="1">
        <v>100.7</v>
      </c>
      <c r="P1769" s="1">
        <v>87.5</v>
      </c>
      <c r="Q1769" s="1">
        <v>83.2</v>
      </c>
      <c r="R1769" s="1">
        <v>89.7</v>
      </c>
      <c r="S1769" s="1">
        <v>-6.0621229031698434E-2</v>
      </c>
      <c r="T1769" s="1">
        <f t="shared" si="81"/>
        <v>0.47123432384527852</v>
      </c>
      <c r="U1769" s="2">
        <v>0.14535987202441172</v>
      </c>
      <c r="V1769" s="1">
        <f t="shared" si="82"/>
        <v>-0.47550808716450732</v>
      </c>
      <c r="W1769" s="1">
        <f t="shared" si="83"/>
        <v>0.93664317037685718</v>
      </c>
      <c r="X1769" s="2">
        <v>0.56882169868499322</v>
      </c>
    </row>
    <row r="1770" spans="1:24">
      <c r="A1770" s="1" t="s">
        <v>7074</v>
      </c>
      <c r="B1770" s="1" t="s">
        <v>7073</v>
      </c>
      <c r="C1770" s="1" t="s">
        <v>7072</v>
      </c>
      <c r="D1770" s="1">
        <v>20</v>
      </c>
      <c r="E1770" s="1">
        <v>6</v>
      </c>
      <c r="F1770" s="1">
        <v>17</v>
      </c>
      <c r="G1770" s="1">
        <v>340</v>
      </c>
      <c r="H1770" s="1">
        <v>38</v>
      </c>
      <c r="I1770" s="1">
        <v>83.9</v>
      </c>
      <c r="J1770" s="1">
        <v>66.2</v>
      </c>
      <c r="K1770" s="1">
        <v>60</v>
      </c>
      <c r="L1770" s="1">
        <v>64.099999999999994</v>
      </c>
      <c r="M1770" s="1">
        <v>209.1</v>
      </c>
      <c r="N1770" s="1">
        <v>180.7</v>
      </c>
      <c r="O1770" s="1">
        <v>138.69999999999999</v>
      </c>
      <c r="P1770" s="1">
        <v>63.7</v>
      </c>
      <c r="Q1770" s="1">
        <v>73.400000000000006</v>
      </c>
      <c r="R1770" s="1">
        <v>60.1</v>
      </c>
      <c r="S1770" s="1">
        <v>-6.0531520122470706E-2</v>
      </c>
      <c r="T1770" s="1">
        <f t="shared" si="81"/>
        <v>0.15066497390285891</v>
      </c>
      <c r="U1770" s="2">
        <v>5.0501839321199136E-2</v>
      </c>
      <c r="V1770" s="1">
        <f t="shared" si="82"/>
        <v>-1.361712399769663</v>
      </c>
      <c r="W1770" s="1">
        <f t="shared" si="83"/>
        <v>2.7041116038785074</v>
      </c>
      <c r="X1770" s="2">
        <v>1.4898111312659474</v>
      </c>
    </row>
    <row r="1771" spans="1:24">
      <c r="A1771" s="1" t="s">
        <v>8520</v>
      </c>
      <c r="B1771" s="1" t="s">
        <v>8519</v>
      </c>
      <c r="C1771" s="1" t="s">
        <v>8518</v>
      </c>
      <c r="D1771" s="1">
        <v>41</v>
      </c>
      <c r="E1771" s="1">
        <v>32</v>
      </c>
      <c r="F1771" s="1">
        <v>58</v>
      </c>
      <c r="G1771" s="1">
        <v>1097</v>
      </c>
      <c r="H1771" s="1">
        <v>123.5</v>
      </c>
      <c r="I1771" s="1">
        <v>100.7</v>
      </c>
      <c r="J1771" s="1">
        <v>94.9</v>
      </c>
      <c r="K1771" s="1">
        <v>106.4</v>
      </c>
      <c r="L1771" s="1">
        <v>99</v>
      </c>
      <c r="M1771" s="1">
        <v>118.1</v>
      </c>
      <c r="N1771" s="1">
        <v>95.4</v>
      </c>
      <c r="O1771" s="1">
        <v>97</v>
      </c>
      <c r="P1771" s="1">
        <v>85.6</v>
      </c>
      <c r="Q1771" s="1">
        <v>102.9</v>
      </c>
      <c r="R1771" s="1">
        <v>99.9</v>
      </c>
      <c r="S1771" s="1">
        <v>-6.0493572822616422E-2</v>
      </c>
      <c r="T1771" s="1">
        <f t="shared" si="81"/>
        <v>0.32696321254651961</v>
      </c>
      <c r="U1771" s="2">
        <v>0.11578048094081415</v>
      </c>
      <c r="V1771" s="1">
        <f t="shared" si="82"/>
        <v>-4.6028531044404984E-2</v>
      </c>
      <c r="W1771" s="1">
        <f t="shared" si="83"/>
        <v>0.18710458734581725</v>
      </c>
      <c r="X1771" s="2">
        <v>0.12282489317477803</v>
      </c>
    </row>
    <row r="1772" spans="1:24">
      <c r="A1772" s="1" t="s">
        <v>4636</v>
      </c>
      <c r="B1772" s="1" t="s">
        <v>4635</v>
      </c>
      <c r="C1772" s="1" t="s">
        <v>4634</v>
      </c>
      <c r="D1772" s="1">
        <v>37</v>
      </c>
      <c r="E1772" s="1">
        <v>17</v>
      </c>
      <c r="F1772" s="1">
        <v>23</v>
      </c>
      <c r="G1772" s="1">
        <v>627</v>
      </c>
      <c r="H1772" s="1">
        <v>70.8</v>
      </c>
      <c r="I1772" s="1">
        <v>102.6</v>
      </c>
      <c r="J1772" s="1">
        <v>102.8</v>
      </c>
      <c r="K1772" s="1">
        <v>97.9</v>
      </c>
      <c r="L1772" s="1">
        <v>102.8</v>
      </c>
      <c r="M1772" s="1">
        <v>100.6</v>
      </c>
      <c r="N1772" s="1">
        <v>103.3</v>
      </c>
      <c r="O1772" s="1">
        <v>97.8</v>
      </c>
      <c r="P1772" s="1">
        <v>93</v>
      </c>
      <c r="Q1772" s="1">
        <v>102.6</v>
      </c>
      <c r="R1772" s="1">
        <v>96.5</v>
      </c>
      <c r="S1772" s="1">
        <v>-6.0335169816302714E-2</v>
      </c>
      <c r="T1772" s="1">
        <f t="shared" si="81"/>
        <v>0.71961471493573126</v>
      </c>
      <c r="U1772" s="2">
        <v>0.18171666551673954</v>
      </c>
      <c r="V1772" s="1">
        <f t="shared" si="82"/>
        <v>1.3682831498779236E-2</v>
      </c>
      <c r="W1772" s="1">
        <f t="shared" si="83"/>
        <v>0.19089753676114643</v>
      </c>
      <c r="X1772" s="2">
        <v>0.12539126869698719</v>
      </c>
    </row>
    <row r="1773" spans="1:24">
      <c r="A1773" s="1" t="s">
        <v>8028</v>
      </c>
      <c r="B1773" s="1" t="s">
        <v>8027</v>
      </c>
      <c r="C1773" s="1" t="s">
        <v>8026</v>
      </c>
      <c r="D1773" s="1">
        <v>38</v>
      </c>
      <c r="E1773" s="1">
        <v>25</v>
      </c>
      <c r="F1773" s="1">
        <v>72</v>
      </c>
      <c r="G1773" s="1">
        <v>1107</v>
      </c>
      <c r="H1773" s="1">
        <v>116.7</v>
      </c>
      <c r="I1773" s="1">
        <v>92.9</v>
      </c>
      <c r="J1773" s="1">
        <v>102.7</v>
      </c>
      <c r="K1773" s="1">
        <v>108.3</v>
      </c>
      <c r="L1773" s="1">
        <v>101.5</v>
      </c>
      <c r="M1773" s="1">
        <v>89.4</v>
      </c>
      <c r="N1773" s="1">
        <v>106.2</v>
      </c>
      <c r="O1773" s="1">
        <v>107.4</v>
      </c>
      <c r="P1773" s="1">
        <v>112.3</v>
      </c>
      <c r="Q1773" s="1">
        <v>77.900000000000006</v>
      </c>
      <c r="R1773" s="1">
        <v>101.4</v>
      </c>
      <c r="S1773" s="1">
        <v>-6.0317869861118034E-2</v>
      </c>
      <c r="T1773" s="1">
        <f t="shared" si="81"/>
        <v>0.17150018884398738</v>
      </c>
      <c r="U1773" s="2">
        <v>5.9857091914955883E-2</v>
      </c>
      <c r="V1773" s="1">
        <f t="shared" si="82"/>
        <v>4.9907958277418405E-3</v>
      </c>
      <c r="W1773" s="1">
        <f t="shared" si="83"/>
        <v>1.9171939071140492E-2</v>
      </c>
      <c r="X1773" s="2">
        <v>1.2030337102495141E-2</v>
      </c>
    </row>
    <row r="1774" spans="1:24">
      <c r="A1774" s="1" t="s">
        <v>12971</v>
      </c>
      <c r="B1774" s="1" t="s">
        <v>12970</v>
      </c>
      <c r="C1774" s="1" t="s">
        <v>12969</v>
      </c>
      <c r="D1774" s="1">
        <v>8</v>
      </c>
      <c r="E1774" s="1">
        <v>4</v>
      </c>
      <c r="F1774" s="1">
        <v>4</v>
      </c>
      <c r="G1774" s="1">
        <v>741</v>
      </c>
      <c r="H1774" s="1">
        <v>83.7</v>
      </c>
      <c r="I1774" s="1">
        <v>114.6</v>
      </c>
      <c r="J1774" s="1">
        <v>85.5</v>
      </c>
      <c r="K1774" s="1">
        <v>88.2</v>
      </c>
      <c r="L1774" s="1">
        <v>99.1</v>
      </c>
      <c r="M1774" s="1">
        <v>143.80000000000001</v>
      </c>
      <c r="N1774" s="1">
        <v>93.2</v>
      </c>
      <c r="O1774" s="1">
        <v>96.9</v>
      </c>
      <c r="P1774" s="1">
        <v>103.2</v>
      </c>
      <c r="Q1774" s="1">
        <v>101.3</v>
      </c>
      <c r="R1774" s="1">
        <v>74.2</v>
      </c>
      <c r="S1774" s="1">
        <v>-6.0073452220600898E-2</v>
      </c>
      <c r="T1774" s="1">
        <f t="shared" si="81"/>
        <v>0.13326492066637743</v>
      </c>
      <c r="U1774" s="2">
        <v>4.2764281321009227E-2</v>
      </c>
      <c r="V1774" s="1">
        <f t="shared" si="82"/>
        <v>-0.20062963873870573</v>
      </c>
      <c r="W1774" s="1">
        <f t="shared" si="83"/>
        <v>0.39812341507637183</v>
      </c>
      <c r="X1774" s="2">
        <v>0.25626929291903056</v>
      </c>
    </row>
    <row r="1775" spans="1:24">
      <c r="A1775" s="1" t="s">
        <v>9867</v>
      </c>
      <c r="B1775" s="1" t="s">
        <v>9866</v>
      </c>
      <c r="C1775" s="1" t="s">
        <v>9865</v>
      </c>
      <c r="D1775" s="1">
        <v>18</v>
      </c>
      <c r="E1775" s="1">
        <v>3</v>
      </c>
      <c r="F1775" s="1">
        <v>3</v>
      </c>
      <c r="G1775" s="1">
        <v>281</v>
      </c>
      <c r="H1775" s="1">
        <v>29.7</v>
      </c>
      <c r="I1775" s="1">
        <v>111</v>
      </c>
      <c r="J1775" s="1">
        <v>102.2</v>
      </c>
      <c r="K1775" s="1">
        <v>103.5</v>
      </c>
      <c r="L1775" s="1">
        <v>109.2</v>
      </c>
      <c r="M1775" s="1">
        <v>70.3</v>
      </c>
      <c r="N1775" s="1">
        <v>102</v>
      </c>
      <c r="O1775" s="1">
        <v>95.3</v>
      </c>
      <c r="P1775" s="1">
        <v>75.5</v>
      </c>
      <c r="Q1775" s="1">
        <v>108.7</v>
      </c>
      <c r="R1775" s="1">
        <v>122.2</v>
      </c>
      <c r="S1775" s="1">
        <v>-6.0060933346536671E-2</v>
      </c>
      <c r="T1775" s="1">
        <f t="shared" si="81"/>
        <v>0.1368171055660678</v>
      </c>
      <c r="U1775" s="2">
        <v>4.4144443020498733E-2</v>
      </c>
      <c r="V1775" s="1">
        <f t="shared" si="82"/>
        <v>0.25539911463003279</v>
      </c>
      <c r="W1775" s="1">
        <f t="shared" si="83"/>
        <v>1.0150706715581912</v>
      </c>
      <c r="X1775" s="2">
        <v>0.61232223517563467</v>
      </c>
    </row>
    <row r="1776" spans="1:24">
      <c r="A1776" s="1" t="s">
        <v>5487</v>
      </c>
      <c r="B1776" s="1" t="s">
        <v>5486</v>
      </c>
      <c r="C1776" s="1" t="s">
        <v>5485</v>
      </c>
      <c r="D1776" s="1">
        <v>15</v>
      </c>
      <c r="E1776" s="1">
        <v>9</v>
      </c>
      <c r="F1776" s="1">
        <v>10</v>
      </c>
      <c r="G1776" s="1">
        <v>584</v>
      </c>
      <c r="H1776" s="1">
        <v>67</v>
      </c>
      <c r="I1776" s="1">
        <v>117.1</v>
      </c>
      <c r="J1776" s="1">
        <v>113</v>
      </c>
      <c r="K1776" s="1">
        <v>108.9</v>
      </c>
      <c r="L1776" s="1">
        <v>117.6</v>
      </c>
      <c r="M1776" s="1">
        <v>64.900000000000006</v>
      </c>
      <c r="N1776" s="1">
        <v>77.3</v>
      </c>
      <c r="O1776" s="1">
        <v>72.7</v>
      </c>
      <c r="P1776" s="1">
        <v>109.7</v>
      </c>
      <c r="Q1776" s="1">
        <v>106</v>
      </c>
      <c r="R1776" s="1">
        <v>112.8</v>
      </c>
      <c r="S1776" s="1">
        <v>-5.9999989736165958E-2</v>
      </c>
      <c r="T1776" s="1">
        <f t="shared" si="81"/>
        <v>0.76660334029495425</v>
      </c>
      <c r="U1776" s="2">
        <v>0.1906499679178664</v>
      </c>
      <c r="V1776" s="1">
        <f t="shared" si="82"/>
        <v>0.67222787751807456</v>
      </c>
      <c r="W1776" s="1">
        <f t="shared" si="83"/>
        <v>3.9661640972756995</v>
      </c>
      <c r="X1776" s="2">
        <v>1.964255118761532</v>
      </c>
    </row>
    <row r="1777" spans="1:24">
      <c r="A1777" s="1" t="s">
        <v>7101</v>
      </c>
      <c r="B1777" s="1" t="s">
        <v>7100</v>
      </c>
      <c r="C1777" s="1" t="s">
        <v>7099</v>
      </c>
      <c r="D1777" s="1">
        <v>69</v>
      </c>
      <c r="E1777" s="1">
        <v>16</v>
      </c>
      <c r="F1777" s="1">
        <v>61</v>
      </c>
      <c r="G1777" s="1">
        <v>251</v>
      </c>
      <c r="H1777" s="1">
        <v>28.3</v>
      </c>
      <c r="I1777" s="1">
        <v>109.5</v>
      </c>
      <c r="J1777" s="1">
        <v>135.80000000000001</v>
      </c>
      <c r="K1777" s="1">
        <v>100.1</v>
      </c>
      <c r="L1777" s="1">
        <v>120.5</v>
      </c>
      <c r="M1777" s="1">
        <v>69.599999999999994</v>
      </c>
      <c r="N1777" s="1">
        <v>71.5</v>
      </c>
      <c r="O1777" s="1">
        <v>57.8</v>
      </c>
      <c r="P1777" s="1">
        <v>112.5</v>
      </c>
      <c r="Q1777" s="1">
        <v>125</v>
      </c>
      <c r="R1777" s="1">
        <v>97.7</v>
      </c>
      <c r="S1777" s="1">
        <v>-5.9960682130261934E-2</v>
      </c>
      <c r="T1777" s="1">
        <f t="shared" si="81"/>
        <v>0.16098482101528039</v>
      </c>
      <c r="U1777" s="2">
        <v>5.5733915871572268E-2</v>
      </c>
      <c r="V1777" s="1">
        <f t="shared" si="82"/>
        <v>0.81293955499586967</v>
      </c>
      <c r="W1777" s="1">
        <f t="shared" si="83"/>
        <v>2.4384303200520474</v>
      </c>
      <c r="X1777" s="2">
        <v>1.3540971947283902</v>
      </c>
    </row>
    <row r="1778" spans="1:24">
      <c r="A1778" s="1" t="s">
        <v>4180</v>
      </c>
      <c r="B1778" s="1" t="s">
        <v>4179</v>
      </c>
      <c r="C1778" s="1" t="s">
        <v>4178</v>
      </c>
      <c r="D1778" s="1">
        <v>38</v>
      </c>
      <c r="E1778" s="1">
        <v>5</v>
      </c>
      <c r="F1778" s="1">
        <v>21</v>
      </c>
      <c r="G1778" s="1">
        <v>88</v>
      </c>
      <c r="H1778" s="1">
        <v>10.3</v>
      </c>
      <c r="I1778" s="1">
        <v>91.1</v>
      </c>
      <c r="J1778" s="1">
        <v>105</v>
      </c>
      <c r="K1778" s="1">
        <v>97.2</v>
      </c>
      <c r="L1778" s="1">
        <v>104.7</v>
      </c>
      <c r="M1778" s="1">
        <v>105.8</v>
      </c>
      <c r="N1778" s="1">
        <v>114.8</v>
      </c>
      <c r="O1778" s="1">
        <v>95</v>
      </c>
      <c r="P1778" s="1">
        <v>100.2</v>
      </c>
      <c r="Q1778" s="1">
        <v>93.9</v>
      </c>
      <c r="R1778" s="1">
        <v>92.3</v>
      </c>
      <c r="S1778" s="1">
        <v>-5.9699438887910718E-2</v>
      </c>
      <c r="T1778" s="1">
        <f t="shared" si="81"/>
        <v>0.39351925195187093</v>
      </c>
      <c r="U1778" s="2">
        <v>0.13008867706117691</v>
      </c>
      <c r="V1778" s="1">
        <f t="shared" si="82"/>
        <v>-8.0366273861291235E-2</v>
      </c>
      <c r="W1778" s="1">
        <f t="shared" si="83"/>
        <v>0.39768841818187262</v>
      </c>
      <c r="X1778" s="2">
        <v>0.25604344338320995</v>
      </c>
    </row>
    <row r="1779" spans="1:24">
      <c r="A1779" s="1" t="s">
        <v>8775</v>
      </c>
      <c r="B1779" s="1" t="s">
        <v>8774</v>
      </c>
      <c r="C1779" s="1" t="s">
        <v>8773</v>
      </c>
      <c r="D1779" s="1">
        <v>31</v>
      </c>
      <c r="E1779" s="1">
        <v>3</v>
      </c>
      <c r="F1779" s="1">
        <v>3</v>
      </c>
      <c r="G1779" s="1">
        <v>142</v>
      </c>
      <c r="H1779" s="1">
        <v>16.2</v>
      </c>
      <c r="I1779" s="1">
        <v>104.1</v>
      </c>
      <c r="J1779" s="1">
        <v>94.1</v>
      </c>
      <c r="K1779" s="1">
        <v>109.6</v>
      </c>
      <c r="L1779" s="1">
        <v>102</v>
      </c>
      <c r="M1779" s="1">
        <v>77.3</v>
      </c>
      <c r="N1779" s="1">
        <v>105</v>
      </c>
      <c r="O1779" s="1">
        <v>113</v>
      </c>
      <c r="P1779" s="1">
        <v>109.1</v>
      </c>
      <c r="Q1779" s="1">
        <v>82.3</v>
      </c>
      <c r="R1779" s="1">
        <v>103.5</v>
      </c>
      <c r="S1779" s="1">
        <v>-5.9656662670665897E-2</v>
      </c>
      <c r="T1779" s="1">
        <f t="shared" si="81"/>
        <v>0.20892951058869669</v>
      </c>
      <c r="U1779" s="2">
        <v>7.6258990614861633E-2</v>
      </c>
      <c r="V1779" s="1">
        <f t="shared" si="82"/>
        <v>5.7701128598448427E-2</v>
      </c>
      <c r="W1779" s="1">
        <f t="shared" si="83"/>
        <v>0.15533541991235203</v>
      </c>
      <c r="X1779" s="2">
        <v>0.10185640378791572</v>
      </c>
    </row>
    <row r="1780" spans="1:24">
      <c r="A1780" s="1" t="s">
        <v>6492</v>
      </c>
      <c r="B1780" s="1" t="s">
        <v>6491</v>
      </c>
      <c r="C1780" s="1" t="s">
        <v>6490</v>
      </c>
      <c r="D1780" s="1">
        <v>29</v>
      </c>
      <c r="E1780" s="1">
        <v>10</v>
      </c>
      <c r="F1780" s="1">
        <v>17</v>
      </c>
      <c r="G1780" s="1">
        <v>386</v>
      </c>
      <c r="H1780" s="1">
        <v>44</v>
      </c>
      <c r="I1780" s="1">
        <v>94.8</v>
      </c>
      <c r="J1780" s="1">
        <v>103.5</v>
      </c>
      <c r="K1780" s="1">
        <v>99.8</v>
      </c>
      <c r="L1780" s="1">
        <v>105</v>
      </c>
      <c r="M1780" s="1">
        <v>107</v>
      </c>
      <c r="N1780" s="1">
        <v>94.6</v>
      </c>
      <c r="O1780" s="1">
        <v>105.1</v>
      </c>
      <c r="P1780" s="1">
        <v>90.4</v>
      </c>
      <c r="Q1780" s="1">
        <v>101.2</v>
      </c>
      <c r="R1780" s="1">
        <v>98.5</v>
      </c>
      <c r="S1780" s="1">
        <v>-5.9549988374238375E-2</v>
      </c>
      <c r="T1780" s="1">
        <f t="shared" si="81"/>
        <v>0.4750697585799295</v>
      </c>
      <c r="U1780" s="2">
        <v>0.14535987202441172</v>
      </c>
      <c r="V1780" s="1">
        <f t="shared" si="82"/>
        <v>-2.0727882694783727E-2</v>
      </c>
      <c r="W1780" s="1">
        <f t="shared" si="83"/>
        <v>0.12929858163244154</v>
      </c>
      <c r="X1780" s="2">
        <v>8.5106932068290495E-2</v>
      </c>
    </row>
    <row r="1781" spans="1:24">
      <c r="A1781" s="1" t="s">
        <v>2306</v>
      </c>
      <c r="B1781" s="1" t="s">
        <v>2305</v>
      </c>
      <c r="C1781" s="1" t="s">
        <v>2304</v>
      </c>
      <c r="D1781" s="1">
        <v>34</v>
      </c>
      <c r="E1781" s="1">
        <v>18</v>
      </c>
      <c r="F1781" s="1">
        <v>34</v>
      </c>
      <c r="G1781" s="1">
        <v>499</v>
      </c>
      <c r="H1781" s="1">
        <v>56.3</v>
      </c>
      <c r="I1781" s="1">
        <v>94</v>
      </c>
      <c r="J1781" s="1">
        <v>104.8</v>
      </c>
      <c r="K1781" s="1">
        <v>110.2</v>
      </c>
      <c r="L1781" s="1">
        <v>107</v>
      </c>
      <c r="M1781" s="1">
        <v>74</v>
      </c>
      <c r="N1781" s="1">
        <v>109.1</v>
      </c>
      <c r="O1781" s="1">
        <v>101.4</v>
      </c>
      <c r="P1781" s="1">
        <v>90.4</v>
      </c>
      <c r="Q1781" s="1">
        <v>93.6</v>
      </c>
      <c r="R1781" s="1">
        <v>115.4</v>
      </c>
      <c r="S1781" s="1">
        <v>-5.947180769119409E-2</v>
      </c>
      <c r="T1781" s="1">
        <f t="shared" si="81"/>
        <v>0.2130520027723416</v>
      </c>
      <c r="U1781" s="2">
        <v>7.76337405309072E-2</v>
      </c>
      <c r="V1781" s="1">
        <f t="shared" si="82"/>
        <v>0.13311737655566652</v>
      </c>
      <c r="W1781" s="1">
        <f t="shared" si="83"/>
        <v>0.40449289991125181</v>
      </c>
      <c r="X1781" s="2">
        <v>0.26048333970267024</v>
      </c>
    </row>
    <row r="1782" spans="1:24">
      <c r="A1782" s="1" t="s">
        <v>6036</v>
      </c>
      <c r="B1782" s="1" t="s">
        <v>6035</v>
      </c>
      <c r="C1782" s="1" t="s">
        <v>6034</v>
      </c>
      <c r="D1782" s="1">
        <v>54</v>
      </c>
      <c r="E1782" s="1">
        <v>7</v>
      </c>
      <c r="F1782" s="1">
        <v>17</v>
      </c>
      <c r="G1782" s="1">
        <v>181</v>
      </c>
      <c r="H1782" s="1">
        <v>19.5</v>
      </c>
      <c r="I1782" s="1">
        <v>100.7</v>
      </c>
      <c r="J1782" s="1">
        <v>88.7</v>
      </c>
      <c r="K1782" s="1">
        <v>93.5</v>
      </c>
      <c r="L1782" s="1">
        <v>91.9</v>
      </c>
      <c r="M1782" s="1">
        <v>137</v>
      </c>
      <c r="N1782" s="1">
        <v>106</v>
      </c>
      <c r="O1782" s="1">
        <v>112.3</v>
      </c>
      <c r="P1782" s="1">
        <v>108</v>
      </c>
      <c r="Q1782" s="1">
        <v>72.599999999999994</v>
      </c>
      <c r="R1782" s="1">
        <v>89.2</v>
      </c>
      <c r="S1782" s="1">
        <v>-5.9193105432075191E-2</v>
      </c>
      <c r="T1782" s="1">
        <f t="shared" si="81"/>
        <v>0.15797942403270759</v>
      </c>
      <c r="U1782" s="2">
        <v>5.4723968000648382E-2</v>
      </c>
      <c r="V1782" s="1">
        <f t="shared" si="82"/>
        <v>-0.33795423495087934</v>
      </c>
      <c r="W1782" s="1">
        <f t="shared" si="83"/>
        <v>1.4822182126077104</v>
      </c>
      <c r="X1782" s="2">
        <v>0.85951884339427465</v>
      </c>
    </row>
    <row r="1783" spans="1:24">
      <c r="A1783" s="1" t="s">
        <v>8373</v>
      </c>
      <c r="B1783" s="1" t="s">
        <v>8372</v>
      </c>
      <c r="C1783" s="1" t="s">
        <v>8371</v>
      </c>
      <c r="D1783" s="1">
        <v>51</v>
      </c>
      <c r="E1783" s="1">
        <v>29</v>
      </c>
      <c r="F1783" s="1">
        <v>84</v>
      </c>
      <c r="G1783" s="1">
        <v>546</v>
      </c>
      <c r="H1783" s="1">
        <v>61.2</v>
      </c>
      <c r="I1783" s="1">
        <v>96.6</v>
      </c>
      <c r="J1783" s="1">
        <v>100.1</v>
      </c>
      <c r="K1783" s="1">
        <v>105.4</v>
      </c>
      <c r="L1783" s="1">
        <v>106.3</v>
      </c>
      <c r="M1783" s="1">
        <v>99</v>
      </c>
      <c r="N1783" s="1">
        <v>99</v>
      </c>
      <c r="O1783" s="1">
        <v>99.6</v>
      </c>
      <c r="P1783" s="1">
        <v>106.4</v>
      </c>
      <c r="Q1783" s="1">
        <v>85.1</v>
      </c>
      <c r="R1783" s="1">
        <v>102.5</v>
      </c>
      <c r="S1783" s="1">
        <v>-5.9129211875231083E-2</v>
      </c>
      <c r="T1783" s="1">
        <f t="shared" si="81"/>
        <v>0.27412645419238468</v>
      </c>
      <c r="U1783" s="2">
        <v>9.9824155774490692E-2</v>
      </c>
      <c r="V1783" s="1">
        <f t="shared" si="82"/>
        <v>4.157084049092636E-2</v>
      </c>
      <c r="W1783" s="1">
        <f t="shared" si="83"/>
        <v>0.4766053903007465</v>
      </c>
      <c r="X1783" s="2">
        <v>0.30409265302425253</v>
      </c>
    </row>
    <row r="1784" spans="1:24">
      <c r="A1784" s="1" t="s">
        <v>6225</v>
      </c>
      <c r="B1784" s="1" t="s">
        <v>6224</v>
      </c>
      <c r="C1784" s="1" t="s">
        <v>6223</v>
      </c>
      <c r="D1784" s="1">
        <v>16</v>
      </c>
      <c r="E1784" s="1">
        <v>10</v>
      </c>
      <c r="F1784" s="1">
        <v>15</v>
      </c>
      <c r="G1784" s="1">
        <v>1041</v>
      </c>
      <c r="H1784" s="1">
        <v>116</v>
      </c>
      <c r="I1784" s="1">
        <v>103.7</v>
      </c>
      <c r="J1784" s="1">
        <v>90.3</v>
      </c>
      <c r="K1784" s="1">
        <v>102.2</v>
      </c>
      <c r="L1784" s="1">
        <v>94.1</v>
      </c>
      <c r="M1784" s="1">
        <v>115.4</v>
      </c>
      <c r="N1784" s="1">
        <v>105.6</v>
      </c>
      <c r="O1784" s="1">
        <v>107.7</v>
      </c>
      <c r="P1784" s="1">
        <v>85.9</v>
      </c>
      <c r="Q1784" s="1">
        <v>100.5</v>
      </c>
      <c r="R1784" s="1">
        <v>94.6</v>
      </c>
      <c r="S1784" s="1">
        <v>-5.8975833051819131E-2</v>
      </c>
      <c r="T1784" s="1">
        <f t="shared" si="81"/>
        <v>0.31321945938518175</v>
      </c>
      <c r="U1784" s="2">
        <v>0.11009672463778965</v>
      </c>
      <c r="V1784" s="1">
        <f t="shared" si="82"/>
        <v>-0.16722549292020256</v>
      </c>
      <c r="W1784" s="1">
        <f t="shared" si="83"/>
        <v>1.3362806444628399</v>
      </c>
      <c r="X1784" s="2">
        <v>0.7819569901887391</v>
      </c>
    </row>
    <row r="1785" spans="1:24">
      <c r="A1785" s="1" t="s">
        <v>4402</v>
      </c>
      <c r="B1785" s="1" t="s">
        <v>4401</v>
      </c>
      <c r="C1785" s="1" t="s">
        <v>4400</v>
      </c>
      <c r="D1785" s="1">
        <v>10</v>
      </c>
      <c r="E1785" s="1">
        <v>6</v>
      </c>
      <c r="F1785" s="1">
        <v>9</v>
      </c>
      <c r="G1785" s="1">
        <v>764</v>
      </c>
      <c r="H1785" s="1">
        <v>86</v>
      </c>
      <c r="I1785" s="1">
        <v>101.7</v>
      </c>
      <c r="J1785" s="1">
        <v>101.8</v>
      </c>
      <c r="K1785" s="1">
        <v>104.7</v>
      </c>
      <c r="L1785" s="1">
        <v>106.9</v>
      </c>
      <c r="M1785" s="1">
        <v>100.7</v>
      </c>
      <c r="N1785" s="1">
        <v>89.5</v>
      </c>
      <c r="O1785" s="1">
        <v>95.7</v>
      </c>
      <c r="P1785" s="1">
        <v>96.5</v>
      </c>
      <c r="Q1785" s="1">
        <v>94.8</v>
      </c>
      <c r="R1785" s="1">
        <v>107.6</v>
      </c>
      <c r="S1785" s="1">
        <v>-5.8758535646669573E-2</v>
      </c>
      <c r="T1785" s="1">
        <f t="shared" si="81"/>
        <v>0.50812123262932918</v>
      </c>
      <c r="U1785" s="2">
        <v>0.14934557399020379</v>
      </c>
      <c r="V1785" s="1">
        <f t="shared" si="82"/>
        <v>0.12291081269366597</v>
      </c>
      <c r="W1785" s="1">
        <f t="shared" si="83"/>
        <v>1.3912895491848509</v>
      </c>
      <c r="X1785" s="2">
        <v>0.81220723292028185</v>
      </c>
    </row>
    <row r="1786" spans="1:24">
      <c r="A1786" s="1" t="s">
        <v>8193</v>
      </c>
      <c r="B1786" s="1" t="s">
        <v>8192</v>
      </c>
      <c r="C1786" s="1" t="s">
        <v>8191</v>
      </c>
      <c r="D1786" s="1">
        <v>14</v>
      </c>
      <c r="E1786" s="1">
        <v>7</v>
      </c>
      <c r="F1786" s="1">
        <v>8</v>
      </c>
      <c r="G1786" s="1">
        <v>740</v>
      </c>
      <c r="H1786" s="1">
        <v>83</v>
      </c>
      <c r="I1786" s="1">
        <v>104</v>
      </c>
      <c r="J1786" s="1">
        <v>96.3</v>
      </c>
      <c r="K1786" s="1">
        <v>102.4</v>
      </c>
      <c r="L1786" s="1">
        <v>99.6</v>
      </c>
      <c r="M1786" s="1">
        <v>104.3</v>
      </c>
      <c r="N1786" s="1">
        <v>93.9</v>
      </c>
      <c r="O1786" s="1">
        <v>109.8</v>
      </c>
      <c r="P1786" s="1">
        <v>109.7</v>
      </c>
      <c r="Q1786" s="1">
        <v>79.400000000000006</v>
      </c>
      <c r="R1786" s="1">
        <v>100.6</v>
      </c>
      <c r="S1786" s="1">
        <v>-5.8674554076383001E-2</v>
      </c>
      <c r="T1786" s="1">
        <f t="shared" si="81"/>
        <v>0.20202795853602873</v>
      </c>
      <c r="U1786" s="2">
        <v>7.3798322528717972E-2</v>
      </c>
      <c r="V1786" s="1">
        <f t="shared" si="82"/>
        <v>-2.9696112235477176E-2</v>
      </c>
      <c r="W1786" s="1">
        <f t="shared" si="83"/>
        <v>0.18484521879075827</v>
      </c>
      <c r="X1786" s="2">
        <v>0.12152683687477245</v>
      </c>
    </row>
    <row r="1787" spans="1:24">
      <c r="A1787" s="1" t="s">
        <v>5940</v>
      </c>
      <c r="B1787" s="1" t="s">
        <v>5939</v>
      </c>
      <c r="C1787" s="1" t="s">
        <v>5938</v>
      </c>
      <c r="D1787" s="1">
        <v>20</v>
      </c>
      <c r="E1787" s="1">
        <v>11</v>
      </c>
      <c r="F1787" s="1">
        <v>14</v>
      </c>
      <c r="G1787" s="1">
        <v>915</v>
      </c>
      <c r="H1787" s="1">
        <v>101.5</v>
      </c>
      <c r="I1787" s="1">
        <v>91.5</v>
      </c>
      <c r="J1787" s="1">
        <v>96.2</v>
      </c>
      <c r="K1787" s="1">
        <v>103.2</v>
      </c>
      <c r="L1787" s="1">
        <v>103.9</v>
      </c>
      <c r="M1787" s="1">
        <v>119.8</v>
      </c>
      <c r="N1787" s="1">
        <v>104.4</v>
      </c>
      <c r="O1787" s="1">
        <v>96.6</v>
      </c>
      <c r="P1787" s="1">
        <v>87.9</v>
      </c>
      <c r="Q1787" s="1">
        <v>95.7</v>
      </c>
      <c r="R1787" s="1">
        <v>100.7</v>
      </c>
      <c r="S1787" s="1">
        <v>-5.8670391500026189E-2</v>
      </c>
      <c r="T1787" s="1">
        <f t="shared" si="81"/>
        <v>0.35657022538744682</v>
      </c>
      <c r="U1787" s="2">
        <v>0.12266713069520885</v>
      </c>
      <c r="V1787" s="1">
        <f t="shared" si="82"/>
        <v>-0.1155896512773664</v>
      </c>
      <c r="W1787" s="1">
        <f t="shared" si="83"/>
        <v>0.5631251422121184</v>
      </c>
      <c r="X1787" s="2">
        <v>0.35774781328213606</v>
      </c>
    </row>
    <row r="1788" spans="1:24">
      <c r="A1788" s="1" t="s">
        <v>5262</v>
      </c>
      <c r="B1788" s="1" t="s">
        <v>5261</v>
      </c>
      <c r="C1788" s="1" t="s">
        <v>5260</v>
      </c>
      <c r="D1788" s="1">
        <v>39</v>
      </c>
      <c r="E1788" s="1">
        <v>14</v>
      </c>
      <c r="F1788" s="1">
        <v>24</v>
      </c>
      <c r="G1788" s="1">
        <v>392</v>
      </c>
      <c r="H1788" s="1">
        <v>42.3</v>
      </c>
      <c r="I1788" s="1">
        <v>87.7</v>
      </c>
      <c r="J1788" s="1">
        <v>102</v>
      </c>
      <c r="K1788" s="1">
        <v>93.6</v>
      </c>
      <c r="L1788" s="1">
        <v>98.3</v>
      </c>
      <c r="M1788" s="1">
        <v>115.1</v>
      </c>
      <c r="N1788" s="1">
        <v>111.1</v>
      </c>
      <c r="O1788" s="1">
        <v>117.4</v>
      </c>
      <c r="P1788" s="1">
        <v>86.5</v>
      </c>
      <c r="Q1788" s="1">
        <v>91.1</v>
      </c>
      <c r="R1788" s="1">
        <v>97.2</v>
      </c>
      <c r="S1788" s="1">
        <v>-5.864166790856732E-2</v>
      </c>
      <c r="T1788" s="1">
        <f t="shared" si="81"/>
        <v>0.36136718954647168</v>
      </c>
      <c r="U1788" s="2">
        <v>0.12394263777001127</v>
      </c>
      <c r="V1788" s="1">
        <f t="shared" si="82"/>
        <v>-0.26370636441179601</v>
      </c>
      <c r="W1788" s="1">
        <f t="shared" si="83"/>
        <v>2.3205199759874802</v>
      </c>
      <c r="X1788" s="2">
        <v>1.2951996975918498</v>
      </c>
    </row>
    <row r="1789" spans="1:24">
      <c r="A1789" s="1" t="s">
        <v>8646</v>
      </c>
      <c r="B1789" s="1" t="s">
        <v>8645</v>
      </c>
      <c r="C1789" s="1" t="s">
        <v>8644</v>
      </c>
      <c r="D1789" s="1">
        <v>46</v>
      </c>
      <c r="E1789" s="1">
        <v>12</v>
      </c>
      <c r="F1789" s="1">
        <v>50</v>
      </c>
      <c r="G1789" s="1">
        <v>287</v>
      </c>
      <c r="H1789" s="1">
        <v>31.8</v>
      </c>
      <c r="I1789" s="1">
        <v>93.9</v>
      </c>
      <c r="J1789" s="1">
        <v>102.2</v>
      </c>
      <c r="K1789" s="1">
        <v>107.1</v>
      </c>
      <c r="L1789" s="1">
        <v>102.1</v>
      </c>
      <c r="M1789" s="1">
        <v>76.3</v>
      </c>
      <c r="N1789" s="1">
        <v>107.5</v>
      </c>
      <c r="O1789" s="1">
        <v>119.1</v>
      </c>
      <c r="P1789" s="1">
        <v>110.1</v>
      </c>
      <c r="Q1789" s="1">
        <v>79.3</v>
      </c>
      <c r="R1789" s="1">
        <v>102.5</v>
      </c>
      <c r="S1789" s="1">
        <v>-5.8478465265729446E-2</v>
      </c>
      <c r="T1789" s="1">
        <f t="shared" si="81"/>
        <v>0.18573661554317955</v>
      </c>
      <c r="U1789" s="2">
        <v>6.5438814535458287E-2</v>
      </c>
      <c r="V1789" s="1">
        <f t="shared" si="82"/>
        <v>5.1110979726249088E-3</v>
      </c>
      <c r="W1789" s="1">
        <f t="shared" si="83"/>
        <v>1.0704434858281998E-2</v>
      </c>
      <c r="X1789" s="2">
        <v>6.32265592296856E-3</v>
      </c>
    </row>
    <row r="1790" spans="1:24">
      <c r="A1790" s="1" t="s">
        <v>5469</v>
      </c>
      <c r="B1790" s="1" t="s">
        <v>5468</v>
      </c>
      <c r="C1790" s="1" t="s">
        <v>5467</v>
      </c>
      <c r="D1790" s="1">
        <v>56</v>
      </c>
      <c r="E1790" s="1">
        <v>23</v>
      </c>
      <c r="F1790" s="1">
        <v>47</v>
      </c>
      <c r="G1790" s="1">
        <v>523</v>
      </c>
      <c r="H1790" s="1">
        <v>56.6</v>
      </c>
      <c r="I1790" s="1">
        <v>91.1</v>
      </c>
      <c r="J1790" s="1">
        <v>105.8</v>
      </c>
      <c r="K1790" s="1">
        <v>97.6</v>
      </c>
      <c r="L1790" s="1">
        <v>100.8</v>
      </c>
      <c r="M1790" s="1">
        <v>115.1</v>
      </c>
      <c r="N1790" s="1">
        <v>106.8</v>
      </c>
      <c r="O1790" s="1">
        <v>98</v>
      </c>
      <c r="P1790" s="1">
        <v>98.1</v>
      </c>
      <c r="Q1790" s="1">
        <v>92</v>
      </c>
      <c r="R1790" s="1">
        <v>94.6</v>
      </c>
      <c r="S1790" s="1">
        <v>-5.8467962798504497E-2</v>
      </c>
      <c r="T1790" s="1">
        <f t="shared" si="81"/>
        <v>0.43900135618241509</v>
      </c>
      <c r="U1790" s="2">
        <v>0.1409335030364614</v>
      </c>
      <c r="V1790" s="1">
        <f t="shared" si="82"/>
        <v>-0.10971053657490379</v>
      </c>
      <c r="W1790" s="1">
        <f t="shared" si="83"/>
        <v>0.66666822789034341</v>
      </c>
      <c r="X1790" s="2">
        <v>0.41828050594591981</v>
      </c>
    </row>
    <row r="1791" spans="1:24">
      <c r="A1791" s="1" t="s">
        <v>5394</v>
      </c>
      <c r="B1791" s="1" t="s">
        <v>5393</v>
      </c>
      <c r="C1791" s="1" t="s">
        <v>5392</v>
      </c>
      <c r="D1791" s="1">
        <v>43</v>
      </c>
      <c r="E1791" s="1">
        <v>9</v>
      </c>
      <c r="F1791" s="1">
        <v>26</v>
      </c>
      <c r="G1791" s="1">
        <v>278</v>
      </c>
      <c r="H1791" s="1">
        <v>31.2</v>
      </c>
      <c r="I1791" s="1">
        <v>98.1</v>
      </c>
      <c r="J1791" s="1">
        <v>87.1</v>
      </c>
      <c r="K1791" s="1">
        <v>91.3</v>
      </c>
      <c r="L1791" s="1">
        <v>92</v>
      </c>
      <c r="M1791" s="1">
        <v>127.8</v>
      </c>
      <c r="N1791" s="1">
        <v>120.8</v>
      </c>
      <c r="O1791" s="1">
        <v>117.6</v>
      </c>
      <c r="P1791" s="1">
        <v>87.3</v>
      </c>
      <c r="Q1791" s="1">
        <v>85.7</v>
      </c>
      <c r="R1791" s="1">
        <v>92.4</v>
      </c>
      <c r="S1791" s="1">
        <v>-5.8458749333395128E-2</v>
      </c>
      <c r="T1791" s="1">
        <f t="shared" si="81"/>
        <v>0.52194765153581169</v>
      </c>
      <c r="U1791" s="2">
        <v>0.1507371178446337</v>
      </c>
      <c r="V1791" s="1">
        <f t="shared" si="82"/>
        <v>-0.40600467109374888</v>
      </c>
      <c r="W1791" s="1">
        <f t="shared" si="83"/>
        <v>3.3417084537101087</v>
      </c>
      <c r="X1791" s="2">
        <v>1.7551193856009404</v>
      </c>
    </row>
    <row r="1792" spans="1:24">
      <c r="A1792" s="1" t="s">
        <v>10263</v>
      </c>
      <c r="B1792" s="1" t="s">
        <v>10262</v>
      </c>
      <c r="C1792" s="1" t="s">
        <v>10261</v>
      </c>
      <c r="D1792" s="1">
        <v>83</v>
      </c>
      <c r="E1792" s="1">
        <v>18</v>
      </c>
      <c r="F1792" s="1">
        <v>108</v>
      </c>
      <c r="G1792" s="1">
        <v>327</v>
      </c>
      <c r="H1792" s="1">
        <v>35.799999999999997</v>
      </c>
      <c r="I1792" s="1">
        <v>93.4</v>
      </c>
      <c r="J1792" s="1">
        <v>116.8</v>
      </c>
      <c r="K1792" s="1">
        <v>109.8</v>
      </c>
      <c r="L1792" s="1">
        <v>109.3</v>
      </c>
      <c r="M1792" s="1">
        <v>77.599999999999994</v>
      </c>
      <c r="N1792" s="1">
        <v>92.6</v>
      </c>
      <c r="O1792" s="1">
        <v>91.3</v>
      </c>
      <c r="P1792" s="1">
        <v>76.8</v>
      </c>
      <c r="Q1792" s="1">
        <v>119.6</v>
      </c>
      <c r="R1792" s="1">
        <v>112.8</v>
      </c>
      <c r="S1792" s="1">
        <v>-5.84083542441328E-2</v>
      </c>
      <c r="T1792" s="1">
        <f t="shared" si="81"/>
        <v>0.12591471771415866</v>
      </c>
      <c r="U1792" s="2">
        <v>3.9928388574560728E-2</v>
      </c>
      <c r="V1792" s="1">
        <f t="shared" si="82"/>
        <v>0.30013772703467623</v>
      </c>
      <c r="W1792" s="1">
        <f t="shared" si="83"/>
        <v>1.4407491263481127</v>
      </c>
      <c r="X1792" s="2">
        <v>0.83688384974774888</v>
      </c>
    </row>
    <row r="1793" spans="1:24">
      <c r="A1793" s="1" t="s">
        <v>4603</v>
      </c>
      <c r="B1793" s="1" t="s">
        <v>4602</v>
      </c>
      <c r="C1793" s="1" t="s">
        <v>4601</v>
      </c>
      <c r="D1793" s="1">
        <v>2</v>
      </c>
      <c r="E1793" s="1">
        <v>4</v>
      </c>
      <c r="F1793" s="1">
        <v>4</v>
      </c>
      <c r="G1793" s="1">
        <v>1686</v>
      </c>
      <c r="H1793" s="1">
        <v>190.6</v>
      </c>
      <c r="I1793" s="1">
        <v>97.6</v>
      </c>
      <c r="J1793" s="1">
        <v>88.1</v>
      </c>
      <c r="K1793" s="1">
        <v>96</v>
      </c>
      <c r="L1793" s="1">
        <v>101.9</v>
      </c>
      <c r="M1793" s="1">
        <v>140.4</v>
      </c>
      <c r="N1793" s="1">
        <v>107.9</v>
      </c>
      <c r="O1793" s="1">
        <v>91.9</v>
      </c>
      <c r="P1793" s="1">
        <v>83.7</v>
      </c>
      <c r="Q1793" s="1">
        <v>101.7</v>
      </c>
      <c r="R1793" s="1">
        <v>90.9</v>
      </c>
      <c r="S1793" s="1">
        <v>-5.8329658926795189E-2</v>
      </c>
      <c r="T1793" s="1">
        <f t="shared" si="81"/>
        <v>0.28075763650649466</v>
      </c>
      <c r="U1793" s="2">
        <v>0.1013903618309553</v>
      </c>
      <c r="V1793" s="1">
        <f t="shared" si="82"/>
        <v>-0.24181791992409823</v>
      </c>
      <c r="W1793" s="1">
        <f t="shared" si="83"/>
        <v>0.66206728165667872</v>
      </c>
      <c r="X1793" s="2">
        <v>0.41530940326261628</v>
      </c>
    </row>
    <row r="1794" spans="1:24">
      <c r="A1794" s="1" t="s">
        <v>3745</v>
      </c>
      <c r="B1794" s="1" t="s">
        <v>3744</v>
      </c>
      <c r="C1794" s="1" t="s">
        <v>3743</v>
      </c>
      <c r="D1794" s="1">
        <v>7</v>
      </c>
      <c r="E1794" s="1">
        <v>2</v>
      </c>
      <c r="F1794" s="1">
        <v>2</v>
      </c>
      <c r="G1794" s="1">
        <v>457</v>
      </c>
      <c r="H1794" s="1">
        <v>51.3</v>
      </c>
      <c r="I1794" s="1">
        <v>119.3</v>
      </c>
      <c r="J1794" s="1">
        <v>94.2</v>
      </c>
      <c r="K1794" s="1">
        <v>101.9</v>
      </c>
      <c r="L1794" s="1">
        <v>106.5</v>
      </c>
      <c r="M1794" s="1">
        <v>111.4</v>
      </c>
      <c r="N1794" s="1">
        <v>79.900000000000006</v>
      </c>
      <c r="O1794" s="1">
        <v>82.8</v>
      </c>
      <c r="P1794" s="1">
        <v>95.9</v>
      </c>
      <c r="Q1794" s="1">
        <v>94</v>
      </c>
      <c r="R1794" s="1">
        <v>114</v>
      </c>
      <c r="S1794" s="1">
        <v>-5.8266913418212864E-2</v>
      </c>
      <c r="T1794" s="1">
        <f t="shared" ref="T1794:T1857" si="84">-LOG10(TTEST(I1794:L1794,P1794:R1794,2,2))</f>
        <v>0.19916783572014266</v>
      </c>
      <c r="U1794" s="2">
        <v>7.2001521002802202E-2</v>
      </c>
      <c r="V1794" s="1">
        <f t="shared" ref="V1794:V1857" si="85">LOG(AVERAGE(I1794:L1794)/AVERAGE(M1794:O1794),2)</f>
        <v>0.20716126011473182</v>
      </c>
      <c r="W1794" s="1">
        <f t="shared" ref="W1794:W1857" si="86">-LOG10(TTEST(I1794:L1794,M1794:O1794,2,2))</f>
        <v>0.62824092198475345</v>
      </c>
      <c r="X1794" s="2">
        <v>0.39664634987103442</v>
      </c>
    </row>
    <row r="1795" spans="1:24">
      <c r="A1795" s="1" t="s">
        <v>6360</v>
      </c>
      <c r="B1795" s="1" t="s">
        <v>6359</v>
      </c>
      <c r="C1795" s="1" t="s">
        <v>6358</v>
      </c>
      <c r="D1795" s="1">
        <v>61</v>
      </c>
      <c r="E1795" s="1">
        <v>14</v>
      </c>
      <c r="F1795" s="1">
        <v>74</v>
      </c>
      <c r="G1795" s="1">
        <v>210</v>
      </c>
      <c r="H1795" s="1">
        <v>21.9</v>
      </c>
      <c r="I1795" s="1">
        <v>102.3</v>
      </c>
      <c r="J1795" s="1">
        <v>122.1</v>
      </c>
      <c r="K1795" s="1">
        <v>92.1</v>
      </c>
      <c r="L1795" s="1">
        <v>104.4</v>
      </c>
      <c r="M1795" s="1">
        <v>95.2</v>
      </c>
      <c r="N1795" s="1">
        <v>100</v>
      </c>
      <c r="O1795" s="1">
        <v>80.599999999999994</v>
      </c>
      <c r="P1795" s="1">
        <v>99.6</v>
      </c>
      <c r="Q1795" s="1">
        <v>103.6</v>
      </c>
      <c r="R1795" s="1">
        <v>100</v>
      </c>
      <c r="S1795" s="1">
        <v>-5.8170256891119834E-2</v>
      </c>
      <c r="T1795" s="1">
        <f t="shared" si="84"/>
        <v>0.22120589497234486</v>
      </c>
      <c r="U1795" s="2">
        <v>8.003258141058088E-2</v>
      </c>
      <c r="V1795" s="1">
        <f t="shared" si="85"/>
        <v>0.19481755354823127</v>
      </c>
      <c r="W1795" s="1">
        <f t="shared" si="86"/>
        <v>0.71401501951519064</v>
      </c>
      <c r="X1795" s="2">
        <v>0.44231324142067591</v>
      </c>
    </row>
    <row r="1796" spans="1:24">
      <c r="A1796" s="1" t="s">
        <v>2243</v>
      </c>
      <c r="B1796" s="1" t="s">
        <v>2242</v>
      </c>
      <c r="C1796" s="1" t="s">
        <v>2241</v>
      </c>
      <c r="D1796" s="1">
        <v>22</v>
      </c>
      <c r="E1796" s="1">
        <v>2</v>
      </c>
      <c r="F1796" s="1">
        <v>2</v>
      </c>
      <c r="G1796" s="1">
        <v>190</v>
      </c>
      <c r="H1796" s="1">
        <v>20.7</v>
      </c>
      <c r="I1796" s="1">
        <v>123.7</v>
      </c>
      <c r="J1796" s="1">
        <v>113.4</v>
      </c>
      <c r="K1796" s="1">
        <v>89.7</v>
      </c>
      <c r="L1796" s="1">
        <v>93.8</v>
      </c>
      <c r="M1796" s="1">
        <v>64.7</v>
      </c>
      <c r="N1796" s="1">
        <v>113.1</v>
      </c>
      <c r="O1796" s="1">
        <v>98.6</v>
      </c>
      <c r="P1796" s="1">
        <v>90.9</v>
      </c>
      <c r="Q1796" s="1">
        <v>121.5</v>
      </c>
      <c r="R1796" s="1">
        <v>90.6</v>
      </c>
      <c r="S1796" s="1">
        <v>-5.8093557092622289E-2</v>
      </c>
      <c r="T1796" s="1">
        <f t="shared" si="84"/>
        <v>0.1195466540167263</v>
      </c>
      <c r="U1796" s="2">
        <v>3.7927197669136721E-2</v>
      </c>
      <c r="V1796" s="1">
        <f t="shared" si="85"/>
        <v>0.19065373506467723</v>
      </c>
      <c r="W1796" s="1">
        <f t="shared" si="86"/>
        <v>0.36199539522412361</v>
      </c>
      <c r="X1796" s="2">
        <v>0.23413870491110181</v>
      </c>
    </row>
    <row r="1797" spans="1:24">
      <c r="A1797" s="1" t="s">
        <v>4183</v>
      </c>
      <c r="B1797" s="1" t="s">
        <v>4182</v>
      </c>
      <c r="C1797" s="1" t="s">
        <v>4181</v>
      </c>
      <c r="D1797" s="1">
        <v>7</v>
      </c>
      <c r="E1797" s="1">
        <v>2</v>
      </c>
      <c r="F1797" s="1">
        <v>2</v>
      </c>
      <c r="G1797" s="1">
        <v>426</v>
      </c>
      <c r="H1797" s="1">
        <v>48.2</v>
      </c>
      <c r="I1797" s="1">
        <v>94.4</v>
      </c>
      <c r="J1797" s="1">
        <v>90.2</v>
      </c>
      <c r="K1797" s="1">
        <v>92</v>
      </c>
      <c r="L1797" s="1">
        <v>94.3</v>
      </c>
      <c r="M1797" s="1">
        <v>149.6</v>
      </c>
      <c r="N1797" s="1">
        <v>108</v>
      </c>
      <c r="O1797" s="1">
        <v>104.2</v>
      </c>
      <c r="P1797" s="1">
        <v>86.7</v>
      </c>
      <c r="Q1797" s="1">
        <v>98.2</v>
      </c>
      <c r="R1797" s="1">
        <v>82.3</v>
      </c>
      <c r="S1797" s="1">
        <v>-5.8072760750113771E-2</v>
      </c>
      <c r="T1797" s="1">
        <f t="shared" si="84"/>
        <v>0.37938167134838008</v>
      </c>
      <c r="U1797" s="2">
        <v>0.12751906554359463</v>
      </c>
      <c r="V1797" s="1">
        <f t="shared" si="85"/>
        <v>-0.37919963939707507</v>
      </c>
      <c r="W1797" s="1">
        <f t="shared" si="86"/>
        <v>1.145598870454865</v>
      </c>
      <c r="X1797" s="2">
        <v>0.68171369071835719</v>
      </c>
    </row>
    <row r="1798" spans="1:24">
      <c r="A1798" s="1" t="s">
        <v>5400</v>
      </c>
      <c r="B1798" s="1" t="s">
        <v>5399</v>
      </c>
      <c r="C1798" s="1" t="s">
        <v>5398</v>
      </c>
      <c r="D1798" s="1">
        <v>67</v>
      </c>
      <c r="E1798" s="1">
        <v>15</v>
      </c>
      <c r="F1798" s="1">
        <v>45</v>
      </c>
      <c r="G1798" s="1">
        <v>308</v>
      </c>
      <c r="H1798" s="1">
        <v>33.200000000000003</v>
      </c>
      <c r="I1798" s="1">
        <v>81.8</v>
      </c>
      <c r="J1798" s="1">
        <v>110.1</v>
      </c>
      <c r="K1798" s="1">
        <v>100.3</v>
      </c>
      <c r="L1798" s="1">
        <v>110.9</v>
      </c>
      <c r="M1798" s="1">
        <v>100.5</v>
      </c>
      <c r="N1798" s="1">
        <v>105.6</v>
      </c>
      <c r="O1798" s="1">
        <v>100.6</v>
      </c>
      <c r="P1798" s="1">
        <v>77.599999999999994</v>
      </c>
      <c r="Q1798" s="1">
        <v>112.8</v>
      </c>
      <c r="R1798" s="1">
        <v>100</v>
      </c>
      <c r="S1798" s="1">
        <v>-5.8058830576485233E-2</v>
      </c>
      <c r="T1798" s="1">
        <f t="shared" si="84"/>
        <v>0.12551442805645013</v>
      </c>
      <c r="U1798" s="2">
        <v>3.9928388574560728E-2</v>
      </c>
      <c r="V1798" s="1">
        <f t="shared" si="85"/>
        <v>-2.0727882694783727E-2</v>
      </c>
      <c r="W1798" s="1">
        <f t="shared" si="86"/>
        <v>6.3129984211398524E-2</v>
      </c>
      <c r="X1798" s="2">
        <v>4.0140398803383034E-2</v>
      </c>
    </row>
    <row r="1799" spans="1:24">
      <c r="A1799" s="1" t="s">
        <v>6252</v>
      </c>
      <c r="B1799" s="1" t="s">
        <v>6251</v>
      </c>
      <c r="C1799" s="1" t="s">
        <v>6250</v>
      </c>
      <c r="D1799" s="1">
        <v>4</v>
      </c>
      <c r="E1799" s="1">
        <v>3</v>
      </c>
      <c r="F1799" s="1">
        <v>6</v>
      </c>
      <c r="G1799" s="1">
        <v>619</v>
      </c>
      <c r="H1799" s="1">
        <v>68.2</v>
      </c>
      <c r="I1799" s="1">
        <v>86.6</v>
      </c>
      <c r="J1799" s="1">
        <v>114.5</v>
      </c>
      <c r="K1799" s="1">
        <v>110.7</v>
      </c>
      <c r="L1799" s="1">
        <v>118.2</v>
      </c>
      <c r="M1799" s="1">
        <v>61</v>
      </c>
      <c r="N1799" s="1">
        <v>97.3</v>
      </c>
      <c r="O1799" s="1">
        <v>101.9</v>
      </c>
      <c r="P1799" s="1">
        <v>91</v>
      </c>
      <c r="Q1799" s="1">
        <v>110.1</v>
      </c>
      <c r="R1799" s="1">
        <v>108.7</v>
      </c>
      <c r="S1799" s="1">
        <v>-5.7962016408410429E-2</v>
      </c>
      <c r="T1799" s="1">
        <f t="shared" si="84"/>
        <v>0.16353087514651585</v>
      </c>
      <c r="U1799" s="2">
        <v>5.6693247787124791E-2</v>
      </c>
      <c r="V1799" s="1">
        <f t="shared" si="85"/>
        <v>0.30967819848018313</v>
      </c>
      <c r="W1799" s="1">
        <f t="shared" si="86"/>
        <v>0.7197550723541668</v>
      </c>
      <c r="X1799" s="2">
        <v>0.44598354521266093</v>
      </c>
    </row>
    <row r="1800" spans="1:24">
      <c r="A1800" s="1" t="s">
        <v>2596</v>
      </c>
      <c r="B1800" s="1" t="s">
        <v>2595</v>
      </c>
      <c r="C1800" s="1" t="s">
        <v>2594</v>
      </c>
      <c r="D1800" s="1">
        <v>7</v>
      </c>
      <c r="E1800" s="1">
        <v>1</v>
      </c>
      <c r="F1800" s="1">
        <v>1</v>
      </c>
      <c r="G1800" s="1">
        <v>168</v>
      </c>
      <c r="H1800" s="1">
        <v>19.7</v>
      </c>
      <c r="I1800" s="1">
        <v>89.8</v>
      </c>
      <c r="J1800" s="1">
        <v>94.9</v>
      </c>
      <c r="K1800" s="1">
        <v>92.2</v>
      </c>
      <c r="L1800" s="1">
        <v>85.2</v>
      </c>
      <c r="M1800" s="1">
        <v>155</v>
      </c>
      <c r="N1800" s="1">
        <v>117</v>
      </c>
      <c r="O1800" s="1">
        <v>105.1</v>
      </c>
      <c r="P1800" s="1">
        <v>81.3</v>
      </c>
      <c r="Q1800" s="1">
        <v>99.5</v>
      </c>
      <c r="R1800" s="1">
        <v>80.099999999999994</v>
      </c>
      <c r="S1800" s="1">
        <v>-5.7853733379881825E-2</v>
      </c>
      <c r="T1800" s="1">
        <f t="shared" si="84"/>
        <v>0.24748016844361476</v>
      </c>
      <c r="U1800" s="2">
        <v>8.9645785746076428E-2</v>
      </c>
      <c r="V1800" s="1">
        <f t="shared" si="85"/>
        <v>-0.47359647294433044</v>
      </c>
      <c r="W1800" s="1">
        <f t="shared" si="86"/>
        <v>1.3910474268956639</v>
      </c>
      <c r="X1800" s="2">
        <v>0.81220723292028185</v>
      </c>
    </row>
    <row r="1801" spans="1:24">
      <c r="A1801" s="1" t="s">
        <v>3607</v>
      </c>
      <c r="B1801" s="1" t="s">
        <v>3606</v>
      </c>
      <c r="C1801" s="1" t="s">
        <v>3605</v>
      </c>
      <c r="D1801" s="1">
        <v>57</v>
      </c>
      <c r="E1801" s="1">
        <v>23</v>
      </c>
      <c r="F1801" s="1">
        <v>129</v>
      </c>
      <c r="G1801" s="1">
        <v>297</v>
      </c>
      <c r="H1801" s="1">
        <v>34.4</v>
      </c>
      <c r="I1801" s="1">
        <v>92.5</v>
      </c>
      <c r="J1801" s="1">
        <v>108.3</v>
      </c>
      <c r="K1801" s="1">
        <v>108.9</v>
      </c>
      <c r="L1801" s="1">
        <v>101.1</v>
      </c>
      <c r="M1801" s="1">
        <v>81.2</v>
      </c>
      <c r="N1801" s="1">
        <v>105.6</v>
      </c>
      <c r="O1801" s="1">
        <v>106.4</v>
      </c>
      <c r="P1801" s="1">
        <v>96.1</v>
      </c>
      <c r="Q1801" s="1">
        <v>94.6</v>
      </c>
      <c r="R1801" s="1">
        <v>105.3</v>
      </c>
      <c r="S1801" s="1">
        <v>-5.7801506523039253E-2</v>
      </c>
      <c r="T1801" s="1">
        <f t="shared" si="84"/>
        <v>0.3157419544973703</v>
      </c>
      <c r="U1801" s="2">
        <v>0.11143283172533623</v>
      </c>
      <c r="V1801" s="1">
        <f t="shared" si="85"/>
        <v>7.1513578905539374E-2</v>
      </c>
      <c r="W1801" s="1">
        <f t="shared" si="86"/>
        <v>0.2407272341561203</v>
      </c>
      <c r="X1801" s="2">
        <v>0.15703499887674835</v>
      </c>
    </row>
    <row r="1802" spans="1:24">
      <c r="A1802" s="1" t="s">
        <v>10677</v>
      </c>
      <c r="B1802" s="1" t="s">
        <v>10676</v>
      </c>
      <c r="C1802" s="1" t="s">
        <v>10675</v>
      </c>
      <c r="D1802" s="1">
        <v>74</v>
      </c>
      <c r="E1802" s="1">
        <v>30</v>
      </c>
      <c r="F1802" s="1">
        <v>385</v>
      </c>
      <c r="G1802" s="1">
        <v>353</v>
      </c>
      <c r="H1802" s="1">
        <v>37.4</v>
      </c>
      <c r="I1802" s="1">
        <v>97.5</v>
      </c>
      <c r="J1802" s="1">
        <v>99.2</v>
      </c>
      <c r="K1802" s="1">
        <v>108</v>
      </c>
      <c r="L1802" s="1">
        <v>99</v>
      </c>
      <c r="M1802" s="1">
        <v>85.9</v>
      </c>
      <c r="N1802" s="1">
        <v>112.9</v>
      </c>
      <c r="O1802" s="1">
        <v>106.7</v>
      </c>
      <c r="P1802" s="1">
        <v>106.1</v>
      </c>
      <c r="Q1802" s="1">
        <v>82.1</v>
      </c>
      <c r="R1802" s="1">
        <v>102.7</v>
      </c>
      <c r="S1802" s="1">
        <v>-5.7722791101359916E-2</v>
      </c>
      <c r="T1802" s="1">
        <f t="shared" si="84"/>
        <v>0.2291436422560833</v>
      </c>
      <c r="U1802" s="2">
        <v>8.2661929811957247E-2</v>
      </c>
      <c r="V1802" s="1">
        <f t="shared" si="85"/>
        <v>-1.2926292504425721E-2</v>
      </c>
      <c r="W1802" s="1">
        <f t="shared" si="86"/>
        <v>4.2391921118476499E-2</v>
      </c>
      <c r="X1802" s="2">
        <v>2.5915127068997835E-2</v>
      </c>
    </row>
    <row r="1803" spans="1:24">
      <c r="A1803" s="1" t="s">
        <v>7017</v>
      </c>
      <c r="B1803" s="1" t="s">
        <v>7016</v>
      </c>
      <c r="C1803" s="1" t="s">
        <v>7015</v>
      </c>
      <c r="D1803" s="1">
        <v>10</v>
      </c>
      <c r="E1803" s="1">
        <v>5</v>
      </c>
      <c r="F1803" s="1">
        <v>5</v>
      </c>
      <c r="G1803" s="1">
        <v>658</v>
      </c>
      <c r="H1803" s="1">
        <v>69.7</v>
      </c>
      <c r="I1803" s="1">
        <v>100.5</v>
      </c>
      <c r="J1803" s="1">
        <v>89.4</v>
      </c>
      <c r="K1803" s="1">
        <v>93</v>
      </c>
      <c r="L1803" s="1">
        <v>94</v>
      </c>
      <c r="M1803" s="1">
        <v>122.8</v>
      </c>
      <c r="N1803" s="1">
        <v>113.3</v>
      </c>
      <c r="O1803" s="1">
        <v>115.5</v>
      </c>
      <c r="P1803" s="1">
        <v>95.6</v>
      </c>
      <c r="Q1803" s="1">
        <v>84.6</v>
      </c>
      <c r="R1803" s="1">
        <v>91.4</v>
      </c>
      <c r="S1803" s="1">
        <v>-5.7660816140780745E-2</v>
      </c>
      <c r="T1803" s="1">
        <f t="shared" si="84"/>
        <v>0.42073119669666792</v>
      </c>
      <c r="U1803" s="2">
        <v>0.13677010078478918</v>
      </c>
      <c r="V1803" s="1">
        <f t="shared" si="85"/>
        <v>-0.3147907747578913</v>
      </c>
      <c r="W1803" s="1">
        <f t="shared" si="86"/>
        <v>2.8318456674708159</v>
      </c>
      <c r="X1803" s="2">
        <v>1.5472691344589822</v>
      </c>
    </row>
    <row r="1804" spans="1:24">
      <c r="A1804" s="1" t="s">
        <v>7863</v>
      </c>
      <c r="B1804" s="1" t="s">
        <v>7862</v>
      </c>
      <c r="C1804" s="1" t="s">
        <v>7861</v>
      </c>
      <c r="D1804" s="1">
        <v>22</v>
      </c>
      <c r="E1804" s="1">
        <v>2</v>
      </c>
      <c r="F1804" s="1">
        <v>2</v>
      </c>
      <c r="G1804" s="1">
        <v>208</v>
      </c>
      <c r="H1804" s="1">
        <v>22.9</v>
      </c>
      <c r="I1804" s="1">
        <v>121.8</v>
      </c>
      <c r="J1804" s="1">
        <v>67.599999999999994</v>
      </c>
      <c r="K1804" s="1">
        <v>108.3</v>
      </c>
      <c r="L1804" s="1">
        <v>93.9</v>
      </c>
      <c r="M1804" s="1">
        <v>98.3</v>
      </c>
      <c r="N1804" s="1">
        <v>125</v>
      </c>
      <c r="O1804" s="1">
        <v>103</v>
      </c>
      <c r="P1804" s="1">
        <v>81.599999999999994</v>
      </c>
      <c r="Q1804" s="1">
        <v>100.7</v>
      </c>
      <c r="R1804" s="1">
        <v>99.9</v>
      </c>
      <c r="S1804" s="1">
        <v>-5.7625277727586917E-2</v>
      </c>
      <c r="T1804" s="1">
        <f t="shared" si="84"/>
        <v>9.4529931343649565E-2</v>
      </c>
      <c r="U1804" s="2">
        <v>2.9805028807711156E-2</v>
      </c>
      <c r="V1804" s="1">
        <f t="shared" si="85"/>
        <v>-0.15185572176701292</v>
      </c>
      <c r="W1804" s="1">
        <f t="shared" si="86"/>
        <v>0.29189082323291321</v>
      </c>
      <c r="X1804" s="2">
        <v>0.19064894843714322</v>
      </c>
    </row>
    <row r="1805" spans="1:24">
      <c r="A1805" s="1" t="s">
        <v>6516</v>
      </c>
      <c r="B1805" s="1" t="s">
        <v>6515</v>
      </c>
      <c r="C1805" s="1" t="s">
        <v>6514</v>
      </c>
      <c r="D1805" s="1">
        <v>32</v>
      </c>
      <c r="E1805" s="1">
        <v>5</v>
      </c>
      <c r="F1805" s="1">
        <v>7</v>
      </c>
      <c r="G1805" s="1">
        <v>236</v>
      </c>
      <c r="H1805" s="1">
        <v>26</v>
      </c>
      <c r="I1805" s="1">
        <v>107.4</v>
      </c>
      <c r="J1805" s="1">
        <v>96.7</v>
      </c>
      <c r="K1805" s="1">
        <v>98</v>
      </c>
      <c r="L1805" s="1">
        <v>93.8</v>
      </c>
      <c r="M1805" s="1">
        <v>121.2</v>
      </c>
      <c r="N1805" s="1">
        <v>99.1</v>
      </c>
      <c r="O1805" s="1">
        <v>98.5</v>
      </c>
      <c r="P1805" s="1">
        <v>94.4</v>
      </c>
      <c r="Q1805" s="1">
        <v>87.6</v>
      </c>
      <c r="R1805" s="1">
        <v>103.3</v>
      </c>
      <c r="S1805" s="1">
        <v>-5.7618821169533249E-2</v>
      </c>
      <c r="T1805" s="1">
        <f t="shared" si="84"/>
        <v>0.31321108879688048</v>
      </c>
      <c r="U1805" s="2">
        <v>0.11009672463778965</v>
      </c>
      <c r="V1805" s="1">
        <f t="shared" si="85"/>
        <v>-0.10255306123921876</v>
      </c>
      <c r="W1805" s="1">
        <f t="shared" si="86"/>
        <v>0.45002952003705521</v>
      </c>
      <c r="X1805" s="2">
        <v>0.28936442876459662</v>
      </c>
    </row>
    <row r="1806" spans="1:24">
      <c r="A1806" s="1" t="s">
        <v>6465</v>
      </c>
      <c r="B1806" s="1" t="s">
        <v>6464</v>
      </c>
      <c r="C1806" s="1" t="s">
        <v>6463</v>
      </c>
      <c r="D1806" s="1">
        <v>61</v>
      </c>
      <c r="E1806" s="1">
        <v>48</v>
      </c>
      <c r="F1806" s="1">
        <v>155</v>
      </c>
      <c r="G1806" s="1">
        <v>795</v>
      </c>
      <c r="H1806" s="1">
        <v>90.9</v>
      </c>
      <c r="I1806" s="1">
        <v>101.2</v>
      </c>
      <c r="J1806" s="1">
        <v>95.9</v>
      </c>
      <c r="K1806" s="1">
        <v>102.2</v>
      </c>
      <c r="L1806" s="1">
        <v>98.4</v>
      </c>
      <c r="M1806" s="1">
        <v>105.4</v>
      </c>
      <c r="N1806" s="1">
        <v>102.8</v>
      </c>
      <c r="O1806" s="1">
        <v>107.6</v>
      </c>
      <c r="P1806" s="1">
        <v>96.7</v>
      </c>
      <c r="Q1806" s="1">
        <v>90.9</v>
      </c>
      <c r="R1806" s="1">
        <v>99</v>
      </c>
      <c r="S1806" s="1">
        <v>-5.7604453264221832E-2</v>
      </c>
      <c r="T1806" s="1">
        <f t="shared" si="84"/>
        <v>0.70189885706843436</v>
      </c>
      <c r="U1806" s="2">
        <v>0.17451914239204983</v>
      </c>
      <c r="V1806" s="1">
        <f t="shared" si="85"/>
        <v>-8.2368108333868942E-2</v>
      </c>
      <c r="W1806" s="1">
        <f t="shared" si="86"/>
        <v>1.4485960558533304</v>
      </c>
      <c r="X1806" s="2">
        <v>0.84199457815646095</v>
      </c>
    </row>
    <row r="1807" spans="1:24">
      <c r="A1807" s="1" t="s">
        <v>8559</v>
      </c>
      <c r="B1807" s="1" t="s">
        <v>8558</v>
      </c>
      <c r="C1807" s="1" t="s">
        <v>8557</v>
      </c>
      <c r="D1807" s="1">
        <v>31</v>
      </c>
      <c r="E1807" s="1">
        <v>23</v>
      </c>
      <c r="F1807" s="1">
        <v>34</v>
      </c>
      <c r="G1807" s="1">
        <v>677</v>
      </c>
      <c r="H1807" s="1">
        <v>76.2</v>
      </c>
      <c r="I1807" s="1">
        <v>100.7</v>
      </c>
      <c r="J1807" s="1">
        <v>94.7</v>
      </c>
      <c r="K1807" s="1">
        <v>101.5</v>
      </c>
      <c r="L1807" s="1">
        <v>94</v>
      </c>
      <c r="M1807" s="1">
        <v>122.6</v>
      </c>
      <c r="N1807" s="1">
        <v>100</v>
      </c>
      <c r="O1807" s="1">
        <v>104.8</v>
      </c>
      <c r="P1807" s="1">
        <v>115.7</v>
      </c>
      <c r="Q1807" s="1">
        <v>68.2</v>
      </c>
      <c r="R1807" s="1">
        <v>97.8</v>
      </c>
      <c r="S1807" s="1">
        <v>-5.7602521635516157E-2</v>
      </c>
      <c r="T1807" s="1">
        <f t="shared" si="84"/>
        <v>0.11959241984961219</v>
      </c>
      <c r="U1807" s="2">
        <v>3.7927197669136721E-2</v>
      </c>
      <c r="V1807" s="1">
        <f t="shared" si="85"/>
        <v>-0.15929223646370663</v>
      </c>
      <c r="W1807" s="1">
        <f t="shared" si="86"/>
        <v>0.90231372246280472</v>
      </c>
      <c r="X1807" s="2">
        <v>0.5497631049514573</v>
      </c>
    </row>
    <row r="1808" spans="1:24">
      <c r="A1808" s="1" t="s">
        <v>5817</v>
      </c>
      <c r="B1808" s="1" t="s">
        <v>5816</v>
      </c>
      <c r="C1808" s="1" t="s">
        <v>5815</v>
      </c>
      <c r="D1808" s="1">
        <v>29</v>
      </c>
      <c r="E1808" s="1">
        <v>15</v>
      </c>
      <c r="F1808" s="1">
        <v>23</v>
      </c>
      <c r="G1808" s="1">
        <v>623</v>
      </c>
      <c r="H1808" s="1">
        <v>68.2</v>
      </c>
      <c r="I1808" s="1">
        <v>94.7</v>
      </c>
      <c r="J1808" s="1">
        <v>97.1</v>
      </c>
      <c r="K1808" s="1">
        <v>103.4</v>
      </c>
      <c r="L1808" s="1">
        <v>98.6</v>
      </c>
      <c r="M1808" s="1">
        <v>110.7</v>
      </c>
      <c r="N1808" s="1">
        <v>103.6</v>
      </c>
      <c r="O1808" s="1">
        <v>108.1</v>
      </c>
      <c r="P1808" s="1">
        <v>91.9</v>
      </c>
      <c r="Q1808" s="1">
        <v>98</v>
      </c>
      <c r="R1808" s="1">
        <v>93.9</v>
      </c>
      <c r="S1808" s="1">
        <v>-5.7551022562158681E-2</v>
      </c>
      <c r="T1808" s="1">
        <f t="shared" si="84"/>
        <v>0.68912409325611901</v>
      </c>
      <c r="U1808" s="2">
        <v>0.17339368845042291</v>
      </c>
      <c r="V1808" s="1">
        <f t="shared" si="85"/>
        <v>-0.12642613190525706</v>
      </c>
      <c r="W1808" s="1">
        <f t="shared" si="86"/>
        <v>1.6411900135326607</v>
      </c>
      <c r="X1808" s="2">
        <v>0.9417763868885487</v>
      </c>
    </row>
    <row r="1809" spans="1:24">
      <c r="A1809" s="1" t="s">
        <v>5358</v>
      </c>
      <c r="B1809" s="1" t="s">
        <v>5357</v>
      </c>
      <c r="C1809" s="1" t="s">
        <v>5356</v>
      </c>
      <c r="D1809" s="1">
        <v>7</v>
      </c>
      <c r="E1809" s="1">
        <v>6</v>
      </c>
      <c r="F1809" s="1">
        <v>6</v>
      </c>
      <c r="G1809" s="1">
        <v>1149</v>
      </c>
      <c r="H1809" s="1">
        <v>125.7</v>
      </c>
      <c r="I1809" s="1">
        <v>102.1</v>
      </c>
      <c r="J1809" s="1">
        <v>104</v>
      </c>
      <c r="K1809" s="1">
        <v>100.6</v>
      </c>
      <c r="L1809" s="1">
        <v>96.8</v>
      </c>
      <c r="M1809" s="1">
        <v>94.4</v>
      </c>
      <c r="N1809" s="1">
        <v>100.9</v>
      </c>
      <c r="O1809" s="1">
        <v>110.3</v>
      </c>
      <c r="P1809" s="1">
        <v>90.6</v>
      </c>
      <c r="Q1809" s="1">
        <v>103.8</v>
      </c>
      <c r="R1809" s="1">
        <v>96.4</v>
      </c>
      <c r="S1809" s="1">
        <v>-5.7503904966704725E-2</v>
      </c>
      <c r="T1809" s="1">
        <f t="shared" si="84"/>
        <v>0.4788941400393662</v>
      </c>
      <c r="U1809" s="2">
        <v>0.1454230342132766</v>
      </c>
      <c r="V1809" s="1">
        <f t="shared" si="85"/>
        <v>-1.4113369149449875E-2</v>
      </c>
      <c r="W1809" s="1">
        <f t="shared" si="86"/>
        <v>8.3404683742104649E-2</v>
      </c>
      <c r="X1809" s="2">
        <v>5.3105723905310258E-2</v>
      </c>
    </row>
    <row r="1810" spans="1:24">
      <c r="A1810" s="1" t="s">
        <v>5991</v>
      </c>
      <c r="B1810" s="1" t="s">
        <v>5990</v>
      </c>
      <c r="C1810" s="1" t="s">
        <v>5989</v>
      </c>
      <c r="D1810" s="1">
        <v>61</v>
      </c>
      <c r="E1810" s="1">
        <v>23</v>
      </c>
      <c r="F1810" s="1">
        <v>57</v>
      </c>
      <c r="G1810" s="1">
        <v>524</v>
      </c>
      <c r="H1810" s="1">
        <v>57.9</v>
      </c>
      <c r="I1810" s="1">
        <v>93.5</v>
      </c>
      <c r="J1810" s="1">
        <v>102.6</v>
      </c>
      <c r="K1810" s="1">
        <v>98.9</v>
      </c>
      <c r="L1810" s="1">
        <v>97.8</v>
      </c>
      <c r="M1810" s="1">
        <v>110.1</v>
      </c>
      <c r="N1810" s="1">
        <v>111.4</v>
      </c>
      <c r="O1810" s="1">
        <v>102.5</v>
      </c>
      <c r="P1810" s="1">
        <v>89</v>
      </c>
      <c r="Q1810" s="1">
        <v>99.5</v>
      </c>
      <c r="R1810" s="1">
        <v>94.6</v>
      </c>
      <c r="S1810" s="1">
        <v>-5.7445681130102136E-2</v>
      </c>
      <c r="T1810" s="1">
        <f t="shared" si="84"/>
        <v>0.51313843055946395</v>
      </c>
      <c r="U1810" s="2">
        <v>0.1507371178446337</v>
      </c>
      <c r="V1810" s="1">
        <f t="shared" si="85"/>
        <v>-0.13723638273613772</v>
      </c>
      <c r="W1810" s="1">
        <f t="shared" si="86"/>
        <v>1.547783742432892</v>
      </c>
      <c r="X1810" s="2">
        <v>0.88976280094700722</v>
      </c>
    </row>
    <row r="1811" spans="1:24">
      <c r="A1811" s="1" t="s">
        <v>10020</v>
      </c>
      <c r="B1811" s="1" t="s">
        <v>10019</v>
      </c>
      <c r="C1811" s="1" t="s">
        <v>10018</v>
      </c>
      <c r="D1811" s="1">
        <v>5</v>
      </c>
      <c r="E1811" s="1">
        <v>1</v>
      </c>
      <c r="F1811" s="1">
        <v>2</v>
      </c>
      <c r="G1811" s="1">
        <v>516</v>
      </c>
      <c r="H1811" s="1">
        <v>58.6</v>
      </c>
      <c r="I1811" s="1">
        <v>123.6</v>
      </c>
      <c r="J1811" s="1">
        <v>110.5</v>
      </c>
      <c r="K1811" s="1">
        <v>109</v>
      </c>
      <c r="L1811" s="1">
        <v>103.2</v>
      </c>
      <c r="M1811" s="1">
        <v>19.8</v>
      </c>
      <c r="N1811" s="1">
        <v>122.6</v>
      </c>
      <c r="O1811" s="1">
        <v>89.6</v>
      </c>
      <c r="P1811" s="1">
        <v>112.6</v>
      </c>
      <c r="Q1811" s="1">
        <v>133.4</v>
      </c>
      <c r="R1811" s="1">
        <v>75.7</v>
      </c>
      <c r="S1811" s="1">
        <v>-5.7260371320272827E-2</v>
      </c>
      <c r="T1811" s="1">
        <f t="shared" si="84"/>
        <v>0.10570775022230637</v>
      </c>
      <c r="U1811" s="2">
        <v>3.4354304983443967E-2</v>
      </c>
      <c r="V1811" s="1">
        <f t="shared" si="85"/>
        <v>0.52885150195807695</v>
      </c>
      <c r="W1811" s="1">
        <f t="shared" si="86"/>
        <v>0.61481031836465683</v>
      </c>
      <c r="X1811" s="2">
        <v>0.38957171299863352</v>
      </c>
    </row>
    <row r="1812" spans="1:24">
      <c r="A1812" s="1" t="s">
        <v>5463</v>
      </c>
      <c r="B1812" s="1" t="s">
        <v>5462</v>
      </c>
      <c r="C1812" s="1" t="s">
        <v>5461</v>
      </c>
      <c r="D1812" s="1">
        <v>3</v>
      </c>
      <c r="E1812" s="1">
        <v>1</v>
      </c>
      <c r="F1812" s="1">
        <v>1</v>
      </c>
      <c r="G1812" s="1">
        <v>343</v>
      </c>
      <c r="H1812" s="1">
        <v>38.799999999999997</v>
      </c>
      <c r="I1812" s="1">
        <v>97.2</v>
      </c>
      <c r="J1812" s="1">
        <v>114.6</v>
      </c>
      <c r="K1812" s="1">
        <v>109.2</v>
      </c>
      <c r="L1812" s="1">
        <v>111.4</v>
      </c>
      <c r="M1812" s="1">
        <v>19.2</v>
      </c>
      <c r="N1812" s="1">
        <v>122.5</v>
      </c>
      <c r="O1812" s="1">
        <v>114.1</v>
      </c>
      <c r="P1812" s="1">
        <v>88.8</v>
      </c>
      <c r="Q1812" s="1">
        <v>117.8</v>
      </c>
      <c r="R1812" s="1">
        <v>105.1</v>
      </c>
      <c r="S1812" s="1">
        <v>-5.717086883043844E-2</v>
      </c>
      <c r="T1812" s="1">
        <f t="shared" si="84"/>
        <v>0.19665241520433197</v>
      </c>
      <c r="U1812" s="2">
        <v>7.1365336534619975E-2</v>
      </c>
      <c r="V1812" s="1">
        <f t="shared" si="85"/>
        <v>0.34231275957416929</v>
      </c>
      <c r="W1812" s="1">
        <f t="shared" si="86"/>
        <v>0.34389502247148906</v>
      </c>
      <c r="X1812" s="2">
        <v>0.22255771357426998</v>
      </c>
    </row>
    <row r="1813" spans="1:24">
      <c r="A1813" s="1" t="s">
        <v>5598</v>
      </c>
      <c r="B1813" s="1" t="s">
        <v>5597</v>
      </c>
      <c r="C1813" s="1" t="s">
        <v>5596</v>
      </c>
      <c r="D1813" s="1">
        <v>18</v>
      </c>
      <c r="E1813" s="1">
        <v>16</v>
      </c>
      <c r="F1813" s="1">
        <v>19</v>
      </c>
      <c r="G1813" s="1">
        <v>1133</v>
      </c>
      <c r="H1813" s="1">
        <v>128.30000000000001</v>
      </c>
      <c r="I1813" s="1">
        <v>92.1</v>
      </c>
      <c r="J1813" s="1">
        <v>101.5</v>
      </c>
      <c r="K1813" s="1">
        <v>103.1</v>
      </c>
      <c r="L1813" s="1">
        <v>107.8</v>
      </c>
      <c r="M1813" s="1">
        <v>115.8</v>
      </c>
      <c r="N1813" s="1">
        <v>92.1</v>
      </c>
      <c r="O1813" s="1">
        <v>96.1</v>
      </c>
      <c r="P1813" s="1">
        <v>91.3</v>
      </c>
      <c r="Q1813" s="1">
        <v>102.5</v>
      </c>
      <c r="R1813" s="1">
        <v>97.8</v>
      </c>
      <c r="S1813" s="1">
        <v>-5.7111483711558914E-2</v>
      </c>
      <c r="T1813" s="1">
        <f t="shared" si="84"/>
        <v>0.35051392090544481</v>
      </c>
      <c r="U1813" s="2">
        <v>0.12212774852420329</v>
      </c>
      <c r="V1813" s="1">
        <f t="shared" si="85"/>
        <v>-2.9691202924516658E-3</v>
      </c>
      <c r="W1813" s="1">
        <f t="shared" si="86"/>
        <v>9.5626395580972034E-3</v>
      </c>
      <c r="X1813" s="2">
        <v>5.7068213146010119E-3</v>
      </c>
    </row>
    <row r="1814" spans="1:24">
      <c r="A1814" s="1" t="s">
        <v>4057</v>
      </c>
      <c r="B1814" s="1" t="s">
        <v>4056</v>
      </c>
      <c r="C1814" s="1" t="s">
        <v>4055</v>
      </c>
      <c r="D1814" s="1">
        <v>6</v>
      </c>
      <c r="E1814" s="1">
        <v>4</v>
      </c>
      <c r="F1814" s="1">
        <v>5</v>
      </c>
      <c r="G1814" s="1">
        <v>847</v>
      </c>
      <c r="H1814" s="1">
        <v>95</v>
      </c>
      <c r="I1814" s="1">
        <v>94.3</v>
      </c>
      <c r="J1814" s="1">
        <v>101.9</v>
      </c>
      <c r="K1814" s="1">
        <v>101.4</v>
      </c>
      <c r="L1814" s="1">
        <v>98.7</v>
      </c>
      <c r="M1814" s="1">
        <v>129.30000000000001</v>
      </c>
      <c r="N1814" s="1">
        <v>92.2</v>
      </c>
      <c r="O1814" s="1">
        <v>96.6</v>
      </c>
      <c r="P1814" s="1">
        <v>92.8</v>
      </c>
      <c r="Q1814" s="1">
        <v>86.1</v>
      </c>
      <c r="R1814" s="1">
        <v>106.8</v>
      </c>
      <c r="S1814" s="1">
        <v>-5.7054431752768114E-2</v>
      </c>
      <c r="T1814" s="1">
        <f t="shared" si="84"/>
        <v>0.28722518892570426</v>
      </c>
      <c r="U1814" s="2">
        <v>0.10150924159447011</v>
      </c>
      <c r="V1814" s="1">
        <f t="shared" si="85"/>
        <v>-9.7924903850373488E-2</v>
      </c>
      <c r="W1814" s="1">
        <f t="shared" si="86"/>
        <v>0.28588339505789595</v>
      </c>
      <c r="X1814" s="2">
        <v>0.18711126806620368</v>
      </c>
    </row>
    <row r="1815" spans="1:24">
      <c r="A1815" s="1" t="s">
        <v>7446</v>
      </c>
      <c r="B1815" s="1" t="s">
        <v>7445</v>
      </c>
      <c r="C1815" s="1" t="s">
        <v>7444</v>
      </c>
      <c r="D1815" s="1">
        <v>10</v>
      </c>
      <c r="E1815" s="1">
        <v>15</v>
      </c>
      <c r="F1815" s="1">
        <v>18</v>
      </c>
      <c r="G1815" s="1">
        <v>1827</v>
      </c>
      <c r="H1815" s="1">
        <v>210.7</v>
      </c>
      <c r="I1815" s="1">
        <v>109.5</v>
      </c>
      <c r="J1815" s="1">
        <v>94.9</v>
      </c>
      <c r="K1815" s="1">
        <v>98.4</v>
      </c>
      <c r="L1815" s="1">
        <v>98.2</v>
      </c>
      <c r="M1815" s="1">
        <v>93.1</v>
      </c>
      <c r="N1815" s="1">
        <v>106.9</v>
      </c>
      <c r="O1815" s="1">
        <v>109.9</v>
      </c>
      <c r="P1815" s="1">
        <v>104.4</v>
      </c>
      <c r="Q1815" s="1">
        <v>88</v>
      </c>
      <c r="R1815" s="1">
        <v>96.7</v>
      </c>
      <c r="S1815" s="1">
        <v>-5.6996128586389312E-2</v>
      </c>
      <c r="T1815" s="1">
        <f t="shared" si="84"/>
        <v>0.29288368078798255</v>
      </c>
      <c r="U1815" s="2">
        <v>0.10191854462900829</v>
      </c>
      <c r="V1815" s="1">
        <f t="shared" si="85"/>
        <v>-4.3238017522776818E-2</v>
      </c>
      <c r="W1815" s="1">
        <f t="shared" si="86"/>
        <v>0.2090845267922779</v>
      </c>
      <c r="X1815" s="2">
        <v>0.13569868086908779</v>
      </c>
    </row>
    <row r="1816" spans="1:24">
      <c r="A1816" s="1" t="s">
        <v>3340</v>
      </c>
      <c r="B1816" s="1" t="s">
        <v>3339</v>
      </c>
      <c r="C1816" s="1" t="s">
        <v>3338</v>
      </c>
      <c r="D1816" s="1">
        <v>14</v>
      </c>
      <c r="E1816" s="1">
        <v>8</v>
      </c>
      <c r="F1816" s="1">
        <v>13</v>
      </c>
      <c r="G1816" s="1">
        <v>561</v>
      </c>
      <c r="H1816" s="1">
        <v>62.4</v>
      </c>
      <c r="I1816" s="1">
        <v>68.5</v>
      </c>
      <c r="J1816" s="1">
        <v>61.9</v>
      </c>
      <c r="K1816" s="1">
        <v>60.3</v>
      </c>
      <c r="L1816" s="1">
        <v>58</v>
      </c>
      <c r="M1816" s="1">
        <v>256</v>
      </c>
      <c r="N1816" s="1">
        <v>174.3</v>
      </c>
      <c r="O1816" s="1">
        <v>141.69999999999999</v>
      </c>
      <c r="P1816" s="1">
        <v>54.4</v>
      </c>
      <c r="Q1816" s="1">
        <v>69.2</v>
      </c>
      <c r="R1816" s="1">
        <v>55.7</v>
      </c>
      <c r="S1816" s="1">
        <v>-5.6993520069687768E-2</v>
      </c>
      <c r="T1816" s="1">
        <f t="shared" si="84"/>
        <v>0.19697078177983623</v>
      </c>
      <c r="U1816" s="2">
        <v>7.1365336534619975E-2</v>
      </c>
      <c r="V1816" s="1">
        <f t="shared" si="85"/>
        <v>-1.6166461387276889</v>
      </c>
      <c r="W1816" s="1">
        <f t="shared" si="86"/>
        <v>2.1929930380227498</v>
      </c>
      <c r="X1816" s="2">
        <v>1.2266719557158385</v>
      </c>
    </row>
    <row r="1817" spans="1:24">
      <c r="A1817" s="1" t="s">
        <v>6882</v>
      </c>
      <c r="B1817" s="1" t="s">
        <v>6881</v>
      </c>
      <c r="C1817" s="1" t="s">
        <v>6880</v>
      </c>
      <c r="D1817" s="1">
        <v>31</v>
      </c>
      <c r="E1817" s="1">
        <v>22</v>
      </c>
      <c r="F1817" s="1">
        <v>40</v>
      </c>
      <c r="G1817" s="1">
        <v>929</v>
      </c>
      <c r="H1817" s="1">
        <v>101.9</v>
      </c>
      <c r="I1817" s="1">
        <v>97.2</v>
      </c>
      <c r="J1817" s="1">
        <v>98.3</v>
      </c>
      <c r="K1817" s="1">
        <v>100.7</v>
      </c>
      <c r="L1817" s="1">
        <v>98.4</v>
      </c>
      <c r="M1817" s="1">
        <v>106</v>
      </c>
      <c r="N1817" s="1">
        <v>106.4</v>
      </c>
      <c r="O1817" s="1">
        <v>108.3</v>
      </c>
      <c r="P1817" s="1">
        <v>96.4</v>
      </c>
      <c r="Q1817" s="1">
        <v>92.2</v>
      </c>
      <c r="R1817" s="1">
        <v>95.9</v>
      </c>
      <c r="S1817" s="1">
        <v>-5.6924804250770844E-2</v>
      </c>
      <c r="T1817" s="1">
        <f t="shared" si="84"/>
        <v>1.3732713714488141</v>
      </c>
      <c r="U1817" s="2">
        <v>0.29698899016977348</v>
      </c>
      <c r="V1817" s="1">
        <f t="shared" si="85"/>
        <v>-0.1158708969969317</v>
      </c>
      <c r="W1817" s="1">
        <f t="shared" si="86"/>
        <v>3.264157875351958</v>
      </c>
      <c r="X1817" s="2">
        <v>1.7215303525681214</v>
      </c>
    </row>
    <row r="1818" spans="1:24">
      <c r="A1818" s="1" t="s">
        <v>7335</v>
      </c>
      <c r="B1818" s="1" t="s">
        <v>7334</v>
      </c>
      <c r="C1818" s="1" t="s">
        <v>7333</v>
      </c>
      <c r="D1818" s="1">
        <v>4</v>
      </c>
      <c r="E1818" s="1">
        <v>1</v>
      </c>
      <c r="F1818" s="1">
        <v>3</v>
      </c>
      <c r="G1818" s="1">
        <v>398</v>
      </c>
      <c r="H1818" s="1">
        <v>43.9</v>
      </c>
      <c r="I1818" s="1">
        <v>94</v>
      </c>
      <c r="J1818" s="1">
        <v>104.7</v>
      </c>
      <c r="K1818" s="1">
        <v>108.9</v>
      </c>
      <c r="L1818" s="1">
        <v>102.2</v>
      </c>
      <c r="M1818" s="1">
        <v>130.9</v>
      </c>
      <c r="N1818" s="1">
        <v>81.7</v>
      </c>
      <c r="O1818" s="1">
        <v>82</v>
      </c>
      <c r="P1818" s="1">
        <v>114.6</v>
      </c>
      <c r="Q1818" s="1">
        <v>79.2</v>
      </c>
      <c r="R1818" s="1">
        <v>101.7</v>
      </c>
      <c r="S1818" s="1">
        <v>-5.6724354667508067E-2</v>
      </c>
      <c r="T1818" s="1">
        <f t="shared" si="84"/>
        <v>0.15971296542973629</v>
      </c>
      <c r="U1818" s="2">
        <v>5.5245028494236126E-2</v>
      </c>
      <c r="V1818" s="1">
        <f t="shared" si="85"/>
        <v>6.112505469655357E-2</v>
      </c>
      <c r="W1818" s="1">
        <f t="shared" si="86"/>
        <v>0.10993326041783226</v>
      </c>
      <c r="X1818" s="2">
        <v>7.0972637169786162E-2</v>
      </c>
    </row>
    <row r="1819" spans="1:24">
      <c r="A1819" s="1" t="s">
        <v>6480</v>
      </c>
      <c r="B1819" s="1" t="s">
        <v>6479</v>
      </c>
      <c r="C1819" s="1" t="s">
        <v>6478</v>
      </c>
      <c r="D1819" s="1">
        <v>18</v>
      </c>
      <c r="E1819" s="1">
        <v>12</v>
      </c>
      <c r="F1819" s="1">
        <v>14</v>
      </c>
      <c r="G1819" s="1">
        <v>930</v>
      </c>
      <c r="H1819" s="1">
        <v>103.3</v>
      </c>
      <c r="I1819" s="1">
        <v>103</v>
      </c>
      <c r="J1819" s="1">
        <v>100.8</v>
      </c>
      <c r="K1819" s="1">
        <v>105.9</v>
      </c>
      <c r="L1819" s="1">
        <v>103.8</v>
      </c>
      <c r="M1819" s="1">
        <v>106.8</v>
      </c>
      <c r="N1819" s="1">
        <v>91.9</v>
      </c>
      <c r="O1819" s="1">
        <v>89.7</v>
      </c>
      <c r="P1819" s="1">
        <v>100.2</v>
      </c>
      <c r="Q1819" s="1">
        <v>94.5</v>
      </c>
      <c r="R1819" s="1">
        <v>103.5</v>
      </c>
      <c r="S1819" s="1">
        <v>-5.6569572496351139E-2</v>
      </c>
      <c r="T1819" s="1">
        <f t="shared" si="84"/>
        <v>0.75276958420176077</v>
      </c>
      <c r="U1819" s="2">
        <v>0.18887724942960016</v>
      </c>
      <c r="V1819" s="1">
        <f t="shared" si="85"/>
        <v>0.10477866553897117</v>
      </c>
      <c r="W1819" s="1">
        <f t="shared" si="86"/>
        <v>0.74191461307812379</v>
      </c>
      <c r="X1819" s="2">
        <v>0.46058166044605059</v>
      </c>
    </row>
    <row r="1820" spans="1:24">
      <c r="A1820" s="1" t="s">
        <v>5529</v>
      </c>
      <c r="B1820" s="1" t="s">
        <v>5528</v>
      </c>
      <c r="C1820" s="1" t="s">
        <v>5527</v>
      </c>
      <c r="D1820" s="1">
        <v>16</v>
      </c>
      <c r="E1820" s="1">
        <v>4</v>
      </c>
      <c r="F1820" s="1">
        <v>4</v>
      </c>
      <c r="G1820" s="1">
        <v>346</v>
      </c>
      <c r="H1820" s="1">
        <v>37.299999999999997</v>
      </c>
      <c r="I1820" s="1">
        <v>106.9</v>
      </c>
      <c r="J1820" s="1">
        <v>80.900000000000006</v>
      </c>
      <c r="K1820" s="1">
        <v>92.8</v>
      </c>
      <c r="L1820" s="1">
        <v>91.3</v>
      </c>
      <c r="M1820" s="1">
        <v>148.19999999999999</v>
      </c>
      <c r="N1820" s="1">
        <v>97.6</v>
      </c>
      <c r="O1820" s="1">
        <v>114</v>
      </c>
      <c r="P1820" s="1">
        <v>87.8</v>
      </c>
      <c r="Q1820" s="1">
        <v>84.2</v>
      </c>
      <c r="R1820" s="1">
        <v>96.2</v>
      </c>
      <c r="S1820" s="1">
        <v>-5.6568011428670087E-2</v>
      </c>
      <c r="T1820" s="1">
        <f t="shared" si="84"/>
        <v>0.20020955081319061</v>
      </c>
      <c r="U1820" s="2">
        <v>7.2682250958328504E-2</v>
      </c>
      <c r="V1820" s="1">
        <f t="shared" si="85"/>
        <v>-0.36731793791833811</v>
      </c>
      <c r="W1820" s="1">
        <f t="shared" si="86"/>
        <v>0.95173864134119535</v>
      </c>
      <c r="X1820" s="2">
        <v>0.57457945296027757</v>
      </c>
    </row>
    <row r="1821" spans="1:24">
      <c r="A1821" s="1" t="s">
        <v>6009</v>
      </c>
      <c r="B1821" s="1" t="s">
        <v>6008</v>
      </c>
      <c r="C1821" s="1" t="s">
        <v>6007</v>
      </c>
      <c r="D1821" s="1">
        <v>45</v>
      </c>
      <c r="E1821" s="1">
        <v>14</v>
      </c>
      <c r="F1821" s="1">
        <v>73</v>
      </c>
      <c r="G1821" s="1">
        <v>217</v>
      </c>
      <c r="H1821" s="1">
        <v>24.9</v>
      </c>
      <c r="I1821" s="1">
        <v>93.8</v>
      </c>
      <c r="J1821" s="1">
        <v>106.7</v>
      </c>
      <c r="K1821" s="1">
        <v>104.8</v>
      </c>
      <c r="L1821" s="1">
        <v>103</v>
      </c>
      <c r="M1821" s="1">
        <v>85.5</v>
      </c>
      <c r="N1821" s="1">
        <v>105.1</v>
      </c>
      <c r="O1821" s="1">
        <v>106.7</v>
      </c>
      <c r="P1821" s="1">
        <v>102.7</v>
      </c>
      <c r="Q1821" s="1">
        <v>91.9</v>
      </c>
      <c r="R1821" s="1">
        <v>99.9</v>
      </c>
      <c r="S1821" s="1">
        <v>-5.6324434228484016E-2</v>
      </c>
      <c r="T1821" s="1">
        <f t="shared" si="84"/>
        <v>0.38883881573612883</v>
      </c>
      <c r="U1821" s="2">
        <v>0.1289872855270475</v>
      </c>
      <c r="V1821" s="1">
        <f t="shared" si="85"/>
        <v>4.2672605038662548E-2</v>
      </c>
      <c r="W1821" s="1">
        <f t="shared" si="86"/>
        <v>0.1723391902145586</v>
      </c>
      <c r="X1821" s="2">
        <v>0.11327735394596707</v>
      </c>
    </row>
    <row r="1822" spans="1:24">
      <c r="A1822" s="1" t="s">
        <v>5994</v>
      </c>
      <c r="B1822" s="1" t="s">
        <v>5993</v>
      </c>
      <c r="C1822" s="1" t="s">
        <v>5992</v>
      </c>
      <c r="D1822" s="1">
        <v>27</v>
      </c>
      <c r="E1822" s="1">
        <v>19</v>
      </c>
      <c r="F1822" s="1">
        <v>43</v>
      </c>
      <c r="G1822" s="1">
        <v>669</v>
      </c>
      <c r="H1822" s="1">
        <v>74.2</v>
      </c>
      <c r="I1822" s="1">
        <v>93.3</v>
      </c>
      <c r="J1822" s="1">
        <v>102.9</v>
      </c>
      <c r="K1822" s="1">
        <v>104.9</v>
      </c>
      <c r="L1822" s="1">
        <v>102.4</v>
      </c>
      <c r="M1822" s="1">
        <v>90.2</v>
      </c>
      <c r="N1822" s="1">
        <v>106</v>
      </c>
      <c r="O1822" s="1">
        <v>109.2</v>
      </c>
      <c r="P1822" s="1">
        <v>91.4</v>
      </c>
      <c r="Q1822" s="1">
        <v>98.7</v>
      </c>
      <c r="R1822" s="1">
        <v>101</v>
      </c>
      <c r="S1822" s="1">
        <v>-5.6016334763532939E-2</v>
      </c>
      <c r="T1822" s="1">
        <f t="shared" si="84"/>
        <v>0.43222025174735779</v>
      </c>
      <c r="U1822" s="2">
        <v>0.1396110961027843</v>
      </c>
      <c r="V1822" s="1">
        <f t="shared" si="85"/>
        <v>-1.3168887910552582E-2</v>
      </c>
      <c r="W1822" s="1">
        <f t="shared" si="86"/>
        <v>5.5889927751444572E-2</v>
      </c>
      <c r="X1822" s="2">
        <v>3.5034264022225314E-2</v>
      </c>
    </row>
    <row r="1823" spans="1:24">
      <c r="A1823" s="1" t="s">
        <v>8460</v>
      </c>
      <c r="B1823" s="1" t="s">
        <v>8459</v>
      </c>
      <c r="C1823" s="1" t="s">
        <v>8458</v>
      </c>
      <c r="D1823" s="1">
        <v>7</v>
      </c>
      <c r="E1823" s="1">
        <v>2</v>
      </c>
      <c r="F1823" s="1">
        <v>2</v>
      </c>
      <c r="G1823" s="1">
        <v>372</v>
      </c>
      <c r="H1823" s="1">
        <v>42.2</v>
      </c>
      <c r="I1823" s="1">
        <v>126.1</v>
      </c>
      <c r="J1823" s="1">
        <v>83.2</v>
      </c>
      <c r="K1823" s="1">
        <v>88.6</v>
      </c>
      <c r="L1823" s="1">
        <v>103.5</v>
      </c>
      <c r="M1823" s="1">
        <v>121.9</v>
      </c>
      <c r="N1823" s="1">
        <v>98.3</v>
      </c>
      <c r="O1823" s="1">
        <v>88.8</v>
      </c>
      <c r="P1823" s="1">
        <v>98.3</v>
      </c>
      <c r="Q1823" s="1">
        <v>95.8</v>
      </c>
      <c r="R1823" s="1">
        <v>95.5</v>
      </c>
      <c r="S1823" s="1">
        <v>-5.5941515000567578E-2</v>
      </c>
      <c r="T1823" s="1">
        <f t="shared" si="84"/>
        <v>0.12439783749874334</v>
      </c>
      <c r="U1823" s="2">
        <v>3.9497088207614703E-2</v>
      </c>
      <c r="V1823" s="1">
        <f t="shared" si="85"/>
        <v>-3.7603720707963716E-2</v>
      </c>
      <c r="W1823" s="1">
        <f t="shared" si="86"/>
        <v>6.6731502647619928E-2</v>
      </c>
      <c r="X1823" s="2">
        <v>4.2458369966963921E-2</v>
      </c>
    </row>
    <row r="1824" spans="1:24">
      <c r="A1824" s="1" t="s">
        <v>4150</v>
      </c>
      <c r="B1824" s="1" t="s">
        <v>4149</v>
      </c>
      <c r="C1824" s="1" t="s">
        <v>4148</v>
      </c>
      <c r="D1824" s="1">
        <v>34</v>
      </c>
      <c r="E1824" s="1">
        <v>13</v>
      </c>
      <c r="F1824" s="1">
        <v>21</v>
      </c>
      <c r="G1824" s="1">
        <v>391</v>
      </c>
      <c r="H1824" s="1">
        <v>44.1</v>
      </c>
      <c r="I1824" s="1">
        <v>94</v>
      </c>
      <c r="J1824" s="1">
        <v>102.7</v>
      </c>
      <c r="K1824" s="1">
        <v>100.9</v>
      </c>
      <c r="L1824" s="1">
        <v>98.4</v>
      </c>
      <c r="M1824" s="1">
        <v>103.4</v>
      </c>
      <c r="N1824" s="1">
        <v>113.2</v>
      </c>
      <c r="O1824" s="1">
        <v>101.6</v>
      </c>
      <c r="P1824" s="1">
        <v>90</v>
      </c>
      <c r="Q1824" s="1">
        <v>103.1</v>
      </c>
      <c r="R1824" s="1">
        <v>92.7</v>
      </c>
      <c r="S1824" s="1">
        <v>-5.5457014592311657E-2</v>
      </c>
      <c r="T1824" s="1">
        <f t="shared" si="84"/>
        <v>0.40295995594694933</v>
      </c>
      <c r="U1824" s="2">
        <v>0.13298481833238751</v>
      </c>
      <c r="V1824" s="1">
        <f t="shared" si="85"/>
        <v>-9.9470904642919661E-2</v>
      </c>
      <c r="W1824" s="1">
        <f t="shared" si="86"/>
        <v>0.92707285038723719</v>
      </c>
      <c r="X1824" s="2">
        <v>0.56378692592329005</v>
      </c>
    </row>
    <row r="1825" spans="1:24">
      <c r="A1825" s="1" t="s">
        <v>12569</v>
      </c>
      <c r="B1825" s="1" t="s">
        <v>12568</v>
      </c>
      <c r="C1825" s="1" t="s">
        <v>12567</v>
      </c>
      <c r="D1825" s="1">
        <v>5</v>
      </c>
      <c r="E1825" s="1">
        <v>1</v>
      </c>
      <c r="F1825" s="1">
        <v>3</v>
      </c>
      <c r="G1825" s="1">
        <v>203</v>
      </c>
      <c r="H1825" s="1">
        <v>23.6</v>
      </c>
      <c r="I1825" s="1">
        <v>142.4</v>
      </c>
      <c r="J1825" s="1">
        <v>102.9</v>
      </c>
      <c r="K1825" s="1">
        <v>110.4</v>
      </c>
      <c r="L1825" s="1">
        <v>91.7</v>
      </c>
      <c r="M1825" s="1">
        <v>26.1</v>
      </c>
      <c r="N1825" s="1">
        <v>121.6</v>
      </c>
      <c r="O1825" s="1">
        <v>82</v>
      </c>
      <c r="P1825" s="1">
        <v>116.3</v>
      </c>
      <c r="Q1825" s="1">
        <v>114.5</v>
      </c>
      <c r="R1825" s="1">
        <v>92.1</v>
      </c>
      <c r="S1825" s="1">
        <v>-5.5440316166294426E-2</v>
      </c>
      <c r="T1825" s="1">
        <f t="shared" si="84"/>
        <v>0.1068620138325883</v>
      </c>
      <c r="U1825" s="2">
        <v>3.4354304983443967E-2</v>
      </c>
      <c r="V1825" s="1">
        <f t="shared" si="85"/>
        <v>0.54677690040235138</v>
      </c>
      <c r="W1825" s="1">
        <f t="shared" si="86"/>
        <v>0.61845289018074334</v>
      </c>
      <c r="X1825" s="2">
        <v>0.39198640198176821</v>
      </c>
    </row>
    <row r="1826" spans="1:24">
      <c r="A1826" s="1" t="s">
        <v>3511</v>
      </c>
      <c r="B1826" s="1" t="s">
        <v>3510</v>
      </c>
      <c r="C1826" s="1" t="s">
        <v>3509</v>
      </c>
      <c r="D1826" s="1">
        <v>24</v>
      </c>
      <c r="E1826" s="1">
        <v>16</v>
      </c>
      <c r="F1826" s="1">
        <v>24</v>
      </c>
      <c r="G1826" s="1">
        <v>844</v>
      </c>
      <c r="H1826" s="1">
        <v>94.6</v>
      </c>
      <c r="I1826" s="1">
        <v>109.6</v>
      </c>
      <c r="J1826" s="1">
        <v>103.7</v>
      </c>
      <c r="K1826" s="1">
        <v>99.8</v>
      </c>
      <c r="L1826" s="1">
        <v>106.1</v>
      </c>
      <c r="M1826" s="1">
        <v>78.2</v>
      </c>
      <c r="N1826" s="1">
        <v>104.3</v>
      </c>
      <c r="O1826" s="1">
        <v>95.8</v>
      </c>
      <c r="P1826" s="1">
        <v>90</v>
      </c>
      <c r="Q1826" s="1">
        <v>116.6</v>
      </c>
      <c r="R1826" s="1">
        <v>96</v>
      </c>
      <c r="S1826" s="1">
        <v>-5.518923004186941E-2</v>
      </c>
      <c r="T1826" s="1">
        <f t="shared" si="84"/>
        <v>0.21700552694136355</v>
      </c>
      <c r="U1826" s="2">
        <v>7.8841366231117885E-2</v>
      </c>
      <c r="V1826" s="1">
        <f t="shared" si="85"/>
        <v>0.17596030892699921</v>
      </c>
      <c r="W1826" s="1">
        <f t="shared" si="86"/>
        <v>0.8521670774030683</v>
      </c>
      <c r="X1826" s="2">
        <v>0.52261437992815862</v>
      </c>
    </row>
    <row r="1827" spans="1:24">
      <c r="A1827" s="1" t="s">
        <v>4762</v>
      </c>
      <c r="B1827" s="1" t="s">
        <v>4761</v>
      </c>
      <c r="C1827" s="1" t="s">
        <v>4760</v>
      </c>
      <c r="D1827" s="1">
        <v>4</v>
      </c>
      <c r="E1827" s="1">
        <v>1</v>
      </c>
      <c r="F1827" s="1">
        <v>1</v>
      </c>
      <c r="G1827" s="1">
        <v>538</v>
      </c>
      <c r="H1827" s="1">
        <v>62</v>
      </c>
      <c r="I1827" s="1">
        <v>128.5</v>
      </c>
      <c r="J1827" s="1">
        <v>89.5</v>
      </c>
      <c r="K1827" s="1">
        <v>95.4</v>
      </c>
      <c r="L1827" s="1">
        <v>118.4</v>
      </c>
      <c r="M1827" s="1">
        <v>35.6</v>
      </c>
      <c r="N1827" s="1">
        <v>119.7</v>
      </c>
      <c r="O1827" s="1">
        <v>101.2</v>
      </c>
      <c r="P1827" s="1">
        <v>100.1</v>
      </c>
      <c r="Q1827" s="1">
        <v>114.4</v>
      </c>
      <c r="R1827" s="1">
        <v>97.2</v>
      </c>
      <c r="S1827" s="1">
        <v>-5.5167589118293468E-2</v>
      </c>
      <c r="T1827" s="1">
        <f t="shared" si="84"/>
        <v>0.12728946170958311</v>
      </c>
      <c r="U1827" s="2">
        <v>4.0298729367042298E-2</v>
      </c>
      <c r="V1827" s="1">
        <f t="shared" si="85"/>
        <v>0.33636691824924481</v>
      </c>
      <c r="W1827" s="1">
        <f t="shared" si="86"/>
        <v>0.40622184380280812</v>
      </c>
      <c r="X1827" s="2">
        <v>0.26142903341654028</v>
      </c>
    </row>
    <row r="1828" spans="1:24">
      <c r="A1828" s="1" t="s">
        <v>7602</v>
      </c>
      <c r="B1828" s="1" t="s">
        <v>7601</v>
      </c>
      <c r="C1828" s="1" t="s">
        <v>7600</v>
      </c>
      <c r="D1828" s="1">
        <v>43</v>
      </c>
      <c r="E1828" s="1">
        <v>12</v>
      </c>
      <c r="F1828" s="1">
        <v>20</v>
      </c>
      <c r="G1828" s="1">
        <v>311</v>
      </c>
      <c r="H1828" s="1">
        <v>35.299999999999997</v>
      </c>
      <c r="I1828" s="1">
        <v>95.1</v>
      </c>
      <c r="J1828" s="1">
        <v>103.2</v>
      </c>
      <c r="K1828" s="1">
        <v>97</v>
      </c>
      <c r="L1828" s="1">
        <v>102.8</v>
      </c>
      <c r="M1828" s="1">
        <v>122.4</v>
      </c>
      <c r="N1828" s="1">
        <v>93.6</v>
      </c>
      <c r="O1828" s="1">
        <v>98.6</v>
      </c>
      <c r="P1828" s="1">
        <v>98.5</v>
      </c>
      <c r="Q1828" s="1">
        <v>88.9</v>
      </c>
      <c r="R1828" s="1">
        <v>100</v>
      </c>
      <c r="S1828" s="1">
        <v>-5.5033310355169347E-2</v>
      </c>
      <c r="T1828" s="1">
        <f t="shared" si="84"/>
        <v>0.43166380925381026</v>
      </c>
      <c r="U1828" s="2">
        <v>0.13959183985838736</v>
      </c>
      <c r="V1828" s="1">
        <f t="shared" si="85"/>
        <v>-7.5425298603181035E-2</v>
      </c>
      <c r="W1828" s="1">
        <f t="shared" si="86"/>
        <v>0.2800186735957676</v>
      </c>
      <c r="X1828" s="2">
        <v>0.18332541885071529</v>
      </c>
    </row>
    <row r="1829" spans="1:24">
      <c r="A1829" s="1" t="s">
        <v>6855</v>
      </c>
      <c r="B1829" s="1" t="s">
        <v>6854</v>
      </c>
      <c r="C1829" s="1" t="s">
        <v>6853</v>
      </c>
      <c r="D1829" s="1">
        <v>28</v>
      </c>
      <c r="E1829" s="1">
        <v>9</v>
      </c>
      <c r="F1829" s="1">
        <v>20</v>
      </c>
      <c r="G1829" s="1">
        <v>516</v>
      </c>
      <c r="H1829" s="1">
        <v>59.1</v>
      </c>
      <c r="I1829" s="1">
        <v>100</v>
      </c>
      <c r="J1829" s="1">
        <v>107.1</v>
      </c>
      <c r="K1829" s="1">
        <v>110.2</v>
      </c>
      <c r="L1829" s="1">
        <v>101.7</v>
      </c>
      <c r="M1829" s="1">
        <v>86</v>
      </c>
      <c r="N1829" s="1">
        <v>97.3</v>
      </c>
      <c r="O1829" s="1">
        <v>95.3</v>
      </c>
      <c r="P1829" s="1">
        <v>84.3</v>
      </c>
      <c r="Q1829" s="1">
        <v>116.5</v>
      </c>
      <c r="R1829" s="1">
        <v>101.7</v>
      </c>
      <c r="S1829" s="1">
        <v>-5.4977602258550917E-2</v>
      </c>
      <c r="T1829" s="1">
        <f t="shared" si="84"/>
        <v>0.1831933541009379</v>
      </c>
      <c r="U1829" s="2">
        <v>6.4498121198668337E-2</v>
      </c>
      <c r="V1829" s="1">
        <f t="shared" si="85"/>
        <v>0.17371748670661699</v>
      </c>
      <c r="W1829" s="1">
        <f t="shared" si="86"/>
        <v>1.4925323610153691</v>
      </c>
      <c r="X1829" s="2">
        <v>0.86566838603002894</v>
      </c>
    </row>
    <row r="1830" spans="1:24">
      <c r="A1830" s="1" t="s">
        <v>4303</v>
      </c>
      <c r="B1830" s="1" t="s">
        <v>4302</v>
      </c>
      <c r="C1830" s="1" t="s">
        <v>4301</v>
      </c>
      <c r="D1830" s="1">
        <v>3</v>
      </c>
      <c r="E1830" s="1">
        <v>2</v>
      </c>
      <c r="F1830" s="1">
        <v>3</v>
      </c>
      <c r="G1830" s="1">
        <v>980</v>
      </c>
      <c r="H1830" s="1">
        <v>107.2</v>
      </c>
      <c r="I1830" s="1">
        <v>89</v>
      </c>
      <c r="J1830" s="1">
        <v>87.9</v>
      </c>
      <c r="K1830" s="1">
        <v>60.5</v>
      </c>
      <c r="L1830" s="1">
        <v>82</v>
      </c>
      <c r="M1830" s="1">
        <v>112.6</v>
      </c>
      <c r="N1830" s="1">
        <v>174</v>
      </c>
      <c r="O1830" s="1">
        <v>163.30000000000001</v>
      </c>
      <c r="P1830" s="1">
        <v>94</v>
      </c>
      <c r="Q1830" s="1">
        <v>79.2</v>
      </c>
      <c r="R1830" s="1">
        <v>57.4</v>
      </c>
      <c r="S1830" s="1">
        <v>-5.4934300480617003E-2</v>
      </c>
      <c r="T1830" s="1">
        <f t="shared" si="84"/>
        <v>9.0768599962759489E-2</v>
      </c>
      <c r="U1830" s="2">
        <v>2.8575252634323044E-2</v>
      </c>
      <c r="V1830" s="1">
        <f t="shared" si="85"/>
        <v>-0.9092775534466575</v>
      </c>
      <c r="W1830" s="1">
        <f t="shared" si="86"/>
        <v>1.9714470695304065</v>
      </c>
      <c r="X1830" s="2">
        <v>1.1122486702703562</v>
      </c>
    </row>
    <row r="1831" spans="1:24">
      <c r="A1831" s="1" t="s">
        <v>26</v>
      </c>
      <c r="B1831" s="1" t="s">
        <v>25</v>
      </c>
      <c r="C1831" s="1" t="s">
        <v>24</v>
      </c>
      <c r="D1831" s="1">
        <v>3</v>
      </c>
      <c r="E1831" s="1">
        <v>2</v>
      </c>
      <c r="F1831" s="1">
        <v>2</v>
      </c>
      <c r="G1831" s="1">
        <v>604</v>
      </c>
      <c r="H1831" s="1">
        <v>69</v>
      </c>
      <c r="I1831" s="1">
        <v>103.5</v>
      </c>
      <c r="J1831" s="1">
        <v>116</v>
      </c>
      <c r="K1831" s="1">
        <v>72.400000000000006</v>
      </c>
      <c r="L1831" s="1">
        <v>117.8</v>
      </c>
      <c r="M1831" s="1">
        <v>89.7</v>
      </c>
      <c r="N1831" s="1">
        <v>111.7</v>
      </c>
      <c r="O1831" s="1">
        <v>93.2</v>
      </c>
      <c r="P1831" s="1">
        <v>63.8</v>
      </c>
      <c r="Q1831" s="1">
        <v>167.6</v>
      </c>
      <c r="R1831" s="1">
        <v>64.400000000000006</v>
      </c>
      <c r="S1831" s="1">
        <v>-5.4908341102389804E-2</v>
      </c>
      <c r="T1831" s="1">
        <f t="shared" si="84"/>
        <v>4.1978672723187824E-2</v>
      </c>
      <c r="U1831" s="2">
        <v>9.9958051355433404E-3</v>
      </c>
      <c r="V1831" s="1">
        <f t="shared" si="85"/>
        <v>6.0772963165607888E-2</v>
      </c>
      <c r="W1831" s="1">
        <f t="shared" si="86"/>
        <v>0.11361793032779208</v>
      </c>
      <c r="X1831" s="2">
        <v>7.3570307521236361E-2</v>
      </c>
    </row>
    <row r="1832" spans="1:24">
      <c r="A1832" s="1" t="s">
        <v>6570</v>
      </c>
      <c r="B1832" s="1" t="s">
        <v>6569</v>
      </c>
      <c r="C1832" s="1" t="s">
        <v>6568</v>
      </c>
      <c r="D1832" s="1">
        <v>11</v>
      </c>
      <c r="E1832" s="1">
        <v>2</v>
      </c>
      <c r="F1832" s="1">
        <v>2</v>
      </c>
      <c r="G1832" s="1">
        <v>388</v>
      </c>
      <c r="H1832" s="1">
        <v>43.5</v>
      </c>
      <c r="I1832" s="1">
        <v>83.6</v>
      </c>
      <c r="J1832" s="1">
        <v>84</v>
      </c>
      <c r="K1832" s="1">
        <v>93.7</v>
      </c>
      <c r="L1832" s="1">
        <v>91.3</v>
      </c>
      <c r="M1832" s="1">
        <v>192.4</v>
      </c>
      <c r="N1832" s="1">
        <v>104.3</v>
      </c>
      <c r="O1832" s="1">
        <v>96.1</v>
      </c>
      <c r="P1832" s="1">
        <v>85</v>
      </c>
      <c r="Q1832" s="1">
        <v>86.2</v>
      </c>
      <c r="R1832" s="1">
        <v>83.4</v>
      </c>
      <c r="S1832" s="1">
        <v>-5.4762556139980142E-2</v>
      </c>
      <c r="T1832" s="1">
        <f t="shared" si="84"/>
        <v>0.47031950818077084</v>
      </c>
      <c r="U1832" s="2">
        <v>0.14525950093346907</v>
      </c>
      <c r="V1832" s="1">
        <f t="shared" si="85"/>
        <v>-0.57079995427335473</v>
      </c>
      <c r="W1832" s="1">
        <f t="shared" si="86"/>
        <v>0.79493753064267214</v>
      </c>
      <c r="X1832" s="2">
        <v>0.49028003242359186</v>
      </c>
    </row>
    <row r="1833" spans="1:24">
      <c r="A1833" s="1" t="s">
        <v>4384</v>
      </c>
      <c r="B1833" s="1" t="s">
        <v>4383</v>
      </c>
      <c r="C1833" s="1" t="s">
        <v>4382</v>
      </c>
      <c r="D1833" s="1">
        <v>5</v>
      </c>
      <c r="E1833" s="1">
        <v>11</v>
      </c>
      <c r="F1833" s="1">
        <v>12</v>
      </c>
      <c r="G1833" s="1">
        <v>3102</v>
      </c>
      <c r="H1833" s="1">
        <v>347.6</v>
      </c>
      <c r="I1833" s="1">
        <v>111.6</v>
      </c>
      <c r="J1833" s="1">
        <v>92.4</v>
      </c>
      <c r="K1833" s="1">
        <v>90.8</v>
      </c>
      <c r="L1833" s="1">
        <v>101.7</v>
      </c>
      <c r="M1833" s="1">
        <v>101.7</v>
      </c>
      <c r="N1833" s="1">
        <v>103.4</v>
      </c>
      <c r="O1833" s="1">
        <v>112.1</v>
      </c>
      <c r="P1833" s="1">
        <v>90.6</v>
      </c>
      <c r="Q1833" s="1">
        <v>105.1</v>
      </c>
      <c r="R1833" s="1">
        <v>90.6</v>
      </c>
      <c r="S1833" s="1">
        <v>-5.4755696313144163E-2</v>
      </c>
      <c r="T1833" s="1">
        <f t="shared" si="84"/>
        <v>0.20813873293169033</v>
      </c>
      <c r="U1833" s="2">
        <v>7.5938326798257294E-2</v>
      </c>
      <c r="V1833" s="1">
        <f t="shared" si="85"/>
        <v>-9.3109404391481645E-2</v>
      </c>
      <c r="W1833" s="1">
        <f t="shared" si="86"/>
        <v>0.46662839706491882</v>
      </c>
      <c r="X1833" s="2">
        <v>0.29847148511391791</v>
      </c>
    </row>
    <row r="1834" spans="1:24">
      <c r="A1834" s="1" t="s">
        <v>6849</v>
      </c>
      <c r="B1834" s="1" t="s">
        <v>6848</v>
      </c>
      <c r="C1834" s="1" t="s">
        <v>6847</v>
      </c>
      <c r="D1834" s="1">
        <v>9</v>
      </c>
      <c r="E1834" s="1">
        <v>10</v>
      </c>
      <c r="F1834" s="1">
        <v>11</v>
      </c>
      <c r="G1834" s="1">
        <v>1810</v>
      </c>
      <c r="H1834" s="1">
        <v>191.8</v>
      </c>
      <c r="I1834" s="1">
        <v>102.7</v>
      </c>
      <c r="J1834" s="1">
        <v>96.5</v>
      </c>
      <c r="K1834" s="1">
        <v>96.4</v>
      </c>
      <c r="L1834" s="1">
        <v>100.9</v>
      </c>
      <c r="M1834" s="1">
        <v>100.6</v>
      </c>
      <c r="N1834" s="1">
        <v>106.4</v>
      </c>
      <c r="O1834" s="1">
        <v>110.2</v>
      </c>
      <c r="P1834" s="1">
        <v>111.8</v>
      </c>
      <c r="Q1834" s="1">
        <v>78.3</v>
      </c>
      <c r="R1834" s="1">
        <v>96.2</v>
      </c>
      <c r="S1834" s="1">
        <v>-5.4755696313143989E-2</v>
      </c>
      <c r="T1834" s="1">
        <f t="shared" si="84"/>
        <v>0.17036066075501591</v>
      </c>
      <c r="U1834" s="2">
        <v>5.9646859909805235E-2</v>
      </c>
      <c r="V1834" s="1">
        <f t="shared" si="85"/>
        <v>-9.3109404391481479E-2</v>
      </c>
      <c r="W1834" s="1">
        <f t="shared" si="86"/>
        <v>1.1045384736030519</v>
      </c>
      <c r="X1834" s="2">
        <v>0.66147970857189664</v>
      </c>
    </row>
    <row r="1835" spans="1:24">
      <c r="A1835" s="1" t="s">
        <v>74</v>
      </c>
      <c r="B1835" s="1" t="s">
        <v>73</v>
      </c>
      <c r="C1835" s="1" t="s">
        <v>72</v>
      </c>
      <c r="D1835" s="1">
        <v>36</v>
      </c>
      <c r="E1835" s="1">
        <v>7</v>
      </c>
      <c r="F1835" s="1">
        <v>32</v>
      </c>
      <c r="G1835" s="1">
        <v>111</v>
      </c>
      <c r="H1835" s="1">
        <v>12.2</v>
      </c>
      <c r="I1835" s="1">
        <v>93</v>
      </c>
      <c r="J1835" s="1">
        <v>82.1</v>
      </c>
      <c r="K1835" s="1">
        <v>129.80000000000001</v>
      </c>
      <c r="L1835" s="1">
        <v>96</v>
      </c>
      <c r="M1835" s="1">
        <v>87.9</v>
      </c>
      <c r="N1835" s="1">
        <v>89.4</v>
      </c>
      <c r="O1835" s="1">
        <v>132.30000000000001</v>
      </c>
      <c r="P1835" s="1">
        <v>56.2</v>
      </c>
      <c r="Q1835" s="1">
        <v>63.5</v>
      </c>
      <c r="R1835" s="1">
        <v>169.8</v>
      </c>
      <c r="S1835" s="1">
        <v>-5.4641569995327717E-2</v>
      </c>
      <c r="T1835" s="1">
        <f t="shared" si="84"/>
        <v>3.8753590623557176E-2</v>
      </c>
      <c r="U1835" s="2">
        <v>8.5371293538018811E-3</v>
      </c>
      <c r="V1835" s="1">
        <f t="shared" si="85"/>
        <v>-4.2200553272483655E-2</v>
      </c>
      <c r="W1835" s="1">
        <f t="shared" si="86"/>
        <v>6.0637351155771728E-2</v>
      </c>
      <c r="X1835" s="2">
        <v>3.8524024138073369E-2</v>
      </c>
    </row>
    <row r="1836" spans="1:24">
      <c r="A1836" s="1" t="s">
        <v>7188</v>
      </c>
      <c r="B1836" s="1" t="s">
        <v>7187</v>
      </c>
      <c r="C1836" s="1" t="s">
        <v>7186</v>
      </c>
      <c r="D1836" s="1">
        <v>30</v>
      </c>
      <c r="E1836" s="1">
        <v>13</v>
      </c>
      <c r="F1836" s="1">
        <v>15</v>
      </c>
      <c r="G1836" s="1">
        <v>608</v>
      </c>
      <c r="H1836" s="1">
        <v>65.8</v>
      </c>
      <c r="I1836" s="1">
        <v>88.5</v>
      </c>
      <c r="J1836" s="1">
        <v>91.4</v>
      </c>
      <c r="K1836" s="1">
        <v>104.2</v>
      </c>
      <c r="L1836" s="1">
        <v>94.2</v>
      </c>
      <c r="M1836" s="1">
        <v>139.1</v>
      </c>
      <c r="N1836" s="1">
        <v>99.7</v>
      </c>
      <c r="O1836" s="1">
        <v>109.7</v>
      </c>
      <c r="P1836" s="1">
        <v>91</v>
      </c>
      <c r="Q1836" s="1">
        <v>80.8</v>
      </c>
      <c r="R1836" s="1">
        <v>101.4</v>
      </c>
      <c r="S1836" s="1">
        <v>-5.4535793480441547E-2</v>
      </c>
      <c r="T1836" s="1">
        <f t="shared" si="84"/>
        <v>0.2163985666134432</v>
      </c>
      <c r="U1836" s="2">
        <v>7.862584413659382E-2</v>
      </c>
      <c r="V1836" s="1">
        <f t="shared" si="85"/>
        <v>-0.2966653789852533</v>
      </c>
      <c r="W1836" s="1">
        <f t="shared" si="86"/>
        <v>1.0031102684601649</v>
      </c>
      <c r="X1836" s="2">
        <v>0.60453777273175158</v>
      </c>
    </row>
    <row r="1837" spans="1:24">
      <c r="A1837" s="1" t="s">
        <v>1841</v>
      </c>
      <c r="B1837" s="1" t="s">
        <v>1840</v>
      </c>
      <c r="C1837" s="1" t="s">
        <v>1839</v>
      </c>
      <c r="D1837" s="1">
        <v>27</v>
      </c>
      <c r="E1837" s="1">
        <v>11</v>
      </c>
      <c r="F1837" s="1">
        <v>16</v>
      </c>
      <c r="G1837" s="1">
        <v>491</v>
      </c>
      <c r="H1837" s="1">
        <v>56.6</v>
      </c>
      <c r="I1837" s="1">
        <v>101.8</v>
      </c>
      <c r="J1837" s="1">
        <v>107</v>
      </c>
      <c r="K1837" s="1">
        <v>101</v>
      </c>
      <c r="L1837" s="1">
        <v>106.3</v>
      </c>
      <c r="M1837" s="1">
        <v>78.2</v>
      </c>
      <c r="N1837" s="1">
        <v>106.3</v>
      </c>
      <c r="O1837" s="1">
        <v>98.9</v>
      </c>
      <c r="P1837" s="1">
        <v>88.1</v>
      </c>
      <c r="Q1837" s="1">
        <v>122.2</v>
      </c>
      <c r="R1837" s="1">
        <v>90.2</v>
      </c>
      <c r="S1837" s="1">
        <v>-5.4527798167367386E-2</v>
      </c>
      <c r="T1837" s="1">
        <f t="shared" si="84"/>
        <v>0.1557209724300303</v>
      </c>
      <c r="U1837" s="2">
        <v>5.341251738790781E-2</v>
      </c>
      <c r="V1837" s="1">
        <f t="shared" si="85"/>
        <v>0.13905303084789686</v>
      </c>
      <c r="W1837" s="1">
        <f t="shared" si="86"/>
        <v>0.61015182993152561</v>
      </c>
      <c r="X1837" s="2">
        <v>0.38686668624955034</v>
      </c>
    </row>
    <row r="1838" spans="1:24">
      <c r="A1838" s="1" t="s">
        <v>5766</v>
      </c>
      <c r="B1838" s="1" t="s">
        <v>5765</v>
      </c>
      <c r="C1838" s="1" t="s">
        <v>5764</v>
      </c>
      <c r="D1838" s="1">
        <v>22</v>
      </c>
      <c r="E1838" s="1">
        <v>29</v>
      </c>
      <c r="F1838" s="1">
        <v>43</v>
      </c>
      <c r="G1838" s="1">
        <v>1481</v>
      </c>
      <c r="H1838" s="1">
        <v>170.2</v>
      </c>
      <c r="I1838" s="1">
        <v>99.8</v>
      </c>
      <c r="J1838" s="1">
        <v>97.7</v>
      </c>
      <c r="K1838" s="1">
        <v>106.3</v>
      </c>
      <c r="L1838" s="1">
        <v>105.5</v>
      </c>
      <c r="M1838" s="1">
        <v>99.7</v>
      </c>
      <c r="N1838" s="1">
        <v>97.6</v>
      </c>
      <c r="O1838" s="1">
        <v>97.8</v>
      </c>
      <c r="P1838" s="1">
        <v>98.4</v>
      </c>
      <c r="Q1838" s="1">
        <v>96.5</v>
      </c>
      <c r="R1838" s="1">
        <v>100.7</v>
      </c>
      <c r="S1838" s="1">
        <v>-5.4474898018090009E-2</v>
      </c>
      <c r="T1838" s="1">
        <f t="shared" si="84"/>
        <v>0.65912502842786869</v>
      </c>
      <c r="U1838" s="2">
        <v>0.16801821993129126</v>
      </c>
      <c r="V1838" s="1">
        <f t="shared" si="85"/>
        <v>5.6917246732233834E-2</v>
      </c>
      <c r="W1838" s="1">
        <f t="shared" si="86"/>
        <v>0.73698855940723418</v>
      </c>
      <c r="X1838" s="2">
        <v>0.45731523958742248</v>
      </c>
    </row>
    <row r="1839" spans="1:24">
      <c r="A1839" s="1" t="s">
        <v>5421</v>
      </c>
      <c r="B1839" s="1" t="s">
        <v>5420</v>
      </c>
      <c r="C1839" s="1" t="s">
        <v>5419</v>
      </c>
      <c r="D1839" s="1">
        <v>28</v>
      </c>
      <c r="E1839" s="1">
        <v>6</v>
      </c>
      <c r="F1839" s="1">
        <v>11</v>
      </c>
      <c r="G1839" s="1">
        <v>292</v>
      </c>
      <c r="H1839" s="1">
        <v>33.299999999999997</v>
      </c>
      <c r="I1839" s="1">
        <v>99.5</v>
      </c>
      <c r="J1839" s="1">
        <v>109.6</v>
      </c>
      <c r="K1839" s="1">
        <v>104.3</v>
      </c>
      <c r="L1839" s="1">
        <v>104.2</v>
      </c>
      <c r="M1839" s="1">
        <v>83.3</v>
      </c>
      <c r="N1839" s="1">
        <v>102.3</v>
      </c>
      <c r="O1839" s="1">
        <v>95.2</v>
      </c>
      <c r="P1839" s="1">
        <v>85.8</v>
      </c>
      <c r="Q1839" s="1">
        <v>116.5</v>
      </c>
      <c r="R1839" s="1">
        <v>99.3</v>
      </c>
      <c r="S1839" s="1">
        <v>-5.4447784022376135E-2</v>
      </c>
      <c r="T1839" s="1">
        <f t="shared" si="84"/>
        <v>0.1924091702657228</v>
      </c>
      <c r="U1839" s="2">
        <v>6.9270735782954215E-2</v>
      </c>
      <c r="V1839" s="1">
        <f t="shared" si="85"/>
        <v>0.15754127698647971</v>
      </c>
      <c r="W1839" s="1">
        <f t="shared" si="86"/>
        <v>1.0252501632081459</v>
      </c>
      <c r="X1839" s="2">
        <v>0.61797998307665269</v>
      </c>
    </row>
    <row r="1840" spans="1:24">
      <c r="A1840" s="1" t="s">
        <v>4312</v>
      </c>
      <c r="B1840" s="1" t="s">
        <v>4311</v>
      </c>
      <c r="C1840" s="1" t="s">
        <v>4310</v>
      </c>
      <c r="D1840" s="1">
        <v>47</v>
      </c>
      <c r="E1840" s="1">
        <v>22</v>
      </c>
      <c r="F1840" s="1">
        <v>57</v>
      </c>
      <c r="G1840" s="1">
        <v>639</v>
      </c>
      <c r="H1840" s="1">
        <v>72.3</v>
      </c>
      <c r="I1840" s="1">
        <v>100.6</v>
      </c>
      <c r="J1840" s="1">
        <v>102</v>
      </c>
      <c r="K1840" s="1">
        <v>98.1</v>
      </c>
      <c r="L1840" s="1">
        <v>101.8</v>
      </c>
      <c r="M1840" s="1">
        <v>114.7</v>
      </c>
      <c r="N1840" s="1">
        <v>94.9</v>
      </c>
      <c r="O1840" s="1">
        <v>97.1</v>
      </c>
      <c r="P1840" s="1">
        <v>107.5</v>
      </c>
      <c r="Q1840" s="1">
        <v>88.8</v>
      </c>
      <c r="R1840" s="1">
        <v>94.4</v>
      </c>
      <c r="S1840" s="1">
        <v>-5.4420212474260328E-2</v>
      </c>
      <c r="T1840" s="1">
        <f t="shared" si="84"/>
        <v>0.32888497941138672</v>
      </c>
      <c r="U1840" s="2">
        <v>0.11620625207756646</v>
      </c>
      <c r="V1840" s="1">
        <f t="shared" si="85"/>
        <v>-2.2876882656521932E-2</v>
      </c>
      <c r="W1840" s="1">
        <f t="shared" si="86"/>
        <v>0.11028477143481211</v>
      </c>
      <c r="X1840" s="2">
        <v>7.1076475250537771E-2</v>
      </c>
    </row>
    <row r="1841" spans="1:24">
      <c r="A1841" s="1" t="s">
        <v>10233</v>
      </c>
      <c r="B1841" s="1" t="s">
        <v>10232</v>
      </c>
      <c r="C1841" s="1" t="s">
        <v>10231</v>
      </c>
      <c r="D1841" s="1">
        <v>60</v>
      </c>
      <c r="E1841" s="1">
        <v>36</v>
      </c>
      <c r="F1841" s="1">
        <v>179</v>
      </c>
      <c r="G1841" s="1">
        <v>419</v>
      </c>
      <c r="H1841" s="1">
        <v>47.1</v>
      </c>
      <c r="I1841" s="1">
        <v>96.3</v>
      </c>
      <c r="J1841" s="1">
        <v>105.4</v>
      </c>
      <c r="K1841" s="1">
        <v>107.6</v>
      </c>
      <c r="L1841" s="1">
        <v>95.8</v>
      </c>
      <c r="M1841" s="1">
        <v>89</v>
      </c>
      <c r="N1841" s="1">
        <v>102.2</v>
      </c>
      <c r="O1841" s="1">
        <v>111.1</v>
      </c>
      <c r="P1841" s="1">
        <v>106.8</v>
      </c>
      <c r="Q1841" s="1">
        <v>82.2</v>
      </c>
      <c r="R1841" s="1">
        <v>103.6</v>
      </c>
      <c r="S1841" s="1">
        <v>-5.431081626910559E-2</v>
      </c>
      <c r="T1841" s="1">
        <f t="shared" si="84"/>
        <v>0.1974524826205831</v>
      </c>
      <c r="U1841" s="2">
        <v>7.1488514591589017E-2</v>
      </c>
      <c r="V1841" s="1">
        <f t="shared" si="85"/>
        <v>7.2596067798855945E-3</v>
      </c>
      <c r="W1841" s="1">
        <f t="shared" si="86"/>
        <v>2.6667710143421834E-2</v>
      </c>
      <c r="X1841" s="2">
        <v>1.6536620418454346E-2</v>
      </c>
    </row>
    <row r="1842" spans="1:24">
      <c r="A1842" s="1" t="s">
        <v>7131</v>
      </c>
      <c r="B1842" s="1" t="s">
        <v>7130</v>
      </c>
      <c r="C1842" s="1" t="s">
        <v>7129</v>
      </c>
      <c r="D1842" s="1">
        <v>70</v>
      </c>
      <c r="E1842" s="1">
        <v>40</v>
      </c>
      <c r="F1842" s="1">
        <v>162</v>
      </c>
      <c r="G1842" s="1">
        <v>662</v>
      </c>
      <c r="H1842" s="1">
        <v>73.099999999999994</v>
      </c>
      <c r="I1842" s="1">
        <v>102.3</v>
      </c>
      <c r="J1842" s="1">
        <v>100.6</v>
      </c>
      <c r="K1842" s="1">
        <v>98.3</v>
      </c>
      <c r="L1842" s="1">
        <v>97.5</v>
      </c>
      <c r="M1842" s="1">
        <v>95.1</v>
      </c>
      <c r="N1842" s="1">
        <v>107</v>
      </c>
      <c r="O1842" s="1">
        <v>111</v>
      </c>
      <c r="P1842" s="1">
        <v>98.3</v>
      </c>
      <c r="Q1842" s="1">
        <v>92.3</v>
      </c>
      <c r="R1842" s="1">
        <v>97.4</v>
      </c>
      <c r="S1842" s="1">
        <v>-5.4197294388812149E-2</v>
      </c>
      <c r="T1842" s="1">
        <f t="shared" si="84"/>
        <v>0.88621537741724699</v>
      </c>
      <c r="U1842" s="2">
        <v>0.22139784996208672</v>
      </c>
      <c r="V1842" s="1">
        <f t="shared" si="85"/>
        <v>-6.6357402420183231E-2</v>
      </c>
      <c r="W1842" s="1">
        <f t="shared" si="86"/>
        <v>0.50208539040019184</v>
      </c>
      <c r="X1842" s="2">
        <v>0.32011496212129598</v>
      </c>
    </row>
    <row r="1843" spans="1:24">
      <c r="A1843" s="1" t="s">
        <v>5706</v>
      </c>
      <c r="B1843" s="1" t="s">
        <v>5705</v>
      </c>
      <c r="C1843" s="1" t="s">
        <v>5704</v>
      </c>
      <c r="D1843" s="1">
        <v>44</v>
      </c>
      <c r="E1843" s="1">
        <v>26</v>
      </c>
      <c r="F1843" s="1">
        <v>48</v>
      </c>
      <c r="G1843" s="1">
        <v>837</v>
      </c>
      <c r="H1843" s="1">
        <v>94.9</v>
      </c>
      <c r="I1843" s="1">
        <v>96.7</v>
      </c>
      <c r="J1843" s="1">
        <v>98.3</v>
      </c>
      <c r="K1843" s="1">
        <v>100.3</v>
      </c>
      <c r="L1843" s="1">
        <v>94.8</v>
      </c>
      <c r="M1843" s="1">
        <v>105.4</v>
      </c>
      <c r="N1843" s="1">
        <v>114.5</v>
      </c>
      <c r="O1843" s="1">
        <v>108.2</v>
      </c>
      <c r="P1843" s="1">
        <v>93.1</v>
      </c>
      <c r="Q1843" s="1">
        <v>95.4</v>
      </c>
      <c r="R1843" s="1">
        <v>93.3</v>
      </c>
      <c r="S1843" s="1">
        <v>-5.4134887436081837E-2</v>
      </c>
      <c r="T1843" s="1">
        <f t="shared" si="84"/>
        <v>1.1951612159308742</v>
      </c>
      <c r="U1843" s="2">
        <v>0.28266504713865315</v>
      </c>
      <c r="V1843" s="1">
        <f t="shared" si="85"/>
        <v>-0.16532909477270155</v>
      </c>
      <c r="W1843" s="1">
        <f t="shared" si="86"/>
        <v>2.1863112406314431</v>
      </c>
      <c r="X1843" s="2">
        <v>1.2229848665868892</v>
      </c>
    </row>
    <row r="1844" spans="1:24">
      <c r="A1844" s="1" t="s">
        <v>6030</v>
      </c>
      <c r="B1844" s="1" t="s">
        <v>6029</v>
      </c>
      <c r="C1844" s="1" t="s">
        <v>6028</v>
      </c>
      <c r="D1844" s="1">
        <v>40</v>
      </c>
      <c r="E1844" s="1">
        <v>22</v>
      </c>
      <c r="F1844" s="1">
        <v>40</v>
      </c>
      <c r="G1844" s="1">
        <v>660</v>
      </c>
      <c r="H1844" s="1">
        <v>71.5</v>
      </c>
      <c r="I1844" s="1">
        <v>87.2</v>
      </c>
      <c r="J1844" s="1">
        <v>99.9</v>
      </c>
      <c r="K1844" s="1">
        <v>99.4</v>
      </c>
      <c r="L1844" s="1">
        <v>97.9</v>
      </c>
      <c r="M1844" s="1">
        <v>107.5</v>
      </c>
      <c r="N1844" s="1">
        <v>109.1</v>
      </c>
      <c r="O1844" s="1">
        <v>121.4</v>
      </c>
      <c r="P1844" s="1">
        <v>94.9</v>
      </c>
      <c r="Q1844" s="1">
        <v>87.2</v>
      </c>
      <c r="R1844" s="1">
        <v>95.6</v>
      </c>
      <c r="S1844" s="1">
        <v>-5.4043659676060334E-2</v>
      </c>
      <c r="T1844" s="1">
        <f t="shared" si="84"/>
        <v>0.35792643148071129</v>
      </c>
      <c r="U1844" s="2">
        <v>0.12266713069520885</v>
      </c>
      <c r="V1844" s="1">
        <f t="shared" si="85"/>
        <v>-0.22945240967464028</v>
      </c>
      <c r="W1844" s="1">
        <f t="shared" si="86"/>
        <v>1.6414292026297028</v>
      </c>
      <c r="X1844" s="2">
        <v>0.9417763868885487</v>
      </c>
    </row>
    <row r="1845" spans="1:24">
      <c r="A1845" s="1" t="s">
        <v>8352</v>
      </c>
      <c r="B1845" s="1" t="s">
        <v>8351</v>
      </c>
      <c r="C1845" s="1" t="s">
        <v>8350</v>
      </c>
      <c r="D1845" s="1">
        <v>42</v>
      </c>
      <c r="E1845" s="1">
        <v>11</v>
      </c>
      <c r="F1845" s="1">
        <v>17</v>
      </c>
      <c r="G1845" s="1">
        <v>295</v>
      </c>
      <c r="H1845" s="1">
        <v>33.5</v>
      </c>
      <c r="I1845" s="1">
        <v>98.5</v>
      </c>
      <c r="J1845" s="1">
        <v>104.7</v>
      </c>
      <c r="K1845" s="1">
        <v>103.1</v>
      </c>
      <c r="L1845" s="1">
        <v>99.4</v>
      </c>
      <c r="M1845" s="1">
        <v>94.6</v>
      </c>
      <c r="N1845" s="1">
        <v>105.2</v>
      </c>
      <c r="O1845" s="1">
        <v>101.5</v>
      </c>
      <c r="P1845" s="1">
        <v>81.5</v>
      </c>
      <c r="Q1845" s="1">
        <v>110.6</v>
      </c>
      <c r="R1845" s="1">
        <v>101</v>
      </c>
      <c r="S1845" s="1">
        <v>-5.3982835237887349E-2</v>
      </c>
      <c r="T1845" s="1">
        <f t="shared" si="84"/>
        <v>0.19731485473439597</v>
      </c>
      <c r="U1845" s="2">
        <v>7.1488514591589017E-2</v>
      </c>
      <c r="V1845" s="1">
        <f t="shared" si="85"/>
        <v>1.4175130332965585E-2</v>
      </c>
      <c r="W1845" s="1">
        <f t="shared" si="86"/>
        <v>0.11672912259737275</v>
      </c>
      <c r="X1845" s="2">
        <v>7.5948942583371634E-2</v>
      </c>
    </row>
    <row r="1846" spans="1:24">
      <c r="A1846" s="1" t="s">
        <v>7680</v>
      </c>
      <c r="B1846" s="1" t="s">
        <v>7679</v>
      </c>
      <c r="C1846" s="1" t="s">
        <v>7678</v>
      </c>
      <c r="D1846" s="1">
        <v>66</v>
      </c>
      <c r="E1846" s="1">
        <v>30</v>
      </c>
      <c r="F1846" s="1">
        <v>130</v>
      </c>
      <c r="G1846" s="1">
        <v>519</v>
      </c>
      <c r="H1846" s="1">
        <v>56.5</v>
      </c>
      <c r="I1846" s="1">
        <v>91.2</v>
      </c>
      <c r="J1846" s="1">
        <v>81</v>
      </c>
      <c r="K1846" s="1">
        <v>84</v>
      </c>
      <c r="L1846" s="1">
        <v>83.6</v>
      </c>
      <c r="M1846" s="1">
        <v>177.1</v>
      </c>
      <c r="N1846" s="1">
        <v>132.1</v>
      </c>
      <c r="O1846" s="1">
        <v>105.5</v>
      </c>
      <c r="P1846" s="1">
        <v>88</v>
      </c>
      <c r="Q1846" s="1">
        <v>74.7</v>
      </c>
      <c r="R1846" s="1">
        <v>82.8</v>
      </c>
      <c r="S1846" s="1">
        <v>-5.392532870332116E-2</v>
      </c>
      <c r="T1846" s="1">
        <f t="shared" si="84"/>
        <v>0.31342557234501744</v>
      </c>
      <c r="U1846" s="2">
        <v>0.11009672463778965</v>
      </c>
      <c r="V1846" s="1">
        <f t="shared" si="85"/>
        <v>-0.70241969400058502</v>
      </c>
      <c r="W1846" s="1">
        <f t="shared" si="86"/>
        <v>1.5289173125517681</v>
      </c>
      <c r="X1846" s="2">
        <v>0.88208053801839337</v>
      </c>
    </row>
    <row r="1847" spans="1:24">
      <c r="A1847" s="1" t="s">
        <v>8652</v>
      </c>
      <c r="B1847" s="1" t="s">
        <v>8651</v>
      </c>
      <c r="C1847" s="1" t="s">
        <v>8650</v>
      </c>
      <c r="D1847" s="1">
        <v>29</v>
      </c>
      <c r="E1847" s="1">
        <v>12</v>
      </c>
      <c r="F1847" s="1">
        <v>17</v>
      </c>
      <c r="G1847" s="1">
        <v>549</v>
      </c>
      <c r="H1847" s="1">
        <v>60.2</v>
      </c>
      <c r="I1847" s="1">
        <v>118.1</v>
      </c>
      <c r="J1847" s="1">
        <v>96.2</v>
      </c>
      <c r="K1847" s="1">
        <v>106.9</v>
      </c>
      <c r="L1847" s="1">
        <v>90.8</v>
      </c>
      <c r="M1847" s="1">
        <v>97.8</v>
      </c>
      <c r="N1847" s="1">
        <v>97</v>
      </c>
      <c r="O1847" s="1">
        <v>95.4</v>
      </c>
      <c r="P1847" s="1">
        <v>101.7</v>
      </c>
      <c r="Q1847" s="1">
        <v>92.6</v>
      </c>
      <c r="R1847" s="1">
        <v>103.4</v>
      </c>
      <c r="S1847" s="1">
        <v>-5.3747616553700743E-2</v>
      </c>
      <c r="T1847" s="1">
        <f t="shared" si="84"/>
        <v>0.1906848961134863</v>
      </c>
      <c r="U1847" s="2">
        <v>6.8371310811664698E-2</v>
      </c>
      <c r="V1847" s="1">
        <f t="shared" si="85"/>
        <v>9.0559318724992496E-2</v>
      </c>
      <c r="W1847" s="1">
        <f t="shared" si="86"/>
        <v>0.37426347446268754</v>
      </c>
      <c r="X1847" s="2">
        <v>0.24100542213167669</v>
      </c>
    </row>
    <row r="1848" spans="1:24">
      <c r="A1848" s="1" t="s">
        <v>3403</v>
      </c>
      <c r="B1848" s="1" t="s">
        <v>3402</v>
      </c>
      <c r="C1848" s="1" t="s">
        <v>3401</v>
      </c>
      <c r="D1848" s="1">
        <v>6</v>
      </c>
      <c r="E1848" s="1">
        <v>2</v>
      </c>
      <c r="F1848" s="1">
        <v>2</v>
      </c>
      <c r="G1848" s="1">
        <v>456</v>
      </c>
      <c r="H1848" s="1">
        <v>51.6</v>
      </c>
      <c r="I1848" s="1">
        <v>89</v>
      </c>
      <c r="J1848" s="1">
        <v>95</v>
      </c>
      <c r="K1848" s="1">
        <v>74.3</v>
      </c>
      <c r="L1848" s="1">
        <v>88.5</v>
      </c>
      <c r="M1848" s="1">
        <v>166.3</v>
      </c>
      <c r="N1848" s="1">
        <v>110.4</v>
      </c>
      <c r="O1848" s="1">
        <v>125.7</v>
      </c>
      <c r="P1848" s="1">
        <v>81</v>
      </c>
      <c r="Q1848" s="1">
        <v>114.4</v>
      </c>
      <c r="R1848" s="1">
        <v>55.2</v>
      </c>
      <c r="S1848" s="1">
        <v>-5.3679984621130418E-2</v>
      </c>
      <c r="T1848" s="1">
        <f t="shared" si="84"/>
        <v>7.3819936376645842E-2</v>
      </c>
      <c r="U1848" s="2">
        <v>2.2001319975218113E-2</v>
      </c>
      <c r="V1848" s="1">
        <f t="shared" si="85"/>
        <v>-0.62956390586253608</v>
      </c>
      <c r="W1848" s="1">
        <f t="shared" si="86"/>
        <v>1.6129229048860736</v>
      </c>
      <c r="X1848" s="2">
        <v>0.9261631402752476</v>
      </c>
    </row>
    <row r="1849" spans="1:24">
      <c r="A1849" s="1" t="s">
        <v>4309</v>
      </c>
      <c r="B1849" s="1" t="s">
        <v>4308</v>
      </c>
      <c r="C1849" s="1" t="s">
        <v>4307</v>
      </c>
      <c r="D1849" s="1">
        <v>40</v>
      </c>
      <c r="E1849" s="1">
        <v>25</v>
      </c>
      <c r="F1849" s="1">
        <v>66</v>
      </c>
      <c r="G1849" s="1">
        <v>674</v>
      </c>
      <c r="H1849" s="1">
        <v>77.5</v>
      </c>
      <c r="I1849" s="1">
        <v>106.1</v>
      </c>
      <c r="J1849" s="1">
        <v>111.9</v>
      </c>
      <c r="K1849" s="1">
        <v>99.1</v>
      </c>
      <c r="L1849" s="1">
        <v>111.9</v>
      </c>
      <c r="M1849" s="1">
        <v>88.6</v>
      </c>
      <c r="N1849" s="1">
        <v>87</v>
      </c>
      <c r="O1849" s="1">
        <v>85.5</v>
      </c>
      <c r="P1849" s="1">
        <v>101.6</v>
      </c>
      <c r="Q1849" s="1">
        <v>106.8</v>
      </c>
      <c r="R1849" s="1">
        <v>101.6</v>
      </c>
      <c r="S1849" s="1">
        <v>-5.367193294646426E-2</v>
      </c>
      <c r="T1849" s="1">
        <f t="shared" si="84"/>
        <v>0.4448460255742735</v>
      </c>
      <c r="U1849" s="2">
        <v>0.14229381643680292</v>
      </c>
      <c r="V1849" s="1">
        <f t="shared" si="85"/>
        <v>0.30133769079522205</v>
      </c>
      <c r="W1849" s="1">
        <f t="shared" si="86"/>
        <v>2.566328234569891</v>
      </c>
      <c r="X1849" s="2">
        <v>1.4164385125964436</v>
      </c>
    </row>
    <row r="1850" spans="1:24">
      <c r="A1850" s="1" t="s">
        <v>5955</v>
      </c>
      <c r="B1850" s="1" t="s">
        <v>5954</v>
      </c>
      <c r="C1850" s="1" t="s">
        <v>5953</v>
      </c>
      <c r="D1850" s="1">
        <v>46</v>
      </c>
      <c r="E1850" s="1">
        <v>18</v>
      </c>
      <c r="F1850" s="1">
        <v>54</v>
      </c>
      <c r="G1850" s="1">
        <v>548</v>
      </c>
      <c r="H1850" s="1">
        <v>63.9</v>
      </c>
      <c r="I1850" s="1">
        <v>94.8</v>
      </c>
      <c r="J1850" s="1">
        <v>103.8</v>
      </c>
      <c r="K1850" s="1">
        <v>104.1</v>
      </c>
      <c r="L1850" s="1">
        <v>100</v>
      </c>
      <c r="M1850" s="1">
        <v>95.1</v>
      </c>
      <c r="N1850" s="1">
        <v>105.3</v>
      </c>
      <c r="O1850" s="1">
        <v>105.8</v>
      </c>
      <c r="P1850" s="1">
        <v>83.4</v>
      </c>
      <c r="Q1850" s="1">
        <v>109.7</v>
      </c>
      <c r="R1850" s="1">
        <v>97.9</v>
      </c>
      <c r="S1850" s="1">
        <v>-5.364881987126404E-2</v>
      </c>
      <c r="T1850" s="1">
        <f t="shared" si="84"/>
        <v>0.21099316823152822</v>
      </c>
      <c r="U1850" s="2">
        <v>7.6900063282695733E-2</v>
      </c>
      <c r="V1850" s="1">
        <f t="shared" si="85"/>
        <v>-1.9806309832877577E-2</v>
      </c>
      <c r="W1850" s="1">
        <f t="shared" si="86"/>
        <v>0.13381186553987409</v>
      </c>
      <c r="X1850" s="2">
        <v>8.7946309560037614E-2</v>
      </c>
    </row>
    <row r="1851" spans="1:24">
      <c r="A1851" s="1" t="s">
        <v>9276</v>
      </c>
      <c r="B1851" s="1" t="s">
        <v>9275</v>
      </c>
      <c r="C1851" s="1" t="s">
        <v>9274</v>
      </c>
      <c r="D1851" s="1">
        <v>36</v>
      </c>
      <c r="E1851" s="1">
        <v>17</v>
      </c>
      <c r="F1851" s="1">
        <v>22</v>
      </c>
      <c r="G1851" s="1">
        <v>737</v>
      </c>
      <c r="H1851" s="1">
        <v>80.3</v>
      </c>
      <c r="I1851" s="1">
        <v>84.4</v>
      </c>
      <c r="J1851" s="1">
        <v>81.900000000000006</v>
      </c>
      <c r="K1851" s="1">
        <v>95.7</v>
      </c>
      <c r="L1851" s="1">
        <v>84.5</v>
      </c>
      <c r="M1851" s="1">
        <v>121.6</v>
      </c>
      <c r="N1851" s="1">
        <v>159.19999999999999</v>
      </c>
      <c r="O1851" s="1">
        <v>122.1</v>
      </c>
      <c r="P1851" s="1">
        <v>78.7</v>
      </c>
      <c r="Q1851" s="1">
        <v>85.5</v>
      </c>
      <c r="R1851" s="1">
        <v>86.2</v>
      </c>
      <c r="S1851" s="1">
        <v>-5.3583290813114186E-2</v>
      </c>
      <c r="T1851" s="1">
        <f t="shared" si="84"/>
        <v>0.31680987646740444</v>
      </c>
      <c r="U1851" s="2">
        <v>0.11178098187458486</v>
      </c>
      <c r="V1851" s="1">
        <f t="shared" si="85"/>
        <v>-0.63260395240286627</v>
      </c>
      <c r="W1851" s="1">
        <f t="shared" si="86"/>
        <v>2.1205567578463382</v>
      </c>
      <c r="X1851" s="2">
        <v>1.1931156303462389</v>
      </c>
    </row>
    <row r="1852" spans="1:24">
      <c r="A1852" s="1" t="s">
        <v>8502</v>
      </c>
      <c r="B1852" s="1" t="s">
        <v>8501</v>
      </c>
      <c r="C1852" s="1" t="s">
        <v>8500</v>
      </c>
      <c r="D1852" s="1">
        <v>24</v>
      </c>
      <c r="E1852" s="1">
        <v>32</v>
      </c>
      <c r="F1852" s="1">
        <v>52</v>
      </c>
      <c r="G1852" s="1">
        <v>1726</v>
      </c>
      <c r="H1852" s="1">
        <v>199</v>
      </c>
      <c r="I1852" s="1">
        <v>108.4</v>
      </c>
      <c r="J1852" s="1">
        <v>93.2</v>
      </c>
      <c r="K1852" s="1">
        <v>99</v>
      </c>
      <c r="L1852" s="1">
        <v>93.5</v>
      </c>
      <c r="M1852" s="1">
        <v>119.2</v>
      </c>
      <c r="N1852" s="1">
        <v>102.3</v>
      </c>
      <c r="O1852" s="1">
        <v>99.5</v>
      </c>
      <c r="P1852" s="1">
        <v>101</v>
      </c>
      <c r="Q1852" s="1">
        <v>87.5</v>
      </c>
      <c r="R1852" s="1">
        <v>96.3</v>
      </c>
      <c r="S1852" s="1">
        <v>-5.3575103892592124E-2</v>
      </c>
      <c r="T1852" s="1">
        <f t="shared" si="84"/>
        <v>0.27431969754620361</v>
      </c>
      <c r="U1852" s="2">
        <v>9.9824155774490692E-2</v>
      </c>
      <c r="V1852" s="1">
        <f t="shared" si="85"/>
        <v>-0.11904904715067544</v>
      </c>
      <c r="W1852" s="1">
        <f t="shared" si="86"/>
        <v>0.58798014610269389</v>
      </c>
      <c r="X1852" s="2">
        <v>0.37180997445720776</v>
      </c>
    </row>
    <row r="1853" spans="1:24">
      <c r="A1853" s="1" t="s">
        <v>6747</v>
      </c>
      <c r="B1853" s="1" t="s">
        <v>6746</v>
      </c>
      <c r="C1853" s="1" t="s">
        <v>6745</v>
      </c>
      <c r="D1853" s="1">
        <v>25</v>
      </c>
      <c r="E1853" s="1">
        <v>8</v>
      </c>
      <c r="F1853" s="1">
        <v>15</v>
      </c>
      <c r="G1853" s="1">
        <v>392</v>
      </c>
      <c r="H1853" s="1">
        <v>43.4</v>
      </c>
      <c r="I1853" s="1">
        <v>96</v>
      </c>
      <c r="J1853" s="1">
        <v>106.5</v>
      </c>
      <c r="K1853" s="1">
        <v>103.5</v>
      </c>
      <c r="L1853" s="1">
        <v>96.4</v>
      </c>
      <c r="M1853" s="1">
        <v>101.2</v>
      </c>
      <c r="N1853" s="1">
        <v>100.7</v>
      </c>
      <c r="O1853" s="1">
        <v>104.9</v>
      </c>
      <c r="P1853" s="1">
        <v>96.2</v>
      </c>
      <c r="Q1853" s="1">
        <v>97.3</v>
      </c>
      <c r="R1853" s="1">
        <v>97.3</v>
      </c>
      <c r="S1853" s="1">
        <v>-5.3565536607088786E-2</v>
      </c>
      <c r="T1853" s="1">
        <f t="shared" si="84"/>
        <v>0.53574286919144742</v>
      </c>
      <c r="U1853" s="2">
        <v>0.15261327652126663</v>
      </c>
      <c r="V1853" s="1">
        <f t="shared" si="85"/>
        <v>-2.3705676976250183E-2</v>
      </c>
      <c r="W1853" s="1">
        <f t="shared" si="86"/>
        <v>0.19820224402126696</v>
      </c>
      <c r="X1853" s="2">
        <v>0.1292607111551394</v>
      </c>
    </row>
    <row r="1854" spans="1:24">
      <c r="A1854" s="1" t="s">
        <v>7998</v>
      </c>
      <c r="B1854" s="1" t="s">
        <v>7997</v>
      </c>
      <c r="C1854" s="1" t="s">
        <v>7996</v>
      </c>
      <c r="D1854" s="1">
        <v>2</v>
      </c>
      <c r="E1854" s="1">
        <v>3</v>
      </c>
      <c r="F1854" s="1">
        <v>3</v>
      </c>
      <c r="G1854" s="1">
        <v>1131</v>
      </c>
      <c r="H1854" s="1">
        <v>129.69999999999999</v>
      </c>
      <c r="I1854" s="1">
        <v>99</v>
      </c>
      <c r="J1854" s="1">
        <v>103.9</v>
      </c>
      <c r="K1854" s="1">
        <v>96.1</v>
      </c>
      <c r="L1854" s="1">
        <v>93.7</v>
      </c>
      <c r="M1854" s="1">
        <v>88.8</v>
      </c>
      <c r="N1854" s="1">
        <v>128.30000000000001</v>
      </c>
      <c r="O1854" s="1">
        <v>106.4</v>
      </c>
      <c r="P1854" s="1">
        <v>102.1</v>
      </c>
      <c r="Q1854" s="1">
        <v>84.9</v>
      </c>
      <c r="R1854" s="1">
        <v>96.8</v>
      </c>
      <c r="S1854" s="1">
        <v>-5.3515509327001561E-2</v>
      </c>
      <c r="T1854" s="1">
        <f t="shared" si="84"/>
        <v>0.29641294230777604</v>
      </c>
      <c r="U1854" s="2">
        <v>0.10273302790249053</v>
      </c>
      <c r="V1854" s="1">
        <f t="shared" si="85"/>
        <v>-0.13537561349231678</v>
      </c>
      <c r="W1854" s="1">
        <f t="shared" si="86"/>
        <v>0.42676725905968754</v>
      </c>
      <c r="X1854" s="2">
        <v>0.27346693898091678</v>
      </c>
    </row>
    <row r="1855" spans="1:24">
      <c r="A1855" s="1" t="s">
        <v>4948</v>
      </c>
      <c r="B1855" s="1" t="s">
        <v>4947</v>
      </c>
      <c r="C1855" s="1" t="s">
        <v>4946</v>
      </c>
      <c r="D1855" s="1">
        <v>29</v>
      </c>
      <c r="E1855" s="1">
        <v>5</v>
      </c>
      <c r="F1855" s="1">
        <v>5</v>
      </c>
      <c r="G1855" s="1">
        <v>295</v>
      </c>
      <c r="H1855" s="1">
        <v>32.700000000000003</v>
      </c>
      <c r="I1855" s="1">
        <v>100</v>
      </c>
      <c r="J1855" s="1">
        <v>98.5</v>
      </c>
      <c r="K1855" s="1">
        <v>102</v>
      </c>
      <c r="L1855" s="1">
        <v>93.7</v>
      </c>
      <c r="M1855" s="1">
        <v>127.1</v>
      </c>
      <c r="N1855" s="1">
        <v>96.6</v>
      </c>
      <c r="O1855" s="1">
        <v>97.1</v>
      </c>
      <c r="P1855" s="1">
        <v>93.8</v>
      </c>
      <c r="Q1855" s="1">
        <v>87.6</v>
      </c>
      <c r="R1855" s="1">
        <v>103.5</v>
      </c>
      <c r="S1855" s="1">
        <v>-5.3434655440790894E-2</v>
      </c>
      <c r="T1855" s="1">
        <f t="shared" si="84"/>
        <v>0.34439100365829817</v>
      </c>
      <c r="U1855" s="2">
        <v>0.12011969512465</v>
      </c>
      <c r="V1855" s="1">
        <f t="shared" si="85"/>
        <v>-0.11778386469027825</v>
      </c>
      <c r="W1855" s="1">
        <f t="shared" si="86"/>
        <v>0.42120289117824766</v>
      </c>
      <c r="X1855" s="2">
        <v>0.27004512345637571</v>
      </c>
    </row>
    <row r="1856" spans="1:24">
      <c r="A1856" s="1" t="s">
        <v>6951</v>
      </c>
      <c r="B1856" s="1" t="s">
        <v>6950</v>
      </c>
      <c r="C1856" s="1" t="s">
        <v>6949</v>
      </c>
      <c r="D1856" s="1">
        <v>77</v>
      </c>
      <c r="E1856" s="1">
        <v>21</v>
      </c>
      <c r="F1856" s="1">
        <v>86</v>
      </c>
      <c r="G1856" s="1">
        <v>504</v>
      </c>
      <c r="H1856" s="1">
        <v>55.2</v>
      </c>
      <c r="I1856" s="1">
        <v>92.5</v>
      </c>
      <c r="J1856" s="1">
        <v>96.9</v>
      </c>
      <c r="K1856" s="1">
        <v>106.5</v>
      </c>
      <c r="L1856" s="1">
        <v>103.1</v>
      </c>
      <c r="M1856" s="1">
        <v>99.1</v>
      </c>
      <c r="N1856" s="1">
        <v>103.5</v>
      </c>
      <c r="O1856" s="1">
        <v>110</v>
      </c>
      <c r="P1856" s="1">
        <v>97.6</v>
      </c>
      <c r="Q1856" s="1">
        <v>91</v>
      </c>
      <c r="R1856" s="1">
        <v>99.8</v>
      </c>
      <c r="S1856" s="1">
        <v>-5.3280082590041938E-2</v>
      </c>
      <c r="T1856" s="1">
        <f t="shared" si="84"/>
        <v>0.35662813629272144</v>
      </c>
      <c r="U1856" s="2">
        <v>0.12266713069520885</v>
      </c>
      <c r="V1856" s="1">
        <f t="shared" si="85"/>
        <v>-6.2966531168800133E-2</v>
      </c>
      <c r="W1856" s="1">
        <f t="shared" si="86"/>
        <v>0.42808397638878443</v>
      </c>
      <c r="X1856" s="2">
        <v>0.27446135983369851</v>
      </c>
    </row>
    <row r="1857" spans="1:24">
      <c r="A1857" s="1" t="s">
        <v>14404</v>
      </c>
      <c r="B1857" s="1" t="s">
        <v>14403</v>
      </c>
      <c r="C1857" s="1" t="s">
        <v>14402</v>
      </c>
      <c r="D1857" s="1">
        <v>3</v>
      </c>
      <c r="E1857" s="1">
        <v>2</v>
      </c>
      <c r="F1857" s="1">
        <v>3</v>
      </c>
      <c r="G1857" s="1">
        <v>727</v>
      </c>
      <c r="H1857" s="1">
        <v>81.2</v>
      </c>
      <c r="I1857" s="1">
        <v>131.1</v>
      </c>
      <c r="J1857" s="1">
        <v>101.6</v>
      </c>
      <c r="K1857" s="1">
        <v>69.5</v>
      </c>
      <c r="L1857" s="1">
        <v>62.2</v>
      </c>
      <c r="M1857" s="1">
        <v>188.8</v>
      </c>
      <c r="N1857" s="1">
        <v>93.5</v>
      </c>
      <c r="O1857" s="1">
        <v>89.9</v>
      </c>
      <c r="P1857" s="1">
        <v>105.2</v>
      </c>
      <c r="Q1857" s="1">
        <v>63.8</v>
      </c>
      <c r="R1857" s="1">
        <v>94.4</v>
      </c>
      <c r="S1857" s="1">
        <v>-5.3230114266692566E-2</v>
      </c>
      <c r="T1857" s="1">
        <f t="shared" si="84"/>
        <v>5.3739228025982237E-2</v>
      </c>
      <c r="U1857" s="2">
        <v>1.4045107336402613E-2</v>
      </c>
      <c r="V1857" s="1">
        <f t="shared" si="85"/>
        <v>-0.44559259553594477</v>
      </c>
      <c r="W1857" s="1">
        <f t="shared" si="86"/>
        <v>0.44015309940081243</v>
      </c>
      <c r="X1857" s="2">
        <v>0.28296934526226697</v>
      </c>
    </row>
    <row r="1858" spans="1:24">
      <c r="A1858" s="1" t="s">
        <v>8745</v>
      </c>
      <c r="B1858" s="1" t="s">
        <v>8744</v>
      </c>
      <c r="C1858" s="1" t="s">
        <v>8743</v>
      </c>
      <c r="D1858" s="1">
        <v>15</v>
      </c>
      <c r="E1858" s="1">
        <v>26</v>
      </c>
      <c r="F1858" s="1">
        <v>32</v>
      </c>
      <c r="G1858" s="1">
        <v>1993</v>
      </c>
      <c r="H1858" s="1">
        <v>223.6</v>
      </c>
      <c r="I1858" s="1">
        <v>115.6</v>
      </c>
      <c r="J1858" s="1">
        <v>101.2</v>
      </c>
      <c r="K1858" s="1">
        <v>99.6</v>
      </c>
      <c r="L1858" s="1">
        <v>104.3</v>
      </c>
      <c r="M1858" s="1">
        <v>88.5</v>
      </c>
      <c r="N1858" s="1">
        <v>93.4</v>
      </c>
      <c r="O1858" s="1">
        <v>93.5</v>
      </c>
      <c r="P1858" s="1">
        <v>112.5</v>
      </c>
      <c r="Q1858" s="1">
        <v>88.4</v>
      </c>
      <c r="R1858" s="1">
        <v>103.2</v>
      </c>
      <c r="S1858" s="1">
        <v>-5.3208502459147773E-2</v>
      </c>
      <c r="T1858" s="1">
        <f t="shared" ref="T1858:T1921" si="87">-LOG10(TTEST(I1858:L1858,P1858:R1858,2,2))</f>
        <v>0.20599934745259033</v>
      </c>
      <c r="U1858" s="2">
        <v>7.5593161794498515E-2</v>
      </c>
      <c r="V1858" s="1">
        <f t="shared" ref="V1858:V1921" si="88">LOG(AVERAGE(I1858:L1858)/AVERAGE(M1858:O1858),2)</f>
        <v>0.1962257593549816</v>
      </c>
      <c r="W1858" s="1">
        <f t="shared" ref="W1858:W1921" si="89">-LOG10(TTEST(I1858:L1858,M1858:O1858,2,2))</f>
        <v>1.5114463024040481</v>
      </c>
      <c r="X1858" s="2">
        <v>0.87248101539898226</v>
      </c>
    </row>
    <row r="1859" spans="1:24">
      <c r="A1859" s="1" t="s">
        <v>3040</v>
      </c>
      <c r="B1859" s="1" t="s">
        <v>3039</v>
      </c>
      <c r="C1859" s="1" t="s">
        <v>3038</v>
      </c>
      <c r="D1859" s="1">
        <v>6</v>
      </c>
      <c r="E1859" s="1">
        <v>1</v>
      </c>
      <c r="F1859" s="1">
        <v>1</v>
      </c>
      <c r="G1859" s="1">
        <v>219</v>
      </c>
      <c r="H1859" s="1">
        <v>23.3</v>
      </c>
      <c r="I1859" s="1">
        <v>48.9</v>
      </c>
      <c r="J1859" s="1">
        <v>44.6</v>
      </c>
      <c r="K1859" s="1">
        <v>37.700000000000003</v>
      </c>
      <c r="L1859" s="1">
        <v>47.4</v>
      </c>
      <c r="M1859" s="1">
        <v>328.7</v>
      </c>
      <c r="N1859" s="1">
        <v>199.7</v>
      </c>
      <c r="O1859" s="1">
        <v>163.80000000000001</v>
      </c>
      <c r="P1859" s="1">
        <v>38.4</v>
      </c>
      <c r="Q1859" s="1">
        <v>41.6</v>
      </c>
      <c r="R1859" s="1">
        <v>49.1</v>
      </c>
      <c r="S1859" s="1">
        <v>-5.3205580535188444E-2</v>
      </c>
      <c r="T1859" s="1">
        <f t="shared" si="87"/>
        <v>0.15501259219927799</v>
      </c>
      <c r="U1859" s="2">
        <v>5.2994306525223439E-2</v>
      </c>
      <c r="V1859" s="1">
        <f t="shared" si="88"/>
        <v>-2.3694943603230687</v>
      </c>
      <c r="W1859" s="1">
        <f t="shared" si="89"/>
        <v>2.1662495897897518</v>
      </c>
      <c r="X1859" s="2">
        <v>1.2147177892402388</v>
      </c>
    </row>
    <row r="1860" spans="1:24">
      <c r="A1860" s="1" t="s">
        <v>8844</v>
      </c>
      <c r="B1860" s="1" t="s">
        <v>8843</v>
      </c>
      <c r="C1860" s="1" t="s">
        <v>8842</v>
      </c>
      <c r="D1860" s="1">
        <v>8</v>
      </c>
      <c r="E1860" s="1">
        <v>1</v>
      </c>
      <c r="F1860" s="1">
        <v>1</v>
      </c>
      <c r="G1860" s="1">
        <v>185</v>
      </c>
      <c r="H1860" s="1">
        <v>20.6</v>
      </c>
      <c r="I1860" s="1">
        <v>98.4</v>
      </c>
      <c r="J1860" s="1">
        <v>87.1</v>
      </c>
      <c r="K1860" s="1">
        <v>88.1</v>
      </c>
      <c r="L1860" s="1">
        <v>91.9</v>
      </c>
      <c r="M1860" s="1">
        <v>156.30000000000001</v>
      </c>
      <c r="N1860" s="1">
        <v>112.7</v>
      </c>
      <c r="O1860" s="1">
        <v>101.1</v>
      </c>
      <c r="P1860" s="1">
        <v>90.5</v>
      </c>
      <c r="Q1860" s="1">
        <v>82.3</v>
      </c>
      <c r="R1860" s="1">
        <v>91.4</v>
      </c>
      <c r="S1860" s="1">
        <v>-5.3203440314128096E-2</v>
      </c>
      <c r="T1860" s="1">
        <f t="shared" si="87"/>
        <v>0.36393830394058996</v>
      </c>
      <c r="U1860" s="2">
        <v>0.1243259081432795</v>
      </c>
      <c r="V1860" s="1">
        <f t="shared" si="88"/>
        <v>-0.4330812287392648</v>
      </c>
      <c r="W1860" s="1">
        <f t="shared" si="89"/>
        <v>1.1152416033644272</v>
      </c>
      <c r="X1860" s="2">
        <v>0.66667209476789868</v>
      </c>
    </row>
    <row r="1861" spans="1:24">
      <c r="A1861" s="1" t="s">
        <v>8340</v>
      </c>
      <c r="B1861" s="1" t="s">
        <v>8339</v>
      </c>
      <c r="C1861" s="1" t="s">
        <v>8338</v>
      </c>
      <c r="D1861" s="1">
        <v>8</v>
      </c>
      <c r="E1861" s="1">
        <v>2</v>
      </c>
      <c r="F1861" s="1">
        <v>2</v>
      </c>
      <c r="G1861" s="1">
        <v>192</v>
      </c>
      <c r="H1861" s="1">
        <v>21.6</v>
      </c>
      <c r="I1861" s="1">
        <v>91.6</v>
      </c>
      <c r="J1861" s="1">
        <v>78.7</v>
      </c>
      <c r="K1861" s="1">
        <v>79.099999999999994</v>
      </c>
      <c r="L1861" s="1">
        <v>82.6</v>
      </c>
      <c r="M1861" s="1">
        <v>231.1</v>
      </c>
      <c r="N1861" s="1">
        <v>86.7</v>
      </c>
      <c r="O1861" s="1">
        <v>110.2</v>
      </c>
      <c r="P1861" s="1">
        <v>81.2</v>
      </c>
      <c r="Q1861" s="1">
        <v>78.099999999999994</v>
      </c>
      <c r="R1861" s="1">
        <v>80.7</v>
      </c>
      <c r="S1861" s="1">
        <v>-5.3111336459562418E-2</v>
      </c>
      <c r="T1861" s="1">
        <f t="shared" si="87"/>
        <v>0.34972564637871645</v>
      </c>
      <c r="U1861" s="2">
        <v>0.12202347418466468</v>
      </c>
      <c r="V1861" s="1">
        <f t="shared" si="88"/>
        <v>-0.78146505433306579</v>
      </c>
      <c r="W1861" s="1">
        <f t="shared" si="89"/>
        <v>0.76106954357140288</v>
      </c>
      <c r="X1861" s="2">
        <v>0.47148809226759436</v>
      </c>
    </row>
    <row r="1862" spans="1:24">
      <c r="A1862" s="1" t="s">
        <v>6147</v>
      </c>
      <c r="B1862" s="1" t="s">
        <v>6146</v>
      </c>
      <c r="C1862" s="1" t="s">
        <v>6145</v>
      </c>
      <c r="D1862" s="1">
        <v>55</v>
      </c>
      <c r="E1862" s="1">
        <v>19</v>
      </c>
      <c r="F1862" s="1">
        <v>46</v>
      </c>
      <c r="G1862" s="1">
        <v>359</v>
      </c>
      <c r="H1862" s="1">
        <v>42</v>
      </c>
      <c r="I1862" s="1">
        <v>122.3</v>
      </c>
      <c r="J1862" s="1">
        <v>102.5</v>
      </c>
      <c r="K1862" s="1">
        <v>106.1</v>
      </c>
      <c r="L1862" s="1">
        <v>117</v>
      </c>
      <c r="M1862" s="1">
        <v>79.5</v>
      </c>
      <c r="N1862" s="1">
        <v>72.5</v>
      </c>
      <c r="O1862" s="1">
        <v>76.400000000000006</v>
      </c>
      <c r="P1862" s="1">
        <v>118.1</v>
      </c>
      <c r="Q1862" s="1">
        <v>98.3</v>
      </c>
      <c r="R1862" s="1">
        <v>107.4</v>
      </c>
      <c r="S1862" s="1">
        <v>-5.3036181274287865E-2</v>
      </c>
      <c r="T1862" s="1">
        <f t="shared" si="87"/>
        <v>0.22037143554782129</v>
      </c>
      <c r="U1862" s="2">
        <v>7.9818395095879874E-2</v>
      </c>
      <c r="V1862" s="1">
        <f t="shared" si="88"/>
        <v>0.55657651621401061</v>
      </c>
      <c r="W1862" s="1">
        <f t="shared" si="89"/>
        <v>2.8173366868429306</v>
      </c>
      <c r="X1862" s="2">
        <v>1.5472691344589822</v>
      </c>
    </row>
    <row r="1863" spans="1:24">
      <c r="A1863" s="1" t="s">
        <v>9342</v>
      </c>
      <c r="B1863" s="1" t="s">
        <v>9341</v>
      </c>
      <c r="C1863" s="1" t="s">
        <v>9340</v>
      </c>
      <c r="D1863" s="1">
        <v>52</v>
      </c>
      <c r="E1863" s="1">
        <v>46</v>
      </c>
      <c r="F1863" s="1">
        <v>106</v>
      </c>
      <c r="G1863" s="1">
        <v>1150</v>
      </c>
      <c r="H1863" s="1">
        <v>131.5</v>
      </c>
      <c r="I1863" s="1">
        <v>112.6</v>
      </c>
      <c r="J1863" s="1">
        <v>109.4</v>
      </c>
      <c r="K1863" s="1">
        <v>113</v>
      </c>
      <c r="L1863" s="1">
        <v>120.2</v>
      </c>
      <c r="M1863" s="1">
        <v>80.5</v>
      </c>
      <c r="N1863" s="1">
        <v>67.400000000000006</v>
      </c>
      <c r="O1863" s="1">
        <v>67.8</v>
      </c>
      <c r="P1863" s="1">
        <v>114.4</v>
      </c>
      <c r="Q1863" s="1">
        <v>99.2</v>
      </c>
      <c r="R1863" s="1">
        <v>115.5</v>
      </c>
      <c r="S1863" s="1">
        <v>-5.2937031903388901E-2</v>
      </c>
      <c r="T1863" s="1">
        <f t="shared" si="87"/>
        <v>0.33438187175431117</v>
      </c>
      <c r="U1863" s="2">
        <v>0.11716768828242795</v>
      </c>
      <c r="V1863" s="1">
        <f t="shared" si="88"/>
        <v>0.66243688186728433</v>
      </c>
      <c r="W1863" s="1">
        <f t="shared" si="89"/>
        <v>3.6198345418703846</v>
      </c>
      <c r="X1863" s="2">
        <v>1.833396932018283</v>
      </c>
    </row>
    <row r="1864" spans="1:24">
      <c r="A1864" s="1" t="s">
        <v>6279</v>
      </c>
      <c r="B1864" s="1" t="s">
        <v>6278</v>
      </c>
      <c r="C1864" s="1" t="s">
        <v>6277</v>
      </c>
      <c r="D1864" s="1">
        <v>6</v>
      </c>
      <c r="E1864" s="1">
        <v>3</v>
      </c>
      <c r="F1864" s="1">
        <v>3</v>
      </c>
      <c r="G1864" s="1">
        <v>758</v>
      </c>
      <c r="H1864" s="1">
        <v>87.3</v>
      </c>
      <c r="I1864" s="1">
        <v>102.9</v>
      </c>
      <c r="J1864" s="1">
        <v>90.2</v>
      </c>
      <c r="K1864" s="1">
        <v>84.4</v>
      </c>
      <c r="L1864" s="1">
        <v>90.4</v>
      </c>
      <c r="M1864" s="1">
        <v>163.6</v>
      </c>
      <c r="N1864" s="1">
        <v>110.3</v>
      </c>
      <c r="O1864" s="1">
        <v>92.2</v>
      </c>
      <c r="P1864" s="1">
        <v>97.5</v>
      </c>
      <c r="Q1864" s="1">
        <v>87.3</v>
      </c>
      <c r="R1864" s="1">
        <v>81.2</v>
      </c>
      <c r="S1864" s="1">
        <v>-5.2849931305578614E-2</v>
      </c>
      <c r="T1864" s="1">
        <f t="shared" si="87"/>
        <v>0.21441385383505285</v>
      </c>
      <c r="U1864" s="2">
        <v>7.8113809003949819E-2</v>
      </c>
      <c r="V1864" s="1">
        <f t="shared" si="88"/>
        <v>-0.4079615966104147</v>
      </c>
      <c r="W1864" s="1">
        <f t="shared" si="89"/>
        <v>0.78148839008375726</v>
      </c>
      <c r="X1864" s="2">
        <v>0.48317548061116677</v>
      </c>
    </row>
    <row r="1865" spans="1:24">
      <c r="A1865" s="1" t="s">
        <v>5805</v>
      </c>
      <c r="B1865" s="1" t="s">
        <v>5804</v>
      </c>
      <c r="C1865" s="1" t="s">
        <v>5803</v>
      </c>
      <c r="D1865" s="1">
        <v>17</v>
      </c>
      <c r="E1865" s="1">
        <v>11</v>
      </c>
      <c r="F1865" s="1">
        <v>14</v>
      </c>
      <c r="G1865" s="1">
        <v>1041</v>
      </c>
      <c r="H1865" s="1">
        <v>117.9</v>
      </c>
      <c r="I1865" s="1">
        <v>103.6</v>
      </c>
      <c r="J1865" s="1">
        <v>94.1</v>
      </c>
      <c r="K1865" s="1">
        <v>96.7</v>
      </c>
      <c r="L1865" s="1">
        <v>98.7</v>
      </c>
      <c r="M1865" s="1">
        <v>110.5</v>
      </c>
      <c r="N1865" s="1">
        <v>105.9</v>
      </c>
      <c r="O1865" s="1">
        <v>106.3</v>
      </c>
      <c r="P1865" s="1">
        <v>98.8</v>
      </c>
      <c r="Q1865" s="1">
        <v>91.8</v>
      </c>
      <c r="R1865" s="1">
        <v>93.7</v>
      </c>
      <c r="S1865" s="1">
        <v>-5.2444765467722719E-2</v>
      </c>
      <c r="T1865" s="1">
        <f t="shared" si="87"/>
        <v>0.54075256277569106</v>
      </c>
      <c r="U1865" s="2">
        <v>0.15261327652126663</v>
      </c>
      <c r="V1865" s="1">
        <f t="shared" si="88"/>
        <v>-0.13033471334169192</v>
      </c>
      <c r="W1865" s="1">
        <f t="shared" si="89"/>
        <v>1.7486971572753012</v>
      </c>
      <c r="X1865" s="2">
        <v>0.99247685651450812</v>
      </c>
    </row>
    <row r="1866" spans="1:24">
      <c r="A1866" s="1" t="s">
        <v>5038</v>
      </c>
      <c r="B1866" s="1" t="s">
        <v>5037</v>
      </c>
      <c r="C1866" s="1" t="s">
        <v>5036</v>
      </c>
      <c r="D1866" s="1">
        <v>17</v>
      </c>
      <c r="E1866" s="1">
        <v>7</v>
      </c>
      <c r="F1866" s="1">
        <v>9</v>
      </c>
      <c r="G1866" s="1">
        <v>564</v>
      </c>
      <c r="H1866" s="1">
        <v>63.9</v>
      </c>
      <c r="I1866" s="1">
        <v>115.2</v>
      </c>
      <c r="J1866" s="1">
        <v>89.4</v>
      </c>
      <c r="K1866" s="1">
        <v>108</v>
      </c>
      <c r="L1866" s="1">
        <v>106.9</v>
      </c>
      <c r="M1866" s="1">
        <v>73.2</v>
      </c>
      <c r="N1866" s="1">
        <v>98.4</v>
      </c>
      <c r="O1866" s="1">
        <v>105.4</v>
      </c>
      <c r="P1866" s="1">
        <v>101.6</v>
      </c>
      <c r="Q1866" s="1">
        <v>88.1</v>
      </c>
      <c r="R1866" s="1">
        <v>113.7</v>
      </c>
      <c r="S1866" s="1">
        <v>-5.2412225801308478E-2</v>
      </c>
      <c r="T1866" s="1">
        <f t="shared" si="87"/>
        <v>0.15893336109790321</v>
      </c>
      <c r="U1866" s="2">
        <v>5.518213127923402E-2</v>
      </c>
      <c r="V1866" s="1">
        <f t="shared" si="88"/>
        <v>0.18374733511179128</v>
      </c>
      <c r="W1866" s="1">
        <f t="shared" si="89"/>
        <v>0.5477895761316498</v>
      </c>
      <c r="X1866" s="2">
        <v>0.34806303210592154</v>
      </c>
    </row>
    <row r="1867" spans="1:24">
      <c r="A1867" s="1" t="s">
        <v>7959</v>
      </c>
      <c r="B1867" s="1" t="s">
        <v>7958</v>
      </c>
      <c r="C1867" s="1" t="s">
        <v>7957</v>
      </c>
      <c r="D1867" s="1">
        <v>13</v>
      </c>
      <c r="E1867" s="1">
        <v>2</v>
      </c>
      <c r="F1867" s="1">
        <v>2</v>
      </c>
      <c r="G1867" s="1">
        <v>134</v>
      </c>
      <c r="H1867" s="1">
        <v>15.5</v>
      </c>
      <c r="I1867" s="1">
        <v>96.5</v>
      </c>
      <c r="J1867" s="1">
        <v>102.7</v>
      </c>
      <c r="K1867" s="1">
        <v>143.4</v>
      </c>
      <c r="L1867" s="1">
        <v>119.2</v>
      </c>
      <c r="M1867" s="1">
        <v>28.8</v>
      </c>
      <c r="N1867" s="1">
        <v>79.599999999999994</v>
      </c>
      <c r="O1867" s="1">
        <v>95.8</v>
      </c>
      <c r="P1867" s="1">
        <v>143.19999999999999</v>
      </c>
      <c r="Q1867" s="1">
        <v>81.099999999999994</v>
      </c>
      <c r="R1867" s="1">
        <v>109.7</v>
      </c>
      <c r="S1867" s="1">
        <v>-5.2382571133856956E-2</v>
      </c>
      <c r="T1867" s="1">
        <f t="shared" si="87"/>
        <v>7.5259982865940753E-2</v>
      </c>
      <c r="U1867" s="2">
        <v>2.2598403307967561E-2</v>
      </c>
      <c r="V1867" s="1">
        <f t="shared" si="88"/>
        <v>0.76224780761747002</v>
      </c>
      <c r="W1867" s="1">
        <f t="shared" si="89"/>
        <v>1.1357075686459013</v>
      </c>
      <c r="X1867" s="2">
        <v>0.67697216338294219</v>
      </c>
    </row>
    <row r="1868" spans="1:24">
      <c r="A1868" s="1" t="s">
        <v>6936</v>
      </c>
      <c r="B1868" s="1" t="s">
        <v>6935</v>
      </c>
      <c r="C1868" s="1" t="s">
        <v>6934</v>
      </c>
      <c r="D1868" s="1">
        <v>15</v>
      </c>
      <c r="E1868" s="1">
        <v>3</v>
      </c>
      <c r="F1868" s="1">
        <v>7</v>
      </c>
      <c r="G1868" s="1">
        <v>285</v>
      </c>
      <c r="H1868" s="1">
        <v>32.700000000000003</v>
      </c>
      <c r="I1868" s="1">
        <v>98.5</v>
      </c>
      <c r="J1868" s="1">
        <v>87.6</v>
      </c>
      <c r="K1868" s="1">
        <v>85.2</v>
      </c>
      <c r="L1868" s="1">
        <v>95.5</v>
      </c>
      <c r="M1868" s="1">
        <v>168.7</v>
      </c>
      <c r="N1868" s="1">
        <v>96.5</v>
      </c>
      <c r="O1868" s="1">
        <v>102.7</v>
      </c>
      <c r="P1868" s="1">
        <v>90</v>
      </c>
      <c r="Q1868" s="1">
        <v>89.3</v>
      </c>
      <c r="R1868" s="1">
        <v>86</v>
      </c>
      <c r="S1868" s="1">
        <v>-5.2331464087514733E-2</v>
      </c>
      <c r="T1868" s="1">
        <f t="shared" si="87"/>
        <v>0.35857713000400832</v>
      </c>
      <c r="U1868" s="2">
        <v>0.12289244283127222</v>
      </c>
      <c r="V1868" s="1">
        <f t="shared" si="88"/>
        <v>-0.41935753665676384</v>
      </c>
      <c r="W1868" s="1">
        <f t="shared" si="89"/>
        <v>0.75220222733277564</v>
      </c>
      <c r="X1868" s="2">
        <v>0.46691924756926784</v>
      </c>
    </row>
    <row r="1869" spans="1:24">
      <c r="A1869" s="1" t="s">
        <v>8337</v>
      </c>
      <c r="B1869" s="1" t="s">
        <v>8336</v>
      </c>
      <c r="C1869" s="1" t="s">
        <v>8335</v>
      </c>
      <c r="D1869" s="1">
        <v>18</v>
      </c>
      <c r="E1869" s="1">
        <v>11</v>
      </c>
      <c r="F1869" s="1">
        <v>15</v>
      </c>
      <c r="G1869" s="1">
        <v>846</v>
      </c>
      <c r="H1869" s="1">
        <v>92.1</v>
      </c>
      <c r="I1869" s="1">
        <v>91.3</v>
      </c>
      <c r="J1869" s="1">
        <v>112.1</v>
      </c>
      <c r="K1869" s="1">
        <v>108</v>
      </c>
      <c r="L1869" s="1">
        <v>114.7</v>
      </c>
      <c r="M1869" s="1">
        <v>74.5</v>
      </c>
      <c r="N1869" s="1">
        <v>93.2</v>
      </c>
      <c r="O1869" s="1">
        <v>97.9</v>
      </c>
      <c r="P1869" s="1">
        <v>109.8</v>
      </c>
      <c r="Q1869" s="1">
        <v>81.8</v>
      </c>
      <c r="R1869" s="1">
        <v>116.6</v>
      </c>
      <c r="S1869" s="1">
        <v>-5.2287690384590108E-2</v>
      </c>
      <c r="T1869" s="1">
        <f t="shared" si="87"/>
        <v>0.1299606125569614</v>
      </c>
      <c r="U1869" s="2">
        <v>4.1431573448220321E-2</v>
      </c>
      <c r="V1869" s="1">
        <f t="shared" si="88"/>
        <v>0.26689940555245051</v>
      </c>
      <c r="W1869" s="1">
        <f t="shared" si="89"/>
        <v>1.0385938240483521</v>
      </c>
      <c r="X1869" s="2">
        <v>0.62402506094873067</v>
      </c>
    </row>
    <row r="1870" spans="1:24">
      <c r="A1870" s="1" t="s">
        <v>5742</v>
      </c>
      <c r="B1870" s="1" t="s">
        <v>5741</v>
      </c>
      <c r="C1870" s="1" t="s">
        <v>5740</v>
      </c>
      <c r="D1870" s="1">
        <v>30</v>
      </c>
      <c r="E1870" s="1">
        <v>23</v>
      </c>
      <c r="F1870" s="1">
        <v>40</v>
      </c>
      <c r="G1870" s="1">
        <v>935</v>
      </c>
      <c r="H1870" s="1">
        <v>104.1</v>
      </c>
      <c r="I1870" s="1">
        <v>106.9</v>
      </c>
      <c r="J1870" s="1">
        <v>97.9</v>
      </c>
      <c r="K1870" s="1">
        <v>102.3</v>
      </c>
      <c r="L1870" s="1">
        <v>109.4</v>
      </c>
      <c r="M1870" s="1">
        <v>85.2</v>
      </c>
      <c r="N1870" s="1">
        <v>96.9</v>
      </c>
      <c r="O1870" s="1">
        <v>100.2</v>
      </c>
      <c r="P1870" s="1">
        <v>91.9</v>
      </c>
      <c r="Q1870" s="1">
        <v>109.2</v>
      </c>
      <c r="R1870" s="1">
        <v>100.2</v>
      </c>
      <c r="S1870" s="1">
        <v>-5.2078323379602907E-2</v>
      </c>
      <c r="T1870" s="1">
        <f t="shared" si="87"/>
        <v>0.2962288575674355</v>
      </c>
      <c r="U1870" s="2">
        <v>0.10267277978082476</v>
      </c>
      <c r="V1870" s="1">
        <f t="shared" si="88"/>
        <v>0.14604986752437321</v>
      </c>
      <c r="W1870" s="1">
        <f t="shared" si="89"/>
        <v>1.0280521526718656</v>
      </c>
      <c r="X1870" s="2">
        <v>0.61818870400832315</v>
      </c>
    </row>
    <row r="1871" spans="1:24">
      <c r="A1871" s="1" t="s">
        <v>3091</v>
      </c>
      <c r="B1871" s="1" t="s">
        <v>3090</v>
      </c>
      <c r="C1871" s="1" t="s">
        <v>3089</v>
      </c>
      <c r="D1871" s="1">
        <v>44</v>
      </c>
      <c r="E1871" s="1">
        <v>7</v>
      </c>
      <c r="F1871" s="1">
        <v>21</v>
      </c>
      <c r="G1871" s="1">
        <v>177</v>
      </c>
      <c r="H1871" s="1">
        <v>20.2</v>
      </c>
      <c r="I1871" s="1">
        <v>104.5</v>
      </c>
      <c r="J1871" s="1">
        <v>100.8</v>
      </c>
      <c r="K1871" s="1">
        <v>104</v>
      </c>
      <c r="L1871" s="1">
        <v>90.5</v>
      </c>
      <c r="M1871" s="1">
        <v>119.4</v>
      </c>
      <c r="N1871" s="1">
        <v>102.7</v>
      </c>
      <c r="O1871" s="1">
        <v>89</v>
      </c>
      <c r="P1871" s="1">
        <v>90.5</v>
      </c>
      <c r="Q1871" s="1">
        <v>106</v>
      </c>
      <c r="R1871" s="1">
        <v>92.8</v>
      </c>
      <c r="S1871" s="1">
        <v>-5.1674649536184156E-2</v>
      </c>
      <c r="T1871" s="1">
        <f t="shared" si="87"/>
        <v>0.25465513807641749</v>
      </c>
      <c r="U1871" s="2">
        <v>9.223115567409762E-2</v>
      </c>
      <c r="V1871" s="1">
        <f t="shared" si="88"/>
        <v>-5.3137422068598013E-2</v>
      </c>
      <c r="W1871" s="1">
        <f t="shared" si="89"/>
        <v>0.17367282117037133</v>
      </c>
      <c r="X1871" s="2">
        <v>0.11443806254954411</v>
      </c>
    </row>
    <row r="1872" spans="1:24">
      <c r="A1872" s="1" t="s">
        <v>5931</v>
      </c>
      <c r="B1872" s="1" t="s">
        <v>5930</v>
      </c>
      <c r="C1872" s="1" t="s">
        <v>5929</v>
      </c>
      <c r="D1872" s="1">
        <v>31</v>
      </c>
      <c r="E1872" s="1">
        <v>9</v>
      </c>
      <c r="F1872" s="1">
        <v>12</v>
      </c>
      <c r="G1872" s="1">
        <v>440</v>
      </c>
      <c r="H1872" s="1">
        <v>49.6</v>
      </c>
      <c r="I1872" s="1">
        <v>106.5</v>
      </c>
      <c r="J1872" s="1">
        <v>92.9</v>
      </c>
      <c r="K1872" s="1">
        <v>91.9</v>
      </c>
      <c r="L1872" s="1">
        <v>95.9</v>
      </c>
      <c r="M1872" s="1">
        <v>120</v>
      </c>
      <c r="N1872" s="1">
        <v>104.9</v>
      </c>
      <c r="O1872" s="1">
        <v>107.7</v>
      </c>
      <c r="P1872" s="1">
        <v>86.1</v>
      </c>
      <c r="Q1872" s="1">
        <v>103.5</v>
      </c>
      <c r="R1872" s="1">
        <v>90.6</v>
      </c>
      <c r="S1872" s="1">
        <v>-5.1584497564932837E-2</v>
      </c>
      <c r="T1872" s="1">
        <f t="shared" si="87"/>
        <v>0.23008664834162953</v>
      </c>
      <c r="U1872" s="2">
        <v>8.299915206578963E-2</v>
      </c>
      <c r="V1872" s="1">
        <f t="shared" si="88"/>
        <v>-0.19574671529151824</v>
      </c>
      <c r="W1872" s="1">
        <f t="shared" si="89"/>
        <v>1.2841689981779654</v>
      </c>
      <c r="X1872" s="2">
        <v>0.75365326599314053</v>
      </c>
    </row>
    <row r="1873" spans="1:24">
      <c r="A1873" s="1" t="s">
        <v>5634</v>
      </c>
      <c r="B1873" s="1" t="s">
        <v>5633</v>
      </c>
      <c r="C1873" s="1" t="s">
        <v>5632</v>
      </c>
      <c r="D1873" s="1">
        <v>34</v>
      </c>
      <c r="E1873" s="1">
        <v>7</v>
      </c>
      <c r="F1873" s="1">
        <v>21</v>
      </c>
      <c r="G1873" s="1">
        <v>247</v>
      </c>
      <c r="H1873" s="1">
        <v>28.4</v>
      </c>
      <c r="I1873" s="1">
        <v>104.2</v>
      </c>
      <c r="J1873" s="1">
        <v>100.6</v>
      </c>
      <c r="K1873" s="1">
        <v>98.6</v>
      </c>
      <c r="L1873" s="1">
        <v>104.1</v>
      </c>
      <c r="M1873" s="1">
        <v>107.6</v>
      </c>
      <c r="N1873" s="1">
        <v>96.6</v>
      </c>
      <c r="O1873" s="1">
        <v>93.5</v>
      </c>
      <c r="P1873" s="1">
        <v>105.2</v>
      </c>
      <c r="Q1873" s="1">
        <v>91.8</v>
      </c>
      <c r="R1873" s="1">
        <v>97.9</v>
      </c>
      <c r="S1873" s="1">
        <v>-5.1536737665221731E-2</v>
      </c>
      <c r="T1873" s="1">
        <f t="shared" si="87"/>
        <v>0.43238338095546075</v>
      </c>
      <c r="U1873" s="2">
        <v>0.1396110961027843</v>
      </c>
      <c r="V1873" s="1">
        <f t="shared" si="88"/>
        <v>3.7903338488922189E-2</v>
      </c>
      <c r="W1873" s="1">
        <f t="shared" si="89"/>
        <v>0.27452455591461389</v>
      </c>
      <c r="X1873" s="2">
        <v>0.17982908589574989</v>
      </c>
    </row>
    <row r="1874" spans="1:24">
      <c r="A1874" s="1" t="s">
        <v>7470</v>
      </c>
      <c r="B1874" s="1" t="s">
        <v>7469</v>
      </c>
      <c r="C1874" s="1" t="s">
        <v>7468</v>
      </c>
      <c r="D1874" s="1">
        <v>23</v>
      </c>
      <c r="E1874" s="1">
        <v>6</v>
      </c>
      <c r="F1874" s="1">
        <v>8</v>
      </c>
      <c r="G1874" s="1">
        <v>331</v>
      </c>
      <c r="H1874" s="1">
        <v>37.200000000000003</v>
      </c>
      <c r="I1874" s="1">
        <v>92.7</v>
      </c>
      <c r="J1874" s="1">
        <v>89.6</v>
      </c>
      <c r="K1874" s="1">
        <v>85.9</v>
      </c>
      <c r="L1874" s="1">
        <v>87.6</v>
      </c>
      <c r="M1874" s="1">
        <v>152.30000000000001</v>
      </c>
      <c r="N1874" s="1">
        <v>130.9</v>
      </c>
      <c r="O1874" s="1">
        <v>103.4</v>
      </c>
      <c r="P1874" s="1">
        <v>87.4</v>
      </c>
      <c r="Q1874" s="1">
        <v>87.2</v>
      </c>
      <c r="R1874" s="1">
        <v>82.9</v>
      </c>
      <c r="S1874" s="1">
        <v>-5.1456579030373352E-2</v>
      </c>
      <c r="T1874" s="1">
        <f t="shared" si="87"/>
        <v>0.69562156712243284</v>
      </c>
      <c r="U1874" s="2">
        <v>0.1737742152261329</v>
      </c>
      <c r="V1874" s="1">
        <f t="shared" si="88"/>
        <v>-0.53481262622291947</v>
      </c>
      <c r="W1874" s="1">
        <f t="shared" si="89"/>
        <v>1.6850818729052823</v>
      </c>
      <c r="X1874" s="2">
        <v>0.95959886253287485</v>
      </c>
    </row>
    <row r="1875" spans="1:24">
      <c r="A1875" s="1" t="s">
        <v>7065</v>
      </c>
      <c r="B1875" s="1" t="s">
        <v>7064</v>
      </c>
      <c r="C1875" s="1" t="s">
        <v>7063</v>
      </c>
      <c r="D1875" s="1">
        <v>37</v>
      </c>
      <c r="E1875" s="1">
        <v>25</v>
      </c>
      <c r="F1875" s="1">
        <v>50</v>
      </c>
      <c r="G1875" s="1">
        <v>725</v>
      </c>
      <c r="H1875" s="1">
        <v>82.4</v>
      </c>
      <c r="I1875" s="1">
        <v>106.9</v>
      </c>
      <c r="J1875" s="1">
        <v>95.8</v>
      </c>
      <c r="K1875" s="1">
        <v>99.7</v>
      </c>
      <c r="L1875" s="1">
        <v>100.6</v>
      </c>
      <c r="M1875" s="1">
        <v>100.8</v>
      </c>
      <c r="N1875" s="1">
        <v>102</v>
      </c>
      <c r="O1875" s="1">
        <v>102.3</v>
      </c>
      <c r="P1875" s="1">
        <v>120.8</v>
      </c>
      <c r="Q1875" s="1">
        <v>72.900000000000006</v>
      </c>
      <c r="R1875" s="1">
        <v>98</v>
      </c>
      <c r="S1875" s="1">
        <v>-5.1256953238308312E-2</v>
      </c>
      <c r="T1875" s="1">
        <f t="shared" si="87"/>
        <v>0.1083075598694082</v>
      </c>
      <c r="U1875" s="2">
        <v>3.4371230731464766E-2</v>
      </c>
      <c r="V1875" s="1">
        <f t="shared" si="88"/>
        <v>-1.3539840442170359E-2</v>
      </c>
      <c r="W1875" s="1">
        <f t="shared" si="89"/>
        <v>0.12865970978687497</v>
      </c>
      <c r="X1875" s="2">
        <v>8.4551586423943434E-2</v>
      </c>
    </row>
    <row r="1876" spans="1:24">
      <c r="A1876" s="1" t="s">
        <v>7512</v>
      </c>
      <c r="B1876" s="1" t="s">
        <v>7511</v>
      </c>
      <c r="C1876" s="1" t="s">
        <v>7510</v>
      </c>
      <c r="D1876" s="1">
        <v>2</v>
      </c>
      <c r="E1876" s="1">
        <v>2</v>
      </c>
      <c r="F1876" s="1">
        <v>2</v>
      </c>
      <c r="G1876" s="1">
        <v>1129</v>
      </c>
      <c r="H1876" s="1">
        <v>126.2</v>
      </c>
      <c r="I1876" s="1">
        <v>101.8</v>
      </c>
      <c r="J1876" s="1">
        <v>87.8</v>
      </c>
      <c r="K1876" s="1">
        <v>100</v>
      </c>
      <c r="L1876" s="1">
        <v>92.9</v>
      </c>
      <c r="M1876" s="1">
        <v>156</v>
      </c>
      <c r="N1876" s="1">
        <v>93.6</v>
      </c>
      <c r="O1876" s="1">
        <v>91</v>
      </c>
      <c r="P1876" s="1">
        <v>96.5</v>
      </c>
      <c r="Q1876" s="1">
        <v>95</v>
      </c>
      <c r="R1876" s="1">
        <v>85.4</v>
      </c>
      <c r="S1876" s="1">
        <v>-5.1057194821602328E-2</v>
      </c>
      <c r="T1876" s="1">
        <f t="shared" si="87"/>
        <v>0.28371896219473902</v>
      </c>
      <c r="U1876" s="2">
        <v>0.1013903618309553</v>
      </c>
      <c r="V1876" s="1">
        <f t="shared" si="88"/>
        <v>-0.24765618649000989</v>
      </c>
      <c r="W1876" s="1">
        <f t="shared" si="89"/>
        <v>0.43186164236582825</v>
      </c>
      <c r="X1876" s="2">
        <v>0.27683963724967459</v>
      </c>
    </row>
    <row r="1877" spans="1:24">
      <c r="A1877" s="1" t="s">
        <v>6960</v>
      </c>
      <c r="B1877" s="1" t="s">
        <v>6959</v>
      </c>
      <c r="C1877" s="1" t="s">
        <v>6958</v>
      </c>
      <c r="D1877" s="1">
        <v>40</v>
      </c>
      <c r="E1877" s="1">
        <v>17</v>
      </c>
      <c r="F1877" s="1">
        <v>34</v>
      </c>
      <c r="G1877" s="1">
        <v>541</v>
      </c>
      <c r="H1877" s="1">
        <v>61.4</v>
      </c>
      <c r="I1877" s="1">
        <v>106.3</v>
      </c>
      <c r="J1877" s="1">
        <v>107.8</v>
      </c>
      <c r="K1877" s="1">
        <v>104.1</v>
      </c>
      <c r="L1877" s="1">
        <v>104.2</v>
      </c>
      <c r="M1877" s="1">
        <v>103.8</v>
      </c>
      <c r="N1877" s="1">
        <v>87.2</v>
      </c>
      <c r="O1877" s="1">
        <v>80.7</v>
      </c>
      <c r="P1877" s="1">
        <v>102.7</v>
      </c>
      <c r="Q1877" s="1">
        <v>104.6</v>
      </c>
      <c r="R1877" s="1">
        <v>98.5</v>
      </c>
      <c r="S1877" s="1">
        <v>-5.0983928718804757E-2</v>
      </c>
      <c r="T1877" s="1">
        <f t="shared" si="87"/>
        <v>0.98749999633320251</v>
      </c>
      <c r="U1877" s="2">
        <v>0.25390315624762733</v>
      </c>
      <c r="V1877" s="1">
        <f t="shared" si="88"/>
        <v>0.22155776985763462</v>
      </c>
      <c r="W1877" s="1">
        <f t="shared" si="89"/>
        <v>1.3005929479877583</v>
      </c>
      <c r="X1877" s="2">
        <v>0.76056852536199848</v>
      </c>
    </row>
    <row r="1878" spans="1:24">
      <c r="A1878" s="1" t="s">
        <v>3043</v>
      </c>
      <c r="B1878" s="1" t="s">
        <v>3042</v>
      </c>
      <c r="C1878" s="1" t="s">
        <v>3041</v>
      </c>
      <c r="D1878" s="1">
        <v>30</v>
      </c>
      <c r="E1878" s="1">
        <v>8</v>
      </c>
      <c r="F1878" s="1">
        <v>8</v>
      </c>
      <c r="G1878" s="1">
        <v>406</v>
      </c>
      <c r="H1878" s="1">
        <v>42.6</v>
      </c>
      <c r="I1878" s="1">
        <v>106.4</v>
      </c>
      <c r="J1878" s="1">
        <v>102.4</v>
      </c>
      <c r="K1878" s="1">
        <v>100.5</v>
      </c>
      <c r="L1878" s="1">
        <v>107.4</v>
      </c>
      <c r="M1878" s="1">
        <v>90.2</v>
      </c>
      <c r="N1878" s="1">
        <v>98.6</v>
      </c>
      <c r="O1878" s="1">
        <v>93</v>
      </c>
      <c r="P1878" s="1">
        <v>94.3</v>
      </c>
      <c r="Q1878" s="1">
        <v>112.9</v>
      </c>
      <c r="R1878" s="1">
        <v>94.5</v>
      </c>
      <c r="S1878" s="1">
        <v>-5.0856904277002936E-2</v>
      </c>
      <c r="T1878" s="1">
        <f t="shared" si="87"/>
        <v>0.26644167359517612</v>
      </c>
      <c r="U1878" s="2">
        <v>9.7235521436827455E-2</v>
      </c>
      <c r="V1878" s="1">
        <f t="shared" si="88"/>
        <v>0.14929998911406844</v>
      </c>
      <c r="W1878" s="1">
        <f t="shared" si="89"/>
        <v>1.817770189695572</v>
      </c>
      <c r="X1878" s="2">
        <v>1.0344670600359234</v>
      </c>
    </row>
    <row r="1879" spans="1:24">
      <c r="A1879" s="1" t="s">
        <v>8865</v>
      </c>
      <c r="B1879" s="1" t="s">
        <v>8864</v>
      </c>
      <c r="C1879" s="1" t="s">
        <v>8863</v>
      </c>
      <c r="D1879" s="1">
        <v>56</v>
      </c>
      <c r="E1879" s="1">
        <v>42</v>
      </c>
      <c r="F1879" s="1">
        <v>106</v>
      </c>
      <c r="G1879" s="1">
        <v>904</v>
      </c>
      <c r="H1879" s="1">
        <v>102</v>
      </c>
      <c r="I1879" s="1">
        <v>92.3</v>
      </c>
      <c r="J1879" s="1">
        <v>97.2</v>
      </c>
      <c r="K1879" s="1">
        <v>118</v>
      </c>
      <c r="L1879" s="1">
        <v>94</v>
      </c>
      <c r="M1879" s="1">
        <v>97.9</v>
      </c>
      <c r="N1879" s="1">
        <v>97.6</v>
      </c>
      <c r="O1879" s="1">
        <v>112.3</v>
      </c>
      <c r="P1879" s="1">
        <v>96.2</v>
      </c>
      <c r="Q1879" s="1">
        <v>91.9</v>
      </c>
      <c r="R1879" s="1">
        <v>102.6</v>
      </c>
      <c r="S1879" s="1">
        <v>-5.0831416989595493E-2</v>
      </c>
      <c r="T1879" s="1">
        <f t="shared" si="87"/>
        <v>0.17824753894299464</v>
      </c>
      <c r="U1879" s="2">
        <v>6.2765861227061473E-2</v>
      </c>
      <c r="V1879" s="1">
        <f t="shared" si="88"/>
        <v>-3.1630743202377298E-2</v>
      </c>
      <c r="W1879" s="1">
        <f t="shared" si="89"/>
        <v>9.9366182085827495E-2</v>
      </c>
      <c r="X1879" s="2">
        <v>6.3940103325456424E-2</v>
      </c>
    </row>
    <row r="1880" spans="1:24">
      <c r="A1880" s="1" t="s">
        <v>7341</v>
      </c>
      <c r="B1880" s="1" t="s">
        <v>7340</v>
      </c>
      <c r="C1880" s="1" t="s">
        <v>7339</v>
      </c>
      <c r="D1880" s="1">
        <v>8</v>
      </c>
      <c r="E1880" s="1">
        <v>1</v>
      </c>
      <c r="F1880" s="1">
        <v>1</v>
      </c>
      <c r="G1880" s="1">
        <v>197</v>
      </c>
      <c r="H1880" s="1">
        <v>22</v>
      </c>
      <c r="I1880" s="1">
        <v>100.3</v>
      </c>
      <c r="J1880" s="1">
        <v>102.8</v>
      </c>
      <c r="K1880" s="1">
        <v>114.3</v>
      </c>
      <c r="L1880" s="1">
        <v>94</v>
      </c>
      <c r="M1880" s="1">
        <v>135.1</v>
      </c>
      <c r="N1880" s="1">
        <v>83.6</v>
      </c>
      <c r="O1880" s="1">
        <v>72.099999999999994</v>
      </c>
      <c r="P1880" s="1">
        <v>99.8</v>
      </c>
      <c r="Q1880" s="1">
        <v>78.5</v>
      </c>
      <c r="R1880" s="1">
        <v>119.6</v>
      </c>
      <c r="S1880" s="1">
        <v>-5.0676170996560008E-2</v>
      </c>
      <c r="T1880" s="1">
        <f t="shared" si="87"/>
        <v>0.11772777286391117</v>
      </c>
      <c r="U1880" s="2">
        <v>3.7549062542288382E-2</v>
      </c>
      <c r="V1880" s="1">
        <f t="shared" si="88"/>
        <v>8.5477025326495884E-2</v>
      </c>
      <c r="W1880" s="1">
        <f t="shared" si="89"/>
        <v>0.12989797675743223</v>
      </c>
      <c r="X1880" s="2">
        <v>8.5622784924695661E-2</v>
      </c>
    </row>
    <row r="1881" spans="1:24">
      <c r="A1881" s="1" t="s">
        <v>4111</v>
      </c>
      <c r="B1881" s="1" t="s">
        <v>4110</v>
      </c>
      <c r="C1881" s="1" t="s">
        <v>4109</v>
      </c>
      <c r="D1881" s="1">
        <v>7</v>
      </c>
      <c r="E1881" s="1">
        <v>11</v>
      </c>
      <c r="F1881" s="1">
        <v>11</v>
      </c>
      <c r="G1881" s="1">
        <v>2070</v>
      </c>
      <c r="H1881" s="1">
        <v>224.2</v>
      </c>
      <c r="I1881" s="1">
        <v>113.2</v>
      </c>
      <c r="J1881" s="1">
        <v>90.4</v>
      </c>
      <c r="K1881" s="1">
        <v>108.8</v>
      </c>
      <c r="L1881" s="1">
        <v>105.9</v>
      </c>
      <c r="M1881" s="1">
        <v>70.400000000000006</v>
      </c>
      <c r="N1881" s="1">
        <v>127.4</v>
      </c>
      <c r="O1881" s="1">
        <v>80.8</v>
      </c>
      <c r="P1881" s="1">
        <v>99.8</v>
      </c>
      <c r="Q1881" s="1">
        <v>116.7</v>
      </c>
      <c r="R1881" s="1">
        <v>86.4</v>
      </c>
      <c r="S1881" s="1">
        <v>-5.0658920569819396E-2</v>
      </c>
      <c r="T1881" s="1">
        <f t="shared" si="87"/>
        <v>0.14471105259816516</v>
      </c>
      <c r="U1881" s="2">
        <v>4.7667977268889744E-2</v>
      </c>
      <c r="V1881" s="1">
        <f t="shared" si="88"/>
        <v>0.17130524076393852</v>
      </c>
      <c r="W1881" s="1">
        <f t="shared" si="89"/>
        <v>0.30821173136953334</v>
      </c>
      <c r="X1881" s="2">
        <v>0.20102315193974188</v>
      </c>
    </row>
    <row r="1882" spans="1:24">
      <c r="A1882" s="1" t="s">
        <v>3865</v>
      </c>
      <c r="B1882" s="1" t="s">
        <v>3864</v>
      </c>
      <c r="C1882" s="1" t="s">
        <v>3863</v>
      </c>
      <c r="D1882" s="1">
        <v>12</v>
      </c>
      <c r="E1882" s="1">
        <v>8</v>
      </c>
      <c r="F1882" s="1">
        <v>12</v>
      </c>
      <c r="G1882" s="1">
        <v>821</v>
      </c>
      <c r="H1882" s="1">
        <v>91.7</v>
      </c>
      <c r="I1882" s="1">
        <v>113.1</v>
      </c>
      <c r="J1882" s="1">
        <v>104.1</v>
      </c>
      <c r="K1882" s="1">
        <v>108.5</v>
      </c>
      <c r="L1882" s="1">
        <v>101.3</v>
      </c>
      <c r="M1882" s="1">
        <v>88.5</v>
      </c>
      <c r="N1882" s="1">
        <v>92.3</v>
      </c>
      <c r="O1882" s="1">
        <v>83</v>
      </c>
      <c r="P1882" s="1">
        <v>98.1</v>
      </c>
      <c r="Q1882" s="1">
        <v>114.2</v>
      </c>
      <c r="R1882" s="1">
        <v>96.9</v>
      </c>
      <c r="S1882" s="1">
        <v>-5.0658251304161343E-2</v>
      </c>
      <c r="T1882" s="1">
        <f t="shared" si="87"/>
        <v>0.26898368245024989</v>
      </c>
      <c r="U1882" s="2">
        <v>9.8064013779508241E-2</v>
      </c>
      <c r="V1882" s="1">
        <f t="shared" si="88"/>
        <v>0.27975400597746403</v>
      </c>
      <c r="W1882" s="1">
        <f t="shared" si="89"/>
        <v>2.3682240020537559</v>
      </c>
      <c r="X1882" s="2">
        <v>1.3156827111539569</v>
      </c>
    </row>
    <row r="1883" spans="1:24">
      <c r="A1883" s="1" t="s">
        <v>7095</v>
      </c>
      <c r="B1883" s="1" t="s">
        <v>7094</v>
      </c>
      <c r="C1883" s="1" t="s">
        <v>7093</v>
      </c>
      <c r="D1883" s="1">
        <v>68</v>
      </c>
      <c r="E1883" s="1">
        <v>22</v>
      </c>
      <c r="F1883" s="1">
        <v>56</v>
      </c>
      <c r="G1883" s="1">
        <v>412</v>
      </c>
      <c r="H1883" s="1">
        <v>45.7</v>
      </c>
      <c r="I1883" s="1">
        <v>97.9</v>
      </c>
      <c r="J1883" s="1">
        <v>98.8</v>
      </c>
      <c r="K1883" s="1">
        <v>101.1</v>
      </c>
      <c r="L1883" s="1">
        <v>97</v>
      </c>
      <c r="M1883" s="1">
        <v>105.2</v>
      </c>
      <c r="N1883" s="1">
        <v>108.7</v>
      </c>
      <c r="O1883" s="1">
        <v>105.3</v>
      </c>
      <c r="P1883" s="1">
        <v>103.9</v>
      </c>
      <c r="Q1883" s="1">
        <v>85.8</v>
      </c>
      <c r="R1883" s="1">
        <v>96.2</v>
      </c>
      <c r="S1883" s="1">
        <v>-5.0573870546455575E-2</v>
      </c>
      <c r="T1883" s="1">
        <f t="shared" si="87"/>
        <v>0.31438376933880807</v>
      </c>
      <c r="U1883" s="2">
        <v>0.11055294450268004</v>
      </c>
      <c r="V1883" s="1">
        <f t="shared" si="88"/>
        <v>-0.10837616104479203</v>
      </c>
      <c r="W1883" s="1">
        <f t="shared" si="89"/>
        <v>2.5416146959238022</v>
      </c>
      <c r="X1883" s="2">
        <v>1.4046390087775937</v>
      </c>
    </row>
    <row r="1884" spans="1:24">
      <c r="A1884" s="1" t="s">
        <v>8478</v>
      </c>
      <c r="B1884" s="1" t="s">
        <v>8477</v>
      </c>
      <c r="C1884" s="1" t="s">
        <v>8476</v>
      </c>
      <c r="D1884" s="1">
        <v>19</v>
      </c>
      <c r="E1884" s="1">
        <v>8</v>
      </c>
      <c r="F1884" s="1">
        <v>17</v>
      </c>
      <c r="G1884" s="1">
        <v>342</v>
      </c>
      <c r="H1884" s="1">
        <v>37.5</v>
      </c>
      <c r="I1884" s="1">
        <v>106.5</v>
      </c>
      <c r="J1884" s="1">
        <v>104.6</v>
      </c>
      <c r="K1884" s="1">
        <v>111.9</v>
      </c>
      <c r="L1884" s="1">
        <v>109.9</v>
      </c>
      <c r="M1884" s="1">
        <v>82.1</v>
      </c>
      <c r="N1884" s="1">
        <v>82.5</v>
      </c>
      <c r="O1884" s="1">
        <v>88.9</v>
      </c>
      <c r="P1884" s="1">
        <v>135.5</v>
      </c>
      <c r="Q1884" s="1">
        <v>69.8</v>
      </c>
      <c r="R1884" s="1">
        <v>108.2</v>
      </c>
      <c r="S1884" s="1">
        <v>-5.0530858244109148E-2</v>
      </c>
      <c r="T1884" s="1">
        <f t="shared" si="87"/>
        <v>8.3128675165201241E-2</v>
      </c>
      <c r="U1884" s="2">
        <v>2.5648380979902928E-2</v>
      </c>
      <c r="V1884" s="1">
        <f t="shared" si="88"/>
        <v>0.35701055404280752</v>
      </c>
      <c r="W1884" s="1">
        <f t="shared" si="89"/>
        <v>3.5149344318014819</v>
      </c>
      <c r="X1884" s="2">
        <v>1.833396932018283</v>
      </c>
    </row>
    <row r="1885" spans="1:24">
      <c r="A1885" s="1" t="s">
        <v>5481</v>
      </c>
      <c r="B1885" s="1" t="s">
        <v>5480</v>
      </c>
      <c r="C1885" s="1" t="s">
        <v>5479</v>
      </c>
      <c r="D1885" s="1">
        <v>18</v>
      </c>
      <c r="E1885" s="1">
        <v>10</v>
      </c>
      <c r="F1885" s="1">
        <v>13</v>
      </c>
      <c r="G1885" s="1">
        <v>820</v>
      </c>
      <c r="H1885" s="1">
        <v>93.2</v>
      </c>
      <c r="I1885" s="1">
        <v>92.4</v>
      </c>
      <c r="J1885" s="1">
        <v>103.4</v>
      </c>
      <c r="K1885" s="1">
        <v>101.8</v>
      </c>
      <c r="L1885" s="1">
        <v>104.9</v>
      </c>
      <c r="M1885" s="1">
        <v>108.1</v>
      </c>
      <c r="N1885" s="1">
        <v>100.2</v>
      </c>
      <c r="O1885" s="1">
        <v>97.7</v>
      </c>
      <c r="P1885" s="1">
        <v>83.5</v>
      </c>
      <c r="Q1885" s="1">
        <v>110.2</v>
      </c>
      <c r="R1885" s="1">
        <v>97.8</v>
      </c>
      <c r="S1885" s="1">
        <v>-5.045540052263893E-2</v>
      </c>
      <c r="T1885" s="1">
        <f t="shared" si="87"/>
        <v>0.18441797498751983</v>
      </c>
      <c r="U1885" s="2">
        <v>6.5361600242932971E-2</v>
      </c>
      <c r="V1885" s="1">
        <f t="shared" si="88"/>
        <v>-1.958036896951619E-2</v>
      </c>
      <c r="W1885" s="1">
        <f t="shared" si="89"/>
        <v>0.11991044662254118</v>
      </c>
      <c r="X1885" s="2">
        <v>7.8383699652247035E-2</v>
      </c>
    </row>
    <row r="1886" spans="1:24">
      <c r="A1886" s="1" t="s">
        <v>8655</v>
      </c>
      <c r="B1886" s="1" t="s">
        <v>8654</v>
      </c>
      <c r="C1886" s="1" t="s">
        <v>8653</v>
      </c>
      <c r="D1886" s="1">
        <v>18</v>
      </c>
      <c r="E1886" s="1">
        <v>2</v>
      </c>
      <c r="F1886" s="1">
        <v>5</v>
      </c>
      <c r="G1886" s="1">
        <v>104</v>
      </c>
      <c r="H1886" s="1">
        <v>11.7</v>
      </c>
      <c r="I1886" s="1">
        <v>105.3</v>
      </c>
      <c r="J1886" s="1">
        <v>96.9</v>
      </c>
      <c r="K1886" s="1">
        <v>97.7</v>
      </c>
      <c r="L1886" s="1">
        <v>98.3</v>
      </c>
      <c r="M1886" s="1">
        <v>95.7</v>
      </c>
      <c r="N1886" s="1">
        <v>121.1</v>
      </c>
      <c r="O1886" s="1">
        <v>96.6</v>
      </c>
      <c r="P1886" s="1">
        <v>112.4</v>
      </c>
      <c r="Q1886" s="1">
        <v>77.7</v>
      </c>
      <c r="R1886" s="1">
        <v>98.3</v>
      </c>
      <c r="S1886" s="1">
        <v>-5.0384557200836122E-2</v>
      </c>
      <c r="T1886" s="1">
        <f t="shared" si="87"/>
        <v>0.14762177459694223</v>
      </c>
      <c r="U1886" s="2">
        <v>4.9174577508179808E-2</v>
      </c>
      <c r="V1886" s="1">
        <f t="shared" si="88"/>
        <v>-6.9549458030921371E-2</v>
      </c>
      <c r="W1886" s="1">
        <f t="shared" si="89"/>
        <v>0.27402154199820949</v>
      </c>
      <c r="X1886" s="2">
        <v>0.1796786257198569</v>
      </c>
    </row>
    <row r="1887" spans="1:24">
      <c r="A1887" s="1" t="s">
        <v>7638</v>
      </c>
      <c r="B1887" s="1" t="s">
        <v>7637</v>
      </c>
      <c r="C1887" s="1" t="s">
        <v>7636</v>
      </c>
      <c r="D1887" s="1">
        <v>35</v>
      </c>
      <c r="E1887" s="1">
        <v>8</v>
      </c>
      <c r="F1887" s="1">
        <v>16</v>
      </c>
      <c r="G1887" s="1">
        <v>240</v>
      </c>
      <c r="H1887" s="1">
        <v>27.4</v>
      </c>
      <c r="I1887" s="1">
        <v>102.6</v>
      </c>
      <c r="J1887" s="1">
        <v>96.8</v>
      </c>
      <c r="K1887" s="1">
        <v>100.3</v>
      </c>
      <c r="L1887" s="1">
        <v>95.7</v>
      </c>
      <c r="M1887" s="1">
        <v>111.5</v>
      </c>
      <c r="N1887" s="1">
        <v>105.2</v>
      </c>
      <c r="O1887" s="1">
        <v>101.5</v>
      </c>
      <c r="P1887" s="1">
        <v>81.7</v>
      </c>
      <c r="Q1887" s="1">
        <v>97.3</v>
      </c>
      <c r="R1887" s="1">
        <v>107.4</v>
      </c>
      <c r="S1887" s="1">
        <v>-5.0243879186107773E-2</v>
      </c>
      <c r="T1887" s="1">
        <f t="shared" si="87"/>
        <v>0.20306894465734748</v>
      </c>
      <c r="U1887" s="2">
        <v>7.4107627371723939E-2</v>
      </c>
      <c r="V1887" s="1">
        <f t="shared" si="88"/>
        <v>-0.10165846388068361</v>
      </c>
      <c r="W1887" s="1">
        <f t="shared" si="89"/>
        <v>1.1788078924712238</v>
      </c>
      <c r="X1887" s="2">
        <v>0.69767854233897231</v>
      </c>
    </row>
    <row r="1888" spans="1:24">
      <c r="A1888" s="1" t="s">
        <v>8040</v>
      </c>
      <c r="B1888" s="1" t="s">
        <v>8039</v>
      </c>
      <c r="C1888" s="1" t="s">
        <v>8038</v>
      </c>
      <c r="D1888" s="1">
        <v>62</v>
      </c>
      <c r="E1888" s="1">
        <v>20</v>
      </c>
      <c r="F1888" s="1">
        <v>35</v>
      </c>
      <c r="G1888" s="1">
        <v>301</v>
      </c>
      <c r="H1888" s="1">
        <v>33.9</v>
      </c>
      <c r="I1888" s="1">
        <v>86.8</v>
      </c>
      <c r="J1888" s="1">
        <v>107</v>
      </c>
      <c r="K1888" s="1">
        <v>111.9</v>
      </c>
      <c r="L1888" s="1">
        <v>94.9</v>
      </c>
      <c r="M1888" s="1">
        <v>87.5</v>
      </c>
      <c r="N1888" s="1">
        <v>113.6</v>
      </c>
      <c r="O1888" s="1">
        <v>108.1</v>
      </c>
      <c r="P1888" s="1">
        <v>85</v>
      </c>
      <c r="Q1888" s="1">
        <v>100.1</v>
      </c>
      <c r="R1888" s="1">
        <v>105.1</v>
      </c>
      <c r="S1888" s="1">
        <v>-5.0077402467119579E-2</v>
      </c>
      <c r="T1888" s="1">
        <f t="shared" si="87"/>
        <v>0.15356002096061969</v>
      </c>
      <c r="U1888" s="2">
        <v>5.2336451584042598E-2</v>
      </c>
      <c r="V1888" s="1">
        <f t="shared" si="88"/>
        <v>-4.1415397390983426E-2</v>
      </c>
      <c r="W1888" s="1">
        <f t="shared" si="89"/>
        <v>0.11316801463852592</v>
      </c>
      <c r="X1888" s="2">
        <v>7.3215851046752559E-2</v>
      </c>
    </row>
    <row r="1889" spans="1:24">
      <c r="A1889" s="1" t="s">
        <v>12098</v>
      </c>
      <c r="B1889" s="1" t="s">
        <v>12097</v>
      </c>
      <c r="C1889" s="1" t="s">
        <v>12096</v>
      </c>
      <c r="D1889" s="1">
        <v>4</v>
      </c>
      <c r="E1889" s="1">
        <v>3</v>
      </c>
      <c r="F1889" s="1">
        <v>25</v>
      </c>
      <c r="G1889" s="1">
        <v>574</v>
      </c>
      <c r="H1889" s="1">
        <v>62.3</v>
      </c>
      <c r="I1889" s="1">
        <v>96.6</v>
      </c>
      <c r="J1889" s="1">
        <v>106.4</v>
      </c>
      <c r="K1889" s="1">
        <v>119.5</v>
      </c>
      <c r="L1889" s="1">
        <v>100.5</v>
      </c>
      <c r="M1889" s="1">
        <v>6.8</v>
      </c>
      <c r="N1889" s="1">
        <v>122.1</v>
      </c>
      <c r="O1889" s="1">
        <v>141.6</v>
      </c>
      <c r="P1889" s="1">
        <v>138.4</v>
      </c>
      <c r="Q1889" s="1">
        <v>58.1</v>
      </c>
      <c r="R1889" s="1">
        <v>110</v>
      </c>
      <c r="S1889" s="1">
        <v>-4.9733090150324323E-2</v>
      </c>
      <c r="T1889" s="1">
        <f t="shared" si="87"/>
        <v>6.1299017927899276E-2</v>
      </c>
      <c r="U1889" s="2">
        <v>1.6497429822350217E-2</v>
      </c>
      <c r="V1889" s="1">
        <f t="shared" si="88"/>
        <v>0.22999157001429049</v>
      </c>
      <c r="W1889" s="1">
        <f t="shared" si="89"/>
        <v>0.16713275151930249</v>
      </c>
      <c r="X1889" s="2">
        <v>0.10970828720768735</v>
      </c>
    </row>
    <row r="1890" spans="1:24">
      <c r="A1890" s="1" t="s">
        <v>11250</v>
      </c>
      <c r="B1890" s="1" t="s">
        <v>11249</v>
      </c>
      <c r="C1890" s="1" t="s">
        <v>11248</v>
      </c>
      <c r="D1890" s="1">
        <v>58</v>
      </c>
      <c r="E1890" s="1">
        <v>23</v>
      </c>
      <c r="F1890" s="1">
        <v>84</v>
      </c>
      <c r="G1890" s="1">
        <v>482</v>
      </c>
      <c r="H1890" s="1">
        <v>55</v>
      </c>
      <c r="I1890" s="1">
        <v>96</v>
      </c>
      <c r="J1890" s="1">
        <v>102.2</v>
      </c>
      <c r="K1890" s="1">
        <v>108</v>
      </c>
      <c r="L1890" s="1">
        <v>98.3</v>
      </c>
      <c r="M1890" s="1">
        <v>80.099999999999994</v>
      </c>
      <c r="N1890" s="1">
        <v>106.1</v>
      </c>
      <c r="O1890" s="1">
        <v>116.2</v>
      </c>
      <c r="P1890" s="1">
        <v>111.3</v>
      </c>
      <c r="Q1890" s="1">
        <v>76.900000000000006</v>
      </c>
      <c r="R1890" s="1">
        <v>104.9</v>
      </c>
      <c r="S1890" s="1">
        <v>-4.970923534895462E-2</v>
      </c>
      <c r="T1890" s="1">
        <f t="shared" si="87"/>
        <v>0.13691706991953814</v>
      </c>
      <c r="U1890" s="2">
        <v>4.4144443020498733E-2</v>
      </c>
      <c r="V1890" s="1">
        <f t="shared" si="88"/>
        <v>4.6440638174233516E-3</v>
      </c>
      <c r="W1890" s="1">
        <f t="shared" si="89"/>
        <v>1.1405179138822176E-2</v>
      </c>
      <c r="X1890" s="2">
        <v>6.634895952640156E-3</v>
      </c>
    </row>
    <row r="1891" spans="1:24">
      <c r="A1891" s="1" t="s">
        <v>8424</v>
      </c>
      <c r="B1891" s="1" t="s">
        <v>8423</v>
      </c>
      <c r="C1891" s="1" t="s">
        <v>8422</v>
      </c>
      <c r="D1891" s="1">
        <v>29</v>
      </c>
      <c r="E1891" s="1">
        <v>8</v>
      </c>
      <c r="F1891" s="1">
        <v>15</v>
      </c>
      <c r="G1891" s="1">
        <v>189</v>
      </c>
      <c r="H1891" s="1">
        <v>21.7</v>
      </c>
      <c r="I1891" s="1">
        <v>102.9</v>
      </c>
      <c r="J1891" s="1">
        <v>89.7</v>
      </c>
      <c r="K1891" s="1">
        <v>94.6</v>
      </c>
      <c r="L1891" s="1">
        <v>102.8</v>
      </c>
      <c r="M1891" s="1">
        <v>115.4</v>
      </c>
      <c r="N1891" s="1">
        <v>101.7</v>
      </c>
      <c r="O1891" s="1">
        <v>110.3</v>
      </c>
      <c r="P1891" s="1">
        <v>102.5</v>
      </c>
      <c r="Q1891" s="1">
        <v>81.5</v>
      </c>
      <c r="R1891" s="1">
        <v>98.6</v>
      </c>
      <c r="S1891" s="1">
        <v>-4.9675159024190042E-2</v>
      </c>
      <c r="T1891" s="1">
        <f t="shared" si="87"/>
        <v>0.19418317116694644</v>
      </c>
      <c r="U1891" s="2">
        <v>7.0236442664255216E-2</v>
      </c>
      <c r="V1891" s="1">
        <f t="shared" si="88"/>
        <v>-0.16261769711602406</v>
      </c>
      <c r="W1891" s="1">
        <f t="shared" si="89"/>
        <v>1.1475786979972511</v>
      </c>
      <c r="X1891" s="2">
        <v>0.68259431625177058</v>
      </c>
    </row>
    <row r="1892" spans="1:24">
      <c r="A1892" s="1" t="s">
        <v>8856</v>
      </c>
      <c r="B1892" s="1" t="s">
        <v>8855</v>
      </c>
      <c r="C1892" s="1" t="s">
        <v>8854</v>
      </c>
      <c r="D1892" s="1">
        <v>30</v>
      </c>
      <c r="E1892" s="1">
        <v>15</v>
      </c>
      <c r="F1892" s="1">
        <v>31</v>
      </c>
      <c r="G1892" s="1">
        <v>555</v>
      </c>
      <c r="H1892" s="1">
        <v>64</v>
      </c>
      <c r="I1892" s="1">
        <v>97.9</v>
      </c>
      <c r="J1892" s="1">
        <v>98.4</v>
      </c>
      <c r="K1892" s="1">
        <v>104</v>
      </c>
      <c r="L1892" s="1">
        <v>99.2</v>
      </c>
      <c r="M1892" s="1">
        <v>98.1</v>
      </c>
      <c r="N1892" s="1">
        <v>108.7</v>
      </c>
      <c r="O1892" s="1">
        <v>104.2</v>
      </c>
      <c r="P1892" s="1">
        <v>85.6</v>
      </c>
      <c r="Q1892" s="1">
        <v>99.5</v>
      </c>
      <c r="R1892" s="1">
        <v>104.4</v>
      </c>
      <c r="S1892" s="1">
        <v>-4.9594655659896285E-2</v>
      </c>
      <c r="T1892" s="1">
        <f t="shared" si="87"/>
        <v>0.27642439054132695</v>
      </c>
      <c r="U1892" s="2">
        <v>9.985054348139788E-2</v>
      </c>
      <c r="V1892" s="1">
        <f t="shared" si="88"/>
        <v>-5.375657648146958E-2</v>
      </c>
      <c r="W1892" s="1">
        <f t="shared" si="89"/>
        <v>0.56860329903789286</v>
      </c>
      <c r="X1892" s="2">
        <v>0.36022416753836828</v>
      </c>
    </row>
    <row r="1893" spans="1:24">
      <c r="A1893" s="1" t="s">
        <v>3400</v>
      </c>
      <c r="B1893" s="1" t="s">
        <v>3399</v>
      </c>
      <c r="C1893" s="1" t="s">
        <v>3398</v>
      </c>
      <c r="D1893" s="1">
        <v>71</v>
      </c>
      <c r="E1893" s="1">
        <v>24</v>
      </c>
      <c r="F1893" s="1">
        <v>60</v>
      </c>
      <c r="G1893" s="1">
        <v>500</v>
      </c>
      <c r="H1893" s="1">
        <v>56.4</v>
      </c>
      <c r="I1893" s="1">
        <v>125.5</v>
      </c>
      <c r="J1893" s="1">
        <v>115.1</v>
      </c>
      <c r="K1893" s="1">
        <v>100.3</v>
      </c>
      <c r="L1893" s="1">
        <v>122.9</v>
      </c>
      <c r="M1893" s="1">
        <v>78</v>
      </c>
      <c r="N1893" s="1">
        <v>60.6</v>
      </c>
      <c r="O1893" s="1">
        <v>61.5</v>
      </c>
      <c r="P1893" s="1">
        <v>121.9</v>
      </c>
      <c r="Q1893" s="1">
        <v>105.6</v>
      </c>
      <c r="R1893" s="1">
        <v>108.6</v>
      </c>
      <c r="S1893" s="1">
        <v>-4.9574778059157616E-2</v>
      </c>
      <c r="T1893" s="1">
        <f t="shared" si="87"/>
        <v>0.19294364376771786</v>
      </c>
      <c r="U1893" s="2">
        <v>6.9427012776806726E-2</v>
      </c>
      <c r="V1893" s="1">
        <f t="shared" si="88"/>
        <v>0.79774415346141858</v>
      </c>
      <c r="W1893" s="1">
        <f t="shared" si="89"/>
        <v>2.7344509974218649</v>
      </c>
      <c r="X1893" s="2">
        <v>1.5070939094166014</v>
      </c>
    </row>
    <row r="1894" spans="1:24">
      <c r="A1894" s="1" t="s">
        <v>12146</v>
      </c>
      <c r="B1894" s="1" t="s">
        <v>12145</v>
      </c>
      <c r="C1894" s="1" t="s">
        <v>12144</v>
      </c>
      <c r="D1894" s="1">
        <v>72</v>
      </c>
      <c r="E1894" s="1">
        <v>31</v>
      </c>
      <c r="F1894" s="1">
        <v>98</v>
      </c>
      <c r="G1894" s="1">
        <v>567</v>
      </c>
      <c r="H1894" s="1">
        <v>62.2</v>
      </c>
      <c r="I1894" s="1">
        <v>100.5</v>
      </c>
      <c r="J1894" s="1">
        <v>108.2</v>
      </c>
      <c r="K1894" s="1">
        <v>112</v>
      </c>
      <c r="L1894" s="1">
        <v>105.2</v>
      </c>
      <c r="M1894" s="1">
        <v>71.8</v>
      </c>
      <c r="N1894" s="1">
        <v>94.2</v>
      </c>
      <c r="O1894" s="1">
        <v>99.4</v>
      </c>
      <c r="P1894" s="1">
        <v>75.5</v>
      </c>
      <c r="Q1894" s="1">
        <v>113.6</v>
      </c>
      <c r="R1894" s="1">
        <v>119.6</v>
      </c>
      <c r="S1894" s="1">
        <v>-4.927174765636911E-2</v>
      </c>
      <c r="T1894" s="1">
        <f t="shared" si="87"/>
        <v>0.11010997288908213</v>
      </c>
      <c r="U1894" s="2">
        <v>3.4772745721469538E-2</v>
      </c>
      <c r="V1894" s="1">
        <f t="shared" si="88"/>
        <v>0.26730885990130054</v>
      </c>
      <c r="W1894" s="1">
        <f t="shared" si="89"/>
        <v>1.1863036597153422</v>
      </c>
      <c r="X1894" s="2">
        <v>0.7024298549308241</v>
      </c>
    </row>
    <row r="1895" spans="1:24">
      <c r="A1895" s="1" t="s">
        <v>2533</v>
      </c>
      <c r="B1895" s="1" t="s">
        <v>2532</v>
      </c>
      <c r="C1895" s="1" t="s">
        <v>2531</v>
      </c>
      <c r="D1895" s="1">
        <v>26</v>
      </c>
      <c r="E1895" s="1">
        <v>14</v>
      </c>
      <c r="F1895" s="1">
        <v>22</v>
      </c>
      <c r="G1895" s="1">
        <v>649</v>
      </c>
      <c r="H1895" s="1">
        <v>73.8</v>
      </c>
      <c r="I1895" s="1">
        <v>99.4</v>
      </c>
      <c r="J1895" s="1">
        <v>107.1</v>
      </c>
      <c r="K1895" s="1">
        <v>99.3</v>
      </c>
      <c r="L1895" s="1">
        <v>104.5</v>
      </c>
      <c r="M1895" s="1">
        <v>102</v>
      </c>
      <c r="N1895" s="1">
        <v>99.6</v>
      </c>
      <c r="O1895" s="1">
        <v>90.6</v>
      </c>
      <c r="P1895" s="1">
        <v>83.3</v>
      </c>
      <c r="Q1895" s="1">
        <v>123.3</v>
      </c>
      <c r="R1895" s="1">
        <v>90.8</v>
      </c>
      <c r="S1895" s="1">
        <v>-4.9237007561272736E-2</v>
      </c>
      <c r="T1895" s="1">
        <f t="shared" si="87"/>
        <v>0.12097806604134416</v>
      </c>
      <c r="U1895" s="2">
        <v>3.8450676514574532E-2</v>
      </c>
      <c r="V1895" s="1">
        <f t="shared" si="88"/>
        <v>7.4685476810193163E-2</v>
      </c>
      <c r="W1895" s="1">
        <f t="shared" si="89"/>
        <v>0.65641285048193065</v>
      </c>
      <c r="X1895" s="2">
        <v>0.4124251111579576</v>
      </c>
    </row>
    <row r="1896" spans="1:24">
      <c r="A1896" s="1" t="s">
        <v>9627</v>
      </c>
      <c r="B1896" s="1" t="s">
        <v>9626</v>
      </c>
      <c r="C1896" s="1" t="s">
        <v>9625</v>
      </c>
      <c r="D1896" s="1">
        <v>27</v>
      </c>
      <c r="E1896" s="1">
        <v>11</v>
      </c>
      <c r="F1896" s="1">
        <v>14</v>
      </c>
      <c r="G1896" s="1">
        <v>542</v>
      </c>
      <c r="H1896" s="1">
        <v>59.4</v>
      </c>
      <c r="I1896" s="1">
        <v>93.2</v>
      </c>
      <c r="J1896" s="1">
        <v>105.9</v>
      </c>
      <c r="K1896" s="1">
        <v>97</v>
      </c>
      <c r="L1896" s="1">
        <v>98.3</v>
      </c>
      <c r="M1896" s="1">
        <v>110.5</v>
      </c>
      <c r="N1896" s="1">
        <v>104.9</v>
      </c>
      <c r="O1896" s="1">
        <v>104.4</v>
      </c>
      <c r="P1896" s="1">
        <v>83.3</v>
      </c>
      <c r="Q1896" s="1">
        <v>103.1</v>
      </c>
      <c r="R1896" s="1">
        <v>99.5</v>
      </c>
      <c r="S1896" s="1">
        <v>-4.9111432467969854E-2</v>
      </c>
      <c r="T1896" s="1">
        <f t="shared" si="87"/>
        <v>0.21794242713884257</v>
      </c>
      <c r="U1896" s="2">
        <v>7.8902554207378836E-2</v>
      </c>
      <c r="V1896" s="1">
        <f t="shared" si="88"/>
        <v>-0.11254788638126434</v>
      </c>
      <c r="W1896" s="1">
        <f t="shared" si="89"/>
        <v>1.130957969857449</v>
      </c>
      <c r="X1896" s="2">
        <v>0.67447447924361625</v>
      </c>
    </row>
    <row r="1897" spans="1:24">
      <c r="A1897" s="1" t="s">
        <v>4954</v>
      </c>
      <c r="B1897" s="1" t="s">
        <v>4953</v>
      </c>
      <c r="C1897" s="1" t="s">
        <v>4952</v>
      </c>
      <c r="D1897" s="1">
        <v>8</v>
      </c>
      <c r="E1897" s="1">
        <v>2</v>
      </c>
      <c r="F1897" s="1">
        <v>2</v>
      </c>
      <c r="G1897" s="1">
        <v>445</v>
      </c>
      <c r="H1897" s="1">
        <v>49.2</v>
      </c>
      <c r="I1897" s="1">
        <v>97.3</v>
      </c>
      <c r="J1897" s="1">
        <v>75.599999999999994</v>
      </c>
      <c r="K1897" s="1">
        <v>93</v>
      </c>
      <c r="L1897" s="1">
        <v>98</v>
      </c>
      <c r="M1897" s="1">
        <v>150.80000000000001</v>
      </c>
      <c r="N1897" s="1">
        <v>111.3</v>
      </c>
      <c r="O1897" s="1">
        <v>110.4</v>
      </c>
      <c r="P1897" s="1">
        <v>96.7</v>
      </c>
      <c r="Q1897" s="1">
        <v>77.2</v>
      </c>
      <c r="R1897" s="1">
        <v>89.9</v>
      </c>
      <c r="S1897" s="1">
        <v>-4.905998731127776E-2</v>
      </c>
      <c r="T1897" s="1">
        <f t="shared" si="87"/>
        <v>0.14646448452548746</v>
      </c>
      <c r="U1897" s="2">
        <v>4.895387283724334E-2</v>
      </c>
      <c r="V1897" s="1">
        <f t="shared" si="88"/>
        <v>-0.44873587367406381</v>
      </c>
      <c r="W1897" s="1">
        <f t="shared" si="89"/>
        <v>1.3178014403905178</v>
      </c>
      <c r="X1897" s="2">
        <v>0.77014393443306817</v>
      </c>
    </row>
    <row r="1898" spans="1:24">
      <c r="A1898" s="1" t="s">
        <v>8835</v>
      </c>
      <c r="B1898" s="1" t="s">
        <v>8834</v>
      </c>
      <c r="C1898" s="1" t="s">
        <v>8833</v>
      </c>
      <c r="D1898" s="1">
        <v>2</v>
      </c>
      <c r="E1898" s="1">
        <v>2</v>
      </c>
      <c r="F1898" s="1">
        <v>6</v>
      </c>
      <c r="G1898" s="1">
        <v>806</v>
      </c>
      <c r="H1898" s="1">
        <v>87.7</v>
      </c>
      <c r="I1898" s="1">
        <v>124.2</v>
      </c>
      <c r="J1898" s="1">
        <v>61.7</v>
      </c>
      <c r="K1898" s="1">
        <v>66.400000000000006</v>
      </c>
      <c r="L1898" s="1">
        <v>91</v>
      </c>
      <c r="M1898" s="1">
        <v>222.2</v>
      </c>
      <c r="N1898" s="1">
        <v>106.4</v>
      </c>
      <c r="O1898" s="1">
        <v>79.2</v>
      </c>
      <c r="P1898" s="1">
        <v>101.7</v>
      </c>
      <c r="Q1898" s="1">
        <v>78.2</v>
      </c>
      <c r="R1898" s="1">
        <v>69</v>
      </c>
      <c r="S1898" s="1">
        <v>-4.8866127697376992E-2</v>
      </c>
      <c r="T1898" s="1">
        <f t="shared" si="87"/>
        <v>5.3025705544215852E-2</v>
      </c>
      <c r="U1898" s="2">
        <v>1.3740871928471754E-2</v>
      </c>
      <c r="V1898" s="1">
        <f t="shared" si="88"/>
        <v>-0.66342941733818384</v>
      </c>
      <c r="W1898" s="1">
        <f t="shared" si="89"/>
        <v>0.56877374046379503</v>
      </c>
      <c r="X1898" s="2">
        <v>0.36022416753836828</v>
      </c>
    </row>
    <row r="1899" spans="1:24">
      <c r="A1899" s="1" t="s">
        <v>1553</v>
      </c>
      <c r="B1899" s="1" t="s">
        <v>1552</v>
      </c>
      <c r="C1899" s="1" t="s">
        <v>1551</v>
      </c>
      <c r="D1899" s="1">
        <v>16</v>
      </c>
      <c r="E1899" s="1">
        <v>8</v>
      </c>
      <c r="F1899" s="1">
        <v>10</v>
      </c>
      <c r="G1899" s="1">
        <v>550</v>
      </c>
      <c r="H1899" s="1">
        <v>62.3</v>
      </c>
      <c r="I1899" s="1">
        <v>87.7</v>
      </c>
      <c r="J1899" s="1">
        <v>97</v>
      </c>
      <c r="K1899" s="1">
        <v>111.2</v>
      </c>
      <c r="L1899" s="1">
        <v>103.1</v>
      </c>
      <c r="M1899" s="1">
        <v>90</v>
      </c>
      <c r="N1899" s="1">
        <v>98.1</v>
      </c>
      <c r="O1899" s="1">
        <v>123.7</v>
      </c>
      <c r="P1899" s="1">
        <v>83.1</v>
      </c>
      <c r="Q1899" s="1">
        <v>85.3</v>
      </c>
      <c r="R1899" s="1">
        <v>120.9</v>
      </c>
      <c r="S1899" s="1">
        <v>-4.8784923901264855E-2</v>
      </c>
      <c r="T1899" s="1">
        <f t="shared" si="87"/>
        <v>0.10232867445881952</v>
      </c>
      <c r="U1899" s="2">
        <v>3.298763783706523E-2</v>
      </c>
      <c r="V1899" s="1">
        <f t="shared" si="88"/>
        <v>-5.926968086692054E-2</v>
      </c>
      <c r="W1899" s="1">
        <f t="shared" si="89"/>
        <v>0.15357501233927973</v>
      </c>
      <c r="X1899" s="2">
        <v>0.10094855730902245</v>
      </c>
    </row>
    <row r="1900" spans="1:24">
      <c r="A1900" s="1" t="s">
        <v>6213</v>
      </c>
      <c r="B1900" s="1" t="s">
        <v>6212</v>
      </c>
      <c r="C1900" s="1" t="s">
        <v>6211</v>
      </c>
      <c r="D1900" s="1">
        <v>27</v>
      </c>
      <c r="E1900" s="1">
        <v>36</v>
      </c>
      <c r="F1900" s="1">
        <v>52</v>
      </c>
      <c r="G1900" s="1">
        <v>1820</v>
      </c>
      <c r="H1900" s="1">
        <v>206.4</v>
      </c>
      <c r="I1900" s="1">
        <v>102</v>
      </c>
      <c r="J1900" s="1">
        <v>94.5</v>
      </c>
      <c r="K1900" s="1">
        <v>96.3</v>
      </c>
      <c r="L1900" s="1">
        <v>99</v>
      </c>
      <c r="M1900" s="1">
        <v>122.9</v>
      </c>
      <c r="N1900" s="1">
        <v>102.2</v>
      </c>
      <c r="O1900" s="1">
        <v>98.9</v>
      </c>
      <c r="P1900" s="1">
        <v>91.3</v>
      </c>
      <c r="Q1900" s="1">
        <v>94.3</v>
      </c>
      <c r="R1900" s="1">
        <v>98.5</v>
      </c>
      <c r="S1900" s="1">
        <v>-4.8681066799201929E-2</v>
      </c>
      <c r="T1900" s="1">
        <f t="shared" si="87"/>
        <v>0.57207492607393173</v>
      </c>
      <c r="U1900" s="2">
        <v>0.15469091954721045</v>
      </c>
      <c r="V1900" s="1">
        <f t="shared" si="88"/>
        <v>-0.14091391478324394</v>
      </c>
      <c r="W1900" s="1">
        <f t="shared" si="89"/>
        <v>0.72828111328978262</v>
      </c>
      <c r="X1900" s="2">
        <v>0.45156153369456981</v>
      </c>
    </row>
    <row r="1901" spans="1:24">
      <c r="A1901" s="1" t="s">
        <v>11684</v>
      </c>
      <c r="B1901" s="1" t="s">
        <v>11683</v>
      </c>
      <c r="C1901" s="1" t="s">
        <v>11682</v>
      </c>
      <c r="D1901" s="1">
        <v>29</v>
      </c>
      <c r="E1901" s="1">
        <v>6</v>
      </c>
      <c r="F1901" s="1">
        <v>11</v>
      </c>
      <c r="G1901" s="1">
        <v>198</v>
      </c>
      <c r="H1901" s="1">
        <v>22.9</v>
      </c>
      <c r="I1901" s="1">
        <v>98.9</v>
      </c>
      <c r="J1901" s="1">
        <v>105.6</v>
      </c>
      <c r="K1901" s="1">
        <v>102.8</v>
      </c>
      <c r="L1901" s="1">
        <v>100.2</v>
      </c>
      <c r="M1901" s="1">
        <v>78.599999999999994</v>
      </c>
      <c r="N1901" s="1">
        <v>110.9</v>
      </c>
      <c r="O1901" s="1">
        <v>107.5</v>
      </c>
      <c r="P1901" s="1">
        <v>112</v>
      </c>
      <c r="Q1901" s="1">
        <v>76.5</v>
      </c>
      <c r="R1901" s="1">
        <v>107</v>
      </c>
      <c r="S1901" s="1">
        <v>-4.8604429662063686E-2</v>
      </c>
      <c r="T1901" s="1">
        <f t="shared" si="87"/>
        <v>0.13343416965566285</v>
      </c>
      <c r="U1901" s="2">
        <v>4.2764281321009227E-2</v>
      </c>
      <c r="V1901" s="1">
        <f t="shared" si="88"/>
        <v>4.1299629038830193E-2</v>
      </c>
      <c r="W1901" s="1">
        <f t="shared" si="89"/>
        <v>0.12158024257391041</v>
      </c>
      <c r="X1901" s="2">
        <v>7.9444385246396451E-2</v>
      </c>
    </row>
    <row r="1902" spans="1:24">
      <c r="A1902" s="1" t="s">
        <v>5859</v>
      </c>
      <c r="B1902" s="1" t="s">
        <v>5858</v>
      </c>
      <c r="C1902" s="1" t="s">
        <v>5857</v>
      </c>
      <c r="D1902" s="1">
        <v>41</v>
      </c>
      <c r="E1902" s="1">
        <v>37</v>
      </c>
      <c r="F1902" s="1">
        <v>57</v>
      </c>
      <c r="G1902" s="1">
        <v>1105</v>
      </c>
      <c r="H1902" s="1">
        <v>122.7</v>
      </c>
      <c r="I1902" s="1">
        <v>91.8</v>
      </c>
      <c r="J1902" s="1">
        <v>106</v>
      </c>
      <c r="K1902" s="1">
        <v>110.9</v>
      </c>
      <c r="L1902" s="1">
        <v>103.2</v>
      </c>
      <c r="M1902" s="1">
        <v>99</v>
      </c>
      <c r="N1902" s="1">
        <v>94.8</v>
      </c>
      <c r="O1902" s="1">
        <v>95.5</v>
      </c>
      <c r="P1902" s="1">
        <v>94.9</v>
      </c>
      <c r="Q1902" s="1">
        <v>100.4</v>
      </c>
      <c r="R1902" s="1">
        <v>103.4</v>
      </c>
      <c r="S1902" s="1">
        <v>-4.8559389278622467E-2</v>
      </c>
      <c r="T1902" s="1">
        <f t="shared" si="87"/>
        <v>0.26517223295452919</v>
      </c>
      <c r="U1902" s="2">
        <v>9.6673105089807906E-2</v>
      </c>
      <c r="V1902" s="1">
        <f t="shared" si="88"/>
        <v>9.4690303659813346E-2</v>
      </c>
      <c r="W1902" s="1">
        <f t="shared" si="89"/>
        <v>0.61867440680267505</v>
      </c>
      <c r="X1902" s="2">
        <v>0.39207250679113903</v>
      </c>
    </row>
    <row r="1903" spans="1:24">
      <c r="A1903" s="1" t="s">
        <v>11214</v>
      </c>
      <c r="B1903" s="1" t="s">
        <v>11213</v>
      </c>
      <c r="C1903" s="1" t="s">
        <v>11212</v>
      </c>
      <c r="D1903" s="1">
        <v>8</v>
      </c>
      <c r="E1903" s="1">
        <v>2</v>
      </c>
      <c r="F1903" s="1">
        <v>2</v>
      </c>
      <c r="G1903" s="1">
        <v>396</v>
      </c>
      <c r="H1903" s="1">
        <v>46</v>
      </c>
      <c r="I1903" s="1">
        <v>198.2</v>
      </c>
      <c r="J1903" s="1">
        <v>69.099999999999994</v>
      </c>
      <c r="K1903" s="1">
        <v>75.3</v>
      </c>
      <c r="L1903" s="1">
        <v>69.3</v>
      </c>
      <c r="M1903" s="1">
        <v>143.1</v>
      </c>
      <c r="N1903" s="1">
        <v>69.400000000000006</v>
      </c>
      <c r="O1903" s="1">
        <v>76.900000000000006</v>
      </c>
      <c r="P1903" s="1">
        <v>75.599999999999994</v>
      </c>
      <c r="Q1903" s="1">
        <v>150.5</v>
      </c>
      <c r="R1903" s="1">
        <v>72.599999999999994</v>
      </c>
      <c r="S1903" s="1">
        <v>-4.8559389278622467E-2</v>
      </c>
      <c r="T1903" s="1">
        <f t="shared" si="87"/>
        <v>2.677860460151868E-2</v>
      </c>
      <c r="U1903" s="2">
        <v>4.1315402799892821E-3</v>
      </c>
      <c r="V1903" s="1">
        <f t="shared" si="88"/>
        <v>9.4191705057688563E-2</v>
      </c>
      <c r="W1903" s="1">
        <f t="shared" si="89"/>
        <v>5.3551154665102949E-2</v>
      </c>
      <c r="X1903" s="2">
        <v>3.3644423174822524E-2</v>
      </c>
    </row>
    <row r="1904" spans="1:24">
      <c r="A1904" s="1" t="s">
        <v>8109</v>
      </c>
      <c r="B1904" s="1" t="s">
        <v>8108</v>
      </c>
      <c r="C1904" s="1" t="s">
        <v>8107</v>
      </c>
      <c r="D1904" s="1">
        <v>66</v>
      </c>
      <c r="E1904" s="1">
        <v>45</v>
      </c>
      <c r="F1904" s="1">
        <v>229</v>
      </c>
      <c r="G1904" s="1">
        <v>614</v>
      </c>
      <c r="H1904" s="1">
        <v>69.2</v>
      </c>
      <c r="I1904" s="1">
        <v>97.8</v>
      </c>
      <c r="J1904" s="1">
        <v>100.8</v>
      </c>
      <c r="K1904" s="1">
        <v>104.9</v>
      </c>
      <c r="L1904" s="1">
        <v>98.4</v>
      </c>
      <c r="M1904" s="1">
        <v>85</v>
      </c>
      <c r="N1904" s="1">
        <v>107.2</v>
      </c>
      <c r="O1904" s="1">
        <v>114.3</v>
      </c>
      <c r="P1904" s="1">
        <v>109.8</v>
      </c>
      <c r="Q1904" s="1">
        <v>82.7</v>
      </c>
      <c r="R1904" s="1">
        <v>99</v>
      </c>
      <c r="S1904" s="1">
        <v>-4.8303194692042493E-2</v>
      </c>
      <c r="T1904" s="1">
        <f t="shared" si="87"/>
        <v>0.18708701478372919</v>
      </c>
      <c r="U1904" s="2">
        <v>6.6403842893972401E-2</v>
      </c>
      <c r="V1904" s="1">
        <f t="shared" si="88"/>
        <v>-2.4087995798242612E-2</v>
      </c>
      <c r="W1904" s="1">
        <f t="shared" si="89"/>
        <v>7.9246148606551325E-2</v>
      </c>
      <c r="X1904" s="2">
        <v>5.0884565136084789E-2</v>
      </c>
    </row>
    <row r="1905" spans="1:24">
      <c r="A1905" s="1" t="s">
        <v>8454</v>
      </c>
      <c r="B1905" s="1" t="s">
        <v>8453</v>
      </c>
      <c r="C1905" s="1" t="s">
        <v>8452</v>
      </c>
      <c r="D1905" s="1">
        <v>22</v>
      </c>
      <c r="E1905" s="1">
        <v>41</v>
      </c>
      <c r="F1905" s="1">
        <v>50</v>
      </c>
      <c r="G1905" s="1">
        <v>2238</v>
      </c>
      <c r="H1905" s="1">
        <v>257.39999999999998</v>
      </c>
      <c r="I1905" s="1">
        <v>117.7</v>
      </c>
      <c r="J1905" s="1">
        <v>92.5</v>
      </c>
      <c r="K1905" s="1">
        <v>96.1</v>
      </c>
      <c r="L1905" s="1">
        <v>101.8</v>
      </c>
      <c r="M1905" s="1">
        <v>99.4</v>
      </c>
      <c r="N1905" s="1">
        <v>98.8</v>
      </c>
      <c r="O1905" s="1">
        <v>97.5</v>
      </c>
      <c r="P1905" s="1">
        <v>109.3</v>
      </c>
      <c r="Q1905" s="1">
        <v>87.8</v>
      </c>
      <c r="R1905" s="1">
        <v>98.9</v>
      </c>
      <c r="S1905" s="1">
        <v>-4.8288035462944454E-2</v>
      </c>
      <c r="T1905" s="1">
        <f t="shared" si="87"/>
        <v>0.15159464725036903</v>
      </c>
      <c r="U1905" s="2">
        <v>5.1079824831874829E-2</v>
      </c>
      <c r="V1905" s="1">
        <f t="shared" si="88"/>
        <v>4.975096785893262E-2</v>
      </c>
      <c r="W1905" s="1">
        <f t="shared" si="89"/>
        <v>0.20570655124604492</v>
      </c>
      <c r="X1905" s="2">
        <v>0.13410389190483543</v>
      </c>
    </row>
    <row r="1906" spans="1:24">
      <c r="A1906" s="1" t="s">
        <v>4915</v>
      </c>
      <c r="B1906" s="1" t="s">
        <v>4914</v>
      </c>
      <c r="C1906" s="1" t="s">
        <v>4913</v>
      </c>
      <c r="D1906" s="1">
        <v>36</v>
      </c>
      <c r="E1906" s="1">
        <v>5</v>
      </c>
      <c r="F1906" s="1">
        <v>26</v>
      </c>
      <c r="G1906" s="1">
        <v>210</v>
      </c>
      <c r="H1906" s="1">
        <v>23.2</v>
      </c>
      <c r="I1906" s="1">
        <v>115.9</v>
      </c>
      <c r="J1906" s="1">
        <v>90.8</v>
      </c>
      <c r="K1906" s="1">
        <v>99.4</v>
      </c>
      <c r="L1906" s="1">
        <v>107.1</v>
      </c>
      <c r="M1906" s="1">
        <v>118.5</v>
      </c>
      <c r="N1906" s="1">
        <v>84.2</v>
      </c>
      <c r="O1906" s="1">
        <v>84.5</v>
      </c>
      <c r="P1906" s="1">
        <v>93.5</v>
      </c>
      <c r="Q1906" s="1">
        <v>108.8</v>
      </c>
      <c r="R1906" s="1">
        <v>97.4</v>
      </c>
      <c r="S1906" s="1">
        <v>-4.8283671072641067E-2</v>
      </c>
      <c r="T1906" s="1">
        <f t="shared" si="87"/>
        <v>0.17668952560357989</v>
      </c>
      <c r="U1906" s="2">
        <v>6.1971426131570619E-2</v>
      </c>
      <c r="V1906" s="1">
        <f t="shared" si="88"/>
        <v>0.10974700576316439</v>
      </c>
      <c r="W1906" s="1">
        <f t="shared" si="89"/>
        <v>0.26948323749217384</v>
      </c>
      <c r="X1906" s="2">
        <v>0.17626398156097764</v>
      </c>
    </row>
    <row r="1907" spans="1:24">
      <c r="A1907" s="1" t="s">
        <v>6792</v>
      </c>
      <c r="B1907" s="1" t="s">
        <v>6791</v>
      </c>
      <c r="C1907" s="1" t="s">
        <v>6790</v>
      </c>
      <c r="D1907" s="1">
        <v>51</v>
      </c>
      <c r="E1907" s="1">
        <v>15</v>
      </c>
      <c r="F1907" s="1">
        <v>25</v>
      </c>
      <c r="G1907" s="1">
        <v>377</v>
      </c>
      <c r="H1907" s="1">
        <v>42.9</v>
      </c>
      <c r="I1907" s="1">
        <v>102.6</v>
      </c>
      <c r="J1907" s="1">
        <v>98.9</v>
      </c>
      <c r="K1907" s="1">
        <v>95.8</v>
      </c>
      <c r="L1907" s="1">
        <v>92.7</v>
      </c>
      <c r="M1907" s="1">
        <v>120.5</v>
      </c>
      <c r="N1907" s="1">
        <v>105.3</v>
      </c>
      <c r="O1907" s="1">
        <v>101.2</v>
      </c>
      <c r="P1907" s="1">
        <v>94.9</v>
      </c>
      <c r="Q1907" s="1">
        <v>90.6</v>
      </c>
      <c r="R1907" s="1">
        <v>97.4</v>
      </c>
      <c r="S1907" s="1">
        <v>-4.8144447961876606E-2</v>
      </c>
      <c r="T1907" s="1">
        <f t="shared" si="87"/>
        <v>0.47356252411968797</v>
      </c>
      <c r="U1907" s="2">
        <v>0.14535987202441172</v>
      </c>
      <c r="V1907" s="1">
        <f t="shared" si="88"/>
        <v>-0.16085401102731572</v>
      </c>
      <c r="W1907" s="1">
        <f t="shared" si="89"/>
        <v>1.0388497715325755</v>
      </c>
      <c r="X1907" s="2">
        <v>0.62402506094873067</v>
      </c>
    </row>
    <row r="1908" spans="1:24">
      <c r="A1908" s="1" t="s">
        <v>5658</v>
      </c>
      <c r="B1908" s="1" t="s">
        <v>5657</v>
      </c>
      <c r="C1908" s="1" t="s">
        <v>5656</v>
      </c>
      <c r="D1908" s="1">
        <v>20</v>
      </c>
      <c r="E1908" s="1">
        <v>7</v>
      </c>
      <c r="F1908" s="1">
        <v>10</v>
      </c>
      <c r="G1908" s="1">
        <v>416</v>
      </c>
      <c r="H1908" s="1">
        <v>47.3</v>
      </c>
      <c r="I1908" s="1">
        <v>110.1</v>
      </c>
      <c r="J1908" s="1">
        <v>109.7</v>
      </c>
      <c r="K1908" s="1">
        <v>97.1</v>
      </c>
      <c r="L1908" s="1">
        <v>108.1</v>
      </c>
      <c r="M1908" s="1">
        <v>75.900000000000006</v>
      </c>
      <c r="N1908" s="1">
        <v>95.8</v>
      </c>
      <c r="O1908" s="1">
        <v>94.9</v>
      </c>
      <c r="P1908" s="1">
        <v>105.5</v>
      </c>
      <c r="Q1908" s="1">
        <v>104.2</v>
      </c>
      <c r="R1908" s="1">
        <v>98.6</v>
      </c>
      <c r="S1908" s="1">
        <v>-4.809045252640759E-2</v>
      </c>
      <c r="T1908" s="1">
        <f t="shared" si="87"/>
        <v>0.36724210114229233</v>
      </c>
      <c r="U1908" s="2">
        <v>0.12508087046133035</v>
      </c>
      <c r="V1908" s="1">
        <f t="shared" si="88"/>
        <v>0.25774856154460934</v>
      </c>
      <c r="W1908" s="1">
        <f t="shared" si="89"/>
        <v>1.3471264584388951</v>
      </c>
      <c r="X1908" s="2">
        <v>0.78839908607183573</v>
      </c>
    </row>
    <row r="1909" spans="1:24">
      <c r="A1909" s="1" t="s">
        <v>6582</v>
      </c>
      <c r="B1909" s="1" t="s">
        <v>6581</v>
      </c>
      <c r="C1909" s="1" t="s">
        <v>6580</v>
      </c>
      <c r="D1909" s="1">
        <v>4</v>
      </c>
      <c r="E1909" s="1">
        <v>5</v>
      </c>
      <c r="F1909" s="1">
        <v>5</v>
      </c>
      <c r="G1909" s="1">
        <v>1528</v>
      </c>
      <c r="H1909" s="1">
        <v>166.6</v>
      </c>
      <c r="I1909" s="1">
        <v>89</v>
      </c>
      <c r="J1909" s="1">
        <v>111.5</v>
      </c>
      <c r="K1909" s="1">
        <v>112.2</v>
      </c>
      <c r="L1909" s="1">
        <v>117.4</v>
      </c>
      <c r="M1909" s="1">
        <v>62.2</v>
      </c>
      <c r="N1909" s="1">
        <v>96.4</v>
      </c>
      <c r="O1909" s="1">
        <v>99.2</v>
      </c>
      <c r="P1909" s="1">
        <v>86.6</v>
      </c>
      <c r="Q1909" s="1">
        <v>116.8</v>
      </c>
      <c r="R1909" s="1">
        <v>108.6</v>
      </c>
      <c r="S1909" s="1">
        <v>-4.8088602916195093E-2</v>
      </c>
      <c r="T1909" s="1">
        <f t="shared" si="87"/>
        <v>0.12301154877811311</v>
      </c>
      <c r="U1909" s="2">
        <v>3.9159284592324699E-2</v>
      </c>
      <c r="V1909" s="1">
        <f t="shared" si="88"/>
        <v>0.32338236830415484</v>
      </c>
      <c r="W1909" s="1">
        <f t="shared" si="89"/>
        <v>0.84396958852174686</v>
      </c>
      <c r="X1909" s="2">
        <v>0.5175450299996105</v>
      </c>
    </row>
    <row r="1910" spans="1:24">
      <c r="A1910" s="1" t="s">
        <v>4084</v>
      </c>
      <c r="B1910" s="1" t="s">
        <v>4083</v>
      </c>
      <c r="C1910" s="1" t="s">
        <v>4082</v>
      </c>
      <c r="D1910" s="1">
        <v>4</v>
      </c>
      <c r="E1910" s="1">
        <v>3</v>
      </c>
      <c r="F1910" s="1">
        <v>3</v>
      </c>
      <c r="G1910" s="1">
        <v>555</v>
      </c>
      <c r="H1910" s="1">
        <v>62.9</v>
      </c>
      <c r="I1910" s="1">
        <v>104.7</v>
      </c>
      <c r="J1910" s="1">
        <v>95.5</v>
      </c>
      <c r="K1910" s="1">
        <v>115.5</v>
      </c>
      <c r="L1910" s="1">
        <v>107.2</v>
      </c>
      <c r="M1910" s="1">
        <v>76.400000000000006</v>
      </c>
      <c r="N1910" s="1">
        <v>89.4</v>
      </c>
      <c r="O1910" s="1">
        <v>104.5</v>
      </c>
      <c r="P1910" s="1">
        <v>98.3</v>
      </c>
      <c r="Q1910" s="1">
        <v>82.1</v>
      </c>
      <c r="R1910" s="1">
        <v>126.4</v>
      </c>
      <c r="S1910" s="1">
        <v>-4.798057824702464E-2</v>
      </c>
      <c r="T1910" s="1">
        <f t="shared" si="87"/>
        <v>0.1065016397874335</v>
      </c>
      <c r="U1910" s="2">
        <v>3.4354304983443967E-2</v>
      </c>
      <c r="V1910" s="1">
        <f t="shared" si="88"/>
        <v>0.23071754921526283</v>
      </c>
      <c r="W1910" s="1">
        <f t="shared" si="89"/>
        <v>0.91893958390822394</v>
      </c>
      <c r="X1910" s="2">
        <v>0.55954774134294094</v>
      </c>
    </row>
    <row r="1911" spans="1:24">
      <c r="A1911" s="1" t="s">
        <v>7086</v>
      </c>
      <c r="B1911" s="1" t="s">
        <v>7085</v>
      </c>
      <c r="C1911" s="1" t="s">
        <v>7084</v>
      </c>
      <c r="D1911" s="1">
        <v>5</v>
      </c>
      <c r="E1911" s="1">
        <v>2</v>
      </c>
      <c r="F1911" s="1">
        <v>2</v>
      </c>
      <c r="G1911" s="1">
        <v>464</v>
      </c>
      <c r="H1911" s="1">
        <v>52.3</v>
      </c>
      <c r="I1911" s="1">
        <v>47.1</v>
      </c>
      <c r="J1911" s="1">
        <v>36.799999999999997</v>
      </c>
      <c r="K1911" s="1">
        <v>22.4</v>
      </c>
      <c r="L1911" s="1">
        <v>32.5</v>
      </c>
      <c r="M1911" s="1">
        <v>346.2</v>
      </c>
      <c r="N1911" s="1">
        <v>247.9</v>
      </c>
      <c r="O1911" s="1">
        <v>166.4</v>
      </c>
      <c r="P1911" s="1">
        <v>23.1</v>
      </c>
      <c r="Q1911" s="1">
        <v>33.9</v>
      </c>
      <c r="R1911" s="1">
        <v>43.7</v>
      </c>
      <c r="S1911" s="1">
        <v>-4.7906385292632331E-2</v>
      </c>
      <c r="T1911" s="1">
        <f t="shared" si="87"/>
        <v>5.027564149643568E-2</v>
      </c>
      <c r="U1911" s="2">
        <v>1.3031477371169992E-2</v>
      </c>
      <c r="V1911" s="1">
        <f t="shared" si="88"/>
        <v>-2.868978179312442</v>
      </c>
      <c r="W1911" s="1">
        <f t="shared" si="89"/>
        <v>2.3804194575309752</v>
      </c>
      <c r="X1911" s="2">
        <v>1.3243075332435768</v>
      </c>
    </row>
    <row r="1912" spans="1:24">
      <c r="A1912" s="1" t="s">
        <v>6039</v>
      </c>
      <c r="B1912" s="1" t="s">
        <v>6038</v>
      </c>
      <c r="C1912" s="1" t="s">
        <v>6037</v>
      </c>
      <c r="D1912" s="1">
        <v>63</v>
      </c>
      <c r="E1912" s="1">
        <v>35</v>
      </c>
      <c r="F1912" s="1">
        <v>70</v>
      </c>
      <c r="G1912" s="1">
        <v>693</v>
      </c>
      <c r="H1912" s="1">
        <v>76.7</v>
      </c>
      <c r="I1912" s="1">
        <v>98.7</v>
      </c>
      <c r="J1912" s="1">
        <v>105.7</v>
      </c>
      <c r="K1912" s="1">
        <v>104</v>
      </c>
      <c r="L1912" s="1">
        <v>98.7</v>
      </c>
      <c r="M1912" s="1">
        <v>101.8</v>
      </c>
      <c r="N1912" s="1">
        <v>98.2</v>
      </c>
      <c r="O1912" s="1">
        <v>97.5</v>
      </c>
      <c r="P1912" s="1">
        <v>87.1</v>
      </c>
      <c r="Q1912" s="1">
        <v>110.9</v>
      </c>
      <c r="R1912" s="1">
        <v>97.4</v>
      </c>
      <c r="S1912" s="1">
        <v>-4.7675896096377256E-2</v>
      </c>
      <c r="T1912" s="1">
        <f t="shared" si="87"/>
        <v>0.21205046416242818</v>
      </c>
      <c r="U1912" s="2">
        <v>7.714235642803341E-2</v>
      </c>
      <c r="V1912" s="1">
        <f t="shared" si="88"/>
        <v>3.7456053778497964E-2</v>
      </c>
      <c r="W1912" s="1">
        <f t="shared" si="89"/>
        <v>0.48266609371447483</v>
      </c>
      <c r="X1912" s="2">
        <v>0.30824090516923924</v>
      </c>
    </row>
    <row r="1913" spans="1:24">
      <c r="A1913" s="1" t="s">
        <v>3550</v>
      </c>
      <c r="B1913" s="1" t="s">
        <v>3549</v>
      </c>
      <c r="C1913" s="1" t="s">
        <v>3548</v>
      </c>
      <c r="D1913" s="1">
        <v>10</v>
      </c>
      <c r="E1913" s="1">
        <v>3</v>
      </c>
      <c r="F1913" s="1">
        <v>3</v>
      </c>
      <c r="G1913" s="1">
        <v>484</v>
      </c>
      <c r="H1913" s="1">
        <v>55.3</v>
      </c>
      <c r="I1913" s="1">
        <v>74.3</v>
      </c>
      <c r="J1913" s="1">
        <v>101</v>
      </c>
      <c r="K1913" s="1">
        <v>100.4</v>
      </c>
      <c r="L1913" s="1">
        <v>100.1</v>
      </c>
      <c r="M1913" s="1">
        <v>128.69999999999999</v>
      </c>
      <c r="N1913" s="1">
        <v>109.6</v>
      </c>
      <c r="O1913" s="1">
        <v>113.1</v>
      </c>
      <c r="P1913" s="1">
        <v>85.6</v>
      </c>
      <c r="Q1913" s="1">
        <v>91.9</v>
      </c>
      <c r="R1913" s="1">
        <v>95.2</v>
      </c>
      <c r="S1913" s="1">
        <v>-4.761286722594886E-2</v>
      </c>
      <c r="T1913" s="1">
        <f t="shared" si="87"/>
        <v>0.14142056370925996</v>
      </c>
      <c r="U1913" s="2">
        <v>4.6335663274448088E-2</v>
      </c>
      <c r="V1913" s="1">
        <f t="shared" si="88"/>
        <v>-0.31818662386716418</v>
      </c>
      <c r="W1913" s="1">
        <f t="shared" si="89"/>
        <v>1.2774236800677929</v>
      </c>
      <c r="X1913" s="2">
        <v>0.74958870370433983</v>
      </c>
    </row>
    <row r="1914" spans="1:24">
      <c r="A1914" s="1" t="s">
        <v>8394</v>
      </c>
      <c r="B1914" s="1" t="s">
        <v>8393</v>
      </c>
      <c r="C1914" s="1" t="s">
        <v>8392</v>
      </c>
      <c r="D1914" s="1">
        <v>14</v>
      </c>
      <c r="E1914" s="1">
        <v>6</v>
      </c>
      <c r="F1914" s="1">
        <v>6</v>
      </c>
      <c r="G1914" s="1">
        <v>467</v>
      </c>
      <c r="H1914" s="1">
        <v>51.2</v>
      </c>
      <c r="I1914" s="1">
        <v>90.8</v>
      </c>
      <c r="J1914" s="1">
        <v>102.4</v>
      </c>
      <c r="K1914" s="1">
        <v>102.7</v>
      </c>
      <c r="L1914" s="1">
        <v>99.6</v>
      </c>
      <c r="M1914" s="1">
        <v>121.3</v>
      </c>
      <c r="N1914" s="1">
        <v>85.5</v>
      </c>
      <c r="O1914" s="1">
        <v>110.8</v>
      </c>
      <c r="P1914" s="1">
        <v>101.6</v>
      </c>
      <c r="Q1914" s="1">
        <v>84.5</v>
      </c>
      <c r="R1914" s="1">
        <v>100.9</v>
      </c>
      <c r="S1914" s="1">
        <v>-4.7589458518260054E-2</v>
      </c>
      <c r="T1914" s="1">
        <f t="shared" si="87"/>
        <v>0.22269067814577467</v>
      </c>
      <c r="U1914" s="2">
        <v>8.037789122886134E-2</v>
      </c>
      <c r="V1914" s="1">
        <f t="shared" si="88"/>
        <v>-9.8570717061647467E-2</v>
      </c>
      <c r="W1914" s="1">
        <f t="shared" si="89"/>
        <v>0.3063720165834567</v>
      </c>
      <c r="X1914" s="2">
        <v>0.20014810765670166</v>
      </c>
    </row>
    <row r="1915" spans="1:24">
      <c r="A1915" s="1" t="s">
        <v>6117</v>
      </c>
      <c r="B1915" s="1" t="s">
        <v>6116</v>
      </c>
      <c r="C1915" s="1" t="s">
        <v>6115</v>
      </c>
      <c r="D1915" s="1">
        <v>19</v>
      </c>
      <c r="E1915" s="1">
        <v>10</v>
      </c>
      <c r="F1915" s="1">
        <v>19</v>
      </c>
      <c r="G1915" s="1">
        <v>673</v>
      </c>
      <c r="H1915" s="1">
        <v>73.7</v>
      </c>
      <c r="I1915" s="1">
        <v>110.1</v>
      </c>
      <c r="J1915" s="1">
        <v>101.4</v>
      </c>
      <c r="K1915" s="1">
        <v>99.7</v>
      </c>
      <c r="L1915" s="1">
        <v>97.9</v>
      </c>
      <c r="M1915" s="1">
        <v>103.1</v>
      </c>
      <c r="N1915" s="1">
        <v>98</v>
      </c>
      <c r="O1915" s="1">
        <v>92.9</v>
      </c>
      <c r="P1915" s="1">
        <v>96.9</v>
      </c>
      <c r="Q1915" s="1">
        <v>108.1</v>
      </c>
      <c r="R1915" s="1">
        <v>91.9</v>
      </c>
      <c r="S1915" s="1">
        <v>-4.7438944622547351E-2</v>
      </c>
      <c r="T1915" s="1">
        <f t="shared" si="87"/>
        <v>0.26180764373918558</v>
      </c>
      <c r="U1915" s="2">
        <v>9.4962353713250028E-2</v>
      </c>
      <c r="V1915" s="1">
        <f t="shared" si="88"/>
        <v>6.1599882885475972E-2</v>
      </c>
      <c r="W1915" s="1">
        <f t="shared" si="89"/>
        <v>0.47079628774194832</v>
      </c>
      <c r="X1915" s="2">
        <v>0.30074605154795547</v>
      </c>
    </row>
    <row r="1916" spans="1:24">
      <c r="A1916" s="1" t="s">
        <v>8256</v>
      </c>
      <c r="B1916" s="1" t="s">
        <v>8255</v>
      </c>
      <c r="C1916" s="1" t="s">
        <v>8254</v>
      </c>
      <c r="D1916" s="1">
        <v>18</v>
      </c>
      <c r="E1916" s="1">
        <v>18</v>
      </c>
      <c r="F1916" s="1">
        <v>24</v>
      </c>
      <c r="G1916" s="1">
        <v>1284</v>
      </c>
      <c r="H1916" s="1">
        <v>142.19999999999999</v>
      </c>
      <c r="I1916" s="1">
        <v>107.7</v>
      </c>
      <c r="J1916" s="1">
        <v>87.7</v>
      </c>
      <c r="K1916" s="1">
        <v>99.8</v>
      </c>
      <c r="L1916" s="1">
        <v>96.4</v>
      </c>
      <c r="M1916" s="1">
        <v>135.6</v>
      </c>
      <c r="N1916" s="1">
        <v>91.4</v>
      </c>
      <c r="O1916" s="1">
        <v>97.3</v>
      </c>
      <c r="P1916" s="1">
        <v>102</v>
      </c>
      <c r="Q1916" s="1">
        <v>84.4</v>
      </c>
      <c r="R1916" s="1">
        <v>97.8</v>
      </c>
      <c r="S1916" s="1">
        <v>-4.7436711082070912E-2</v>
      </c>
      <c r="T1916" s="1">
        <f t="shared" si="87"/>
        <v>0.18556268893348463</v>
      </c>
      <c r="U1916" s="2">
        <v>6.5416732622340698E-2</v>
      </c>
      <c r="V1916" s="1">
        <f t="shared" si="88"/>
        <v>-0.14298575813095524</v>
      </c>
      <c r="W1916" s="1">
        <f t="shared" si="89"/>
        <v>0.3424514839407643</v>
      </c>
      <c r="X1916" s="2">
        <v>0.22159323279572948</v>
      </c>
    </row>
    <row r="1917" spans="1:24">
      <c r="A1917" s="1" t="s">
        <v>6423</v>
      </c>
      <c r="B1917" s="1" t="s">
        <v>6422</v>
      </c>
      <c r="C1917" s="1" t="s">
        <v>6421</v>
      </c>
      <c r="D1917" s="1">
        <v>38</v>
      </c>
      <c r="E1917" s="1">
        <v>10</v>
      </c>
      <c r="F1917" s="1">
        <v>20</v>
      </c>
      <c r="G1917" s="1">
        <v>390</v>
      </c>
      <c r="H1917" s="1">
        <v>42.8</v>
      </c>
      <c r="I1917" s="1">
        <v>106.7</v>
      </c>
      <c r="J1917" s="1">
        <v>93.9</v>
      </c>
      <c r="K1917" s="1">
        <v>92.3</v>
      </c>
      <c r="L1917" s="1">
        <v>100.2</v>
      </c>
      <c r="M1917" s="1">
        <v>128.30000000000001</v>
      </c>
      <c r="N1917" s="1">
        <v>95.1</v>
      </c>
      <c r="O1917" s="1">
        <v>98.2</v>
      </c>
      <c r="P1917" s="1">
        <v>101.6</v>
      </c>
      <c r="Q1917" s="1">
        <v>89.7</v>
      </c>
      <c r="R1917" s="1">
        <v>94</v>
      </c>
      <c r="S1917" s="1">
        <v>-4.7379117563530609E-2</v>
      </c>
      <c r="T1917" s="1">
        <f t="shared" si="87"/>
        <v>0.26590539616911885</v>
      </c>
      <c r="U1917" s="2">
        <v>9.7075629170116279E-2</v>
      </c>
      <c r="V1917" s="1">
        <f t="shared" si="88"/>
        <v>-0.12540854203367841</v>
      </c>
      <c r="W1917" s="1">
        <f t="shared" si="89"/>
        <v>0.39951084065592718</v>
      </c>
      <c r="X1917" s="2">
        <v>0.25719131199878148</v>
      </c>
    </row>
    <row r="1918" spans="1:24">
      <c r="A1918" s="1" t="s">
        <v>9048</v>
      </c>
      <c r="B1918" s="1" t="s">
        <v>9047</v>
      </c>
      <c r="C1918" s="1" t="s">
        <v>9046</v>
      </c>
      <c r="D1918" s="1">
        <v>55</v>
      </c>
      <c r="E1918" s="1">
        <v>20</v>
      </c>
      <c r="F1918" s="1">
        <v>50</v>
      </c>
      <c r="G1918" s="1">
        <v>591</v>
      </c>
      <c r="H1918" s="1">
        <v>64.400000000000006</v>
      </c>
      <c r="I1918" s="1">
        <v>99.6</v>
      </c>
      <c r="J1918" s="1">
        <v>103.2</v>
      </c>
      <c r="K1918" s="1">
        <v>99.6</v>
      </c>
      <c r="L1918" s="1">
        <v>104.6</v>
      </c>
      <c r="M1918" s="1">
        <v>102.8</v>
      </c>
      <c r="N1918" s="1">
        <v>93.4</v>
      </c>
      <c r="O1918" s="1">
        <v>101.3</v>
      </c>
      <c r="P1918" s="1">
        <v>102.3</v>
      </c>
      <c r="Q1918" s="1">
        <v>87.1</v>
      </c>
      <c r="R1918" s="1">
        <v>106</v>
      </c>
      <c r="S1918" s="1">
        <v>-4.732146910997654E-2</v>
      </c>
      <c r="T1918" s="1">
        <f t="shared" si="87"/>
        <v>0.26311416371741531</v>
      </c>
      <c r="U1918" s="2">
        <v>9.5490078648530416E-2</v>
      </c>
      <c r="V1918" s="1">
        <f t="shared" si="88"/>
        <v>3.7101626792097227E-2</v>
      </c>
      <c r="W1918" s="1">
        <f t="shared" si="89"/>
        <v>0.38835307587137846</v>
      </c>
      <c r="X1918" s="2">
        <v>0.25004083287630602</v>
      </c>
    </row>
    <row r="1919" spans="1:24">
      <c r="A1919" s="1" t="s">
        <v>2761</v>
      </c>
      <c r="B1919" s="1" t="s">
        <v>2760</v>
      </c>
      <c r="C1919" s="1" t="s">
        <v>2759</v>
      </c>
      <c r="D1919" s="1">
        <v>14</v>
      </c>
      <c r="E1919" s="1">
        <v>3</v>
      </c>
      <c r="F1919" s="1">
        <v>4</v>
      </c>
      <c r="G1919" s="1">
        <v>395</v>
      </c>
      <c r="H1919" s="1">
        <v>44.4</v>
      </c>
      <c r="I1919" s="1">
        <v>102.8</v>
      </c>
      <c r="J1919" s="1">
        <v>94.1</v>
      </c>
      <c r="K1919" s="1">
        <v>91.8</v>
      </c>
      <c r="L1919" s="1">
        <v>94.6</v>
      </c>
      <c r="M1919" s="1">
        <v>141.1</v>
      </c>
      <c r="N1919" s="1">
        <v>105.7</v>
      </c>
      <c r="O1919" s="1">
        <v>91.8</v>
      </c>
      <c r="P1919" s="1">
        <v>84.7</v>
      </c>
      <c r="Q1919" s="1">
        <v>113.8</v>
      </c>
      <c r="R1919" s="1">
        <v>79.7</v>
      </c>
      <c r="S1919" s="1">
        <v>-4.7314078979434765E-2</v>
      </c>
      <c r="T1919" s="1">
        <f t="shared" si="87"/>
        <v>0.12261441967004411</v>
      </c>
      <c r="U1919" s="2">
        <v>3.9063160592154672E-2</v>
      </c>
      <c r="V1919" s="1">
        <f t="shared" si="88"/>
        <v>-0.23614547437396796</v>
      </c>
      <c r="W1919" s="1">
        <f t="shared" si="89"/>
        <v>0.63026593704761513</v>
      </c>
      <c r="X1919" s="2">
        <v>0.39737467259607656</v>
      </c>
    </row>
    <row r="1920" spans="1:24">
      <c r="A1920" s="1" t="s">
        <v>6507</v>
      </c>
      <c r="B1920" s="1" t="s">
        <v>6506</v>
      </c>
      <c r="C1920" s="1" t="s">
        <v>6505</v>
      </c>
      <c r="D1920" s="1">
        <v>29</v>
      </c>
      <c r="E1920" s="1">
        <v>6</v>
      </c>
      <c r="F1920" s="1">
        <v>11</v>
      </c>
      <c r="G1920" s="1">
        <v>217</v>
      </c>
      <c r="H1920" s="1">
        <v>24.4</v>
      </c>
      <c r="I1920" s="1">
        <v>106.6</v>
      </c>
      <c r="J1920" s="1">
        <v>92.4</v>
      </c>
      <c r="K1920" s="1">
        <v>95.2</v>
      </c>
      <c r="L1920" s="1">
        <v>111</v>
      </c>
      <c r="M1920" s="1">
        <v>114.9</v>
      </c>
      <c r="N1920" s="1">
        <v>87.9</v>
      </c>
      <c r="O1920" s="1">
        <v>98</v>
      </c>
      <c r="P1920" s="1">
        <v>101.1</v>
      </c>
      <c r="Q1920" s="1">
        <v>95.3</v>
      </c>
      <c r="R1920" s="1">
        <v>97.7</v>
      </c>
      <c r="S1920" s="1">
        <v>-4.7289890635230432E-2</v>
      </c>
      <c r="T1920" s="1">
        <f t="shared" si="87"/>
        <v>0.23976097359064777</v>
      </c>
      <c r="U1920" s="2">
        <v>8.6418226162553111E-2</v>
      </c>
      <c r="V1920" s="1">
        <f t="shared" si="88"/>
        <v>1.4792107844657079E-2</v>
      </c>
      <c r="W1920" s="1">
        <f t="shared" si="89"/>
        <v>4.2228711245060641E-2</v>
      </c>
      <c r="X1920" s="2">
        <v>2.5862122839792303E-2</v>
      </c>
    </row>
    <row r="1921" spans="1:24">
      <c r="A1921" s="1" t="s">
        <v>10941</v>
      </c>
      <c r="B1921" s="1" t="s">
        <v>10940</v>
      </c>
      <c r="C1921" s="1" t="s">
        <v>10939</v>
      </c>
      <c r="D1921" s="1">
        <v>29</v>
      </c>
      <c r="E1921" s="1">
        <v>4</v>
      </c>
      <c r="F1921" s="1">
        <v>4</v>
      </c>
      <c r="G1921" s="1">
        <v>140</v>
      </c>
      <c r="H1921" s="1">
        <v>16.399999999999999</v>
      </c>
      <c r="I1921" s="1">
        <v>84.4</v>
      </c>
      <c r="J1921" s="1">
        <v>99</v>
      </c>
      <c r="K1921" s="1">
        <v>105.3</v>
      </c>
      <c r="L1921" s="1">
        <v>103.4</v>
      </c>
      <c r="M1921" s="1">
        <v>123.7</v>
      </c>
      <c r="N1921" s="1">
        <v>99.4</v>
      </c>
      <c r="O1921" s="1">
        <v>100.2</v>
      </c>
      <c r="P1921" s="1">
        <v>105.4</v>
      </c>
      <c r="Q1921" s="1">
        <v>70.5</v>
      </c>
      <c r="R1921" s="1">
        <v>108.7</v>
      </c>
      <c r="S1921" s="1">
        <v>-4.7248480711263155E-2</v>
      </c>
      <c r="T1921" s="1">
        <f t="shared" si="87"/>
        <v>9.8408905458315835E-2</v>
      </c>
      <c r="U1921" s="2">
        <v>3.1481823981334332E-2</v>
      </c>
      <c r="V1921" s="1">
        <f t="shared" si="88"/>
        <v>-0.13668936488833971</v>
      </c>
      <c r="W1921" s="1">
        <f t="shared" si="89"/>
        <v>0.50311388229111387</v>
      </c>
      <c r="X1921" s="2">
        <v>0.32049421513060161</v>
      </c>
    </row>
    <row r="1922" spans="1:24">
      <c r="A1922" s="1" t="s">
        <v>1934</v>
      </c>
      <c r="B1922" s="1" t="s">
        <v>1933</v>
      </c>
      <c r="C1922" s="1" t="s">
        <v>1932</v>
      </c>
      <c r="D1922" s="1">
        <v>32</v>
      </c>
      <c r="E1922" s="1">
        <v>4</v>
      </c>
      <c r="F1922" s="1">
        <v>5</v>
      </c>
      <c r="G1922" s="1">
        <v>195</v>
      </c>
      <c r="H1922" s="1">
        <v>21.7</v>
      </c>
      <c r="I1922" s="1">
        <v>85.6</v>
      </c>
      <c r="J1922" s="1">
        <v>106.8</v>
      </c>
      <c r="K1922" s="1">
        <v>96.1</v>
      </c>
      <c r="L1922" s="1">
        <v>94.9</v>
      </c>
      <c r="M1922" s="1">
        <v>120.6</v>
      </c>
      <c r="N1922" s="1">
        <v>137.69999999999999</v>
      </c>
      <c r="O1922" s="1">
        <v>80.099999999999994</v>
      </c>
      <c r="P1922" s="1">
        <v>83.2</v>
      </c>
      <c r="Q1922" s="1">
        <v>119.1</v>
      </c>
      <c r="R1922" s="1">
        <v>76</v>
      </c>
      <c r="S1922" s="1">
        <v>-4.7171929057699361E-2</v>
      </c>
      <c r="T1922" s="1">
        <f t="shared" ref="T1922:T1985" si="90">-LOG10(TTEST(I1922:L1922,P1922:R1922,2,2))</f>
        <v>9.0603575847696072E-2</v>
      </c>
      <c r="U1922" s="2">
        <v>2.8575252634323044E-2</v>
      </c>
      <c r="V1922" s="1">
        <f t="shared" ref="V1922:V1985" si="91">LOG(AVERAGE(I1922:L1922)/AVERAGE(M1922:O1922),2)</f>
        <v>-0.23491673073064293</v>
      </c>
      <c r="W1922" s="1">
        <f t="shared" ref="W1922:W1985" si="92">-LOG10(TTEST(I1922:L1922,M1922:O1922,2,2))</f>
        <v>0.50164386621087054</v>
      </c>
      <c r="X1922" s="2">
        <v>0.3199485519279649</v>
      </c>
    </row>
    <row r="1923" spans="1:24">
      <c r="A1923" s="1" t="s">
        <v>6411</v>
      </c>
      <c r="B1923" s="1" t="s">
        <v>6410</v>
      </c>
      <c r="C1923" s="1" t="s">
        <v>6409</v>
      </c>
      <c r="D1923" s="1">
        <v>4</v>
      </c>
      <c r="E1923" s="1">
        <v>2</v>
      </c>
      <c r="F1923" s="1">
        <v>2</v>
      </c>
      <c r="G1923" s="1">
        <v>413</v>
      </c>
      <c r="H1923" s="1">
        <v>44.6</v>
      </c>
      <c r="I1923" s="1">
        <v>105.5</v>
      </c>
      <c r="J1923" s="1">
        <v>97.8</v>
      </c>
      <c r="K1923" s="1">
        <v>94</v>
      </c>
      <c r="L1923" s="1">
        <v>94.5</v>
      </c>
      <c r="M1923" s="1">
        <v>125.7</v>
      </c>
      <c r="N1923" s="1">
        <v>106.4</v>
      </c>
      <c r="O1923" s="1">
        <v>91.8</v>
      </c>
      <c r="P1923" s="1">
        <v>107.4</v>
      </c>
      <c r="Q1923" s="1">
        <v>93.1</v>
      </c>
      <c r="R1923" s="1">
        <v>83.9</v>
      </c>
      <c r="S1923" s="1">
        <v>-4.7158433369327915E-2</v>
      </c>
      <c r="T1923" s="1">
        <f t="shared" si="90"/>
        <v>0.18729631420596451</v>
      </c>
      <c r="U1923" s="2">
        <v>6.6403842893972401E-2</v>
      </c>
      <c r="V1923" s="1">
        <f t="shared" si="91"/>
        <v>-0.14046856980644365</v>
      </c>
      <c r="W1923" s="1">
        <f t="shared" si="92"/>
        <v>0.51387449363142423</v>
      </c>
      <c r="X1923" s="2">
        <v>0.32682583858677539</v>
      </c>
    </row>
    <row r="1924" spans="1:24">
      <c r="A1924" s="1" t="s">
        <v>12299</v>
      </c>
      <c r="B1924" s="1" t="s">
        <v>12298</v>
      </c>
      <c r="C1924" s="1" t="s">
        <v>12297</v>
      </c>
      <c r="D1924" s="1">
        <v>11</v>
      </c>
      <c r="E1924" s="1">
        <v>5</v>
      </c>
      <c r="F1924" s="1">
        <v>7</v>
      </c>
      <c r="G1924" s="1">
        <v>702</v>
      </c>
      <c r="H1924" s="1">
        <v>79.900000000000006</v>
      </c>
      <c r="I1924" s="1">
        <v>86</v>
      </c>
      <c r="J1924" s="1">
        <v>91.2</v>
      </c>
      <c r="K1924" s="1">
        <v>104.2</v>
      </c>
      <c r="L1924" s="1">
        <v>96.2</v>
      </c>
      <c r="M1924" s="1">
        <v>114.9</v>
      </c>
      <c r="N1924" s="1">
        <v>107.3</v>
      </c>
      <c r="O1924" s="1">
        <v>126</v>
      </c>
      <c r="P1924" s="1">
        <v>100</v>
      </c>
      <c r="Q1924" s="1">
        <v>67.7</v>
      </c>
      <c r="R1924" s="1">
        <v>106.4</v>
      </c>
      <c r="S1924" s="1">
        <v>-4.7118937257222021E-2</v>
      </c>
      <c r="T1924" s="1">
        <f t="shared" si="90"/>
        <v>0.10011772587290552</v>
      </c>
      <c r="U1924" s="2">
        <v>3.2049710837071956E-2</v>
      </c>
      <c r="V1924" s="1">
        <f t="shared" si="91"/>
        <v>-0.29809493756810368</v>
      </c>
      <c r="W1924" s="1">
        <f t="shared" si="92"/>
        <v>1.6954064591037032</v>
      </c>
      <c r="X1924" s="2">
        <v>0.96366207993711117</v>
      </c>
    </row>
    <row r="1925" spans="1:24">
      <c r="A1925" s="1" t="s">
        <v>5289</v>
      </c>
      <c r="B1925" s="1" t="s">
        <v>5288</v>
      </c>
      <c r="C1925" s="1" t="s">
        <v>5287</v>
      </c>
      <c r="D1925" s="1">
        <v>74</v>
      </c>
      <c r="E1925" s="1">
        <v>175</v>
      </c>
      <c r="F1925" s="1">
        <v>719</v>
      </c>
      <c r="G1925" s="1">
        <v>2363</v>
      </c>
      <c r="H1925" s="1">
        <v>274.10000000000002</v>
      </c>
      <c r="I1925" s="1">
        <v>114.2</v>
      </c>
      <c r="J1925" s="1">
        <v>106.7</v>
      </c>
      <c r="K1925" s="1">
        <v>115.2</v>
      </c>
      <c r="L1925" s="1">
        <v>115.2</v>
      </c>
      <c r="M1925" s="1">
        <v>69.7</v>
      </c>
      <c r="N1925" s="1">
        <v>75.7</v>
      </c>
      <c r="O1925" s="1">
        <v>75.5</v>
      </c>
      <c r="P1925" s="1">
        <v>120.7</v>
      </c>
      <c r="Q1925" s="1">
        <v>97.9</v>
      </c>
      <c r="R1925" s="1">
        <v>109</v>
      </c>
      <c r="S1925" s="1">
        <v>-4.7113922292634863E-2</v>
      </c>
      <c r="T1925" s="1">
        <f t="shared" si="90"/>
        <v>0.24157898306050427</v>
      </c>
      <c r="U1925" s="2">
        <v>8.7100941351423364E-2</v>
      </c>
      <c r="V1925" s="1">
        <f t="shared" si="91"/>
        <v>0.61565586057836874</v>
      </c>
      <c r="W1925" s="1">
        <f t="shared" si="92"/>
        <v>4.3742537104462071</v>
      </c>
      <c r="X1925" s="2">
        <v>2.1939258400657411</v>
      </c>
    </row>
    <row r="1926" spans="1:24">
      <c r="A1926" s="1" t="s">
        <v>4450</v>
      </c>
      <c r="B1926" s="1" t="s">
        <v>4449</v>
      </c>
      <c r="C1926" s="1" t="s">
        <v>4448</v>
      </c>
      <c r="D1926" s="1">
        <v>7</v>
      </c>
      <c r="E1926" s="1">
        <v>3</v>
      </c>
      <c r="F1926" s="1">
        <v>4</v>
      </c>
      <c r="G1926" s="1">
        <v>607</v>
      </c>
      <c r="H1926" s="1">
        <v>68.400000000000006</v>
      </c>
      <c r="I1926" s="1">
        <v>104.8</v>
      </c>
      <c r="J1926" s="1">
        <v>82</v>
      </c>
      <c r="K1926" s="1">
        <v>112.9</v>
      </c>
      <c r="L1926" s="1">
        <v>103.1</v>
      </c>
      <c r="M1926" s="1">
        <v>69.8</v>
      </c>
      <c r="N1926" s="1">
        <v>91.7</v>
      </c>
      <c r="O1926" s="1">
        <v>143.19999999999999</v>
      </c>
      <c r="P1926" s="1">
        <v>97.3</v>
      </c>
      <c r="Q1926" s="1">
        <v>70.400000000000006</v>
      </c>
      <c r="R1926" s="1">
        <v>124.7</v>
      </c>
      <c r="S1926" s="1">
        <v>-4.7082872775503957E-2</v>
      </c>
      <c r="T1926" s="1">
        <f t="shared" si="90"/>
        <v>7.5441482314767688E-2</v>
      </c>
      <c r="U1926" s="2">
        <v>2.2598403307967561E-2</v>
      </c>
      <c r="V1926" s="1">
        <f t="shared" si="91"/>
        <v>-1.2363315958544469E-2</v>
      </c>
      <c r="W1926" s="1">
        <f t="shared" si="92"/>
        <v>1.4670568083145789E-2</v>
      </c>
      <c r="X1926" s="2">
        <v>8.983890362674737E-3</v>
      </c>
    </row>
    <row r="1927" spans="1:24">
      <c r="A1927" s="1" t="s">
        <v>2995</v>
      </c>
      <c r="B1927" s="1" t="s">
        <v>2994</v>
      </c>
      <c r="C1927" s="1" t="s">
        <v>2993</v>
      </c>
      <c r="D1927" s="1">
        <v>4</v>
      </c>
      <c r="E1927" s="1">
        <v>2</v>
      </c>
      <c r="F1927" s="1">
        <v>3</v>
      </c>
      <c r="G1927" s="1">
        <v>792</v>
      </c>
      <c r="H1927" s="1">
        <v>87</v>
      </c>
      <c r="I1927" s="1">
        <v>95.3</v>
      </c>
      <c r="J1927" s="1">
        <v>112.2</v>
      </c>
      <c r="K1927" s="1">
        <v>100.2</v>
      </c>
      <c r="L1927" s="1">
        <v>110.8</v>
      </c>
      <c r="M1927" s="1">
        <v>58.5</v>
      </c>
      <c r="N1927" s="1">
        <v>111.2</v>
      </c>
      <c r="O1927" s="1">
        <v>108</v>
      </c>
      <c r="P1927" s="1">
        <v>92.1</v>
      </c>
      <c r="Q1927" s="1">
        <v>116.5</v>
      </c>
      <c r="R1927" s="1">
        <v>95.2</v>
      </c>
      <c r="S1927" s="1">
        <v>-4.7068253656778872E-2</v>
      </c>
      <c r="T1927" s="1">
        <f t="shared" si="90"/>
        <v>0.15881696666007772</v>
      </c>
      <c r="U1927" s="2">
        <v>5.518213127923402E-2</v>
      </c>
      <c r="V1927" s="1">
        <f t="shared" si="91"/>
        <v>0.17666294634001639</v>
      </c>
      <c r="W1927" s="1">
        <f t="shared" si="92"/>
        <v>0.33716662052350421</v>
      </c>
      <c r="X1927" s="2">
        <v>0.21882662417972989</v>
      </c>
    </row>
    <row r="1928" spans="1:24">
      <c r="A1928" s="1" t="s">
        <v>6243</v>
      </c>
      <c r="B1928" s="1" t="s">
        <v>6242</v>
      </c>
      <c r="C1928" s="1" t="s">
        <v>6241</v>
      </c>
      <c r="D1928" s="1">
        <v>13</v>
      </c>
      <c r="E1928" s="1">
        <v>5</v>
      </c>
      <c r="F1928" s="1">
        <v>5</v>
      </c>
      <c r="G1928" s="1">
        <v>466</v>
      </c>
      <c r="H1928" s="1">
        <v>52.6</v>
      </c>
      <c r="I1928" s="1">
        <v>119.5</v>
      </c>
      <c r="J1928" s="1">
        <v>116</v>
      </c>
      <c r="K1928" s="1">
        <v>118.5</v>
      </c>
      <c r="L1928" s="1">
        <v>101</v>
      </c>
      <c r="M1928" s="1">
        <v>54.4</v>
      </c>
      <c r="N1928" s="1">
        <v>86.2</v>
      </c>
      <c r="O1928" s="1">
        <v>74</v>
      </c>
      <c r="P1928" s="1">
        <v>113.2</v>
      </c>
      <c r="Q1928" s="1">
        <v>137.9</v>
      </c>
      <c r="R1928" s="1">
        <v>79.2</v>
      </c>
      <c r="S1928" s="1">
        <v>-4.7052076409051978E-2</v>
      </c>
      <c r="T1928" s="1">
        <f t="shared" si="90"/>
        <v>8.6782838682050403E-2</v>
      </c>
      <c r="U1928" s="2">
        <v>2.7489382097309778E-2</v>
      </c>
      <c r="V1928" s="1">
        <f t="shared" si="91"/>
        <v>0.66917896993805526</v>
      </c>
      <c r="W1928" s="1">
        <f t="shared" si="92"/>
        <v>2.2136639634507786</v>
      </c>
      <c r="X1928" s="2">
        <v>1.2381697890859267</v>
      </c>
    </row>
    <row r="1929" spans="1:24">
      <c r="A1929" s="1" t="s">
        <v>9561</v>
      </c>
      <c r="B1929" s="1" t="s">
        <v>9560</v>
      </c>
      <c r="C1929" s="1" t="s">
        <v>9559</v>
      </c>
      <c r="D1929" s="1">
        <v>22</v>
      </c>
      <c r="E1929" s="1">
        <v>5</v>
      </c>
      <c r="F1929" s="1">
        <v>10</v>
      </c>
      <c r="G1929" s="1">
        <v>378</v>
      </c>
      <c r="H1929" s="1">
        <v>41.6</v>
      </c>
      <c r="I1929" s="1">
        <v>95.6</v>
      </c>
      <c r="J1929" s="1">
        <v>104.7</v>
      </c>
      <c r="K1929" s="1">
        <v>107.8</v>
      </c>
      <c r="L1929" s="1">
        <v>101.3</v>
      </c>
      <c r="M1929" s="1">
        <v>93.7</v>
      </c>
      <c r="N1929" s="1">
        <v>102.6</v>
      </c>
      <c r="O1929" s="1">
        <v>97</v>
      </c>
      <c r="P1929" s="1">
        <v>77.2</v>
      </c>
      <c r="Q1929" s="1">
        <v>115.2</v>
      </c>
      <c r="R1929" s="1">
        <v>104.8</v>
      </c>
      <c r="S1929" s="1">
        <v>-4.7039487205970676E-2</v>
      </c>
      <c r="T1929" s="1">
        <f t="shared" si="90"/>
        <v>0.12180931105597428</v>
      </c>
      <c r="U1929" s="2">
        <v>3.8834800623418188E-2</v>
      </c>
      <c r="V1929" s="1">
        <f t="shared" si="91"/>
        <v>6.6096531987611187E-2</v>
      </c>
      <c r="W1929" s="1">
        <f t="shared" si="92"/>
        <v>0.55391752523581828</v>
      </c>
      <c r="X1929" s="2">
        <v>0.35227993376775646</v>
      </c>
    </row>
    <row r="1930" spans="1:24">
      <c r="A1930" s="1" t="s">
        <v>6087</v>
      </c>
      <c r="B1930" s="1" t="s">
        <v>6086</v>
      </c>
      <c r="C1930" s="1" t="s">
        <v>6085</v>
      </c>
      <c r="D1930" s="1">
        <v>62</v>
      </c>
      <c r="E1930" s="1">
        <v>18</v>
      </c>
      <c r="F1930" s="1">
        <v>172</v>
      </c>
      <c r="G1930" s="1">
        <v>527</v>
      </c>
      <c r="H1930" s="1">
        <v>56.4</v>
      </c>
      <c r="I1930" s="1">
        <v>95.6</v>
      </c>
      <c r="J1930" s="1">
        <v>103.4</v>
      </c>
      <c r="K1930" s="1">
        <v>108.8</v>
      </c>
      <c r="L1930" s="1">
        <v>107.1</v>
      </c>
      <c r="M1930" s="1">
        <v>86.3</v>
      </c>
      <c r="N1930" s="1">
        <v>95.9</v>
      </c>
      <c r="O1930" s="1">
        <v>101.7</v>
      </c>
      <c r="P1930" s="1">
        <v>104.2</v>
      </c>
      <c r="Q1930" s="1">
        <v>95.7</v>
      </c>
      <c r="R1930" s="1">
        <v>101.3</v>
      </c>
      <c r="S1930" s="1">
        <v>-4.7004387920878458E-2</v>
      </c>
      <c r="T1930" s="1">
        <f t="shared" si="90"/>
        <v>0.34772124044166891</v>
      </c>
      <c r="U1930" s="2">
        <v>0.12188276559158193</v>
      </c>
      <c r="V1930" s="1">
        <f t="shared" si="91"/>
        <v>0.13234330886841489</v>
      </c>
      <c r="W1930" s="1">
        <f t="shared" si="92"/>
        <v>0.86761885761073387</v>
      </c>
      <c r="X1930" s="2">
        <v>0.53153906224024372</v>
      </c>
    </row>
    <row r="1931" spans="1:24">
      <c r="A1931" s="1" t="s">
        <v>8832</v>
      </c>
      <c r="B1931" s="1" t="s">
        <v>8831</v>
      </c>
      <c r="C1931" s="1" t="s">
        <v>8830</v>
      </c>
      <c r="D1931" s="1">
        <v>6</v>
      </c>
      <c r="E1931" s="1">
        <v>6</v>
      </c>
      <c r="F1931" s="1">
        <v>9</v>
      </c>
      <c r="G1931" s="1">
        <v>1160</v>
      </c>
      <c r="H1931" s="1">
        <v>126.6</v>
      </c>
      <c r="I1931" s="1">
        <v>104.3</v>
      </c>
      <c r="J1931" s="1">
        <v>100.9</v>
      </c>
      <c r="K1931" s="1">
        <v>102.5</v>
      </c>
      <c r="L1931" s="1">
        <v>101</v>
      </c>
      <c r="M1931" s="1">
        <v>116.4</v>
      </c>
      <c r="N1931" s="1">
        <v>88</v>
      </c>
      <c r="O1931" s="1">
        <v>90.3</v>
      </c>
      <c r="P1931" s="1">
        <v>113</v>
      </c>
      <c r="Q1931" s="1">
        <v>81.3</v>
      </c>
      <c r="R1931" s="1">
        <v>102.4</v>
      </c>
      <c r="S1931" s="1">
        <v>-4.6999817261547644E-2</v>
      </c>
      <c r="T1931" s="1">
        <f t="shared" si="90"/>
        <v>0.1586963752180971</v>
      </c>
      <c r="U1931" s="2">
        <v>5.5156415748479314E-2</v>
      </c>
      <c r="V1931" s="1">
        <f t="shared" si="91"/>
        <v>5.6757683617814678E-2</v>
      </c>
      <c r="W1931" s="1">
        <f t="shared" si="92"/>
        <v>0.20095760139895044</v>
      </c>
      <c r="X1931" s="2">
        <v>0.13077623841943717</v>
      </c>
    </row>
    <row r="1932" spans="1:24">
      <c r="A1932" s="1" t="s">
        <v>4198</v>
      </c>
      <c r="B1932" s="1" t="s">
        <v>4197</v>
      </c>
      <c r="C1932" s="1" t="s">
        <v>4196</v>
      </c>
      <c r="D1932" s="1">
        <v>43</v>
      </c>
      <c r="E1932" s="1">
        <v>14</v>
      </c>
      <c r="F1932" s="1">
        <v>27</v>
      </c>
      <c r="G1932" s="1">
        <v>450</v>
      </c>
      <c r="H1932" s="1">
        <v>50.7</v>
      </c>
      <c r="I1932" s="1">
        <v>100.6</v>
      </c>
      <c r="J1932" s="1">
        <v>99.9</v>
      </c>
      <c r="K1932" s="1">
        <v>99</v>
      </c>
      <c r="L1932" s="1">
        <v>100.5</v>
      </c>
      <c r="M1932" s="1">
        <v>110.1</v>
      </c>
      <c r="N1932" s="1">
        <v>97.6</v>
      </c>
      <c r="O1932" s="1">
        <v>101.9</v>
      </c>
      <c r="P1932" s="1">
        <v>84.6</v>
      </c>
      <c r="Q1932" s="1">
        <v>112.5</v>
      </c>
      <c r="R1932" s="1">
        <v>93.3</v>
      </c>
      <c r="S1932" s="1">
        <v>-4.6921047387492573E-2</v>
      </c>
      <c r="T1932" s="1">
        <f t="shared" si="90"/>
        <v>0.1786658968294158</v>
      </c>
      <c r="U1932" s="2">
        <v>6.2765861227061473E-2</v>
      </c>
      <c r="V1932" s="1">
        <f t="shared" si="91"/>
        <v>-4.5442970761167163E-2</v>
      </c>
      <c r="W1932" s="1">
        <f t="shared" si="92"/>
        <v>0.45713903467275546</v>
      </c>
      <c r="X1932" s="2">
        <v>0.29340471167261961</v>
      </c>
    </row>
    <row r="1933" spans="1:24">
      <c r="A1933" s="1" t="s">
        <v>3637</v>
      </c>
      <c r="B1933" s="1" t="s">
        <v>3636</v>
      </c>
      <c r="C1933" s="1" t="s">
        <v>3635</v>
      </c>
      <c r="D1933" s="1">
        <v>59</v>
      </c>
      <c r="E1933" s="1">
        <v>18</v>
      </c>
      <c r="F1933" s="1">
        <v>42</v>
      </c>
      <c r="G1933" s="1">
        <v>349</v>
      </c>
      <c r="H1933" s="1">
        <v>39.4</v>
      </c>
      <c r="I1933" s="1">
        <v>87.2</v>
      </c>
      <c r="J1933" s="1">
        <v>109.3</v>
      </c>
      <c r="K1933" s="1">
        <v>99.6</v>
      </c>
      <c r="L1933" s="1">
        <v>95.9</v>
      </c>
      <c r="M1933" s="1">
        <v>88.1</v>
      </c>
      <c r="N1933" s="1">
        <v>115.5</v>
      </c>
      <c r="O1933" s="1">
        <v>119.7</v>
      </c>
      <c r="P1933" s="1">
        <v>89.4</v>
      </c>
      <c r="Q1933" s="1">
        <v>89.8</v>
      </c>
      <c r="R1933" s="1">
        <v>105.4</v>
      </c>
      <c r="S1933" s="1">
        <v>-4.6880493197244202E-2</v>
      </c>
      <c r="T1933" s="1">
        <f t="shared" si="90"/>
        <v>0.17239602852596123</v>
      </c>
      <c r="U1933" s="2">
        <v>6.0256959282655419E-2</v>
      </c>
      <c r="V1933" s="1">
        <f t="shared" si="91"/>
        <v>-0.13705735240235875</v>
      </c>
      <c r="W1933" s="1">
        <f t="shared" si="92"/>
        <v>0.432706303311854</v>
      </c>
      <c r="X1933" s="2">
        <v>0.27757646592155111</v>
      </c>
    </row>
    <row r="1934" spans="1:24">
      <c r="A1934" s="1" t="s">
        <v>9345</v>
      </c>
      <c r="B1934" s="1" t="s">
        <v>9344</v>
      </c>
      <c r="C1934" s="1" t="s">
        <v>9343</v>
      </c>
      <c r="D1934" s="1">
        <v>29</v>
      </c>
      <c r="E1934" s="1">
        <v>6</v>
      </c>
      <c r="F1934" s="1">
        <v>8</v>
      </c>
      <c r="G1934" s="1">
        <v>282</v>
      </c>
      <c r="H1934" s="1">
        <v>31.2</v>
      </c>
      <c r="I1934" s="1">
        <v>96</v>
      </c>
      <c r="J1934" s="1">
        <v>92</v>
      </c>
      <c r="K1934" s="1">
        <v>92.5</v>
      </c>
      <c r="L1934" s="1">
        <v>99.1</v>
      </c>
      <c r="M1934" s="1">
        <v>128.30000000000001</v>
      </c>
      <c r="N1934" s="1">
        <v>105.6</v>
      </c>
      <c r="O1934" s="1">
        <v>110.9</v>
      </c>
      <c r="P1934" s="1">
        <v>95.9</v>
      </c>
      <c r="Q1934" s="1">
        <v>84.1</v>
      </c>
      <c r="R1934" s="1">
        <v>95.6</v>
      </c>
      <c r="S1934" s="1">
        <v>-4.6866605037974143E-2</v>
      </c>
      <c r="T1934" s="1">
        <f t="shared" si="90"/>
        <v>0.33671527595415868</v>
      </c>
      <c r="U1934" s="2">
        <v>0.1174814258695525</v>
      </c>
      <c r="V1934" s="1">
        <f t="shared" si="91"/>
        <v>-0.27631728134683248</v>
      </c>
      <c r="W1934" s="1">
        <f t="shared" si="92"/>
        <v>1.6701097731534855</v>
      </c>
      <c r="X1934" s="2">
        <v>0.95207455445661171</v>
      </c>
    </row>
    <row r="1935" spans="1:24">
      <c r="A1935" s="1" t="s">
        <v>8703</v>
      </c>
      <c r="B1935" s="1" t="s">
        <v>8702</v>
      </c>
      <c r="C1935" s="1" t="s">
        <v>8701</v>
      </c>
      <c r="D1935" s="1">
        <v>82</v>
      </c>
      <c r="E1935" s="1">
        <v>18</v>
      </c>
      <c r="F1935" s="1">
        <v>173</v>
      </c>
      <c r="G1935" s="1">
        <v>205</v>
      </c>
      <c r="H1935" s="1">
        <v>22.7</v>
      </c>
      <c r="I1935" s="1">
        <v>111.3</v>
      </c>
      <c r="J1935" s="1">
        <v>88.2</v>
      </c>
      <c r="K1935" s="1">
        <v>107.1</v>
      </c>
      <c r="L1935" s="1">
        <v>109.2</v>
      </c>
      <c r="M1935" s="1">
        <v>81</v>
      </c>
      <c r="N1935" s="1">
        <v>96.8</v>
      </c>
      <c r="O1935" s="1">
        <v>104.5</v>
      </c>
      <c r="P1935" s="1">
        <v>108.6</v>
      </c>
      <c r="Q1935" s="1">
        <v>82.6</v>
      </c>
      <c r="R1935" s="1">
        <v>110.7</v>
      </c>
      <c r="S1935" s="1">
        <v>-4.6781502065901148E-2</v>
      </c>
      <c r="T1935" s="1">
        <f t="shared" si="90"/>
        <v>0.12510755791196906</v>
      </c>
      <c r="U1935" s="2">
        <v>3.9928388574560728E-2</v>
      </c>
      <c r="V1935" s="1">
        <f t="shared" si="91"/>
        <v>0.14362313012983313</v>
      </c>
      <c r="W1935" s="1">
        <f t="shared" si="92"/>
        <v>0.5208511259016797</v>
      </c>
      <c r="X1935" s="2">
        <v>0.33069847700053401</v>
      </c>
    </row>
    <row r="1936" spans="1:24">
      <c r="A1936" s="1" t="s">
        <v>4729</v>
      </c>
      <c r="B1936" s="1" t="s">
        <v>4728</v>
      </c>
      <c r="C1936" s="1" t="s">
        <v>4727</v>
      </c>
      <c r="D1936" s="1">
        <v>74</v>
      </c>
      <c r="E1936" s="1">
        <v>31</v>
      </c>
      <c r="F1936" s="1">
        <v>96</v>
      </c>
      <c r="G1936" s="1">
        <v>589</v>
      </c>
      <c r="H1936" s="1">
        <v>65.8</v>
      </c>
      <c r="I1936" s="1">
        <v>108.1</v>
      </c>
      <c r="J1936" s="1">
        <v>103.3</v>
      </c>
      <c r="K1936" s="1">
        <v>102</v>
      </c>
      <c r="L1936" s="1">
        <v>110.8</v>
      </c>
      <c r="M1936" s="1">
        <v>89</v>
      </c>
      <c r="N1936" s="1">
        <v>85.1</v>
      </c>
      <c r="O1936" s="1">
        <v>93.7</v>
      </c>
      <c r="P1936" s="1">
        <v>112.7</v>
      </c>
      <c r="Q1936" s="1">
        <v>95.9</v>
      </c>
      <c r="R1936" s="1">
        <v>99.4</v>
      </c>
      <c r="S1936" s="1">
        <v>-4.6776770669447465E-2</v>
      </c>
      <c r="T1936" s="1">
        <f t="shared" si="90"/>
        <v>0.28182069029509998</v>
      </c>
      <c r="U1936" s="2">
        <v>0.1013903618309553</v>
      </c>
      <c r="V1936" s="1">
        <f t="shared" si="91"/>
        <v>0.24855116092740062</v>
      </c>
      <c r="W1936" s="1">
        <f t="shared" si="92"/>
        <v>2.4756933130303307</v>
      </c>
      <c r="X1936" s="2">
        <v>1.3698888996028316</v>
      </c>
    </row>
    <row r="1937" spans="1:24">
      <c r="A1937" s="1" t="s">
        <v>5616</v>
      </c>
      <c r="B1937" s="1" t="s">
        <v>5615</v>
      </c>
      <c r="C1937" s="1" t="s">
        <v>5614</v>
      </c>
      <c r="D1937" s="1">
        <v>35</v>
      </c>
      <c r="E1937" s="1">
        <v>7</v>
      </c>
      <c r="F1937" s="1">
        <v>9</v>
      </c>
      <c r="G1937" s="1">
        <v>210</v>
      </c>
      <c r="H1937" s="1">
        <v>24.6</v>
      </c>
      <c r="I1937" s="1">
        <v>111.6</v>
      </c>
      <c r="J1937" s="1">
        <v>97</v>
      </c>
      <c r="K1937" s="1">
        <v>97.1</v>
      </c>
      <c r="L1937" s="1">
        <v>100</v>
      </c>
      <c r="M1937" s="1">
        <v>92</v>
      </c>
      <c r="N1937" s="1">
        <v>112.2</v>
      </c>
      <c r="O1937" s="1">
        <v>95.4</v>
      </c>
      <c r="P1937" s="1">
        <v>113.3</v>
      </c>
      <c r="Q1937" s="1">
        <v>87.1</v>
      </c>
      <c r="R1937" s="1">
        <v>94.2</v>
      </c>
      <c r="S1937" s="1">
        <v>-4.6618372891579864E-2</v>
      </c>
      <c r="T1937" s="1">
        <f t="shared" si="90"/>
        <v>0.15893552458239216</v>
      </c>
      <c r="U1937" s="2">
        <v>5.518213127923402E-2</v>
      </c>
      <c r="V1937" s="1">
        <f t="shared" si="91"/>
        <v>2.2338179468677749E-2</v>
      </c>
      <c r="W1937" s="1">
        <f t="shared" si="92"/>
        <v>8.4214221802058079E-2</v>
      </c>
      <c r="X1937" s="2">
        <v>5.3495392825926795E-2</v>
      </c>
    </row>
    <row r="1938" spans="1:24">
      <c r="A1938" s="1" t="s">
        <v>8391</v>
      </c>
      <c r="B1938" s="1" t="s">
        <v>8390</v>
      </c>
      <c r="C1938" s="1" t="s">
        <v>8389</v>
      </c>
      <c r="D1938" s="1">
        <v>2</v>
      </c>
      <c r="E1938" s="1">
        <v>3</v>
      </c>
      <c r="F1938" s="1">
        <v>3</v>
      </c>
      <c r="G1938" s="1">
        <v>1307</v>
      </c>
      <c r="H1938" s="1">
        <v>144.5</v>
      </c>
      <c r="I1938" s="1">
        <v>92.6</v>
      </c>
      <c r="J1938" s="1">
        <v>97</v>
      </c>
      <c r="K1938" s="1">
        <v>94</v>
      </c>
      <c r="L1938" s="1">
        <v>102.1</v>
      </c>
      <c r="M1938" s="1">
        <v>122.1</v>
      </c>
      <c r="N1938" s="1">
        <v>96</v>
      </c>
      <c r="O1938" s="1">
        <v>116.2</v>
      </c>
      <c r="P1938" s="1">
        <v>112.3</v>
      </c>
      <c r="Q1938" s="1">
        <v>72.5</v>
      </c>
      <c r="R1938" s="1">
        <v>95.3</v>
      </c>
      <c r="S1938" s="1">
        <v>-4.6499663275411537E-2</v>
      </c>
      <c r="T1938" s="1">
        <f t="shared" si="90"/>
        <v>0.11282051744062291</v>
      </c>
      <c r="U1938" s="2">
        <v>3.5734232188429429E-2</v>
      </c>
      <c r="V1938" s="1">
        <f t="shared" si="91"/>
        <v>-0.20870170826748541</v>
      </c>
      <c r="W1938" s="1">
        <f t="shared" si="92"/>
        <v>1.060481642734987</v>
      </c>
      <c r="X1938" s="2">
        <v>0.63602862802657212</v>
      </c>
    </row>
    <row r="1939" spans="1:24">
      <c r="A1939" s="1" t="s">
        <v>4330</v>
      </c>
      <c r="B1939" s="1" t="s">
        <v>4329</v>
      </c>
      <c r="C1939" s="1" t="s">
        <v>4328</v>
      </c>
      <c r="D1939" s="1">
        <v>45</v>
      </c>
      <c r="E1939" s="1">
        <v>38</v>
      </c>
      <c r="F1939" s="1">
        <v>90</v>
      </c>
      <c r="G1939" s="1">
        <v>1112</v>
      </c>
      <c r="H1939" s="1">
        <v>121.6</v>
      </c>
      <c r="I1939" s="1">
        <v>97.6</v>
      </c>
      <c r="J1939" s="1">
        <v>106.6</v>
      </c>
      <c r="K1939" s="1">
        <v>101.7</v>
      </c>
      <c r="L1939" s="1">
        <v>106.6</v>
      </c>
      <c r="M1939" s="1">
        <v>100.1</v>
      </c>
      <c r="N1939" s="1">
        <v>93.7</v>
      </c>
      <c r="O1939" s="1">
        <v>94</v>
      </c>
      <c r="P1939" s="1">
        <v>95.6</v>
      </c>
      <c r="Q1939" s="1">
        <v>106.9</v>
      </c>
      <c r="R1939" s="1">
        <v>97.1</v>
      </c>
      <c r="S1939" s="1">
        <v>-4.6318996282945481E-2</v>
      </c>
      <c r="T1939" s="1">
        <f t="shared" si="90"/>
        <v>0.35237433757350917</v>
      </c>
      <c r="U1939" s="2">
        <v>0.12222397123376093</v>
      </c>
      <c r="V1939" s="1">
        <f t="shared" si="91"/>
        <v>0.10429002800139879</v>
      </c>
      <c r="W1939" s="1">
        <f t="shared" si="92"/>
        <v>1.1638808106477436</v>
      </c>
      <c r="X1939" s="2">
        <v>0.69035290115936188</v>
      </c>
    </row>
    <row r="1940" spans="1:24">
      <c r="A1940" s="1" t="s">
        <v>3802</v>
      </c>
      <c r="B1940" s="1" t="s">
        <v>3801</v>
      </c>
      <c r="C1940" s="1" t="s">
        <v>3800</v>
      </c>
      <c r="D1940" s="1">
        <v>6</v>
      </c>
      <c r="E1940" s="1">
        <v>12</v>
      </c>
      <c r="F1940" s="1">
        <v>13</v>
      </c>
      <c r="G1940" s="1">
        <v>2711</v>
      </c>
      <c r="H1940" s="1">
        <v>305.2</v>
      </c>
      <c r="I1940" s="1">
        <v>97.4</v>
      </c>
      <c r="J1940" s="1">
        <v>99.6</v>
      </c>
      <c r="K1940" s="1">
        <v>100.2</v>
      </c>
      <c r="L1940" s="1">
        <v>105.6</v>
      </c>
      <c r="M1940" s="1">
        <v>113.4</v>
      </c>
      <c r="N1940" s="1">
        <v>95.8</v>
      </c>
      <c r="O1940" s="1">
        <v>95.4</v>
      </c>
      <c r="P1940" s="1">
        <v>92.1</v>
      </c>
      <c r="Q1940" s="1">
        <v>112.4</v>
      </c>
      <c r="R1940" s="1">
        <v>88.1</v>
      </c>
      <c r="S1940" s="1">
        <v>-4.6096414589453655E-2</v>
      </c>
      <c r="T1940" s="1">
        <f t="shared" si="90"/>
        <v>0.18529238160416117</v>
      </c>
      <c r="U1940" s="2">
        <v>6.5416732622340698E-2</v>
      </c>
      <c r="V1940" s="1">
        <f t="shared" si="91"/>
        <v>-1.188975775935169E-2</v>
      </c>
      <c r="W1940" s="1">
        <f t="shared" si="92"/>
        <v>5.4106787165938024E-2</v>
      </c>
      <c r="X1940" s="2">
        <v>3.3963016927716499E-2</v>
      </c>
    </row>
    <row r="1941" spans="1:24">
      <c r="A1941" s="1" t="s">
        <v>5721</v>
      </c>
      <c r="B1941" s="1" t="s">
        <v>5720</v>
      </c>
      <c r="C1941" s="1" t="s">
        <v>5719</v>
      </c>
      <c r="D1941" s="1">
        <v>3</v>
      </c>
      <c r="E1941" s="1">
        <v>6</v>
      </c>
      <c r="F1941" s="1">
        <v>6</v>
      </c>
      <c r="G1941" s="1">
        <v>2190</v>
      </c>
      <c r="H1941" s="1">
        <v>244.4</v>
      </c>
      <c r="I1941" s="1">
        <v>90.8</v>
      </c>
      <c r="J1941" s="1">
        <v>98.2</v>
      </c>
      <c r="K1941" s="1">
        <v>99.4</v>
      </c>
      <c r="L1941" s="1">
        <v>100.9</v>
      </c>
      <c r="M1941" s="1">
        <v>122.3</v>
      </c>
      <c r="N1941" s="1">
        <v>106.9</v>
      </c>
      <c r="O1941" s="1">
        <v>98.7</v>
      </c>
      <c r="P1941" s="1">
        <v>93.4</v>
      </c>
      <c r="Q1941" s="1">
        <v>94.8</v>
      </c>
      <c r="R1941" s="1">
        <v>94.6</v>
      </c>
      <c r="S1941" s="1">
        <v>-4.606272525904076E-2</v>
      </c>
      <c r="T1941" s="1">
        <f t="shared" si="90"/>
        <v>0.51494825138847788</v>
      </c>
      <c r="U1941" s="2">
        <v>0.1507371178446337</v>
      </c>
      <c r="V1941" s="1">
        <f t="shared" si="91"/>
        <v>-0.16741105632462139</v>
      </c>
      <c r="W1941" s="1">
        <f t="shared" si="92"/>
        <v>0.9252346090043575</v>
      </c>
      <c r="X1941" s="2">
        <v>0.56273906229352078</v>
      </c>
    </row>
    <row r="1942" spans="1:24">
      <c r="A1942" s="1" t="s">
        <v>7098</v>
      </c>
      <c r="B1942" s="1" t="s">
        <v>7097</v>
      </c>
      <c r="C1942" s="1" t="s">
        <v>7096</v>
      </c>
      <c r="D1942" s="1">
        <v>1</v>
      </c>
      <c r="E1942" s="1">
        <v>1</v>
      </c>
      <c r="F1942" s="1">
        <v>1</v>
      </c>
      <c r="G1942" s="1">
        <v>761</v>
      </c>
      <c r="H1942" s="1">
        <v>83.7</v>
      </c>
      <c r="I1942" s="1">
        <v>92.1</v>
      </c>
      <c r="J1942" s="1">
        <v>90.3</v>
      </c>
      <c r="K1942" s="1">
        <v>89.7</v>
      </c>
      <c r="L1942" s="1">
        <v>108.1</v>
      </c>
      <c r="M1942" s="1">
        <v>140.5</v>
      </c>
      <c r="N1942" s="1">
        <v>84.1</v>
      </c>
      <c r="O1942" s="1">
        <v>118.9</v>
      </c>
      <c r="P1942" s="1">
        <v>89.3</v>
      </c>
      <c r="Q1942" s="1">
        <v>78.900000000000006</v>
      </c>
      <c r="R1942" s="1">
        <v>108</v>
      </c>
      <c r="S1942" s="1">
        <v>-4.600771311165721E-2</v>
      </c>
      <c r="T1942" s="1">
        <f t="shared" si="90"/>
        <v>0.1257451412577156</v>
      </c>
      <c r="U1942" s="2">
        <v>3.9928388574560728E-2</v>
      </c>
      <c r="V1942" s="1">
        <f t="shared" si="91"/>
        <v>-0.26858906633575447</v>
      </c>
      <c r="W1942" s="1">
        <f t="shared" si="92"/>
        <v>0.61476295935931902</v>
      </c>
      <c r="X1942" s="2">
        <v>0.38957171299863352</v>
      </c>
    </row>
    <row r="1943" spans="1:24">
      <c r="A1943" s="1" t="s">
        <v>6390</v>
      </c>
      <c r="B1943" s="1" t="s">
        <v>6389</v>
      </c>
      <c r="C1943" s="1" t="s">
        <v>6388</v>
      </c>
      <c r="D1943" s="1">
        <v>9</v>
      </c>
      <c r="E1943" s="1">
        <v>6</v>
      </c>
      <c r="F1943" s="1">
        <v>6</v>
      </c>
      <c r="G1943" s="1">
        <v>1018</v>
      </c>
      <c r="H1943" s="1">
        <v>108.3</v>
      </c>
      <c r="I1943" s="1">
        <v>90.9</v>
      </c>
      <c r="J1943" s="1">
        <v>91.7</v>
      </c>
      <c r="K1943" s="1">
        <v>86.9</v>
      </c>
      <c r="L1943" s="1">
        <v>95.1</v>
      </c>
      <c r="M1943" s="1">
        <v>179.5</v>
      </c>
      <c r="N1943" s="1">
        <v>90.5</v>
      </c>
      <c r="O1943" s="1">
        <v>100.6</v>
      </c>
      <c r="P1943" s="1">
        <v>85.9</v>
      </c>
      <c r="Q1943" s="1">
        <v>90.6</v>
      </c>
      <c r="R1943" s="1">
        <v>88.4</v>
      </c>
      <c r="S1943" s="1">
        <v>-4.5829218390668475E-2</v>
      </c>
      <c r="T1943" s="1">
        <f t="shared" si="90"/>
        <v>0.57006760404857737</v>
      </c>
      <c r="U1943" s="2">
        <v>0.15466567542051693</v>
      </c>
      <c r="V1943" s="1">
        <f t="shared" si="91"/>
        <v>-0.43858581926697532</v>
      </c>
      <c r="W1943" s="1">
        <f t="shared" si="92"/>
        <v>0.64060959623060187</v>
      </c>
      <c r="X1943" s="2">
        <v>0.40353096889259399</v>
      </c>
    </row>
    <row r="1944" spans="1:24">
      <c r="A1944" s="1" t="s">
        <v>6450</v>
      </c>
      <c r="B1944" s="1" t="s">
        <v>6449</v>
      </c>
      <c r="C1944" s="1" t="s">
        <v>6448</v>
      </c>
      <c r="D1944" s="1">
        <v>39</v>
      </c>
      <c r="E1944" s="1">
        <v>16</v>
      </c>
      <c r="F1944" s="1">
        <v>21</v>
      </c>
      <c r="G1944" s="1">
        <v>405</v>
      </c>
      <c r="H1944" s="1">
        <v>46.1</v>
      </c>
      <c r="I1944" s="1">
        <v>108.9</v>
      </c>
      <c r="J1944" s="1">
        <v>113.5</v>
      </c>
      <c r="K1944" s="1">
        <v>108.1</v>
      </c>
      <c r="L1944" s="1">
        <v>100.3</v>
      </c>
      <c r="M1944" s="1">
        <v>89.8</v>
      </c>
      <c r="N1944" s="1">
        <v>83.2</v>
      </c>
      <c r="O1944" s="1">
        <v>83.1</v>
      </c>
      <c r="P1944" s="1">
        <v>100.5</v>
      </c>
      <c r="Q1944" s="1">
        <v>107.4</v>
      </c>
      <c r="R1944" s="1">
        <v>105.1</v>
      </c>
      <c r="S1944" s="1">
        <v>-4.581809344538313E-2</v>
      </c>
      <c r="T1944" s="1">
        <f t="shared" si="90"/>
        <v>0.39837478751081523</v>
      </c>
      <c r="U1944" s="2">
        <v>0.13231121018788977</v>
      </c>
      <c r="V1944" s="1">
        <f t="shared" si="91"/>
        <v>0.33527349766789527</v>
      </c>
      <c r="W1944" s="1">
        <f t="shared" si="92"/>
        <v>2.7277820177820984</v>
      </c>
      <c r="X1944" s="2">
        <v>1.5067466495771797</v>
      </c>
    </row>
    <row r="1945" spans="1:24">
      <c r="A1945" s="1" t="s">
        <v>3235</v>
      </c>
      <c r="B1945" s="1" t="s">
        <v>3234</v>
      </c>
      <c r="C1945" s="1" t="s">
        <v>3233</v>
      </c>
      <c r="D1945" s="1">
        <v>33</v>
      </c>
      <c r="E1945" s="1">
        <v>6</v>
      </c>
      <c r="F1945" s="1">
        <v>8</v>
      </c>
      <c r="G1945" s="1">
        <v>219</v>
      </c>
      <c r="H1945" s="1">
        <v>24.4</v>
      </c>
      <c r="I1945" s="1">
        <v>90.3</v>
      </c>
      <c r="J1945" s="1">
        <v>104.9</v>
      </c>
      <c r="K1945" s="1">
        <v>100.7</v>
      </c>
      <c r="L1945" s="1">
        <v>104.2</v>
      </c>
      <c r="M1945" s="1">
        <v>105.6</v>
      </c>
      <c r="N1945" s="1">
        <v>104.7</v>
      </c>
      <c r="O1945" s="1">
        <v>98.9</v>
      </c>
      <c r="P1945" s="1">
        <v>84.2</v>
      </c>
      <c r="Q1945" s="1">
        <v>113.3</v>
      </c>
      <c r="R1945" s="1">
        <v>93.2</v>
      </c>
      <c r="S1945" s="1">
        <v>-4.5792057930520734E-2</v>
      </c>
      <c r="T1945" s="1">
        <f t="shared" si="90"/>
        <v>0.14287041339925016</v>
      </c>
      <c r="U1945" s="2">
        <v>4.6549955287867338E-2</v>
      </c>
      <c r="V1945" s="1">
        <f t="shared" si="91"/>
        <v>-4.3217189858089665E-2</v>
      </c>
      <c r="W1945" s="1">
        <f t="shared" si="92"/>
        <v>0.28719641997415679</v>
      </c>
      <c r="X1945" s="2">
        <v>0.18796301866949036</v>
      </c>
    </row>
    <row r="1946" spans="1:24">
      <c r="A1946" s="1" t="s">
        <v>4918</v>
      </c>
      <c r="B1946" s="1" t="s">
        <v>4917</v>
      </c>
      <c r="C1946" s="1" t="s">
        <v>4916</v>
      </c>
      <c r="D1946" s="1">
        <v>28</v>
      </c>
      <c r="E1946" s="1">
        <v>5</v>
      </c>
      <c r="F1946" s="1">
        <v>8</v>
      </c>
      <c r="G1946" s="1">
        <v>232</v>
      </c>
      <c r="H1946" s="1">
        <v>26.7</v>
      </c>
      <c r="I1946" s="1">
        <v>111.6</v>
      </c>
      <c r="J1946" s="1">
        <v>90.7</v>
      </c>
      <c r="K1946" s="1">
        <v>88.6</v>
      </c>
      <c r="L1946" s="1">
        <v>98.6</v>
      </c>
      <c r="M1946" s="1">
        <v>111.1</v>
      </c>
      <c r="N1946" s="1">
        <v>101.1</v>
      </c>
      <c r="O1946" s="1">
        <v>115.5</v>
      </c>
      <c r="P1946" s="1">
        <v>118.6</v>
      </c>
      <c r="Q1946" s="1">
        <v>75.099999999999994</v>
      </c>
      <c r="R1946" s="1">
        <v>89.3</v>
      </c>
      <c r="S1946" s="1">
        <v>-4.5783775950943198E-2</v>
      </c>
      <c r="T1946" s="1">
        <f t="shared" si="90"/>
        <v>8.862844832886474E-2</v>
      </c>
      <c r="U1946" s="2">
        <v>2.852422794841266E-2</v>
      </c>
      <c r="V1946" s="1">
        <f t="shared" si="91"/>
        <v>-0.16578984387257217</v>
      </c>
      <c r="W1946" s="1">
        <f t="shared" si="92"/>
        <v>0.80517198289725012</v>
      </c>
      <c r="X1946" s="2">
        <v>0.49597348454110163</v>
      </c>
    </row>
    <row r="1947" spans="1:24">
      <c r="A1947" s="1" t="s">
        <v>6363</v>
      </c>
      <c r="B1947" s="1" t="s">
        <v>6362</v>
      </c>
      <c r="C1947" s="1" t="s">
        <v>6361</v>
      </c>
      <c r="D1947" s="1">
        <v>38</v>
      </c>
      <c r="E1947" s="1">
        <v>20</v>
      </c>
      <c r="F1947" s="1">
        <v>24</v>
      </c>
      <c r="G1947" s="1">
        <v>684</v>
      </c>
      <c r="H1947" s="1">
        <v>77.5</v>
      </c>
      <c r="I1947" s="1">
        <v>99</v>
      </c>
      <c r="J1947" s="1">
        <v>97</v>
      </c>
      <c r="K1947" s="1">
        <v>103</v>
      </c>
      <c r="L1947" s="1">
        <v>104.4</v>
      </c>
      <c r="M1947" s="1">
        <v>100.7</v>
      </c>
      <c r="N1947" s="1">
        <v>96</v>
      </c>
      <c r="O1947" s="1">
        <v>106.9</v>
      </c>
      <c r="P1947" s="1">
        <v>97.7</v>
      </c>
      <c r="Q1947" s="1">
        <v>97.3</v>
      </c>
      <c r="R1947" s="1">
        <v>98.1</v>
      </c>
      <c r="S1947" s="1">
        <v>-4.5780616644576062E-2</v>
      </c>
      <c r="T1947" s="1">
        <f t="shared" si="90"/>
        <v>0.73560583869955487</v>
      </c>
      <c r="U1947" s="2">
        <v>0.18604968376967779</v>
      </c>
      <c r="V1947" s="1">
        <f t="shared" si="91"/>
        <v>-4.9982060813487036E-3</v>
      </c>
      <c r="W1947" s="1">
        <f t="shared" si="92"/>
        <v>3.5993731595625196E-2</v>
      </c>
      <c r="X1947" s="2">
        <v>2.2052683332688377E-2</v>
      </c>
    </row>
    <row r="1948" spans="1:24">
      <c r="A1948" s="1" t="s">
        <v>7656</v>
      </c>
      <c r="B1948" s="1" t="s">
        <v>7655</v>
      </c>
      <c r="C1948" s="1" t="s">
        <v>7654</v>
      </c>
      <c r="D1948" s="1">
        <v>5</v>
      </c>
      <c r="E1948" s="1">
        <v>1</v>
      </c>
      <c r="F1948" s="1">
        <v>3</v>
      </c>
      <c r="G1948" s="1">
        <v>315</v>
      </c>
      <c r="H1948" s="1">
        <v>35.799999999999997</v>
      </c>
      <c r="I1948" s="1">
        <v>121.6</v>
      </c>
      <c r="J1948" s="1">
        <v>90.1</v>
      </c>
      <c r="K1948" s="1">
        <v>84.8</v>
      </c>
      <c r="L1948" s="1">
        <v>99</v>
      </c>
      <c r="M1948" s="1">
        <v>104.3</v>
      </c>
      <c r="N1948" s="1">
        <v>121.5</v>
      </c>
      <c r="O1948" s="1">
        <v>91.4</v>
      </c>
      <c r="P1948" s="1">
        <v>93.2</v>
      </c>
      <c r="Q1948" s="1">
        <v>106.7</v>
      </c>
      <c r="R1948" s="1">
        <v>87.5</v>
      </c>
      <c r="S1948" s="1">
        <v>-4.5580133623973916E-2</v>
      </c>
      <c r="T1948" s="1">
        <f t="shared" si="90"/>
        <v>0.10466547185258272</v>
      </c>
      <c r="U1948" s="2">
        <v>3.4131018437003946E-2</v>
      </c>
      <c r="V1948" s="1">
        <f t="shared" si="91"/>
        <v>-9.6752575622668327E-2</v>
      </c>
      <c r="W1948" s="1">
        <f t="shared" si="92"/>
        <v>0.22599382397587078</v>
      </c>
      <c r="X1948" s="2">
        <v>0.14748535570900706</v>
      </c>
    </row>
    <row r="1949" spans="1:24">
      <c r="A1949" s="1" t="s">
        <v>9192</v>
      </c>
      <c r="B1949" s="1" t="s">
        <v>9191</v>
      </c>
      <c r="C1949" s="1" t="s">
        <v>9190</v>
      </c>
      <c r="D1949" s="1">
        <v>18</v>
      </c>
      <c r="E1949" s="1">
        <v>4</v>
      </c>
      <c r="F1949" s="1">
        <v>5</v>
      </c>
      <c r="G1949" s="1">
        <v>213</v>
      </c>
      <c r="H1949" s="1">
        <v>25.2</v>
      </c>
      <c r="I1949" s="1">
        <v>106.6</v>
      </c>
      <c r="J1949" s="1">
        <v>94.6</v>
      </c>
      <c r="K1949" s="1">
        <v>103.3</v>
      </c>
      <c r="L1949" s="1">
        <v>96.5</v>
      </c>
      <c r="M1949" s="1">
        <v>121.5</v>
      </c>
      <c r="N1949" s="1">
        <v>89.8</v>
      </c>
      <c r="O1949" s="1">
        <v>96.3</v>
      </c>
      <c r="P1949" s="1">
        <v>100.9</v>
      </c>
      <c r="Q1949" s="1">
        <v>88.3</v>
      </c>
      <c r="R1949" s="1">
        <v>102.2</v>
      </c>
      <c r="S1949" s="1">
        <v>-4.5563859998926433E-2</v>
      </c>
      <c r="T1949" s="1">
        <f t="shared" si="90"/>
        <v>0.25204781267328874</v>
      </c>
      <c r="U1949" s="2">
        <v>9.1920322087537448E-2</v>
      </c>
      <c r="V1949" s="1">
        <f t="shared" si="91"/>
        <v>-3.249076589838782E-2</v>
      </c>
      <c r="W1949" s="1">
        <f t="shared" si="92"/>
        <v>9.4447581669777139E-2</v>
      </c>
      <c r="X1949" s="2">
        <v>6.0492580844801705E-2</v>
      </c>
    </row>
    <row r="1950" spans="1:24">
      <c r="A1950" s="1" t="s">
        <v>4996</v>
      </c>
      <c r="B1950" s="1" t="s">
        <v>4995</v>
      </c>
      <c r="C1950" s="1" t="s">
        <v>4994</v>
      </c>
      <c r="D1950" s="1">
        <v>39</v>
      </c>
      <c r="E1950" s="1">
        <v>18</v>
      </c>
      <c r="F1950" s="1">
        <v>29</v>
      </c>
      <c r="G1950" s="1">
        <v>709</v>
      </c>
      <c r="H1950" s="1">
        <v>79</v>
      </c>
      <c r="I1950" s="1">
        <v>100</v>
      </c>
      <c r="J1950" s="1">
        <v>101</v>
      </c>
      <c r="K1950" s="1">
        <v>91.7</v>
      </c>
      <c r="L1950" s="1">
        <v>106.9</v>
      </c>
      <c r="M1950" s="1">
        <v>142</v>
      </c>
      <c r="N1950" s="1">
        <v>85.8</v>
      </c>
      <c r="O1950" s="1">
        <v>82</v>
      </c>
      <c r="P1950" s="1">
        <v>103.4</v>
      </c>
      <c r="Q1950" s="1">
        <v>95</v>
      </c>
      <c r="R1950" s="1">
        <v>92</v>
      </c>
      <c r="S1950" s="1">
        <v>-4.5477630517823928E-2</v>
      </c>
      <c r="T1950" s="1">
        <f t="shared" si="90"/>
        <v>0.27037118904982221</v>
      </c>
      <c r="U1950" s="2">
        <v>9.817365080268442E-2</v>
      </c>
      <c r="V1950" s="1">
        <f t="shared" si="91"/>
        <v>-4.7818060275993897E-2</v>
      </c>
      <c r="W1950" s="1">
        <f t="shared" si="92"/>
        <v>7.1761089219030585E-2</v>
      </c>
      <c r="X1950" s="2">
        <v>4.5738156554527308E-2</v>
      </c>
    </row>
    <row r="1951" spans="1:24">
      <c r="A1951" s="1" t="s">
        <v>7002</v>
      </c>
      <c r="B1951" s="1" t="s">
        <v>7001</v>
      </c>
      <c r="C1951" s="1" t="s">
        <v>7000</v>
      </c>
      <c r="D1951" s="1">
        <v>22</v>
      </c>
      <c r="E1951" s="1">
        <v>14</v>
      </c>
      <c r="F1951" s="1">
        <v>24</v>
      </c>
      <c r="G1951" s="1">
        <v>852</v>
      </c>
      <c r="H1951" s="1">
        <v>94.8</v>
      </c>
      <c r="I1951" s="1">
        <v>98.4</v>
      </c>
      <c r="J1951" s="1">
        <v>110.6</v>
      </c>
      <c r="K1951" s="1">
        <v>92.5</v>
      </c>
      <c r="L1951" s="1">
        <v>102.2</v>
      </c>
      <c r="M1951" s="1">
        <v>103.8</v>
      </c>
      <c r="N1951" s="1">
        <v>98.4</v>
      </c>
      <c r="O1951" s="1">
        <v>100.7</v>
      </c>
      <c r="P1951" s="1">
        <v>96.2</v>
      </c>
      <c r="Q1951" s="1">
        <v>99.3</v>
      </c>
      <c r="R1951" s="1">
        <v>97.9</v>
      </c>
      <c r="S1951" s="1">
        <v>-4.5377216528276344E-2</v>
      </c>
      <c r="T1951" s="1">
        <f t="shared" si="90"/>
        <v>0.28174548989332737</v>
      </c>
      <c r="U1951" s="2">
        <v>0.1013903618309553</v>
      </c>
      <c r="V1951" s="1">
        <f t="shared" si="91"/>
        <v>-5.9549059370613369E-4</v>
      </c>
      <c r="W1951" s="1">
        <f t="shared" si="92"/>
        <v>2.9491129860506711E-3</v>
      </c>
      <c r="X1951" s="2">
        <v>1.0285313053295852E-3</v>
      </c>
    </row>
    <row r="1952" spans="1:24">
      <c r="A1952" s="1" t="s">
        <v>3376</v>
      </c>
      <c r="B1952" s="1" t="s">
        <v>3375</v>
      </c>
      <c r="C1952" s="1" t="s">
        <v>3374</v>
      </c>
      <c r="D1952" s="1">
        <v>1</v>
      </c>
      <c r="E1952" s="1">
        <v>1</v>
      </c>
      <c r="F1952" s="1">
        <v>2</v>
      </c>
      <c r="G1952" s="1">
        <v>1053</v>
      </c>
      <c r="H1952" s="1">
        <v>120.2</v>
      </c>
      <c r="I1952" s="1">
        <v>109</v>
      </c>
      <c r="J1952" s="1">
        <v>92.6</v>
      </c>
      <c r="K1952" s="1">
        <v>105.8</v>
      </c>
      <c r="L1952" s="1">
        <v>95.4</v>
      </c>
      <c r="M1952" s="1">
        <v>101.1</v>
      </c>
      <c r="N1952" s="1">
        <v>101.6</v>
      </c>
      <c r="O1952" s="1">
        <v>101.8</v>
      </c>
      <c r="P1952" s="1">
        <v>112.9</v>
      </c>
      <c r="Q1952" s="1">
        <v>88.2</v>
      </c>
      <c r="R1952" s="1">
        <v>91.7</v>
      </c>
      <c r="S1952" s="1">
        <v>-4.5110630443898105E-2</v>
      </c>
      <c r="T1952" s="1">
        <f t="shared" si="90"/>
        <v>0.14650570231001353</v>
      </c>
      <c r="U1952" s="2">
        <v>4.895387283724334E-2</v>
      </c>
      <c r="V1952" s="1">
        <f t="shared" si="91"/>
        <v>-1.1416044065754019E-2</v>
      </c>
      <c r="W1952" s="1">
        <f t="shared" si="92"/>
        <v>5.9805582514486894E-2</v>
      </c>
      <c r="X1952" s="2">
        <v>3.7840204228815427E-2</v>
      </c>
    </row>
    <row r="1953" spans="1:24">
      <c r="A1953" s="1" t="s">
        <v>5709</v>
      </c>
      <c r="B1953" s="1" t="s">
        <v>5708</v>
      </c>
      <c r="C1953" s="1" t="s">
        <v>5707</v>
      </c>
      <c r="D1953" s="1">
        <v>16</v>
      </c>
      <c r="E1953" s="1">
        <v>6</v>
      </c>
      <c r="F1953" s="1">
        <v>8</v>
      </c>
      <c r="G1953" s="1">
        <v>452</v>
      </c>
      <c r="H1953" s="1">
        <v>50.9</v>
      </c>
      <c r="I1953" s="1">
        <v>85.5</v>
      </c>
      <c r="J1953" s="1">
        <v>93.4</v>
      </c>
      <c r="K1953" s="1">
        <v>100.3</v>
      </c>
      <c r="L1953" s="1">
        <v>92.6</v>
      </c>
      <c r="M1953" s="1">
        <v>133.4</v>
      </c>
      <c r="N1953" s="1">
        <v>124.1</v>
      </c>
      <c r="O1953" s="1">
        <v>100.4</v>
      </c>
      <c r="P1953" s="1">
        <v>89.1</v>
      </c>
      <c r="Q1953" s="1">
        <v>86.4</v>
      </c>
      <c r="R1953" s="1">
        <v>94.8</v>
      </c>
      <c r="S1953" s="1">
        <v>-4.4927759105942648E-2</v>
      </c>
      <c r="T1953" s="1">
        <f t="shared" si="90"/>
        <v>0.28278996584249461</v>
      </c>
      <c r="U1953" s="2">
        <v>0.1013903618309553</v>
      </c>
      <c r="V1953" s="1">
        <f t="shared" si="91"/>
        <v>-0.36006727277574657</v>
      </c>
      <c r="W1953" s="1">
        <f t="shared" si="92"/>
        <v>1.4909674054971336</v>
      </c>
      <c r="X1953" s="2">
        <v>0.8650330460761797</v>
      </c>
    </row>
    <row r="1954" spans="1:24">
      <c r="A1954" s="1" t="s">
        <v>5874</v>
      </c>
      <c r="B1954" s="1" t="s">
        <v>5873</v>
      </c>
      <c r="C1954" s="1" t="s">
        <v>5872</v>
      </c>
      <c r="D1954" s="1">
        <v>6</v>
      </c>
      <c r="E1954" s="1">
        <v>4</v>
      </c>
      <c r="F1954" s="1">
        <v>4</v>
      </c>
      <c r="G1954" s="1">
        <v>773</v>
      </c>
      <c r="H1954" s="1">
        <v>84.9</v>
      </c>
      <c r="I1954" s="1">
        <v>99.4</v>
      </c>
      <c r="J1954" s="1">
        <v>104</v>
      </c>
      <c r="K1954" s="1">
        <v>93.6</v>
      </c>
      <c r="L1954" s="1">
        <v>105.6</v>
      </c>
      <c r="M1954" s="1">
        <v>125.2</v>
      </c>
      <c r="N1954" s="1">
        <v>91.4</v>
      </c>
      <c r="O1954" s="1">
        <v>88</v>
      </c>
      <c r="P1954" s="1">
        <v>96.5</v>
      </c>
      <c r="Q1954" s="1">
        <v>98.6</v>
      </c>
      <c r="R1954" s="1">
        <v>97.6</v>
      </c>
      <c r="S1954" s="1">
        <v>-4.4886927233745412E-2</v>
      </c>
      <c r="T1954" s="1">
        <f t="shared" si="90"/>
        <v>0.41673034367263079</v>
      </c>
      <c r="U1954" s="2">
        <v>0.13636131435055757</v>
      </c>
      <c r="V1954" s="1">
        <f t="shared" si="91"/>
        <v>-1.2606268844796474E-2</v>
      </c>
      <c r="W1954" s="1">
        <f t="shared" si="92"/>
        <v>2.8812288465859322E-2</v>
      </c>
      <c r="X1954" s="2">
        <v>1.7276438399121796E-2</v>
      </c>
    </row>
    <row r="1955" spans="1:24">
      <c r="A1955" s="1" t="s">
        <v>6969</v>
      </c>
      <c r="B1955" s="1" t="s">
        <v>6968</v>
      </c>
      <c r="C1955" s="1" t="s">
        <v>6967</v>
      </c>
      <c r="D1955" s="1">
        <v>5</v>
      </c>
      <c r="E1955" s="1">
        <v>7</v>
      </c>
      <c r="F1955" s="1">
        <v>7</v>
      </c>
      <c r="G1955" s="1">
        <v>1427</v>
      </c>
      <c r="H1955" s="1">
        <v>161</v>
      </c>
      <c r="I1955" s="1">
        <v>96.7</v>
      </c>
      <c r="J1955" s="1">
        <v>98.8</v>
      </c>
      <c r="K1955" s="1">
        <v>100.3</v>
      </c>
      <c r="L1955" s="1">
        <v>108.5</v>
      </c>
      <c r="M1955" s="1">
        <v>112.7</v>
      </c>
      <c r="N1955" s="1">
        <v>91</v>
      </c>
      <c r="O1955" s="1">
        <v>98</v>
      </c>
      <c r="P1955" s="1">
        <v>90.4</v>
      </c>
      <c r="Q1955" s="1">
        <v>97.2</v>
      </c>
      <c r="R1955" s="1">
        <v>106.4</v>
      </c>
      <c r="S1955" s="1">
        <v>-4.4572549269124226E-2</v>
      </c>
      <c r="T1955" s="1">
        <f t="shared" si="90"/>
        <v>0.25121711661467805</v>
      </c>
      <c r="U1955" s="2">
        <v>9.1547001524853816E-2</v>
      </c>
      <c r="V1955" s="1">
        <f t="shared" si="91"/>
        <v>7.2740078461488167E-3</v>
      </c>
      <c r="W1955" s="1">
        <f t="shared" si="92"/>
        <v>2.8053854832152017E-2</v>
      </c>
      <c r="X1955" s="2">
        <v>1.6982656537879618E-2</v>
      </c>
    </row>
    <row r="1956" spans="1:24">
      <c r="A1956" s="1" t="s">
        <v>6939</v>
      </c>
      <c r="B1956" s="1" t="s">
        <v>6938</v>
      </c>
      <c r="C1956" s="1" t="s">
        <v>6937</v>
      </c>
      <c r="D1956" s="1">
        <v>28</v>
      </c>
      <c r="E1956" s="1">
        <v>33</v>
      </c>
      <c r="F1956" s="1">
        <v>65</v>
      </c>
      <c r="G1956" s="1">
        <v>1146</v>
      </c>
      <c r="H1956" s="1">
        <v>132</v>
      </c>
      <c r="I1956" s="1">
        <v>94.4</v>
      </c>
      <c r="J1956" s="1">
        <v>99</v>
      </c>
      <c r="K1956" s="1">
        <v>106</v>
      </c>
      <c r="L1956" s="1">
        <v>102.9</v>
      </c>
      <c r="M1956" s="1">
        <v>88.5</v>
      </c>
      <c r="N1956" s="1">
        <v>108.7</v>
      </c>
      <c r="O1956" s="1">
        <v>108.1</v>
      </c>
      <c r="P1956" s="1">
        <v>108.9</v>
      </c>
      <c r="Q1956" s="1">
        <v>85.2</v>
      </c>
      <c r="R1956" s="1">
        <v>98.5</v>
      </c>
      <c r="S1956" s="1">
        <v>-4.4304469208299099E-2</v>
      </c>
      <c r="T1956" s="1">
        <f t="shared" si="90"/>
        <v>0.18205537452356965</v>
      </c>
      <c r="U1956" s="2">
        <v>6.4033958041946351E-2</v>
      </c>
      <c r="V1956" s="1">
        <f t="shared" si="91"/>
        <v>-1.6993350859993612E-2</v>
      </c>
      <c r="W1956" s="1">
        <f t="shared" si="92"/>
        <v>6.6870208349727345E-2</v>
      </c>
      <c r="X1956" s="2">
        <v>4.2517278795736961E-2</v>
      </c>
    </row>
    <row r="1957" spans="1:24">
      <c r="A1957" s="1" t="s">
        <v>9378</v>
      </c>
      <c r="B1957" s="1" t="s">
        <v>9377</v>
      </c>
      <c r="C1957" s="1" t="s">
        <v>9376</v>
      </c>
      <c r="D1957" s="1">
        <v>21</v>
      </c>
      <c r="E1957" s="1">
        <v>2</v>
      </c>
      <c r="F1957" s="1">
        <v>3</v>
      </c>
      <c r="G1957" s="1">
        <v>258</v>
      </c>
      <c r="H1957" s="1">
        <v>28.8</v>
      </c>
      <c r="I1957" s="1">
        <v>122.1</v>
      </c>
      <c r="J1957" s="1">
        <v>90.6</v>
      </c>
      <c r="K1957" s="1">
        <v>97.6</v>
      </c>
      <c r="L1957" s="1">
        <v>97.2</v>
      </c>
      <c r="M1957" s="1">
        <v>102.9</v>
      </c>
      <c r="N1957" s="1">
        <v>109.6</v>
      </c>
      <c r="O1957" s="1">
        <v>83.6</v>
      </c>
      <c r="P1957" s="1">
        <v>98.8</v>
      </c>
      <c r="Q1957" s="1">
        <v>126</v>
      </c>
      <c r="R1957" s="1">
        <v>71.599999999999994</v>
      </c>
      <c r="S1957" s="1">
        <v>-4.4217112421124402E-2</v>
      </c>
      <c r="T1957" s="1">
        <f t="shared" si="90"/>
        <v>7.035713668171388E-2</v>
      </c>
      <c r="U1957" s="2">
        <v>2.04711486188058E-2</v>
      </c>
      <c r="V1957" s="1">
        <f t="shared" si="91"/>
        <v>4.5678069549404482E-2</v>
      </c>
      <c r="W1957" s="1">
        <f t="shared" si="92"/>
        <v>0.11123220260776612</v>
      </c>
      <c r="X1957" s="2">
        <v>7.1858712628461843E-2</v>
      </c>
    </row>
    <row r="1958" spans="1:24">
      <c r="A1958" s="1" t="s">
        <v>8196</v>
      </c>
      <c r="B1958" s="1" t="s">
        <v>8195</v>
      </c>
      <c r="C1958" s="1" t="s">
        <v>8194</v>
      </c>
      <c r="D1958" s="1">
        <v>28</v>
      </c>
      <c r="E1958" s="1">
        <v>40</v>
      </c>
      <c r="F1958" s="1">
        <v>91</v>
      </c>
      <c r="G1958" s="1">
        <v>2045</v>
      </c>
      <c r="H1958" s="1">
        <v>210.3</v>
      </c>
      <c r="I1958" s="1">
        <v>103.8</v>
      </c>
      <c r="J1958" s="1">
        <v>99.1</v>
      </c>
      <c r="K1958" s="1">
        <v>104.2</v>
      </c>
      <c r="L1958" s="1">
        <v>98.2</v>
      </c>
      <c r="M1958" s="1">
        <v>88.5</v>
      </c>
      <c r="N1958" s="1">
        <v>100.6</v>
      </c>
      <c r="O1958" s="1">
        <v>110.8</v>
      </c>
      <c r="P1958" s="1">
        <v>105.2</v>
      </c>
      <c r="Q1958" s="1">
        <v>88.6</v>
      </c>
      <c r="R1958" s="1">
        <v>101</v>
      </c>
      <c r="S1958" s="1">
        <v>-4.4216151672926994E-2</v>
      </c>
      <c r="T1958" s="1">
        <f t="shared" si="90"/>
        <v>0.27409030225692549</v>
      </c>
      <c r="U1958" s="2">
        <v>9.9824155774490692E-2</v>
      </c>
      <c r="V1958" s="1">
        <f t="shared" si="91"/>
        <v>1.9471153899256667E-2</v>
      </c>
      <c r="W1958" s="1">
        <f t="shared" si="92"/>
        <v>8.5623900344685658E-2</v>
      </c>
      <c r="X1958" s="2">
        <v>5.4596190390568025E-2</v>
      </c>
    </row>
    <row r="1959" spans="1:24">
      <c r="A1959" s="1" t="s">
        <v>6639</v>
      </c>
      <c r="B1959" s="1" t="s">
        <v>6638</v>
      </c>
      <c r="C1959" s="1" t="s">
        <v>6637</v>
      </c>
      <c r="D1959" s="1">
        <v>44</v>
      </c>
      <c r="E1959" s="1">
        <v>55</v>
      </c>
      <c r="F1959" s="1">
        <v>120</v>
      </c>
      <c r="G1959" s="1">
        <v>1338</v>
      </c>
      <c r="H1959" s="1">
        <v>150.6</v>
      </c>
      <c r="I1959" s="1">
        <v>112</v>
      </c>
      <c r="J1959" s="1">
        <v>100.1</v>
      </c>
      <c r="K1959" s="1">
        <v>100.5</v>
      </c>
      <c r="L1959" s="1">
        <v>101.9</v>
      </c>
      <c r="M1959" s="1">
        <v>84.8</v>
      </c>
      <c r="N1959" s="1">
        <v>96.3</v>
      </c>
      <c r="O1959" s="1">
        <v>102.8</v>
      </c>
      <c r="P1959" s="1">
        <v>117.9</v>
      </c>
      <c r="Q1959" s="1">
        <v>85.3</v>
      </c>
      <c r="R1959" s="1">
        <v>98.3</v>
      </c>
      <c r="S1959" s="1">
        <v>-4.4176600316821739E-2</v>
      </c>
      <c r="T1959" s="1">
        <f t="shared" si="90"/>
        <v>0.13597244647447621</v>
      </c>
      <c r="U1959" s="2">
        <v>4.3970863877923497E-2</v>
      </c>
      <c r="V1959" s="1">
        <f t="shared" si="91"/>
        <v>0.13095175337987755</v>
      </c>
      <c r="W1959" s="1">
        <f t="shared" si="92"/>
        <v>0.78395244421420396</v>
      </c>
      <c r="X1959" s="2">
        <v>0.484426513070503</v>
      </c>
    </row>
    <row r="1960" spans="1:24">
      <c r="A1960" s="1" t="s">
        <v>6330</v>
      </c>
      <c r="B1960" s="1" t="s">
        <v>6329</v>
      </c>
      <c r="C1960" s="1" t="s">
        <v>6328</v>
      </c>
      <c r="D1960" s="1">
        <v>26</v>
      </c>
      <c r="E1960" s="1">
        <v>5</v>
      </c>
      <c r="F1960" s="1">
        <v>6</v>
      </c>
      <c r="G1960" s="1">
        <v>375</v>
      </c>
      <c r="H1960" s="1">
        <v>41.3</v>
      </c>
      <c r="I1960" s="1">
        <v>113.5</v>
      </c>
      <c r="J1960" s="1">
        <v>84.4</v>
      </c>
      <c r="K1960" s="1">
        <v>90.1</v>
      </c>
      <c r="L1960" s="1">
        <v>96.1</v>
      </c>
      <c r="M1960" s="1">
        <v>145.9</v>
      </c>
      <c r="N1960" s="1">
        <v>103.5</v>
      </c>
      <c r="O1960" s="1">
        <v>87.1</v>
      </c>
      <c r="P1960" s="1">
        <v>107.4</v>
      </c>
      <c r="Q1960" s="1">
        <v>90</v>
      </c>
      <c r="R1960" s="1">
        <v>82</v>
      </c>
      <c r="S1960" s="1">
        <v>-4.4112443842758371E-2</v>
      </c>
      <c r="T1960" s="1">
        <f t="shared" si="90"/>
        <v>0.10876203882853794</v>
      </c>
      <c r="U1960" s="2">
        <v>3.4371230731464766E-2</v>
      </c>
      <c r="V1960" s="1">
        <f t="shared" si="91"/>
        <v>-0.22416204024545805</v>
      </c>
      <c r="W1960" s="1">
        <f t="shared" si="92"/>
        <v>0.43027592091944455</v>
      </c>
      <c r="X1960" s="2">
        <v>0.27611561148658287</v>
      </c>
    </row>
    <row r="1961" spans="1:24">
      <c r="A1961" s="1" t="s">
        <v>6048</v>
      </c>
      <c r="B1961" s="1" t="s">
        <v>6047</v>
      </c>
      <c r="C1961" s="1" t="s">
        <v>6046</v>
      </c>
      <c r="D1961" s="1">
        <v>23</v>
      </c>
      <c r="E1961" s="1">
        <v>11</v>
      </c>
      <c r="F1961" s="1">
        <v>17</v>
      </c>
      <c r="G1961" s="1">
        <v>790</v>
      </c>
      <c r="H1961" s="1">
        <v>91.9</v>
      </c>
      <c r="I1961" s="1">
        <v>96.4</v>
      </c>
      <c r="J1961" s="1">
        <v>92.1</v>
      </c>
      <c r="K1961" s="1">
        <v>99.3</v>
      </c>
      <c r="L1961" s="1">
        <v>95.6</v>
      </c>
      <c r="M1961" s="1">
        <v>122.5</v>
      </c>
      <c r="N1961" s="1">
        <v>110.8</v>
      </c>
      <c r="O1961" s="1">
        <v>104.4</v>
      </c>
      <c r="P1961" s="1">
        <v>89.3</v>
      </c>
      <c r="Q1961" s="1">
        <v>97.2</v>
      </c>
      <c r="R1961" s="1">
        <v>92.4</v>
      </c>
      <c r="S1961" s="1">
        <v>-4.4064903360994875E-2</v>
      </c>
      <c r="T1961" s="1">
        <f t="shared" si="90"/>
        <v>0.49731552365274889</v>
      </c>
      <c r="U1961" s="2">
        <v>0.14814281333357152</v>
      </c>
      <c r="V1961" s="1">
        <f t="shared" si="91"/>
        <v>-0.23192934161816997</v>
      </c>
      <c r="W1961" s="1">
        <f t="shared" si="92"/>
        <v>1.7653232856532117</v>
      </c>
      <c r="X1961" s="2">
        <v>1.0026091873526977</v>
      </c>
    </row>
    <row r="1962" spans="1:24">
      <c r="A1962" s="1" t="s">
        <v>1022</v>
      </c>
      <c r="B1962" s="1" t="s">
        <v>1021</v>
      </c>
      <c r="C1962" s="1" t="s">
        <v>1020</v>
      </c>
      <c r="D1962" s="1">
        <v>57</v>
      </c>
      <c r="E1962" s="1">
        <v>10</v>
      </c>
      <c r="F1962" s="1">
        <v>32</v>
      </c>
      <c r="G1962" s="1">
        <v>146</v>
      </c>
      <c r="H1962" s="1">
        <v>16.399999999999999</v>
      </c>
      <c r="I1962" s="1">
        <v>93.8</v>
      </c>
      <c r="J1962" s="1">
        <v>114.4</v>
      </c>
      <c r="K1962" s="1">
        <v>98</v>
      </c>
      <c r="L1962" s="1">
        <v>93.4</v>
      </c>
      <c r="M1962" s="1">
        <v>74</v>
      </c>
      <c r="N1962" s="1">
        <v>148</v>
      </c>
      <c r="O1962" s="1">
        <v>87.6</v>
      </c>
      <c r="P1962" s="1">
        <v>76.5</v>
      </c>
      <c r="Q1962" s="1">
        <v>134.69999999999999</v>
      </c>
      <c r="R1962" s="1">
        <v>79.5</v>
      </c>
      <c r="S1962" s="1">
        <v>-4.3988012377337397E-2</v>
      </c>
      <c r="T1962" s="1">
        <f t="shared" si="90"/>
        <v>6.2541414133251469E-2</v>
      </c>
      <c r="U1962" s="2">
        <v>1.7408240226594842E-2</v>
      </c>
      <c r="V1962" s="1">
        <f t="shared" si="91"/>
        <v>-4.6886387630835719E-2</v>
      </c>
      <c r="W1962" s="1">
        <f t="shared" si="92"/>
        <v>5.8079089736056196E-2</v>
      </c>
      <c r="X1962" s="2">
        <v>3.6279409193229736E-2</v>
      </c>
    </row>
    <row r="1963" spans="1:24">
      <c r="A1963" s="1" t="s">
        <v>6567</v>
      </c>
      <c r="B1963" s="1" t="s">
        <v>6566</v>
      </c>
      <c r="C1963" s="1" t="s">
        <v>6565</v>
      </c>
      <c r="D1963" s="1">
        <v>64</v>
      </c>
      <c r="E1963" s="1">
        <v>38</v>
      </c>
      <c r="F1963" s="1">
        <v>105</v>
      </c>
      <c r="G1963" s="1">
        <v>619</v>
      </c>
      <c r="H1963" s="1">
        <v>69.400000000000006</v>
      </c>
      <c r="I1963" s="1">
        <v>93.9</v>
      </c>
      <c r="J1963" s="1">
        <v>85.3</v>
      </c>
      <c r="K1963" s="1">
        <v>89.1</v>
      </c>
      <c r="L1963" s="1">
        <v>88.1</v>
      </c>
      <c r="M1963" s="1">
        <v>107.7</v>
      </c>
      <c r="N1963" s="1">
        <v>130.19999999999999</v>
      </c>
      <c r="O1963" s="1">
        <v>146.5</v>
      </c>
      <c r="P1963" s="1">
        <v>74.5</v>
      </c>
      <c r="Q1963" s="1">
        <v>98.8</v>
      </c>
      <c r="R1963" s="1">
        <v>86</v>
      </c>
      <c r="S1963" s="1">
        <v>-4.3837631389783339E-2</v>
      </c>
      <c r="T1963" s="1">
        <f t="shared" si="90"/>
        <v>0.16303414251481915</v>
      </c>
      <c r="U1963" s="2">
        <v>5.6638850722373069E-2</v>
      </c>
      <c r="V1963" s="1">
        <f t="shared" si="91"/>
        <v>-0.52414849853067236</v>
      </c>
      <c r="W1963" s="1">
        <f t="shared" si="92"/>
        <v>2.0061062322125962</v>
      </c>
      <c r="X1963" s="2">
        <v>1.1294913021748052</v>
      </c>
    </row>
    <row r="1964" spans="1:24">
      <c r="A1964" s="1" t="s">
        <v>1166</v>
      </c>
      <c r="B1964" s="1" t="s">
        <v>1165</v>
      </c>
      <c r="C1964" s="1" t="s">
        <v>1164</v>
      </c>
      <c r="D1964" s="1">
        <v>18</v>
      </c>
      <c r="E1964" s="1">
        <v>6</v>
      </c>
      <c r="F1964" s="1">
        <v>7</v>
      </c>
      <c r="G1964" s="1">
        <v>617</v>
      </c>
      <c r="H1964" s="1">
        <v>65.599999999999994</v>
      </c>
      <c r="I1964" s="1">
        <v>114.2</v>
      </c>
      <c r="J1964" s="1">
        <v>102.2</v>
      </c>
      <c r="K1964" s="1">
        <v>89.6</v>
      </c>
      <c r="L1964" s="1">
        <v>98.6</v>
      </c>
      <c r="M1964" s="1">
        <v>130.6</v>
      </c>
      <c r="N1964" s="1">
        <v>88.7</v>
      </c>
      <c r="O1964" s="1">
        <v>81.8</v>
      </c>
      <c r="P1964" s="1">
        <v>84</v>
      </c>
      <c r="Q1964" s="1">
        <v>126.6</v>
      </c>
      <c r="R1964" s="1">
        <v>83.8</v>
      </c>
      <c r="S1964" s="1">
        <v>-4.3681149222426427E-2</v>
      </c>
      <c r="T1964" s="1">
        <f t="shared" si="90"/>
        <v>8.0853090320136364E-2</v>
      </c>
      <c r="U1964" s="2">
        <v>2.5143223467230583E-2</v>
      </c>
      <c r="V1964" s="1">
        <f t="shared" si="91"/>
        <v>1.1216112554761523E-2</v>
      </c>
      <c r="W1964" s="1">
        <f t="shared" si="92"/>
        <v>1.8691819857689074E-2</v>
      </c>
      <c r="X1964" s="2">
        <v>1.1703597541671981E-2</v>
      </c>
    </row>
    <row r="1965" spans="1:24">
      <c r="A1965" s="1" t="s">
        <v>3163</v>
      </c>
      <c r="B1965" s="1" t="s">
        <v>3162</v>
      </c>
      <c r="C1965" s="1" t="s">
        <v>3161</v>
      </c>
      <c r="D1965" s="1">
        <v>18</v>
      </c>
      <c r="E1965" s="1">
        <v>52</v>
      </c>
      <c r="F1965" s="1">
        <v>69</v>
      </c>
      <c r="G1965" s="1">
        <v>4377</v>
      </c>
      <c r="H1965" s="1">
        <v>482.3</v>
      </c>
      <c r="I1965" s="1">
        <v>93.9</v>
      </c>
      <c r="J1965" s="1">
        <v>100.8</v>
      </c>
      <c r="K1965" s="1">
        <v>95.9</v>
      </c>
      <c r="L1965" s="1">
        <v>104.5</v>
      </c>
      <c r="M1965" s="1">
        <v>106.2</v>
      </c>
      <c r="N1965" s="1">
        <v>104.9</v>
      </c>
      <c r="O1965" s="1">
        <v>106.1</v>
      </c>
      <c r="P1965" s="1">
        <v>80.5</v>
      </c>
      <c r="Q1965" s="1">
        <v>117.7</v>
      </c>
      <c r="R1965" s="1">
        <v>89.3</v>
      </c>
      <c r="S1965" s="1">
        <v>-4.3618390979727022E-2</v>
      </c>
      <c r="T1965" s="1">
        <f t="shared" si="90"/>
        <v>0.10994615450144062</v>
      </c>
      <c r="U1965" s="2">
        <v>3.4772745721469538E-2</v>
      </c>
      <c r="V1965" s="1">
        <f t="shared" si="91"/>
        <v>-9.8212424005151899E-2</v>
      </c>
      <c r="W1965" s="1">
        <f t="shared" si="92"/>
        <v>1.2294086107228952</v>
      </c>
      <c r="X1965" s="2">
        <v>0.7243016319173009</v>
      </c>
    </row>
    <row r="1966" spans="1:24">
      <c r="A1966" s="1" t="s">
        <v>6720</v>
      </c>
      <c r="B1966" s="1" t="s">
        <v>6719</v>
      </c>
      <c r="C1966" s="1" t="s">
        <v>6718</v>
      </c>
      <c r="D1966" s="1">
        <v>45</v>
      </c>
      <c r="E1966" s="1">
        <v>16</v>
      </c>
      <c r="F1966" s="1">
        <v>31</v>
      </c>
      <c r="G1966" s="1">
        <v>595</v>
      </c>
      <c r="H1966" s="1">
        <v>68.2</v>
      </c>
      <c r="I1966" s="1">
        <v>100.3</v>
      </c>
      <c r="J1966" s="1">
        <v>101.1</v>
      </c>
      <c r="K1966" s="1">
        <v>102.7</v>
      </c>
      <c r="L1966" s="1">
        <v>103.2</v>
      </c>
      <c r="M1966" s="1">
        <v>111.8</v>
      </c>
      <c r="N1966" s="1">
        <v>91.2</v>
      </c>
      <c r="O1966" s="1">
        <v>93.4</v>
      </c>
      <c r="P1966" s="1">
        <v>99.2</v>
      </c>
      <c r="Q1966" s="1">
        <v>95.8</v>
      </c>
      <c r="R1966" s="1">
        <v>101.4</v>
      </c>
      <c r="S1966" s="1">
        <v>-4.3508867418737024E-2</v>
      </c>
      <c r="T1966" s="1">
        <f t="shared" si="90"/>
        <v>0.94342304935201171</v>
      </c>
      <c r="U1966" s="2">
        <v>0.23586441451457427</v>
      </c>
      <c r="V1966" s="1">
        <f t="shared" si="91"/>
        <v>4.3508867418737024E-2</v>
      </c>
      <c r="W1966" s="1">
        <f t="shared" si="92"/>
        <v>0.21650887163547758</v>
      </c>
      <c r="X1966" s="2">
        <v>0.1406141997766267</v>
      </c>
    </row>
    <row r="1967" spans="1:24">
      <c r="A1967" s="1" t="s">
        <v>1250</v>
      </c>
      <c r="B1967" s="1" t="s">
        <v>1249</v>
      </c>
      <c r="C1967" s="1" t="s">
        <v>1248</v>
      </c>
      <c r="D1967" s="1">
        <v>68</v>
      </c>
      <c r="E1967" s="1">
        <v>8</v>
      </c>
      <c r="F1967" s="1">
        <v>18</v>
      </c>
      <c r="G1967" s="1">
        <v>206</v>
      </c>
      <c r="H1967" s="1">
        <v>22.2</v>
      </c>
      <c r="I1967" s="1">
        <v>94.9</v>
      </c>
      <c r="J1967" s="1">
        <v>111.5</v>
      </c>
      <c r="K1967" s="1">
        <v>93.4</v>
      </c>
      <c r="L1967" s="1">
        <v>102</v>
      </c>
      <c r="M1967" s="1">
        <v>96.5</v>
      </c>
      <c r="N1967" s="1">
        <v>111.6</v>
      </c>
      <c r="O1967" s="1">
        <v>97.8</v>
      </c>
      <c r="P1967" s="1">
        <v>68.2</v>
      </c>
      <c r="Q1967" s="1">
        <v>141.4</v>
      </c>
      <c r="R1967" s="1">
        <v>82.8</v>
      </c>
      <c r="S1967" s="1">
        <v>-4.3496753502010495E-2</v>
      </c>
      <c r="T1967" s="1">
        <f t="shared" si="90"/>
        <v>5.3816016411078686E-2</v>
      </c>
      <c r="U1967" s="2">
        <v>1.4045107336402613E-2</v>
      </c>
      <c r="V1967" s="1">
        <f t="shared" si="91"/>
        <v>-2.1620042103754233E-2</v>
      </c>
      <c r="W1967" s="1">
        <f t="shared" si="92"/>
        <v>8.5887978322859729E-2</v>
      </c>
      <c r="X1967" s="2">
        <v>5.4779220597319704E-2</v>
      </c>
    </row>
    <row r="1968" spans="1:24">
      <c r="A1968" s="1" t="s">
        <v>7125</v>
      </c>
      <c r="B1968" s="1" t="s">
        <v>7124</v>
      </c>
      <c r="C1968" s="1" t="s">
        <v>7123</v>
      </c>
      <c r="D1968" s="1">
        <v>65</v>
      </c>
      <c r="E1968" s="1">
        <v>29</v>
      </c>
      <c r="F1968" s="1">
        <v>133</v>
      </c>
      <c r="G1968" s="1">
        <v>270</v>
      </c>
      <c r="H1968" s="1">
        <v>31.4</v>
      </c>
      <c r="I1968" s="1">
        <v>96.9</v>
      </c>
      <c r="J1968" s="1">
        <v>104.2</v>
      </c>
      <c r="K1968" s="1">
        <v>104</v>
      </c>
      <c r="L1968" s="1">
        <v>100.4</v>
      </c>
      <c r="M1968" s="1">
        <v>89.4</v>
      </c>
      <c r="N1968" s="1">
        <v>101.3</v>
      </c>
      <c r="O1968" s="1">
        <v>108.8</v>
      </c>
      <c r="P1968" s="1">
        <v>101.6</v>
      </c>
      <c r="Q1968" s="1">
        <v>93.4</v>
      </c>
      <c r="R1968" s="1">
        <v>100.1</v>
      </c>
      <c r="S1968" s="1">
        <v>-4.3460494393784292E-2</v>
      </c>
      <c r="T1968" s="1">
        <f t="shared" si="90"/>
        <v>0.45248826302495126</v>
      </c>
      <c r="U1968" s="2">
        <v>0.14413281994794744</v>
      </c>
      <c r="V1968" s="1">
        <f t="shared" si="91"/>
        <v>2.210841214964359E-2</v>
      </c>
      <c r="W1968" s="1">
        <f t="shared" si="92"/>
        <v>0.10975998588375503</v>
      </c>
      <c r="X1968" s="2">
        <v>7.0881888903302367E-2</v>
      </c>
    </row>
    <row r="1969" spans="1:24">
      <c r="A1969" s="1" t="s">
        <v>4276</v>
      </c>
      <c r="B1969" s="1" t="s">
        <v>4275</v>
      </c>
      <c r="C1969" s="1" t="s">
        <v>4274</v>
      </c>
      <c r="D1969" s="1">
        <v>5</v>
      </c>
      <c r="E1969" s="1">
        <v>1</v>
      </c>
      <c r="F1969" s="1">
        <v>1</v>
      </c>
      <c r="G1969" s="1">
        <v>530</v>
      </c>
      <c r="H1969" s="1">
        <v>59.5</v>
      </c>
      <c r="I1969" s="1">
        <v>102.6</v>
      </c>
      <c r="J1969" s="1">
        <v>77</v>
      </c>
      <c r="K1969" s="1">
        <v>75</v>
      </c>
      <c r="L1969" s="1">
        <v>81.2</v>
      </c>
      <c r="M1969" s="1">
        <v>235</v>
      </c>
      <c r="N1969" s="1">
        <v>103.4</v>
      </c>
      <c r="O1969" s="1">
        <v>81.5</v>
      </c>
      <c r="P1969" s="1">
        <v>98.9</v>
      </c>
      <c r="Q1969" s="1">
        <v>71.8</v>
      </c>
      <c r="R1969" s="1">
        <v>73.7</v>
      </c>
      <c r="S1969" s="1">
        <v>-4.3320445839456954E-2</v>
      </c>
      <c r="T1969" s="1">
        <f t="shared" si="90"/>
        <v>8.5076653686394249E-2</v>
      </c>
      <c r="U1969" s="2">
        <v>2.6810100788546825E-2</v>
      </c>
      <c r="V1969" s="1">
        <f t="shared" si="91"/>
        <v>-0.73748105717683077</v>
      </c>
      <c r="W1969" s="1">
        <f t="shared" si="92"/>
        <v>0.64173666231216941</v>
      </c>
      <c r="X1969" s="2">
        <v>0.40393899047109627</v>
      </c>
    </row>
    <row r="1970" spans="1:24">
      <c r="A1970" s="1" t="s">
        <v>6180</v>
      </c>
      <c r="B1970" s="1" t="s">
        <v>6179</v>
      </c>
      <c r="C1970" s="1" t="s">
        <v>6178</v>
      </c>
      <c r="D1970" s="1">
        <v>69</v>
      </c>
      <c r="E1970" s="1">
        <v>15</v>
      </c>
      <c r="F1970" s="1">
        <v>78</v>
      </c>
      <c r="G1970" s="1">
        <v>194</v>
      </c>
      <c r="H1970" s="1">
        <v>22.1</v>
      </c>
      <c r="I1970" s="1">
        <v>97.3</v>
      </c>
      <c r="J1970" s="1">
        <v>106.2</v>
      </c>
      <c r="K1970" s="1">
        <v>105.4</v>
      </c>
      <c r="L1970" s="1">
        <v>100.4</v>
      </c>
      <c r="M1970" s="1">
        <v>68.3</v>
      </c>
      <c r="N1970" s="1">
        <v>115.1</v>
      </c>
      <c r="O1970" s="1">
        <v>109.3</v>
      </c>
      <c r="P1970" s="1">
        <v>105.4</v>
      </c>
      <c r="Q1970" s="1">
        <v>93.3</v>
      </c>
      <c r="R1970" s="1">
        <v>99.2</v>
      </c>
      <c r="S1970" s="1">
        <v>-4.3293043914710845E-2</v>
      </c>
      <c r="T1970" s="1">
        <f t="shared" si="90"/>
        <v>0.33073036936343647</v>
      </c>
      <c r="U1970" s="2">
        <v>0.11665548401524864</v>
      </c>
      <c r="V1970" s="1">
        <f t="shared" si="91"/>
        <v>6.8698421755490457E-2</v>
      </c>
      <c r="W1970" s="1">
        <f t="shared" si="92"/>
        <v>0.14228419267883616</v>
      </c>
      <c r="X1970" s="2">
        <v>9.2713173614402913E-2</v>
      </c>
    </row>
    <row r="1971" spans="1:24">
      <c r="A1971" s="1" t="s">
        <v>8058</v>
      </c>
      <c r="B1971" s="1" t="s">
        <v>8057</v>
      </c>
      <c r="C1971" s="1" t="s">
        <v>8056</v>
      </c>
      <c r="D1971" s="1">
        <v>8</v>
      </c>
      <c r="E1971" s="1">
        <v>2</v>
      </c>
      <c r="F1971" s="1">
        <v>2</v>
      </c>
      <c r="G1971" s="1">
        <v>249</v>
      </c>
      <c r="H1971" s="1">
        <v>27.4</v>
      </c>
      <c r="I1971" s="1">
        <v>124.3</v>
      </c>
      <c r="J1971" s="1">
        <v>91.6</v>
      </c>
      <c r="K1971" s="1">
        <v>98.9</v>
      </c>
      <c r="L1971" s="1">
        <v>98.2</v>
      </c>
      <c r="M1971" s="1">
        <v>88.4</v>
      </c>
      <c r="N1971" s="1">
        <v>100.4</v>
      </c>
      <c r="O1971" s="1">
        <v>97.5</v>
      </c>
      <c r="P1971" s="1">
        <v>126</v>
      </c>
      <c r="Q1971" s="1">
        <v>76.7</v>
      </c>
      <c r="R1971" s="1">
        <v>97.9</v>
      </c>
      <c r="S1971" s="1">
        <v>-4.3259273111599036E-2</v>
      </c>
      <c r="T1971" s="1">
        <f t="shared" si="90"/>
        <v>7.3874322848574522E-2</v>
      </c>
      <c r="U1971" s="2">
        <v>2.2001319975218113E-2</v>
      </c>
      <c r="V1971" s="1">
        <f t="shared" si="91"/>
        <v>0.11357661202861083</v>
      </c>
      <c r="W1971" s="1">
        <f t="shared" si="92"/>
        <v>0.36945951324941578</v>
      </c>
      <c r="X1971" s="2">
        <v>0.23845169642881711</v>
      </c>
    </row>
    <row r="1972" spans="1:24">
      <c r="A1972" s="1" t="s">
        <v>6345</v>
      </c>
      <c r="B1972" s="1" t="s">
        <v>6344</v>
      </c>
      <c r="C1972" s="1" t="s">
        <v>6343</v>
      </c>
      <c r="D1972" s="1">
        <v>32</v>
      </c>
      <c r="E1972" s="1">
        <v>19</v>
      </c>
      <c r="F1972" s="1">
        <v>22</v>
      </c>
      <c r="G1972" s="1">
        <v>712</v>
      </c>
      <c r="H1972" s="1">
        <v>80.3</v>
      </c>
      <c r="I1972" s="1">
        <v>99.6</v>
      </c>
      <c r="J1972" s="1">
        <v>102.9</v>
      </c>
      <c r="K1972" s="1">
        <v>99.5</v>
      </c>
      <c r="L1972" s="1">
        <v>105.5</v>
      </c>
      <c r="M1972" s="1">
        <v>89.1</v>
      </c>
      <c r="N1972" s="1">
        <v>105.3</v>
      </c>
      <c r="O1972" s="1">
        <v>101.6</v>
      </c>
      <c r="P1972" s="1">
        <v>94.2</v>
      </c>
      <c r="Q1972" s="1">
        <v>104.5</v>
      </c>
      <c r="R1972" s="1">
        <v>97.9</v>
      </c>
      <c r="S1972" s="1">
        <v>-4.3243962272327886E-2</v>
      </c>
      <c r="T1972" s="1">
        <f t="shared" si="90"/>
        <v>0.43358165961822598</v>
      </c>
      <c r="U1972" s="2">
        <v>0.13998947049435453</v>
      </c>
      <c r="V1972" s="1">
        <f t="shared" si="91"/>
        <v>4.6165384210646289E-2</v>
      </c>
      <c r="W1972" s="1">
        <f t="shared" si="92"/>
        <v>0.29886901221185946</v>
      </c>
      <c r="X1972" s="2">
        <v>0.19504744640548671</v>
      </c>
    </row>
    <row r="1973" spans="1:24">
      <c r="A1973" s="1" t="s">
        <v>9519</v>
      </c>
      <c r="B1973" s="1" t="s">
        <v>9518</v>
      </c>
      <c r="C1973" s="1" t="s">
        <v>9517</v>
      </c>
      <c r="D1973" s="1">
        <v>72</v>
      </c>
      <c r="E1973" s="1">
        <v>33</v>
      </c>
      <c r="F1973" s="1">
        <v>693</v>
      </c>
      <c r="G1973" s="1">
        <v>462</v>
      </c>
      <c r="H1973" s="1">
        <v>50.1</v>
      </c>
      <c r="I1973" s="1">
        <v>88.3</v>
      </c>
      <c r="J1973" s="1">
        <v>98.5</v>
      </c>
      <c r="K1973" s="1">
        <v>100.7</v>
      </c>
      <c r="L1973" s="1">
        <v>89.9</v>
      </c>
      <c r="M1973" s="1">
        <v>105.1</v>
      </c>
      <c r="N1973" s="1">
        <v>124.6</v>
      </c>
      <c r="O1973" s="1">
        <v>118.3</v>
      </c>
      <c r="P1973" s="1">
        <v>95.7</v>
      </c>
      <c r="Q1973" s="1">
        <v>80.8</v>
      </c>
      <c r="R1973" s="1">
        <v>98.2</v>
      </c>
      <c r="S1973" s="1">
        <v>-4.3200013245745413E-2</v>
      </c>
      <c r="T1973" s="1">
        <f t="shared" si="90"/>
        <v>0.1850868414167022</v>
      </c>
      <c r="U1973" s="2">
        <v>6.5412660182766785E-2</v>
      </c>
      <c r="V1973" s="1">
        <f t="shared" si="91"/>
        <v>-0.29803038241448915</v>
      </c>
      <c r="W1973" s="1">
        <f t="shared" si="92"/>
        <v>1.8031416045811328</v>
      </c>
      <c r="X1973" s="2">
        <v>1.0257535252519632</v>
      </c>
    </row>
    <row r="1974" spans="1:24">
      <c r="A1974" s="1" t="s">
        <v>1415</v>
      </c>
      <c r="B1974" s="1" t="s">
        <v>1414</v>
      </c>
      <c r="C1974" s="1" t="s">
        <v>1413</v>
      </c>
      <c r="D1974" s="1">
        <v>56</v>
      </c>
      <c r="E1974" s="1">
        <v>14</v>
      </c>
      <c r="F1974" s="1">
        <v>49</v>
      </c>
      <c r="G1974" s="1">
        <v>158</v>
      </c>
      <c r="H1974" s="1">
        <v>18.399999999999999</v>
      </c>
      <c r="I1974" s="1">
        <v>85.5</v>
      </c>
      <c r="J1974" s="1">
        <v>114.6</v>
      </c>
      <c r="K1974" s="1">
        <v>102.7</v>
      </c>
      <c r="L1974" s="1">
        <v>100</v>
      </c>
      <c r="M1974" s="1">
        <v>66.2</v>
      </c>
      <c r="N1974" s="1">
        <v>143.19999999999999</v>
      </c>
      <c r="O1974" s="1">
        <v>94.5</v>
      </c>
      <c r="P1974" s="1">
        <v>71.099999999999994</v>
      </c>
      <c r="Q1974" s="1">
        <v>136.30000000000001</v>
      </c>
      <c r="R1974" s="1">
        <v>85.8</v>
      </c>
      <c r="S1974" s="1">
        <v>-4.3141080594128939E-2</v>
      </c>
      <c r="T1974" s="1">
        <f t="shared" si="90"/>
        <v>5.7823390928620592E-2</v>
      </c>
      <c r="U1974" s="2">
        <v>1.4873398870684887E-2</v>
      </c>
      <c r="V1974" s="1">
        <f t="shared" si="91"/>
        <v>-8.5704907943534494E-3</v>
      </c>
      <c r="W1974" s="1">
        <f t="shared" si="92"/>
        <v>9.9544015675244457E-3</v>
      </c>
      <c r="X1974" s="2">
        <v>5.8917663601470186E-3</v>
      </c>
    </row>
    <row r="1975" spans="1:24">
      <c r="A1975" s="1" t="s">
        <v>5134</v>
      </c>
      <c r="B1975" s="1" t="s">
        <v>5133</v>
      </c>
      <c r="C1975" s="1" t="s">
        <v>5132</v>
      </c>
      <c r="D1975" s="1">
        <v>8</v>
      </c>
      <c r="E1975" s="1">
        <v>4</v>
      </c>
      <c r="F1975" s="1">
        <v>4</v>
      </c>
      <c r="G1975" s="1">
        <v>601</v>
      </c>
      <c r="H1975" s="1">
        <v>65.599999999999994</v>
      </c>
      <c r="I1975" s="1">
        <v>125</v>
      </c>
      <c r="J1975" s="1">
        <v>98.1</v>
      </c>
      <c r="K1975" s="1">
        <v>106.3</v>
      </c>
      <c r="L1975" s="1">
        <v>98.4</v>
      </c>
      <c r="M1975" s="1">
        <v>97.2</v>
      </c>
      <c r="N1975" s="1">
        <v>86</v>
      </c>
      <c r="O1975" s="1">
        <v>77.400000000000006</v>
      </c>
      <c r="P1975" s="1">
        <v>96.9</v>
      </c>
      <c r="Q1975" s="1">
        <v>119.8</v>
      </c>
      <c r="R1975" s="1">
        <v>94.7</v>
      </c>
      <c r="S1975" s="1">
        <v>-4.3130038807163325E-2</v>
      </c>
      <c r="T1975" s="1">
        <f t="shared" si="90"/>
        <v>0.11555066460873971</v>
      </c>
      <c r="U1975" s="2">
        <v>3.6776217188784842E-2</v>
      </c>
      <c r="V1975" s="1">
        <f t="shared" si="91"/>
        <v>0.30006189931806571</v>
      </c>
      <c r="W1975" s="1">
        <f t="shared" si="92"/>
        <v>1.1364810259061466</v>
      </c>
      <c r="X1975" s="2">
        <v>0.67739955457240386</v>
      </c>
    </row>
    <row r="1976" spans="1:24">
      <c r="A1976" s="1" t="s">
        <v>7938</v>
      </c>
      <c r="B1976" s="1" t="s">
        <v>7937</v>
      </c>
      <c r="C1976" s="1" t="s">
        <v>7936</v>
      </c>
      <c r="D1976" s="1">
        <v>45</v>
      </c>
      <c r="E1976" s="1">
        <v>17</v>
      </c>
      <c r="F1976" s="1">
        <v>28</v>
      </c>
      <c r="G1976" s="1">
        <v>478</v>
      </c>
      <c r="H1976" s="1">
        <v>52.6</v>
      </c>
      <c r="I1976" s="1">
        <v>91.8</v>
      </c>
      <c r="J1976" s="1">
        <v>105.3</v>
      </c>
      <c r="K1976" s="1">
        <v>98.2</v>
      </c>
      <c r="L1976" s="1">
        <v>103.1</v>
      </c>
      <c r="M1976" s="1">
        <v>102.3</v>
      </c>
      <c r="N1976" s="1">
        <v>106.3</v>
      </c>
      <c r="O1976" s="1">
        <v>103</v>
      </c>
      <c r="P1976" s="1">
        <v>85.1</v>
      </c>
      <c r="Q1976" s="1">
        <v>99.8</v>
      </c>
      <c r="R1976" s="1">
        <v>105.1</v>
      </c>
      <c r="S1976" s="1">
        <v>-4.3127247886940188E-2</v>
      </c>
      <c r="T1976" s="1">
        <f t="shared" si="90"/>
        <v>0.18537987503159872</v>
      </c>
      <c r="U1976" s="2">
        <v>6.5416732622340698E-2</v>
      </c>
      <c r="V1976" s="1">
        <f t="shared" si="91"/>
        <v>-6.0515085272432274E-2</v>
      </c>
      <c r="W1976" s="1">
        <f t="shared" si="92"/>
        <v>0.52326918874286343</v>
      </c>
      <c r="X1976" s="2">
        <v>0.33135519780825706</v>
      </c>
    </row>
    <row r="1977" spans="1:24">
      <c r="A1977" s="1" t="s">
        <v>5140</v>
      </c>
      <c r="B1977" s="1" t="s">
        <v>5139</v>
      </c>
      <c r="C1977" s="1" t="s">
        <v>5138</v>
      </c>
      <c r="D1977" s="1">
        <v>56</v>
      </c>
      <c r="E1977" s="1">
        <v>31</v>
      </c>
      <c r="F1977" s="1">
        <v>261</v>
      </c>
      <c r="G1977" s="1">
        <v>379</v>
      </c>
      <c r="H1977" s="1">
        <v>39.6</v>
      </c>
      <c r="I1977" s="1">
        <v>105.3</v>
      </c>
      <c r="J1977" s="1">
        <v>96.9</v>
      </c>
      <c r="K1977" s="1">
        <v>104.6</v>
      </c>
      <c r="L1977" s="1">
        <v>94</v>
      </c>
      <c r="M1977" s="1">
        <v>97.2</v>
      </c>
      <c r="N1977" s="1">
        <v>107.5</v>
      </c>
      <c r="O1977" s="1">
        <v>102.6</v>
      </c>
      <c r="P1977" s="1">
        <v>117.9</v>
      </c>
      <c r="Q1977" s="1">
        <v>78.5</v>
      </c>
      <c r="R1977" s="1">
        <v>95.4</v>
      </c>
      <c r="S1977" s="1">
        <v>-4.2865125998473516E-2</v>
      </c>
      <c r="T1977" s="1">
        <f t="shared" si="90"/>
        <v>0.10604076806166124</v>
      </c>
      <c r="U1977" s="2">
        <v>3.4354304983443967E-2</v>
      </c>
      <c r="V1977" s="1">
        <f t="shared" si="91"/>
        <v>-3.1802757676597765E-2</v>
      </c>
      <c r="W1977" s="1">
        <f t="shared" si="92"/>
        <v>0.21201070160893298</v>
      </c>
      <c r="X1977" s="2">
        <v>0.13790952592648631</v>
      </c>
    </row>
    <row r="1978" spans="1:24">
      <c r="A1978" s="1" t="s">
        <v>4969</v>
      </c>
      <c r="B1978" s="1" t="s">
        <v>4968</v>
      </c>
      <c r="C1978" s="1" t="s">
        <v>4967</v>
      </c>
      <c r="D1978" s="1">
        <v>18</v>
      </c>
      <c r="E1978" s="1">
        <v>7</v>
      </c>
      <c r="F1978" s="1">
        <v>12</v>
      </c>
      <c r="G1978" s="1">
        <v>442</v>
      </c>
      <c r="H1978" s="1">
        <v>49.8</v>
      </c>
      <c r="I1978" s="1">
        <v>105.3</v>
      </c>
      <c r="J1978" s="1">
        <v>104.4</v>
      </c>
      <c r="K1978" s="1">
        <v>103.3</v>
      </c>
      <c r="L1978" s="1">
        <v>105.1</v>
      </c>
      <c r="M1978" s="1">
        <v>82.4</v>
      </c>
      <c r="N1978" s="1">
        <v>98.9</v>
      </c>
      <c r="O1978" s="1">
        <v>96.3</v>
      </c>
      <c r="P1978" s="1">
        <v>99</v>
      </c>
      <c r="Q1978" s="1">
        <v>108.1</v>
      </c>
      <c r="R1978" s="1">
        <v>97.3</v>
      </c>
      <c r="S1978" s="1">
        <v>-4.2842185261748426E-2</v>
      </c>
      <c r="T1978" s="1">
        <f t="shared" si="90"/>
        <v>0.47740018775165788</v>
      </c>
      <c r="U1978" s="2">
        <v>0.1454230342132766</v>
      </c>
      <c r="V1978" s="1">
        <f t="shared" si="91"/>
        <v>0.17580297618703253</v>
      </c>
      <c r="W1978" s="1">
        <f t="shared" si="92"/>
        <v>1.4083813346322753</v>
      </c>
      <c r="X1978" s="2">
        <v>0.82232967535960477</v>
      </c>
    </row>
    <row r="1979" spans="1:24">
      <c r="A1979" s="1" t="s">
        <v>6432</v>
      </c>
      <c r="B1979" s="1" t="s">
        <v>6431</v>
      </c>
      <c r="C1979" s="1" t="s">
        <v>6430</v>
      </c>
      <c r="D1979" s="1">
        <v>38</v>
      </c>
      <c r="E1979" s="1">
        <v>33</v>
      </c>
      <c r="F1979" s="1">
        <v>70</v>
      </c>
      <c r="G1979" s="1">
        <v>838</v>
      </c>
      <c r="H1979" s="1">
        <v>99.5</v>
      </c>
      <c r="I1979" s="1">
        <v>105.9</v>
      </c>
      <c r="J1979" s="1">
        <v>95</v>
      </c>
      <c r="K1979" s="1">
        <v>94.1</v>
      </c>
      <c r="L1979" s="1">
        <v>99.6</v>
      </c>
      <c r="M1979" s="1">
        <v>108.2</v>
      </c>
      <c r="N1979" s="1">
        <v>104.8</v>
      </c>
      <c r="O1979" s="1">
        <v>105.1</v>
      </c>
      <c r="P1979" s="1">
        <v>103.6</v>
      </c>
      <c r="Q1979" s="1">
        <v>94.2</v>
      </c>
      <c r="R1979" s="1">
        <v>89.5</v>
      </c>
      <c r="S1979" s="1">
        <v>-4.2795463912191203E-2</v>
      </c>
      <c r="T1979" s="1">
        <f t="shared" si="90"/>
        <v>0.24595073477308185</v>
      </c>
      <c r="U1979" s="2">
        <v>8.944391960243335E-2</v>
      </c>
      <c r="V1979" s="1">
        <f t="shared" si="91"/>
        <v>-0.10412691509479856</v>
      </c>
      <c r="W1979" s="1">
        <f t="shared" si="92"/>
        <v>1.1142780009899207</v>
      </c>
      <c r="X1979" s="2">
        <v>0.66655548336278925</v>
      </c>
    </row>
    <row r="1980" spans="1:24">
      <c r="A1980" s="1" t="s">
        <v>4600</v>
      </c>
      <c r="B1980" s="1" t="s">
        <v>4599</v>
      </c>
      <c r="C1980" s="1" t="s">
        <v>4598</v>
      </c>
      <c r="D1980" s="1">
        <v>31</v>
      </c>
      <c r="E1980" s="1">
        <v>19</v>
      </c>
      <c r="F1980" s="1">
        <v>29</v>
      </c>
      <c r="G1980" s="1">
        <v>848</v>
      </c>
      <c r="H1980" s="1">
        <v>93</v>
      </c>
      <c r="I1980" s="1">
        <v>92.7</v>
      </c>
      <c r="J1980" s="1">
        <v>113.4</v>
      </c>
      <c r="K1980" s="1">
        <v>111.2</v>
      </c>
      <c r="L1980" s="1">
        <v>108.6</v>
      </c>
      <c r="M1980" s="1">
        <v>76.3</v>
      </c>
      <c r="N1980" s="1">
        <v>93.1</v>
      </c>
      <c r="O1980" s="1">
        <v>94.6</v>
      </c>
      <c r="P1980" s="1">
        <v>102.8</v>
      </c>
      <c r="Q1980" s="1">
        <v>104.1</v>
      </c>
      <c r="R1980" s="1">
        <v>103.2</v>
      </c>
      <c r="S1980" s="1">
        <v>-4.2743704658871243E-2</v>
      </c>
      <c r="T1980" s="1">
        <f t="shared" si="90"/>
        <v>0.22145399908538566</v>
      </c>
      <c r="U1980" s="2">
        <v>8.0073730798759304E-2</v>
      </c>
      <c r="V1980" s="1">
        <f t="shared" si="91"/>
        <v>0.27493930102567793</v>
      </c>
      <c r="W1980" s="1">
        <f t="shared" si="92"/>
        <v>1.2595805015017849</v>
      </c>
      <c r="X1980" s="2">
        <v>0.74325095059785973</v>
      </c>
    </row>
    <row r="1981" spans="1:24">
      <c r="A1981" s="1" t="s">
        <v>12884</v>
      </c>
      <c r="B1981" s="1" t="s">
        <v>12883</v>
      </c>
      <c r="C1981" s="1" t="s">
        <v>12882</v>
      </c>
      <c r="D1981" s="1">
        <v>77</v>
      </c>
      <c r="E1981" s="1">
        <v>16</v>
      </c>
      <c r="F1981" s="1">
        <v>90</v>
      </c>
      <c r="G1981" s="1">
        <v>261</v>
      </c>
      <c r="H1981" s="1">
        <v>28.8</v>
      </c>
      <c r="I1981" s="1">
        <v>88.9</v>
      </c>
      <c r="J1981" s="1">
        <v>110.6</v>
      </c>
      <c r="K1981" s="1">
        <v>140.19999999999999</v>
      </c>
      <c r="L1981" s="1">
        <v>108.5</v>
      </c>
      <c r="M1981" s="1">
        <v>78.3</v>
      </c>
      <c r="N1981" s="1">
        <v>69.3</v>
      </c>
      <c r="O1981" s="1">
        <v>77.900000000000006</v>
      </c>
      <c r="P1981" s="1">
        <v>85.1</v>
      </c>
      <c r="Q1981" s="1">
        <v>122.9</v>
      </c>
      <c r="R1981" s="1">
        <v>118.4</v>
      </c>
      <c r="S1981" s="1">
        <v>-4.2464092260053828E-2</v>
      </c>
      <c r="T1981" s="1">
        <f t="shared" si="90"/>
        <v>7.2068554550602196E-2</v>
      </c>
      <c r="U1981" s="2">
        <v>2.1250976646559755E-2</v>
      </c>
      <c r="V1981" s="1">
        <f t="shared" si="91"/>
        <v>0.57597771608880599</v>
      </c>
      <c r="W1981" s="1">
        <f t="shared" si="92"/>
        <v>1.4668483072227294</v>
      </c>
      <c r="X1981" s="2">
        <v>0.85162225851215534</v>
      </c>
    </row>
    <row r="1982" spans="1:24">
      <c r="A1982" s="1" t="s">
        <v>7221</v>
      </c>
      <c r="B1982" s="1" t="s">
        <v>7220</v>
      </c>
      <c r="C1982" s="1" t="s">
        <v>7219</v>
      </c>
      <c r="D1982" s="1">
        <v>6</v>
      </c>
      <c r="E1982" s="1">
        <v>2</v>
      </c>
      <c r="F1982" s="1">
        <v>2</v>
      </c>
      <c r="G1982" s="1">
        <v>400</v>
      </c>
      <c r="H1982" s="1">
        <v>46.3</v>
      </c>
      <c r="I1982" s="1">
        <v>96.9</v>
      </c>
      <c r="J1982" s="1">
        <v>89.8</v>
      </c>
      <c r="K1982" s="1">
        <v>101.1</v>
      </c>
      <c r="L1982" s="1">
        <v>94.4</v>
      </c>
      <c r="M1982" s="1">
        <v>176.1</v>
      </c>
      <c r="N1982" s="1">
        <v>72.7</v>
      </c>
      <c r="O1982" s="1">
        <v>90.5</v>
      </c>
      <c r="P1982" s="1">
        <v>82.4</v>
      </c>
      <c r="Q1982" s="1">
        <v>93.8</v>
      </c>
      <c r="R1982" s="1">
        <v>102.2</v>
      </c>
      <c r="S1982" s="1">
        <v>-4.2131067849884171E-2</v>
      </c>
      <c r="T1982" s="1">
        <f t="shared" si="90"/>
        <v>0.19275577459759366</v>
      </c>
      <c r="U1982" s="2">
        <v>6.9418805491069213E-2</v>
      </c>
      <c r="V1982" s="1">
        <f t="shared" si="91"/>
        <v>-0.24327115101236427</v>
      </c>
      <c r="W1982" s="1">
        <f t="shared" si="92"/>
        <v>0.26584165003882432</v>
      </c>
      <c r="X1982" s="2">
        <v>0.17376976108949288</v>
      </c>
    </row>
    <row r="1983" spans="1:24">
      <c r="A1983" s="1" t="s">
        <v>11529</v>
      </c>
      <c r="B1983" s="1" t="s">
        <v>11528</v>
      </c>
      <c r="C1983" s="1" t="s">
        <v>11527</v>
      </c>
      <c r="D1983" s="1">
        <v>21</v>
      </c>
      <c r="E1983" s="1">
        <v>4</v>
      </c>
      <c r="F1983" s="1">
        <v>6</v>
      </c>
      <c r="G1983" s="1">
        <v>296</v>
      </c>
      <c r="H1983" s="1">
        <v>31.8</v>
      </c>
      <c r="I1983" s="1">
        <v>117.3</v>
      </c>
      <c r="J1983" s="1">
        <v>93.5</v>
      </c>
      <c r="K1983" s="1">
        <v>101.6</v>
      </c>
      <c r="L1983" s="1">
        <v>101.9</v>
      </c>
      <c r="M1983" s="1">
        <v>109</v>
      </c>
      <c r="N1983" s="1">
        <v>86.5</v>
      </c>
      <c r="O1983" s="1">
        <v>88.3</v>
      </c>
      <c r="P1983" s="1">
        <v>114</v>
      </c>
      <c r="Q1983" s="1">
        <v>80.8</v>
      </c>
      <c r="R1983" s="1">
        <v>107</v>
      </c>
      <c r="S1983" s="1">
        <v>-4.2045515173679729E-2</v>
      </c>
      <c r="T1983" s="1">
        <f t="shared" si="90"/>
        <v>0.10553039413171994</v>
      </c>
      <c r="U1983" s="2">
        <v>3.4354304983443967E-2</v>
      </c>
      <c r="V1983" s="1">
        <f t="shared" si="91"/>
        <v>0.13076373163981164</v>
      </c>
      <c r="W1983" s="1">
        <f t="shared" si="92"/>
        <v>0.47396207832305304</v>
      </c>
      <c r="X1983" s="2">
        <v>0.30223437970404521</v>
      </c>
    </row>
    <row r="1984" spans="1:24">
      <c r="A1984" s="1" t="s">
        <v>8187</v>
      </c>
      <c r="B1984" s="1" t="s">
        <v>8186</v>
      </c>
      <c r="C1984" s="1" t="s">
        <v>8185</v>
      </c>
      <c r="D1984" s="1">
        <v>12</v>
      </c>
      <c r="E1984" s="1">
        <v>9</v>
      </c>
      <c r="F1984" s="1">
        <v>11</v>
      </c>
      <c r="G1984" s="1">
        <v>1066</v>
      </c>
      <c r="H1984" s="1">
        <v>119.2</v>
      </c>
      <c r="I1984" s="1">
        <v>112.3</v>
      </c>
      <c r="J1984" s="1">
        <v>95.4</v>
      </c>
      <c r="K1984" s="1">
        <v>90.1</v>
      </c>
      <c r="L1984" s="1">
        <v>93.3</v>
      </c>
      <c r="M1984" s="1">
        <v>133.30000000000001</v>
      </c>
      <c r="N1984" s="1">
        <v>94.9</v>
      </c>
      <c r="O1984" s="1">
        <v>95.8</v>
      </c>
      <c r="P1984" s="1">
        <v>99.2</v>
      </c>
      <c r="Q1984" s="1">
        <v>94</v>
      </c>
      <c r="R1984" s="1">
        <v>91.7</v>
      </c>
      <c r="S1984" s="1">
        <v>-4.2044415130250416E-2</v>
      </c>
      <c r="T1984" s="1">
        <f t="shared" si="90"/>
        <v>0.17554994938616908</v>
      </c>
      <c r="U1984" s="2">
        <v>6.1824937802419044E-2</v>
      </c>
      <c r="V1984" s="1">
        <f t="shared" si="91"/>
        <v>-0.14349377631788576</v>
      </c>
      <c r="W1984" s="1">
        <f t="shared" si="92"/>
        <v>0.35967617623301085</v>
      </c>
      <c r="X1984" s="2">
        <v>0.23214123691565372</v>
      </c>
    </row>
    <row r="1985" spans="1:24">
      <c r="A1985" s="1" t="s">
        <v>5370</v>
      </c>
      <c r="B1985" s="1" t="s">
        <v>5369</v>
      </c>
      <c r="C1985" s="1" t="s">
        <v>5368</v>
      </c>
      <c r="D1985" s="1">
        <v>31</v>
      </c>
      <c r="E1985" s="1">
        <v>14</v>
      </c>
      <c r="F1985" s="1">
        <v>22</v>
      </c>
      <c r="G1985" s="1">
        <v>554</v>
      </c>
      <c r="H1985" s="1">
        <v>61</v>
      </c>
      <c r="I1985" s="1">
        <v>115.3</v>
      </c>
      <c r="J1985" s="1">
        <v>94</v>
      </c>
      <c r="K1985" s="1">
        <v>111.9</v>
      </c>
      <c r="L1985" s="1">
        <v>108.1</v>
      </c>
      <c r="M1985" s="1">
        <v>107.4</v>
      </c>
      <c r="N1985" s="1">
        <v>74.400000000000006</v>
      </c>
      <c r="O1985" s="1">
        <v>76.2</v>
      </c>
      <c r="P1985" s="1">
        <v>108.9</v>
      </c>
      <c r="Q1985" s="1">
        <v>104.7</v>
      </c>
      <c r="R1985" s="1">
        <v>99.2</v>
      </c>
      <c r="S1985" s="1">
        <v>-4.1708160861628055E-2</v>
      </c>
      <c r="T1985" s="1">
        <f t="shared" si="90"/>
        <v>0.19879176686690928</v>
      </c>
      <c r="U1985" s="2">
        <v>7.2001521002802202E-2</v>
      </c>
      <c r="V1985" s="1">
        <f t="shared" si="91"/>
        <v>0.31957760785836381</v>
      </c>
      <c r="W1985" s="1">
        <f t="shared" si="92"/>
        <v>1.005109751198662</v>
      </c>
      <c r="X1985" s="2">
        <v>0.60597016792690528</v>
      </c>
    </row>
    <row r="1986" spans="1:24">
      <c r="A1986" s="1" t="s">
        <v>5556</v>
      </c>
      <c r="B1986" s="1" t="s">
        <v>5555</v>
      </c>
      <c r="C1986" s="1" t="s">
        <v>5554</v>
      </c>
      <c r="D1986" s="1">
        <v>40</v>
      </c>
      <c r="E1986" s="1">
        <v>10</v>
      </c>
      <c r="F1986" s="1">
        <v>17</v>
      </c>
      <c r="G1986" s="1">
        <v>309</v>
      </c>
      <c r="H1986" s="1">
        <v>34.299999999999997</v>
      </c>
      <c r="I1986" s="1">
        <v>99.4</v>
      </c>
      <c r="J1986" s="1">
        <v>102.4</v>
      </c>
      <c r="K1986" s="1">
        <v>96.7</v>
      </c>
      <c r="L1986" s="1">
        <v>96.9</v>
      </c>
      <c r="M1986" s="1">
        <v>105</v>
      </c>
      <c r="N1986" s="1">
        <v>112.4</v>
      </c>
      <c r="O1986" s="1">
        <v>99.1</v>
      </c>
      <c r="P1986" s="1">
        <v>93.7</v>
      </c>
      <c r="Q1986" s="1">
        <v>105.7</v>
      </c>
      <c r="R1986" s="1">
        <v>88.7</v>
      </c>
      <c r="S1986" s="1">
        <v>-4.1705711290493434E-2</v>
      </c>
      <c r="T1986" s="1">
        <f t="shared" ref="T1986:T2049" si="93">-LOG10(TTEST(I1986:L1986,P1986:R1986,2,2))</f>
        <v>0.2523659691210321</v>
      </c>
      <c r="U1986" s="2">
        <v>9.1920322087537448E-2</v>
      </c>
      <c r="V1986" s="1">
        <f t="shared" ref="V1986:V2049" si="94">LOG(AVERAGE(I1986:L1986)/AVERAGE(M1986:O1986),2)</f>
        <v>-9.3930127865339622E-2</v>
      </c>
      <c r="W1986" s="1">
        <f t="shared" ref="W1986:W2049" si="95">-LOG10(TTEST(I1986:L1986,M1986:O1986,2,2))</f>
        <v>0.91098200946704166</v>
      </c>
      <c r="X1986" s="2">
        <v>0.55450573225987454</v>
      </c>
    </row>
    <row r="1987" spans="1:24">
      <c r="A1987" s="1" t="s">
        <v>12590</v>
      </c>
      <c r="B1987" s="1" t="s">
        <v>12589</v>
      </c>
      <c r="C1987" s="1" t="s">
        <v>12588</v>
      </c>
      <c r="D1987" s="1">
        <v>38</v>
      </c>
      <c r="E1987" s="1">
        <v>8</v>
      </c>
      <c r="F1987" s="1">
        <v>41</v>
      </c>
      <c r="G1987" s="1">
        <v>202</v>
      </c>
      <c r="H1987" s="1">
        <v>22.8</v>
      </c>
      <c r="I1987" s="1">
        <v>107.7</v>
      </c>
      <c r="J1987" s="1">
        <v>96.8</v>
      </c>
      <c r="K1987" s="1">
        <v>112.8</v>
      </c>
      <c r="L1987" s="1">
        <v>103.7</v>
      </c>
      <c r="M1987" s="1">
        <v>89.9</v>
      </c>
      <c r="N1987" s="1">
        <v>82.9</v>
      </c>
      <c r="O1987" s="1">
        <v>99.3</v>
      </c>
      <c r="P1987" s="1">
        <v>117.6</v>
      </c>
      <c r="Q1987" s="1">
        <v>75.7</v>
      </c>
      <c r="R1987" s="1">
        <v>113.5</v>
      </c>
      <c r="S1987" s="1">
        <v>-4.1484251171981186E-2</v>
      </c>
      <c r="T1987" s="1">
        <f t="shared" si="93"/>
        <v>9.0834813076485818E-2</v>
      </c>
      <c r="U1987" s="2">
        <v>2.8575252634323044E-2</v>
      </c>
      <c r="V1987" s="1">
        <f t="shared" si="94"/>
        <v>0.21464577742523602</v>
      </c>
      <c r="W1987" s="1">
        <f t="shared" si="95"/>
        <v>1.3068853698502854</v>
      </c>
      <c r="X1987" s="2">
        <v>0.76346750202231728</v>
      </c>
    </row>
    <row r="1988" spans="1:24">
      <c r="A1988" s="1" t="s">
        <v>7899</v>
      </c>
      <c r="B1988" s="1" t="s">
        <v>7898</v>
      </c>
      <c r="C1988" s="1" t="s">
        <v>7897</v>
      </c>
      <c r="D1988" s="1">
        <v>7</v>
      </c>
      <c r="E1988" s="1">
        <v>3</v>
      </c>
      <c r="F1988" s="1">
        <v>3</v>
      </c>
      <c r="G1988" s="1">
        <v>619</v>
      </c>
      <c r="H1988" s="1">
        <v>65.900000000000006</v>
      </c>
      <c r="I1988" s="1">
        <v>89</v>
      </c>
      <c r="J1988" s="1">
        <v>92.6</v>
      </c>
      <c r="K1988" s="1">
        <v>89.1</v>
      </c>
      <c r="L1988" s="1">
        <v>106.9</v>
      </c>
      <c r="M1988" s="1">
        <v>116.7</v>
      </c>
      <c r="N1988" s="1">
        <v>115.2</v>
      </c>
      <c r="O1988" s="1">
        <v>115.4</v>
      </c>
      <c r="P1988" s="1">
        <v>90</v>
      </c>
      <c r="Q1988" s="1">
        <v>100.3</v>
      </c>
      <c r="R1988" s="1">
        <v>84.9</v>
      </c>
      <c r="S1988" s="1">
        <v>-4.1340795380899284E-2</v>
      </c>
      <c r="T1988" s="1">
        <f t="shared" si="93"/>
        <v>0.16145214995738899</v>
      </c>
      <c r="U1988" s="2">
        <v>5.5915430731695526E-2</v>
      </c>
      <c r="V1988" s="1">
        <f t="shared" si="94"/>
        <v>-0.29436114529909413</v>
      </c>
      <c r="W1988" s="1">
        <f t="shared" si="95"/>
        <v>2.0861869845388075</v>
      </c>
      <c r="X1988" s="2">
        <v>1.1736481766831945</v>
      </c>
    </row>
    <row r="1989" spans="1:24">
      <c r="A1989" s="1" t="s">
        <v>5937</v>
      </c>
      <c r="B1989" s="1" t="s">
        <v>5936</v>
      </c>
      <c r="C1989" s="1" t="s">
        <v>5935</v>
      </c>
      <c r="D1989" s="1">
        <v>23</v>
      </c>
      <c r="E1989" s="1">
        <v>23</v>
      </c>
      <c r="F1989" s="1">
        <v>31</v>
      </c>
      <c r="G1989" s="1">
        <v>1305</v>
      </c>
      <c r="H1989" s="1">
        <v>143.6</v>
      </c>
      <c r="I1989" s="1">
        <v>98.6</v>
      </c>
      <c r="J1989" s="1">
        <v>98.3</v>
      </c>
      <c r="K1989" s="1">
        <v>99.6</v>
      </c>
      <c r="L1989" s="1">
        <v>97.4</v>
      </c>
      <c r="M1989" s="1">
        <v>124.3</v>
      </c>
      <c r="N1989" s="1">
        <v>98.3</v>
      </c>
      <c r="O1989" s="1">
        <v>96.2</v>
      </c>
      <c r="P1989" s="1">
        <v>104.4</v>
      </c>
      <c r="Q1989" s="1">
        <v>88.2</v>
      </c>
      <c r="R1989" s="1">
        <v>94.6</v>
      </c>
      <c r="S1989" s="1">
        <v>-4.073616851214755E-2</v>
      </c>
      <c r="T1989" s="1">
        <f t="shared" si="93"/>
        <v>0.28288832292159061</v>
      </c>
      <c r="U1989" s="2">
        <v>0.1013903618309553</v>
      </c>
      <c r="V1989" s="1">
        <f t="shared" si="94"/>
        <v>-0.10985971165527254</v>
      </c>
      <c r="W1989" s="1">
        <f t="shared" si="95"/>
        <v>0.45455030609743285</v>
      </c>
      <c r="X1989" s="2">
        <v>0.29180488936572541</v>
      </c>
    </row>
    <row r="1990" spans="1:24">
      <c r="A1990" s="1" t="s">
        <v>7290</v>
      </c>
      <c r="B1990" s="1" t="s">
        <v>7289</v>
      </c>
      <c r="C1990" s="1" t="s">
        <v>7288</v>
      </c>
      <c r="D1990" s="1">
        <v>43</v>
      </c>
      <c r="E1990" s="1">
        <v>17</v>
      </c>
      <c r="F1990" s="1">
        <v>37</v>
      </c>
      <c r="G1990" s="1">
        <v>429</v>
      </c>
      <c r="H1990" s="1">
        <v>50.9</v>
      </c>
      <c r="I1990" s="1">
        <v>100.1</v>
      </c>
      <c r="J1990" s="1">
        <v>98.1</v>
      </c>
      <c r="K1990" s="1">
        <v>109.4</v>
      </c>
      <c r="L1990" s="1">
        <v>104.4</v>
      </c>
      <c r="M1990" s="1">
        <v>89.6</v>
      </c>
      <c r="N1990" s="1">
        <v>93.4</v>
      </c>
      <c r="O1990" s="1">
        <v>104.8</v>
      </c>
      <c r="P1990" s="1">
        <v>96.8</v>
      </c>
      <c r="Q1990" s="1">
        <v>100.4</v>
      </c>
      <c r="R1990" s="1">
        <v>103.2</v>
      </c>
      <c r="S1990" s="1">
        <v>-4.0722025277465303E-2</v>
      </c>
      <c r="T1990" s="1">
        <f t="shared" si="93"/>
        <v>0.36588442916835162</v>
      </c>
      <c r="U1990" s="2">
        <v>0.12489472332590482</v>
      </c>
      <c r="V1990" s="1">
        <f t="shared" si="94"/>
        <v>0.10254024605143892</v>
      </c>
      <c r="W1990" s="1">
        <f t="shared" si="95"/>
        <v>0.69077078307217854</v>
      </c>
      <c r="X1990" s="2">
        <v>0.4299338979666506</v>
      </c>
    </row>
    <row r="1991" spans="1:24">
      <c r="A1991" s="1" t="s">
        <v>13363</v>
      </c>
      <c r="B1991" s="1" t="s">
        <v>13362</v>
      </c>
      <c r="C1991" s="1" t="s">
        <v>13361</v>
      </c>
      <c r="D1991" s="1">
        <v>42</v>
      </c>
      <c r="E1991" s="1">
        <v>14</v>
      </c>
      <c r="F1991" s="1">
        <v>27</v>
      </c>
      <c r="G1991" s="1">
        <v>451</v>
      </c>
      <c r="H1991" s="1">
        <v>48.7</v>
      </c>
      <c r="I1991" s="1">
        <v>121.5</v>
      </c>
      <c r="J1991" s="1">
        <v>86.5</v>
      </c>
      <c r="K1991" s="1">
        <v>87.3</v>
      </c>
      <c r="L1991" s="1">
        <v>92.8</v>
      </c>
      <c r="M1991" s="1">
        <v>128.30000000000001</v>
      </c>
      <c r="N1991" s="1">
        <v>100.5</v>
      </c>
      <c r="O1991" s="1">
        <v>100.1</v>
      </c>
      <c r="P1991" s="1">
        <v>107.4</v>
      </c>
      <c r="Q1991" s="1">
        <v>77.2</v>
      </c>
      <c r="R1991" s="1">
        <v>98.4</v>
      </c>
      <c r="S1991" s="1">
        <v>-4.0588880787359755E-2</v>
      </c>
      <c r="T1991" s="1">
        <f t="shared" si="93"/>
        <v>7.7886879720037674E-2</v>
      </c>
      <c r="U1991" s="2">
        <v>2.3873146567279901E-2</v>
      </c>
      <c r="V1991" s="1">
        <f t="shared" si="94"/>
        <v>-0.17625807432879784</v>
      </c>
      <c r="W1991" s="1">
        <f t="shared" si="95"/>
        <v>0.44326678290683147</v>
      </c>
      <c r="X1991" s="2">
        <v>0.28521530723705918</v>
      </c>
    </row>
    <row r="1992" spans="1:24">
      <c r="A1992" s="1" t="s">
        <v>4771</v>
      </c>
      <c r="B1992" s="1" t="s">
        <v>4770</v>
      </c>
      <c r="C1992" s="1" t="s">
        <v>4769</v>
      </c>
      <c r="D1992" s="1">
        <v>35</v>
      </c>
      <c r="E1992" s="1">
        <v>19</v>
      </c>
      <c r="F1992" s="1">
        <v>23</v>
      </c>
      <c r="G1992" s="1">
        <v>570</v>
      </c>
      <c r="H1992" s="1">
        <v>64.8</v>
      </c>
      <c r="I1992" s="1">
        <v>95.7</v>
      </c>
      <c r="J1992" s="1">
        <v>102.3</v>
      </c>
      <c r="K1992" s="1">
        <v>105.3</v>
      </c>
      <c r="L1992" s="1">
        <v>103.3</v>
      </c>
      <c r="M1992" s="1">
        <v>93.3</v>
      </c>
      <c r="N1992" s="1">
        <v>101.5</v>
      </c>
      <c r="O1992" s="1">
        <v>102</v>
      </c>
      <c r="P1992" s="1">
        <v>103.1</v>
      </c>
      <c r="Q1992" s="1">
        <v>96.8</v>
      </c>
      <c r="R1992" s="1">
        <v>96.6</v>
      </c>
      <c r="S1992" s="1">
        <v>-4.0540611132522698E-2</v>
      </c>
      <c r="T1992" s="1">
        <f t="shared" si="93"/>
        <v>0.40160103330935748</v>
      </c>
      <c r="U1992" s="2">
        <v>0.13265807079578837</v>
      </c>
      <c r="V1992" s="1">
        <f t="shared" si="94"/>
        <v>3.9081623945085256E-2</v>
      </c>
      <c r="W1992" s="1">
        <f t="shared" si="95"/>
        <v>0.33571509067398142</v>
      </c>
      <c r="X1992" s="2">
        <v>0.21766882642069474</v>
      </c>
    </row>
    <row r="1993" spans="1:24">
      <c r="A1993" s="1" t="s">
        <v>7233</v>
      </c>
      <c r="B1993" s="1" t="s">
        <v>7232</v>
      </c>
      <c r="C1993" s="1" t="s">
        <v>7231</v>
      </c>
      <c r="D1993" s="1">
        <v>3</v>
      </c>
      <c r="E1993" s="1">
        <v>1</v>
      </c>
      <c r="F1993" s="1">
        <v>1</v>
      </c>
      <c r="G1993" s="1">
        <v>266</v>
      </c>
      <c r="H1993" s="1">
        <v>29.3</v>
      </c>
      <c r="I1993" s="1">
        <v>124.6</v>
      </c>
      <c r="J1993" s="1">
        <v>108.5</v>
      </c>
      <c r="K1993" s="1">
        <v>108.8</v>
      </c>
      <c r="L1993" s="1">
        <v>104.6</v>
      </c>
      <c r="M1993" s="1">
        <v>44.9</v>
      </c>
      <c r="N1993" s="1">
        <v>79</v>
      </c>
      <c r="O1993" s="1">
        <v>104</v>
      </c>
      <c r="P1993" s="1">
        <v>106.6</v>
      </c>
      <c r="Q1993" s="1">
        <v>115.7</v>
      </c>
      <c r="R1993" s="1">
        <v>103.3</v>
      </c>
      <c r="S1993" s="1">
        <v>-4.0521976463494244E-2</v>
      </c>
      <c r="T1993" s="1">
        <f t="shared" si="93"/>
        <v>0.19838832287702229</v>
      </c>
      <c r="U1993" s="2">
        <v>7.1888726003678682E-2</v>
      </c>
      <c r="V1993" s="1">
        <f t="shared" si="94"/>
        <v>0.55522175146444441</v>
      </c>
      <c r="W1993" s="1">
        <f t="shared" si="95"/>
        <v>1.1763011717100396</v>
      </c>
      <c r="X1993" s="2">
        <v>0.69627597899576932</v>
      </c>
    </row>
    <row r="1994" spans="1:24">
      <c r="A1994" s="1" t="s">
        <v>9348</v>
      </c>
      <c r="B1994" s="1" t="s">
        <v>9347</v>
      </c>
      <c r="C1994" s="1" t="s">
        <v>9346</v>
      </c>
      <c r="D1994" s="1">
        <v>16</v>
      </c>
      <c r="E1994" s="1">
        <v>19</v>
      </c>
      <c r="F1994" s="1">
        <v>26</v>
      </c>
      <c r="G1994" s="1">
        <v>1543</v>
      </c>
      <c r="H1994" s="1">
        <v>172.2</v>
      </c>
      <c r="I1994" s="1">
        <v>103.7</v>
      </c>
      <c r="J1994" s="1">
        <v>99.5</v>
      </c>
      <c r="K1994" s="1">
        <v>102.7</v>
      </c>
      <c r="L1994" s="1">
        <v>107.1</v>
      </c>
      <c r="M1994" s="1">
        <v>96.4</v>
      </c>
      <c r="N1994" s="1">
        <v>94</v>
      </c>
      <c r="O1994" s="1">
        <v>95.4</v>
      </c>
      <c r="P1994" s="1">
        <v>112.4</v>
      </c>
      <c r="Q1994" s="1">
        <v>84.2</v>
      </c>
      <c r="R1994" s="1">
        <v>104.6</v>
      </c>
      <c r="S1994" s="1">
        <v>-4.0382512356035363E-2</v>
      </c>
      <c r="T1994" s="1">
        <f t="shared" si="93"/>
        <v>0.14793035684462694</v>
      </c>
      <c r="U1994" s="2">
        <v>4.9295600054438546E-2</v>
      </c>
      <c r="V1994" s="1">
        <f t="shared" si="94"/>
        <v>0.11609836593214738</v>
      </c>
      <c r="W1994" s="1">
        <f t="shared" si="95"/>
        <v>2.0343726151139228</v>
      </c>
      <c r="X1994" s="2">
        <v>1.1439002384723602</v>
      </c>
    </row>
    <row r="1995" spans="1:24">
      <c r="A1995" s="1" t="s">
        <v>5922</v>
      </c>
      <c r="B1995" s="1" t="s">
        <v>5921</v>
      </c>
      <c r="C1995" s="1" t="s">
        <v>5920</v>
      </c>
      <c r="D1995" s="1">
        <v>74</v>
      </c>
      <c r="E1995" s="1">
        <v>22</v>
      </c>
      <c r="F1995" s="1">
        <v>60</v>
      </c>
      <c r="G1995" s="1">
        <v>359</v>
      </c>
      <c r="H1995" s="1">
        <v>40</v>
      </c>
      <c r="I1995" s="1">
        <v>96.2</v>
      </c>
      <c r="J1995" s="1">
        <v>98.2</v>
      </c>
      <c r="K1995" s="1">
        <v>84.2</v>
      </c>
      <c r="L1995" s="1">
        <v>85.7</v>
      </c>
      <c r="M1995" s="1">
        <v>112.2</v>
      </c>
      <c r="N1995" s="1">
        <v>138.1</v>
      </c>
      <c r="O1995" s="1">
        <v>119.8</v>
      </c>
      <c r="P1995" s="1">
        <v>66.8</v>
      </c>
      <c r="Q1995" s="1">
        <v>111.7</v>
      </c>
      <c r="R1995" s="1">
        <v>87.2</v>
      </c>
      <c r="S1995" s="1">
        <v>-4.0291267973431813E-2</v>
      </c>
      <c r="T1995" s="1">
        <f t="shared" si="93"/>
        <v>7.671480339414484E-2</v>
      </c>
      <c r="U1995" s="2">
        <v>2.3124070646799173E-2</v>
      </c>
      <c r="V1995" s="1">
        <f t="shared" si="94"/>
        <v>-0.4378256398362822</v>
      </c>
      <c r="W1995" s="1">
        <f t="shared" si="95"/>
        <v>2.0693966848701302</v>
      </c>
      <c r="X1995" s="2">
        <v>1.1631222287009262</v>
      </c>
    </row>
    <row r="1996" spans="1:24">
      <c r="A1996" s="1" t="s">
        <v>9660</v>
      </c>
      <c r="B1996" s="1" t="s">
        <v>9659</v>
      </c>
      <c r="C1996" s="1" t="s">
        <v>9658</v>
      </c>
      <c r="D1996" s="1">
        <v>25</v>
      </c>
      <c r="E1996" s="1">
        <v>25</v>
      </c>
      <c r="F1996" s="1">
        <v>38</v>
      </c>
      <c r="G1996" s="1">
        <v>1262</v>
      </c>
      <c r="H1996" s="1">
        <v>139.80000000000001</v>
      </c>
      <c r="I1996" s="1">
        <v>96.8</v>
      </c>
      <c r="J1996" s="1">
        <v>99.7</v>
      </c>
      <c r="K1996" s="1">
        <v>94.4</v>
      </c>
      <c r="L1996" s="1">
        <v>93.9</v>
      </c>
      <c r="M1996" s="1">
        <v>120.1</v>
      </c>
      <c r="N1996" s="1">
        <v>109.6</v>
      </c>
      <c r="O1996" s="1">
        <v>104.8</v>
      </c>
      <c r="P1996" s="1">
        <v>84.8</v>
      </c>
      <c r="Q1996" s="1">
        <v>98.5</v>
      </c>
      <c r="R1996" s="1">
        <v>97.4</v>
      </c>
      <c r="S1996" s="1">
        <v>-4.0042235978673409E-2</v>
      </c>
      <c r="T1996" s="1">
        <f t="shared" si="93"/>
        <v>0.26820217215023545</v>
      </c>
      <c r="U1996" s="2">
        <v>9.7865661238387705E-2</v>
      </c>
      <c r="V1996" s="1">
        <f t="shared" si="94"/>
        <v>-0.2129349110376253</v>
      </c>
      <c r="W1996" s="1">
        <f t="shared" si="95"/>
        <v>1.8709834217360584</v>
      </c>
      <c r="X1996" s="2">
        <v>1.0675306161222387</v>
      </c>
    </row>
    <row r="1997" spans="1:24">
      <c r="A1997" s="1" t="s">
        <v>6498</v>
      </c>
      <c r="B1997" s="1" t="s">
        <v>6497</v>
      </c>
      <c r="C1997" s="1" t="s">
        <v>6496</v>
      </c>
      <c r="D1997" s="1">
        <v>36</v>
      </c>
      <c r="E1997" s="1">
        <v>11</v>
      </c>
      <c r="F1997" s="1">
        <v>16</v>
      </c>
      <c r="G1997" s="1">
        <v>240</v>
      </c>
      <c r="H1997" s="1">
        <v>27.5</v>
      </c>
      <c r="I1997" s="1">
        <v>60.6</v>
      </c>
      <c r="J1997" s="1">
        <v>69.900000000000006</v>
      </c>
      <c r="K1997" s="1">
        <v>50.1</v>
      </c>
      <c r="L1997" s="1">
        <v>52.7</v>
      </c>
      <c r="M1997" s="1">
        <v>224.1</v>
      </c>
      <c r="N1997" s="1">
        <v>254.1</v>
      </c>
      <c r="O1997" s="1">
        <v>118.3</v>
      </c>
      <c r="P1997" s="1">
        <v>44</v>
      </c>
      <c r="Q1997" s="1">
        <v>71.400000000000006</v>
      </c>
      <c r="R1997" s="1">
        <v>54.8</v>
      </c>
      <c r="S1997" s="1">
        <v>-3.9917771019392964E-2</v>
      </c>
      <c r="T1997" s="1">
        <f t="shared" si="93"/>
        <v>6.6088276982018024E-2</v>
      </c>
      <c r="U1997" s="2">
        <v>1.8543504734011285E-2</v>
      </c>
      <c r="V1997" s="1">
        <f t="shared" si="94"/>
        <v>-1.7693733298772352</v>
      </c>
      <c r="W1997" s="1">
        <f t="shared" si="95"/>
        <v>1.9992992297820957</v>
      </c>
      <c r="X1997" s="2">
        <v>1.1246986946373665</v>
      </c>
    </row>
    <row r="1998" spans="1:24">
      <c r="A1998" s="1" t="s">
        <v>6357</v>
      </c>
      <c r="B1998" s="1" t="s">
        <v>6356</v>
      </c>
      <c r="C1998" s="1" t="s">
        <v>6355</v>
      </c>
      <c r="D1998" s="1">
        <v>80</v>
      </c>
      <c r="E1998" s="1">
        <v>31</v>
      </c>
      <c r="F1998" s="1">
        <v>3334</v>
      </c>
      <c r="G1998" s="1">
        <v>375</v>
      </c>
      <c r="H1998" s="1">
        <v>41.8</v>
      </c>
      <c r="I1998" s="1">
        <v>132.19999999999999</v>
      </c>
      <c r="J1998" s="1">
        <v>106.4</v>
      </c>
      <c r="K1998" s="1">
        <v>97.6</v>
      </c>
      <c r="L1998" s="1">
        <v>104.9</v>
      </c>
      <c r="M1998" s="1">
        <v>75.2</v>
      </c>
      <c r="N1998" s="1">
        <v>82.8</v>
      </c>
      <c r="O1998" s="1">
        <v>79.2</v>
      </c>
      <c r="P1998" s="1">
        <v>130.9</v>
      </c>
      <c r="Q1998" s="1">
        <v>88.7</v>
      </c>
      <c r="R1998" s="1">
        <v>102.2</v>
      </c>
      <c r="S1998" s="1">
        <v>-3.9903935089927518E-2</v>
      </c>
      <c r="T1998" s="1">
        <f t="shared" si="93"/>
        <v>7.8236173049502269E-2</v>
      </c>
      <c r="U1998" s="2">
        <v>2.391575822278743E-2</v>
      </c>
      <c r="V1998" s="1">
        <f t="shared" si="94"/>
        <v>0.4799642512673703</v>
      </c>
      <c r="W1998" s="1">
        <f t="shared" si="95"/>
        <v>1.7244757990537454</v>
      </c>
      <c r="X1998" s="2">
        <v>0.97972408746523454</v>
      </c>
    </row>
    <row r="1999" spans="1:24">
      <c r="A1999" s="1" t="s">
        <v>2968</v>
      </c>
      <c r="B1999" s="1" t="s">
        <v>2967</v>
      </c>
      <c r="C1999" s="1" t="s">
        <v>2966</v>
      </c>
      <c r="D1999" s="1">
        <v>13</v>
      </c>
      <c r="E1999" s="1">
        <v>2</v>
      </c>
      <c r="F1999" s="1">
        <v>3</v>
      </c>
      <c r="G1999" s="1">
        <v>347</v>
      </c>
      <c r="H1999" s="1">
        <v>38</v>
      </c>
      <c r="I1999" s="1">
        <v>127.1</v>
      </c>
      <c r="J1999" s="1">
        <v>81.099999999999994</v>
      </c>
      <c r="K1999" s="1">
        <v>100.2</v>
      </c>
      <c r="L1999" s="1">
        <v>98</v>
      </c>
      <c r="M1999" s="1">
        <v>147.80000000000001</v>
      </c>
      <c r="N1999" s="1">
        <v>78.599999999999994</v>
      </c>
      <c r="O1999" s="1">
        <v>70.599999999999994</v>
      </c>
      <c r="P1999" s="1">
        <v>129.69999999999999</v>
      </c>
      <c r="Q1999" s="1">
        <v>77.400000000000006</v>
      </c>
      <c r="R1999" s="1">
        <v>89.4</v>
      </c>
      <c r="S1999" s="1">
        <v>-3.9830798059956075E-2</v>
      </c>
      <c r="T1999" s="1">
        <f t="shared" si="93"/>
        <v>5.5668972776080745E-2</v>
      </c>
      <c r="U1999" s="2">
        <v>1.4744671445522045E-2</v>
      </c>
      <c r="V1999" s="1">
        <f t="shared" si="94"/>
        <v>3.7399971805193812E-2</v>
      </c>
      <c r="W1999" s="1">
        <f t="shared" si="95"/>
        <v>3.8191398991074064E-2</v>
      </c>
      <c r="X1999" s="2">
        <v>2.3076606031904083E-2</v>
      </c>
    </row>
    <row r="2000" spans="1:24">
      <c r="A2000" s="1" t="s">
        <v>7779</v>
      </c>
      <c r="B2000" s="1" t="s">
        <v>7778</v>
      </c>
      <c r="C2000" s="1" t="s">
        <v>7777</v>
      </c>
      <c r="D2000" s="1">
        <v>18</v>
      </c>
      <c r="E2000" s="1">
        <v>18</v>
      </c>
      <c r="F2000" s="1">
        <v>25</v>
      </c>
      <c r="G2000" s="1">
        <v>1392</v>
      </c>
      <c r="H2000" s="1">
        <v>155.6</v>
      </c>
      <c r="I2000" s="1">
        <v>93.2</v>
      </c>
      <c r="J2000" s="1">
        <v>97.5</v>
      </c>
      <c r="K2000" s="1">
        <v>122</v>
      </c>
      <c r="L2000" s="1">
        <v>100.8</v>
      </c>
      <c r="M2000" s="1">
        <v>87.1</v>
      </c>
      <c r="N2000" s="1">
        <v>93.9</v>
      </c>
      <c r="O2000" s="1">
        <v>103.8</v>
      </c>
      <c r="P2000" s="1">
        <v>96.7</v>
      </c>
      <c r="Q2000" s="1">
        <v>98</v>
      </c>
      <c r="R2000" s="1">
        <v>107</v>
      </c>
      <c r="S2000" s="1">
        <v>-3.973513363309096E-2</v>
      </c>
      <c r="T2000" s="1">
        <f t="shared" si="93"/>
        <v>0.13006958482438949</v>
      </c>
      <c r="U2000" s="2">
        <v>4.1431573448220321E-2</v>
      </c>
      <c r="V2000" s="1">
        <f t="shared" si="94"/>
        <v>0.12290068381339553</v>
      </c>
      <c r="W2000" s="1">
        <f t="shared" si="95"/>
        <v>0.43071942762390647</v>
      </c>
      <c r="X2000" s="2">
        <v>0.27612848406364077</v>
      </c>
    </row>
    <row r="2001" spans="1:24">
      <c r="A2001" s="1" t="s">
        <v>3325</v>
      </c>
      <c r="B2001" s="1" t="s">
        <v>3324</v>
      </c>
      <c r="C2001" s="1" t="s">
        <v>3323</v>
      </c>
      <c r="D2001" s="1">
        <v>26</v>
      </c>
      <c r="E2001" s="1">
        <v>15</v>
      </c>
      <c r="F2001" s="1">
        <v>23</v>
      </c>
      <c r="G2001" s="1">
        <v>779</v>
      </c>
      <c r="H2001" s="1">
        <v>88</v>
      </c>
      <c r="I2001" s="1">
        <v>109.3</v>
      </c>
      <c r="J2001" s="1">
        <v>98.5</v>
      </c>
      <c r="K2001" s="1">
        <v>99.9</v>
      </c>
      <c r="L2001" s="1">
        <v>107.3</v>
      </c>
      <c r="M2001" s="1">
        <v>97.9</v>
      </c>
      <c r="N2001" s="1">
        <v>91</v>
      </c>
      <c r="O2001" s="1">
        <v>93.3</v>
      </c>
      <c r="P2001" s="1">
        <v>94.3</v>
      </c>
      <c r="Q2001" s="1">
        <v>115.3</v>
      </c>
      <c r="R2001" s="1">
        <v>93.2</v>
      </c>
      <c r="S2001" s="1">
        <v>-3.970863185707417E-2</v>
      </c>
      <c r="T2001" s="1">
        <f t="shared" si="93"/>
        <v>0.15753923522081903</v>
      </c>
      <c r="U2001" s="2">
        <v>5.4662827418714879E-2</v>
      </c>
      <c r="V2001" s="1">
        <f t="shared" si="94"/>
        <v>0.14135584924554187</v>
      </c>
      <c r="W2001" s="1">
        <f t="shared" si="95"/>
        <v>1.3672745284992782</v>
      </c>
      <c r="X2001" s="2">
        <v>0.80056596456396945</v>
      </c>
    </row>
    <row r="2002" spans="1:24">
      <c r="A2002" s="1" t="s">
        <v>7389</v>
      </c>
      <c r="B2002" s="1" t="s">
        <v>7388</v>
      </c>
      <c r="C2002" s="1" t="s">
        <v>7387</v>
      </c>
      <c r="D2002" s="1">
        <v>51</v>
      </c>
      <c r="E2002" s="1">
        <v>48</v>
      </c>
      <c r="F2002" s="1">
        <v>118</v>
      </c>
      <c r="G2002" s="1">
        <v>1304</v>
      </c>
      <c r="H2002" s="1">
        <v>145.69999999999999</v>
      </c>
      <c r="I2002" s="1">
        <v>110.8</v>
      </c>
      <c r="J2002" s="1">
        <v>92.3</v>
      </c>
      <c r="K2002" s="1">
        <v>99.4</v>
      </c>
      <c r="L2002" s="1">
        <v>95.9</v>
      </c>
      <c r="M2002" s="1">
        <v>121.7</v>
      </c>
      <c r="N2002" s="1">
        <v>89.5</v>
      </c>
      <c r="O2002" s="1">
        <v>99.6</v>
      </c>
      <c r="P2002" s="1">
        <v>100.3</v>
      </c>
      <c r="Q2002" s="1">
        <v>96</v>
      </c>
      <c r="R2002" s="1">
        <v>94.4</v>
      </c>
      <c r="S2002" s="1">
        <v>-3.9649076652999528E-2</v>
      </c>
      <c r="T2002" s="1">
        <f t="shared" si="93"/>
        <v>0.21484334157196411</v>
      </c>
      <c r="U2002" s="2">
        <v>7.8113809003949819E-2</v>
      </c>
      <c r="V2002" s="1">
        <f t="shared" si="94"/>
        <v>-5.6806355618472838E-2</v>
      </c>
      <c r="W2002" s="1">
        <f t="shared" si="95"/>
        <v>0.16510883248800554</v>
      </c>
      <c r="X2002" s="2">
        <v>0.10800971683920532</v>
      </c>
    </row>
    <row r="2003" spans="1:24">
      <c r="A2003" s="1" t="s">
        <v>8316</v>
      </c>
      <c r="B2003" s="1" t="s">
        <v>8315</v>
      </c>
      <c r="C2003" s="1" t="s">
        <v>8314</v>
      </c>
      <c r="D2003" s="1">
        <v>41</v>
      </c>
      <c r="E2003" s="1">
        <v>8</v>
      </c>
      <c r="F2003" s="1">
        <v>9</v>
      </c>
      <c r="G2003" s="1">
        <v>244</v>
      </c>
      <c r="H2003" s="1">
        <v>27</v>
      </c>
      <c r="I2003" s="1">
        <v>110.7</v>
      </c>
      <c r="J2003" s="1">
        <v>89.8</v>
      </c>
      <c r="K2003" s="1">
        <v>102.1</v>
      </c>
      <c r="L2003" s="1">
        <v>96.3</v>
      </c>
      <c r="M2003" s="1">
        <v>116.4</v>
      </c>
      <c r="N2003" s="1">
        <v>93.7</v>
      </c>
      <c r="O2003" s="1">
        <v>99.8</v>
      </c>
      <c r="P2003" s="1">
        <v>98.9</v>
      </c>
      <c r="Q2003" s="1">
        <v>87.8</v>
      </c>
      <c r="R2003" s="1">
        <v>104.4</v>
      </c>
      <c r="S2003" s="1">
        <v>-3.9474784685553606E-2</v>
      </c>
      <c r="T2003" s="1">
        <f t="shared" si="93"/>
        <v>0.15335863725619739</v>
      </c>
      <c r="U2003" s="2">
        <v>5.2278204405807355E-2</v>
      </c>
      <c r="V2003" s="1">
        <f t="shared" si="94"/>
        <v>-5.0813130777896294E-2</v>
      </c>
      <c r="W2003" s="1">
        <f t="shared" si="95"/>
        <v>0.17834419645971647</v>
      </c>
      <c r="X2003" s="2">
        <v>0.11772357473418962</v>
      </c>
    </row>
    <row r="2004" spans="1:24">
      <c r="A2004" s="1" t="s">
        <v>6483</v>
      </c>
      <c r="B2004" s="1" t="s">
        <v>6482</v>
      </c>
      <c r="C2004" s="1" t="s">
        <v>6481</v>
      </c>
      <c r="D2004" s="1">
        <v>9</v>
      </c>
      <c r="E2004" s="1">
        <v>5</v>
      </c>
      <c r="F2004" s="1">
        <v>5</v>
      </c>
      <c r="G2004" s="1">
        <v>926</v>
      </c>
      <c r="H2004" s="1">
        <v>98.9</v>
      </c>
      <c r="I2004" s="1">
        <v>110.5</v>
      </c>
      <c r="J2004" s="1">
        <v>87.1</v>
      </c>
      <c r="K2004" s="1">
        <v>117.5</v>
      </c>
      <c r="L2004" s="1">
        <v>114.9</v>
      </c>
      <c r="M2004" s="1">
        <v>103.6</v>
      </c>
      <c r="N2004" s="1">
        <v>77.400000000000006</v>
      </c>
      <c r="O2004" s="1">
        <v>75.099999999999994</v>
      </c>
      <c r="P2004" s="1">
        <v>109.2</v>
      </c>
      <c r="Q2004" s="1">
        <v>93.5</v>
      </c>
      <c r="R2004" s="1">
        <v>111.1</v>
      </c>
      <c r="S2004" s="1">
        <v>-3.9453808229881503E-2</v>
      </c>
      <c r="T2004" s="1">
        <f t="shared" si="93"/>
        <v>0.11268555610660433</v>
      </c>
      <c r="U2004" s="2">
        <v>3.5734232188429429E-2</v>
      </c>
      <c r="V2004" s="1">
        <f t="shared" si="94"/>
        <v>0.33259190760051016</v>
      </c>
      <c r="W2004" s="1">
        <f t="shared" si="95"/>
        <v>0.97537054201788742</v>
      </c>
      <c r="X2004" s="2">
        <v>0.58835506209895394</v>
      </c>
    </row>
    <row r="2005" spans="1:24">
      <c r="A2005" s="1" t="s">
        <v>6627</v>
      </c>
      <c r="B2005" s="1" t="s">
        <v>6626</v>
      </c>
      <c r="C2005" s="1" t="s">
        <v>6625</v>
      </c>
      <c r="D2005" s="1">
        <v>12</v>
      </c>
      <c r="E2005" s="1">
        <v>7</v>
      </c>
      <c r="F2005" s="1">
        <v>8</v>
      </c>
      <c r="G2005" s="1">
        <v>782</v>
      </c>
      <c r="H2005" s="1">
        <v>86.1</v>
      </c>
      <c r="I2005" s="1">
        <v>91.5</v>
      </c>
      <c r="J2005" s="1">
        <v>98.1</v>
      </c>
      <c r="K2005" s="1">
        <v>97.7</v>
      </c>
      <c r="L2005" s="1">
        <v>98.3</v>
      </c>
      <c r="M2005" s="1">
        <v>136.19999999999999</v>
      </c>
      <c r="N2005" s="1">
        <v>96</v>
      </c>
      <c r="O2005" s="1">
        <v>101</v>
      </c>
      <c r="P2005" s="1">
        <v>86.3</v>
      </c>
      <c r="Q2005" s="1">
        <v>100</v>
      </c>
      <c r="R2005" s="1">
        <v>95.1</v>
      </c>
      <c r="S2005" s="1">
        <v>-3.9445223714585267E-2</v>
      </c>
      <c r="T2005" s="1">
        <f t="shared" si="93"/>
        <v>0.27425793142117838</v>
      </c>
      <c r="U2005" s="2">
        <v>9.9824155774490692E-2</v>
      </c>
      <c r="V2005" s="1">
        <f t="shared" si="94"/>
        <v>-0.20432084841442968</v>
      </c>
      <c r="W2005" s="1">
        <f t="shared" si="95"/>
        <v>0.63638553809059251</v>
      </c>
      <c r="X2005" s="2">
        <v>0.40118921863271945</v>
      </c>
    </row>
    <row r="2006" spans="1:24">
      <c r="A2006" s="1" t="s">
        <v>9162</v>
      </c>
      <c r="B2006" s="1" t="s">
        <v>9161</v>
      </c>
      <c r="C2006" s="1" t="s">
        <v>9160</v>
      </c>
      <c r="D2006" s="1">
        <v>26</v>
      </c>
      <c r="E2006" s="1">
        <v>27</v>
      </c>
      <c r="F2006" s="1">
        <v>45</v>
      </c>
      <c r="G2006" s="1">
        <v>1100</v>
      </c>
      <c r="H2006" s="1">
        <v>123.7</v>
      </c>
      <c r="I2006" s="1">
        <v>102.1</v>
      </c>
      <c r="J2006" s="1">
        <v>97.8</v>
      </c>
      <c r="K2006" s="1">
        <v>101.4</v>
      </c>
      <c r="L2006" s="1">
        <v>98.5</v>
      </c>
      <c r="M2006" s="1">
        <v>96.3</v>
      </c>
      <c r="N2006" s="1">
        <v>102.4</v>
      </c>
      <c r="O2006" s="1">
        <v>109.7</v>
      </c>
      <c r="P2006" s="1">
        <v>101.6</v>
      </c>
      <c r="Q2006" s="1">
        <v>89.2</v>
      </c>
      <c r="R2006" s="1">
        <v>101</v>
      </c>
      <c r="S2006" s="1">
        <v>-3.92610895478928E-2</v>
      </c>
      <c r="T2006" s="1">
        <f t="shared" si="93"/>
        <v>0.3099263814085147</v>
      </c>
      <c r="U2006" s="2">
        <v>0.10812246655009886</v>
      </c>
      <c r="V2006" s="1">
        <f t="shared" si="94"/>
        <v>-4.0561792449250685E-2</v>
      </c>
      <c r="W2006" s="1">
        <f t="shared" si="95"/>
        <v>0.34738917796486912</v>
      </c>
      <c r="X2006" s="2">
        <v>0.22446008572900256</v>
      </c>
    </row>
    <row r="2007" spans="1:24">
      <c r="A2007" s="1" t="s">
        <v>4966</v>
      </c>
      <c r="B2007" s="1" t="s">
        <v>4965</v>
      </c>
      <c r="C2007" s="1" t="s">
        <v>4964</v>
      </c>
      <c r="D2007" s="1">
        <v>4</v>
      </c>
      <c r="E2007" s="1">
        <v>2</v>
      </c>
      <c r="F2007" s="1">
        <v>2</v>
      </c>
      <c r="G2007" s="1">
        <v>685</v>
      </c>
      <c r="H2007" s="1">
        <v>76.099999999999994</v>
      </c>
      <c r="I2007" s="1">
        <v>108.3</v>
      </c>
      <c r="J2007" s="1">
        <v>105.5</v>
      </c>
      <c r="K2007" s="1">
        <v>99.7</v>
      </c>
      <c r="L2007" s="1">
        <v>85</v>
      </c>
      <c r="M2007" s="1">
        <v>134.69999999999999</v>
      </c>
      <c r="N2007" s="1">
        <v>94.2</v>
      </c>
      <c r="O2007" s="1">
        <v>81.7</v>
      </c>
      <c r="P2007" s="1">
        <v>96.9</v>
      </c>
      <c r="Q2007" s="1">
        <v>76.7</v>
      </c>
      <c r="R2007" s="1">
        <v>117.3</v>
      </c>
      <c r="S2007" s="1">
        <v>-3.9018928498683665E-2</v>
      </c>
      <c r="T2007" s="1">
        <f t="shared" si="93"/>
        <v>8.2277349120005214E-2</v>
      </c>
      <c r="U2007" s="2">
        <v>2.535655996193752E-2</v>
      </c>
      <c r="V2007" s="1">
        <f t="shared" si="94"/>
        <v>-5.5515604788310628E-2</v>
      </c>
      <c r="W2007" s="1">
        <f t="shared" si="95"/>
        <v>9.6206224089707248E-2</v>
      </c>
      <c r="X2007" s="2">
        <v>6.1863074734252774E-2</v>
      </c>
    </row>
    <row r="2008" spans="1:24">
      <c r="A2008" s="1" t="s">
        <v>10599</v>
      </c>
      <c r="B2008" s="1" t="s">
        <v>10598</v>
      </c>
      <c r="C2008" s="1" t="s">
        <v>10597</v>
      </c>
      <c r="D2008" s="1">
        <v>46</v>
      </c>
      <c r="E2008" s="1">
        <v>11</v>
      </c>
      <c r="F2008" s="1">
        <v>51</v>
      </c>
      <c r="G2008" s="1">
        <v>164</v>
      </c>
      <c r="H2008" s="1">
        <v>19.3</v>
      </c>
      <c r="I2008" s="1">
        <v>96.2</v>
      </c>
      <c r="J2008" s="1">
        <v>115.1</v>
      </c>
      <c r="K2008" s="1">
        <v>96.4</v>
      </c>
      <c r="L2008" s="1">
        <v>99.4</v>
      </c>
      <c r="M2008" s="1">
        <v>61.3</v>
      </c>
      <c r="N2008" s="1">
        <v>106.7</v>
      </c>
      <c r="O2008" s="1">
        <v>127.8</v>
      </c>
      <c r="P2008" s="1">
        <v>101.3</v>
      </c>
      <c r="Q2008" s="1">
        <v>93.8</v>
      </c>
      <c r="R2008" s="1">
        <v>102.1</v>
      </c>
      <c r="S2008" s="1">
        <v>-3.8911606322570423E-2</v>
      </c>
      <c r="T2008" s="1">
        <f t="shared" si="93"/>
        <v>0.18150846157284739</v>
      </c>
      <c r="U2008" s="2">
        <v>6.3995344587902625E-2</v>
      </c>
      <c r="V2008" s="1">
        <f t="shared" si="94"/>
        <v>4.5723669762098851E-2</v>
      </c>
      <c r="W2008" s="1">
        <f t="shared" si="95"/>
        <v>6.4866654078059055E-2</v>
      </c>
      <c r="X2008" s="2">
        <v>4.1437929055038819E-2</v>
      </c>
    </row>
    <row r="2009" spans="1:24">
      <c r="A2009" s="1" t="s">
        <v>9282</v>
      </c>
      <c r="B2009" s="1" t="s">
        <v>9281</v>
      </c>
      <c r="C2009" s="1" t="s">
        <v>9280</v>
      </c>
      <c r="D2009" s="1">
        <v>47</v>
      </c>
      <c r="E2009" s="1">
        <v>10</v>
      </c>
      <c r="F2009" s="1">
        <v>39</v>
      </c>
      <c r="G2009" s="1">
        <v>295</v>
      </c>
      <c r="H2009" s="1">
        <v>33.4</v>
      </c>
      <c r="I2009" s="1">
        <v>96.1</v>
      </c>
      <c r="J2009" s="1">
        <v>102.8</v>
      </c>
      <c r="K2009" s="1">
        <v>122.4</v>
      </c>
      <c r="L2009" s="1">
        <v>118.4</v>
      </c>
      <c r="M2009" s="1">
        <v>74.099999999999994</v>
      </c>
      <c r="N2009" s="1">
        <v>79.400000000000006</v>
      </c>
      <c r="O2009" s="1">
        <v>85.7</v>
      </c>
      <c r="P2009" s="1">
        <v>96</v>
      </c>
      <c r="Q2009" s="1">
        <v>111.7</v>
      </c>
      <c r="R2009" s="1">
        <v>113.3</v>
      </c>
      <c r="S2009" s="1">
        <v>-3.8908735924137745E-2</v>
      </c>
      <c r="T2009" s="1">
        <f t="shared" si="93"/>
        <v>0.12437140282181096</v>
      </c>
      <c r="U2009" s="2">
        <v>3.9497088207614703E-2</v>
      </c>
      <c r="V2009" s="1">
        <f t="shared" si="94"/>
        <v>0.46326464373569809</v>
      </c>
      <c r="W2009" s="1">
        <f t="shared" si="95"/>
        <v>1.9053643506709956</v>
      </c>
      <c r="X2009" s="2">
        <v>1.0827707756906164</v>
      </c>
    </row>
    <row r="2010" spans="1:24">
      <c r="A2010" s="1" t="s">
        <v>3073</v>
      </c>
      <c r="B2010" s="1" t="s">
        <v>3072</v>
      </c>
      <c r="C2010" s="1" t="s">
        <v>3071</v>
      </c>
      <c r="D2010" s="1">
        <v>2</v>
      </c>
      <c r="E2010" s="1">
        <v>4</v>
      </c>
      <c r="F2010" s="1">
        <v>4</v>
      </c>
      <c r="G2010" s="1">
        <v>2064</v>
      </c>
      <c r="H2010" s="1">
        <v>228.1</v>
      </c>
      <c r="I2010" s="1">
        <v>85.3</v>
      </c>
      <c r="J2010" s="1">
        <v>99.5</v>
      </c>
      <c r="K2010" s="1">
        <v>98.2</v>
      </c>
      <c r="L2010" s="1">
        <v>102.7</v>
      </c>
      <c r="M2010" s="1">
        <v>132.19999999999999</v>
      </c>
      <c r="N2010" s="1">
        <v>101.6</v>
      </c>
      <c r="O2010" s="1">
        <v>98.8</v>
      </c>
      <c r="P2010" s="1">
        <v>109.4</v>
      </c>
      <c r="Q2010" s="1">
        <v>82.7</v>
      </c>
      <c r="R2010" s="1">
        <v>89.5</v>
      </c>
      <c r="S2010" s="1">
        <v>-3.879431271262046E-2</v>
      </c>
      <c r="T2010" s="1">
        <f t="shared" si="93"/>
        <v>0.1165872558549544</v>
      </c>
      <c r="U2010" s="2">
        <v>3.6947595435267155E-2</v>
      </c>
      <c r="V2010" s="1">
        <f t="shared" si="94"/>
        <v>-0.20134652193735114</v>
      </c>
      <c r="W2010" s="1">
        <f t="shared" si="95"/>
        <v>0.67889194318085455</v>
      </c>
      <c r="X2010" s="2">
        <v>0.42409019701259232</v>
      </c>
    </row>
    <row r="2011" spans="1:24">
      <c r="A2011" s="1" t="s">
        <v>11439</v>
      </c>
      <c r="B2011" s="1" t="s">
        <v>11438</v>
      </c>
      <c r="C2011" s="1" t="s">
        <v>11437</v>
      </c>
      <c r="D2011" s="1">
        <v>17</v>
      </c>
      <c r="E2011" s="1">
        <v>3</v>
      </c>
      <c r="F2011" s="1">
        <v>5</v>
      </c>
      <c r="G2011" s="1">
        <v>176</v>
      </c>
      <c r="H2011" s="1">
        <v>19.8</v>
      </c>
      <c r="I2011" s="1">
        <v>125.7</v>
      </c>
      <c r="J2011" s="1">
        <v>90.4</v>
      </c>
      <c r="K2011" s="1">
        <v>100.4</v>
      </c>
      <c r="L2011" s="1">
        <v>106.7</v>
      </c>
      <c r="M2011" s="1">
        <v>85.5</v>
      </c>
      <c r="N2011" s="1">
        <v>81.900000000000006</v>
      </c>
      <c r="O2011" s="1">
        <v>100.3</v>
      </c>
      <c r="P2011" s="1">
        <v>113</v>
      </c>
      <c r="Q2011" s="1">
        <v>87.3</v>
      </c>
      <c r="R2011" s="1">
        <v>108.7</v>
      </c>
      <c r="S2011" s="1">
        <v>-3.8695290043444894E-2</v>
      </c>
      <c r="T2011" s="1">
        <f t="shared" si="93"/>
        <v>9.169933812937428E-2</v>
      </c>
      <c r="U2011" s="2">
        <v>2.8706074577789613E-2</v>
      </c>
      <c r="V2011" s="1">
        <f t="shared" si="94"/>
        <v>0.24568498919440426</v>
      </c>
      <c r="W2011" s="1">
        <f t="shared" si="95"/>
        <v>0.80207561946651151</v>
      </c>
      <c r="X2011" s="2">
        <v>0.49451721569772555</v>
      </c>
    </row>
    <row r="2012" spans="1:24">
      <c r="A2012" s="1" t="s">
        <v>7662</v>
      </c>
      <c r="B2012" s="1" t="s">
        <v>7661</v>
      </c>
      <c r="C2012" s="1" t="s">
        <v>7660</v>
      </c>
      <c r="D2012" s="1">
        <v>45</v>
      </c>
      <c r="E2012" s="1">
        <v>23</v>
      </c>
      <c r="F2012" s="1">
        <v>33</v>
      </c>
      <c r="G2012" s="1">
        <v>531</v>
      </c>
      <c r="H2012" s="1">
        <v>60.5</v>
      </c>
      <c r="I2012" s="1">
        <v>94.9</v>
      </c>
      <c r="J2012" s="1">
        <v>97.3</v>
      </c>
      <c r="K2012" s="1">
        <v>107.1</v>
      </c>
      <c r="L2012" s="1">
        <v>101.3</v>
      </c>
      <c r="M2012" s="1">
        <v>93.3</v>
      </c>
      <c r="N2012" s="1">
        <v>106.1</v>
      </c>
      <c r="O2012" s="1">
        <v>107.5</v>
      </c>
      <c r="P2012" s="1">
        <v>102.1</v>
      </c>
      <c r="Q2012" s="1">
        <v>92.4</v>
      </c>
      <c r="R2012" s="1">
        <v>98</v>
      </c>
      <c r="S2012" s="1">
        <v>-3.8688297175734472E-2</v>
      </c>
      <c r="T2012" s="1">
        <f t="shared" si="93"/>
        <v>0.27527690545070782</v>
      </c>
      <c r="U2012" s="2">
        <v>9.982674426957068E-2</v>
      </c>
      <c r="V2012" s="1">
        <f t="shared" si="94"/>
        <v>-3.0643723932621096E-2</v>
      </c>
      <c r="W2012" s="1">
        <f t="shared" si="95"/>
        <v>0.1671307860462857</v>
      </c>
      <c r="X2012" s="2">
        <v>0.10970828720768735</v>
      </c>
    </row>
    <row r="2013" spans="1:24">
      <c r="A2013" s="1" t="s">
        <v>7317</v>
      </c>
      <c r="B2013" s="1" t="s">
        <v>7316</v>
      </c>
      <c r="C2013" s="1" t="s">
        <v>7315</v>
      </c>
      <c r="D2013" s="1">
        <v>20</v>
      </c>
      <c r="E2013" s="1">
        <v>6</v>
      </c>
      <c r="F2013" s="1">
        <v>8</v>
      </c>
      <c r="G2013" s="1">
        <v>458</v>
      </c>
      <c r="H2013" s="1">
        <v>52.5</v>
      </c>
      <c r="I2013" s="1">
        <v>105</v>
      </c>
      <c r="J2013" s="1">
        <v>94.1</v>
      </c>
      <c r="K2013" s="1">
        <v>99</v>
      </c>
      <c r="L2013" s="1">
        <v>98.9</v>
      </c>
      <c r="M2013" s="1">
        <v>117.5</v>
      </c>
      <c r="N2013" s="1">
        <v>95.4</v>
      </c>
      <c r="O2013" s="1">
        <v>100.1</v>
      </c>
      <c r="P2013" s="1">
        <v>99.1</v>
      </c>
      <c r="Q2013" s="1">
        <v>93.6</v>
      </c>
      <c r="R2013" s="1">
        <v>97.2</v>
      </c>
      <c r="S2013" s="1">
        <v>-3.8546174690079503E-2</v>
      </c>
      <c r="T2013" s="1">
        <f t="shared" si="93"/>
        <v>0.37885873831302597</v>
      </c>
      <c r="U2013" s="2">
        <v>0.12751906554359463</v>
      </c>
      <c r="V2013" s="1">
        <f t="shared" si="94"/>
        <v>-7.2061149068504277E-2</v>
      </c>
      <c r="W2013" s="1">
        <f t="shared" si="95"/>
        <v>0.34633851829237167</v>
      </c>
      <c r="X2013" s="2">
        <v>0.2241168678754285</v>
      </c>
    </row>
    <row r="2014" spans="1:24">
      <c r="A2014" s="1" t="s">
        <v>8025</v>
      </c>
      <c r="B2014" s="1" t="s">
        <v>8024</v>
      </c>
      <c r="C2014" s="1" t="s">
        <v>8023</v>
      </c>
      <c r="D2014" s="1">
        <v>26</v>
      </c>
      <c r="E2014" s="1">
        <v>25</v>
      </c>
      <c r="F2014" s="1">
        <v>52</v>
      </c>
      <c r="G2014" s="1">
        <v>1205</v>
      </c>
      <c r="H2014" s="1">
        <v>133</v>
      </c>
      <c r="I2014" s="1">
        <v>105.2</v>
      </c>
      <c r="J2014" s="1">
        <v>92.1</v>
      </c>
      <c r="K2014" s="1">
        <v>92.1</v>
      </c>
      <c r="L2014" s="1">
        <v>108.4</v>
      </c>
      <c r="M2014" s="1">
        <v>120.9</v>
      </c>
      <c r="N2014" s="1">
        <v>89.6</v>
      </c>
      <c r="O2014" s="1">
        <v>101.3</v>
      </c>
      <c r="P2014" s="1">
        <v>101.7</v>
      </c>
      <c r="Q2014" s="1">
        <v>97.7</v>
      </c>
      <c r="R2014" s="1">
        <v>91.1</v>
      </c>
      <c r="S2014" s="1">
        <v>-3.8467613263008821E-2</v>
      </c>
      <c r="T2014" s="1">
        <f t="shared" si="93"/>
        <v>0.1768704461736007</v>
      </c>
      <c r="U2014" s="2">
        <v>6.1980075412926029E-2</v>
      </c>
      <c r="V2014" s="1">
        <f t="shared" si="94"/>
        <v>-6.3615151142884754E-2</v>
      </c>
      <c r="W2014" s="1">
        <f t="shared" si="95"/>
        <v>0.18993667972107298</v>
      </c>
      <c r="X2014" s="2">
        <v>0.12460584873540241</v>
      </c>
    </row>
    <row r="2015" spans="1:24">
      <c r="A2015" s="1" t="s">
        <v>12851</v>
      </c>
      <c r="B2015" s="1" t="s">
        <v>12850</v>
      </c>
      <c r="C2015" s="1" t="s">
        <v>12849</v>
      </c>
      <c r="D2015" s="1">
        <v>28</v>
      </c>
      <c r="E2015" s="1">
        <v>21</v>
      </c>
      <c r="F2015" s="1">
        <v>35</v>
      </c>
      <c r="G2015" s="1">
        <v>913</v>
      </c>
      <c r="H2015" s="1">
        <v>101.9</v>
      </c>
      <c r="I2015" s="1">
        <v>119</v>
      </c>
      <c r="J2015" s="1">
        <v>88.1</v>
      </c>
      <c r="K2015" s="1">
        <v>95.8</v>
      </c>
      <c r="L2015" s="1">
        <v>99.1</v>
      </c>
      <c r="M2015" s="1">
        <v>116.6</v>
      </c>
      <c r="N2015" s="1">
        <v>93.5</v>
      </c>
      <c r="O2015" s="1">
        <v>94.4</v>
      </c>
      <c r="P2015" s="1">
        <v>105.3</v>
      </c>
      <c r="Q2015" s="1">
        <v>80.5</v>
      </c>
      <c r="R2015" s="1">
        <v>107.8</v>
      </c>
      <c r="S2015" s="1">
        <v>-3.8306033944234263E-2</v>
      </c>
      <c r="T2015" s="1">
        <f t="shared" si="93"/>
        <v>8.8920610150451385E-2</v>
      </c>
      <c r="U2015" s="2">
        <v>2.8530734157923763E-2</v>
      </c>
      <c r="V2015" s="1">
        <f t="shared" si="94"/>
        <v>-1.4284226006247598E-2</v>
      </c>
      <c r="W2015" s="1">
        <f t="shared" si="95"/>
        <v>3.4109991650723169E-2</v>
      </c>
      <c r="X2015" s="2">
        <v>2.0832347979363397E-2</v>
      </c>
    </row>
    <row r="2016" spans="1:24">
      <c r="A2016" s="1" t="s">
        <v>6975</v>
      </c>
      <c r="B2016" s="1" t="s">
        <v>6974</v>
      </c>
      <c r="C2016" s="1" t="s">
        <v>6973</v>
      </c>
      <c r="D2016" s="1">
        <v>60</v>
      </c>
      <c r="E2016" s="1">
        <v>31</v>
      </c>
      <c r="F2016" s="1">
        <v>78</v>
      </c>
      <c r="G2016" s="1">
        <v>650</v>
      </c>
      <c r="H2016" s="1">
        <v>72.400000000000006</v>
      </c>
      <c r="I2016" s="1">
        <v>87</v>
      </c>
      <c r="J2016" s="1">
        <v>100</v>
      </c>
      <c r="K2016" s="1">
        <v>96.4</v>
      </c>
      <c r="L2016" s="1">
        <v>94.5</v>
      </c>
      <c r="M2016" s="1">
        <v>126.2</v>
      </c>
      <c r="N2016" s="1">
        <v>111</v>
      </c>
      <c r="O2016" s="1">
        <v>109</v>
      </c>
      <c r="P2016" s="1">
        <v>68.2</v>
      </c>
      <c r="Q2016" s="1">
        <v>114.6</v>
      </c>
      <c r="R2016" s="1">
        <v>93.2</v>
      </c>
      <c r="S2016" s="1">
        <v>-3.8298752315586333E-2</v>
      </c>
      <c r="T2016" s="1">
        <f t="shared" si="93"/>
        <v>7.5456001827705982E-2</v>
      </c>
      <c r="U2016" s="2">
        <v>2.2598403307967561E-2</v>
      </c>
      <c r="V2016" s="1">
        <f t="shared" si="94"/>
        <v>-0.28863870538552083</v>
      </c>
      <c r="W2016" s="1">
        <f t="shared" si="95"/>
        <v>1.8757747936817366</v>
      </c>
      <c r="X2016" s="2">
        <v>1.0699311281030786</v>
      </c>
    </row>
    <row r="2017" spans="1:24">
      <c r="A2017" s="1" t="s">
        <v>1913</v>
      </c>
      <c r="B2017" s="1" t="s">
        <v>1912</v>
      </c>
      <c r="C2017" s="1" t="s">
        <v>1911</v>
      </c>
      <c r="D2017" s="1">
        <v>26</v>
      </c>
      <c r="E2017" s="1">
        <v>5</v>
      </c>
      <c r="F2017" s="1">
        <v>6</v>
      </c>
      <c r="G2017" s="1">
        <v>376</v>
      </c>
      <c r="H2017" s="1">
        <v>43.9</v>
      </c>
      <c r="I2017" s="1">
        <v>94.7</v>
      </c>
      <c r="J2017" s="1">
        <v>97.2</v>
      </c>
      <c r="K2017" s="1">
        <v>96.9</v>
      </c>
      <c r="L2017" s="1">
        <v>97.3</v>
      </c>
      <c r="M2017" s="1">
        <v>95.8</v>
      </c>
      <c r="N2017" s="1">
        <v>127.2</v>
      </c>
      <c r="O2017" s="1">
        <v>108.9</v>
      </c>
      <c r="P2017" s="1">
        <v>113.6</v>
      </c>
      <c r="Q2017" s="1">
        <v>84.5</v>
      </c>
      <c r="R2017" s="1">
        <v>83.9</v>
      </c>
      <c r="S2017" s="1">
        <v>-3.8241892376858322E-2</v>
      </c>
      <c r="T2017" s="1">
        <f t="shared" si="93"/>
        <v>0.11270335191238241</v>
      </c>
      <c r="U2017" s="2">
        <v>3.5734232188429429E-2</v>
      </c>
      <c r="V2017" s="1">
        <f t="shared" si="94"/>
        <v>-0.19681157441528555</v>
      </c>
      <c r="W2017" s="1">
        <f t="shared" si="95"/>
        <v>0.90453497847016506</v>
      </c>
      <c r="X2017" s="2">
        <v>0.55062293513576765</v>
      </c>
    </row>
    <row r="2018" spans="1:24">
      <c r="A2018" s="1" t="s">
        <v>6453</v>
      </c>
      <c r="B2018" s="1" t="s">
        <v>6452</v>
      </c>
      <c r="C2018" s="1" t="s">
        <v>6451</v>
      </c>
      <c r="D2018" s="1">
        <v>73</v>
      </c>
      <c r="E2018" s="1">
        <v>10</v>
      </c>
      <c r="F2018" s="1">
        <v>37</v>
      </c>
      <c r="G2018" s="1">
        <v>146</v>
      </c>
      <c r="H2018" s="1">
        <v>17.2</v>
      </c>
      <c r="I2018" s="1">
        <v>98.6</v>
      </c>
      <c r="J2018" s="1">
        <v>101</v>
      </c>
      <c r="K2018" s="1">
        <v>106.1</v>
      </c>
      <c r="L2018" s="1">
        <v>99.7</v>
      </c>
      <c r="M2018" s="1">
        <v>102.4</v>
      </c>
      <c r="N2018" s="1">
        <v>98</v>
      </c>
      <c r="O2018" s="1">
        <v>98.1</v>
      </c>
      <c r="P2018" s="1">
        <v>116.5</v>
      </c>
      <c r="Q2018" s="1">
        <v>82.4</v>
      </c>
      <c r="R2018" s="1">
        <v>97.2</v>
      </c>
      <c r="S2018" s="1">
        <v>-3.8224099010501097E-2</v>
      </c>
      <c r="T2018" s="1">
        <f t="shared" si="93"/>
        <v>0.11490866395623962</v>
      </c>
      <c r="U2018" s="2">
        <v>3.6646627692787023E-2</v>
      </c>
      <c r="V2018" s="1">
        <f t="shared" si="94"/>
        <v>2.6577658035887644E-2</v>
      </c>
      <c r="W2018" s="1">
        <f t="shared" si="95"/>
        <v>0.33831028290051812</v>
      </c>
      <c r="X2018" s="2">
        <v>0.21947457313469729</v>
      </c>
    </row>
    <row r="2019" spans="1:24">
      <c r="A2019" s="1" t="s">
        <v>9363</v>
      </c>
      <c r="B2019" s="1" t="s">
        <v>9362</v>
      </c>
      <c r="C2019" s="1" t="s">
        <v>9361</v>
      </c>
      <c r="D2019" s="1">
        <v>44</v>
      </c>
      <c r="E2019" s="1">
        <v>12</v>
      </c>
      <c r="F2019" s="1">
        <v>29</v>
      </c>
      <c r="G2019" s="1">
        <v>312</v>
      </c>
      <c r="H2019" s="1">
        <v>34.700000000000003</v>
      </c>
      <c r="I2019" s="1">
        <v>107.2</v>
      </c>
      <c r="J2019" s="1">
        <v>81.400000000000006</v>
      </c>
      <c r="K2019" s="1">
        <v>93.6</v>
      </c>
      <c r="L2019" s="1">
        <v>92.8</v>
      </c>
      <c r="M2019" s="1">
        <v>162.6</v>
      </c>
      <c r="N2019" s="1">
        <v>87.8</v>
      </c>
      <c r="O2019" s="1">
        <v>100.6</v>
      </c>
      <c r="P2019" s="1">
        <v>98.5</v>
      </c>
      <c r="Q2019" s="1">
        <v>80.900000000000006</v>
      </c>
      <c r="R2019" s="1">
        <v>94.5</v>
      </c>
      <c r="S2019" s="1">
        <v>-3.8203830286383904E-2</v>
      </c>
      <c r="T2019" s="1">
        <f t="shared" si="93"/>
        <v>0.11781982357822927</v>
      </c>
      <c r="U2019" s="2">
        <v>3.7549062542288382E-2</v>
      </c>
      <c r="V2019" s="1">
        <f t="shared" si="94"/>
        <v>-0.31961793420016099</v>
      </c>
      <c r="W2019" s="1">
        <f t="shared" si="95"/>
        <v>0.51696817270777873</v>
      </c>
      <c r="X2019" s="2">
        <v>0.3284490890713484</v>
      </c>
    </row>
    <row r="2020" spans="1:24">
      <c r="A2020" s="1" t="s">
        <v>6267</v>
      </c>
      <c r="B2020" s="1" t="s">
        <v>6266</v>
      </c>
      <c r="C2020" s="1" t="s">
        <v>6265</v>
      </c>
      <c r="D2020" s="1">
        <v>33</v>
      </c>
      <c r="E2020" s="1">
        <v>8</v>
      </c>
      <c r="F2020" s="1">
        <v>14</v>
      </c>
      <c r="G2020" s="1">
        <v>259</v>
      </c>
      <c r="H2020" s="1">
        <v>30</v>
      </c>
      <c r="I2020" s="1">
        <v>98.6</v>
      </c>
      <c r="J2020" s="1">
        <v>108</v>
      </c>
      <c r="K2020" s="1">
        <v>113.6</v>
      </c>
      <c r="L2020" s="1">
        <v>92.3</v>
      </c>
      <c r="M2020" s="1">
        <v>89.2</v>
      </c>
      <c r="N2020" s="1">
        <v>112</v>
      </c>
      <c r="O2020" s="1">
        <v>84.9</v>
      </c>
      <c r="P2020" s="1">
        <v>99.7</v>
      </c>
      <c r="Q2020" s="1">
        <v>108.1</v>
      </c>
      <c r="R2020" s="1">
        <v>93.5</v>
      </c>
      <c r="S2020" s="1">
        <v>-3.8155947147233464E-2</v>
      </c>
      <c r="T2020" s="1">
        <f t="shared" si="93"/>
        <v>0.15354075042799459</v>
      </c>
      <c r="U2020" s="2">
        <v>5.2336451584042598E-2</v>
      </c>
      <c r="V2020" s="1">
        <f t="shared" si="94"/>
        <v>0.11283712241851368</v>
      </c>
      <c r="W2020" s="1">
        <f t="shared" si="95"/>
        <v>0.36814038563936924</v>
      </c>
      <c r="X2020" s="2">
        <v>0.23754045284208725</v>
      </c>
    </row>
    <row r="2021" spans="1:24">
      <c r="A2021" s="1" t="s">
        <v>10923</v>
      </c>
      <c r="B2021" s="1" t="s">
        <v>10922</v>
      </c>
      <c r="C2021" s="1" t="s">
        <v>10921</v>
      </c>
      <c r="D2021" s="1">
        <v>17</v>
      </c>
      <c r="E2021" s="1">
        <v>5</v>
      </c>
      <c r="F2021" s="1">
        <v>9</v>
      </c>
      <c r="G2021" s="1">
        <v>240</v>
      </c>
      <c r="H2021" s="1">
        <v>27.9</v>
      </c>
      <c r="I2021" s="1">
        <v>91.1</v>
      </c>
      <c r="J2021" s="1">
        <v>94.9</v>
      </c>
      <c r="K2021" s="1">
        <v>92.7</v>
      </c>
      <c r="L2021" s="1">
        <v>103.5</v>
      </c>
      <c r="M2021" s="1">
        <v>106.6</v>
      </c>
      <c r="N2021" s="1">
        <v>105.6</v>
      </c>
      <c r="O2021" s="1">
        <v>126.4</v>
      </c>
      <c r="P2021" s="1">
        <v>101.1</v>
      </c>
      <c r="Q2021" s="1">
        <v>80.5</v>
      </c>
      <c r="R2021" s="1">
        <v>97.6</v>
      </c>
      <c r="S2021" s="1">
        <v>-3.799133748896056E-2</v>
      </c>
      <c r="T2021" s="1">
        <f t="shared" si="93"/>
        <v>0.15033030242282511</v>
      </c>
      <c r="U2021" s="2">
        <v>5.0286259976612797E-2</v>
      </c>
      <c r="V2021" s="1">
        <f t="shared" si="94"/>
        <v>-0.24029169419702906</v>
      </c>
      <c r="W2021" s="1">
        <f t="shared" si="95"/>
        <v>1.3412396292270938</v>
      </c>
      <c r="X2021" s="2">
        <v>0.78556133164387532</v>
      </c>
    </row>
    <row r="2022" spans="1:24">
      <c r="A2022" s="1" t="s">
        <v>9789</v>
      </c>
      <c r="B2022" s="1" t="s">
        <v>9788</v>
      </c>
      <c r="C2022" s="1" t="s">
        <v>9787</v>
      </c>
      <c r="D2022" s="1">
        <v>21</v>
      </c>
      <c r="E2022" s="1">
        <v>18</v>
      </c>
      <c r="F2022" s="1">
        <v>27</v>
      </c>
      <c r="G2022" s="1">
        <v>944</v>
      </c>
      <c r="H2022" s="1">
        <v>103.4</v>
      </c>
      <c r="I2022" s="1">
        <v>94.9</v>
      </c>
      <c r="J2022" s="1">
        <v>105.3</v>
      </c>
      <c r="K2022" s="1">
        <v>118.8</v>
      </c>
      <c r="L2022" s="1">
        <v>108.9</v>
      </c>
      <c r="M2022" s="1">
        <v>75.8</v>
      </c>
      <c r="N2022" s="1">
        <v>90.3</v>
      </c>
      <c r="O2022" s="1">
        <v>93.5</v>
      </c>
      <c r="P2022" s="1">
        <v>89.9</v>
      </c>
      <c r="Q2022" s="1">
        <v>109.3</v>
      </c>
      <c r="R2022" s="1">
        <v>113.4</v>
      </c>
      <c r="S2022" s="1">
        <v>-3.7918401344980771E-2</v>
      </c>
      <c r="T2022" s="1">
        <f t="shared" si="93"/>
        <v>0.12205005977551715</v>
      </c>
      <c r="U2022" s="2">
        <v>3.8894555599186455E-2</v>
      </c>
      <c r="V2022" s="1">
        <f t="shared" si="94"/>
        <v>0.30594579634550656</v>
      </c>
      <c r="W2022" s="1">
        <f t="shared" si="95"/>
        <v>1.3999045079258021</v>
      </c>
      <c r="X2022" s="2">
        <v>0.81761801279279256</v>
      </c>
    </row>
    <row r="2023" spans="1:24">
      <c r="A2023" s="1" t="s">
        <v>5901</v>
      </c>
      <c r="B2023" s="1" t="s">
        <v>5900</v>
      </c>
      <c r="C2023" s="1" t="s">
        <v>5899</v>
      </c>
      <c r="D2023" s="1">
        <v>21</v>
      </c>
      <c r="E2023" s="1">
        <v>9</v>
      </c>
      <c r="F2023" s="1">
        <v>21</v>
      </c>
      <c r="G2023" s="1">
        <v>643</v>
      </c>
      <c r="H2023" s="1">
        <v>74.599999999999994</v>
      </c>
      <c r="I2023" s="1">
        <v>102</v>
      </c>
      <c r="J2023" s="1">
        <v>84.7</v>
      </c>
      <c r="K2023" s="1">
        <v>91.2</v>
      </c>
      <c r="L2023" s="1">
        <v>90.4</v>
      </c>
      <c r="M2023" s="1">
        <v>125.3</v>
      </c>
      <c r="N2023" s="1">
        <v>118</v>
      </c>
      <c r="O2023" s="1">
        <v>119.3</v>
      </c>
      <c r="P2023" s="1">
        <v>87.2</v>
      </c>
      <c r="Q2023" s="1">
        <v>83.6</v>
      </c>
      <c r="R2023" s="1">
        <v>98.3</v>
      </c>
      <c r="S2023" s="1">
        <v>-3.7701506980476536E-2</v>
      </c>
      <c r="T2023" s="1">
        <f t="shared" si="93"/>
        <v>0.1600065197269252</v>
      </c>
      <c r="U2023" s="2">
        <v>5.5326679072999575E-2</v>
      </c>
      <c r="V2023" s="1">
        <f t="shared" si="94"/>
        <v>-0.39253502712326416</v>
      </c>
      <c r="W2023" s="1">
        <f t="shared" si="95"/>
        <v>2.7874113893463912</v>
      </c>
      <c r="X2023" s="2">
        <v>1.5378449325552468</v>
      </c>
    </row>
    <row r="2024" spans="1:24">
      <c r="A2024" s="1" t="s">
        <v>8175</v>
      </c>
      <c r="B2024" s="1" t="s">
        <v>8174</v>
      </c>
      <c r="C2024" s="1" t="s">
        <v>8173</v>
      </c>
      <c r="D2024" s="1">
        <v>25</v>
      </c>
      <c r="E2024" s="1">
        <v>13</v>
      </c>
      <c r="F2024" s="1">
        <v>18</v>
      </c>
      <c r="G2024" s="1">
        <v>775</v>
      </c>
      <c r="H2024" s="1">
        <v>80.5</v>
      </c>
      <c r="I2024" s="1">
        <v>102.3</v>
      </c>
      <c r="J2024" s="1">
        <v>90.1</v>
      </c>
      <c r="K2024" s="1">
        <v>103.9</v>
      </c>
      <c r="L2024" s="1">
        <v>94.8</v>
      </c>
      <c r="M2024" s="1">
        <v>127</v>
      </c>
      <c r="N2024" s="1">
        <v>94.6</v>
      </c>
      <c r="O2024" s="1">
        <v>101.4</v>
      </c>
      <c r="P2024" s="1">
        <v>98</v>
      </c>
      <c r="Q2024" s="1">
        <v>85.4</v>
      </c>
      <c r="R2024" s="1">
        <v>102.4</v>
      </c>
      <c r="S2024" s="1">
        <v>-3.7494120358284831E-2</v>
      </c>
      <c r="T2024" s="1">
        <f t="shared" si="93"/>
        <v>0.16759092547344601</v>
      </c>
      <c r="U2024" s="2">
        <v>5.8195547892920391E-2</v>
      </c>
      <c r="V2024" s="1">
        <f t="shared" si="94"/>
        <v>-0.13903412812718599</v>
      </c>
      <c r="W2024" s="1">
        <f t="shared" si="95"/>
        <v>0.4860399821103516</v>
      </c>
      <c r="X2024" s="2">
        <v>0.31025973948014512</v>
      </c>
    </row>
    <row r="2025" spans="1:24">
      <c r="A2025" s="1" t="s">
        <v>7383</v>
      </c>
      <c r="B2025" s="1" t="s">
        <v>7382</v>
      </c>
      <c r="C2025" s="1" t="s">
        <v>7381</v>
      </c>
      <c r="D2025" s="1">
        <v>41</v>
      </c>
      <c r="E2025" s="1">
        <v>8</v>
      </c>
      <c r="F2025" s="1">
        <v>10</v>
      </c>
      <c r="G2025" s="1">
        <v>276</v>
      </c>
      <c r="H2025" s="1">
        <v>29.9</v>
      </c>
      <c r="I2025" s="1">
        <v>100.3</v>
      </c>
      <c r="J2025" s="1">
        <v>92.1</v>
      </c>
      <c r="K2025" s="1">
        <v>92.7</v>
      </c>
      <c r="L2025" s="1">
        <v>92</v>
      </c>
      <c r="M2025" s="1">
        <v>150.9</v>
      </c>
      <c r="N2025" s="1">
        <v>97.7</v>
      </c>
      <c r="O2025" s="1">
        <v>98.6</v>
      </c>
      <c r="P2025" s="1">
        <v>97.4</v>
      </c>
      <c r="Q2025" s="1">
        <v>87.4</v>
      </c>
      <c r="R2025" s="1">
        <v>90.8</v>
      </c>
      <c r="S2025" s="1">
        <v>-3.733376315852862E-2</v>
      </c>
      <c r="T2025" s="1">
        <f t="shared" si="93"/>
        <v>0.28985843953074575</v>
      </c>
      <c r="U2025" s="2">
        <v>0.10191354849397367</v>
      </c>
      <c r="V2025" s="1">
        <f t="shared" si="94"/>
        <v>-0.29585729658165949</v>
      </c>
      <c r="W2025" s="1">
        <f t="shared" si="95"/>
        <v>0.67883238968182857</v>
      </c>
      <c r="X2025" s="2">
        <v>0.42409019701259232</v>
      </c>
    </row>
    <row r="2026" spans="1:24">
      <c r="A2026" s="1" t="s">
        <v>10431</v>
      </c>
      <c r="B2026" s="1" t="s">
        <v>10430</v>
      </c>
      <c r="C2026" s="1" t="s">
        <v>10429</v>
      </c>
      <c r="D2026" s="1">
        <v>57</v>
      </c>
      <c r="E2026" s="1">
        <v>29</v>
      </c>
      <c r="F2026" s="1">
        <v>72</v>
      </c>
      <c r="G2026" s="1">
        <v>767</v>
      </c>
      <c r="H2026" s="1">
        <v>86.4</v>
      </c>
      <c r="I2026" s="1">
        <v>97.7</v>
      </c>
      <c r="J2026" s="1">
        <v>94.5</v>
      </c>
      <c r="K2026" s="1">
        <v>95.9</v>
      </c>
      <c r="L2026" s="1">
        <v>93.1</v>
      </c>
      <c r="M2026" s="1">
        <v>124.1</v>
      </c>
      <c r="N2026" s="1">
        <v>110.8</v>
      </c>
      <c r="O2026" s="1">
        <v>105.2</v>
      </c>
      <c r="P2026" s="1">
        <v>81.2</v>
      </c>
      <c r="Q2026" s="1">
        <v>98.2</v>
      </c>
      <c r="R2026" s="1">
        <v>99.2</v>
      </c>
      <c r="S2026" s="1">
        <v>-3.7315362029845166E-2</v>
      </c>
      <c r="T2026" s="1">
        <f t="shared" si="93"/>
        <v>0.18805410965376884</v>
      </c>
      <c r="U2026" s="2">
        <v>6.6698414430115593E-2</v>
      </c>
      <c r="V2026" s="1">
        <f t="shared" si="94"/>
        <v>-0.25044838607674352</v>
      </c>
      <c r="W2026" s="1">
        <f t="shared" si="95"/>
        <v>1.8715806802601844</v>
      </c>
      <c r="X2026" s="2">
        <v>1.0676376437378248</v>
      </c>
    </row>
    <row r="2027" spans="1:24">
      <c r="A2027" s="1" t="s">
        <v>7077</v>
      </c>
      <c r="B2027" s="1" t="s">
        <v>7076</v>
      </c>
      <c r="C2027" s="1" t="s">
        <v>7075</v>
      </c>
      <c r="D2027" s="1">
        <v>6</v>
      </c>
      <c r="E2027" s="1">
        <v>7</v>
      </c>
      <c r="F2027" s="1">
        <v>7</v>
      </c>
      <c r="G2027" s="1">
        <v>1312</v>
      </c>
      <c r="H2027" s="1">
        <v>150</v>
      </c>
      <c r="I2027" s="1">
        <v>113.7</v>
      </c>
      <c r="J2027" s="1">
        <v>95.2</v>
      </c>
      <c r="K2027" s="1">
        <v>102.6</v>
      </c>
      <c r="L2027" s="1">
        <v>108</v>
      </c>
      <c r="M2027" s="1">
        <v>87.2</v>
      </c>
      <c r="N2027" s="1">
        <v>98.3</v>
      </c>
      <c r="O2027" s="1">
        <v>88.5</v>
      </c>
      <c r="P2027" s="1">
        <v>111.4</v>
      </c>
      <c r="Q2027" s="1">
        <v>92.2</v>
      </c>
      <c r="R2027" s="1">
        <v>103</v>
      </c>
      <c r="S2027" s="1">
        <v>-3.7275614389564227E-2</v>
      </c>
      <c r="T2027" s="1">
        <f t="shared" si="93"/>
        <v>0.15404024103161354</v>
      </c>
      <c r="U2027" s="2">
        <v>5.2401366173516171E-2</v>
      </c>
      <c r="V2027" s="1">
        <f t="shared" si="94"/>
        <v>0.19945741820045276</v>
      </c>
      <c r="W2027" s="1">
        <f t="shared" si="95"/>
        <v>1.2415256586426191</v>
      </c>
      <c r="X2027" s="2">
        <v>0.73134594827909682</v>
      </c>
    </row>
    <row r="2028" spans="1:24">
      <c r="A2028" s="1" t="s">
        <v>6669</v>
      </c>
      <c r="B2028" s="1" t="s">
        <v>6668</v>
      </c>
      <c r="C2028" s="1" t="s">
        <v>6667</v>
      </c>
      <c r="D2028" s="1">
        <v>39</v>
      </c>
      <c r="E2028" s="1">
        <v>7</v>
      </c>
      <c r="F2028" s="1">
        <v>8</v>
      </c>
      <c r="G2028" s="1">
        <v>183</v>
      </c>
      <c r="H2028" s="1">
        <v>20.6</v>
      </c>
      <c r="I2028" s="1">
        <v>118.2</v>
      </c>
      <c r="J2028" s="1">
        <v>100.3</v>
      </c>
      <c r="K2028" s="1">
        <v>105.5</v>
      </c>
      <c r="L2028" s="1">
        <v>90.7</v>
      </c>
      <c r="M2028" s="1">
        <v>112.1</v>
      </c>
      <c r="N2028" s="1">
        <v>81.099999999999994</v>
      </c>
      <c r="O2028" s="1">
        <v>89.2</v>
      </c>
      <c r="P2028" s="1">
        <v>100</v>
      </c>
      <c r="Q2028" s="1">
        <v>97.1</v>
      </c>
      <c r="R2028" s="1">
        <v>106</v>
      </c>
      <c r="S2028" s="1">
        <v>-3.7236695842788478E-2</v>
      </c>
      <c r="T2028" s="1">
        <f t="shared" si="93"/>
        <v>0.13903867838125411</v>
      </c>
      <c r="U2028" s="2">
        <v>4.5388896796365971E-2</v>
      </c>
      <c r="V2028" s="1">
        <f t="shared" si="94"/>
        <v>0.13929045935593742</v>
      </c>
      <c r="W2028" s="1">
        <f t="shared" si="95"/>
        <v>0.40101728080723253</v>
      </c>
      <c r="X2028" s="2">
        <v>0.25790615493038754</v>
      </c>
    </row>
    <row r="2029" spans="1:24">
      <c r="A2029" s="1" t="s">
        <v>6033</v>
      </c>
      <c r="B2029" s="1" t="s">
        <v>6032</v>
      </c>
      <c r="C2029" s="1" t="s">
        <v>6031</v>
      </c>
      <c r="D2029" s="1">
        <v>11</v>
      </c>
      <c r="E2029" s="1">
        <v>7</v>
      </c>
      <c r="F2029" s="1">
        <v>8</v>
      </c>
      <c r="G2029" s="1">
        <v>783</v>
      </c>
      <c r="H2029" s="1">
        <v>89.1</v>
      </c>
      <c r="I2029" s="1">
        <v>96.5</v>
      </c>
      <c r="J2029" s="1">
        <v>98.7</v>
      </c>
      <c r="K2029" s="1">
        <v>102.1</v>
      </c>
      <c r="L2029" s="1">
        <v>99.6</v>
      </c>
      <c r="M2029" s="1">
        <v>107.1</v>
      </c>
      <c r="N2029" s="1">
        <v>102.3</v>
      </c>
      <c r="O2029" s="1">
        <v>103.7</v>
      </c>
      <c r="P2029" s="1">
        <v>95.4</v>
      </c>
      <c r="Q2029" s="1">
        <v>92.8</v>
      </c>
      <c r="R2029" s="1">
        <v>101.9</v>
      </c>
      <c r="S2029" s="1">
        <v>-3.7187767522991549E-2</v>
      </c>
      <c r="T2029" s="1">
        <f t="shared" si="93"/>
        <v>0.41577848548730761</v>
      </c>
      <c r="U2029" s="2">
        <v>0.13614726696200355</v>
      </c>
      <c r="V2029" s="1">
        <f t="shared" si="94"/>
        <v>-7.2885445417680814E-2</v>
      </c>
      <c r="W2029" s="1">
        <f t="shared" si="95"/>
        <v>1.4356186020400166</v>
      </c>
      <c r="X2029" s="2">
        <v>0.83490244052467499</v>
      </c>
    </row>
    <row r="2030" spans="1:24">
      <c r="A2030" s="1" t="s">
        <v>5214</v>
      </c>
      <c r="B2030" s="1" t="s">
        <v>5213</v>
      </c>
      <c r="C2030" s="1" t="s">
        <v>5212</v>
      </c>
      <c r="D2030" s="1">
        <v>4</v>
      </c>
      <c r="E2030" s="1">
        <v>3</v>
      </c>
      <c r="F2030" s="1">
        <v>3</v>
      </c>
      <c r="G2030" s="1">
        <v>1006</v>
      </c>
      <c r="H2030" s="1">
        <v>110</v>
      </c>
      <c r="I2030" s="1">
        <v>84.1</v>
      </c>
      <c r="J2030" s="1">
        <v>95.9</v>
      </c>
      <c r="K2030" s="1">
        <v>96.7</v>
      </c>
      <c r="L2030" s="1">
        <v>96.8</v>
      </c>
      <c r="M2030" s="1">
        <v>152.5</v>
      </c>
      <c r="N2030" s="1">
        <v>104.5</v>
      </c>
      <c r="O2030" s="1">
        <v>96.5</v>
      </c>
      <c r="P2030" s="1">
        <v>91.4</v>
      </c>
      <c r="Q2030" s="1">
        <v>87</v>
      </c>
      <c r="R2030" s="1">
        <v>94.6</v>
      </c>
      <c r="S2030" s="1">
        <v>-3.7169792590540825E-2</v>
      </c>
      <c r="T2030" s="1">
        <f t="shared" si="93"/>
        <v>0.23076775908702385</v>
      </c>
      <c r="U2030" s="2">
        <v>8.299915206578963E-2</v>
      </c>
      <c r="V2030" s="1">
        <f t="shared" si="94"/>
        <v>-0.33563947129900551</v>
      </c>
      <c r="W2030" s="1">
        <f t="shared" si="95"/>
        <v>0.78039270751473677</v>
      </c>
      <c r="X2030" s="2">
        <v>0.48254204665385803</v>
      </c>
    </row>
    <row r="2031" spans="1:24">
      <c r="A2031" s="1" t="s">
        <v>9012</v>
      </c>
      <c r="B2031" s="1" t="s">
        <v>9011</v>
      </c>
      <c r="C2031" s="1" t="s">
        <v>9010</v>
      </c>
      <c r="D2031" s="1">
        <v>14</v>
      </c>
      <c r="E2031" s="1">
        <v>3</v>
      </c>
      <c r="F2031" s="1">
        <v>5</v>
      </c>
      <c r="G2031" s="1">
        <v>247</v>
      </c>
      <c r="H2031" s="1">
        <v>26.5</v>
      </c>
      <c r="I2031" s="1">
        <v>107.4</v>
      </c>
      <c r="J2031" s="1">
        <v>80.5</v>
      </c>
      <c r="K2031" s="1">
        <v>83</v>
      </c>
      <c r="L2031" s="1">
        <v>87.8</v>
      </c>
      <c r="M2031" s="1">
        <v>136.6</v>
      </c>
      <c r="N2031" s="1">
        <v>107.9</v>
      </c>
      <c r="O2031" s="1">
        <v>134.6</v>
      </c>
      <c r="P2031" s="1">
        <v>78.8</v>
      </c>
      <c r="Q2031" s="1">
        <v>86.1</v>
      </c>
      <c r="R2031" s="1">
        <v>97.3</v>
      </c>
      <c r="S2031" s="1">
        <v>-3.70725604569263E-2</v>
      </c>
      <c r="T2031" s="1">
        <f t="shared" si="93"/>
        <v>9.7025795468492562E-2</v>
      </c>
      <c r="U2031" s="2">
        <v>3.101537883129327E-2</v>
      </c>
      <c r="V2031" s="1">
        <f t="shared" si="94"/>
        <v>-0.49483821049196369</v>
      </c>
      <c r="W2031" s="1">
        <f t="shared" si="95"/>
        <v>1.7470329629681118</v>
      </c>
      <c r="X2031" s="2">
        <v>0.99203335559241779</v>
      </c>
    </row>
    <row r="2032" spans="1:24">
      <c r="A2032" s="1" t="s">
        <v>2075</v>
      </c>
      <c r="B2032" s="1" t="s">
        <v>2074</v>
      </c>
      <c r="C2032" s="1" t="s">
        <v>2073</v>
      </c>
      <c r="D2032" s="1">
        <v>4</v>
      </c>
      <c r="E2032" s="1">
        <v>4</v>
      </c>
      <c r="F2032" s="1">
        <v>4</v>
      </c>
      <c r="G2032" s="1">
        <v>917</v>
      </c>
      <c r="H2032" s="1">
        <v>103.6</v>
      </c>
      <c r="I2032" s="1">
        <v>102.1</v>
      </c>
      <c r="J2032" s="1">
        <v>90.8</v>
      </c>
      <c r="K2032" s="1">
        <v>90.5</v>
      </c>
      <c r="L2032" s="1">
        <v>98.8</v>
      </c>
      <c r="M2032" s="1">
        <v>126.1</v>
      </c>
      <c r="N2032" s="1">
        <v>111.6</v>
      </c>
      <c r="O2032" s="1">
        <v>100.6</v>
      </c>
      <c r="P2032" s="1">
        <v>78</v>
      </c>
      <c r="Q2032" s="1">
        <v>118.4</v>
      </c>
      <c r="R2032" s="1">
        <v>83</v>
      </c>
      <c r="S2032" s="1">
        <v>-3.6958258289149636E-2</v>
      </c>
      <c r="T2032" s="1">
        <f t="shared" si="93"/>
        <v>7.7053796585087875E-2</v>
      </c>
      <c r="U2032" s="2">
        <v>2.329978249713233E-2</v>
      </c>
      <c r="V2032" s="1">
        <f t="shared" si="94"/>
        <v>-0.23901289809537532</v>
      </c>
      <c r="W2032" s="1">
        <f t="shared" si="95"/>
        <v>1.2287354743954211</v>
      </c>
      <c r="X2032" s="2">
        <v>0.7243016319173009</v>
      </c>
    </row>
    <row r="2033" spans="1:24">
      <c r="A2033" s="1" t="s">
        <v>77</v>
      </c>
      <c r="B2033" s="1" t="s">
        <v>76</v>
      </c>
      <c r="C2033" s="1" t="s">
        <v>75</v>
      </c>
      <c r="D2033" s="1">
        <v>8</v>
      </c>
      <c r="E2033" s="1">
        <v>1</v>
      </c>
      <c r="F2033" s="1">
        <v>1</v>
      </c>
      <c r="G2033" s="1">
        <v>169</v>
      </c>
      <c r="H2033" s="1">
        <v>18.7</v>
      </c>
      <c r="I2033" s="1">
        <v>93.5</v>
      </c>
      <c r="J2033" s="1">
        <v>72.099999999999994</v>
      </c>
      <c r="K2033" s="1">
        <v>82.4</v>
      </c>
      <c r="L2033" s="1">
        <v>88.3</v>
      </c>
      <c r="M2033" s="1">
        <v>234.1</v>
      </c>
      <c r="N2033" s="1">
        <v>104</v>
      </c>
      <c r="O2033" s="1">
        <v>79.8</v>
      </c>
      <c r="P2033" s="1">
        <v>57.3</v>
      </c>
      <c r="Q2033" s="1">
        <v>136.9</v>
      </c>
      <c r="R2033" s="1">
        <v>51.7</v>
      </c>
      <c r="S2033" s="1">
        <v>-3.6639544651656961E-2</v>
      </c>
      <c r="T2033" s="1">
        <f t="shared" si="93"/>
        <v>3.0382947080786916E-2</v>
      </c>
      <c r="U2033" s="2">
        <v>5.3591153394012712E-3</v>
      </c>
      <c r="V2033" s="1">
        <f t="shared" si="94"/>
        <v>-0.72844647907467008</v>
      </c>
      <c r="W2033" s="1">
        <f t="shared" si="95"/>
        <v>0.63749526716112082</v>
      </c>
      <c r="X2033" s="2">
        <v>0.40177992226722198</v>
      </c>
    </row>
    <row r="2034" spans="1:24">
      <c r="A2034" s="1" t="s">
        <v>5865</v>
      </c>
      <c r="B2034" s="1" t="s">
        <v>5864</v>
      </c>
      <c r="C2034" s="1" t="s">
        <v>5863</v>
      </c>
      <c r="D2034" s="1">
        <v>40</v>
      </c>
      <c r="E2034" s="1">
        <v>46</v>
      </c>
      <c r="F2034" s="1">
        <v>88</v>
      </c>
      <c r="G2034" s="1">
        <v>1265</v>
      </c>
      <c r="H2034" s="1">
        <v>146.30000000000001</v>
      </c>
      <c r="I2034" s="1">
        <v>106.7</v>
      </c>
      <c r="J2034" s="1">
        <v>106.1</v>
      </c>
      <c r="K2034" s="1">
        <v>101.4</v>
      </c>
      <c r="L2034" s="1">
        <v>112.3</v>
      </c>
      <c r="M2034" s="1">
        <v>94.5</v>
      </c>
      <c r="N2034" s="1">
        <v>85.1</v>
      </c>
      <c r="O2034" s="1">
        <v>82</v>
      </c>
      <c r="P2034" s="1">
        <v>109.9</v>
      </c>
      <c r="Q2034" s="1">
        <v>99.9</v>
      </c>
      <c r="R2034" s="1">
        <v>102.1</v>
      </c>
      <c r="S2034" s="1">
        <v>-3.6424689552657132E-2</v>
      </c>
      <c r="T2034" s="1">
        <f t="shared" si="93"/>
        <v>0.30055120383963874</v>
      </c>
      <c r="U2034" s="2">
        <v>0.10412135652068945</v>
      </c>
      <c r="V2034" s="1">
        <f t="shared" si="94"/>
        <v>0.29014570142872648</v>
      </c>
      <c r="W2034" s="1">
        <f t="shared" si="95"/>
        <v>2.2845373584313262</v>
      </c>
      <c r="X2034" s="2">
        <v>1.2784220299698774</v>
      </c>
    </row>
    <row r="2035" spans="1:24">
      <c r="A2035" s="1" t="s">
        <v>3046</v>
      </c>
      <c r="B2035" s="1" t="s">
        <v>3045</v>
      </c>
      <c r="C2035" s="1" t="s">
        <v>3044</v>
      </c>
      <c r="D2035" s="1">
        <v>48</v>
      </c>
      <c r="E2035" s="1">
        <v>17</v>
      </c>
      <c r="F2035" s="1">
        <v>48</v>
      </c>
      <c r="G2035" s="1">
        <v>521</v>
      </c>
      <c r="H2035" s="1">
        <v>57.7</v>
      </c>
      <c r="I2035" s="1">
        <v>89.5</v>
      </c>
      <c r="J2035" s="1">
        <v>103.2</v>
      </c>
      <c r="K2035" s="1">
        <v>96.9</v>
      </c>
      <c r="L2035" s="1">
        <v>98.2</v>
      </c>
      <c r="M2035" s="1">
        <v>129</v>
      </c>
      <c r="N2035" s="1">
        <v>101</v>
      </c>
      <c r="O2035" s="1">
        <v>98.6</v>
      </c>
      <c r="P2035" s="1">
        <v>83.7</v>
      </c>
      <c r="Q2035" s="1">
        <v>111.6</v>
      </c>
      <c r="R2035" s="1">
        <v>88.3</v>
      </c>
      <c r="S2035" s="1">
        <v>-3.6417771588432339E-2</v>
      </c>
      <c r="T2035" s="1">
        <f t="shared" si="93"/>
        <v>0.11139213377321214</v>
      </c>
      <c r="U2035" s="2">
        <v>3.5596207967780034E-2</v>
      </c>
      <c r="V2035" s="1">
        <f t="shared" si="94"/>
        <v>-0.17605717612212587</v>
      </c>
      <c r="W2035" s="1">
        <f t="shared" si="95"/>
        <v>0.6712100076509373</v>
      </c>
      <c r="X2035" s="2">
        <v>0.42043549867083752</v>
      </c>
    </row>
    <row r="2036" spans="1:24">
      <c r="A2036" s="1" t="s">
        <v>4735</v>
      </c>
      <c r="B2036" s="1" t="s">
        <v>4734</v>
      </c>
      <c r="C2036" s="1" t="s">
        <v>4733</v>
      </c>
      <c r="D2036" s="1">
        <v>31</v>
      </c>
      <c r="E2036" s="1">
        <v>22</v>
      </c>
      <c r="F2036" s="1">
        <v>33</v>
      </c>
      <c r="G2036" s="1">
        <v>691</v>
      </c>
      <c r="H2036" s="1">
        <v>77.2</v>
      </c>
      <c r="I2036" s="1">
        <v>97.2</v>
      </c>
      <c r="J2036" s="1">
        <v>135.19999999999999</v>
      </c>
      <c r="K2036" s="1">
        <v>115.9</v>
      </c>
      <c r="L2036" s="1">
        <v>121.1</v>
      </c>
      <c r="M2036" s="1">
        <v>64</v>
      </c>
      <c r="N2036" s="1">
        <v>65.5</v>
      </c>
      <c r="O2036" s="1">
        <v>57.6</v>
      </c>
      <c r="P2036" s="1">
        <v>126.2</v>
      </c>
      <c r="Q2036" s="1">
        <v>111.5</v>
      </c>
      <c r="R2036" s="1">
        <v>105.6</v>
      </c>
      <c r="S2036" s="1">
        <v>-3.6310485287069906E-2</v>
      </c>
      <c r="T2036" s="1">
        <f t="shared" si="93"/>
        <v>9.990906991188292E-2</v>
      </c>
      <c r="U2036" s="2">
        <v>3.2049710837071956E-2</v>
      </c>
      <c r="V2036" s="1">
        <f t="shared" si="94"/>
        <v>0.91197078400354226</v>
      </c>
      <c r="W2036" s="1">
        <f t="shared" si="95"/>
        <v>2.6609499887718204</v>
      </c>
      <c r="X2036" s="2">
        <v>1.4697183845578699</v>
      </c>
    </row>
    <row r="2037" spans="1:24">
      <c r="A2037" s="1" t="s">
        <v>851</v>
      </c>
      <c r="B2037" s="1" t="s">
        <v>850</v>
      </c>
      <c r="C2037" s="1" t="s">
        <v>849</v>
      </c>
      <c r="D2037" s="1">
        <v>5</v>
      </c>
      <c r="E2037" s="1">
        <v>4</v>
      </c>
      <c r="F2037" s="1">
        <v>4</v>
      </c>
      <c r="G2037" s="1">
        <v>636</v>
      </c>
      <c r="H2037" s="1">
        <v>69.8</v>
      </c>
      <c r="I2037" s="1">
        <v>111.8</v>
      </c>
      <c r="J2037" s="1">
        <v>98.1</v>
      </c>
      <c r="K2037" s="1">
        <v>92.5</v>
      </c>
      <c r="L2037" s="1">
        <v>107.5</v>
      </c>
      <c r="M2037" s="1">
        <v>109.1</v>
      </c>
      <c r="N2037" s="1">
        <v>95.2</v>
      </c>
      <c r="O2037" s="1">
        <v>85.9</v>
      </c>
      <c r="P2037" s="1">
        <v>77.3</v>
      </c>
      <c r="Q2037" s="1">
        <v>138.5</v>
      </c>
      <c r="R2037" s="1">
        <v>84</v>
      </c>
      <c r="S2037" s="1">
        <v>-3.62341074080752E-2</v>
      </c>
      <c r="T2037" s="1">
        <f t="shared" si="93"/>
        <v>5.1999010563628822E-2</v>
      </c>
      <c r="U2037" s="2">
        <v>1.3348436498405397E-2</v>
      </c>
      <c r="V2037" s="1">
        <f t="shared" si="94"/>
        <v>8.3186971289190184E-2</v>
      </c>
      <c r="W2037" s="1">
        <f t="shared" si="95"/>
        <v>0.3120303226673814</v>
      </c>
      <c r="X2037" s="2">
        <v>0.20377812491659855</v>
      </c>
    </row>
    <row r="2038" spans="1:24">
      <c r="A2038" s="1" t="s">
        <v>2395</v>
      </c>
      <c r="B2038" s="1" t="s">
        <v>2394</v>
      </c>
      <c r="C2038" s="1" t="s">
        <v>2393</v>
      </c>
      <c r="D2038" s="1">
        <v>8</v>
      </c>
      <c r="E2038" s="1">
        <v>2</v>
      </c>
      <c r="F2038" s="1">
        <v>4</v>
      </c>
      <c r="G2038" s="1">
        <v>470</v>
      </c>
      <c r="H2038" s="1">
        <v>52.8</v>
      </c>
      <c r="I2038" s="1">
        <v>112.8</v>
      </c>
      <c r="J2038" s="1">
        <v>97.7</v>
      </c>
      <c r="K2038" s="1">
        <v>101.8</v>
      </c>
      <c r="L2038" s="1">
        <v>90.2</v>
      </c>
      <c r="M2038" s="1">
        <v>113.5</v>
      </c>
      <c r="N2038" s="1">
        <v>99.8</v>
      </c>
      <c r="O2038" s="1">
        <v>89.8</v>
      </c>
      <c r="P2038" s="1">
        <v>88.4</v>
      </c>
      <c r="Q2038" s="1">
        <v>118</v>
      </c>
      <c r="R2038" s="1">
        <v>88</v>
      </c>
      <c r="S2038" s="1">
        <v>-3.6173612553485147E-2</v>
      </c>
      <c r="T2038" s="1">
        <f t="shared" si="93"/>
        <v>8.9729975159447112E-2</v>
      </c>
      <c r="U2038" s="2">
        <v>2.8553100328688158E-2</v>
      </c>
      <c r="V2038" s="1">
        <f t="shared" si="94"/>
        <v>-5.8425681738312751E-3</v>
      </c>
      <c r="W2038" s="1">
        <f t="shared" si="95"/>
        <v>1.7132909515596366E-2</v>
      </c>
      <c r="X2038" s="2">
        <v>1.0599128897046494E-2</v>
      </c>
    </row>
    <row r="2039" spans="1:24">
      <c r="A2039" s="1" t="s">
        <v>6174</v>
      </c>
      <c r="B2039" s="1" t="s">
        <v>6173</v>
      </c>
      <c r="C2039" s="1" t="s">
        <v>6172</v>
      </c>
      <c r="D2039" s="1">
        <v>17</v>
      </c>
      <c r="E2039" s="1">
        <v>14</v>
      </c>
      <c r="F2039" s="1">
        <v>30</v>
      </c>
      <c r="G2039" s="1">
        <v>823</v>
      </c>
      <c r="H2039" s="1">
        <v>93.2</v>
      </c>
      <c r="I2039" s="1">
        <v>109.2</v>
      </c>
      <c r="J2039" s="1">
        <v>82.7</v>
      </c>
      <c r="K2039" s="1">
        <v>94.6</v>
      </c>
      <c r="L2039" s="1">
        <v>95.2</v>
      </c>
      <c r="M2039" s="1">
        <v>105.9</v>
      </c>
      <c r="N2039" s="1">
        <v>108.3</v>
      </c>
      <c r="O2039" s="1">
        <v>125.1</v>
      </c>
      <c r="P2039" s="1">
        <v>91.5</v>
      </c>
      <c r="Q2039" s="1">
        <v>79.5</v>
      </c>
      <c r="R2039" s="1">
        <v>108.2</v>
      </c>
      <c r="S2039" s="1">
        <v>-3.6102745727062076E-2</v>
      </c>
      <c r="T2039" s="1">
        <f t="shared" si="93"/>
        <v>8.9828161807163368E-2</v>
      </c>
      <c r="U2039" s="2">
        <v>2.8553100328688158E-2</v>
      </c>
      <c r="V2039" s="1">
        <f t="shared" si="94"/>
        <v>-0.24515974277426206</v>
      </c>
      <c r="W2039" s="1">
        <f t="shared" si="95"/>
        <v>1.0826895613339205</v>
      </c>
      <c r="X2039" s="2">
        <v>0.64802144583174381</v>
      </c>
    </row>
    <row r="2040" spans="1:24">
      <c r="A2040" s="1" t="s">
        <v>7533</v>
      </c>
      <c r="B2040" s="1" t="s">
        <v>7532</v>
      </c>
      <c r="C2040" s="1" t="s">
        <v>7531</v>
      </c>
      <c r="D2040" s="1">
        <v>59</v>
      </c>
      <c r="E2040" s="1">
        <v>22</v>
      </c>
      <c r="F2040" s="1">
        <v>99</v>
      </c>
      <c r="G2040" s="1">
        <v>266</v>
      </c>
      <c r="H2040" s="1">
        <v>30</v>
      </c>
      <c r="I2040" s="1">
        <v>85.4</v>
      </c>
      <c r="J2040" s="1">
        <v>110.4</v>
      </c>
      <c r="K2040" s="1">
        <v>103.3</v>
      </c>
      <c r="L2040" s="1">
        <v>100.5</v>
      </c>
      <c r="M2040" s="1">
        <v>84.8</v>
      </c>
      <c r="N2040" s="1">
        <v>114.9</v>
      </c>
      <c r="O2040" s="1">
        <v>108.4</v>
      </c>
      <c r="P2040" s="1">
        <v>100.4</v>
      </c>
      <c r="Q2040" s="1">
        <v>90.7</v>
      </c>
      <c r="R2040" s="1">
        <v>101.2</v>
      </c>
      <c r="S2040" s="1">
        <v>-3.60692547075218E-2</v>
      </c>
      <c r="T2040" s="1">
        <f t="shared" si="93"/>
        <v>0.13487883021444458</v>
      </c>
      <c r="U2040" s="2">
        <v>4.3366966865965868E-2</v>
      </c>
      <c r="V2040" s="1">
        <f t="shared" si="94"/>
        <v>-3.9879598525776758E-2</v>
      </c>
      <c r="W2040" s="1">
        <f t="shared" si="95"/>
        <v>0.1035191262433863</v>
      </c>
      <c r="X2040" s="2">
        <v>6.6898283913002496E-2</v>
      </c>
    </row>
    <row r="2041" spans="1:24">
      <c r="A2041" s="1" t="s">
        <v>3700</v>
      </c>
      <c r="B2041" s="1" t="s">
        <v>3699</v>
      </c>
      <c r="C2041" s="1" t="s">
        <v>3698</v>
      </c>
      <c r="D2041" s="1">
        <v>17</v>
      </c>
      <c r="E2041" s="1">
        <v>14</v>
      </c>
      <c r="F2041" s="1">
        <v>20</v>
      </c>
      <c r="G2041" s="1">
        <v>1161</v>
      </c>
      <c r="H2041" s="1">
        <v>132.80000000000001</v>
      </c>
      <c r="I2041" s="1">
        <v>92.2</v>
      </c>
      <c r="J2041" s="1">
        <v>100.9</v>
      </c>
      <c r="K2041" s="1">
        <v>99</v>
      </c>
      <c r="L2041" s="1">
        <v>99.7</v>
      </c>
      <c r="M2041" s="1">
        <v>114.8</v>
      </c>
      <c r="N2041" s="1">
        <v>105.3</v>
      </c>
      <c r="O2041" s="1">
        <v>101.4</v>
      </c>
      <c r="P2041" s="1">
        <v>75.5</v>
      </c>
      <c r="Q2041" s="1">
        <v>119.7</v>
      </c>
      <c r="R2041" s="1">
        <v>91.4</v>
      </c>
      <c r="S2041" s="1">
        <v>-3.6041288726597301E-2</v>
      </c>
      <c r="T2041" s="1">
        <f t="shared" si="93"/>
        <v>7.7967493612766184E-2</v>
      </c>
      <c r="U2041" s="2">
        <v>2.3873146567279901E-2</v>
      </c>
      <c r="V2041" s="1">
        <f t="shared" si="94"/>
        <v>-0.12973883922656657</v>
      </c>
      <c r="W2041" s="1">
        <f t="shared" si="95"/>
        <v>1.1416282666602995</v>
      </c>
      <c r="X2041" s="2">
        <v>0.68075158134450142</v>
      </c>
    </row>
    <row r="2042" spans="1:24">
      <c r="A2042" s="1" t="s">
        <v>9597</v>
      </c>
      <c r="B2042" s="1" t="s">
        <v>9596</v>
      </c>
      <c r="C2042" s="1" t="s">
        <v>9595</v>
      </c>
      <c r="D2042" s="1">
        <v>17</v>
      </c>
      <c r="E2042" s="1">
        <v>5</v>
      </c>
      <c r="F2042" s="1">
        <v>6</v>
      </c>
      <c r="G2042" s="1">
        <v>382</v>
      </c>
      <c r="H2042" s="1">
        <v>42.4</v>
      </c>
      <c r="I2042" s="1">
        <v>101.7</v>
      </c>
      <c r="J2042" s="1">
        <v>96.1</v>
      </c>
      <c r="K2042" s="1">
        <v>105.9</v>
      </c>
      <c r="L2042" s="1">
        <v>89.6</v>
      </c>
      <c r="M2042" s="1">
        <v>146.30000000000001</v>
      </c>
      <c r="N2042" s="1">
        <v>85.2</v>
      </c>
      <c r="O2042" s="1">
        <v>87.8</v>
      </c>
      <c r="P2042" s="1">
        <v>110.7</v>
      </c>
      <c r="Q2042" s="1">
        <v>76.400000000000006</v>
      </c>
      <c r="R2042" s="1">
        <v>100.6</v>
      </c>
      <c r="S2042" s="1">
        <v>-3.6027465924779845E-2</v>
      </c>
      <c r="T2042" s="1">
        <f t="shared" si="93"/>
        <v>9.2371321084432662E-2</v>
      </c>
      <c r="U2042" s="2">
        <v>2.894579465063787E-2</v>
      </c>
      <c r="V2042" s="1">
        <f t="shared" si="94"/>
        <v>-0.11431986590602648</v>
      </c>
      <c r="W2042" s="1">
        <f t="shared" si="95"/>
        <v>0.18224348889190684</v>
      </c>
      <c r="X2042" s="2">
        <v>0.120058466700681</v>
      </c>
    </row>
    <row r="2043" spans="1:24">
      <c r="A2043" s="1" t="s">
        <v>2300</v>
      </c>
      <c r="B2043" s="1" t="s">
        <v>2299</v>
      </c>
      <c r="C2043" s="1" t="s">
        <v>2298</v>
      </c>
      <c r="D2043" s="1">
        <v>47</v>
      </c>
      <c r="E2043" s="1">
        <v>16</v>
      </c>
      <c r="F2043" s="1">
        <v>44</v>
      </c>
      <c r="G2043" s="1">
        <v>361</v>
      </c>
      <c r="H2043" s="1">
        <v>40.1</v>
      </c>
      <c r="I2043" s="1">
        <v>102.5</v>
      </c>
      <c r="J2043" s="1">
        <v>107.6</v>
      </c>
      <c r="K2043" s="1">
        <v>94.4</v>
      </c>
      <c r="L2043" s="1">
        <v>117.5</v>
      </c>
      <c r="M2043" s="1">
        <v>77.2</v>
      </c>
      <c r="N2043" s="1">
        <v>89.6</v>
      </c>
      <c r="O2043" s="1">
        <v>102.5</v>
      </c>
      <c r="P2043" s="1">
        <v>67.400000000000006</v>
      </c>
      <c r="Q2043" s="1">
        <v>148.5</v>
      </c>
      <c r="R2043" s="1">
        <v>92.8</v>
      </c>
      <c r="S2043" s="1">
        <v>-3.6000016700579028E-2</v>
      </c>
      <c r="T2043" s="1">
        <f t="shared" si="93"/>
        <v>4.3078230584898895E-2</v>
      </c>
      <c r="U2043" s="2">
        <v>1.0344572712590996E-2</v>
      </c>
      <c r="V2043" s="1">
        <f t="shared" si="94"/>
        <v>0.23299126981403179</v>
      </c>
      <c r="W2043" s="1">
        <f t="shared" si="95"/>
        <v>0.92456117811432525</v>
      </c>
      <c r="X2043" s="2">
        <v>0.56273701647401098</v>
      </c>
    </row>
    <row r="2044" spans="1:24">
      <c r="A2044" s="1" t="s">
        <v>12698</v>
      </c>
      <c r="B2044" s="1" t="s">
        <v>12697</v>
      </c>
      <c r="C2044" s="1" t="s">
        <v>12696</v>
      </c>
      <c r="D2044" s="1">
        <v>16</v>
      </c>
      <c r="E2044" s="1">
        <v>6</v>
      </c>
      <c r="F2044" s="1">
        <v>10</v>
      </c>
      <c r="G2044" s="1">
        <v>386</v>
      </c>
      <c r="H2044" s="1">
        <v>42.8</v>
      </c>
      <c r="I2044" s="1">
        <v>99.6</v>
      </c>
      <c r="J2044" s="1">
        <v>109.3</v>
      </c>
      <c r="K2044" s="1">
        <v>98.9</v>
      </c>
      <c r="L2044" s="1">
        <v>100.9</v>
      </c>
      <c r="M2044" s="1">
        <v>61.2</v>
      </c>
      <c r="N2044" s="1">
        <v>112</v>
      </c>
      <c r="O2044" s="1">
        <v>119.2</v>
      </c>
      <c r="P2044" s="1">
        <v>115.1</v>
      </c>
      <c r="Q2044" s="1">
        <v>76</v>
      </c>
      <c r="R2044" s="1">
        <v>107.9</v>
      </c>
      <c r="S2044" s="1">
        <v>-3.585925965634721E-2</v>
      </c>
      <c r="T2044" s="1">
        <f t="shared" si="93"/>
        <v>8.628243284052628E-2</v>
      </c>
      <c r="U2044" s="2">
        <v>2.7245860624794914E-2</v>
      </c>
      <c r="V2044" s="1">
        <f t="shared" si="94"/>
        <v>6.8061432789377596E-2</v>
      </c>
      <c r="W2044" s="1">
        <f t="shared" si="95"/>
        <v>0.11124038671209396</v>
      </c>
      <c r="X2044" s="2">
        <v>7.1858712628461843E-2</v>
      </c>
    </row>
    <row r="2045" spans="1:24">
      <c r="A2045" s="1" t="s">
        <v>3139</v>
      </c>
      <c r="B2045" s="1" t="s">
        <v>3138</v>
      </c>
      <c r="C2045" s="1" t="s">
        <v>3137</v>
      </c>
      <c r="D2045" s="1">
        <v>47</v>
      </c>
      <c r="E2045" s="1">
        <v>39</v>
      </c>
      <c r="F2045" s="1">
        <v>107</v>
      </c>
      <c r="G2045" s="1">
        <v>943</v>
      </c>
      <c r="H2045" s="1">
        <v>103.9</v>
      </c>
      <c r="I2045" s="1">
        <v>98.3</v>
      </c>
      <c r="J2045" s="1">
        <v>107.7</v>
      </c>
      <c r="K2045" s="1">
        <v>98.7</v>
      </c>
      <c r="L2045" s="1">
        <v>107</v>
      </c>
      <c r="M2045" s="1">
        <v>95.1</v>
      </c>
      <c r="N2045" s="1">
        <v>98.5</v>
      </c>
      <c r="O2045" s="1">
        <v>93.5</v>
      </c>
      <c r="P2045" s="1">
        <v>74.8</v>
      </c>
      <c r="Q2045" s="1">
        <v>133.19999999999999</v>
      </c>
      <c r="R2045" s="1">
        <v>93.2</v>
      </c>
      <c r="S2045" s="1">
        <v>-3.5834179370497321E-2</v>
      </c>
      <c r="T2045" s="1">
        <f t="shared" si="93"/>
        <v>6.0140468231094646E-2</v>
      </c>
      <c r="U2045" s="2">
        <v>1.5877736288906201E-2</v>
      </c>
      <c r="V2045" s="1">
        <f t="shared" si="94"/>
        <v>0.10500261883524367</v>
      </c>
      <c r="W2045" s="1">
        <f t="shared" si="95"/>
        <v>1.106815559274378</v>
      </c>
      <c r="X2045" s="2">
        <v>0.66288419117010833</v>
      </c>
    </row>
    <row r="2046" spans="1:24">
      <c r="A2046" s="1" t="s">
        <v>7257</v>
      </c>
      <c r="B2046" s="1" t="s">
        <v>7256</v>
      </c>
      <c r="C2046" s="1" t="s">
        <v>7255</v>
      </c>
      <c r="D2046" s="1">
        <v>6</v>
      </c>
      <c r="E2046" s="1">
        <v>5</v>
      </c>
      <c r="F2046" s="1">
        <v>6</v>
      </c>
      <c r="G2046" s="1">
        <v>819</v>
      </c>
      <c r="H2046" s="1">
        <v>92.6</v>
      </c>
      <c r="I2046" s="1">
        <v>113.4</v>
      </c>
      <c r="J2046" s="1">
        <v>97.3</v>
      </c>
      <c r="K2046" s="1">
        <v>100.6</v>
      </c>
      <c r="L2046" s="1">
        <v>112.7</v>
      </c>
      <c r="M2046" s="1">
        <v>87.2</v>
      </c>
      <c r="N2046" s="1">
        <v>85.6</v>
      </c>
      <c r="O2046" s="1">
        <v>93.1</v>
      </c>
      <c r="P2046" s="1">
        <v>104.5</v>
      </c>
      <c r="Q2046" s="1">
        <v>95.8</v>
      </c>
      <c r="R2046" s="1">
        <v>109.9</v>
      </c>
      <c r="S2046" s="1">
        <v>-3.5828079135626398E-2</v>
      </c>
      <c r="T2046" s="1">
        <f t="shared" si="93"/>
        <v>0.16655941513544875</v>
      </c>
      <c r="U2046" s="2">
        <v>5.7621160526389249E-2</v>
      </c>
      <c r="V2046" s="1">
        <f t="shared" si="94"/>
        <v>0.25814298831404997</v>
      </c>
      <c r="W2046" s="1">
        <f t="shared" si="95"/>
        <v>1.6736710410752669</v>
      </c>
      <c r="X2046" s="2">
        <v>0.95337012822589218</v>
      </c>
    </row>
    <row r="2047" spans="1:24">
      <c r="A2047" s="1" t="s">
        <v>6978</v>
      </c>
      <c r="B2047" s="1" t="s">
        <v>6977</v>
      </c>
      <c r="C2047" s="1" t="s">
        <v>6976</v>
      </c>
      <c r="D2047" s="1">
        <v>18</v>
      </c>
      <c r="E2047" s="1">
        <v>16</v>
      </c>
      <c r="F2047" s="1">
        <v>20</v>
      </c>
      <c r="G2047" s="1">
        <v>970</v>
      </c>
      <c r="H2047" s="1">
        <v>110.6</v>
      </c>
      <c r="I2047" s="1">
        <v>93.9</v>
      </c>
      <c r="J2047" s="1">
        <v>99.7</v>
      </c>
      <c r="K2047" s="1">
        <v>103</v>
      </c>
      <c r="L2047" s="1">
        <v>101.7</v>
      </c>
      <c r="M2047" s="1">
        <v>110.3</v>
      </c>
      <c r="N2047" s="1">
        <v>96</v>
      </c>
      <c r="O2047" s="1">
        <v>104</v>
      </c>
      <c r="P2047" s="1">
        <v>85.9</v>
      </c>
      <c r="Q2047" s="1">
        <v>107.1</v>
      </c>
      <c r="R2047" s="1">
        <v>98.4</v>
      </c>
      <c r="S2047" s="1">
        <v>-3.5817103020829813E-2</v>
      </c>
      <c r="T2047" s="1">
        <f t="shared" si="93"/>
        <v>0.16450819198364211</v>
      </c>
      <c r="U2047" s="2">
        <v>5.7156935724415631E-2</v>
      </c>
      <c r="V2047" s="1">
        <f t="shared" si="94"/>
        <v>-5.4845716443376935E-2</v>
      </c>
      <c r="W2047" s="1">
        <f t="shared" si="95"/>
        <v>0.39748855528302768</v>
      </c>
      <c r="X2047" s="2">
        <v>0.25594811640541459</v>
      </c>
    </row>
    <row r="2048" spans="1:24">
      <c r="A2048" s="1" t="s">
        <v>5718</v>
      </c>
      <c r="B2048" s="1" t="s">
        <v>5717</v>
      </c>
      <c r="C2048" s="1" t="s">
        <v>5716</v>
      </c>
      <c r="D2048" s="1">
        <v>5</v>
      </c>
      <c r="E2048" s="1">
        <v>7</v>
      </c>
      <c r="F2048" s="1">
        <v>9</v>
      </c>
      <c r="G2048" s="1">
        <v>1377</v>
      </c>
      <c r="H2048" s="1">
        <v>152.30000000000001</v>
      </c>
      <c r="I2048" s="1">
        <v>106.1</v>
      </c>
      <c r="J2048" s="1">
        <v>86.4</v>
      </c>
      <c r="K2048" s="1">
        <v>96.5</v>
      </c>
      <c r="L2048" s="1">
        <v>97.1</v>
      </c>
      <c r="M2048" s="1">
        <v>124.1</v>
      </c>
      <c r="N2048" s="1">
        <v>106.8</v>
      </c>
      <c r="O2048" s="1">
        <v>100.6</v>
      </c>
      <c r="P2048" s="1">
        <v>92.7</v>
      </c>
      <c r="Q2048" s="1">
        <v>86.7</v>
      </c>
      <c r="R2048" s="1">
        <v>103.1</v>
      </c>
      <c r="S2048" s="1">
        <v>-3.5686187473101712E-2</v>
      </c>
      <c r="T2048" s="1">
        <f t="shared" si="93"/>
        <v>0.14243318690235601</v>
      </c>
      <c r="U2048" s="2">
        <v>4.6549955287867338E-2</v>
      </c>
      <c r="V2048" s="1">
        <f t="shared" si="94"/>
        <v>-0.19507181533693596</v>
      </c>
      <c r="W2048" s="1">
        <f t="shared" si="95"/>
        <v>0.90598300143611599</v>
      </c>
      <c r="X2048" s="2">
        <v>0.55087619948877464</v>
      </c>
    </row>
    <row r="2049" spans="1:24">
      <c r="A2049" s="1" t="s">
        <v>3190</v>
      </c>
      <c r="B2049" s="1" t="s">
        <v>3189</v>
      </c>
      <c r="C2049" s="1" t="s">
        <v>3188</v>
      </c>
      <c r="D2049" s="1">
        <v>4</v>
      </c>
      <c r="E2049" s="1">
        <v>3</v>
      </c>
      <c r="F2049" s="1">
        <v>6</v>
      </c>
      <c r="G2049" s="1">
        <v>922</v>
      </c>
      <c r="H2049" s="1">
        <v>104.2</v>
      </c>
      <c r="I2049" s="1">
        <v>134</v>
      </c>
      <c r="J2049" s="1">
        <v>74.5</v>
      </c>
      <c r="K2049" s="1">
        <v>84.3</v>
      </c>
      <c r="L2049" s="1">
        <v>86.7</v>
      </c>
      <c r="M2049" s="1">
        <v>168.8</v>
      </c>
      <c r="N2049" s="1">
        <v>90.3</v>
      </c>
      <c r="O2049" s="1">
        <v>83.8</v>
      </c>
      <c r="P2049" s="1">
        <v>75.5</v>
      </c>
      <c r="Q2049" s="1">
        <v>124.5</v>
      </c>
      <c r="R2049" s="1">
        <v>77.7</v>
      </c>
      <c r="S2049" s="1">
        <v>-3.5535209205139015E-2</v>
      </c>
      <c r="T2049" s="1">
        <f t="shared" si="93"/>
        <v>3.8407324640098828E-2</v>
      </c>
      <c r="U2049" s="2">
        <v>8.270984112550955E-3</v>
      </c>
      <c r="V2049" s="1">
        <f t="shared" si="94"/>
        <v>-0.26872551791164973</v>
      </c>
      <c r="W2049" s="1">
        <f t="shared" si="95"/>
        <v>0.28805354901589886</v>
      </c>
      <c r="X2049" s="2">
        <v>0.18839630092395104</v>
      </c>
    </row>
    <row r="2050" spans="1:24">
      <c r="A2050" s="1" t="s">
        <v>4867</v>
      </c>
      <c r="B2050" s="1" t="s">
        <v>4866</v>
      </c>
      <c r="C2050" s="1" t="s">
        <v>4865</v>
      </c>
      <c r="D2050" s="1">
        <v>15</v>
      </c>
      <c r="E2050" s="1">
        <v>15</v>
      </c>
      <c r="F2050" s="1">
        <v>18</v>
      </c>
      <c r="G2050" s="1">
        <v>1129</v>
      </c>
      <c r="H2050" s="1">
        <v>128.30000000000001</v>
      </c>
      <c r="I2050" s="1">
        <v>84</v>
      </c>
      <c r="J2050" s="1">
        <v>96.1</v>
      </c>
      <c r="K2050" s="1">
        <v>98</v>
      </c>
      <c r="L2050" s="1">
        <v>97.4</v>
      </c>
      <c r="M2050" s="1">
        <v>146</v>
      </c>
      <c r="N2050" s="1">
        <v>110.3</v>
      </c>
      <c r="O2050" s="1">
        <v>93.3</v>
      </c>
      <c r="P2050" s="1">
        <v>91.1</v>
      </c>
      <c r="Q2050" s="1">
        <v>92.4</v>
      </c>
      <c r="R2050" s="1">
        <v>91.3</v>
      </c>
      <c r="S2050" s="1">
        <v>-3.5393404304690013E-2</v>
      </c>
      <c r="T2050" s="1">
        <f t="shared" ref="T2050:T2113" si="96">-LOG10(TTEST(I2050:L2050,P2050:R2050,2,2))</f>
        <v>0.23028836711113568</v>
      </c>
      <c r="U2050" s="2">
        <v>8.299915206578963E-2</v>
      </c>
      <c r="V2050" s="1">
        <f t="shared" ref="V2050:V2113" si="97">LOG(AVERAGE(I2050:L2050)/AVERAGE(M2050:O2050),2)</f>
        <v>-0.31192977637780828</v>
      </c>
      <c r="W2050" s="1">
        <f t="shared" ref="W2050:W2113" si="98">-LOG10(TTEST(I2050:L2050,M2050:O2050,2,2))</f>
        <v>0.80718873935058733</v>
      </c>
      <c r="X2050" s="2">
        <v>0.49709124565405238</v>
      </c>
    </row>
    <row r="2051" spans="1:24">
      <c r="A2051" s="1" t="s">
        <v>6675</v>
      </c>
      <c r="B2051" s="1" t="s">
        <v>6674</v>
      </c>
      <c r="C2051" s="1" t="s">
        <v>6673</v>
      </c>
      <c r="D2051" s="1">
        <v>1</v>
      </c>
      <c r="E2051" s="1">
        <v>1</v>
      </c>
      <c r="F2051" s="1">
        <v>1</v>
      </c>
      <c r="G2051" s="1">
        <v>1703</v>
      </c>
      <c r="H2051" s="1">
        <v>193.3</v>
      </c>
      <c r="I2051" s="1">
        <v>111.7</v>
      </c>
      <c r="J2051" s="1">
        <v>91.2</v>
      </c>
      <c r="K2051" s="1">
        <v>87.7</v>
      </c>
      <c r="L2051" s="1">
        <v>89.4</v>
      </c>
      <c r="M2051" s="1">
        <v>173.1</v>
      </c>
      <c r="N2051" s="1">
        <v>102.8</v>
      </c>
      <c r="O2051" s="1">
        <v>66.099999999999994</v>
      </c>
      <c r="P2051" s="1">
        <v>103.2</v>
      </c>
      <c r="Q2051" s="1">
        <v>87.1</v>
      </c>
      <c r="R2051" s="1">
        <v>87.8</v>
      </c>
      <c r="S2051" s="1">
        <v>-3.5358174592779429E-2</v>
      </c>
      <c r="T2051" s="1">
        <f t="shared" si="96"/>
        <v>0.10550866140825484</v>
      </c>
      <c r="U2051" s="2">
        <v>3.4354304983443967E-2</v>
      </c>
      <c r="V2051" s="1">
        <f t="shared" si="97"/>
        <v>-0.26303440583379378</v>
      </c>
      <c r="W2051" s="1">
        <f t="shared" si="98"/>
        <v>0.28871850745604455</v>
      </c>
      <c r="X2051" s="2">
        <v>0.18840240128800495</v>
      </c>
    </row>
    <row r="2052" spans="1:24">
      <c r="A2052" s="1" t="s">
        <v>8994</v>
      </c>
      <c r="B2052" s="1" t="s">
        <v>8993</v>
      </c>
      <c r="C2052" s="1" t="s">
        <v>8992</v>
      </c>
      <c r="D2052" s="1">
        <v>10</v>
      </c>
      <c r="E2052" s="1">
        <v>9</v>
      </c>
      <c r="F2052" s="1">
        <v>14</v>
      </c>
      <c r="G2052" s="1">
        <v>1098</v>
      </c>
      <c r="H2052" s="1">
        <v>124.8</v>
      </c>
      <c r="I2052" s="1">
        <v>97.7</v>
      </c>
      <c r="J2052" s="1">
        <v>104.9</v>
      </c>
      <c r="K2052" s="1">
        <v>105.7</v>
      </c>
      <c r="L2052" s="1">
        <v>101.2</v>
      </c>
      <c r="M2052" s="1">
        <v>78.7</v>
      </c>
      <c r="N2052" s="1">
        <v>98.2</v>
      </c>
      <c r="O2052" s="1">
        <v>113.9</v>
      </c>
      <c r="P2052" s="1">
        <v>88.2</v>
      </c>
      <c r="Q2052" s="1">
        <v>107.6</v>
      </c>
      <c r="R2052" s="1">
        <v>103.9</v>
      </c>
      <c r="S2052" s="1">
        <v>-3.530686873595236E-2</v>
      </c>
      <c r="T2052" s="1">
        <f t="shared" si="96"/>
        <v>0.17540701045306989</v>
      </c>
      <c r="U2052" s="2">
        <v>6.1824937802419044E-2</v>
      </c>
      <c r="V2052" s="1">
        <f t="shared" si="97"/>
        <v>7.8798683329932603E-2</v>
      </c>
      <c r="W2052" s="1">
        <f t="shared" si="98"/>
        <v>0.24943415651887196</v>
      </c>
      <c r="X2052" s="2">
        <v>0.16248828388404996</v>
      </c>
    </row>
    <row r="2053" spans="1:24">
      <c r="A2053" s="1" t="s">
        <v>8070</v>
      </c>
      <c r="B2053" s="1" t="s">
        <v>8069</v>
      </c>
      <c r="C2053" s="1" t="s">
        <v>8068</v>
      </c>
      <c r="D2053" s="1">
        <v>53</v>
      </c>
      <c r="E2053" s="1">
        <v>10</v>
      </c>
      <c r="F2053" s="1">
        <v>54</v>
      </c>
      <c r="G2053" s="1">
        <v>206</v>
      </c>
      <c r="H2053" s="1">
        <v>23.3</v>
      </c>
      <c r="I2053" s="1">
        <v>136.4</v>
      </c>
      <c r="J2053" s="1">
        <v>104.9</v>
      </c>
      <c r="K2053" s="1">
        <v>95.8</v>
      </c>
      <c r="L2053" s="1">
        <v>110.1</v>
      </c>
      <c r="M2053" s="1">
        <v>76</v>
      </c>
      <c r="N2053" s="1">
        <v>75.099999999999994</v>
      </c>
      <c r="O2053" s="1">
        <v>74.5</v>
      </c>
      <c r="P2053" s="1">
        <v>140.6</v>
      </c>
      <c r="Q2053" s="1">
        <v>79.900000000000006</v>
      </c>
      <c r="R2053" s="1">
        <v>106.8</v>
      </c>
      <c r="S2053" s="1">
        <v>-3.5269086519582875E-2</v>
      </c>
      <c r="T2053" s="1">
        <f t="shared" si="96"/>
        <v>5.2410983138870326E-2</v>
      </c>
      <c r="U2053" s="2">
        <v>1.3453301690688929E-2</v>
      </c>
      <c r="V2053" s="1">
        <f t="shared" si="97"/>
        <v>0.57211562116555292</v>
      </c>
      <c r="W2053" s="1">
        <f t="shared" si="98"/>
        <v>1.7839475399876124</v>
      </c>
      <c r="X2053" s="2">
        <v>1.0133369176904947</v>
      </c>
    </row>
    <row r="2054" spans="1:24">
      <c r="A2054" s="1" t="s">
        <v>11262</v>
      </c>
      <c r="B2054" s="1" t="s">
        <v>11261</v>
      </c>
      <c r="C2054" s="1" t="s">
        <v>11260</v>
      </c>
      <c r="D2054" s="1">
        <v>65</v>
      </c>
      <c r="E2054" s="1">
        <v>17</v>
      </c>
      <c r="F2054" s="1">
        <v>94</v>
      </c>
      <c r="G2054" s="1">
        <v>330</v>
      </c>
      <c r="H2054" s="1">
        <v>37.5</v>
      </c>
      <c r="I2054" s="1">
        <v>94.5</v>
      </c>
      <c r="J2054" s="1">
        <v>104</v>
      </c>
      <c r="K2054" s="1">
        <v>103</v>
      </c>
      <c r="L2054" s="1">
        <v>104.3</v>
      </c>
      <c r="M2054" s="1">
        <v>106.1</v>
      </c>
      <c r="N2054" s="1">
        <v>94.4</v>
      </c>
      <c r="O2054" s="1">
        <v>96.8</v>
      </c>
      <c r="P2054" s="1">
        <v>108.4</v>
      </c>
      <c r="Q2054" s="1">
        <v>78.900000000000006</v>
      </c>
      <c r="R2054" s="1">
        <v>109.7</v>
      </c>
      <c r="S2054" s="1">
        <v>-3.5268434789687053E-2</v>
      </c>
      <c r="T2054" s="1">
        <f t="shared" si="96"/>
        <v>0.10066478510012322</v>
      </c>
      <c r="U2054" s="2">
        <v>3.2049710837071956E-2</v>
      </c>
      <c r="V2054" s="1">
        <f t="shared" si="97"/>
        <v>3.3811902570170728E-2</v>
      </c>
      <c r="W2054" s="1">
        <f t="shared" si="98"/>
        <v>0.23036715156335744</v>
      </c>
      <c r="X2054" s="2">
        <v>0.15068185542377135</v>
      </c>
    </row>
    <row r="2055" spans="1:24">
      <c r="A2055" s="1" t="s">
        <v>7920</v>
      </c>
      <c r="B2055" s="1" t="s">
        <v>7919</v>
      </c>
      <c r="C2055" s="1" t="s">
        <v>7918</v>
      </c>
      <c r="D2055" s="1">
        <v>5</v>
      </c>
      <c r="E2055" s="1">
        <v>6</v>
      </c>
      <c r="F2055" s="1">
        <v>10</v>
      </c>
      <c r="G2055" s="1">
        <v>1610</v>
      </c>
      <c r="H2055" s="1">
        <v>181.3</v>
      </c>
      <c r="I2055" s="1">
        <v>118.8</v>
      </c>
      <c r="J2055" s="1">
        <v>94.4</v>
      </c>
      <c r="K2055" s="1">
        <v>101.2</v>
      </c>
      <c r="L2055" s="1">
        <v>98.5</v>
      </c>
      <c r="M2055" s="1">
        <v>79.400000000000006</v>
      </c>
      <c r="N2055" s="1">
        <v>105.6</v>
      </c>
      <c r="O2055" s="1">
        <v>99.9</v>
      </c>
      <c r="P2055" s="1">
        <v>99</v>
      </c>
      <c r="Q2055" s="1">
        <v>110.8</v>
      </c>
      <c r="R2055" s="1">
        <v>92.4</v>
      </c>
      <c r="S2055" s="1">
        <v>-3.5251258732503919E-2</v>
      </c>
      <c r="T2055" s="1">
        <f t="shared" si="96"/>
        <v>0.11797262033734074</v>
      </c>
      <c r="U2055" s="2">
        <v>3.7549062542288382E-2</v>
      </c>
      <c r="V2055" s="1">
        <f t="shared" si="97"/>
        <v>0.12029929757348234</v>
      </c>
      <c r="W2055" s="1">
        <f t="shared" si="98"/>
        <v>0.38631638461363071</v>
      </c>
      <c r="X2055" s="2">
        <v>0.24875000578813289</v>
      </c>
    </row>
    <row r="2056" spans="1:24">
      <c r="A2056" s="1" t="s">
        <v>8082</v>
      </c>
      <c r="B2056" s="1" t="s">
        <v>8081</v>
      </c>
      <c r="C2056" s="1" t="s">
        <v>8080</v>
      </c>
      <c r="D2056" s="1">
        <v>51</v>
      </c>
      <c r="E2056" s="1">
        <v>32</v>
      </c>
      <c r="F2056" s="1">
        <v>100</v>
      </c>
      <c r="G2056" s="1">
        <v>735</v>
      </c>
      <c r="H2056" s="1">
        <v>79.400000000000006</v>
      </c>
      <c r="I2056" s="1">
        <v>116.7</v>
      </c>
      <c r="J2056" s="1">
        <v>101</v>
      </c>
      <c r="K2056" s="1">
        <v>98.7</v>
      </c>
      <c r="L2056" s="1">
        <v>105.1</v>
      </c>
      <c r="M2056" s="1">
        <v>95.7</v>
      </c>
      <c r="N2056" s="1">
        <v>86.7</v>
      </c>
      <c r="O2056" s="1">
        <v>87.6</v>
      </c>
      <c r="P2056" s="1">
        <v>118.3</v>
      </c>
      <c r="Q2056" s="1">
        <v>87.8</v>
      </c>
      <c r="R2056" s="1">
        <v>102.4</v>
      </c>
      <c r="S2056" s="1">
        <v>-3.5224642513820681E-2</v>
      </c>
      <c r="T2056" s="1">
        <f t="shared" si="96"/>
        <v>0.1060700682561861</v>
      </c>
      <c r="U2056" s="2">
        <v>3.4354304983443967E-2</v>
      </c>
      <c r="V2056" s="1">
        <f t="shared" si="97"/>
        <v>0.22753572461240765</v>
      </c>
      <c r="W2056" s="1">
        <f t="shared" si="98"/>
        <v>1.470474491360336</v>
      </c>
      <c r="X2056" s="2">
        <v>0.85337782461671696</v>
      </c>
    </row>
    <row r="2057" spans="1:24">
      <c r="A2057" s="1" t="s">
        <v>9354</v>
      </c>
      <c r="B2057" s="1" t="s">
        <v>9353</v>
      </c>
      <c r="C2057" s="1" t="s">
        <v>9352</v>
      </c>
      <c r="D2057" s="1">
        <v>58</v>
      </c>
      <c r="E2057" s="1">
        <v>15</v>
      </c>
      <c r="F2057" s="1">
        <v>26</v>
      </c>
      <c r="G2057" s="1">
        <v>280</v>
      </c>
      <c r="H2057" s="1">
        <v>31.9</v>
      </c>
      <c r="I2057" s="1">
        <v>99.7</v>
      </c>
      <c r="J2057" s="1">
        <v>111.4</v>
      </c>
      <c r="K2057" s="1">
        <v>117.4</v>
      </c>
      <c r="L2057" s="1">
        <v>117.3</v>
      </c>
      <c r="M2057" s="1">
        <v>80.900000000000006</v>
      </c>
      <c r="N2057" s="1">
        <v>74.2</v>
      </c>
      <c r="O2057" s="1">
        <v>72.8</v>
      </c>
      <c r="P2057" s="1">
        <v>86.5</v>
      </c>
      <c r="Q2057" s="1">
        <v>115.9</v>
      </c>
      <c r="R2057" s="1">
        <v>123.9</v>
      </c>
      <c r="S2057" s="1">
        <v>-3.5160129889044489E-2</v>
      </c>
      <c r="T2057" s="1">
        <f t="shared" si="96"/>
        <v>9.0360463996940407E-2</v>
      </c>
      <c r="U2057" s="2">
        <v>2.8575252634323044E-2</v>
      </c>
      <c r="V2057" s="1">
        <f t="shared" si="97"/>
        <v>0.55295819271561131</v>
      </c>
      <c r="W2057" s="1">
        <f t="shared" si="98"/>
        <v>2.9310527658425767</v>
      </c>
      <c r="X2057" s="2">
        <v>1.5894106781372472</v>
      </c>
    </row>
    <row r="2058" spans="1:24">
      <c r="A2058" s="1" t="s">
        <v>8346</v>
      </c>
      <c r="B2058" s="1" t="s">
        <v>8345</v>
      </c>
      <c r="C2058" s="1" t="s">
        <v>8344</v>
      </c>
      <c r="D2058" s="1">
        <v>2</v>
      </c>
      <c r="E2058" s="1">
        <v>2</v>
      </c>
      <c r="F2058" s="1">
        <v>2</v>
      </c>
      <c r="G2058" s="1">
        <v>969</v>
      </c>
      <c r="H2058" s="1">
        <v>108.1</v>
      </c>
      <c r="I2058" s="1">
        <v>100.9</v>
      </c>
      <c r="J2058" s="1">
        <v>89.7</v>
      </c>
      <c r="K2058" s="1">
        <v>107.4</v>
      </c>
      <c r="L2058" s="1">
        <v>98.6</v>
      </c>
      <c r="M2058" s="1">
        <v>80.599999999999994</v>
      </c>
      <c r="N2058" s="1">
        <v>107.8</v>
      </c>
      <c r="O2058" s="1">
        <v>124.6</v>
      </c>
      <c r="P2058" s="1">
        <v>99.6</v>
      </c>
      <c r="Q2058" s="1">
        <v>88.8</v>
      </c>
      <c r="R2058" s="1">
        <v>101.9</v>
      </c>
      <c r="S2058" s="1">
        <v>-3.5102606323342604E-2</v>
      </c>
      <c r="T2058" s="1">
        <f t="shared" si="96"/>
        <v>0.16594408116952175</v>
      </c>
      <c r="U2058" s="2">
        <v>5.7469988890624879E-2</v>
      </c>
      <c r="V2058" s="1">
        <f t="shared" si="97"/>
        <v>-7.3515478869976406E-2</v>
      </c>
      <c r="W2058" s="1">
        <f t="shared" si="98"/>
        <v>0.17210576220155541</v>
      </c>
      <c r="X2058" s="2">
        <v>0.11313036129635116</v>
      </c>
    </row>
    <row r="2059" spans="1:24">
      <c r="A2059" s="1" t="s">
        <v>6729</v>
      </c>
      <c r="B2059" s="1" t="s">
        <v>6728</v>
      </c>
      <c r="C2059" s="1" t="s">
        <v>6727</v>
      </c>
      <c r="D2059" s="1">
        <v>56</v>
      </c>
      <c r="E2059" s="1">
        <v>15</v>
      </c>
      <c r="F2059" s="1">
        <v>102</v>
      </c>
      <c r="G2059" s="1">
        <v>305</v>
      </c>
      <c r="H2059" s="1">
        <v>30.5</v>
      </c>
      <c r="I2059" s="1">
        <v>110.6</v>
      </c>
      <c r="J2059" s="1">
        <v>95.2</v>
      </c>
      <c r="K2059" s="1">
        <v>101.8</v>
      </c>
      <c r="L2059" s="1">
        <v>94.6</v>
      </c>
      <c r="M2059" s="1">
        <v>95.2</v>
      </c>
      <c r="N2059" s="1">
        <v>100</v>
      </c>
      <c r="O2059" s="1">
        <v>108.2</v>
      </c>
      <c r="P2059" s="1">
        <v>117.3</v>
      </c>
      <c r="Q2059" s="1">
        <v>81.3</v>
      </c>
      <c r="R2059" s="1">
        <v>95.8</v>
      </c>
      <c r="S2059" s="1">
        <v>-3.5097910969495438E-2</v>
      </c>
      <c r="T2059" s="1">
        <f t="shared" si="96"/>
        <v>8.8855908788772045E-2</v>
      </c>
      <c r="U2059" s="2">
        <v>2.8530734157923763E-2</v>
      </c>
      <c r="V2059" s="1">
        <f t="shared" si="97"/>
        <v>-8.3455032205250659E-3</v>
      </c>
      <c r="W2059" s="1">
        <f t="shared" si="98"/>
        <v>3.6838894839951584E-2</v>
      </c>
      <c r="X2059" s="2">
        <v>2.2582623015952666E-2</v>
      </c>
    </row>
    <row r="2060" spans="1:24">
      <c r="A2060" s="1" t="s">
        <v>8388</v>
      </c>
      <c r="B2060" s="1" t="s">
        <v>8387</v>
      </c>
      <c r="C2060" s="1" t="s">
        <v>8386</v>
      </c>
      <c r="D2060" s="1">
        <v>26</v>
      </c>
      <c r="E2060" s="1">
        <v>13</v>
      </c>
      <c r="F2060" s="1">
        <v>15</v>
      </c>
      <c r="G2060" s="1">
        <v>570</v>
      </c>
      <c r="H2060" s="1">
        <v>65</v>
      </c>
      <c r="I2060" s="1">
        <v>90.9</v>
      </c>
      <c r="J2060" s="1">
        <v>101.9</v>
      </c>
      <c r="K2060" s="1">
        <v>95.9</v>
      </c>
      <c r="L2060" s="1">
        <v>93.4</v>
      </c>
      <c r="M2060" s="1">
        <v>129.6</v>
      </c>
      <c r="N2060" s="1">
        <v>103.9</v>
      </c>
      <c r="O2060" s="1">
        <v>104.7</v>
      </c>
      <c r="P2060" s="1">
        <v>96.2</v>
      </c>
      <c r="Q2060" s="1">
        <v>89</v>
      </c>
      <c r="R2060" s="1">
        <v>94.5</v>
      </c>
      <c r="S2060" s="1">
        <v>-3.5032504602475763E-2</v>
      </c>
      <c r="T2060" s="1">
        <f t="shared" si="96"/>
        <v>0.28242631151677949</v>
      </c>
      <c r="U2060" s="2">
        <v>0.1013903618309553</v>
      </c>
      <c r="V2060" s="1">
        <f t="shared" si="97"/>
        <v>-0.2389639013313159</v>
      </c>
      <c r="W2060" s="1">
        <f t="shared" si="98"/>
        <v>1.1385885886380667</v>
      </c>
      <c r="X2060" s="2">
        <v>0.67863765859175951</v>
      </c>
    </row>
    <row r="2061" spans="1:24">
      <c r="A2061" s="1" t="s">
        <v>6060</v>
      </c>
      <c r="B2061" s="1" t="s">
        <v>6059</v>
      </c>
      <c r="C2061" s="1" t="s">
        <v>6058</v>
      </c>
      <c r="D2061" s="1">
        <v>12</v>
      </c>
      <c r="E2061" s="1">
        <v>9</v>
      </c>
      <c r="F2061" s="1">
        <v>12</v>
      </c>
      <c r="G2061" s="1">
        <v>887</v>
      </c>
      <c r="H2061" s="1">
        <v>101.4</v>
      </c>
      <c r="I2061" s="1">
        <v>89.6</v>
      </c>
      <c r="J2061" s="1">
        <v>101.4</v>
      </c>
      <c r="K2061" s="1">
        <v>97.7</v>
      </c>
      <c r="L2061" s="1">
        <v>102</v>
      </c>
      <c r="M2061" s="1">
        <v>132.6</v>
      </c>
      <c r="N2061" s="1">
        <v>97.9</v>
      </c>
      <c r="O2061" s="1">
        <v>92.8</v>
      </c>
      <c r="P2061" s="1">
        <v>91</v>
      </c>
      <c r="Q2061" s="1">
        <v>99.2</v>
      </c>
      <c r="R2061" s="1">
        <v>95.8</v>
      </c>
      <c r="S2061" s="1">
        <v>-3.5008609239077532E-2</v>
      </c>
      <c r="T2061" s="1">
        <f t="shared" si="96"/>
        <v>0.23933833776985386</v>
      </c>
      <c r="U2061" s="2">
        <v>8.6208323376582532E-2</v>
      </c>
      <c r="V2061" s="1">
        <f t="shared" si="97"/>
        <v>-0.14184975122125634</v>
      </c>
      <c r="W2061" s="1">
        <f t="shared" si="98"/>
        <v>0.39714566514338656</v>
      </c>
      <c r="X2061" s="2">
        <v>0.25570973703078304</v>
      </c>
    </row>
    <row r="2062" spans="1:24">
      <c r="A2062" s="1" t="s">
        <v>8931</v>
      </c>
      <c r="B2062" s="1" t="s">
        <v>8930</v>
      </c>
      <c r="C2062" s="1" t="s">
        <v>8929</v>
      </c>
      <c r="D2062" s="1">
        <v>15</v>
      </c>
      <c r="E2062" s="1">
        <v>12</v>
      </c>
      <c r="F2062" s="1">
        <v>14</v>
      </c>
      <c r="G2062" s="1">
        <v>1125</v>
      </c>
      <c r="H2062" s="1">
        <v>121.8</v>
      </c>
      <c r="I2062" s="1">
        <v>96</v>
      </c>
      <c r="J2062" s="1">
        <v>95.2</v>
      </c>
      <c r="K2062" s="1">
        <v>105.5</v>
      </c>
      <c r="L2062" s="1">
        <v>103</v>
      </c>
      <c r="M2062" s="1">
        <v>99.5</v>
      </c>
      <c r="N2062" s="1">
        <v>98.9</v>
      </c>
      <c r="O2062" s="1">
        <v>109.2</v>
      </c>
      <c r="P2062" s="1">
        <v>90.5</v>
      </c>
      <c r="Q2062" s="1">
        <v>101.9</v>
      </c>
      <c r="R2062" s="1">
        <v>100.2</v>
      </c>
      <c r="S2062" s="1">
        <v>-3.495030400311596E-2</v>
      </c>
      <c r="T2062" s="1">
        <f t="shared" si="96"/>
        <v>0.22412829488563735</v>
      </c>
      <c r="U2062" s="2">
        <v>8.096745902010774E-2</v>
      </c>
      <c r="V2062" s="1">
        <f t="shared" si="97"/>
        <v>-3.7175429820223642E-2</v>
      </c>
      <c r="W2062" s="1">
        <f t="shared" si="98"/>
        <v>0.25649350888851946</v>
      </c>
      <c r="X2062" s="2">
        <v>0.16727699541099775</v>
      </c>
    </row>
    <row r="2063" spans="1:24">
      <c r="A2063" s="1" t="s">
        <v>5319</v>
      </c>
      <c r="B2063" s="1" t="s">
        <v>5318</v>
      </c>
      <c r="C2063" s="1" t="s">
        <v>5317</v>
      </c>
      <c r="D2063" s="1">
        <v>28</v>
      </c>
      <c r="E2063" s="1">
        <v>17</v>
      </c>
      <c r="F2063" s="1">
        <v>24</v>
      </c>
      <c r="G2063" s="1">
        <v>678</v>
      </c>
      <c r="H2063" s="1">
        <v>77.2</v>
      </c>
      <c r="I2063" s="1">
        <v>107.1</v>
      </c>
      <c r="J2063" s="1">
        <v>106.1</v>
      </c>
      <c r="K2063" s="1">
        <v>99.2</v>
      </c>
      <c r="L2063" s="1">
        <v>104.2</v>
      </c>
      <c r="M2063" s="1">
        <v>95.7</v>
      </c>
      <c r="N2063" s="1">
        <v>92.1</v>
      </c>
      <c r="O2063" s="1">
        <v>90.6</v>
      </c>
      <c r="P2063" s="1">
        <v>110.6</v>
      </c>
      <c r="Q2063" s="1">
        <v>100</v>
      </c>
      <c r="R2063" s="1">
        <v>94.4</v>
      </c>
      <c r="S2063" s="1">
        <v>-3.4816097424191859E-2</v>
      </c>
      <c r="T2063" s="1">
        <f t="shared" si="96"/>
        <v>0.21924077256062513</v>
      </c>
      <c r="U2063" s="2">
        <v>7.9100755898164302E-2</v>
      </c>
      <c r="V2063" s="1">
        <f t="shared" si="97"/>
        <v>0.1664661289130745</v>
      </c>
      <c r="W2063" s="1">
        <f t="shared" si="98"/>
        <v>2.2588654819499059</v>
      </c>
      <c r="X2063" s="2">
        <v>1.2644840028258753</v>
      </c>
    </row>
    <row r="2064" spans="1:24">
      <c r="A2064" s="1" t="s">
        <v>7755</v>
      </c>
      <c r="B2064" s="1" t="s">
        <v>7754</v>
      </c>
      <c r="C2064" s="1" t="s">
        <v>7753</v>
      </c>
      <c r="D2064" s="1">
        <v>26</v>
      </c>
      <c r="E2064" s="1">
        <v>6</v>
      </c>
      <c r="F2064" s="1">
        <v>11</v>
      </c>
      <c r="G2064" s="1">
        <v>276</v>
      </c>
      <c r="H2064" s="1">
        <v>30.5</v>
      </c>
      <c r="I2064" s="1">
        <v>102</v>
      </c>
      <c r="J2064" s="1">
        <v>89.2</v>
      </c>
      <c r="K2064" s="1">
        <v>91.2</v>
      </c>
      <c r="L2064" s="1">
        <v>92.4</v>
      </c>
      <c r="M2064" s="1">
        <v>106.1</v>
      </c>
      <c r="N2064" s="1">
        <v>133.30000000000001</v>
      </c>
      <c r="O2064" s="1">
        <v>111.3</v>
      </c>
      <c r="P2064" s="1">
        <v>104.6</v>
      </c>
      <c r="Q2064" s="1">
        <v>79</v>
      </c>
      <c r="R2064" s="1">
        <v>90.8</v>
      </c>
      <c r="S2064" s="1">
        <v>-3.4802972207530689E-2</v>
      </c>
      <c r="T2064" s="1">
        <f t="shared" si="96"/>
        <v>0.11687939929685433</v>
      </c>
      <c r="U2064" s="2">
        <v>3.6947595435267155E-2</v>
      </c>
      <c r="V2064" s="1">
        <f t="shared" si="97"/>
        <v>-0.31915397687246966</v>
      </c>
      <c r="W2064" s="1">
        <f t="shared" si="98"/>
        <v>1.5193592902241386</v>
      </c>
      <c r="X2064" s="2">
        <v>0.87751254931589584</v>
      </c>
    </row>
    <row r="2065" spans="1:24">
      <c r="A2065" s="1" t="s">
        <v>8295</v>
      </c>
      <c r="B2065" s="1" t="s">
        <v>8294</v>
      </c>
      <c r="C2065" s="1" t="s">
        <v>8293</v>
      </c>
      <c r="D2065" s="1">
        <v>74</v>
      </c>
      <c r="E2065" s="1">
        <v>25</v>
      </c>
      <c r="F2065" s="1">
        <v>55</v>
      </c>
      <c r="G2065" s="1">
        <v>490</v>
      </c>
      <c r="H2065" s="1">
        <v>54.2</v>
      </c>
      <c r="I2065" s="1">
        <v>115.9</v>
      </c>
      <c r="J2065" s="1">
        <v>102.9</v>
      </c>
      <c r="K2065" s="1">
        <v>103.7</v>
      </c>
      <c r="L2065" s="1">
        <v>111.3</v>
      </c>
      <c r="M2065" s="1">
        <v>89.3</v>
      </c>
      <c r="N2065" s="1">
        <v>78.5</v>
      </c>
      <c r="O2065" s="1">
        <v>80.7</v>
      </c>
      <c r="P2065" s="1">
        <v>121.6</v>
      </c>
      <c r="Q2065" s="1">
        <v>88.9</v>
      </c>
      <c r="R2065" s="1">
        <v>107.1</v>
      </c>
      <c r="S2065" s="1">
        <v>-3.4781641250472312E-2</v>
      </c>
      <c r="T2065" s="1">
        <f t="shared" si="96"/>
        <v>0.10829561150976848</v>
      </c>
      <c r="U2065" s="2">
        <v>3.4371230731464766E-2</v>
      </c>
      <c r="V2065" s="1">
        <f t="shared" si="97"/>
        <v>0.3887467019437818</v>
      </c>
      <c r="W2065" s="1">
        <f t="shared" si="98"/>
        <v>2.5859385033786664</v>
      </c>
      <c r="X2065" s="2">
        <v>1.4236302223515676</v>
      </c>
    </row>
    <row r="2066" spans="1:24">
      <c r="A2066" s="1" t="s">
        <v>3922</v>
      </c>
      <c r="B2066" s="1" t="s">
        <v>3921</v>
      </c>
      <c r="C2066" s="1" t="s">
        <v>3920</v>
      </c>
      <c r="D2066" s="1">
        <v>27</v>
      </c>
      <c r="E2066" s="1">
        <v>9</v>
      </c>
      <c r="F2066" s="1">
        <v>13</v>
      </c>
      <c r="G2066" s="1">
        <v>454</v>
      </c>
      <c r="H2066" s="1">
        <v>50.2</v>
      </c>
      <c r="I2066" s="1">
        <v>89.7</v>
      </c>
      <c r="J2066" s="1">
        <v>101.2</v>
      </c>
      <c r="K2066" s="1">
        <v>97.3</v>
      </c>
      <c r="L2066" s="1">
        <v>97.1</v>
      </c>
      <c r="M2066" s="1">
        <v>130.9</v>
      </c>
      <c r="N2066" s="1">
        <v>101.4</v>
      </c>
      <c r="O2066" s="1">
        <v>100.2</v>
      </c>
      <c r="P2066" s="1">
        <v>89.9</v>
      </c>
      <c r="Q2066" s="1">
        <v>104.8</v>
      </c>
      <c r="R2066" s="1">
        <v>87.4</v>
      </c>
      <c r="S2066" s="1">
        <v>-3.4738020795134397E-2</v>
      </c>
      <c r="T2066" s="1">
        <f t="shared" si="96"/>
        <v>0.1632054133724091</v>
      </c>
      <c r="U2066" s="2">
        <v>5.6693247787124791E-2</v>
      </c>
      <c r="V2066" s="1">
        <f t="shared" si="97"/>
        <v>-0.20240965389520832</v>
      </c>
      <c r="W2066" s="1">
        <f t="shared" si="98"/>
        <v>0.78854437898429175</v>
      </c>
      <c r="X2066" s="2">
        <v>0.48648012224965959</v>
      </c>
    </row>
    <row r="2067" spans="1:24">
      <c r="A2067" s="1" t="s">
        <v>5343</v>
      </c>
      <c r="B2067" s="1" t="s">
        <v>5342</v>
      </c>
      <c r="C2067" s="1" t="s">
        <v>5341</v>
      </c>
      <c r="D2067" s="1">
        <v>7</v>
      </c>
      <c r="E2067" s="1">
        <v>6</v>
      </c>
      <c r="F2067" s="1">
        <v>8</v>
      </c>
      <c r="G2067" s="1">
        <v>898</v>
      </c>
      <c r="H2067" s="1">
        <v>100.1</v>
      </c>
      <c r="I2067" s="1">
        <v>106.3</v>
      </c>
      <c r="J2067" s="1">
        <v>86.3</v>
      </c>
      <c r="K2067" s="1">
        <v>111.6</v>
      </c>
      <c r="L2067" s="1">
        <v>102.8</v>
      </c>
      <c r="M2067" s="1">
        <v>110.8</v>
      </c>
      <c r="N2067" s="1">
        <v>94.7</v>
      </c>
      <c r="O2067" s="1">
        <v>89.5</v>
      </c>
      <c r="P2067" s="1">
        <v>99.5</v>
      </c>
      <c r="Q2067" s="1">
        <v>92.2</v>
      </c>
      <c r="R2067" s="1">
        <v>106.3</v>
      </c>
      <c r="S2067" s="1">
        <v>-3.4678964525241697E-2</v>
      </c>
      <c r="T2067" s="1">
        <f t="shared" si="96"/>
        <v>0.12258087870266247</v>
      </c>
      <c r="U2067" s="2">
        <v>3.9063160592154672E-2</v>
      </c>
      <c r="V2067" s="1">
        <f t="shared" si="97"/>
        <v>4.9276340738199552E-2</v>
      </c>
      <c r="W2067" s="1">
        <f t="shared" si="98"/>
        <v>0.15435871215219907</v>
      </c>
      <c r="X2067" s="2">
        <v>0.10122092133064647</v>
      </c>
    </row>
    <row r="2068" spans="1:24">
      <c r="A2068" s="1" t="s">
        <v>6387</v>
      </c>
      <c r="B2068" s="1" t="s">
        <v>6386</v>
      </c>
      <c r="C2068" s="1" t="s">
        <v>6385</v>
      </c>
      <c r="D2068" s="1">
        <v>11</v>
      </c>
      <c r="E2068" s="1">
        <v>1</v>
      </c>
      <c r="F2068" s="1">
        <v>2</v>
      </c>
      <c r="G2068" s="1">
        <v>194</v>
      </c>
      <c r="H2068" s="1">
        <v>21.5</v>
      </c>
      <c r="I2068" s="1">
        <v>58.6</v>
      </c>
      <c r="J2068" s="1">
        <v>75.900000000000006</v>
      </c>
      <c r="K2068" s="1">
        <v>48</v>
      </c>
      <c r="L2068" s="1">
        <v>42.3</v>
      </c>
      <c r="M2068" s="1">
        <v>176.4</v>
      </c>
      <c r="N2068" s="1">
        <v>298.3</v>
      </c>
      <c r="O2068" s="1">
        <v>135.9</v>
      </c>
      <c r="P2068" s="1">
        <v>51.3</v>
      </c>
      <c r="Q2068" s="1">
        <v>65.099999999999994</v>
      </c>
      <c r="R2068" s="1">
        <v>48.2</v>
      </c>
      <c r="S2068" s="1">
        <v>-3.464020052045666E-2</v>
      </c>
      <c r="T2068" s="1">
        <f t="shared" si="96"/>
        <v>4.73778019307175E-2</v>
      </c>
      <c r="U2068" s="2">
        <v>1.2015808703600576E-2</v>
      </c>
      <c r="V2068" s="1">
        <f t="shared" si="97"/>
        <v>-1.8566230532646975</v>
      </c>
      <c r="W2068" s="1">
        <f t="shared" si="98"/>
        <v>1.7754898303455897</v>
      </c>
      <c r="X2068" s="2">
        <v>1.0079318811800162</v>
      </c>
    </row>
    <row r="2069" spans="1:24">
      <c r="A2069" s="1" t="s">
        <v>4903</v>
      </c>
      <c r="B2069" s="1" t="s">
        <v>4902</v>
      </c>
      <c r="C2069" s="1" t="s">
        <v>4901</v>
      </c>
      <c r="D2069" s="1">
        <v>13</v>
      </c>
      <c r="E2069" s="1">
        <v>11</v>
      </c>
      <c r="F2069" s="1">
        <v>17</v>
      </c>
      <c r="G2069" s="1">
        <v>1049</v>
      </c>
      <c r="H2069" s="1">
        <v>110.6</v>
      </c>
      <c r="I2069" s="1">
        <v>94</v>
      </c>
      <c r="J2069" s="1">
        <v>101.2</v>
      </c>
      <c r="K2069" s="1">
        <v>101.2</v>
      </c>
      <c r="L2069" s="1">
        <v>97.2</v>
      </c>
      <c r="M2069" s="1">
        <v>103.9</v>
      </c>
      <c r="N2069" s="1">
        <v>112.6</v>
      </c>
      <c r="O2069" s="1">
        <v>101.6</v>
      </c>
      <c r="P2069" s="1">
        <v>90.3</v>
      </c>
      <c r="Q2069" s="1">
        <v>104.3</v>
      </c>
      <c r="R2069" s="1">
        <v>93.6</v>
      </c>
      <c r="S2069" s="1">
        <v>-3.4622385885648421E-2</v>
      </c>
      <c r="T2069" s="1">
        <f t="shared" si="96"/>
        <v>0.22672601025297739</v>
      </c>
      <c r="U2069" s="2">
        <v>8.1242728859747065E-2</v>
      </c>
      <c r="V2069" s="1">
        <f t="shared" si="97"/>
        <v>-0.10778765047911761</v>
      </c>
      <c r="W2069" s="1">
        <f t="shared" si="98"/>
        <v>1.0982749856315348</v>
      </c>
      <c r="X2069" s="2">
        <v>0.65840502576273408</v>
      </c>
    </row>
    <row r="2070" spans="1:24">
      <c r="A2070" s="1" t="s">
        <v>7548</v>
      </c>
      <c r="B2070" s="1" t="s">
        <v>7547</v>
      </c>
      <c r="C2070" s="1" t="s">
        <v>7546</v>
      </c>
      <c r="D2070" s="1">
        <v>48</v>
      </c>
      <c r="E2070" s="1">
        <v>45</v>
      </c>
      <c r="F2070" s="1">
        <v>81</v>
      </c>
      <c r="G2070" s="1">
        <v>1032</v>
      </c>
      <c r="H2070" s="1">
        <v>117.4</v>
      </c>
      <c r="I2070" s="1">
        <v>100.4</v>
      </c>
      <c r="J2070" s="1">
        <v>100.1</v>
      </c>
      <c r="K2070" s="1">
        <v>106.5</v>
      </c>
      <c r="L2070" s="1">
        <v>100.8</v>
      </c>
      <c r="M2070" s="1">
        <v>85.6</v>
      </c>
      <c r="N2070" s="1">
        <v>102.9</v>
      </c>
      <c r="O2070" s="1">
        <v>105.2</v>
      </c>
      <c r="P2070" s="1">
        <v>101.9</v>
      </c>
      <c r="Q2070" s="1">
        <v>97.5</v>
      </c>
      <c r="R2070" s="1">
        <v>99.2</v>
      </c>
      <c r="S2070" s="1">
        <v>-3.4610110603211258E-2</v>
      </c>
      <c r="T2070" s="1">
        <f t="shared" si="96"/>
        <v>0.52104397094264043</v>
      </c>
      <c r="U2070" s="2">
        <v>0.1507371178446337</v>
      </c>
      <c r="V2070" s="1">
        <f t="shared" si="97"/>
        <v>5.8481010412901581E-2</v>
      </c>
      <c r="W2070" s="1">
        <f t="shared" si="98"/>
        <v>0.30705675127572302</v>
      </c>
      <c r="X2070" s="2">
        <v>0.20044723124092323</v>
      </c>
    </row>
    <row r="2071" spans="1:24">
      <c r="A2071" s="1" t="s">
        <v>932</v>
      </c>
      <c r="B2071" s="1" t="s">
        <v>931</v>
      </c>
      <c r="C2071" s="1" t="s">
        <v>930</v>
      </c>
      <c r="D2071" s="1">
        <v>2</v>
      </c>
      <c r="E2071" s="1">
        <v>1</v>
      </c>
      <c r="F2071" s="1">
        <v>1</v>
      </c>
      <c r="G2071" s="1">
        <v>1125</v>
      </c>
      <c r="H2071" s="1">
        <v>128.6</v>
      </c>
      <c r="I2071" s="1">
        <v>115.6</v>
      </c>
      <c r="J2071" s="1">
        <v>71.5</v>
      </c>
      <c r="K2071" s="1">
        <v>125.9</v>
      </c>
      <c r="L2071" s="1">
        <v>97.1</v>
      </c>
      <c r="M2071" s="1">
        <v>45.8</v>
      </c>
      <c r="N2071" s="1">
        <v>120.5</v>
      </c>
      <c r="O2071" s="1">
        <v>123.4</v>
      </c>
      <c r="P2071" s="1">
        <v>131.69999999999999</v>
      </c>
      <c r="Q2071" s="1">
        <v>87.3</v>
      </c>
      <c r="R2071" s="1">
        <v>81.3</v>
      </c>
      <c r="S2071" s="1">
        <v>-3.4533769491222659E-2</v>
      </c>
      <c r="T2071" s="1">
        <f t="shared" si="96"/>
        <v>4.3167910569944311E-2</v>
      </c>
      <c r="U2071" s="2">
        <v>1.0344572712590996E-2</v>
      </c>
      <c r="V2071" s="1">
        <f t="shared" si="97"/>
        <v>8.6378559777969044E-2</v>
      </c>
      <c r="W2071" s="1">
        <f t="shared" si="98"/>
        <v>8.375453152256021E-2</v>
      </c>
      <c r="X2071" s="2">
        <v>5.3263525954091027E-2</v>
      </c>
    </row>
    <row r="2072" spans="1:24">
      <c r="A2072" s="1" t="s">
        <v>7686</v>
      </c>
      <c r="B2072" s="1" t="s">
        <v>7685</v>
      </c>
      <c r="C2072" s="1" t="s">
        <v>7684</v>
      </c>
      <c r="D2072" s="1">
        <v>57</v>
      </c>
      <c r="E2072" s="1">
        <v>3</v>
      </c>
      <c r="F2072" s="1">
        <v>7</v>
      </c>
      <c r="G2072" s="1">
        <v>84</v>
      </c>
      <c r="H2072" s="1">
        <v>9.3000000000000007</v>
      </c>
      <c r="I2072" s="1">
        <v>88.2</v>
      </c>
      <c r="J2072" s="1">
        <v>104.7</v>
      </c>
      <c r="K2072" s="1">
        <v>105.5</v>
      </c>
      <c r="L2072" s="1">
        <v>102.4</v>
      </c>
      <c r="M2072" s="1">
        <v>95.4</v>
      </c>
      <c r="N2072" s="1">
        <v>111</v>
      </c>
      <c r="O2072" s="1">
        <v>99.5</v>
      </c>
      <c r="P2072" s="1">
        <v>102.2</v>
      </c>
      <c r="Q2072" s="1">
        <v>86.6</v>
      </c>
      <c r="R2072" s="1">
        <v>104.7</v>
      </c>
      <c r="S2072" s="1">
        <v>-3.4484505918949991E-2</v>
      </c>
      <c r="T2072" s="1">
        <f t="shared" si="96"/>
        <v>0.1308489293084471</v>
      </c>
      <c r="U2072" s="2">
        <v>4.1921729616830848E-2</v>
      </c>
      <c r="V2072" s="1">
        <f t="shared" si="97"/>
        <v>-2.5215097641837877E-2</v>
      </c>
      <c r="W2072" s="1">
        <f t="shared" si="98"/>
        <v>0.10422374240278165</v>
      </c>
      <c r="X2072" s="2">
        <v>6.7107173911811896E-2</v>
      </c>
    </row>
    <row r="2073" spans="1:24">
      <c r="A2073" s="1" t="s">
        <v>12458</v>
      </c>
      <c r="B2073" s="1" t="s">
        <v>12457</v>
      </c>
      <c r="C2073" s="1" t="s">
        <v>12456</v>
      </c>
      <c r="D2073" s="1">
        <v>48</v>
      </c>
      <c r="E2073" s="1">
        <v>9</v>
      </c>
      <c r="F2073" s="1">
        <v>13</v>
      </c>
      <c r="G2073" s="1">
        <v>248</v>
      </c>
      <c r="H2073" s="1">
        <v>27.3</v>
      </c>
      <c r="I2073" s="1">
        <v>94.1</v>
      </c>
      <c r="J2073" s="1">
        <v>105.5</v>
      </c>
      <c r="K2073" s="1">
        <v>102.9</v>
      </c>
      <c r="L2073" s="1">
        <v>106.9</v>
      </c>
      <c r="M2073" s="1">
        <v>82.5</v>
      </c>
      <c r="N2073" s="1">
        <v>104.2</v>
      </c>
      <c r="O2073" s="1">
        <v>104</v>
      </c>
      <c r="P2073" s="1">
        <v>69.099999999999994</v>
      </c>
      <c r="Q2073" s="1">
        <v>119.1</v>
      </c>
      <c r="R2073" s="1">
        <v>111.6</v>
      </c>
      <c r="S2073" s="1">
        <v>-3.4473219796707366E-2</v>
      </c>
      <c r="T2073" s="1">
        <f t="shared" si="96"/>
        <v>6.319948305848902E-2</v>
      </c>
      <c r="U2073" s="2">
        <v>1.765147056655738E-2</v>
      </c>
      <c r="V2073" s="1">
        <f t="shared" si="97"/>
        <v>7.8942531608329619E-2</v>
      </c>
      <c r="W2073" s="1">
        <f t="shared" si="98"/>
        <v>0.33122744541896937</v>
      </c>
      <c r="X2073" s="2">
        <v>0.21499282583767879</v>
      </c>
    </row>
    <row r="2074" spans="1:24">
      <c r="A2074" s="1" t="s">
        <v>6867</v>
      </c>
      <c r="B2074" s="1" t="s">
        <v>6866</v>
      </c>
      <c r="C2074" s="1" t="s">
        <v>6865</v>
      </c>
      <c r="D2074" s="1">
        <v>12</v>
      </c>
      <c r="E2074" s="1">
        <v>32</v>
      </c>
      <c r="F2074" s="1">
        <v>42</v>
      </c>
      <c r="G2074" s="1">
        <v>3166</v>
      </c>
      <c r="H2074" s="1">
        <v>359.2</v>
      </c>
      <c r="I2074" s="1">
        <v>103.2</v>
      </c>
      <c r="J2074" s="1">
        <v>96.8</v>
      </c>
      <c r="K2074" s="1">
        <v>94.2</v>
      </c>
      <c r="L2074" s="1">
        <v>101.7</v>
      </c>
      <c r="M2074" s="1">
        <v>120</v>
      </c>
      <c r="N2074" s="1">
        <v>96.6</v>
      </c>
      <c r="O2074" s="1">
        <v>97.5</v>
      </c>
      <c r="P2074" s="1">
        <v>97.5</v>
      </c>
      <c r="Q2074" s="1">
        <v>95.7</v>
      </c>
      <c r="R2074" s="1">
        <v>96.8</v>
      </c>
      <c r="S2074" s="1">
        <v>-3.4045667848955977E-2</v>
      </c>
      <c r="T2074" s="1">
        <f t="shared" si="96"/>
        <v>0.39601938598400871</v>
      </c>
      <c r="U2074" s="2">
        <v>0.13100807736874734</v>
      </c>
      <c r="V2074" s="1">
        <f t="shared" si="97"/>
        <v>-8.1125374900711825E-2</v>
      </c>
      <c r="W2074" s="1">
        <f t="shared" si="98"/>
        <v>0.35405985651771515</v>
      </c>
      <c r="X2074" s="2">
        <v>0.2289192467346588</v>
      </c>
    </row>
    <row r="2075" spans="1:24">
      <c r="A2075" s="1" t="s">
        <v>7425</v>
      </c>
      <c r="B2075" s="1" t="s">
        <v>7424</v>
      </c>
      <c r="C2075" s="1" t="s">
        <v>7423</v>
      </c>
      <c r="D2075" s="1">
        <v>9</v>
      </c>
      <c r="E2075" s="1">
        <v>2</v>
      </c>
      <c r="F2075" s="1">
        <v>2</v>
      </c>
      <c r="G2075" s="1">
        <v>254</v>
      </c>
      <c r="H2075" s="1">
        <v>28.7</v>
      </c>
      <c r="I2075" s="1">
        <v>91.9</v>
      </c>
      <c r="J2075" s="1">
        <v>92.6</v>
      </c>
      <c r="K2075" s="1">
        <v>92.3</v>
      </c>
      <c r="L2075" s="1">
        <v>99.7</v>
      </c>
      <c r="M2075" s="1">
        <v>136.9</v>
      </c>
      <c r="N2075" s="1">
        <v>116.2</v>
      </c>
      <c r="O2075" s="1">
        <v>94.5</v>
      </c>
      <c r="P2075" s="1">
        <v>91</v>
      </c>
      <c r="Q2075" s="1">
        <v>102.9</v>
      </c>
      <c r="R2075" s="1">
        <v>81.900000000000006</v>
      </c>
      <c r="S2075" s="1">
        <v>-3.3989908766466313E-2</v>
      </c>
      <c r="T2075" s="1">
        <f t="shared" si="96"/>
        <v>0.14939647985007587</v>
      </c>
      <c r="U2075" s="2">
        <v>4.9822707598058472E-2</v>
      </c>
      <c r="V2075" s="1">
        <f t="shared" si="97"/>
        <v>-0.2998157165339535</v>
      </c>
      <c r="W2075" s="1">
        <f t="shared" si="98"/>
        <v>1.0333392119449216</v>
      </c>
      <c r="X2075" s="2">
        <v>0.62141460337988375</v>
      </c>
    </row>
    <row r="2076" spans="1:24">
      <c r="A2076" s="1" t="s">
        <v>5868</v>
      </c>
      <c r="B2076" s="1" t="s">
        <v>5867</v>
      </c>
      <c r="C2076" s="1" t="s">
        <v>5866</v>
      </c>
      <c r="D2076" s="1">
        <v>7</v>
      </c>
      <c r="E2076" s="1">
        <v>6</v>
      </c>
      <c r="F2076" s="1">
        <v>7</v>
      </c>
      <c r="G2076" s="1">
        <v>995</v>
      </c>
      <c r="H2076" s="1">
        <v>113.3</v>
      </c>
      <c r="I2076" s="1">
        <v>98.3</v>
      </c>
      <c r="J2076" s="1">
        <v>88.8</v>
      </c>
      <c r="K2076" s="1">
        <v>96.7</v>
      </c>
      <c r="L2076" s="1">
        <v>98.7</v>
      </c>
      <c r="M2076" s="1">
        <v>141.5</v>
      </c>
      <c r="N2076" s="1">
        <v>92.2</v>
      </c>
      <c r="O2076" s="1">
        <v>103.6</v>
      </c>
      <c r="P2076" s="1">
        <v>93.6</v>
      </c>
      <c r="Q2076" s="1">
        <v>84.1</v>
      </c>
      <c r="R2076" s="1">
        <v>102.5</v>
      </c>
      <c r="S2076" s="1">
        <v>-3.3965292757714732E-2</v>
      </c>
      <c r="T2076" s="1">
        <f t="shared" si="96"/>
        <v>0.16257743919270243</v>
      </c>
      <c r="U2076" s="2">
        <v>5.6554113993782185E-2</v>
      </c>
      <c r="V2076" s="1">
        <f t="shared" si="97"/>
        <v>-0.23361006982959381</v>
      </c>
      <c r="W2076" s="1">
        <f t="shared" si="98"/>
        <v>0.61076823270175973</v>
      </c>
      <c r="X2076" s="2">
        <v>0.38708050139630445</v>
      </c>
    </row>
    <row r="2077" spans="1:24">
      <c r="A2077" s="1" t="s">
        <v>3145</v>
      </c>
      <c r="B2077" s="1" t="s">
        <v>3144</v>
      </c>
      <c r="C2077" s="1" t="s">
        <v>3143</v>
      </c>
      <c r="D2077" s="1">
        <v>8</v>
      </c>
      <c r="E2077" s="1">
        <v>14</v>
      </c>
      <c r="F2077" s="1">
        <v>20</v>
      </c>
      <c r="G2077" s="1">
        <v>1941</v>
      </c>
      <c r="H2077" s="1">
        <v>212.8</v>
      </c>
      <c r="I2077" s="1">
        <v>99.3</v>
      </c>
      <c r="J2077" s="1">
        <v>104.1</v>
      </c>
      <c r="K2077" s="1">
        <v>91.5</v>
      </c>
      <c r="L2077" s="1">
        <v>95.5</v>
      </c>
      <c r="M2077" s="1">
        <v>111.7</v>
      </c>
      <c r="N2077" s="1">
        <v>107.9</v>
      </c>
      <c r="O2077" s="1">
        <v>104.2</v>
      </c>
      <c r="P2077" s="1">
        <v>77.3</v>
      </c>
      <c r="Q2077" s="1">
        <v>120.3</v>
      </c>
      <c r="R2077" s="1">
        <v>88.4</v>
      </c>
      <c r="S2077" s="1">
        <v>-3.3900406618290649E-2</v>
      </c>
      <c r="T2077" s="1">
        <f t="shared" si="96"/>
        <v>7.1521030929804649E-2</v>
      </c>
      <c r="U2077" s="2">
        <v>2.1139844308081024E-2</v>
      </c>
      <c r="V2077" s="1">
        <f t="shared" si="97"/>
        <v>-0.14518743201852363</v>
      </c>
      <c r="W2077" s="1">
        <f t="shared" si="98"/>
        <v>1.4317970281712624</v>
      </c>
      <c r="X2077" s="2">
        <v>0.83335297361129046</v>
      </c>
    </row>
    <row r="2078" spans="1:24">
      <c r="A2078" s="1" t="s">
        <v>5829</v>
      </c>
      <c r="B2078" s="1" t="s">
        <v>5828</v>
      </c>
      <c r="C2078" s="1" t="s">
        <v>5827</v>
      </c>
      <c r="D2078" s="1">
        <v>18</v>
      </c>
      <c r="E2078" s="1">
        <v>17</v>
      </c>
      <c r="F2078" s="1">
        <v>24</v>
      </c>
      <c r="G2078" s="1">
        <v>1204</v>
      </c>
      <c r="H2078" s="1">
        <v>136.9</v>
      </c>
      <c r="I2078" s="1">
        <v>91.8</v>
      </c>
      <c r="J2078" s="1">
        <v>96.9</v>
      </c>
      <c r="K2078" s="1">
        <v>99.7</v>
      </c>
      <c r="L2078" s="1">
        <v>101.5</v>
      </c>
      <c r="M2078" s="1">
        <v>115.6</v>
      </c>
      <c r="N2078" s="1">
        <v>102.9</v>
      </c>
      <c r="O2078" s="1">
        <v>105.9</v>
      </c>
      <c r="P2078" s="1">
        <v>78.2</v>
      </c>
      <c r="Q2078" s="1">
        <v>113.2</v>
      </c>
      <c r="R2078" s="1">
        <v>94.3</v>
      </c>
      <c r="S2078" s="1">
        <v>-3.3565619182420077E-2</v>
      </c>
      <c r="T2078" s="1">
        <f t="shared" si="96"/>
        <v>9.1733286876549594E-2</v>
      </c>
      <c r="U2078" s="2">
        <v>2.8706074577789613E-2</v>
      </c>
      <c r="V2078" s="1">
        <f t="shared" si="97"/>
        <v>-0.14970716409848087</v>
      </c>
      <c r="W2078" s="1">
        <f t="shared" si="98"/>
        <v>1.3271729715433473</v>
      </c>
      <c r="X2078" s="2">
        <v>0.77684451939413679</v>
      </c>
    </row>
    <row r="2079" spans="1:24">
      <c r="A2079" s="1" t="s">
        <v>7836</v>
      </c>
      <c r="B2079" s="1" t="s">
        <v>7835</v>
      </c>
      <c r="C2079" s="1" t="s">
        <v>7834</v>
      </c>
      <c r="D2079" s="1">
        <v>28</v>
      </c>
      <c r="E2079" s="1">
        <v>7</v>
      </c>
      <c r="F2079" s="1">
        <v>16</v>
      </c>
      <c r="G2079" s="1">
        <v>196</v>
      </c>
      <c r="H2079" s="1">
        <v>21.6</v>
      </c>
      <c r="I2079" s="1">
        <v>102.1</v>
      </c>
      <c r="J2079" s="1">
        <v>110.2</v>
      </c>
      <c r="K2079" s="1">
        <v>102.7</v>
      </c>
      <c r="L2079" s="1">
        <v>106.8</v>
      </c>
      <c r="M2079" s="1">
        <v>61.1</v>
      </c>
      <c r="N2079" s="1">
        <v>105.7</v>
      </c>
      <c r="O2079" s="1">
        <v>102.2</v>
      </c>
      <c r="P2079" s="1">
        <v>123</v>
      </c>
      <c r="Q2079" s="1">
        <v>82.4</v>
      </c>
      <c r="R2079" s="1">
        <v>103.7</v>
      </c>
      <c r="S2079" s="1">
        <v>-3.3447941656624146E-2</v>
      </c>
      <c r="T2079" s="1">
        <f t="shared" si="96"/>
        <v>8.6318294395845499E-2</v>
      </c>
      <c r="U2079" s="2">
        <v>2.7245860624794914E-2</v>
      </c>
      <c r="V2079" s="1">
        <f t="shared" si="97"/>
        <v>0.23391542307086102</v>
      </c>
      <c r="W2079" s="1">
        <f t="shared" si="98"/>
        <v>0.59875153030487993</v>
      </c>
      <c r="X2079" s="2">
        <v>0.37978711006686433</v>
      </c>
    </row>
    <row r="2080" spans="1:24">
      <c r="A2080" s="1" t="s">
        <v>8571</v>
      </c>
      <c r="B2080" s="1" t="s">
        <v>8570</v>
      </c>
      <c r="C2080" s="1" t="s">
        <v>8569</v>
      </c>
      <c r="D2080" s="1">
        <v>27</v>
      </c>
      <c r="E2080" s="1">
        <v>15</v>
      </c>
      <c r="F2080" s="1">
        <v>22</v>
      </c>
      <c r="G2080" s="1">
        <v>637</v>
      </c>
      <c r="H2080" s="1">
        <v>72.599999999999994</v>
      </c>
      <c r="I2080" s="1">
        <v>91.4</v>
      </c>
      <c r="J2080" s="1">
        <v>99.3</v>
      </c>
      <c r="K2080" s="1">
        <v>93.4</v>
      </c>
      <c r="L2080" s="1">
        <v>93.6</v>
      </c>
      <c r="M2080" s="1">
        <v>112.5</v>
      </c>
      <c r="N2080" s="1">
        <v>116.8</v>
      </c>
      <c r="O2080" s="1">
        <v>116.2</v>
      </c>
      <c r="P2080" s="1">
        <v>77.099999999999994</v>
      </c>
      <c r="Q2080" s="1">
        <v>106.1</v>
      </c>
      <c r="R2080" s="1">
        <v>93.6</v>
      </c>
      <c r="S2080" s="1">
        <v>-3.3359341524604604E-2</v>
      </c>
      <c r="T2080" s="1">
        <f t="shared" si="96"/>
        <v>0.10811924374889825</v>
      </c>
      <c r="U2080" s="2">
        <v>3.4371230731464766E-2</v>
      </c>
      <c r="V2080" s="1">
        <f t="shared" si="97"/>
        <v>-0.28648242611429181</v>
      </c>
      <c r="W2080" s="1">
        <f t="shared" si="98"/>
        <v>3.5494169956539245</v>
      </c>
      <c r="X2080" s="2">
        <v>1.833396932018283</v>
      </c>
    </row>
    <row r="2081" spans="1:24">
      <c r="A2081" s="1" t="s">
        <v>2977</v>
      </c>
      <c r="B2081" s="1" t="s">
        <v>2976</v>
      </c>
      <c r="C2081" s="1" t="s">
        <v>2975</v>
      </c>
      <c r="D2081" s="1">
        <v>1</v>
      </c>
      <c r="E2081" s="1">
        <v>2</v>
      </c>
      <c r="F2081" s="1">
        <v>2</v>
      </c>
      <c r="G2081" s="1">
        <v>1496</v>
      </c>
      <c r="H2081" s="1">
        <v>166.3</v>
      </c>
      <c r="I2081" s="1">
        <v>72.3</v>
      </c>
      <c r="J2081" s="1">
        <v>95.4</v>
      </c>
      <c r="K2081" s="1">
        <v>101.4</v>
      </c>
      <c r="L2081" s="1">
        <v>99.9</v>
      </c>
      <c r="M2081" s="1">
        <v>157.69999999999999</v>
      </c>
      <c r="N2081" s="1">
        <v>108.2</v>
      </c>
      <c r="O2081" s="1">
        <v>94.5</v>
      </c>
      <c r="P2081" s="1">
        <v>85.2</v>
      </c>
      <c r="Q2081" s="1">
        <v>88.1</v>
      </c>
      <c r="R2081" s="1">
        <v>97.2</v>
      </c>
      <c r="S2081" s="1">
        <v>-3.2954722954736893E-2</v>
      </c>
      <c r="T2081" s="1">
        <f t="shared" si="96"/>
        <v>8.7536501102503272E-2</v>
      </c>
      <c r="U2081" s="2">
        <v>2.7850729478229568E-2</v>
      </c>
      <c r="V2081" s="1">
        <f t="shared" si="97"/>
        <v>-0.38101569414462383</v>
      </c>
      <c r="W2081" s="1">
        <f t="shared" si="98"/>
        <v>0.74235540666706101</v>
      </c>
      <c r="X2081" s="2">
        <v>0.46066612740949886</v>
      </c>
    </row>
    <row r="2082" spans="1:24">
      <c r="A2082" s="1" t="s">
        <v>7560</v>
      </c>
      <c r="B2082" s="1" t="s">
        <v>7559</v>
      </c>
      <c r="C2082" s="1" t="s">
        <v>7558</v>
      </c>
      <c r="D2082" s="1">
        <v>6</v>
      </c>
      <c r="E2082" s="1">
        <v>4</v>
      </c>
      <c r="F2082" s="1">
        <v>4</v>
      </c>
      <c r="G2082" s="1">
        <v>910</v>
      </c>
      <c r="H2082" s="1">
        <v>100.8</v>
      </c>
      <c r="I2082" s="1">
        <v>96.6</v>
      </c>
      <c r="J2082" s="1">
        <v>96.8</v>
      </c>
      <c r="K2082" s="1">
        <v>105.3</v>
      </c>
      <c r="L2082" s="1">
        <v>104.4</v>
      </c>
      <c r="M2082" s="1">
        <v>96</v>
      </c>
      <c r="N2082" s="1">
        <v>98.5</v>
      </c>
      <c r="O2082" s="1">
        <v>107</v>
      </c>
      <c r="P2082" s="1">
        <v>93.8</v>
      </c>
      <c r="Q2082" s="1">
        <v>99.1</v>
      </c>
      <c r="R2082" s="1">
        <v>102.6</v>
      </c>
      <c r="S2082" s="1">
        <v>-3.2942153507341053E-2</v>
      </c>
      <c r="T2082" s="1">
        <f t="shared" si="96"/>
        <v>0.26249191070271377</v>
      </c>
      <c r="U2082" s="2">
        <v>9.5170691821625478E-2</v>
      </c>
      <c r="V2082" s="1">
        <f t="shared" si="97"/>
        <v>3.9422817847887233E-3</v>
      </c>
      <c r="W2082" s="1">
        <f t="shared" si="98"/>
        <v>2.359595975296553E-2</v>
      </c>
      <c r="X2082" s="2">
        <v>1.5071497837545966E-2</v>
      </c>
    </row>
    <row r="2083" spans="1:24">
      <c r="A2083" s="1" t="s">
        <v>13357</v>
      </c>
      <c r="B2083" s="1" t="s">
        <v>13356</v>
      </c>
      <c r="C2083" s="1" t="s">
        <v>13355</v>
      </c>
      <c r="D2083" s="1">
        <v>19</v>
      </c>
      <c r="E2083" s="1">
        <v>5</v>
      </c>
      <c r="F2083" s="1">
        <v>8</v>
      </c>
      <c r="G2083" s="1">
        <v>329</v>
      </c>
      <c r="H2083" s="1">
        <v>36.4</v>
      </c>
      <c r="I2083" s="1">
        <v>98.7</v>
      </c>
      <c r="J2083" s="1">
        <v>77.2</v>
      </c>
      <c r="K2083" s="1">
        <v>83.1</v>
      </c>
      <c r="L2083" s="1">
        <v>83.8</v>
      </c>
      <c r="M2083" s="1">
        <v>142.1</v>
      </c>
      <c r="N2083" s="1">
        <v>137</v>
      </c>
      <c r="O2083" s="1">
        <v>126.8</v>
      </c>
      <c r="P2083" s="1">
        <v>102.7</v>
      </c>
      <c r="Q2083" s="1">
        <v>57.4</v>
      </c>
      <c r="R2083" s="1">
        <v>91.2</v>
      </c>
      <c r="S2083" s="1">
        <v>-3.2918938953000625E-2</v>
      </c>
      <c r="T2083" s="1">
        <f t="shared" si="96"/>
        <v>5.3527249469841567E-2</v>
      </c>
      <c r="U2083" s="2">
        <v>1.3915017058415949E-2</v>
      </c>
      <c r="V2083" s="1">
        <f t="shared" si="97"/>
        <v>-0.6587947298640372</v>
      </c>
      <c r="W2083" s="1">
        <f t="shared" si="98"/>
        <v>3.1814412655629294</v>
      </c>
      <c r="X2083" s="2">
        <v>1.6849722039724204</v>
      </c>
    </row>
    <row r="2084" spans="1:24">
      <c r="A2084" s="1" t="s">
        <v>7644</v>
      </c>
      <c r="B2084" s="1" t="s">
        <v>7643</v>
      </c>
      <c r="C2084" s="1" t="s">
        <v>7642</v>
      </c>
      <c r="D2084" s="1">
        <v>58</v>
      </c>
      <c r="E2084" s="1">
        <v>10</v>
      </c>
      <c r="F2084" s="1">
        <v>19</v>
      </c>
      <c r="G2084" s="1">
        <v>225</v>
      </c>
      <c r="H2084" s="1">
        <v>26</v>
      </c>
      <c r="I2084" s="1">
        <v>113.8</v>
      </c>
      <c r="J2084" s="1">
        <v>97.7</v>
      </c>
      <c r="K2084" s="1">
        <v>92.2</v>
      </c>
      <c r="L2084" s="1">
        <v>97.2</v>
      </c>
      <c r="M2084" s="1">
        <v>115.3</v>
      </c>
      <c r="N2084" s="1">
        <v>104.2</v>
      </c>
      <c r="O2084" s="1">
        <v>85.7</v>
      </c>
      <c r="P2084" s="1">
        <v>96.2</v>
      </c>
      <c r="Q2084" s="1">
        <v>109.9</v>
      </c>
      <c r="R2084" s="1">
        <v>87.8</v>
      </c>
      <c r="S2084" s="1">
        <v>-3.2879559220593907E-2</v>
      </c>
      <c r="T2084" s="1">
        <f t="shared" si="96"/>
        <v>0.10674037768664595</v>
      </c>
      <c r="U2084" s="2">
        <v>3.4354304983443967E-2</v>
      </c>
      <c r="V2084" s="1">
        <f t="shared" si="97"/>
        <v>-2.1550043962603769E-2</v>
      </c>
      <c r="W2084" s="1">
        <f t="shared" si="98"/>
        <v>5.7998336551383131E-2</v>
      </c>
      <c r="X2084" s="2">
        <v>3.6279409193229736E-2</v>
      </c>
    </row>
    <row r="2085" spans="1:24">
      <c r="A2085" s="1" t="s">
        <v>7524</v>
      </c>
      <c r="B2085" s="1" t="s">
        <v>7523</v>
      </c>
      <c r="C2085" s="1" t="s">
        <v>7522</v>
      </c>
      <c r="D2085" s="1">
        <v>56</v>
      </c>
      <c r="E2085" s="1">
        <v>28</v>
      </c>
      <c r="F2085" s="1">
        <v>72</v>
      </c>
      <c r="G2085" s="1">
        <v>613</v>
      </c>
      <c r="H2085" s="1">
        <v>66.900000000000006</v>
      </c>
      <c r="I2085" s="1">
        <v>98.5</v>
      </c>
      <c r="J2085" s="1">
        <v>91.8</v>
      </c>
      <c r="K2085" s="1">
        <v>83.4</v>
      </c>
      <c r="L2085" s="1">
        <v>86.9</v>
      </c>
      <c r="M2085" s="1">
        <v>124.4</v>
      </c>
      <c r="N2085" s="1">
        <v>141.30000000000001</v>
      </c>
      <c r="O2085" s="1">
        <v>109.4</v>
      </c>
      <c r="P2085" s="1">
        <v>73</v>
      </c>
      <c r="Q2085" s="1">
        <v>103.4</v>
      </c>
      <c r="R2085" s="1">
        <v>88</v>
      </c>
      <c r="S2085" s="1">
        <v>-3.2639720645806308E-2</v>
      </c>
      <c r="T2085" s="1">
        <f t="shared" si="96"/>
        <v>8.740129183184274E-2</v>
      </c>
      <c r="U2085" s="2">
        <v>2.7850729478229568E-2</v>
      </c>
      <c r="V2085" s="1">
        <f t="shared" si="97"/>
        <v>-0.47191336550797197</v>
      </c>
      <c r="W2085" s="1">
        <f t="shared" si="98"/>
        <v>2.0048074052235458</v>
      </c>
      <c r="X2085" s="2">
        <v>1.1294913021748052</v>
      </c>
    </row>
    <row r="2086" spans="1:24">
      <c r="A2086" s="1" t="s">
        <v>4351</v>
      </c>
      <c r="B2086" s="1" t="s">
        <v>4350</v>
      </c>
      <c r="C2086" s="1" t="s">
        <v>4349</v>
      </c>
      <c r="D2086" s="1">
        <v>23</v>
      </c>
      <c r="E2086" s="1">
        <v>8</v>
      </c>
      <c r="F2086" s="1">
        <v>9</v>
      </c>
      <c r="G2086" s="1">
        <v>465</v>
      </c>
      <c r="H2086" s="1">
        <v>54.1</v>
      </c>
      <c r="I2086" s="1">
        <v>105.8</v>
      </c>
      <c r="J2086" s="1">
        <v>94.5</v>
      </c>
      <c r="K2086" s="1">
        <v>97</v>
      </c>
      <c r="L2086" s="1">
        <v>95.2</v>
      </c>
      <c r="M2086" s="1">
        <v>104.7</v>
      </c>
      <c r="N2086" s="1">
        <v>109.2</v>
      </c>
      <c r="O2086" s="1">
        <v>105.9</v>
      </c>
      <c r="P2086" s="1">
        <v>81.8</v>
      </c>
      <c r="Q2086" s="1">
        <v>116.3</v>
      </c>
      <c r="R2086" s="1">
        <v>89.7</v>
      </c>
      <c r="S2086" s="1">
        <v>-3.258856264720985E-2</v>
      </c>
      <c r="T2086" s="1">
        <f t="shared" si="96"/>
        <v>8.4953927968294748E-2</v>
      </c>
      <c r="U2086" s="2">
        <v>2.6772840874503E-2</v>
      </c>
      <c r="V2086" s="1">
        <f t="shared" si="97"/>
        <v>-0.11951478409282432</v>
      </c>
      <c r="W2086" s="1">
        <f t="shared" si="98"/>
        <v>1.3042475718219859</v>
      </c>
      <c r="X2086" s="2">
        <v>0.76282501117771506</v>
      </c>
    </row>
    <row r="2087" spans="1:24">
      <c r="A2087" s="1" t="s">
        <v>6741</v>
      </c>
      <c r="B2087" s="1" t="s">
        <v>6740</v>
      </c>
      <c r="C2087" s="1" t="s">
        <v>6739</v>
      </c>
      <c r="D2087" s="1">
        <v>31</v>
      </c>
      <c r="E2087" s="1">
        <v>8</v>
      </c>
      <c r="F2087" s="1">
        <v>10</v>
      </c>
      <c r="G2087" s="1">
        <v>357</v>
      </c>
      <c r="H2087" s="1">
        <v>39.1</v>
      </c>
      <c r="I2087" s="1">
        <v>99.8</v>
      </c>
      <c r="J2087" s="1">
        <v>99.9</v>
      </c>
      <c r="K2087" s="1">
        <v>107.8</v>
      </c>
      <c r="L2087" s="1">
        <v>98.2</v>
      </c>
      <c r="M2087" s="1">
        <v>99.3</v>
      </c>
      <c r="N2087" s="1">
        <v>99.4</v>
      </c>
      <c r="O2087" s="1">
        <v>98.1</v>
      </c>
      <c r="P2087" s="1">
        <v>104</v>
      </c>
      <c r="Q2087" s="1">
        <v>96.3</v>
      </c>
      <c r="R2087" s="1">
        <v>97.2</v>
      </c>
      <c r="S2087" s="1">
        <v>-3.2486134844760796E-2</v>
      </c>
      <c r="T2087" s="1">
        <f t="shared" si="96"/>
        <v>0.28390257449839107</v>
      </c>
      <c r="U2087" s="2">
        <v>0.1013903618309553</v>
      </c>
      <c r="V2087" s="1">
        <f t="shared" si="97"/>
        <v>3.5884711306625891E-2</v>
      </c>
      <c r="W2087" s="1">
        <f t="shared" si="98"/>
        <v>0.42191583519877268</v>
      </c>
      <c r="X2087" s="2">
        <v>0.2704373576910733</v>
      </c>
    </row>
    <row r="2088" spans="1:24">
      <c r="A2088" s="1" t="s">
        <v>8466</v>
      </c>
      <c r="B2088" s="1" t="s">
        <v>8465</v>
      </c>
      <c r="C2088" s="1" t="s">
        <v>8464</v>
      </c>
      <c r="D2088" s="1">
        <v>11</v>
      </c>
      <c r="E2088" s="1">
        <v>5</v>
      </c>
      <c r="F2088" s="1">
        <v>7</v>
      </c>
      <c r="G2088" s="1">
        <v>383</v>
      </c>
      <c r="H2088" s="1">
        <v>41.3</v>
      </c>
      <c r="I2088" s="1">
        <v>102.4</v>
      </c>
      <c r="J2088" s="1">
        <v>92.1</v>
      </c>
      <c r="K2088" s="1">
        <v>102.6</v>
      </c>
      <c r="L2088" s="1">
        <v>97</v>
      </c>
      <c r="M2088" s="1">
        <v>110.5</v>
      </c>
      <c r="N2088" s="1">
        <v>100.5</v>
      </c>
      <c r="O2088" s="1">
        <v>106</v>
      </c>
      <c r="P2088" s="1">
        <v>104.4</v>
      </c>
      <c r="Q2088" s="1">
        <v>84.9</v>
      </c>
      <c r="R2088" s="1">
        <v>99.7</v>
      </c>
      <c r="S2088" s="1">
        <v>-3.2454757470948802E-2</v>
      </c>
      <c r="T2088" s="1">
        <f t="shared" si="96"/>
        <v>0.14372086823573041</v>
      </c>
      <c r="U2088" s="2">
        <v>4.6864666610674115E-2</v>
      </c>
      <c r="V2088" s="1">
        <f t="shared" si="97"/>
        <v>-0.10095859016777969</v>
      </c>
      <c r="W2088" s="1">
        <f t="shared" si="98"/>
        <v>0.91775441347275422</v>
      </c>
      <c r="X2088" s="2">
        <v>0.55921579215148598</v>
      </c>
    </row>
    <row r="2089" spans="1:24">
      <c r="A2089" s="1" t="s">
        <v>10674</v>
      </c>
      <c r="B2089" s="1" t="s">
        <v>10673</v>
      </c>
      <c r="C2089" s="1" t="s">
        <v>10672</v>
      </c>
      <c r="D2089" s="1">
        <v>84</v>
      </c>
      <c r="E2089" s="1">
        <v>18</v>
      </c>
      <c r="F2089" s="1">
        <v>163</v>
      </c>
      <c r="G2089" s="1">
        <v>201</v>
      </c>
      <c r="H2089" s="1">
        <v>22.2</v>
      </c>
      <c r="I2089" s="1">
        <v>114.4</v>
      </c>
      <c r="J2089" s="1">
        <v>89.9</v>
      </c>
      <c r="K2089" s="1">
        <v>111.1</v>
      </c>
      <c r="L2089" s="1">
        <v>108.4</v>
      </c>
      <c r="M2089" s="1">
        <v>85.7</v>
      </c>
      <c r="N2089" s="1">
        <v>86.2</v>
      </c>
      <c r="O2089" s="1">
        <v>93.6</v>
      </c>
      <c r="P2089" s="1">
        <v>124.3</v>
      </c>
      <c r="Q2089" s="1">
        <v>72.8</v>
      </c>
      <c r="R2089" s="1">
        <v>113.7</v>
      </c>
      <c r="S2089" s="1">
        <v>-3.2359584685615568E-2</v>
      </c>
      <c r="T2089" s="1">
        <f t="shared" si="96"/>
        <v>5.607438575453387E-2</v>
      </c>
      <c r="U2089" s="2">
        <v>1.4744671445522045E-2</v>
      </c>
      <c r="V2089" s="1">
        <f t="shared" si="97"/>
        <v>0.25963422740180975</v>
      </c>
      <c r="W2089" s="1">
        <f t="shared" si="98"/>
        <v>1.2913753498560328</v>
      </c>
      <c r="X2089" s="2">
        <v>0.75708987432020425</v>
      </c>
    </row>
    <row r="2090" spans="1:24">
      <c r="A2090" s="1" t="s">
        <v>5322</v>
      </c>
      <c r="B2090" s="1" t="s">
        <v>5321</v>
      </c>
      <c r="C2090" s="1" t="s">
        <v>5320</v>
      </c>
      <c r="D2090" s="1">
        <v>16</v>
      </c>
      <c r="E2090" s="1">
        <v>13</v>
      </c>
      <c r="F2090" s="1">
        <v>22</v>
      </c>
      <c r="G2090" s="1">
        <v>993</v>
      </c>
      <c r="H2090" s="1">
        <v>107.3</v>
      </c>
      <c r="I2090" s="1">
        <v>103.4</v>
      </c>
      <c r="J2090" s="1">
        <v>114.2</v>
      </c>
      <c r="K2090" s="1">
        <v>102.9</v>
      </c>
      <c r="L2090" s="1">
        <v>109.1</v>
      </c>
      <c r="M2090" s="1">
        <v>90.3</v>
      </c>
      <c r="N2090" s="1">
        <v>83.4</v>
      </c>
      <c r="O2090" s="1">
        <v>81.599999999999994</v>
      </c>
      <c r="P2090" s="1">
        <v>88.3</v>
      </c>
      <c r="Q2090" s="1">
        <v>125.8</v>
      </c>
      <c r="R2090" s="1">
        <v>101</v>
      </c>
      <c r="S2090" s="1">
        <v>-3.2146739689029119E-2</v>
      </c>
      <c r="T2090" s="1">
        <f t="shared" si="96"/>
        <v>8.7435603485478852E-2</v>
      </c>
      <c r="U2090" s="2">
        <v>2.7850729478229568E-2</v>
      </c>
      <c r="V2090" s="1">
        <f t="shared" si="97"/>
        <v>0.33576295629945008</v>
      </c>
      <c r="W2090" s="1">
        <f t="shared" si="98"/>
        <v>2.6616250927740857</v>
      </c>
      <c r="X2090" s="2">
        <v>1.4697183845578699</v>
      </c>
    </row>
    <row r="2091" spans="1:24">
      <c r="A2091" s="1" t="s">
        <v>6780</v>
      </c>
      <c r="B2091" s="1" t="s">
        <v>6779</v>
      </c>
      <c r="C2091" s="1" t="s">
        <v>6778</v>
      </c>
      <c r="D2091" s="1">
        <v>2</v>
      </c>
      <c r="E2091" s="1">
        <v>1</v>
      </c>
      <c r="F2091" s="1">
        <v>1</v>
      </c>
      <c r="G2091" s="1">
        <v>464</v>
      </c>
      <c r="H2091" s="1">
        <v>51.4</v>
      </c>
      <c r="I2091" s="1">
        <v>132.30000000000001</v>
      </c>
      <c r="J2091" s="1">
        <v>87.6</v>
      </c>
      <c r="K2091" s="1">
        <v>70.599999999999994</v>
      </c>
      <c r="L2091" s="1">
        <v>81.400000000000006</v>
      </c>
      <c r="M2091" s="1">
        <v>144.19999999999999</v>
      </c>
      <c r="N2091" s="1">
        <v>124.9</v>
      </c>
      <c r="O2091" s="1">
        <v>86.3</v>
      </c>
      <c r="P2091" s="1">
        <v>82.3</v>
      </c>
      <c r="Q2091" s="1">
        <v>108.3</v>
      </c>
      <c r="R2091" s="1">
        <v>82.2</v>
      </c>
      <c r="S2091" s="1">
        <v>-3.2033604308971182E-2</v>
      </c>
      <c r="T2091" s="1">
        <f t="shared" si="96"/>
        <v>3.9869794585751205E-2</v>
      </c>
      <c r="U2091" s="2">
        <v>8.9739681039492682E-3</v>
      </c>
      <c r="V2091" s="1">
        <f t="shared" si="97"/>
        <v>-0.34956643269553456</v>
      </c>
      <c r="W2091" s="1">
        <f t="shared" si="98"/>
        <v>0.54019107329700233</v>
      </c>
      <c r="X2091" s="2">
        <v>0.34258685208844158</v>
      </c>
    </row>
    <row r="2092" spans="1:24">
      <c r="A2092" s="1" t="s">
        <v>6399</v>
      </c>
      <c r="B2092" s="1" t="s">
        <v>6398</v>
      </c>
      <c r="C2092" s="1" t="s">
        <v>6397</v>
      </c>
      <c r="D2092" s="1">
        <v>17</v>
      </c>
      <c r="E2092" s="1">
        <v>10</v>
      </c>
      <c r="F2092" s="1">
        <v>11</v>
      </c>
      <c r="G2092" s="1">
        <v>802</v>
      </c>
      <c r="H2092" s="1">
        <v>91.7</v>
      </c>
      <c r="I2092" s="1">
        <v>102.3</v>
      </c>
      <c r="J2092" s="1">
        <v>96.1</v>
      </c>
      <c r="K2092" s="1">
        <v>99.2</v>
      </c>
      <c r="L2092" s="1">
        <v>94.6</v>
      </c>
      <c r="M2092" s="1">
        <v>113.8</v>
      </c>
      <c r="N2092" s="1">
        <v>101</v>
      </c>
      <c r="O2092" s="1">
        <v>105.3</v>
      </c>
      <c r="P2092" s="1">
        <v>86.8</v>
      </c>
      <c r="Q2092" s="1">
        <v>106.4</v>
      </c>
      <c r="R2092" s="1">
        <v>94.5</v>
      </c>
      <c r="S2092" s="1">
        <v>-3.1986815174017941E-2</v>
      </c>
      <c r="T2092" s="1">
        <f t="shared" si="96"/>
        <v>0.15777684764082717</v>
      </c>
      <c r="U2092" s="2">
        <v>5.4662827418714879E-2</v>
      </c>
      <c r="V2092" s="1">
        <f t="shared" si="97"/>
        <v>-0.12197064063227633</v>
      </c>
      <c r="W2092" s="1">
        <f t="shared" si="98"/>
        <v>1.162976071365758</v>
      </c>
      <c r="X2092" s="2">
        <v>0.6902183770828163</v>
      </c>
    </row>
    <row r="2093" spans="1:24">
      <c r="A2093" s="1" t="s">
        <v>8928</v>
      </c>
      <c r="B2093" s="1" t="s">
        <v>8927</v>
      </c>
      <c r="C2093" s="1" t="s">
        <v>8926</v>
      </c>
      <c r="D2093" s="1">
        <v>56</v>
      </c>
      <c r="E2093" s="1">
        <v>13</v>
      </c>
      <c r="F2093" s="1">
        <v>23</v>
      </c>
      <c r="G2093" s="1">
        <v>397</v>
      </c>
      <c r="H2093" s="1">
        <v>41.3</v>
      </c>
      <c r="I2093" s="1">
        <v>101.8</v>
      </c>
      <c r="J2093" s="1">
        <v>100.4</v>
      </c>
      <c r="K2093" s="1">
        <v>98.6</v>
      </c>
      <c r="L2093" s="1">
        <v>91.8</v>
      </c>
      <c r="M2093" s="1">
        <v>102.6</v>
      </c>
      <c r="N2093" s="1">
        <v>109.9</v>
      </c>
      <c r="O2093" s="1">
        <v>106.9</v>
      </c>
      <c r="P2093" s="1">
        <v>82.8</v>
      </c>
      <c r="Q2093" s="1">
        <v>100.2</v>
      </c>
      <c r="R2093" s="1">
        <v>105</v>
      </c>
      <c r="S2093" s="1">
        <v>-3.1953861857652373E-2</v>
      </c>
      <c r="T2093" s="1">
        <f t="shared" si="96"/>
        <v>0.12858373821102947</v>
      </c>
      <c r="U2093" s="2">
        <v>4.0989164227691471E-2</v>
      </c>
      <c r="V2093" s="1">
        <f t="shared" si="97"/>
        <v>-0.11734163922390534</v>
      </c>
      <c r="W2093" s="1">
        <f t="shared" si="98"/>
        <v>1.3312343535966564</v>
      </c>
      <c r="X2093" s="2">
        <v>0.7795040191434297</v>
      </c>
    </row>
    <row r="2094" spans="1:24">
      <c r="A2094" s="1" t="s">
        <v>7986</v>
      </c>
      <c r="B2094" s="1" t="s">
        <v>7985</v>
      </c>
      <c r="C2094" s="1" t="s">
        <v>7984</v>
      </c>
      <c r="D2094" s="1">
        <v>36</v>
      </c>
      <c r="E2094" s="1">
        <v>32</v>
      </c>
      <c r="F2094" s="1">
        <v>53</v>
      </c>
      <c r="G2094" s="1">
        <v>1104</v>
      </c>
      <c r="H2094" s="1">
        <v>122.8</v>
      </c>
      <c r="I2094" s="1">
        <v>109.6</v>
      </c>
      <c r="J2094" s="1">
        <v>97.7</v>
      </c>
      <c r="K2094" s="1">
        <v>92.2</v>
      </c>
      <c r="L2094" s="1">
        <v>92</v>
      </c>
      <c r="M2094" s="1">
        <v>111.9</v>
      </c>
      <c r="N2094" s="1">
        <v>100.8</v>
      </c>
      <c r="O2094" s="1">
        <v>108.6</v>
      </c>
      <c r="P2094" s="1">
        <v>106.8</v>
      </c>
      <c r="Q2094" s="1">
        <v>86.2</v>
      </c>
      <c r="R2094" s="1">
        <v>94.2</v>
      </c>
      <c r="S2094" s="1">
        <v>-3.1919059076507786E-2</v>
      </c>
      <c r="T2094" s="1">
        <f t="shared" si="96"/>
        <v>0.11240929148452371</v>
      </c>
      <c r="U2094" s="2">
        <v>3.5734232188429429E-2</v>
      </c>
      <c r="V2094" s="1">
        <f t="shared" si="97"/>
        <v>-0.12994617257185256</v>
      </c>
      <c r="W2094" s="1">
        <f t="shared" si="98"/>
        <v>0.79407393914979563</v>
      </c>
      <c r="X2094" s="2">
        <v>0.48987271253483278</v>
      </c>
    </row>
    <row r="2095" spans="1:24">
      <c r="A2095" s="1" t="s">
        <v>7614</v>
      </c>
      <c r="B2095" s="1" t="s">
        <v>7613</v>
      </c>
      <c r="C2095" s="1" t="s">
        <v>7612</v>
      </c>
      <c r="D2095" s="1">
        <v>6</v>
      </c>
      <c r="E2095" s="1">
        <v>5</v>
      </c>
      <c r="F2095" s="1">
        <v>7</v>
      </c>
      <c r="G2095" s="1">
        <v>798</v>
      </c>
      <c r="H2095" s="1">
        <v>92</v>
      </c>
      <c r="I2095" s="1">
        <v>113.4</v>
      </c>
      <c r="J2095" s="1">
        <v>97.7</v>
      </c>
      <c r="K2095" s="1">
        <v>89.8</v>
      </c>
      <c r="L2095" s="1">
        <v>90.6</v>
      </c>
      <c r="M2095" s="1">
        <v>108.3</v>
      </c>
      <c r="N2095" s="1">
        <v>116.9</v>
      </c>
      <c r="O2095" s="1">
        <v>96.1</v>
      </c>
      <c r="P2095" s="1">
        <v>104.5</v>
      </c>
      <c r="Q2095" s="1">
        <v>92.8</v>
      </c>
      <c r="R2095" s="1">
        <v>89.9</v>
      </c>
      <c r="S2095" s="1">
        <v>-3.1919059076507626E-2</v>
      </c>
      <c r="T2095" s="1">
        <f t="shared" si="96"/>
        <v>0.10461981732149864</v>
      </c>
      <c r="U2095" s="2">
        <v>3.4131018437003946E-2</v>
      </c>
      <c r="V2095" s="1">
        <f t="shared" si="97"/>
        <v>-0.12994617257185256</v>
      </c>
      <c r="W2095" s="1">
        <f t="shared" si="98"/>
        <v>0.50560435466859444</v>
      </c>
      <c r="X2095" s="2">
        <v>0.32194942007647936</v>
      </c>
    </row>
    <row r="2096" spans="1:24">
      <c r="A2096" s="1" t="s">
        <v>7596</v>
      </c>
      <c r="B2096" s="1" t="s">
        <v>7595</v>
      </c>
      <c r="C2096" s="1" t="s">
        <v>7594</v>
      </c>
      <c r="D2096" s="1">
        <v>49</v>
      </c>
      <c r="E2096" s="1">
        <v>9</v>
      </c>
      <c r="F2096" s="1">
        <v>33</v>
      </c>
      <c r="G2096" s="1">
        <v>215</v>
      </c>
      <c r="H2096" s="1">
        <v>24.9</v>
      </c>
      <c r="I2096" s="1">
        <v>101.5</v>
      </c>
      <c r="J2096" s="1">
        <v>100.6</v>
      </c>
      <c r="K2096" s="1">
        <v>99.9</v>
      </c>
      <c r="L2096" s="1">
        <v>101.9</v>
      </c>
      <c r="M2096" s="1">
        <v>102.6</v>
      </c>
      <c r="N2096" s="1">
        <v>100.1</v>
      </c>
      <c r="O2096" s="1">
        <v>97.1</v>
      </c>
      <c r="P2096" s="1">
        <v>103.7</v>
      </c>
      <c r="Q2096" s="1">
        <v>93</v>
      </c>
      <c r="R2096" s="1">
        <v>99.6</v>
      </c>
      <c r="S2096" s="1">
        <v>-3.1902020462960569E-2</v>
      </c>
      <c r="T2096" s="1">
        <f t="shared" si="96"/>
        <v>0.35215026277476275</v>
      </c>
      <c r="U2096" s="2">
        <v>0.12222397123376093</v>
      </c>
      <c r="V2096" s="1">
        <f t="shared" si="97"/>
        <v>1.4960263476383335E-2</v>
      </c>
      <c r="W2096" s="1">
        <f t="shared" si="98"/>
        <v>0.30121271339846561</v>
      </c>
      <c r="X2096" s="2">
        <v>0.19668848749515094</v>
      </c>
    </row>
    <row r="2097" spans="1:24">
      <c r="A2097" s="1" t="s">
        <v>8718</v>
      </c>
      <c r="B2097" s="1" t="s">
        <v>8717</v>
      </c>
      <c r="C2097" s="1" t="s">
        <v>8716</v>
      </c>
      <c r="D2097" s="1">
        <v>28</v>
      </c>
      <c r="E2097" s="1">
        <v>35</v>
      </c>
      <c r="F2097" s="1">
        <v>50</v>
      </c>
      <c r="G2097" s="1">
        <v>1441</v>
      </c>
      <c r="H2097" s="1">
        <v>160.69999999999999</v>
      </c>
      <c r="I2097" s="1">
        <v>107</v>
      </c>
      <c r="J2097" s="1">
        <v>94.2</v>
      </c>
      <c r="K2097" s="1">
        <v>102.5</v>
      </c>
      <c r="L2097" s="1">
        <v>99.5</v>
      </c>
      <c r="M2097" s="1">
        <v>102.3</v>
      </c>
      <c r="N2097" s="1">
        <v>95.5</v>
      </c>
      <c r="O2097" s="1">
        <v>103.3</v>
      </c>
      <c r="P2097" s="1">
        <v>109.8</v>
      </c>
      <c r="Q2097" s="1">
        <v>84.6</v>
      </c>
      <c r="R2097" s="1">
        <v>101.4</v>
      </c>
      <c r="S2097" s="1">
        <v>-3.1836087122005155E-2</v>
      </c>
      <c r="T2097" s="1">
        <f t="shared" si="96"/>
        <v>0.11640797302751611</v>
      </c>
      <c r="U2097" s="2">
        <v>3.6858089245232616E-2</v>
      </c>
      <c r="V2097" s="1">
        <f t="shared" si="97"/>
        <v>6.215431496395158E-3</v>
      </c>
      <c r="W2097" s="1">
        <f t="shared" si="98"/>
        <v>3.9414867280398634E-2</v>
      </c>
      <c r="X2097" s="2">
        <v>2.4065637348246797E-2</v>
      </c>
    </row>
    <row r="2098" spans="1:24">
      <c r="A2098" s="1" t="s">
        <v>7464</v>
      </c>
      <c r="B2098" s="1" t="s">
        <v>7463</v>
      </c>
      <c r="C2098" s="1" t="s">
        <v>7462</v>
      </c>
      <c r="D2098" s="1">
        <v>22</v>
      </c>
      <c r="E2098" s="1">
        <v>15</v>
      </c>
      <c r="F2098" s="1">
        <v>16</v>
      </c>
      <c r="G2098" s="1">
        <v>817</v>
      </c>
      <c r="H2098" s="1">
        <v>91.6</v>
      </c>
      <c r="I2098" s="1">
        <v>99</v>
      </c>
      <c r="J2098" s="1">
        <v>90</v>
      </c>
      <c r="K2098" s="1">
        <v>102.3</v>
      </c>
      <c r="L2098" s="1">
        <v>99.9</v>
      </c>
      <c r="M2098" s="1">
        <v>126.3</v>
      </c>
      <c r="N2098" s="1">
        <v>94.1</v>
      </c>
      <c r="O2098" s="1">
        <v>101.4</v>
      </c>
      <c r="P2098" s="1">
        <v>91.2</v>
      </c>
      <c r="Q2098" s="1">
        <v>97.9</v>
      </c>
      <c r="R2098" s="1">
        <v>97.9</v>
      </c>
      <c r="S2098" s="1">
        <v>-3.181813411033993E-2</v>
      </c>
      <c r="T2098" s="1">
        <f t="shared" si="96"/>
        <v>0.23027243616737164</v>
      </c>
      <c r="U2098" s="2">
        <v>8.299915206578963E-2</v>
      </c>
      <c r="V2098" s="1">
        <f t="shared" si="97"/>
        <v>-0.13329545505005602</v>
      </c>
      <c r="W2098" s="1">
        <f t="shared" si="98"/>
        <v>0.48288876691236504</v>
      </c>
      <c r="X2098" s="2">
        <v>0.30835081853736224</v>
      </c>
    </row>
    <row r="2099" spans="1:24">
      <c r="A2099" s="1" t="s">
        <v>4642</v>
      </c>
      <c r="B2099" s="1" t="s">
        <v>4641</v>
      </c>
      <c r="C2099" s="1" t="s">
        <v>4640</v>
      </c>
      <c r="D2099" s="1">
        <v>52</v>
      </c>
      <c r="E2099" s="1">
        <v>14</v>
      </c>
      <c r="F2099" s="1">
        <v>36</v>
      </c>
      <c r="G2099" s="1">
        <v>314</v>
      </c>
      <c r="H2099" s="1">
        <v>35.200000000000003</v>
      </c>
      <c r="I2099" s="1">
        <v>89.9</v>
      </c>
      <c r="J2099" s="1">
        <v>106.9</v>
      </c>
      <c r="K2099" s="1">
        <v>104</v>
      </c>
      <c r="L2099" s="1">
        <v>101.8</v>
      </c>
      <c r="M2099" s="1">
        <v>89.7</v>
      </c>
      <c r="N2099" s="1">
        <v>108.6</v>
      </c>
      <c r="O2099" s="1">
        <v>103.7</v>
      </c>
      <c r="P2099" s="1">
        <v>96.2</v>
      </c>
      <c r="Q2099" s="1">
        <v>96.7</v>
      </c>
      <c r="R2099" s="1">
        <v>102.5</v>
      </c>
      <c r="S2099" s="1">
        <v>-3.1639846877706969E-2</v>
      </c>
      <c r="T2099" s="1">
        <f t="shared" si="96"/>
        <v>0.17802659380444935</v>
      </c>
      <c r="U2099" s="2">
        <v>6.2658554369199315E-2</v>
      </c>
      <c r="V2099" s="1">
        <f t="shared" si="97"/>
        <v>-2.3887656994528799E-4</v>
      </c>
      <c r="W2099" s="1">
        <f t="shared" si="98"/>
        <v>8.4928169695368358E-4</v>
      </c>
      <c r="X2099" s="2">
        <v>3.3012334519879932E-4</v>
      </c>
    </row>
    <row r="2100" spans="1:24">
      <c r="A2100" s="1" t="s">
        <v>10203</v>
      </c>
      <c r="B2100" s="1" t="s">
        <v>10202</v>
      </c>
      <c r="C2100" s="1" t="s">
        <v>10201</v>
      </c>
      <c r="D2100" s="1">
        <v>25</v>
      </c>
      <c r="E2100" s="1">
        <v>6</v>
      </c>
      <c r="F2100" s="1">
        <v>7</v>
      </c>
      <c r="G2100" s="1">
        <v>342</v>
      </c>
      <c r="H2100" s="1">
        <v>37.700000000000003</v>
      </c>
      <c r="I2100" s="1">
        <v>108.6</v>
      </c>
      <c r="J2100" s="1">
        <v>90.2</v>
      </c>
      <c r="K2100" s="1">
        <v>94.9</v>
      </c>
      <c r="L2100" s="1">
        <v>88</v>
      </c>
      <c r="M2100" s="1">
        <v>139.9</v>
      </c>
      <c r="N2100" s="1">
        <v>106.7</v>
      </c>
      <c r="O2100" s="1">
        <v>91.4</v>
      </c>
      <c r="P2100" s="1">
        <v>95.1</v>
      </c>
      <c r="Q2100" s="1">
        <v>97.8</v>
      </c>
      <c r="R2100" s="1">
        <v>87.2</v>
      </c>
      <c r="S2100" s="1">
        <v>-3.145970386220822E-2</v>
      </c>
      <c r="T2100" s="1">
        <f t="shared" si="96"/>
        <v>0.12566105068293754</v>
      </c>
      <c r="U2100" s="2">
        <v>3.9928388574560728E-2</v>
      </c>
      <c r="V2100" s="1">
        <f t="shared" si="97"/>
        <v>-0.23962155923283227</v>
      </c>
      <c r="W2100" s="1">
        <f t="shared" si="98"/>
        <v>0.606795019526848</v>
      </c>
      <c r="X2100" s="2">
        <v>0.38463439230382518</v>
      </c>
    </row>
    <row r="2101" spans="1:24">
      <c r="A2101" s="1" t="s">
        <v>13660</v>
      </c>
      <c r="B2101" s="1" t="s">
        <v>13659</v>
      </c>
      <c r="C2101" s="1" t="s">
        <v>13658</v>
      </c>
      <c r="D2101" s="1">
        <v>16</v>
      </c>
      <c r="E2101" s="1">
        <v>6</v>
      </c>
      <c r="F2101" s="1">
        <v>7</v>
      </c>
      <c r="G2101" s="1">
        <v>447</v>
      </c>
      <c r="H2101" s="1">
        <v>50</v>
      </c>
      <c r="I2101" s="1">
        <v>96</v>
      </c>
      <c r="J2101" s="1">
        <v>91.1</v>
      </c>
      <c r="K2101" s="1">
        <v>101.3</v>
      </c>
      <c r="L2101" s="1">
        <v>88.8</v>
      </c>
      <c r="M2101" s="1">
        <v>154.19999999999999</v>
      </c>
      <c r="N2101" s="1">
        <v>91.7</v>
      </c>
      <c r="O2101" s="1">
        <v>100</v>
      </c>
      <c r="P2101" s="1">
        <v>106</v>
      </c>
      <c r="Q2101" s="1">
        <v>67.900000000000006</v>
      </c>
      <c r="R2101" s="1">
        <v>102.9</v>
      </c>
      <c r="S2101" s="1">
        <v>-3.1448233759528023E-2</v>
      </c>
      <c r="T2101" s="1">
        <f t="shared" si="96"/>
        <v>6.6907616659631353E-2</v>
      </c>
      <c r="U2101" s="2">
        <v>1.8945694747525377E-2</v>
      </c>
      <c r="V2101" s="1">
        <f t="shared" si="97"/>
        <v>-0.29006283697667529</v>
      </c>
      <c r="W2101" s="1">
        <f t="shared" si="98"/>
        <v>0.57732493857450085</v>
      </c>
      <c r="X2101" s="2">
        <v>0.36538408125894267</v>
      </c>
    </row>
    <row r="2102" spans="1:24">
      <c r="A2102" s="1" t="s">
        <v>5523</v>
      </c>
      <c r="B2102" s="1" t="s">
        <v>5522</v>
      </c>
      <c r="C2102" s="1" t="s">
        <v>5521</v>
      </c>
      <c r="D2102" s="1">
        <v>5</v>
      </c>
      <c r="E2102" s="1">
        <v>1</v>
      </c>
      <c r="F2102" s="1">
        <v>1</v>
      </c>
      <c r="G2102" s="1">
        <v>197</v>
      </c>
      <c r="H2102" s="1">
        <v>21.6</v>
      </c>
      <c r="I2102" s="1">
        <v>88</v>
      </c>
      <c r="J2102" s="1">
        <v>102.7</v>
      </c>
      <c r="K2102" s="1">
        <v>105.1</v>
      </c>
      <c r="L2102" s="1">
        <v>100.2</v>
      </c>
      <c r="M2102" s="1">
        <v>110.4</v>
      </c>
      <c r="N2102" s="1">
        <v>87</v>
      </c>
      <c r="O2102" s="1">
        <v>116.1</v>
      </c>
      <c r="P2102" s="1">
        <v>96.8</v>
      </c>
      <c r="Q2102" s="1">
        <v>81.599999999999994</v>
      </c>
      <c r="R2102" s="1">
        <v>112.2</v>
      </c>
      <c r="S2102" s="1">
        <v>-3.1428228055286722E-2</v>
      </c>
      <c r="T2102" s="1">
        <f t="shared" si="96"/>
        <v>8.8827175729288235E-2</v>
      </c>
      <c r="U2102" s="2">
        <v>2.8530734157923763E-2</v>
      </c>
      <c r="V2102" s="1">
        <f t="shared" si="97"/>
        <v>-7.800251200127338E-2</v>
      </c>
      <c r="W2102" s="1">
        <f t="shared" si="98"/>
        <v>0.25563082600983172</v>
      </c>
      <c r="X2102" s="2">
        <v>0.16674121777145398</v>
      </c>
    </row>
    <row r="2103" spans="1:24">
      <c r="A2103" s="1" t="s">
        <v>6678</v>
      </c>
      <c r="B2103" s="1" t="s">
        <v>6677</v>
      </c>
      <c r="C2103" s="1" t="s">
        <v>6676</v>
      </c>
      <c r="D2103" s="1">
        <v>38</v>
      </c>
      <c r="E2103" s="1">
        <v>19</v>
      </c>
      <c r="F2103" s="1">
        <v>31</v>
      </c>
      <c r="G2103" s="1">
        <v>707</v>
      </c>
      <c r="H2103" s="1">
        <v>79.3</v>
      </c>
      <c r="I2103" s="1">
        <v>102</v>
      </c>
      <c r="J2103" s="1">
        <v>104.2</v>
      </c>
      <c r="K2103" s="1">
        <v>103.8</v>
      </c>
      <c r="L2103" s="1">
        <v>103.3</v>
      </c>
      <c r="M2103" s="1">
        <v>99.7</v>
      </c>
      <c r="N2103" s="1">
        <v>90.5</v>
      </c>
      <c r="O2103" s="1">
        <v>93.3</v>
      </c>
      <c r="P2103" s="1">
        <v>96.3</v>
      </c>
      <c r="Q2103" s="1">
        <v>106.3</v>
      </c>
      <c r="R2103" s="1">
        <v>100.7</v>
      </c>
      <c r="S2103" s="1">
        <v>-3.1406366471525449E-2</v>
      </c>
      <c r="T2103" s="1">
        <f t="shared" si="96"/>
        <v>0.3852614637521028</v>
      </c>
      <c r="U2103" s="2">
        <v>0.12784115561265727</v>
      </c>
      <c r="V2103" s="1">
        <f t="shared" si="97"/>
        <v>0.12880312926610515</v>
      </c>
      <c r="W2103" s="1">
        <f t="shared" si="98"/>
        <v>1.8806555687222346</v>
      </c>
      <c r="X2103" s="2">
        <v>1.0735476610290879</v>
      </c>
    </row>
    <row r="2104" spans="1:24">
      <c r="A2104" s="1" t="s">
        <v>680</v>
      </c>
      <c r="B2104" s="1" t="s">
        <v>679</v>
      </c>
      <c r="C2104" s="1" t="s">
        <v>678</v>
      </c>
      <c r="D2104" s="1">
        <v>22</v>
      </c>
      <c r="E2104" s="1">
        <v>18</v>
      </c>
      <c r="F2104" s="1">
        <v>20</v>
      </c>
      <c r="G2104" s="1">
        <v>1057</v>
      </c>
      <c r="H2104" s="1">
        <v>118.1</v>
      </c>
      <c r="I2104" s="1">
        <v>106.1</v>
      </c>
      <c r="J2104" s="1">
        <v>106.4</v>
      </c>
      <c r="K2104" s="1">
        <v>95.9</v>
      </c>
      <c r="L2104" s="1">
        <v>104.9</v>
      </c>
      <c r="M2104" s="1">
        <v>101.5</v>
      </c>
      <c r="N2104" s="1">
        <v>92.9</v>
      </c>
      <c r="O2104" s="1">
        <v>89</v>
      </c>
      <c r="P2104" s="1">
        <v>84.7</v>
      </c>
      <c r="Q2104" s="1">
        <v>133.80000000000001</v>
      </c>
      <c r="R2104" s="1">
        <v>84.8</v>
      </c>
      <c r="S2104" s="1">
        <v>-3.1406366471525289E-2</v>
      </c>
      <c r="T2104" s="1">
        <f t="shared" si="96"/>
        <v>5.5566967969862505E-2</v>
      </c>
      <c r="U2104" s="2">
        <v>1.4724787180704605E-2</v>
      </c>
      <c r="V2104" s="1">
        <f t="shared" si="97"/>
        <v>0.12931210617767802</v>
      </c>
      <c r="W2104" s="1">
        <f t="shared" si="98"/>
        <v>1.0318432287318935</v>
      </c>
      <c r="X2104" s="2">
        <v>0.62076591436185424</v>
      </c>
    </row>
    <row r="2105" spans="1:24">
      <c r="A2105" s="1" t="s">
        <v>4633</v>
      </c>
      <c r="B2105" s="1" t="s">
        <v>4632</v>
      </c>
      <c r="C2105" s="1" t="s">
        <v>4631</v>
      </c>
      <c r="D2105" s="1">
        <v>28</v>
      </c>
      <c r="E2105" s="1">
        <v>9</v>
      </c>
      <c r="F2105" s="1">
        <v>12</v>
      </c>
      <c r="G2105" s="1">
        <v>414</v>
      </c>
      <c r="H2105" s="1">
        <v>44.3</v>
      </c>
      <c r="I2105" s="1">
        <v>98.1</v>
      </c>
      <c r="J2105" s="1">
        <v>101.3</v>
      </c>
      <c r="K2105" s="1">
        <v>90.8</v>
      </c>
      <c r="L2105" s="1">
        <v>108.5</v>
      </c>
      <c r="M2105" s="1">
        <v>113.4</v>
      </c>
      <c r="N2105" s="1">
        <v>92.8</v>
      </c>
      <c r="O2105" s="1">
        <v>102.3</v>
      </c>
      <c r="P2105" s="1">
        <v>92.7</v>
      </c>
      <c r="Q2105" s="1">
        <v>106.2</v>
      </c>
      <c r="R2105" s="1">
        <v>93.7</v>
      </c>
      <c r="S2105" s="1">
        <v>-3.1336336579999707E-2</v>
      </c>
      <c r="T2105" s="1">
        <f t="shared" si="96"/>
        <v>0.14216006463413899</v>
      </c>
      <c r="U2105" s="2">
        <v>4.6549955287867338E-2</v>
      </c>
      <c r="V2105" s="1">
        <f t="shared" si="97"/>
        <v>-4.5004383318293421E-2</v>
      </c>
      <c r="W2105" s="1">
        <f t="shared" si="98"/>
        <v>0.18516165613254718</v>
      </c>
      <c r="X2105" s="2">
        <v>0.12160824244782266</v>
      </c>
    </row>
    <row r="2106" spans="1:24">
      <c r="A2106" s="1" t="s">
        <v>8700</v>
      </c>
      <c r="B2106" s="1" t="s">
        <v>8699</v>
      </c>
      <c r="C2106" s="1" t="s">
        <v>8698</v>
      </c>
      <c r="D2106" s="1">
        <v>19</v>
      </c>
      <c r="E2106" s="1">
        <v>11</v>
      </c>
      <c r="F2106" s="1">
        <v>17</v>
      </c>
      <c r="G2106" s="1">
        <v>792</v>
      </c>
      <c r="H2106" s="1">
        <v>90</v>
      </c>
      <c r="I2106" s="1">
        <v>104.7</v>
      </c>
      <c r="J2106" s="1">
        <v>95.2</v>
      </c>
      <c r="K2106" s="1">
        <v>101.3</v>
      </c>
      <c r="L2106" s="1">
        <v>109.2</v>
      </c>
      <c r="M2106" s="1">
        <v>103.9</v>
      </c>
      <c r="N2106" s="1">
        <v>85.3</v>
      </c>
      <c r="O2106" s="1">
        <v>99.4</v>
      </c>
      <c r="P2106" s="1">
        <v>117.2</v>
      </c>
      <c r="Q2106" s="1">
        <v>80.599999999999994</v>
      </c>
      <c r="R2106" s="1">
        <v>103.4</v>
      </c>
      <c r="S2106" s="1">
        <v>-3.1271461656281641E-2</v>
      </c>
      <c r="T2106" s="1">
        <f t="shared" si="96"/>
        <v>8.2190833132943814E-2</v>
      </c>
      <c r="U2106" s="2">
        <v>2.535655996193752E-2</v>
      </c>
      <c r="V2106" s="1">
        <f t="shared" si="97"/>
        <v>9.2921931837012098E-2</v>
      </c>
      <c r="W2106" s="1">
        <f t="shared" si="98"/>
        <v>0.49025901468598365</v>
      </c>
      <c r="X2106" s="2">
        <v>0.31255184570727496</v>
      </c>
    </row>
    <row r="2107" spans="1:24">
      <c r="A2107" s="1" t="s">
        <v>8130</v>
      </c>
      <c r="B2107" s="1" t="s">
        <v>8129</v>
      </c>
      <c r="C2107" s="1" t="s">
        <v>8128</v>
      </c>
      <c r="D2107" s="1">
        <v>56</v>
      </c>
      <c r="E2107" s="1">
        <v>7</v>
      </c>
      <c r="F2107" s="1">
        <v>16</v>
      </c>
      <c r="G2107" s="1">
        <v>135</v>
      </c>
      <c r="H2107" s="1">
        <v>15.2</v>
      </c>
      <c r="I2107" s="1">
        <v>111.3</v>
      </c>
      <c r="J2107" s="1">
        <v>96.8</v>
      </c>
      <c r="K2107" s="1">
        <v>96.8</v>
      </c>
      <c r="L2107" s="1">
        <v>105.6</v>
      </c>
      <c r="M2107" s="1">
        <v>92.6</v>
      </c>
      <c r="N2107" s="1">
        <v>95.5</v>
      </c>
      <c r="O2107" s="1">
        <v>100.1</v>
      </c>
      <c r="P2107" s="1">
        <v>107.9</v>
      </c>
      <c r="Q2107" s="1">
        <v>92.8</v>
      </c>
      <c r="R2107" s="1">
        <v>100.6</v>
      </c>
      <c r="S2107" s="1">
        <v>-3.1144049791860331E-2</v>
      </c>
      <c r="T2107" s="1">
        <f t="shared" si="96"/>
        <v>0.14860095325140973</v>
      </c>
      <c r="U2107" s="2">
        <v>4.9403518868131331E-2</v>
      </c>
      <c r="V2107" s="1">
        <f t="shared" si="97"/>
        <v>9.5274387211575981E-2</v>
      </c>
      <c r="W2107" s="1">
        <f t="shared" si="98"/>
        <v>0.67280802990360977</v>
      </c>
      <c r="X2107" s="2">
        <v>0.42109159603891899</v>
      </c>
    </row>
    <row r="2108" spans="1:24">
      <c r="A2108" s="1" t="s">
        <v>4894</v>
      </c>
      <c r="B2108" s="1" t="s">
        <v>4893</v>
      </c>
      <c r="C2108" s="1" t="s">
        <v>4892</v>
      </c>
      <c r="D2108" s="1">
        <v>11</v>
      </c>
      <c r="E2108" s="1">
        <v>6</v>
      </c>
      <c r="F2108" s="1">
        <v>6</v>
      </c>
      <c r="G2108" s="1">
        <v>701</v>
      </c>
      <c r="H2108" s="1">
        <v>78.8</v>
      </c>
      <c r="I2108" s="1">
        <v>91.3</v>
      </c>
      <c r="J2108" s="1">
        <v>94.4</v>
      </c>
      <c r="K2108" s="1">
        <v>95.5</v>
      </c>
      <c r="L2108" s="1">
        <v>92.1</v>
      </c>
      <c r="M2108" s="1">
        <v>132.4</v>
      </c>
      <c r="N2108" s="1">
        <v>116.9</v>
      </c>
      <c r="O2108" s="1">
        <v>103.5</v>
      </c>
      <c r="P2108" s="1">
        <v>84.2</v>
      </c>
      <c r="Q2108" s="1">
        <v>88</v>
      </c>
      <c r="R2108" s="1">
        <v>101.8</v>
      </c>
      <c r="S2108" s="1">
        <v>-3.1122116176336822E-2</v>
      </c>
      <c r="T2108" s="1">
        <f t="shared" si="96"/>
        <v>0.16467917369227283</v>
      </c>
      <c r="U2108" s="2">
        <v>5.7232205150147444E-2</v>
      </c>
      <c r="V2108" s="1">
        <f t="shared" si="97"/>
        <v>-0.33355255153329488</v>
      </c>
      <c r="W2108" s="1">
        <f t="shared" si="98"/>
        <v>1.728711233051428</v>
      </c>
      <c r="X2108" s="2">
        <v>0.98213571649295184</v>
      </c>
    </row>
    <row r="2109" spans="1:24">
      <c r="A2109" s="1" t="s">
        <v>6708</v>
      </c>
      <c r="B2109" s="1" t="s">
        <v>6707</v>
      </c>
      <c r="C2109" s="1" t="s">
        <v>6706</v>
      </c>
      <c r="D2109" s="1">
        <v>2</v>
      </c>
      <c r="E2109" s="1">
        <v>2</v>
      </c>
      <c r="F2109" s="1">
        <v>2</v>
      </c>
      <c r="G2109" s="1">
        <v>1757</v>
      </c>
      <c r="H2109" s="1">
        <v>200.1</v>
      </c>
      <c r="I2109" s="1">
        <v>92.6</v>
      </c>
      <c r="J2109" s="1">
        <v>99.3</v>
      </c>
      <c r="K2109" s="1">
        <v>108</v>
      </c>
      <c r="L2109" s="1">
        <v>106.9</v>
      </c>
      <c r="M2109" s="1">
        <v>97.2</v>
      </c>
      <c r="N2109" s="1">
        <v>97.3</v>
      </c>
      <c r="O2109" s="1">
        <v>100</v>
      </c>
      <c r="P2109" s="1">
        <v>110.8</v>
      </c>
      <c r="Q2109" s="1">
        <v>87.6</v>
      </c>
      <c r="R2109" s="1">
        <v>100.2</v>
      </c>
      <c r="S2109" s="1">
        <v>-3.1068014444115107E-2</v>
      </c>
      <c r="T2109" s="1">
        <f t="shared" si="96"/>
        <v>0.11309237513458541</v>
      </c>
      <c r="U2109" s="2">
        <v>3.5756980397942797E-2</v>
      </c>
      <c r="V2109" s="1">
        <f t="shared" si="97"/>
        <v>5.1014545860833128E-2</v>
      </c>
      <c r="W2109" s="1">
        <f t="shared" si="98"/>
        <v>0.34570158867178591</v>
      </c>
      <c r="X2109" s="2">
        <v>0.22357990245873885</v>
      </c>
    </row>
    <row r="2110" spans="1:24">
      <c r="A2110" s="1" t="s">
        <v>6786</v>
      </c>
      <c r="B2110" s="1" t="s">
        <v>6785</v>
      </c>
      <c r="C2110" s="1" t="s">
        <v>6784</v>
      </c>
      <c r="D2110" s="1">
        <v>38</v>
      </c>
      <c r="E2110" s="1">
        <v>13</v>
      </c>
      <c r="F2110" s="1">
        <v>26</v>
      </c>
      <c r="G2110" s="1">
        <v>401</v>
      </c>
      <c r="H2110" s="1">
        <v>45.4</v>
      </c>
      <c r="I2110" s="1">
        <v>108.8</v>
      </c>
      <c r="J2110" s="1">
        <v>105.1</v>
      </c>
      <c r="K2110" s="1">
        <v>107.1</v>
      </c>
      <c r="L2110" s="1">
        <v>103.6</v>
      </c>
      <c r="M2110" s="1">
        <v>98.3</v>
      </c>
      <c r="N2110" s="1">
        <v>86.5</v>
      </c>
      <c r="O2110" s="1">
        <v>78.900000000000006</v>
      </c>
      <c r="P2110" s="1">
        <v>95.9</v>
      </c>
      <c r="Q2110" s="1">
        <v>103.3</v>
      </c>
      <c r="R2110" s="1">
        <v>112.5</v>
      </c>
      <c r="S2110" s="1">
        <v>-3.0908717001166135E-2</v>
      </c>
      <c r="T2110" s="1">
        <f t="shared" si="96"/>
        <v>0.20894238748808669</v>
      </c>
      <c r="U2110" s="2">
        <v>7.6258990614861633E-2</v>
      </c>
      <c r="V2110" s="1">
        <f t="shared" si="97"/>
        <v>0.27216930076197338</v>
      </c>
      <c r="W2110" s="1">
        <f t="shared" si="98"/>
        <v>1.8614665990760315</v>
      </c>
      <c r="X2110" s="2">
        <v>1.0625204355454503</v>
      </c>
    </row>
    <row r="2111" spans="1:24">
      <c r="A2111" s="1" t="s">
        <v>12503</v>
      </c>
      <c r="B2111" s="1" t="s">
        <v>12502</v>
      </c>
      <c r="C2111" s="1" t="s">
        <v>12501</v>
      </c>
      <c r="D2111" s="1">
        <v>1</v>
      </c>
      <c r="E2111" s="1">
        <v>1</v>
      </c>
      <c r="F2111" s="1">
        <v>1</v>
      </c>
      <c r="G2111" s="1">
        <v>763</v>
      </c>
      <c r="H2111" s="1">
        <v>83</v>
      </c>
      <c r="I2111" s="1">
        <v>119.7</v>
      </c>
      <c r="J2111" s="1">
        <v>89</v>
      </c>
      <c r="K2111" s="1">
        <v>89</v>
      </c>
      <c r="L2111" s="1">
        <v>87.8</v>
      </c>
      <c r="M2111" s="1">
        <v>141.5</v>
      </c>
      <c r="N2111" s="1">
        <v>96.4</v>
      </c>
      <c r="O2111" s="1">
        <v>93.6</v>
      </c>
      <c r="P2111" s="1">
        <v>117.3</v>
      </c>
      <c r="Q2111" s="1">
        <v>70.2</v>
      </c>
      <c r="R2111" s="1">
        <v>95.5</v>
      </c>
      <c r="S2111" s="1">
        <v>-3.0891307804308203E-2</v>
      </c>
      <c r="T2111" s="1">
        <f t="shared" si="96"/>
        <v>4.8397420749661732E-2</v>
      </c>
      <c r="U2111" s="2">
        <v>1.2210627362037915E-2</v>
      </c>
      <c r="V2111" s="1">
        <f t="shared" si="97"/>
        <v>-0.19731550947639728</v>
      </c>
      <c r="W2111" s="1">
        <f t="shared" si="98"/>
        <v>0.38141125769930478</v>
      </c>
      <c r="X2111" s="2">
        <v>0.24589124982841462</v>
      </c>
    </row>
    <row r="2112" spans="1:24">
      <c r="A2112" s="1" t="s">
        <v>2401</v>
      </c>
      <c r="B2112" s="1" t="s">
        <v>2400</v>
      </c>
      <c r="C2112" s="1" t="s">
        <v>2399</v>
      </c>
      <c r="D2112" s="1">
        <v>29</v>
      </c>
      <c r="E2112" s="1">
        <v>7</v>
      </c>
      <c r="F2112" s="1">
        <v>10</v>
      </c>
      <c r="G2112" s="1">
        <v>217</v>
      </c>
      <c r="H2112" s="1">
        <v>25.2</v>
      </c>
      <c r="I2112" s="1">
        <v>106</v>
      </c>
      <c r="J2112" s="1">
        <v>113.5</v>
      </c>
      <c r="K2112" s="1">
        <v>99.1</v>
      </c>
      <c r="L2112" s="1">
        <v>98.9</v>
      </c>
      <c r="M2112" s="1">
        <v>83.5</v>
      </c>
      <c r="N2112" s="1">
        <v>109.5</v>
      </c>
      <c r="O2112" s="1">
        <v>82.9</v>
      </c>
      <c r="P2112" s="1">
        <v>90.9</v>
      </c>
      <c r="Q2112" s="1">
        <v>126.8</v>
      </c>
      <c r="R2112" s="1">
        <v>88.8</v>
      </c>
      <c r="S2112" s="1">
        <v>-3.0851624391789255E-2</v>
      </c>
      <c r="T2112" s="1">
        <f t="shared" si="96"/>
        <v>7.0508669907102042E-2</v>
      </c>
      <c r="U2112" s="2">
        <v>2.0491559175523689E-2</v>
      </c>
      <c r="V2112" s="1">
        <f t="shared" si="97"/>
        <v>0.18259324161666021</v>
      </c>
      <c r="W2112" s="1">
        <f t="shared" si="98"/>
        <v>0.69954779720423854</v>
      </c>
      <c r="X2112" s="2">
        <v>0.43442530388970391</v>
      </c>
    </row>
    <row r="2113" spans="1:24">
      <c r="A2113" s="1" t="s">
        <v>8595</v>
      </c>
      <c r="B2113" s="1" t="s">
        <v>8594</v>
      </c>
      <c r="C2113" s="1" t="s">
        <v>8593</v>
      </c>
      <c r="D2113" s="1">
        <v>46</v>
      </c>
      <c r="E2113" s="1">
        <v>47</v>
      </c>
      <c r="F2113" s="1">
        <v>102</v>
      </c>
      <c r="G2113" s="1">
        <v>1175</v>
      </c>
      <c r="H2113" s="1">
        <v>133.6</v>
      </c>
      <c r="I2113" s="1">
        <v>98.8</v>
      </c>
      <c r="J2113" s="1">
        <v>92.3</v>
      </c>
      <c r="K2113" s="1">
        <v>94.6</v>
      </c>
      <c r="L2113" s="1">
        <v>96.5</v>
      </c>
      <c r="M2113" s="1">
        <v>107.2</v>
      </c>
      <c r="N2113" s="1">
        <v>112</v>
      </c>
      <c r="O2113" s="1">
        <v>118</v>
      </c>
      <c r="P2113" s="1">
        <v>95.7</v>
      </c>
      <c r="Q2113" s="1">
        <v>88.7</v>
      </c>
      <c r="R2113" s="1">
        <v>96.2</v>
      </c>
      <c r="S2113" s="1">
        <v>-3.0775270078713338E-2</v>
      </c>
      <c r="T2113" s="1">
        <f t="shared" si="96"/>
        <v>0.32459950581540348</v>
      </c>
      <c r="U2113" s="2">
        <v>0.11475175899734602</v>
      </c>
      <c r="V2113" s="1">
        <f t="shared" si="97"/>
        <v>-0.23431425724346941</v>
      </c>
      <c r="W2113" s="1">
        <f t="shared" si="98"/>
        <v>2.5539877492679652</v>
      </c>
      <c r="X2113" s="2">
        <v>1.4098263339266437</v>
      </c>
    </row>
    <row r="2114" spans="1:24">
      <c r="A2114" s="1" t="s">
        <v>3844</v>
      </c>
      <c r="B2114" s="1" t="s">
        <v>3843</v>
      </c>
      <c r="C2114" s="1" t="s">
        <v>3842</v>
      </c>
      <c r="D2114" s="1">
        <v>11</v>
      </c>
      <c r="E2114" s="1">
        <v>7</v>
      </c>
      <c r="F2114" s="1">
        <v>8</v>
      </c>
      <c r="G2114" s="1">
        <v>905</v>
      </c>
      <c r="H2114" s="1">
        <v>103.4</v>
      </c>
      <c r="I2114" s="1">
        <v>95.8</v>
      </c>
      <c r="J2114" s="1">
        <v>92.6</v>
      </c>
      <c r="K2114" s="1">
        <v>96.3</v>
      </c>
      <c r="L2114" s="1">
        <v>94.9</v>
      </c>
      <c r="M2114" s="1">
        <v>129.1</v>
      </c>
      <c r="N2114" s="1">
        <v>106.3</v>
      </c>
      <c r="O2114" s="1">
        <v>106.2</v>
      </c>
      <c r="P2114" s="1">
        <v>87.2</v>
      </c>
      <c r="Q2114" s="1">
        <v>103.5</v>
      </c>
      <c r="R2114" s="1">
        <v>88</v>
      </c>
      <c r="S2114" s="1">
        <v>-3.0729490638456761E-2</v>
      </c>
      <c r="T2114" s="1">
        <f t="shared" ref="T2114:T2177" si="99">-LOG10(TTEST(I2114:L2114,P2114:R2114,2,2))</f>
        <v>0.1686689270984032</v>
      </c>
      <c r="U2114" s="2">
        <v>5.8726006387970237E-2</v>
      </c>
      <c r="V2114" s="1">
        <f t="shared" ref="V2114:V2177" si="100">LOG(AVERAGE(I2114:L2114)/AVERAGE(M2114:O2114),2)</f>
        <v>-0.26286548187822462</v>
      </c>
      <c r="W2114" s="1">
        <f t="shared" ref="W2114:W2177" si="101">-LOG10(TTEST(I2114:L2114,M2114:O2114,2,2))</f>
        <v>1.4925928842790603</v>
      </c>
      <c r="X2114" s="2">
        <v>0.86566838603002894</v>
      </c>
    </row>
    <row r="2115" spans="1:24">
      <c r="A2115" s="1" t="s">
        <v>4858</v>
      </c>
      <c r="B2115" s="1" t="s">
        <v>4857</v>
      </c>
      <c r="C2115" s="1" t="s">
        <v>4856</v>
      </c>
      <c r="D2115" s="1">
        <v>7</v>
      </c>
      <c r="E2115" s="1">
        <v>6</v>
      </c>
      <c r="F2115" s="1">
        <v>6</v>
      </c>
      <c r="G2115" s="1">
        <v>1068</v>
      </c>
      <c r="H2115" s="1">
        <v>124.3</v>
      </c>
      <c r="I2115" s="1">
        <v>100.4</v>
      </c>
      <c r="J2115" s="1">
        <v>107.6</v>
      </c>
      <c r="K2115" s="1">
        <v>97.9</v>
      </c>
      <c r="L2115" s="1">
        <v>99.3</v>
      </c>
      <c r="M2115" s="1">
        <v>97</v>
      </c>
      <c r="N2115" s="1">
        <v>99.6</v>
      </c>
      <c r="O2115" s="1">
        <v>100.8</v>
      </c>
      <c r="P2115" s="1">
        <v>78.3</v>
      </c>
      <c r="Q2115" s="1">
        <v>125</v>
      </c>
      <c r="R2115" s="1">
        <v>94.2</v>
      </c>
      <c r="S2115" s="1">
        <v>-3.0707006439625973E-2</v>
      </c>
      <c r="T2115" s="1">
        <f t="shared" si="99"/>
        <v>6.3956422936234797E-2</v>
      </c>
      <c r="U2115" s="2">
        <v>1.7993175225842997E-2</v>
      </c>
      <c r="V2115" s="1">
        <f t="shared" si="100"/>
        <v>3.1192027469875684E-2</v>
      </c>
      <c r="W2115" s="1">
        <f t="shared" si="101"/>
        <v>0.33491660223783115</v>
      </c>
      <c r="X2115" s="2">
        <v>0.21707175414277152</v>
      </c>
    </row>
    <row r="2116" spans="1:24">
      <c r="A2116" s="1" t="s">
        <v>10146</v>
      </c>
      <c r="B2116" s="1" t="s">
        <v>10145</v>
      </c>
      <c r="C2116" s="1" t="s">
        <v>10144</v>
      </c>
      <c r="D2116" s="1">
        <v>23</v>
      </c>
      <c r="E2116" s="1">
        <v>14</v>
      </c>
      <c r="F2116" s="1">
        <v>14</v>
      </c>
      <c r="G2116" s="1">
        <v>751</v>
      </c>
      <c r="H2116" s="1">
        <v>83.5</v>
      </c>
      <c r="I2116" s="1">
        <v>119.7</v>
      </c>
      <c r="J2116" s="1">
        <v>92.9</v>
      </c>
      <c r="K2116" s="1">
        <v>100.1</v>
      </c>
      <c r="L2116" s="1">
        <v>91</v>
      </c>
      <c r="M2116" s="1">
        <v>97.9</v>
      </c>
      <c r="N2116" s="1">
        <v>100.6</v>
      </c>
      <c r="O2116" s="1">
        <v>101.5</v>
      </c>
      <c r="P2116" s="1">
        <v>113.5</v>
      </c>
      <c r="Q2116" s="1">
        <v>83.8</v>
      </c>
      <c r="R2116" s="1">
        <v>99.1</v>
      </c>
      <c r="S2116" s="1">
        <v>-3.0700639895832566E-2</v>
      </c>
      <c r="T2116" s="1">
        <f t="shared" si="99"/>
        <v>7.1317427382449353E-2</v>
      </c>
      <c r="U2116" s="2">
        <v>2.1095947234950719E-2</v>
      </c>
      <c r="V2116" s="1">
        <f t="shared" si="100"/>
        <v>1.3283586818423274E-2</v>
      </c>
      <c r="W2116" s="1">
        <f t="shared" si="101"/>
        <v>4.0788752922196865E-2</v>
      </c>
      <c r="X2116" s="2">
        <v>2.5048513256327083E-2</v>
      </c>
    </row>
    <row r="2117" spans="1:24">
      <c r="A2117" s="1" t="s">
        <v>5382</v>
      </c>
      <c r="B2117" s="1" t="s">
        <v>5381</v>
      </c>
      <c r="C2117" s="1" t="s">
        <v>5380</v>
      </c>
      <c r="D2117" s="1">
        <v>40</v>
      </c>
      <c r="E2117" s="1">
        <v>7</v>
      </c>
      <c r="F2117" s="1">
        <v>10</v>
      </c>
      <c r="G2117" s="1">
        <v>205</v>
      </c>
      <c r="H2117" s="1">
        <v>22.3</v>
      </c>
      <c r="I2117" s="1">
        <v>88.3</v>
      </c>
      <c r="J2117" s="1">
        <v>104.3</v>
      </c>
      <c r="K2117" s="1">
        <v>107.2</v>
      </c>
      <c r="L2117" s="1">
        <v>103.2</v>
      </c>
      <c r="M2117" s="1">
        <v>106.9</v>
      </c>
      <c r="N2117" s="1">
        <v>98</v>
      </c>
      <c r="O2117" s="1">
        <v>96.2</v>
      </c>
      <c r="P2117" s="1">
        <v>95.8</v>
      </c>
      <c r="Q2117" s="1">
        <v>98.8</v>
      </c>
      <c r="R2117" s="1">
        <v>101.3</v>
      </c>
      <c r="S2117" s="1">
        <v>-3.0632642942564597E-2</v>
      </c>
      <c r="T2117" s="1">
        <f t="shared" si="99"/>
        <v>0.15492453861123656</v>
      </c>
      <c r="U2117" s="2">
        <v>5.2994306525223439E-2</v>
      </c>
      <c r="V2117" s="1">
        <f t="shared" si="100"/>
        <v>5.4996314118084168E-3</v>
      </c>
      <c r="W2117" s="1">
        <f t="shared" si="101"/>
        <v>2.264075495584077E-2</v>
      </c>
      <c r="X2117" s="2">
        <v>1.4577735777549589E-2</v>
      </c>
    </row>
    <row r="2118" spans="1:24">
      <c r="A2118" s="1" t="s">
        <v>5886</v>
      </c>
      <c r="B2118" s="1" t="s">
        <v>5885</v>
      </c>
      <c r="C2118" s="1" t="s">
        <v>5884</v>
      </c>
      <c r="D2118" s="1">
        <v>25</v>
      </c>
      <c r="E2118" s="1">
        <v>28</v>
      </c>
      <c r="F2118" s="1">
        <v>44</v>
      </c>
      <c r="G2118" s="1">
        <v>1231</v>
      </c>
      <c r="H2118" s="1">
        <v>141.19999999999999</v>
      </c>
      <c r="I2118" s="1">
        <v>96.7</v>
      </c>
      <c r="J2118" s="1">
        <v>105.5</v>
      </c>
      <c r="K2118" s="1">
        <v>109.8</v>
      </c>
      <c r="L2118" s="1">
        <v>109.1</v>
      </c>
      <c r="M2118" s="1">
        <v>82.8</v>
      </c>
      <c r="N2118" s="1">
        <v>89.8</v>
      </c>
      <c r="O2118" s="1">
        <v>97.2</v>
      </c>
      <c r="P2118" s="1">
        <v>103</v>
      </c>
      <c r="Q2118" s="1">
        <v>105</v>
      </c>
      <c r="R2118" s="1">
        <v>101.2</v>
      </c>
      <c r="S2118" s="1">
        <v>-3.0585056965402847E-2</v>
      </c>
      <c r="T2118" s="1">
        <f t="shared" si="99"/>
        <v>0.24082812976638732</v>
      </c>
      <c r="U2118" s="2">
        <v>8.676258496725317E-2</v>
      </c>
      <c r="V2118" s="1">
        <f t="shared" si="100"/>
        <v>0.22723502794198255</v>
      </c>
      <c r="W2118" s="1">
        <f t="shared" si="101"/>
        <v>1.562117339088835</v>
      </c>
      <c r="X2118" s="2">
        <v>0.89995694308526053</v>
      </c>
    </row>
    <row r="2119" spans="1:24">
      <c r="A2119" s="1" t="s">
        <v>6813</v>
      </c>
      <c r="B2119" s="1" t="s">
        <v>6812</v>
      </c>
      <c r="C2119" s="1" t="s">
        <v>6811</v>
      </c>
      <c r="D2119" s="1">
        <v>15</v>
      </c>
      <c r="E2119" s="1">
        <v>12</v>
      </c>
      <c r="F2119" s="1">
        <v>17</v>
      </c>
      <c r="G2119" s="1">
        <v>958</v>
      </c>
      <c r="H2119" s="1">
        <v>106.7</v>
      </c>
      <c r="I2119" s="1">
        <v>79.5</v>
      </c>
      <c r="J2119" s="1">
        <v>83.9</v>
      </c>
      <c r="K2119" s="1">
        <v>78.400000000000006</v>
      </c>
      <c r="L2119" s="1">
        <v>83.4</v>
      </c>
      <c r="M2119" s="1">
        <v>232</v>
      </c>
      <c r="N2119" s="1">
        <v>87.1</v>
      </c>
      <c r="O2119" s="1">
        <v>116.9</v>
      </c>
      <c r="P2119" s="1">
        <v>83.9</v>
      </c>
      <c r="Q2119" s="1">
        <v>79.3</v>
      </c>
      <c r="R2119" s="1">
        <v>75.599999999999994</v>
      </c>
      <c r="S2119" s="1">
        <v>-3.0486921531379139E-2</v>
      </c>
      <c r="T2119" s="1">
        <f t="shared" si="99"/>
        <v>0.2674013093530051</v>
      </c>
      <c r="U2119" s="2">
        <v>9.7767088529078672E-2</v>
      </c>
      <c r="V2119" s="1">
        <f t="shared" si="100"/>
        <v>-0.83803837686810456</v>
      </c>
      <c r="W2119" s="1">
        <f t="shared" si="101"/>
        <v>0.84144567629123124</v>
      </c>
      <c r="X2119" s="2">
        <v>0.5169229469062544</v>
      </c>
    </row>
    <row r="2120" spans="1:24">
      <c r="A2120" s="1" t="s">
        <v>6375</v>
      </c>
      <c r="B2120" s="1" t="s">
        <v>6374</v>
      </c>
      <c r="C2120" s="1" t="s">
        <v>6373</v>
      </c>
      <c r="D2120" s="1">
        <v>40</v>
      </c>
      <c r="E2120" s="1">
        <v>8</v>
      </c>
      <c r="F2120" s="1">
        <v>19</v>
      </c>
      <c r="G2120" s="1">
        <v>214</v>
      </c>
      <c r="H2120" s="1">
        <v>25</v>
      </c>
      <c r="I2120" s="1">
        <v>107.5</v>
      </c>
      <c r="J2120" s="1">
        <v>107.4</v>
      </c>
      <c r="K2120" s="1">
        <v>104.3</v>
      </c>
      <c r="L2120" s="1">
        <v>114.9</v>
      </c>
      <c r="M2120" s="1">
        <v>86.8</v>
      </c>
      <c r="N2120" s="1">
        <v>85.5</v>
      </c>
      <c r="O2120" s="1">
        <v>74.7</v>
      </c>
      <c r="P2120" s="1">
        <v>104</v>
      </c>
      <c r="Q2120" s="1">
        <v>122.5</v>
      </c>
      <c r="R2120" s="1">
        <v>92.3</v>
      </c>
      <c r="S2120" s="1">
        <v>-3.0338293983565325E-2</v>
      </c>
      <c r="T2120" s="1">
        <f t="shared" si="99"/>
        <v>0.10545893732944532</v>
      </c>
      <c r="U2120" s="2">
        <v>3.4354304983443967E-2</v>
      </c>
      <c r="V2120" s="1">
        <f t="shared" si="100"/>
        <v>0.39847888150199717</v>
      </c>
      <c r="W2120" s="1">
        <f t="shared" si="101"/>
        <v>2.8230523478587748</v>
      </c>
      <c r="X2120" s="2">
        <v>1.5472691344589822</v>
      </c>
    </row>
    <row r="2121" spans="1:24">
      <c r="A2121" s="1" t="s">
        <v>8067</v>
      </c>
      <c r="B2121" s="1" t="s">
        <v>8066</v>
      </c>
      <c r="C2121" s="1" t="s">
        <v>8065</v>
      </c>
      <c r="D2121" s="1">
        <v>17</v>
      </c>
      <c r="E2121" s="1">
        <v>9</v>
      </c>
      <c r="F2121" s="1">
        <v>9</v>
      </c>
      <c r="G2121" s="1">
        <v>657</v>
      </c>
      <c r="H2121" s="1">
        <v>74.900000000000006</v>
      </c>
      <c r="I2121" s="1">
        <v>97.2</v>
      </c>
      <c r="J2121" s="1">
        <v>96.9</v>
      </c>
      <c r="K2121" s="1">
        <v>98.8</v>
      </c>
      <c r="L2121" s="1">
        <v>106.6</v>
      </c>
      <c r="M2121" s="1">
        <v>126.2</v>
      </c>
      <c r="N2121" s="1">
        <v>89.2</v>
      </c>
      <c r="O2121" s="1">
        <v>91.7</v>
      </c>
      <c r="P2121" s="1">
        <v>97.3</v>
      </c>
      <c r="Q2121" s="1">
        <v>92.9</v>
      </c>
      <c r="R2121" s="1">
        <v>103.2</v>
      </c>
      <c r="S2121" s="1">
        <v>-3.0289132863105476E-2</v>
      </c>
      <c r="T2121" s="1">
        <f t="shared" si="99"/>
        <v>0.22418103503149681</v>
      </c>
      <c r="U2121" s="2">
        <v>8.096745902010774E-2</v>
      </c>
      <c r="V2121" s="1">
        <f t="shared" si="100"/>
        <v>-3.5550508439379271E-2</v>
      </c>
      <c r="W2121" s="1">
        <f t="shared" si="101"/>
        <v>8.6581179602816694E-2</v>
      </c>
      <c r="X2121" s="2">
        <v>5.5148079456000566E-2</v>
      </c>
    </row>
    <row r="2122" spans="1:24">
      <c r="A2122" s="1" t="s">
        <v>7770</v>
      </c>
      <c r="B2122" s="1" t="s">
        <v>7769</v>
      </c>
      <c r="C2122" s="1" t="s">
        <v>7768</v>
      </c>
      <c r="D2122" s="1">
        <v>58</v>
      </c>
      <c r="E2122" s="1">
        <v>53</v>
      </c>
      <c r="F2122" s="1">
        <v>99</v>
      </c>
      <c r="G2122" s="1">
        <v>979</v>
      </c>
      <c r="H2122" s="1">
        <v>108.8</v>
      </c>
      <c r="I2122" s="1">
        <v>110.5</v>
      </c>
      <c r="J2122" s="1">
        <v>104.8</v>
      </c>
      <c r="K2122" s="1">
        <v>105</v>
      </c>
      <c r="L2122" s="1">
        <v>113.1</v>
      </c>
      <c r="M2122" s="1">
        <v>78.8</v>
      </c>
      <c r="N2122" s="1">
        <v>86.4</v>
      </c>
      <c r="O2122" s="1">
        <v>83.1</v>
      </c>
      <c r="P2122" s="1">
        <v>112.7</v>
      </c>
      <c r="Q2122" s="1">
        <v>106.5</v>
      </c>
      <c r="R2122" s="1">
        <v>99.1</v>
      </c>
      <c r="S2122" s="1">
        <v>-3.0274497178908854E-2</v>
      </c>
      <c r="T2122" s="1">
        <f t="shared" si="99"/>
        <v>0.21729158872981558</v>
      </c>
      <c r="U2122" s="2">
        <v>7.8902554207378836E-2</v>
      </c>
      <c r="V2122" s="1">
        <f t="shared" si="100"/>
        <v>0.38857739263798885</v>
      </c>
      <c r="W2122" s="1">
        <f t="shared" si="101"/>
        <v>3.399831053049251</v>
      </c>
      <c r="X2122" s="2">
        <v>1.7827343863055758</v>
      </c>
    </row>
    <row r="2123" spans="1:24">
      <c r="A2123" s="1" t="s">
        <v>5232</v>
      </c>
      <c r="B2123" s="1" t="s">
        <v>5231</v>
      </c>
      <c r="C2123" s="1" t="s">
        <v>5230</v>
      </c>
      <c r="D2123" s="1">
        <v>3</v>
      </c>
      <c r="E2123" s="1">
        <v>2</v>
      </c>
      <c r="F2123" s="1">
        <v>2</v>
      </c>
      <c r="G2123" s="1">
        <v>951</v>
      </c>
      <c r="H2123" s="1">
        <v>104.3</v>
      </c>
      <c r="I2123" s="1">
        <v>116.2</v>
      </c>
      <c r="J2123" s="1">
        <v>94.6</v>
      </c>
      <c r="K2123" s="1">
        <v>105.8</v>
      </c>
      <c r="L2123" s="1">
        <v>106.1</v>
      </c>
      <c r="M2123" s="1">
        <v>77.599999999999994</v>
      </c>
      <c r="N2123" s="1">
        <v>103.4</v>
      </c>
      <c r="O2123" s="1">
        <v>85.8</v>
      </c>
      <c r="P2123" s="1">
        <v>111.2</v>
      </c>
      <c r="Q2123" s="1">
        <v>98.7</v>
      </c>
      <c r="R2123" s="1">
        <v>100.6</v>
      </c>
      <c r="S2123" s="1">
        <v>-3.0003344644105378E-2</v>
      </c>
      <c r="T2123" s="1">
        <f t="shared" si="99"/>
        <v>0.13189326546054955</v>
      </c>
      <c r="U2123" s="2">
        <v>4.193006261199022E-2</v>
      </c>
      <c r="V2123" s="1">
        <f t="shared" si="100"/>
        <v>0.2488379465673641</v>
      </c>
      <c r="W2123" s="1">
        <f t="shared" si="101"/>
        <v>1.0100323649003902</v>
      </c>
      <c r="X2123" s="2">
        <v>0.60906179972889107</v>
      </c>
    </row>
    <row r="2124" spans="1:24">
      <c r="A2124" s="1" t="s">
        <v>4435</v>
      </c>
      <c r="B2124" s="1" t="s">
        <v>4434</v>
      </c>
      <c r="C2124" s="1" t="s">
        <v>4433</v>
      </c>
      <c r="D2124" s="1">
        <v>47</v>
      </c>
      <c r="E2124" s="1">
        <v>4</v>
      </c>
      <c r="F2124" s="1">
        <v>4</v>
      </c>
      <c r="G2124" s="1">
        <v>93</v>
      </c>
      <c r="H2124" s="1">
        <v>10.5</v>
      </c>
      <c r="I2124" s="1">
        <v>70.5</v>
      </c>
      <c r="J2124" s="1">
        <v>91.2</v>
      </c>
      <c r="K2124" s="1">
        <v>81.8</v>
      </c>
      <c r="L2124" s="1">
        <v>88.8</v>
      </c>
      <c r="M2124" s="1">
        <v>117.5</v>
      </c>
      <c r="N2124" s="1">
        <v>184.3</v>
      </c>
      <c r="O2124" s="1">
        <v>122</v>
      </c>
      <c r="P2124" s="1">
        <v>60.1</v>
      </c>
      <c r="Q2124" s="1">
        <v>104.2</v>
      </c>
      <c r="R2124" s="1">
        <v>79.8</v>
      </c>
      <c r="S2124" s="1">
        <v>-2.9976498632033777E-2</v>
      </c>
      <c r="T2124" s="1">
        <f t="shared" si="99"/>
        <v>4.9455728051523387E-2</v>
      </c>
      <c r="U2124" s="2">
        <v>1.2848787258395692E-2</v>
      </c>
      <c r="V2124" s="1">
        <f t="shared" si="100"/>
        <v>-0.76593479395898201</v>
      </c>
      <c r="W2124" s="1">
        <f t="shared" si="101"/>
        <v>1.564432090599607</v>
      </c>
      <c r="X2124" s="2">
        <v>0.90018313414668027</v>
      </c>
    </row>
    <row r="2125" spans="1:24">
      <c r="A2125" s="1" t="s">
        <v>10722</v>
      </c>
      <c r="B2125" s="1" t="s">
        <v>10721</v>
      </c>
      <c r="C2125" s="1" t="s">
        <v>10720</v>
      </c>
      <c r="D2125" s="1">
        <v>3</v>
      </c>
      <c r="E2125" s="1">
        <v>1</v>
      </c>
      <c r="F2125" s="1">
        <v>1</v>
      </c>
      <c r="G2125" s="1">
        <v>622</v>
      </c>
      <c r="H2125" s="1">
        <v>71.099999999999994</v>
      </c>
      <c r="I2125" s="1">
        <v>112.7</v>
      </c>
      <c r="J2125" s="1">
        <v>57.2</v>
      </c>
      <c r="K2125" s="1">
        <v>80</v>
      </c>
      <c r="L2125" s="1">
        <v>74.5</v>
      </c>
      <c r="M2125" s="1">
        <v>186.1</v>
      </c>
      <c r="N2125" s="1">
        <v>120.8</v>
      </c>
      <c r="O2125" s="1">
        <v>130.4</v>
      </c>
      <c r="P2125" s="1">
        <v>81.900000000000006</v>
      </c>
      <c r="Q2125" s="1">
        <v>76.3</v>
      </c>
      <c r="R2125" s="1">
        <v>80.099999999999994</v>
      </c>
      <c r="S2125" s="1">
        <v>-2.9957368748158353E-2</v>
      </c>
      <c r="T2125" s="1">
        <f t="shared" si="99"/>
        <v>4.1659032076380845E-2</v>
      </c>
      <c r="U2125" s="2">
        <v>9.9174615494322677E-3</v>
      </c>
      <c r="V2125" s="1">
        <f t="shared" si="100"/>
        <v>-0.84588702814277861</v>
      </c>
      <c r="W2125" s="1">
        <f t="shared" si="101"/>
        <v>1.4996575404225232</v>
      </c>
      <c r="X2125" s="2">
        <v>0.86947024757804525</v>
      </c>
    </row>
    <row r="2126" spans="1:24">
      <c r="A2126" s="1" t="s">
        <v>11145</v>
      </c>
      <c r="B2126" s="1" t="s">
        <v>11144</v>
      </c>
      <c r="C2126" s="1" t="s">
        <v>11143</v>
      </c>
      <c r="D2126" s="1">
        <v>62</v>
      </c>
      <c r="E2126" s="1">
        <v>31</v>
      </c>
      <c r="F2126" s="1">
        <v>105</v>
      </c>
      <c r="G2126" s="1">
        <v>676</v>
      </c>
      <c r="H2126" s="1">
        <v>74.400000000000006</v>
      </c>
      <c r="I2126" s="1">
        <v>104</v>
      </c>
      <c r="J2126" s="1">
        <v>97.5</v>
      </c>
      <c r="K2126" s="1">
        <v>98.3</v>
      </c>
      <c r="L2126" s="1">
        <v>102.6</v>
      </c>
      <c r="M2126" s="1">
        <v>119.3</v>
      </c>
      <c r="N2126" s="1">
        <v>90.9</v>
      </c>
      <c r="O2126" s="1">
        <v>91.8</v>
      </c>
      <c r="P2126" s="1">
        <v>105</v>
      </c>
      <c r="Q2126" s="1">
        <v>85.2</v>
      </c>
      <c r="R2126" s="1">
        <v>105.4</v>
      </c>
      <c r="S2126" s="1">
        <v>-2.9946536380532063E-2</v>
      </c>
      <c r="T2126" s="1">
        <f t="shared" si="99"/>
        <v>0.13081749408568125</v>
      </c>
      <c r="U2126" s="2">
        <v>4.1921729616830848E-2</v>
      </c>
      <c r="V2126" s="1">
        <f t="shared" si="100"/>
        <v>-9.5574368575817832E-4</v>
      </c>
      <c r="W2126" s="1">
        <f t="shared" si="101"/>
        <v>2.7486074528279138E-3</v>
      </c>
      <c r="X2126" s="2">
        <v>9.4332218040518603E-4</v>
      </c>
    </row>
    <row r="2127" spans="1:24">
      <c r="A2127" s="1" t="s">
        <v>8901</v>
      </c>
      <c r="B2127" s="1" t="s">
        <v>8900</v>
      </c>
      <c r="C2127" s="1" t="s">
        <v>8899</v>
      </c>
      <c r="D2127" s="1">
        <v>73</v>
      </c>
      <c r="E2127" s="1">
        <v>45</v>
      </c>
      <c r="F2127" s="1">
        <v>418</v>
      </c>
      <c r="G2127" s="1">
        <v>641</v>
      </c>
      <c r="H2127" s="1">
        <v>70</v>
      </c>
      <c r="I2127" s="1">
        <v>96.6</v>
      </c>
      <c r="J2127" s="1">
        <v>99.9</v>
      </c>
      <c r="K2127" s="1">
        <v>120.5</v>
      </c>
      <c r="L2127" s="1">
        <v>108.4</v>
      </c>
      <c r="M2127" s="1">
        <v>72.3</v>
      </c>
      <c r="N2127" s="1">
        <v>93.7</v>
      </c>
      <c r="O2127" s="1">
        <v>96</v>
      </c>
      <c r="P2127" s="1">
        <v>104.8</v>
      </c>
      <c r="Q2127" s="1">
        <v>91.1</v>
      </c>
      <c r="R2127" s="1">
        <v>116.6</v>
      </c>
      <c r="S2127" s="1">
        <v>-2.9926344245016532E-2</v>
      </c>
      <c r="T2127" s="1">
        <f t="shared" si="99"/>
        <v>8.9196928441195006E-2</v>
      </c>
      <c r="U2127" s="2">
        <v>2.8530734157923763E-2</v>
      </c>
      <c r="V2127" s="1">
        <f t="shared" si="100"/>
        <v>0.28421572225701586</v>
      </c>
      <c r="W2127" s="1">
        <f t="shared" si="101"/>
        <v>1.0638830053016508</v>
      </c>
      <c r="X2127" s="2">
        <v>0.63782297865082482</v>
      </c>
    </row>
    <row r="2128" spans="1:24">
      <c r="A2128" s="1" t="s">
        <v>5961</v>
      </c>
      <c r="B2128" s="1" t="s">
        <v>5960</v>
      </c>
      <c r="C2128" s="1" t="s">
        <v>5959</v>
      </c>
      <c r="D2128" s="1">
        <v>31</v>
      </c>
      <c r="E2128" s="1">
        <v>16</v>
      </c>
      <c r="F2128" s="1">
        <v>352</v>
      </c>
      <c r="G2128" s="1">
        <v>452</v>
      </c>
      <c r="H2128" s="1">
        <v>49.1</v>
      </c>
      <c r="I2128" s="1">
        <v>80</v>
      </c>
      <c r="J2128" s="1">
        <v>56.9</v>
      </c>
      <c r="K2128" s="1">
        <v>58.2</v>
      </c>
      <c r="L2128" s="1">
        <v>55.1</v>
      </c>
      <c r="M2128" s="1">
        <v>280.8</v>
      </c>
      <c r="N2128" s="1">
        <v>132.5</v>
      </c>
      <c r="O2128" s="1">
        <v>152.80000000000001</v>
      </c>
      <c r="P2128" s="1">
        <v>75</v>
      </c>
      <c r="Q2128" s="1">
        <v>53.5</v>
      </c>
      <c r="R2128" s="1">
        <v>55.3</v>
      </c>
      <c r="S2128" s="1">
        <v>-2.9907523597941358E-2</v>
      </c>
      <c r="T2128" s="1">
        <f t="shared" si="99"/>
        <v>4.9506716427812243E-2</v>
      </c>
      <c r="U2128" s="2">
        <v>1.2848787258395692E-2</v>
      </c>
      <c r="V2128" s="1">
        <f t="shared" si="100"/>
        <v>-1.5930126334346257</v>
      </c>
      <c r="W2128" s="1">
        <f t="shared" si="101"/>
        <v>1.6187237491598068</v>
      </c>
      <c r="X2128" s="2">
        <v>0.92807053312019527</v>
      </c>
    </row>
    <row r="2129" spans="1:24">
      <c r="A2129" s="1" t="s">
        <v>5298</v>
      </c>
      <c r="B2129" s="1" t="s">
        <v>5297</v>
      </c>
      <c r="C2129" s="1" t="s">
        <v>5296</v>
      </c>
      <c r="D2129" s="1">
        <v>68</v>
      </c>
      <c r="E2129" s="1">
        <v>14</v>
      </c>
      <c r="F2129" s="1">
        <v>27</v>
      </c>
      <c r="G2129" s="1">
        <v>286</v>
      </c>
      <c r="H2129" s="1">
        <v>31.9</v>
      </c>
      <c r="I2129" s="1">
        <v>80.900000000000006</v>
      </c>
      <c r="J2129" s="1">
        <v>105.4</v>
      </c>
      <c r="K2129" s="1">
        <v>97.5</v>
      </c>
      <c r="L2129" s="1">
        <v>106.2</v>
      </c>
      <c r="M2129" s="1">
        <v>106.3</v>
      </c>
      <c r="N2129" s="1">
        <v>113</v>
      </c>
      <c r="O2129" s="1">
        <v>104.2</v>
      </c>
      <c r="P2129" s="1">
        <v>96.3</v>
      </c>
      <c r="Q2129" s="1">
        <v>88.8</v>
      </c>
      <c r="R2129" s="1">
        <v>101.4</v>
      </c>
      <c r="S2129" s="1">
        <v>-2.9901485713862058E-2</v>
      </c>
      <c r="T2129" s="1">
        <f t="shared" si="99"/>
        <v>9.5436769413225792E-2</v>
      </c>
      <c r="U2129" s="2">
        <v>3.0504521454057295E-2</v>
      </c>
      <c r="V2129" s="1">
        <f t="shared" si="100"/>
        <v>-0.14532908752174062</v>
      </c>
      <c r="W2129" s="1">
        <f t="shared" si="101"/>
        <v>0.66614127022558745</v>
      </c>
      <c r="X2129" s="2">
        <v>0.41794934150317453</v>
      </c>
    </row>
    <row r="2130" spans="1:24">
      <c r="A2130" s="1" t="s">
        <v>7815</v>
      </c>
      <c r="B2130" s="1" t="s">
        <v>7814</v>
      </c>
      <c r="C2130" s="1" t="s">
        <v>7813</v>
      </c>
      <c r="D2130" s="1">
        <v>29</v>
      </c>
      <c r="E2130" s="1">
        <v>9</v>
      </c>
      <c r="F2130" s="1">
        <v>12</v>
      </c>
      <c r="G2130" s="1">
        <v>451</v>
      </c>
      <c r="H2130" s="1">
        <v>51.1</v>
      </c>
      <c r="I2130" s="1">
        <v>103.3</v>
      </c>
      <c r="J2130" s="1">
        <v>89.7</v>
      </c>
      <c r="K2130" s="1">
        <v>100.5</v>
      </c>
      <c r="L2130" s="1">
        <v>92.5</v>
      </c>
      <c r="M2130" s="1">
        <v>124</v>
      </c>
      <c r="N2130" s="1">
        <v>101.4</v>
      </c>
      <c r="O2130" s="1">
        <v>105</v>
      </c>
      <c r="P2130" s="1">
        <v>91.2</v>
      </c>
      <c r="Q2130" s="1">
        <v>95.4</v>
      </c>
      <c r="R2130" s="1">
        <v>97</v>
      </c>
      <c r="S2130" s="1">
        <v>-2.9705815637082592E-2</v>
      </c>
      <c r="T2130" s="1">
        <f t="shared" si="99"/>
        <v>0.18718073585993295</v>
      </c>
      <c r="U2130" s="2">
        <v>6.6403842893972401E-2</v>
      </c>
      <c r="V2130" s="1">
        <f t="shared" si="100"/>
        <v>-0.19065033854284638</v>
      </c>
      <c r="W2130" s="1">
        <f t="shared" si="101"/>
        <v>0.96335735789909427</v>
      </c>
      <c r="X2130" s="2">
        <v>0.58188784088252465</v>
      </c>
    </row>
    <row r="2131" spans="1:24">
      <c r="A2131" s="1" t="s">
        <v>6249</v>
      </c>
      <c r="B2131" s="1" t="s">
        <v>6248</v>
      </c>
      <c r="C2131" s="1" t="s">
        <v>6247</v>
      </c>
      <c r="D2131" s="1">
        <v>4</v>
      </c>
      <c r="E2131" s="1">
        <v>1</v>
      </c>
      <c r="F2131" s="1">
        <v>1</v>
      </c>
      <c r="G2131" s="1">
        <v>396</v>
      </c>
      <c r="H2131" s="1">
        <v>45.1</v>
      </c>
      <c r="I2131" s="1">
        <v>74.3</v>
      </c>
      <c r="J2131" s="1">
        <v>87.6</v>
      </c>
      <c r="K2131" s="1">
        <v>80.2</v>
      </c>
      <c r="L2131" s="1">
        <v>88.4</v>
      </c>
      <c r="M2131" s="1">
        <v>139</v>
      </c>
      <c r="N2131" s="1">
        <v>143.80000000000001</v>
      </c>
      <c r="O2131" s="1">
        <v>143.80000000000001</v>
      </c>
      <c r="P2131" s="1">
        <v>80.900000000000006</v>
      </c>
      <c r="Q2131" s="1">
        <v>76.3</v>
      </c>
      <c r="R2131" s="1">
        <v>85.7</v>
      </c>
      <c r="S2131" s="1">
        <v>-2.9250282480345485E-2</v>
      </c>
      <c r="T2131" s="1">
        <f t="shared" si="99"/>
        <v>0.13642016111821331</v>
      </c>
      <c r="U2131" s="2">
        <v>4.4024973493318138E-2</v>
      </c>
      <c r="V2131" s="1">
        <f t="shared" si="100"/>
        <v>-0.78327119322436156</v>
      </c>
      <c r="W2131" s="1">
        <f t="shared" si="101"/>
        <v>4.5217272282829173</v>
      </c>
      <c r="X2131" s="2">
        <v>2.2387370160032809</v>
      </c>
    </row>
    <row r="2132" spans="1:24">
      <c r="A2132" s="1" t="s">
        <v>9177</v>
      </c>
      <c r="B2132" s="1" t="s">
        <v>9176</v>
      </c>
      <c r="C2132" s="1" t="s">
        <v>9175</v>
      </c>
      <c r="D2132" s="1">
        <v>18</v>
      </c>
      <c r="E2132" s="1">
        <v>6</v>
      </c>
      <c r="F2132" s="1">
        <v>7</v>
      </c>
      <c r="G2132" s="1">
        <v>390</v>
      </c>
      <c r="H2132" s="1">
        <v>43.5</v>
      </c>
      <c r="I2132" s="1">
        <v>106.7</v>
      </c>
      <c r="J2132" s="1">
        <v>98.3</v>
      </c>
      <c r="K2132" s="1">
        <v>102.7</v>
      </c>
      <c r="L2132" s="1">
        <v>97.2</v>
      </c>
      <c r="M2132" s="1">
        <v>124.4</v>
      </c>
      <c r="N2132" s="1">
        <v>83.1</v>
      </c>
      <c r="O2132" s="1">
        <v>89.9</v>
      </c>
      <c r="P2132" s="1">
        <v>101.5</v>
      </c>
      <c r="Q2132" s="1">
        <v>92.4</v>
      </c>
      <c r="R2132" s="1">
        <v>103.7</v>
      </c>
      <c r="S2132" s="1">
        <v>-2.9153617289582205E-2</v>
      </c>
      <c r="T2132" s="1">
        <f t="shared" si="99"/>
        <v>0.20511994164578856</v>
      </c>
      <c r="U2132" s="2">
        <v>7.507906560024466E-2</v>
      </c>
      <c r="V2132" s="1">
        <f t="shared" si="100"/>
        <v>3.0123496345195028E-2</v>
      </c>
      <c r="W2132" s="1">
        <f t="shared" si="101"/>
        <v>6.7169774652146935E-2</v>
      </c>
      <c r="X2132" s="2">
        <v>4.256484706124683E-2</v>
      </c>
    </row>
    <row r="2133" spans="1:24">
      <c r="A2133" s="1" t="s">
        <v>14050</v>
      </c>
      <c r="B2133" s="1" t="s">
        <v>14049</v>
      </c>
      <c r="C2133" s="1" t="s">
        <v>14048</v>
      </c>
      <c r="D2133" s="1">
        <v>10</v>
      </c>
      <c r="E2133" s="1">
        <v>3</v>
      </c>
      <c r="F2133" s="1">
        <v>3</v>
      </c>
      <c r="G2133" s="1">
        <v>407</v>
      </c>
      <c r="H2133" s="1">
        <v>46.4</v>
      </c>
      <c r="I2133" s="1">
        <v>92</v>
      </c>
      <c r="J2133" s="1">
        <v>88.4</v>
      </c>
      <c r="K2133" s="1">
        <v>108.3</v>
      </c>
      <c r="L2133" s="1">
        <v>90</v>
      </c>
      <c r="M2133" s="1">
        <v>123.7</v>
      </c>
      <c r="N2133" s="1">
        <v>108.8</v>
      </c>
      <c r="O2133" s="1">
        <v>110.4</v>
      </c>
      <c r="P2133" s="1">
        <v>107.9</v>
      </c>
      <c r="Q2133" s="1">
        <v>69.400000000000006</v>
      </c>
      <c r="R2133" s="1">
        <v>101.1</v>
      </c>
      <c r="S2133" s="1">
        <v>-2.8858710756847265E-2</v>
      </c>
      <c r="T2133" s="1">
        <f t="shared" si="99"/>
        <v>5.8022032144173986E-2</v>
      </c>
      <c r="U2133" s="2">
        <v>1.4874586133190676E-2</v>
      </c>
      <c r="V2133" s="1">
        <f t="shared" si="100"/>
        <v>-0.27176998233005889</v>
      </c>
      <c r="W2133" s="1">
        <f t="shared" si="101"/>
        <v>1.48002660427261</v>
      </c>
      <c r="X2133" s="2">
        <v>0.85843143810021094</v>
      </c>
    </row>
    <row r="2134" spans="1:24">
      <c r="A2134" s="1" t="s">
        <v>7617</v>
      </c>
      <c r="B2134" s="1" t="s">
        <v>7616</v>
      </c>
      <c r="C2134" s="1" t="s">
        <v>7615</v>
      </c>
      <c r="D2134" s="1">
        <v>11</v>
      </c>
      <c r="E2134" s="1">
        <v>4</v>
      </c>
      <c r="F2134" s="1">
        <v>5</v>
      </c>
      <c r="G2134" s="1">
        <v>385</v>
      </c>
      <c r="H2134" s="1">
        <v>43.2</v>
      </c>
      <c r="I2134" s="1">
        <v>84.9</v>
      </c>
      <c r="J2134" s="1">
        <v>100.9</v>
      </c>
      <c r="K2134" s="1">
        <v>110.9</v>
      </c>
      <c r="L2134" s="1">
        <v>102.1</v>
      </c>
      <c r="M2134" s="1">
        <v>93</v>
      </c>
      <c r="N2134" s="1">
        <v>110.2</v>
      </c>
      <c r="O2134" s="1">
        <v>104.9</v>
      </c>
      <c r="P2134" s="1">
        <v>87.7</v>
      </c>
      <c r="Q2134" s="1">
        <v>100.2</v>
      </c>
      <c r="R2134" s="1">
        <v>105.3</v>
      </c>
      <c r="S2134" s="1">
        <v>-2.8742806985540433E-2</v>
      </c>
      <c r="T2134" s="1">
        <f t="shared" si="99"/>
        <v>9.1547929572949743E-2</v>
      </c>
      <c r="U2134" s="2">
        <v>2.8641066992881783E-2</v>
      </c>
      <c r="V2134" s="1">
        <f t="shared" si="100"/>
        <v>-4.2770771919998965E-2</v>
      </c>
      <c r="W2134" s="1">
        <f t="shared" si="101"/>
        <v>0.14720912340328557</v>
      </c>
      <c r="X2134" s="2">
        <v>9.6249955730933007E-2</v>
      </c>
    </row>
    <row r="2135" spans="1:24">
      <c r="A2135" s="1" t="s">
        <v>6630</v>
      </c>
      <c r="B2135" s="1" t="s">
        <v>6629</v>
      </c>
      <c r="C2135" s="1" t="s">
        <v>6628</v>
      </c>
      <c r="D2135" s="1">
        <v>25</v>
      </c>
      <c r="E2135" s="1">
        <v>13</v>
      </c>
      <c r="F2135" s="1">
        <v>24</v>
      </c>
      <c r="G2135" s="1">
        <v>585</v>
      </c>
      <c r="H2135" s="1">
        <v>63.9</v>
      </c>
      <c r="I2135" s="1">
        <v>96.7</v>
      </c>
      <c r="J2135" s="1">
        <v>101.2</v>
      </c>
      <c r="K2135" s="1">
        <v>104.6</v>
      </c>
      <c r="L2135" s="1">
        <v>98.2</v>
      </c>
      <c r="M2135" s="1">
        <v>84</v>
      </c>
      <c r="N2135" s="1">
        <v>110.6</v>
      </c>
      <c r="O2135" s="1">
        <v>110.2</v>
      </c>
      <c r="P2135" s="1">
        <v>94.6</v>
      </c>
      <c r="Q2135" s="1">
        <v>103.1</v>
      </c>
      <c r="R2135" s="1">
        <v>96.9</v>
      </c>
      <c r="S2135" s="1">
        <v>-2.8727580116104788E-2</v>
      </c>
      <c r="T2135" s="1">
        <f t="shared" si="99"/>
        <v>0.27195768740484499</v>
      </c>
      <c r="U2135" s="2">
        <v>9.9140490877949225E-2</v>
      </c>
      <c r="V2135" s="1">
        <f t="shared" si="100"/>
        <v>-2.0377892341368112E-2</v>
      </c>
      <c r="W2135" s="1">
        <f t="shared" si="101"/>
        <v>6.5748756989209109E-2</v>
      </c>
      <c r="X2135" s="2">
        <v>4.1840624008393168E-2</v>
      </c>
    </row>
    <row r="2136" spans="1:24">
      <c r="A2136" s="1" t="s">
        <v>10239</v>
      </c>
      <c r="B2136" s="1" t="s">
        <v>10238</v>
      </c>
      <c r="C2136" s="1" t="s">
        <v>10237</v>
      </c>
      <c r="D2136" s="1">
        <v>3</v>
      </c>
      <c r="E2136" s="1">
        <v>4</v>
      </c>
      <c r="F2136" s="1">
        <v>4</v>
      </c>
      <c r="G2136" s="1">
        <v>1708</v>
      </c>
      <c r="H2136" s="1">
        <v>191.4</v>
      </c>
      <c r="I2136" s="1">
        <v>99.6</v>
      </c>
      <c r="J2136" s="1">
        <v>93.9</v>
      </c>
      <c r="K2136" s="1">
        <v>98.9</v>
      </c>
      <c r="L2136" s="1">
        <v>112.1</v>
      </c>
      <c r="M2136" s="1">
        <v>109.2</v>
      </c>
      <c r="N2136" s="1">
        <v>90.1</v>
      </c>
      <c r="O2136" s="1">
        <v>98.8</v>
      </c>
      <c r="P2136" s="1">
        <v>107.2</v>
      </c>
      <c r="Q2136" s="1">
        <v>88.1</v>
      </c>
      <c r="R2136" s="1">
        <v>102.1</v>
      </c>
      <c r="S2136" s="1">
        <v>-2.8697555986077504E-2</v>
      </c>
      <c r="T2136" s="1">
        <f t="shared" si="99"/>
        <v>0.11036036087048894</v>
      </c>
      <c r="U2136" s="2">
        <v>3.4772745721469538E-2</v>
      </c>
      <c r="V2136" s="1">
        <f t="shared" si="100"/>
        <v>2.5305828047327096E-2</v>
      </c>
      <c r="W2136" s="1">
        <f t="shared" si="101"/>
        <v>9.812832325258701E-2</v>
      </c>
      <c r="X2136" s="2">
        <v>6.3293905098443889E-2</v>
      </c>
    </row>
    <row r="2137" spans="1:24">
      <c r="A2137" s="1" t="s">
        <v>5889</v>
      </c>
      <c r="B2137" s="1" t="s">
        <v>5888</v>
      </c>
      <c r="C2137" s="1" t="s">
        <v>5887</v>
      </c>
      <c r="D2137" s="1">
        <v>6</v>
      </c>
      <c r="E2137" s="1">
        <v>8</v>
      </c>
      <c r="F2137" s="1">
        <v>11</v>
      </c>
      <c r="G2137" s="1">
        <v>1816</v>
      </c>
      <c r="H2137" s="1">
        <v>204</v>
      </c>
      <c r="I2137" s="1">
        <v>105.2</v>
      </c>
      <c r="J2137" s="1">
        <v>95.1</v>
      </c>
      <c r="K2137" s="1">
        <v>89.2</v>
      </c>
      <c r="L2137" s="1">
        <v>95.1</v>
      </c>
      <c r="M2137" s="1">
        <v>141.5</v>
      </c>
      <c r="N2137" s="1">
        <v>97.7</v>
      </c>
      <c r="O2137" s="1">
        <v>93.3</v>
      </c>
      <c r="P2137" s="1">
        <v>102.1</v>
      </c>
      <c r="Q2137" s="1">
        <v>91.3</v>
      </c>
      <c r="R2137" s="1">
        <v>89.4</v>
      </c>
      <c r="S2137" s="1">
        <v>-2.8539143251654835E-2</v>
      </c>
      <c r="T2137" s="1">
        <f t="shared" si="99"/>
        <v>0.13730640235111394</v>
      </c>
      <c r="U2137" s="2">
        <v>4.4356087490128246E-2</v>
      </c>
      <c r="V2137" s="1">
        <f t="shared" si="100"/>
        <v>-0.20503307721486083</v>
      </c>
      <c r="W2137" s="1">
        <f t="shared" si="101"/>
        <v>0.48803685066929031</v>
      </c>
      <c r="X2137" s="2">
        <v>0.31132670191037171</v>
      </c>
    </row>
    <row r="2138" spans="1:24">
      <c r="A2138" s="1" t="s">
        <v>12005</v>
      </c>
      <c r="B2138" s="1" t="s">
        <v>12004</v>
      </c>
      <c r="C2138" s="1" t="s">
        <v>12003</v>
      </c>
      <c r="D2138" s="1">
        <v>29</v>
      </c>
      <c r="E2138" s="1">
        <v>6</v>
      </c>
      <c r="F2138" s="1">
        <v>7</v>
      </c>
      <c r="G2138" s="1">
        <v>292</v>
      </c>
      <c r="H2138" s="1">
        <v>33.6</v>
      </c>
      <c r="I2138" s="1">
        <v>96.7</v>
      </c>
      <c r="J2138" s="1">
        <v>97.4</v>
      </c>
      <c r="K2138" s="1">
        <v>106.6</v>
      </c>
      <c r="L2138" s="1">
        <v>104</v>
      </c>
      <c r="M2138" s="1">
        <v>109.9</v>
      </c>
      <c r="N2138" s="1">
        <v>91.3</v>
      </c>
      <c r="O2138" s="1">
        <v>96.4</v>
      </c>
      <c r="P2138" s="1">
        <v>106.8</v>
      </c>
      <c r="Q2138" s="1">
        <v>84</v>
      </c>
      <c r="R2138" s="1">
        <v>106.8</v>
      </c>
      <c r="S2138" s="1">
        <v>-2.8440823282548693E-2</v>
      </c>
      <c r="T2138" s="1">
        <f t="shared" si="99"/>
        <v>0.1030813991456707</v>
      </c>
      <c r="U2138" s="2">
        <v>3.3119763362805199E-2</v>
      </c>
      <c r="V2138" s="1">
        <f t="shared" si="100"/>
        <v>2.8440823282548672E-2</v>
      </c>
      <c r="W2138" s="1">
        <f t="shared" si="101"/>
        <v>0.13502049064576874</v>
      </c>
      <c r="X2138" s="2">
        <v>8.8622525611999237E-2</v>
      </c>
    </row>
    <row r="2139" spans="1:24">
      <c r="A2139" s="1" t="s">
        <v>14077</v>
      </c>
      <c r="B2139" s="1" t="s">
        <v>14076</v>
      </c>
      <c r="C2139" s="1" t="s">
        <v>14075</v>
      </c>
      <c r="D2139" s="1">
        <v>6</v>
      </c>
      <c r="E2139" s="1">
        <v>4</v>
      </c>
      <c r="F2139" s="1">
        <v>4</v>
      </c>
      <c r="G2139" s="1">
        <v>789</v>
      </c>
      <c r="H2139" s="1">
        <v>88.9</v>
      </c>
      <c r="I2139" s="1">
        <v>118.7</v>
      </c>
      <c r="J2139" s="1">
        <v>84.3</v>
      </c>
      <c r="K2139" s="1">
        <v>87.9</v>
      </c>
      <c r="L2139" s="1">
        <v>85.6</v>
      </c>
      <c r="M2139" s="1">
        <v>140.9</v>
      </c>
      <c r="N2139" s="1">
        <v>104.3</v>
      </c>
      <c r="O2139" s="1">
        <v>101.3</v>
      </c>
      <c r="P2139" s="1">
        <v>103.6</v>
      </c>
      <c r="Q2139" s="1">
        <v>76.900000000000006</v>
      </c>
      <c r="R2139" s="1">
        <v>96.4</v>
      </c>
      <c r="S2139" s="1">
        <v>-2.8247311913516308E-2</v>
      </c>
      <c r="T2139" s="1">
        <f t="shared" si="99"/>
        <v>5.3970042302940439E-2</v>
      </c>
      <c r="U2139" s="2">
        <v>1.4045107336402613E-2</v>
      </c>
      <c r="V2139" s="1">
        <f t="shared" si="100"/>
        <v>-0.29524298674412935</v>
      </c>
      <c r="W2139" s="1">
        <f t="shared" si="101"/>
        <v>0.70213385000510276</v>
      </c>
      <c r="X2139" s="2">
        <v>0.43548511882580315</v>
      </c>
    </row>
    <row r="2140" spans="1:24">
      <c r="A2140" s="1" t="s">
        <v>5352</v>
      </c>
      <c r="B2140" s="1" t="s">
        <v>5351</v>
      </c>
      <c r="C2140" s="1" t="s">
        <v>5350</v>
      </c>
      <c r="D2140" s="1">
        <v>7</v>
      </c>
      <c r="E2140" s="1">
        <v>4</v>
      </c>
      <c r="F2140" s="1">
        <v>4</v>
      </c>
      <c r="G2140" s="1">
        <v>656</v>
      </c>
      <c r="H2140" s="1">
        <v>74.8</v>
      </c>
      <c r="I2140" s="1">
        <v>101</v>
      </c>
      <c r="J2140" s="1">
        <v>90.8</v>
      </c>
      <c r="K2140" s="1">
        <v>99.1</v>
      </c>
      <c r="L2140" s="1">
        <v>94.3</v>
      </c>
      <c r="M2140" s="1">
        <v>124.1</v>
      </c>
      <c r="N2140" s="1">
        <v>108.7</v>
      </c>
      <c r="O2140" s="1">
        <v>98.6</v>
      </c>
      <c r="P2140" s="1">
        <v>92</v>
      </c>
      <c r="Q2140" s="1">
        <v>99.4</v>
      </c>
      <c r="R2140" s="1">
        <v>91.9</v>
      </c>
      <c r="S2140" s="1">
        <v>-2.8239602186516815E-2</v>
      </c>
      <c r="T2140" s="1">
        <f t="shared" si="99"/>
        <v>0.21448161620507181</v>
      </c>
      <c r="U2140" s="2">
        <v>7.8113809003949819E-2</v>
      </c>
      <c r="V2140" s="1">
        <f t="shared" si="100"/>
        <v>-0.19800339865683625</v>
      </c>
      <c r="W2140" s="1">
        <f t="shared" si="101"/>
        <v>1.0411906040834427</v>
      </c>
      <c r="X2140" s="2">
        <v>0.62518048596440234</v>
      </c>
    </row>
    <row r="2141" spans="1:24">
      <c r="A2141" s="1" t="s">
        <v>7350</v>
      </c>
      <c r="B2141" s="1" t="s">
        <v>7349</v>
      </c>
      <c r="C2141" s="1" t="s">
        <v>7348</v>
      </c>
      <c r="D2141" s="1">
        <v>37</v>
      </c>
      <c r="E2141" s="1">
        <v>47</v>
      </c>
      <c r="F2141" s="1">
        <v>84</v>
      </c>
      <c r="G2141" s="1">
        <v>1392</v>
      </c>
      <c r="H2141" s="1">
        <v>156.5</v>
      </c>
      <c r="I2141" s="1">
        <v>109.1</v>
      </c>
      <c r="J2141" s="1">
        <v>95.6</v>
      </c>
      <c r="K2141" s="1">
        <v>101.2</v>
      </c>
      <c r="L2141" s="1">
        <v>103.5</v>
      </c>
      <c r="M2141" s="1">
        <v>102.7</v>
      </c>
      <c r="N2141" s="1">
        <v>90.8</v>
      </c>
      <c r="O2141" s="1">
        <v>96.1</v>
      </c>
      <c r="P2141" s="1">
        <v>106.3</v>
      </c>
      <c r="Q2141" s="1">
        <v>94.2</v>
      </c>
      <c r="R2141" s="1">
        <v>100.6</v>
      </c>
      <c r="S2141" s="1">
        <v>-2.8230895019889169E-2</v>
      </c>
      <c r="T2141" s="1">
        <f t="shared" si="99"/>
        <v>0.1725964174282327</v>
      </c>
      <c r="U2141" s="2">
        <v>6.0336739153163892E-2</v>
      </c>
      <c r="V2141" s="1">
        <f t="shared" si="100"/>
        <v>8.4412000661361314E-2</v>
      </c>
      <c r="W2141" s="1">
        <f t="shared" si="101"/>
        <v>0.6160298287918996</v>
      </c>
      <c r="X2141" s="2">
        <v>0.39040055729388107</v>
      </c>
    </row>
    <row r="2142" spans="1:24">
      <c r="A2142" s="1" t="s">
        <v>6903</v>
      </c>
      <c r="B2142" s="1" t="s">
        <v>6902</v>
      </c>
      <c r="C2142" s="1" t="s">
        <v>6901</v>
      </c>
      <c r="D2142" s="1">
        <v>5</v>
      </c>
      <c r="E2142" s="1">
        <v>3</v>
      </c>
      <c r="F2142" s="1">
        <v>4</v>
      </c>
      <c r="G2142" s="1">
        <v>621</v>
      </c>
      <c r="H2142" s="1">
        <v>68.400000000000006</v>
      </c>
      <c r="I2142" s="1">
        <v>92.1</v>
      </c>
      <c r="J2142" s="1">
        <v>96.7</v>
      </c>
      <c r="K2142" s="1">
        <v>89</v>
      </c>
      <c r="L2142" s="1">
        <v>97.2</v>
      </c>
      <c r="M2142" s="1">
        <v>95.8</v>
      </c>
      <c r="N2142" s="1">
        <v>125.3</v>
      </c>
      <c r="O2142" s="1">
        <v>128.1</v>
      </c>
      <c r="P2142" s="1">
        <v>91.4</v>
      </c>
      <c r="Q2142" s="1">
        <v>92</v>
      </c>
      <c r="R2142" s="1">
        <v>92.4</v>
      </c>
      <c r="S2142" s="1">
        <v>-2.8230639477781292E-2</v>
      </c>
      <c r="T2142" s="1">
        <f t="shared" si="99"/>
        <v>0.3276847744097508</v>
      </c>
      <c r="U2142" s="2">
        <v>0.11620625207756646</v>
      </c>
      <c r="V2142" s="1">
        <f t="shared" si="100"/>
        <v>-0.31220046263767826</v>
      </c>
      <c r="W2142" s="1">
        <f t="shared" si="101"/>
        <v>1.2802143597686328</v>
      </c>
      <c r="X2142" s="2">
        <v>0.75106244851948045</v>
      </c>
    </row>
    <row r="2143" spans="1:24">
      <c r="A2143" s="1" t="s">
        <v>6753</v>
      </c>
      <c r="B2143" s="1" t="s">
        <v>6752</v>
      </c>
      <c r="C2143" s="1" t="s">
        <v>6751</v>
      </c>
      <c r="D2143" s="1">
        <v>41</v>
      </c>
      <c r="E2143" s="1">
        <v>11</v>
      </c>
      <c r="F2143" s="1">
        <v>21</v>
      </c>
      <c r="G2143" s="1">
        <v>418</v>
      </c>
      <c r="H2143" s="1">
        <v>46.9</v>
      </c>
      <c r="I2143" s="1">
        <v>92.6</v>
      </c>
      <c r="J2143" s="1">
        <v>100.2</v>
      </c>
      <c r="K2143" s="1">
        <v>101.2</v>
      </c>
      <c r="L2143" s="1">
        <v>105.4</v>
      </c>
      <c r="M2143" s="1">
        <v>134.30000000000001</v>
      </c>
      <c r="N2143" s="1">
        <v>84.3</v>
      </c>
      <c r="O2143" s="1">
        <v>88.2</v>
      </c>
      <c r="P2143" s="1">
        <v>82.7</v>
      </c>
      <c r="Q2143" s="1">
        <v>113.1</v>
      </c>
      <c r="R2143" s="1">
        <v>98</v>
      </c>
      <c r="S2143" s="1">
        <v>-2.7962437608848693E-2</v>
      </c>
      <c r="T2143" s="1">
        <f t="shared" si="99"/>
        <v>8.6198643860034091E-2</v>
      </c>
      <c r="U2143" s="2">
        <v>2.7245860624794914E-2</v>
      </c>
      <c r="V2143" s="1">
        <f t="shared" si="100"/>
        <v>-3.4501649337804689E-2</v>
      </c>
      <c r="W2143" s="1">
        <f t="shared" si="101"/>
        <v>6.1557118497315363E-2</v>
      </c>
      <c r="X2143" s="2">
        <v>3.927415739536988E-2</v>
      </c>
    </row>
    <row r="2144" spans="1:24">
      <c r="A2144" s="1" t="s">
        <v>2809</v>
      </c>
      <c r="B2144" s="1" t="s">
        <v>2808</v>
      </c>
      <c r="C2144" s="1" t="s">
        <v>2807</v>
      </c>
      <c r="D2144" s="1">
        <v>2</v>
      </c>
      <c r="E2144" s="1">
        <v>2</v>
      </c>
      <c r="F2144" s="1">
        <v>2</v>
      </c>
      <c r="G2144" s="1">
        <v>1128</v>
      </c>
      <c r="H2144" s="1">
        <v>125.7</v>
      </c>
      <c r="I2144" s="1">
        <v>90</v>
      </c>
      <c r="J2144" s="1">
        <v>95.3</v>
      </c>
      <c r="K2144" s="1">
        <v>109.9</v>
      </c>
      <c r="L2144" s="1">
        <v>94.4</v>
      </c>
      <c r="M2144" s="1">
        <v>132.9</v>
      </c>
      <c r="N2144" s="1">
        <v>83.6</v>
      </c>
      <c r="O2144" s="1">
        <v>107.2</v>
      </c>
      <c r="P2144" s="1">
        <v>85.2</v>
      </c>
      <c r="Q2144" s="1">
        <v>77.900000000000006</v>
      </c>
      <c r="R2144" s="1">
        <v>123.5</v>
      </c>
      <c r="S2144" s="1">
        <v>-2.7917568541352498E-2</v>
      </c>
      <c r="T2144" s="1">
        <f t="shared" si="99"/>
        <v>5.0357637525454149E-2</v>
      </c>
      <c r="U2144" s="2">
        <v>1.3031477371169992E-2</v>
      </c>
      <c r="V2144" s="1">
        <f t="shared" si="100"/>
        <v>-0.14770118740567464</v>
      </c>
      <c r="W2144" s="1">
        <f t="shared" si="101"/>
        <v>0.34222036292706004</v>
      </c>
      <c r="X2144" s="2">
        <v>0.22159323279572948</v>
      </c>
    </row>
    <row r="2145" spans="1:24">
      <c r="A2145" s="1" t="s">
        <v>6228</v>
      </c>
      <c r="B2145" s="1" t="s">
        <v>6227</v>
      </c>
      <c r="C2145" s="1" t="s">
        <v>6226</v>
      </c>
      <c r="D2145" s="1">
        <v>16</v>
      </c>
      <c r="E2145" s="1">
        <v>4</v>
      </c>
      <c r="F2145" s="1">
        <v>4</v>
      </c>
      <c r="G2145" s="1">
        <v>358</v>
      </c>
      <c r="H2145" s="1">
        <v>40.700000000000003</v>
      </c>
      <c r="I2145" s="1">
        <v>80.8</v>
      </c>
      <c r="J2145" s="1">
        <v>95.5</v>
      </c>
      <c r="K2145" s="1">
        <v>99.1</v>
      </c>
      <c r="L2145" s="1">
        <v>93.4</v>
      </c>
      <c r="M2145" s="1">
        <v>146</v>
      </c>
      <c r="N2145" s="1">
        <v>128.80000000000001</v>
      </c>
      <c r="O2145" s="1">
        <v>85</v>
      </c>
      <c r="P2145" s="1">
        <v>91.2</v>
      </c>
      <c r="Q2145" s="1">
        <v>96.2</v>
      </c>
      <c r="R2145" s="1">
        <v>83.9</v>
      </c>
      <c r="S2145" s="1">
        <v>-2.7912108868627761E-2</v>
      </c>
      <c r="T2145" s="1">
        <f t="shared" si="99"/>
        <v>0.11682735527198557</v>
      </c>
      <c r="U2145" s="2">
        <v>3.6947595435267155E-2</v>
      </c>
      <c r="V2145" s="1">
        <f t="shared" si="100"/>
        <v>-0.37939403010098821</v>
      </c>
      <c r="W2145" s="1">
        <f t="shared" si="101"/>
        <v>0.8487164921574627</v>
      </c>
      <c r="X2145" s="2">
        <v>0.52012960934725461</v>
      </c>
    </row>
    <row r="2146" spans="1:24">
      <c r="A2146" s="1" t="s">
        <v>6195</v>
      </c>
      <c r="B2146" s="1" t="s">
        <v>6194</v>
      </c>
      <c r="C2146" s="1" t="s">
        <v>6193</v>
      </c>
      <c r="D2146" s="1">
        <v>9</v>
      </c>
      <c r="E2146" s="1">
        <v>4</v>
      </c>
      <c r="F2146" s="1">
        <v>4</v>
      </c>
      <c r="G2146" s="1">
        <v>897</v>
      </c>
      <c r="H2146" s="1">
        <v>95.6</v>
      </c>
      <c r="I2146" s="1">
        <v>111.4</v>
      </c>
      <c r="J2146" s="1">
        <v>99.4</v>
      </c>
      <c r="K2146" s="1">
        <v>101</v>
      </c>
      <c r="L2146" s="1">
        <v>98.7</v>
      </c>
      <c r="M2146" s="1">
        <v>103.9</v>
      </c>
      <c r="N2146" s="1">
        <v>93.7</v>
      </c>
      <c r="O2146" s="1">
        <v>89.9</v>
      </c>
      <c r="P2146" s="1">
        <v>94</v>
      </c>
      <c r="Q2146" s="1">
        <v>111.4</v>
      </c>
      <c r="R2146" s="1">
        <v>96.6</v>
      </c>
      <c r="S2146" s="1">
        <v>-2.7796173173882065E-2</v>
      </c>
      <c r="T2146" s="1">
        <f t="shared" si="99"/>
        <v>0.12696373101107128</v>
      </c>
      <c r="U2146" s="2">
        <v>4.0172420904175714E-2</v>
      </c>
      <c r="V2146" s="1">
        <f t="shared" si="100"/>
        <v>9.8782766667223562E-2</v>
      </c>
      <c r="W2146" s="1">
        <f t="shared" si="101"/>
        <v>0.64083998880274895</v>
      </c>
      <c r="X2146" s="2">
        <v>0.40353096889259399</v>
      </c>
    </row>
    <row r="2147" spans="1:24">
      <c r="A2147" s="1" t="s">
        <v>8328</v>
      </c>
      <c r="B2147" s="1" t="s">
        <v>8327</v>
      </c>
      <c r="C2147" s="1" t="s">
        <v>8326</v>
      </c>
      <c r="D2147" s="1">
        <v>73</v>
      </c>
      <c r="E2147" s="1">
        <v>45</v>
      </c>
      <c r="F2147" s="1">
        <v>424</v>
      </c>
      <c r="G2147" s="1">
        <v>642</v>
      </c>
      <c r="H2147" s="1">
        <v>70.099999999999994</v>
      </c>
      <c r="I2147" s="1">
        <v>87.4</v>
      </c>
      <c r="J2147" s="1">
        <v>93.1</v>
      </c>
      <c r="K2147" s="1">
        <v>118.5</v>
      </c>
      <c r="L2147" s="1">
        <v>105.1</v>
      </c>
      <c r="M2147" s="1">
        <v>110.6</v>
      </c>
      <c r="N2147" s="1">
        <v>90.9</v>
      </c>
      <c r="O2147" s="1">
        <v>97.1</v>
      </c>
      <c r="P2147" s="1">
        <v>98.7</v>
      </c>
      <c r="Q2147" s="1">
        <v>91</v>
      </c>
      <c r="R2147" s="1">
        <v>107.6</v>
      </c>
      <c r="S2147" s="1">
        <v>-2.7755388996971435E-2</v>
      </c>
      <c r="T2147" s="1">
        <f t="shared" si="99"/>
        <v>7.5374420318256349E-2</v>
      </c>
      <c r="U2147" s="2">
        <v>2.2598403307967561E-2</v>
      </c>
      <c r="V2147" s="1">
        <f t="shared" si="100"/>
        <v>2.1460686770074251E-2</v>
      </c>
      <c r="W2147" s="1">
        <f t="shared" si="101"/>
        <v>5.4847631669661105E-2</v>
      </c>
      <c r="X2147" s="2">
        <v>3.4308509122023136E-2</v>
      </c>
    </row>
    <row r="2148" spans="1:24">
      <c r="A2148" s="1" t="s">
        <v>3907</v>
      </c>
      <c r="B2148" s="1" t="s">
        <v>3906</v>
      </c>
      <c r="C2148" s="1" t="s">
        <v>3905</v>
      </c>
      <c r="D2148" s="1">
        <v>64</v>
      </c>
      <c r="E2148" s="1">
        <v>11</v>
      </c>
      <c r="F2148" s="1">
        <v>41</v>
      </c>
      <c r="G2148" s="1">
        <v>186</v>
      </c>
      <c r="H2148" s="1">
        <v>21.5</v>
      </c>
      <c r="I2148" s="1">
        <v>130.30000000000001</v>
      </c>
      <c r="J2148" s="1">
        <v>88.5</v>
      </c>
      <c r="K2148" s="1">
        <v>98.8</v>
      </c>
      <c r="L2148" s="1">
        <v>100.5</v>
      </c>
      <c r="M2148" s="1">
        <v>117.4</v>
      </c>
      <c r="N2148" s="1">
        <v>83.6</v>
      </c>
      <c r="O2148" s="1">
        <v>73.3</v>
      </c>
      <c r="P2148" s="1">
        <v>92.1</v>
      </c>
      <c r="Q2148" s="1">
        <v>127.4</v>
      </c>
      <c r="R2148" s="1">
        <v>88.1</v>
      </c>
      <c r="S2148" s="1">
        <v>-2.775504080346701E-2</v>
      </c>
      <c r="T2148" s="1">
        <f t="shared" si="99"/>
        <v>4.6264786807666457E-2</v>
      </c>
      <c r="U2148" s="2">
        <v>1.1699707335444313E-2</v>
      </c>
      <c r="V2148" s="1">
        <f t="shared" si="100"/>
        <v>0.19305592191701637</v>
      </c>
      <c r="W2148" s="1">
        <f t="shared" si="101"/>
        <v>0.36224846801024074</v>
      </c>
      <c r="X2148" s="2">
        <v>0.23418916771831597</v>
      </c>
    </row>
    <row r="2149" spans="1:24">
      <c r="A2149" s="1" t="s">
        <v>5571</v>
      </c>
      <c r="B2149" s="1" t="s">
        <v>5570</v>
      </c>
      <c r="C2149" s="1" t="s">
        <v>5569</v>
      </c>
      <c r="D2149" s="1">
        <v>13</v>
      </c>
      <c r="E2149" s="1">
        <v>4</v>
      </c>
      <c r="F2149" s="1">
        <v>5</v>
      </c>
      <c r="G2149" s="1">
        <v>376</v>
      </c>
      <c r="H2149" s="1">
        <v>42.1</v>
      </c>
      <c r="I2149" s="1">
        <v>93.1</v>
      </c>
      <c r="J2149" s="1">
        <v>100.7</v>
      </c>
      <c r="K2149" s="1">
        <v>101.5</v>
      </c>
      <c r="L2149" s="1">
        <v>103.3</v>
      </c>
      <c r="M2149" s="1">
        <v>97.7</v>
      </c>
      <c r="N2149" s="1">
        <v>108.6</v>
      </c>
      <c r="O2149" s="1">
        <v>101.8</v>
      </c>
      <c r="P2149" s="1">
        <v>96.6</v>
      </c>
      <c r="Q2149" s="1">
        <v>104.7</v>
      </c>
      <c r="R2149" s="1">
        <v>92</v>
      </c>
      <c r="S2149" s="1">
        <v>-2.7527139803258507E-2</v>
      </c>
      <c r="T2149" s="1">
        <f t="shared" si="99"/>
        <v>0.1774611209992393</v>
      </c>
      <c r="U2149" s="2">
        <v>6.2190555356768568E-2</v>
      </c>
      <c r="V2149" s="1">
        <f t="shared" si="100"/>
        <v>-4.3494471479137042E-2</v>
      </c>
      <c r="W2149" s="1">
        <f t="shared" si="101"/>
        <v>0.34249738651871292</v>
      </c>
      <c r="X2149" s="2">
        <v>0.22159323279572948</v>
      </c>
    </row>
    <row r="2150" spans="1:24">
      <c r="A2150" s="1" t="s">
        <v>6288</v>
      </c>
      <c r="B2150" s="1" t="s">
        <v>6287</v>
      </c>
      <c r="C2150" s="1" t="s">
        <v>6286</v>
      </c>
      <c r="D2150" s="1">
        <v>52</v>
      </c>
      <c r="E2150" s="1">
        <v>58</v>
      </c>
      <c r="F2150" s="1">
        <v>125</v>
      </c>
      <c r="G2150" s="1">
        <v>1268</v>
      </c>
      <c r="H2150" s="1">
        <v>141.69999999999999</v>
      </c>
      <c r="I2150" s="1">
        <v>96.9</v>
      </c>
      <c r="J2150" s="1">
        <v>103</v>
      </c>
      <c r="K2150" s="1">
        <v>98.4</v>
      </c>
      <c r="L2150" s="1">
        <v>97.3</v>
      </c>
      <c r="M2150" s="1">
        <v>98.4</v>
      </c>
      <c r="N2150" s="1">
        <v>110</v>
      </c>
      <c r="O2150" s="1">
        <v>104.9</v>
      </c>
      <c r="P2150" s="1">
        <v>92</v>
      </c>
      <c r="Q2150" s="1">
        <v>104.5</v>
      </c>
      <c r="R2150" s="1">
        <v>94.6</v>
      </c>
      <c r="S2150" s="1">
        <v>-2.7490087357501154E-2</v>
      </c>
      <c r="T2150" s="1">
        <f t="shared" si="99"/>
        <v>0.2037578082278502</v>
      </c>
      <c r="U2150" s="2">
        <v>7.4422201186232217E-2</v>
      </c>
      <c r="V2150" s="1">
        <f t="shared" si="100"/>
        <v>-7.8539842890786846E-2</v>
      </c>
      <c r="W2150" s="1">
        <f t="shared" si="101"/>
        <v>0.82208445476049241</v>
      </c>
      <c r="X2150" s="2">
        <v>0.5048573014677411</v>
      </c>
    </row>
    <row r="2151" spans="1:24">
      <c r="A2151" s="1" t="s">
        <v>12014</v>
      </c>
      <c r="B2151" s="1" t="s">
        <v>12013</v>
      </c>
      <c r="C2151" s="1" t="s">
        <v>12012</v>
      </c>
      <c r="D2151" s="1">
        <v>25</v>
      </c>
      <c r="E2151" s="1">
        <v>9</v>
      </c>
      <c r="F2151" s="1">
        <v>17</v>
      </c>
      <c r="G2151" s="1">
        <v>314</v>
      </c>
      <c r="H2151" s="1">
        <v>33.4</v>
      </c>
      <c r="I2151" s="1">
        <v>115</v>
      </c>
      <c r="J2151" s="1">
        <v>91.6</v>
      </c>
      <c r="K2151" s="1">
        <v>98.9</v>
      </c>
      <c r="L2151" s="1">
        <v>101.5</v>
      </c>
      <c r="M2151" s="1">
        <v>108.2</v>
      </c>
      <c r="N2151" s="1">
        <v>93.2</v>
      </c>
      <c r="O2151" s="1">
        <v>92</v>
      </c>
      <c r="P2151" s="1">
        <v>107.5</v>
      </c>
      <c r="Q2151" s="1">
        <v>85.6</v>
      </c>
      <c r="R2151" s="1">
        <v>106.4</v>
      </c>
      <c r="S2151" s="1">
        <v>-2.7435292198617706E-2</v>
      </c>
      <c r="T2151" s="1">
        <f t="shared" si="99"/>
        <v>8.2685375666124591E-2</v>
      </c>
      <c r="U2151" s="2">
        <v>2.5443304034160324E-2</v>
      </c>
      <c r="V2151" s="1">
        <f t="shared" si="100"/>
        <v>5.7122424201375588E-2</v>
      </c>
      <c r="W2151" s="1">
        <f t="shared" si="101"/>
        <v>0.21540333558554572</v>
      </c>
      <c r="X2151" s="2">
        <v>0.14004749069643727</v>
      </c>
    </row>
    <row r="2152" spans="1:24">
      <c r="A2152" s="1" t="s">
        <v>10155</v>
      </c>
      <c r="B2152" s="1" t="s">
        <v>10154</v>
      </c>
      <c r="C2152" s="1" t="s">
        <v>10153</v>
      </c>
      <c r="D2152" s="1">
        <v>8</v>
      </c>
      <c r="E2152" s="1">
        <v>4</v>
      </c>
      <c r="F2152" s="1">
        <v>4</v>
      </c>
      <c r="G2152" s="1">
        <v>680</v>
      </c>
      <c r="H2152" s="1">
        <v>73.099999999999994</v>
      </c>
      <c r="I2152" s="1">
        <v>89</v>
      </c>
      <c r="J2152" s="1">
        <v>95.7</v>
      </c>
      <c r="K2152" s="1">
        <v>101</v>
      </c>
      <c r="L2152" s="1">
        <v>89.5</v>
      </c>
      <c r="M2152" s="1">
        <v>131.6</v>
      </c>
      <c r="N2152" s="1">
        <v>107.7</v>
      </c>
      <c r="O2152" s="1">
        <v>109.4</v>
      </c>
      <c r="P2152" s="1">
        <v>95.1</v>
      </c>
      <c r="Q2152" s="1">
        <v>69</v>
      </c>
      <c r="R2152" s="1">
        <v>112</v>
      </c>
      <c r="S2152" s="1">
        <v>-2.7431440648463222E-2</v>
      </c>
      <c r="T2152" s="1">
        <f t="shared" si="99"/>
        <v>5.6208443353646331E-2</v>
      </c>
      <c r="U2152" s="2">
        <v>1.4744671445522045E-2</v>
      </c>
      <c r="V2152" s="1">
        <f t="shared" si="100"/>
        <v>-0.30936403554017194</v>
      </c>
      <c r="W2152" s="1">
        <f t="shared" si="101"/>
        <v>1.5646483086957097</v>
      </c>
      <c r="X2152" s="2">
        <v>0.90018313414668027</v>
      </c>
    </row>
    <row r="2153" spans="1:24">
      <c r="A2153" s="1" t="s">
        <v>10413</v>
      </c>
      <c r="B2153" s="1" t="s">
        <v>10412</v>
      </c>
      <c r="C2153" s="1" t="s">
        <v>10411</v>
      </c>
      <c r="D2153" s="1">
        <v>10</v>
      </c>
      <c r="E2153" s="1">
        <v>4</v>
      </c>
      <c r="F2153" s="1">
        <v>4</v>
      </c>
      <c r="G2153" s="1">
        <v>420</v>
      </c>
      <c r="H2153" s="1">
        <v>43.8</v>
      </c>
      <c r="I2153" s="1">
        <v>87.5</v>
      </c>
      <c r="J2153" s="1">
        <v>88.2</v>
      </c>
      <c r="K2153" s="1">
        <v>86.1</v>
      </c>
      <c r="L2153" s="1">
        <v>87.3</v>
      </c>
      <c r="M2153" s="1">
        <v>208.4</v>
      </c>
      <c r="N2153" s="1">
        <v>84</v>
      </c>
      <c r="O2153" s="1">
        <v>101.6</v>
      </c>
      <c r="P2153" s="1">
        <v>92.9</v>
      </c>
      <c r="Q2153" s="1">
        <v>73.8</v>
      </c>
      <c r="R2153" s="1">
        <v>90.2</v>
      </c>
      <c r="S2153" s="1">
        <v>-2.7395967373092842E-2</v>
      </c>
      <c r="T2153" s="1">
        <f t="shared" si="99"/>
        <v>0.12097303231815214</v>
      </c>
      <c r="U2153" s="2">
        <v>3.8450676514574532E-2</v>
      </c>
      <c r="V2153" s="1">
        <f t="shared" si="100"/>
        <v>-0.58959277206982919</v>
      </c>
      <c r="W2153" s="1">
        <f t="shared" si="101"/>
        <v>0.63170125490941365</v>
      </c>
      <c r="X2153" s="2">
        <v>0.39818749701512512</v>
      </c>
    </row>
    <row r="2154" spans="1:24">
      <c r="A2154" s="1" t="s">
        <v>7590</v>
      </c>
      <c r="B2154" s="1" t="s">
        <v>7589</v>
      </c>
      <c r="C2154" s="1" t="s">
        <v>7588</v>
      </c>
      <c r="D2154" s="1">
        <v>23</v>
      </c>
      <c r="E2154" s="1">
        <v>16</v>
      </c>
      <c r="F2154" s="1">
        <v>24</v>
      </c>
      <c r="G2154" s="1">
        <v>773</v>
      </c>
      <c r="H2154" s="1">
        <v>87.1</v>
      </c>
      <c r="I2154" s="1">
        <v>101.4</v>
      </c>
      <c r="J2154" s="1">
        <v>102</v>
      </c>
      <c r="K2154" s="1">
        <v>104.4</v>
      </c>
      <c r="L2154" s="1">
        <v>101.2</v>
      </c>
      <c r="M2154" s="1">
        <v>101.1</v>
      </c>
      <c r="N2154" s="1">
        <v>95.9</v>
      </c>
      <c r="O2154" s="1">
        <v>93</v>
      </c>
      <c r="P2154" s="1">
        <v>114.1</v>
      </c>
      <c r="Q2154" s="1">
        <v>86.6</v>
      </c>
      <c r="R2154" s="1">
        <v>100.3</v>
      </c>
      <c r="S2154" s="1">
        <v>-2.7299856903203006E-2</v>
      </c>
      <c r="T2154" s="1">
        <f t="shared" si="99"/>
        <v>0.10443264338570123</v>
      </c>
      <c r="U2154" s="2">
        <v>3.4031749466975431E-2</v>
      </c>
      <c r="V2154" s="1">
        <f t="shared" si="100"/>
        <v>8.1010443647970581E-2</v>
      </c>
      <c r="W2154" s="1">
        <f t="shared" si="101"/>
        <v>1.3050698550404598</v>
      </c>
      <c r="X2154" s="2">
        <v>0.76282501117771506</v>
      </c>
    </row>
    <row r="2155" spans="1:24">
      <c r="A2155" s="1" t="s">
        <v>4891</v>
      </c>
      <c r="B2155" s="1" t="s">
        <v>4890</v>
      </c>
      <c r="C2155" s="1" t="s">
        <v>4889</v>
      </c>
      <c r="D2155" s="1">
        <v>26</v>
      </c>
      <c r="E2155" s="1">
        <v>3</v>
      </c>
      <c r="F2155" s="1">
        <v>4</v>
      </c>
      <c r="G2155" s="1">
        <v>117</v>
      </c>
      <c r="H2155" s="1">
        <v>13.2</v>
      </c>
      <c r="I2155" s="1">
        <v>108.2</v>
      </c>
      <c r="J2155" s="1">
        <v>94</v>
      </c>
      <c r="K2155" s="1">
        <v>100.5</v>
      </c>
      <c r="L2155" s="1">
        <v>113.9</v>
      </c>
      <c r="M2155" s="1">
        <v>98.2</v>
      </c>
      <c r="N2155" s="1">
        <v>86.6</v>
      </c>
      <c r="O2155" s="1">
        <v>92</v>
      </c>
      <c r="P2155" s="1">
        <v>111.3</v>
      </c>
      <c r="Q2155" s="1">
        <v>96.9</v>
      </c>
      <c r="R2155" s="1">
        <v>98.4</v>
      </c>
      <c r="S2155" s="1">
        <v>-2.7267643103025461E-2</v>
      </c>
      <c r="T2155" s="1">
        <f t="shared" si="99"/>
        <v>0.11152883602407429</v>
      </c>
      <c r="U2155" s="2">
        <v>3.5643906328198041E-2</v>
      </c>
      <c r="V2155" s="1">
        <f t="shared" si="100"/>
        <v>0.17478139712507854</v>
      </c>
      <c r="W2155" s="1">
        <f t="shared" si="101"/>
        <v>1.0054719241156356</v>
      </c>
      <c r="X2155" s="2">
        <v>0.60597016792690528</v>
      </c>
    </row>
    <row r="2156" spans="1:24">
      <c r="A2156" s="1" t="s">
        <v>8184</v>
      </c>
      <c r="B2156" s="1" t="s">
        <v>8183</v>
      </c>
      <c r="C2156" s="1" t="s">
        <v>8182</v>
      </c>
      <c r="D2156" s="1">
        <v>47</v>
      </c>
      <c r="E2156" s="1">
        <v>19</v>
      </c>
      <c r="F2156" s="1">
        <v>49</v>
      </c>
      <c r="G2156" s="1">
        <v>434</v>
      </c>
      <c r="H2156" s="1">
        <v>49.6</v>
      </c>
      <c r="I2156" s="1">
        <v>93.9</v>
      </c>
      <c r="J2156" s="1">
        <v>96.9</v>
      </c>
      <c r="K2156" s="1">
        <v>78.8</v>
      </c>
      <c r="L2156" s="1">
        <v>80.400000000000006</v>
      </c>
      <c r="M2156" s="1">
        <v>141.30000000000001</v>
      </c>
      <c r="N2156" s="1">
        <v>128.4</v>
      </c>
      <c r="O2156" s="1">
        <v>122.6</v>
      </c>
      <c r="P2156" s="1">
        <v>91.3</v>
      </c>
      <c r="Q2156" s="1">
        <v>79.8</v>
      </c>
      <c r="R2156" s="1">
        <v>86.5</v>
      </c>
      <c r="S2156" s="1">
        <v>-2.7184829326230269E-2</v>
      </c>
      <c r="T2156" s="1">
        <f t="shared" si="99"/>
        <v>9.6611430686227656E-2</v>
      </c>
      <c r="U2156" s="2">
        <v>3.0826765196705529E-2</v>
      </c>
      <c r="V2156" s="1">
        <f t="shared" si="100"/>
        <v>-0.57963991263624848</v>
      </c>
      <c r="W2156" s="1">
        <f t="shared" si="101"/>
        <v>2.7492391717961375</v>
      </c>
      <c r="X2156" s="2">
        <v>1.5194153219405986</v>
      </c>
    </row>
    <row r="2157" spans="1:24">
      <c r="A2157" s="1" t="s">
        <v>8094</v>
      </c>
      <c r="B2157" s="1" t="s">
        <v>8093</v>
      </c>
      <c r="C2157" s="1" t="s">
        <v>8092</v>
      </c>
      <c r="D2157" s="1">
        <v>52</v>
      </c>
      <c r="E2157" s="1">
        <v>6</v>
      </c>
      <c r="F2157" s="1">
        <v>11</v>
      </c>
      <c r="G2157" s="1">
        <v>165</v>
      </c>
      <c r="H2157" s="1">
        <v>18.8</v>
      </c>
      <c r="I2157" s="1">
        <v>103.7</v>
      </c>
      <c r="J2157" s="1">
        <v>106</v>
      </c>
      <c r="K2157" s="1">
        <v>113.6</v>
      </c>
      <c r="L2157" s="1">
        <v>109.7</v>
      </c>
      <c r="M2157" s="1">
        <v>86.6</v>
      </c>
      <c r="N2157" s="1">
        <v>85.2</v>
      </c>
      <c r="O2157" s="1">
        <v>76.599999999999994</v>
      </c>
      <c r="P2157" s="1">
        <v>127.4</v>
      </c>
      <c r="Q2157" s="1">
        <v>84.2</v>
      </c>
      <c r="R2157" s="1">
        <v>107.1</v>
      </c>
      <c r="S2157" s="1">
        <v>-2.7130506557389963E-2</v>
      </c>
      <c r="T2157" s="1">
        <f t="shared" si="99"/>
        <v>6.6218149673068341E-2</v>
      </c>
      <c r="U2157" s="2">
        <v>1.8543504734011285E-2</v>
      </c>
      <c r="V2157" s="1">
        <f t="shared" si="100"/>
        <v>0.38666435211476191</v>
      </c>
      <c r="W2157" s="1">
        <f t="shared" si="101"/>
        <v>3.0217553094796203</v>
      </c>
      <c r="X2157" s="2">
        <v>1.6324154499908468</v>
      </c>
    </row>
    <row r="2158" spans="1:24">
      <c r="A2158" s="1" t="s">
        <v>6561</v>
      </c>
      <c r="B2158" s="1" t="s">
        <v>6560</v>
      </c>
      <c r="C2158" s="1" t="s">
        <v>6559</v>
      </c>
      <c r="D2158" s="1">
        <v>9</v>
      </c>
      <c r="E2158" s="1">
        <v>11</v>
      </c>
      <c r="F2158" s="1">
        <v>13</v>
      </c>
      <c r="G2158" s="1">
        <v>1323</v>
      </c>
      <c r="H2158" s="1">
        <v>150.30000000000001</v>
      </c>
      <c r="I2158" s="1">
        <v>88.9</v>
      </c>
      <c r="J2158" s="1">
        <v>106.8</v>
      </c>
      <c r="K2158" s="1">
        <v>96.7</v>
      </c>
      <c r="L2158" s="1">
        <v>108.4</v>
      </c>
      <c r="M2158" s="1">
        <v>72.099999999999994</v>
      </c>
      <c r="N2158" s="1">
        <v>102.3</v>
      </c>
      <c r="O2158" s="1">
        <v>129.80000000000001</v>
      </c>
      <c r="P2158" s="1">
        <v>99.6</v>
      </c>
      <c r="Q2158" s="1">
        <v>98.6</v>
      </c>
      <c r="R2158" s="1">
        <v>96.8</v>
      </c>
      <c r="S2158" s="1">
        <v>-2.7130054779798539E-2</v>
      </c>
      <c r="T2158" s="1">
        <f t="shared" si="99"/>
        <v>0.1272726312285295</v>
      </c>
      <c r="U2158" s="2">
        <v>4.0298729367042298E-2</v>
      </c>
      <c r="V2158" s="1">
        <f t="shared" si="100"/>
        <v>-1.7175143808132187E-2</v>
      </c>
      <c r="W2158" s="1">
        <f t="shared" si="101"/>
        <v>2.7264163410639704E-2</v>
      </c>
      <c r="X2158" s="2">
        <v>1.6680293602985324E-2</v>
      </c>
    </row>
    <row r="2159" spans="1:24">
      <c r="A2159" s="1" t="s">
        <v>7551</v>
      </c>
      <c r="B2159" s="1" t="s">
        <v>7550</v>
      </c>
      <c r="C2159" s="1" t="s">
        <v>7549</v>
      </c>
      <c r="D2159" s="1">
        <v>30</v>
      </c>
      <c r="E2159" s="1">
        <v>6</v>
      </c>
      <c r="F2159" s="1">
        <v>11</v>
      </c>
      <c r="G2159" s="1">
        <v>291</v>
      </c>
      <c r="H2159" s="1">
        <v>32.9</v>
      </c>
      <c r="I2159" s="1">
        <v>90.5</v>
      </c>
      <c r="J2159" s="1">
        <v>94.9</v>
      </c>
      <c r="K2159" s="1">
        <v>88.8</v>
      </c>
      <c r="L2159" s="1">
        <v>91.1</v>
      </c>
      <c r="M2159" s="1">
        <v>126.5</v>
      </c>
      <c r="N2159" s="1">
        <v>130.30000000000001</v>
      </c>
      <c r="O2159" s="1">
        <v>108.9</v>
      </c>
      <c r="P2159" s="1">
        <v>83.7</v>
      </c>
      <c r="Q2159" s="1">
        <v>95.7</v>
      </c>
      <c r="R2159" s="1">
        <v>89.5</v>
      </c>
      <c r="S2159" s="1">
        <v>-2.6974499210301327E-2</v>
      </c>
      <c r="T2159" s="1">
        <f t="shared" si="99"/>
        <v>0.20240895045284496</v>
      </c>
      <c r="U2159" s="2">
        <v>7.3960236284761796E-2</v>
      </c>
      <c r="V2159" s="1">
        <f t="shared" si="100"/>
        <v>-0.41661637225819426</v>
      </c>
      <c r="W2159" s="1">
        <f t="shared" si="101"/>
        <v>2.511461162618438</v>
      </c>
      <c r="X2159" s="2">
        <v>1.3878375919740575</v>
      </c>
    </row>
    <row r="2160" spans="1:24">
      <c r="A2160" s="1" t="s">
        <v>11942</v>
      </c>
      <c r="B2160" s="1" t="s">
        <v>11941</v>
      </c>
      <c r="C2160" s="1" t="s">
        <v>11940</v>
      </c>
      <c r="D2160" s="1">
        <v>42</v>
      </c>
      <c r="E2160" s="1">
        <v>6</v>
      </c>
      <c r="F2160" s="1">
        <v>25</v>
      </c>
      <c r="G2160" s="1">
        <v>144</v>
      </c>
      <c r="H2160" s="1">
        <v>16.8</v>
      </c>
      <c r="I2160" s="1">
        <v>113.3</v>
      </c>
      <c r="J2160" s="1">
        <v>87.7</v>
      </c>
      <c r="K2160" s="1">
        <v>94.2</v>
      </c>
      <c r="L2160" s="1">
        <v>94</v>
      </c>
      <c r="M2160" s="1">
        <v>106.8</v>
      </c>
      <c r="N2160" s="1">
        <v>110</v>
      </c>
      <c r="O2160" s="1">
        <v>107.5</v>
      </c>
      <c r="P2160" s="1">
        <v>112.6</v>
      </c>
      <c r="Q2160" s="1">
        <v>74.2</v>
      </c>
      <c r="R2160" s="1">
        <v>99.7</v>
      </c>
      <c r="S2160" s="1">
        <v>-2.6939071858000381E-2</v>
      </c>
      <c r="T2160" s="1">
        <f t="shared" si="99"/>
        <v>5.4686594421727255E-2</v>
      </c>
      <c r="U2160" s="2">
        <v>1.4324812874965861E-2</v>
      </c>
      <c r="V2160" s="1">
        <f t="shared" si="100"/>
        <v>-0.15185481295353892</v>
      </c>
      <c r="W2160" s="1">
        <f t="shared" si="101"/>
        <v>0.78747675327355371</v>
      </c>
      <c r="X2160" s="2">
        <v>0.48600313530149841</v>
      </c>
    </row>
    <row r="2161" spans="1:24">
      <c r="A2161" s="1" t="s">
        <v>6183</v>
      </c>
      <c r="B2161" s="1" t="s">
        <v>6182</v>
      </c>
      <c r="C2161" s="1" t="s">
        <v>6181</v>
      </c>
      <c r="D2161" s="1">
        <v>59</v>
      </c>
      <c r="E2161" s="1">
        <v>24</v>
      </c>
      <c r="F2161" s="1">
        <v>53</v>
      </c>
      <c r="G2161" s="1">
        <v>478</v>
      </c>
      <c r="H2161" s="1">
        <v>53.9</v>
      </c>
      <c r="I2161" s="1">
        <v>92.8</v>
      </c>
      <c r="J2161" s="1">
        <v>101.9</v>
      </c>
      <c r="K2161" s="1">
        <v>101.5</v>
      </c>
      <c r="L2161" s="1">
        <v>98.7</v>
      </c>
      <c r="M2161" s="1">
        <v>84.3</v>
      </c>
      <c r="N2161" s="1">
        <v>114.9</v>
      </c>
      <c r="O2161" s="1">
        <v>115.2</v>
      </c>
      <c r="P2161" s="1">
        <v>92.2</v>
      </c>
      <c r="Q2161" s="1">
        <v>102</v>
      </c>
      <c r="R2161" s="1">
        <v>96.5</v>
      </c>
      <c r="S2161" s="1">
        <v>-2.6918797045267537E-2</v>
      </c>
      <c r="T2161" s="1">
        <f t="shared" si="99"/>
        <v>0.20902624579339757</v>
      </c>
      <c r="U2161" s="2">
        <v>7.6258990614861633E-2</v>
      </c>
      <c r="V2161" s="1">
        <f t="shared" si="100"/>
        <v>-8.615134907710166E-2</v>
      </c>
      <c r="W2161" s="1">
        <f t="shared" si="101"/>
        <v>0.27862327488850885</v>
      </c>
      <c r="X2161" s="2">
        <v>0.18268351325270732</v>
      </c>
    </row>
    <row r="2162" spans="1:24">
      <c r="A2162" s="1" t="s">
        <v>4711</v>
      </c>
      <c r="B2162" s="1" t="s">
        <v>4710</v>
      </c>
      <c r="C2162" s="1" t="s">
        <v>4709</v>
      </c>
      <c r="D2162" s="1">
        <v>65</v>
      </c>
      <c r="E2162" s="1">
        <v>28</v>
      </c>
      <c r="F2162" s="1">
        <v>69</v>
      </c>
      <c r="G2162" s="1">
        <v>591</v>
      </c>
      <c r="H2162" s="1">
        <v>63.3</v>
      </c>
      <c r="I2162" s="1">
        <v>101.8</v>
      </c>
      <c r="J2162" s="1">
        <v>103.6</v>
      </c>
      <c r="K2162" s="1">
        <v>106.1</v>
      </c>
      <c r="L2162" s="1">
        <v>107</v>
      </c>
      <c r="M2162" s="1">
        <v>91.6</v>
      </c>
      <c r="N2162" s="1">
        <v>89.4</v>
      </c>
      <c r="O2162" s="1">
        <v>92.3</v>
      </c>
      <c r="P2162" s="1">
        <v>98.6</v>
      </c>
      <c r="Q2162" s="1">
        <v>94.4</v>
      </c>
      <c r="R2162" s="1">
        <v>115.1</v>
      </c>
      <c r="S2162" s="1">
        <v>-2.6791441119510935E-2</v>
      </c>
      <c r="T2162" s="1">
        <f t="shared" si="99"/>
        <v>0.13125646079254571</v>
      </c>
      <c r="U2162" s="2">
        <v>4.193006261199022E-2</v>
      </c>
      <c r="V2162" s="1">
        <f t="shared" si="100"/>
        <v>0.19970466363565517</v>
      </c>
      <c r="W2162" s="1">
        <f t="shared" si="101"/>
        <v>3.4441635249878728</v>
      </c>
      <c r="X2162" s="2">
        <v>1.8046259891961012</v>
      </c>
    </row>
    <row r="2163" spans="1:24">
      <c r="A2163" s="1" t="s">
        <v>4993</v>
      </c>
      <c r="B2163" s="1" t="s">
        <v>4992</v>
      </c>
      <c r="C2163" s="1" t="s">
        <v>4991</v>
      </c>
      <c r="D2163" s="1">
        <v>35</v>
      </c>
      <c r="E2163" s="1">
        <v>15</v>
      </c>
      <c r="F2163" s="1">
        <v>38</v>
      </c>
      <c r="G2163" s="1">
        <v>308</v>
      </c>
      <c r="H2163" s="1">
        <v>36.1</v>
      </c>
      <c r="I2163" s="1">
        <v>105.3</v>
      </c>
      <c r="J2163" s="1">
        <v>86.5</v>
      </c>
      <c r="K2163" s="1">
        <v>92.4</v>
      </c>
      <c r="L2163" s="1">
        <v>95.3</v>
      </c>
      <c r="M2163" s="1">
        <v>125.4</v>
      </c>
      <c r="N2163" s="1">
        <v>102.1</v>
      </c>
      <c r="O2163" s="1">
        <v>113.7</v>
      </c>
      <c r="P2163" s="1">
        <v>87</v>
      </c>
      <c r="Q2163" s="1">
        <v>88.7</v>
      </c>
      <c r="R2163" s="1">
        <v>103.7</v>
      </c>
      <c r="S2163" s="1">
        <v>-2.6730365614522047E-2</v>
      </c>
      <c r="T2163" s="1">
        <f t="shared" si="99"/>
        <v>9.8417160888466096E-2</v>
      </c>
      <c r="U2163" s="2">
        <v>3.1481823981334332E-2</v>
      </c>
      <c r="V2163" s="1">
        <f t="shared" si="100"/>
        <v>-0.26155526029430515</v>
      </c>
      <c r="W2163" s="1">
        <f t="shared" si="101"/>
        <v>1.3080389974694862</v>
      </c>
      <c r="X2163" s="2">
        <v>0.76409343275775754</v>
      </c>
    </row>
    <row r="2164" spans="1:24">
      <c r="A2164" s="1" t="s">
        <v>2252</v>
      </c>
      <c r="B2164" s="1" t="s">
        <v>2251</v>
      </c>
      <c r="C2164" s="1" t="s">
        <v>2250</v>
      </c>
      <c r="D2164" s="1">
        <v>17</v>
      </c>
      <c r="E2164" s="1">
        <v>4</v>
      </c>
      <c r="F2164" s="1">
        <v>6</v>
      </c>
      <c r="G2164" s="1">
        <v>429</v>
      </c>
      <c r="H2164" s="1">
        <v>46.5</v>
      </c>
      <c r="I2164" s="1">
        <v>116.6</v>
      </c>
      <c r="J2164" s="1">
        <v>85.5</v>
      </c>
      <c r="K2164" s="1">
        <v>90.1</v>
      </c>
      <c r="L2164" s="1">
        <v>104.8</v>
      </c>
      <c r="M2164" s="1">
        <v>136.6</v>
      </c>
      <c r="N2164" s="1">
        <v>108.2</v>
      </c>
      <c r="O2164" s="1">
        <v>65.900000000000006</v>
      </c>
      <c r="P2164" s="1">
        <v>85.8</v>
      </c>
      <c r="Q2164" s="1">
        <v>131.5</v>
      </c>
      <c r="R2164" s="1">
        <v>75</v>
      </c>
      <c r="S2164" s="1">
        <v>-2.6651678945423547E-2</v>
      </c>
      <c r="T2164" s="1">
        <f t="shared" si="99"/>
        <v>3.7236718644689595E-2</v>
      </c>
      <c r="U2164" s="2">
        <v>7.790921527591861E-3</v>
      </c>
      <c r="V2164" s="1">
        <f t="shared" si="100"/>
        <v>-6.1420733370364619E-2</v>
      </c>
      <c r="W2164" s="1">
        <f t="shared" si="101"/>
        <v>8.0718543790889261E-2</v>
      </c>
      <c r="X2164" s="2">
        <v>5.1915960320474963E-2</v>
      </c>
    </row>
    <row r="2165" spans="1:24">
      <c r="A2165" s="1" t="s">
        <v>7683</v>
      </c>
      <c r="B2165" s="1" t="s">
        <v>7682</v>
      </c>
      <c r="C2165" s="1" t="s">
        <v>7681</v>
      </c>
      <c r="D2165" s="1">
        <v>49</v>
      </c>
      <c r="E2165" s="1">
        <v>16</v>
      </c>
      <c r="F2165" s="1">
        <v>44</v>
      </c>
      <c r="G2165" s="1">
        <v>521</v>
      </c>
      <c r="H2165" s="1">
        <v>57.9</v>
      </c>
      <c r="I2165" s="1">
        <v>104.7</v>
      </c>
      <c r="J2165" s="1">
        <v>93.2</v>
      </c>
      <c r="K2165" s="1">
        <v>92</v>
      </c>
      <c r="L2165" s="1">
        <v>91.3</v>
      </c>
      <c r="M2165" s="1">
        <v>145.4</v>
      </c>
      <c r="N2165" s="1">
        <v>98.5</v>
      </c>
      <c r="O2165" s="1">
        <v>94.3</v>
      </c>
      <c r="P2165" s="1">
        <v>91.5</v>
      </c>
      <c r="Q2165" s="1">
        <v>102.6</v>
      </c>
      <c r="R2165" s="1">
        <v>86.6</v>
      </c>
      <c r="S2165" s="1">
        <v>-2.6481556118573706E-2</v>
      </c>
      <c r="T2165" s="1">
        <f t="shared" si="99"/>
        <v>0.11743484485102446</v>
      </c>
      <c r="U2165" s="2">
        <v>3.7346022655957198E-2</v>
      </c>
      <c r="V2165" s="1">
        <f t="shared" si="100"/>
        <v>-0.24236603977888518</v>
      </c>
      <c r="W2165" s="1">
        <f t="shared" si="101"/>
        <v>0.56177623923470388</v>
      </c>
      <c r="X2165" s="2">
        <v>0.35724284500991005</v>
      </c>
    </row>
    <row r="2166" spans="1:24">
      <c r="A2166" s="1" t="s">
        <v>6963</v>
      </c>
      <c r="B2166" s="1" t="s">
        <v>6962</v>
      </c>
      <c r="C2166" s="1" t="s">
        <v>6961</v>
      </c>
      <c r="D2166" s="1">
        <v>20</v>
      </c>
      <c r="E2166" s="1">
        <v>9</v>
      </c>
      <c r="F2166" s="1">
        <v>21</v>
      </c>
      <c r="G2166" s="1">
        <v>381</v>
      </c>
      <c r="H2166" s="1">
        <v>43.7</v>
      </c>
      <c r="I2166" s="1">
        <v>114</v>
      </c>
      <c r="J2166" s="1">
        <v>85</v>
      </c>
      <c r="K2166" s="1">
        <v>85.5</v>
      </c>
      <c r="L2166" s="1">
        <v>115.3</v>
      </c>
      <c r="M2166" s="1">
        <v>108.1</v>
      </c>
      <c r="N2166" s="1">
        <v>92</v>
      </c>
      <c r="O2166" s="1">
        <v>105.6</v>
      </c>
      <c r="P2166" s="1">
        <v>96.3</v>
      </c>
      <c r="Q2166" s="1">
        <v>96.4</v>
      </c>
      <c r="R2166" s="1">
        <v>101.7</v>
      </c>
      <c r="S2166" s="1">
        <v>-2.6463301408771032E-2</v>
      </c>
      <c r="T2166" s="1">
        <f t="shared" si="99"/>
        <v>6.2942965238308668E-2</v>
      </c>
      <c r="U2166" s="2">
        <v>1.7643903445027528E-2</v>
      </c>
      <c r="V2166" s="1">
        <f t="shared" si="100"/>
        <v>-2.7875579421185986E-2</v>
      </c>
      <c r="W2166" s="1">
        <f t="shared" si="101"/>
        <v>6.3059223096375489E-2</v>
      </c>
      <c r="X2166" s="2">
        <v>4.0140398803383034E-2</v>
      </c>
    </row>
    <row r="2167" spans="1:24">
      <c r="A2167" s="1" t="s">
        <v>12509</v>
      </c>
      <c r="B2167" s="1" t="s">
        <v>12508</v>
      </c>
      <c r="C2167" s="1" t="s">
        <v>12507</v>
      </c>
      <c r="D2167" s="1">
        <v>6</v>
      </c>
      <c r="E2167" s="1">
        <v>2</v>
      </c>
      <c r="F2167" s="1">
        <v>2</v>
      </c>
      <c r="G2167" s="1">
        <v>461</v>
      </c>
      <c r="H2167" s="1">
        <v>50.1</v>
      </c>
      <c r="I2167" s="1">
        <v>105.2</v>
      </c>
      <c r="J2167" s="1">
        <v>124</v>
      </c>
      <c r="K2167" s="1">
        <v>103.6</v>
      </c>
      <c r="L2167" s="1">
        <v>116.7</v>
      </c>
      <c r="M2167" s="1">
        <v>56.4</v>
      </c>
      <c r="N2167" s="1">
        <v>71.2</v>
      </c>
      <c r="O2167" s="1">
        <v>91.8</v>
      </c>
      <c r="P2167" s="1">
        <v>134.80000000000001</v>
      </c>
      <c r="Q2167" s="1">
        <v>77.400000000000006</v>
      </c>
      <c r="R2167" s="1">
        <v>118.8</v>
      </c>
      <c r="S2167" s="1">
        <v>-2.6452399428385735E-2</v>
      </c>
      <c r="T2167" s="1">
        <f t="shared" si="99"/>
        <v>4.585039122308595E-2</v>
      </c>
      <c r="U2167" s="2">
        <v>1.1600345130547583E-2</v>
      </c>
      <c r="V2167" s="1">
        <f t="shared" si="100"/>
        <v>0.61972009071977285</v>
      </c>
      <c r="W2167" s="1">
        <f t="shared" si="101"/>
        <v>1.8982416193032114</v>
      </c>
      <c r="X2167" s="2">
        <v>1.0796415849398933</v>
      </c>
    </row>
    <row r="2168" spans="1:24">
      <c r="A2168" s="1" t="s">
        <v>13345</v>
      </c>
      <c r="B2168" s="1" t="s">
        <v>13344</v>
      </c>
      <c r="C2168" s="1" t="s">
        <v>13343</v>
      </c>
      <c r="D2168" s="1">
        <v>19</v>
      </c>
      <c r="E2168" s="1">
        <v>13</v>
      </c>
      <c r="F2168" s="1">
        <v>28</v>
      </c>
      <c r="G2168" s="1">
        <v>672</v>
      </c>
      <c r="H2168" s="1">
        <v>76.8</v>
      </c>
      <c r="I2168" s="1">
        <v>108.9</v>
      </c>
      <c r="J2168" s="1">
        <v>96.3</v>
      </c>
      <c r="K2168" s="1">
        <v>95</v>
      </c>
      <c r="L2168" s="1">
        <v>95.9</v>
      </c>
      <c r="M2168" s="1">
        <v>82.2</v>
      </c>
      <c r="N2168" s="1">
        <v>124.7</v>
      </c>
      <c r="O2168" s="1">
        <v>105.2</v>
      </c>
      <c r="P2168" s="1">
        <v>81.7</v>
      </c>
      <c r="Q2168" s="1">
        <v>105</v>
      </c>
      <c r="R2168" s="1">
        <v>105</v>
      </c>
      <c r="S2168" s="1">
        <v>-2.6341815727598243E-2</v>
      </c>
      <c r="T2168" s="1">
        <f t="shared" si="99"/>
        <v>8.4818173691035254E-2</v>
      </c>
      <c r="U2168" s="2">
        <v>2.6722535585596396E-2</v>
      </c>
      <c r="V2168" s="1">
        <f t="shared" si="100"/>
        <v>-7.1181155293434537E-2</v>
      </c>
      <c r="W2168" s="1">
        <f t="shared" si="101"/>
        <v>0.17533912180087624</v>
      </c>
      <c r="X2168" s="2">
        <v>0.11539296779220544</v>
      </c>
    </row>
    <row r="2169" spans="1:24">
      <c r="A2169" s="1" t="s">
        <v>9978</v>
      </c>
      <c r="B2169" s="1" t="s">
        <v>9977</v>
      </c>
      <c r="C2169" s="1" t="s">
        <v>9976</v>
      </c>
      <c r="D2169" s="1">
        <v>9</v>
      </c>
      <c r="E2169" s="1">
        <v>4</v>
      </c>
      <c r="F2169" s="1">
        <v>4</v>
      </c>
      <c r="G2169" s="1">
        <v>600</v>
      </c>
      <c r="H2169" s="1">
        <v>67.8</v>
      </c>
      <c r="I2169" s="1">
        <v>105.7</v>
      </c>
      <c r="J2169" s="1">
        <v>89.4</v>
      </c>
      <c r="K2169" s="1">
        <v>99.3</v>
      </c>
      <c r="L2169" s="1">
        <v>90.8</v>
      </c>
      <c r="M2169" s="1">
        <v>136.5</v>
      </c>
      <c r="N2169" s="1">
        <v>99.1</v>
      </c>
      <c r="O2169" s="1">
        <v>95.5</v>
      </c>
      <c r="P2169" s="1">
        <v>108</v>
      </c>
      <c r="Q2169" s="1">
        <v>78.400000000000006</v>
      </c>
      <c r="R2169" s="1">
        <v>97.3</v>
      </c>
      <c r="S2169" s="1">
        <v>-2.6204053290256719E-2</v>
      </c>
      <c r="T2169" s="1">
        <f t="shared" si="99"/>
        <v>7.207169366848197E-2</v>
      </c>
      <c r="U2169" s="2">
        <v>2.1250976646559755E-2</v>
      </c>
      <c r="V2169" s="1">
        <f t="shared" si="100"/>
        <v>-0.19669680683238369</v>
      </c>
      <c r="W2169" s="1">
        <f t="shared" si="101"/>
        <v>0.53915177709764062</v>
      </c>
      <c r="X2169" s="2">
        <v>0.34168998231181524</v>
      </c>
    </row>
    <row r="2170" spans="1:24">
      <c r="A2170" s="1" t="s">
        <v>5385</v>
      </c>
      <c r="B2170" s="1" t="s">
        <v>5384</v>
      </c>
      <c r="C2170" s="1" t="s">
        <v>5383</v>
      </c>
      <c r="D2170" s="1">
        <v>45</v>
      </c>
      <c r="E2170" s="1">
        <v>28</v>
      </c>
      <c r="F2170" s="1">
        <v>65</v>
      </c>
      <c r="G2170" s="1">
        <v>871</v>
      </c>
      <c r="H2170" s="1">
        <v>97.6</v>
      </c>
      <c r="I2170" s="1">
        <v>95.1</v>
      </c>
      <c r="J2170" s="1">
        <v>107.4</v>
      </c>
      <c r="K2170" s="1">
        <v>104.4</v>
      </c>
      <c r="L2170" s="1">
        <v>104.9</v>
      </c>
      <c r="M2170" s="1">
        <v>96.3</v>
      </c>
      <c r="N2170" s="1">
        <v>95.6</v>
      </c>
      <c r="O2170" s="1">
        <v>93.1</v>
      </c>
      <c r="P2170" s="1">
        <v>78</v>
      </c>
      <c r="Q2170" s="1">
        <v>125.7</v>
      </c>
      <c r="R2170" s="1">
        <v>99.6</v>
      </c>
      <c r="S2170" s="1">
        <v>-2.616083272923958E-2</v>
      </c>
      <c r="T2170" s="1">
        <f t="shared" si="99"/>
        <v>5.3926501094767168E-2</v>
      </c>
      <c r="U2170" s="2">
        <v>1.4045107336402613E-2</v>
      </c>
      <c r="V2170" s="1">
        <f t="shared" si="100"/>
        <v>0.11594441141394371</v>
      </c>
      <c r="W2170" s="1">
        <f t="shared" si="101"/>
        <v>1.2176002273318347</v>
      </c>
      <c r="X2170" s="2">
        <v>0.71923268050877331</v>
      </c>
    </row>
    <row r="2171" spans="1:24">
      <c r="A2171" s="1" t="s">
        <v>6579</v>
      </c>
      <c r="B2171" s="1" t="s">
        <v>6578</v>
      </c>
      <c r="C2171" s="1" t="s">
        <v>6577</v>
      </c>
      <c r="D2171" s="1">
        <v>29</v>
      </c>
      <c r="E2171" s="1">
        <v>15</v>
      </c>
      <c r="F2171" s="1">
        <v>17</v>
      </c>
      <c r="G2171" s="1">
        <v>769</v>
      </c>
      <c r="H2171" s="1">
        <v>83.2</v>
      </c>
      <c r="I2171" s="1">
        <v>90.4</v>
      </c>
      <c r="J2171" s="1">
        <v>104.5</v>
      </c>
      <c r="K2171" s="1">
        <v>101.1</v>
      </c>
      <c r="L2171" s="1">
        <v>99.5</v>
      </c>
      <c r="M2171" s="1">
        <v>100.5</v>
      </c>
      <c r="N2171" s="1">
        <v>111.1</v>
      </c>
      <c r="O2171" s="1">
        <v>101.5</v>
      </c>
      <c r="P2171" s="1">
        <v>96.3</v>
      </c>
      <c r="Q2171" s="1">
        <v>97.6</v>
      </c>
      <c r="R2171" s="1">
        <v>97.4</v>
      </c>
      <c r="S2171" s="1">
        <v>-2.6134493940962126E-2</v>
      </c>
      <c r="T2171" s="1">
        <f t="shared" si="99"/>
        <v>0.19317577506278222</v>
      </c>
      <c r="U2171" s="2">
        <v>6.9540833744287378E-2</v>
      </c>
      <c r="V2171" s="1">
        <f t="shared" si="100"/>
        <v>-7.7983313057359657E-2</v>
      </c>
      <c r="W2171" s="1">
        <f t="shared" si="101"/>
        <v>0.55088454813859411</v>
      </c>
      <c r="X2171" s="2">
        <v>0.35017315860771941</v>
      </c>
    </row>
    <row r="2172" spans="1:24">
      <c r="A2172" s="1" t="s">
        <v>9507</v>
      </c>
      <c r="B2172" s="1" t="s">
        <v>9506</v>
      </c>
      <c r="C2172" s="1" t="s">
        <v>9505</v>
      </c>
      <c r="D2172" s="1">
        <v>45</v>
      </c>
      <c r="E2172" s="1">
        <v>13</v>
      </c>
      <c r="F2172" s="1">
        <v>47</v>
      </c>
      <c r="G2172" s="1">
        <v>217</v>
      </c>
      <c r="H2172" s="1">
        <v>23.5</v>
      </c>
      <c r="I2172" s="1">
        <v>93.2</v>
      </c>
      <c r="J2172" s="1">
        <v>114.9</v>
      </c>
      <c r="K2172" s="1">
        <v>106.3</v>
      </c>
      <c r="L2172" s="1">
        <v>96.3</v>
      </c>
      <c r="M2172" s="1">
        <v>66.5</v>
      </c>
      <c r="N2172" s="1">
        <v>117.2</v>
      </c>
      <c r="O2172" s="1">
        <v>103</v>
      </c>
      <c r="P2172" s="1">
        <v>111.8</v>
      </c>
      <c r="Q2172" s="1">
        <v>87.9</v>
      </c>
      <c r="R2172" s="1">
        <v>102.8</v>
      </c>
      <c r="S2172" s="1">
        <v>-2.6112305650892887E-2</v>
      </c>
      <c r="T2172" s="1">
        <f t="shared" si="99"/>
        <v>7.9703396310716906E-2</v>
      </c>
      <c r="U2172" s="2">
        <v>2.4620309959732349E-2</v>
      </c>
      <c r="V2172" s="1">
        <f t="shared" si="100"/>
        <v>0.10350554345968853</v>
      </c>
      <c r="W2172" s="1">
        <f t="shared" si="101"/>
        <v>0.19972325124380633</v>
      </c>
      <c r="X2172" s="2">
        <v>0.1299850911621335</v>
      </c>
    </row>
    <row r="2173" spans="1:24">
      <c r="A2173" s="1" t="s">
        <v>7635</v>
      </c>
      <c r="B2173" s="1" t="s">
        <v>7634</v>
      </c>
      <c r="C2173" s="1" t="s">
        <v>7633</v>
      </c>
      <c r="D2173" s="1">
        <v>9</v>
      </c>
      <c r="E2173" s="1">
        <v>2</v>
      </c>
      <c r="F2173" s="1">
        <v>2</v>
      </c>
      <c r="G2173" s="1">
        <v>270</v>
      </c>
      <c r="H2173" s="1">
        <v>29.8</v>
      </c>
      <c r="I2173" s="1">
        <v>111.5</v>
      </c>
      <c r="J2173" s="1">
        <v>102.9</v>
      </c>
      <c r="K2173" s="1">
        <v>96.7</v>
      </c>
      <c r="L2173" s="1">
        <v>97.4</v>
      </c>
      <c r="M2173" s="1">
        <v>89.3</v>
      </c>
      <c r="N2173" s="1">
        <v>101.1</v>
      </c>
      <c r="O2173" s="1">
        <v>100.2</v>
      </c>
      <c r="P2173" s="1">
        <v>123.1</v>
      </c>
      <c r="Q2173" s="1">
        <v>79</v>
      </c>
      <c r="R2173" s="1">
        <v>98.8</v>
      </c>
      <c r="S2173" s="1">
        <v>-2.6014472420865208E-2</v>
      </c>
      <c r="T2173" s="1">
        <f t="shared" si="99"/>
        <v>5.59171298083143E-2</v>
      </c>
      <c r="U2173" s="2">
        <v>1.4744671445522045E-2</v>
      </c>
      <c r="V2173" s="1">
        <f t="shared" si="100"/>
        <v>7.6263876121360832E-2</v>
      </c>
      <c r="W2173" s="1">
        <f t="shared" si="101"/>
        <v>0.45186049991984989</v>
      </c>
      <c r="X2173" s="2">
        <v>0.29064232066071549</v>
      </c>
    </row>
    <row r="2174" spans="1:24">
      <c r="A2174" s="1" t="s">
        <v>7443</v>
      </c>
      <c r="B2174" s="1" t="s">
        <v>7442</v>
      </c>
      <c r="C2174" s="1" t="s">
        <v>7441</v>
      </c>
      <c r="D2174" s="1">
        <v>12</v>
      </c>
      <c r="E2174" s="1">
        <v>5</v>
      </c>
      <c r="F2174" s="1">
        <v>5</v>
      </c>
      <c r="G2174" s="1">
        <v>930</v>
      </c>
      <c r="H2174" s="1">
        <v>102.9</v>
      </c>
      <c r="I2174" s="1">
        <v>94.8</v>
      </c>
      <c r="J2174" s="1">
        <v>106.7</v>
      </c>
      <c r="K2174" s="1">
        <v>101</v>
      </c>
      <c r="L2174" s="1">
        <v>98.9</v>
      </c>
      <c r="M2174" s="1">
        <v>107</v>
      </c>
      <c r="N2174" s="1">
        <v>100</v>
      </c>
      <c r="O2174" s="1">
        <v>95.8</v>
      </c>
      <c r="P2174" s="1">
        <v>108.2</v>
      </c>
      <c r="Q2174" s="1">
        <v>98.4</v>
      </c>
      <c r="R2174" s="1">
        <v>89.1</v>
      </c>
      <c r="S2174" s="1">
        <v>-2.5868873963448818E-2</v>
      </c>
      <c r="T2174" s="1">
        <f t="shared" si="99"/>
        <v>0.12064914999043388</v>
      </c>
      <c r="U2174" s="2">
        <v>3.821716865017364E-2</v>
      </c>
      <c r="V2174" s="1">
        <f t="shared" si="100"/>
        <v>-8.3620879019585623E-3</v>
      </c>
      <c r="W2174" s="1">
        <f t="shared" si="101"/>
        <v>5.0628503834088227E-2</v>
      </c>
      <c r="X2174" s="2">
        <v>3.1432113317640689E-2</v>
      </c>
    </row>
    <row r="2175" spans="1:24">
      <c r="A2175" s="1" t="s">
        <v>5244</v>
      </c>
      <c r="B2175" s="1" t="s">
        <v>5243</v>
      </c>
      <c r="C2175" s="1" t="s">
        <v>5242</v>
      </c>
      <c r="D2175" s="1">
        <v>38</v>
      </c>
      <c r="E2175" s="1">
        <v>12</v>
      </c>
      <c r="F2175" s="1">
        <v>19</v>
      </c>
      <c r="G2175" s="1">
        <v>386</v>
      </c>
      <c r="H2175" s="1">
        <v>43.7</v>
      </c>
      <c r="I2175" s="1">
        <v>100.5</v>
      </c>
      <c r="J2175" s="1">
        <v>100.6</v>
      </c>
      <c r="K2175" s="1">
        <v>98.2</v>
      </c>
      <c r="L2175" s="1">
        <v>102.6</v>
      </c>
      <c r="M2175" s="1">
        <v>116.5</v>
      </c>
      <c r="N2175" s="1">
        <v>95</v>
      </c>
      <c r="O2175" s="1">
        <v>90.4</v>
      </c>
      <c r="P2175" s="1">
        <v>83</v>
      </c>
      <c r="Q2175" s="1">
        <v>117.6</v>
      </c>
      <c r="R2175" s="1">
        <v>95.5</v>
      </c>
      <c r="S2175" s="1">
        <v>-2.5714587602347395E-2</v>
      </c>
      <c r="T2175" s="1">
        <f t="shared" si="99"/>
        <v>7.398291594187964E-2</v>
      </c>
      <c r="U2175" s="2">
        <v>2.2001319975218113E-2</v>
      </c>
      <c r="V2175" s="1">
        <f t="shared" si="100"/>
        <v>-2.2716787337238044E-3</v>
      </c>
      <c r="W2175" s="1">
        <f t="shared" si="101"/>
        <v>7.7297359326695342E-3</v>
      </c>
      <c r="X2175" s="2">
        <v>4.6345036662405652E-3</v>
      </c>
    </row>
    <row r="2176" spans="1:24">
      <c r="A2176" s="1" t="s">
        <v>8064</v>
      </c>
      <c r="B2176" s="1" t="s">
        <v>8063</v>
      </c>
      <c r="C2176" s="1" t="s">
        <v>8062</v>
      </c>
      <c r="D2176" s="1">
        <v>18</v>
      </c>
      <c r="E2176" s="1">
        <v>9</v>
      </c>
      <c r="F2176" s="1">
        <v>11</v>
      </c>
      <c r="G2176" s="1">
        <v>616</v>
      </c>
      <c r="H2176" s="1">
        <v>71.3</v>
      </c>
      <c r="I2176" s="1">
        <v>96</v>
      </c>
      <c r="J2176" s="1">
        <v>98.7</v>
      </c>
      <c r="K2176" s="1">
        <v>93.2</v>
      </c>
      <c r="L2176" s="1">
        <v>93.5</v>
      </c>
      <c r="M2176" s="1">
        <v>126.1</v>
      </c>
      <c r="N2176" s="1">
        <v>115.3</v>
      </c>
      <c r="O2176" s="1">
        <v>96.3</v>
      </c>
      <c r="P2176" s="1">
        <v>94.1</v>
      </c>
      <c r="Q2176" s="1">
        <v>92</v>
      </c>
      <c r="R2176" s="1">
        <v>94.9</v>
      </c>
      <c r="S2176" s="1">
        <v>-2.5697213925623706E-2</v>
      </c>
      <c r="T2176" s="1">
        <f t="shared" si="99"/>
        <v>0.44104279344670122</v>
      </c>
      <c r="U2176" s="2">
        <v>0.14116753026622123</v>
      </c>
      <c r="V2176" s="1">
        <f t="shared" si="100"/>
        <v>-0.23947483497356425</v>
      </c>
      <c r="W2176" s="1">
        <f t="shared" si="101"/>
        <v>1.1633347474379356</v>
      </c>
      <c r="X2176" s="2">
        <v>0.69035290115936188</v>
      </c>
    </row>
    <row r="2177" spans="1:24">
      <c r="A2177" s="1" t="s">
        <v>5250</v>
      </c>
      <c r="B2177" s="1" t="s">
        <v>5249</v>
      </c>
      <c r="C2177" s="1" t="s">
        <v>5248</v>
      </c>
      <c r="D2177" s="1">
        <v>34</v>
      </c>
      <c r="E2177" s="1">
        <v>7</v>
      </c>
      <c r="F2177" s="1">
        <v>9</v>
      </c>
      <c r="G2177" s="1">
        <v>309</v>
      </c>
      <c r="H2177" s="1">
        <v>33.4</v>
      </c>
      <c r="I2177" s="1">
        <v>81.3</v>
      </c>
      <c r="J2177" s="1">
        <v>110.6</v>
      </c>
      <c r="K2177" s="1">
        <v>98.9</v>
      </c>
      <c r="L2177" s="1">
        <v>110</v>
      </c>
      <c r="M2177" s="1">
        <v>111.8</v>
      </c>
      <c r="N2177" s="1">
        <v>96.1</v>
      </c>
      <c r="O2177" s="1">
        <v>96</v>
      </c>
      <c r="P2177" s="1">
        <v>92.6</v>
      </c>
      <c r="Q2177" s="1">
        <v>99.1</v>
      </c>
      <c r="R2177" s="1">
        <v>103.6</v>
      </c>
      <c r="S2177" s="1">
        <v>-2.5663652782410382E-2</v>
      </c>
      <c r="T2177" s="1">
        <f t="shared" si="99"/>
        <v>7.3571719457789064E-2</v>
      </c>
      <c r="U2177" s="2">
        <v>2.1961855458389346E-2</v>
      </c>
      <c r="V2177" s="1">
        <f t="shared" si="100"/>
        <v>-1.5751665605929818E-2</v>
      </c>
      <c r="W2177" s="1">
        <f t="shared" si="101"/>
        <v>4.1116937820278344E-2</v>
      </c>
      <c r="X2177" s="2">
        <v>2.5220195636712746E-2</v>
      </c>
    </row>
    <row r="2178" spans="1:24">
      <c r="A2178" s="1" t="s">
        <v>4423</v>
      </c>
      <c r="B2178" s="1" t="s">
        <v>4422</v>
      </c>
      <c r="C2178" s="1" t="s">
        <v>4421</v>
      </c>
      <c r="D2178" s="1">
        <v>38</v>
      </c>
      <c r="E2178" s="1">
        <v>13</v>
      </c>
      <c r="F2178" s="1">
        <v>20</v>
      </c>
      <c r="G2178" s="1">
        <v>364</v>
      </c>
      <c r="H2178" s="1">
        <v>40.700000000000003</v>
      </c>
      <c r="I2178" s="1">
        <v>96.4</v>
      </c>
      <c r="J2178" s="1">
        <v>108.9</v>
      </c>
      <c r="K2178" s="1">
        <v>107.9</v>
      </c>
      <c r="L2178" s="1">
        <v>106.7</v>
      </c>
      <c r="M2178" s="1">
        <v>82</v>
      </c>
      <c r="N2178" s="1">
        <v>92.6</v>
      </c>
      <c r="O2178" s="1">
        <v>96.2</v>
      </c>
      <c r="P2178" s="1">
        <v>82.8</v>
      </c>
      <c r="Q2178" s="1">
        <v>126.2</v>
      </c>
      <c r="R2178" s="1">
        <v>100.4</v>
      </c>
      <c r="S2178" s="1">
        <v>-2.5535092107137811E-2</v>
      </c>
      <c r="T2178" s="1">
        <f t="shared" ref="T2178:T2241" si="102">-LOG10(TTEST(I2178:L2178,P2178:R2178,2,2))</f>
        <v>5.8206059320645966E-2</v>
      </c>
      <c r="U2178" s="2">
        <v>1.4893482325961044E-2</v>
      </c>
      <c r="V2178" s="1">
        <f t="shared" ref="V2178:V2241" si="103">LOG(AVERAGE(I2178:L2178)/AVERAGE(M2178:O2178),2)</f>
        <v>0.21778054998117669</v>
      </c>
      <c r="W2178" s="1">
        <f t="shared" ref="W2178:W2241" si="104">-LOG10(TTEST(I2178:L2178,M2178:O2178,2,2))</f>
        <v>1.5091485474686372</v>
      </c>
      <c r="X2178" s="2">
        <v>0.87193043039512141</v>
      </c>
    </row>
    <row r="2179" spans="1:24">
      <c r="A2179" s="1" t="s">
        <v>2707</v>
      </c>
      <c r="B2179" s="1" t="s">
        <v>2706</v>
      </c>
      <c r="C2179" s="1" t="s">
        <v>2705</v>
      </c>
      <c r="D2179" s="1">
        <v>30</v>
      </c>
      <c r="E2179" s="1">
        <v>4</v>
      </c>
      <c r="F2179" s="1">
        <v>12</v>
      </c>
      <c r="G2179" s="1">
        <v>220</v>
      </c>
      <c r="H2179" s="1">
        <v>23.3</v>
      </c>
      <c r="I2179" s="1">
        <v>103.9</v>
      </c>
      <c r="J2179" s="1">
        <v>97.1</v>
      </c>
      <c r="K2179" s="1">
        <v>90</v>
      </c>
      <c r="L2179" s="1">
        <v>92.1</v>
      </c>
      <c r="M2179" s="1">
        <v>144.6</v>
      </c>
      <c r="N2179" s="1">
        <v>100.7</v>
      </c>
      <c r="O2179" s="1">
        <v>89.3</v>
      </c>
      <c r="P2179" s="1">
        <v>78.099999999999994</v>
      </c>
      <c r="Q2179" s="1">
        <v>119.4</v>
      </c>
      <c r="R2179" s="1">
        <v>84.8</v>
      </c>
      <c r="S2179" s="1">
        <v>-2.5454397695343235E-2</v>
      </c>
      <c r="T2179" s="1">
        <f t="shared" si="102"/>
        <v>5.1542272618203731E-2</v>
      </c>
      <c r="U2179" s="2">
        <v>1.3238157105109496E-2</v>
      </c>
      <c r="V2179" s="1">
        <f t="shared" si="103"/>
        <v>-0.21975391889331661</v>
      </c>
      <c r="W2179" s="1">
        <f t="shared" si="104"/>
        <v>0.48300821308368969</v>
      </c>
      <c r="X2179" s="2">
        <v>0.30835747559445487</v>
      </c>
    </row>
    <row r="2180" spans="1:24">
      <c r="A2180" s="1" t="s">
        <v>7272</v>
      </c>
      <c r="B2180" s="1" t="s">
        <v>7271</v>
      </c>
      <c r="C2180" s="1" t="s">
        <v>7270</v>
      </c>
      <c r="D2180" s="1">
        <v>25</v>
      </c>
      <c r="E2180" s="1">
        <v>11</v>
      </c>
      <c r="F2180" s="1">
        <v>13</v>
      </c>
      <c r="G2180" s="1">
        <v>711</v>
      </c>
      <c r="H2180" s="1">
        <v>76.8</v>
      </c>
      <c r="I2180" s="1">
        <v>118.4</v>
      </c>
      <c r="J2180" s="1">
        <v>97.3</v>
      </c>
      <c r="K2180" s="1">
        <v>93.1</v>
      </c>
      <c r="L2180" s="1">
        <v>105.1</v>
      </c>
      <c r="M2180" s="1">
        <v>102</v>
      </c>
      <c r="N2180" s="1">
        <v>92.3</v>
      </c>
      <c r="O2180" s="1">
        <v>86.8</v>
      </c>
      <c r="P2180" s="1">
        <v>114.6</v>
      </c>
      <c r="Q2180" s="1">
        <v>99.2</v>
      </c>
      <c r="R2180" s="1">
        <v>91.2</v>
      </c>
      <c r="S2180" s="1">
        <v>-2.5435506613835635E-2</v>
      </c>
      <c r="T2180" s="1">
        <f t="shared" si="102"/>
        <v>7.357089332820349E-2</v>
      </c>
      <c r="U2180" s="2">
        <v>2.1961855458389346E-2</v>
      </c>
      <c r="V2180" s="1">
        <f t="shared" si="103"/>
        <v>0.14316129557110358</v>
      </c>
      <c r="W2180" s="1">
        <f t="shared" si="104"/>
        <v>0.59787299565636021</v>
      </c>
      <c r="X2180" s="2">
        <v>0.37921595740616959</v>
      </c>
    </row>
    <row r="2181" spans="1:24">
      <c r="A2181" s="1" t="s">
        <v>6189</v>
      </c>
      <c r="B2181" s="1" t="s">
        <v>6188</v>
      </c>
      <c r="C2181" s="1" t="s">
        <v>6187</v>
      </c>
      <c r="D2181" s="1">
        <v>16</v>
      </c>
      <c r="E2181" s="1">
        <v>10</v>
      </c>
      <c r="F2181" s="1">
        <v>11</v>
      </c>
      <c r="G2181" s="1">
        <v>604</v>
      </c>
      <c r="H2181" s="1">
        <v>67.5</v>
      </c>
      <c r="I2181" s="1">
        <v>93.5</v>
      </c>
      <c r="J2181" s="1">
        <v>97.8</v>
      </c>
      <c r="K2181" s="1">
        <v>95.8</v>
      </c>
      <c r="L2181" s="1">
        <v>102.5</v>
      </c>
      <c r="M2181" s="1">
        <v>104.8</v>
      </c>
      <c r="N2181" s="1">
        <v>111.1</v>
      </c>
      <c r="O2181" s="1">
        <v>107.5</v>
      </c>
      <c r="P2181" s="1">
        <v>93.1</v>
      </c>
      <c r="Q2181" s="1">
        <v>93.4</v>
      </c>
      <c r="R2181" s="1">
        <v>100.6</v>
      </c>
      <c r="S2181" s="1">
        <v>-2.540284759631662E-2</v>
      </c>
      <c r="T2181" s="1">
        <f t="shared" si="102"/>
        <v>0.22048740521169749</v>
      </c>
      <c r="U2181" s="2">
        <v>7.9831047408989247E-2</v>
      </c>
      <c r="V2181" s="1">
        <f t="shared" si="103"/>
        <v>-0.14636350067016315</v>
      </c>
      <c r="W2181" s="1">
        <f t="shared" si="104"/>
        <v>1.9023742253833866</v>
      </c>
      <c r="X2181" s="2">
        <v>1.0812825348343296</v>
      </c>
    </row>
    <row r="2182" spans="1:24">
      <c r="A2182" s="1" t="s">
        <v>6291</v>
      </c>
      <c r="B2182" s="1" t="s">
        <v>6290</v>
      </c>
      <c r="C2182" s="1" t="s">
        <v>6289</v>
      </c>
      <c r="D2182" s="1">
        <v>44</v>
      </c>
      <c r="E2182" s="1">
        <v>21</v>
      </c>
      <c r="F2182" s="1">
        <v>40</v>
      </c>
      <c r="G2182" s="1">
        <v>474</v>
      </c>
      <c r="H2182" s="1">
        <v>53.1</v>
      </c>
      <c r="I2182" s="1">
        <v>89.8</v>
      </c>
      <c r="J2182" s="1">
        <v>104.8</v>
      </c>
      <c r="K2182" s="1">
        <v>105.2</v>
      </c>
      <c r="L2182" s="1">
        <v>98.2</v>
      </c>
      <c r="M2182" s="1">
        <v>111.8</v>
      </c>
      <c r="N2182" s="1">
        <v>99.4</v>
      </c>
      <c r="O2182" s="1">
        <v>97.5</v>
      </c>
      <c r="P2182" s="1">
        <v>89.9</v>
      </c>
      <c r="Q2182" s="1">
        <v>98</v>
      </c>
      <c r="R2182" s="1">
        <v>105.4</v>
      </c>
      <c r="S2182" s="1">
        <v>-2.5353860395211689E-2</v>
      </c>
      <c r="T2182" s="1">
        <f t="shared" si="102"/>
        <v>0.11207421053218466</v>
      </c>
      <c r="U2182" s="2">
        <v>3.5734232188429429E-2</v>
      </c>
      <c r="V2182" s="1">
        <f t="shared" si="103"/>
        <v>-4.8474551462957156E-2</v>
      </c>
      <c r="W2182" s="1">
        <f t="shared" si="104"/>
        <v>0.23970904314685709</v>
      </c>
      <c r="X2182" s="2">
        <v>0.15638260656833108</v>
      </c>
    </row>
    <row r="2183" spans="1:24">
      <c r="A2183" s="1" t="s">
        <v>11148</v>
      </c>
      <c r="B2183" s="1" t="s">
        <v>11147</v>
      </c>
      <c r="C2183" s="1" t="s">
        <v>11146</v>
      </c>
      <c r="D2183" s="1">
        <v>7</v>
      </c>
      <c r="E2183" s="1">
        <v>3</v>
      </c>
      <c r="F2183" s="1">
        <v>3</v>
      </c>
      <c r="G2183" s="1">
        <v>603</v>
      </c>
      <c r="H2183" s="1">
        <v>69.5</v>
      </c>
      <c r="I2183" s="1">
        <v>103.3</v>
      </c>
      <c r="J2183" s="1">
        <v>94.8</v>
      </c>
      <c r="K2183" s="1">
        <v>93</v>
      </c>
      <c r="L2183" s="1">
        <v>95.5</v>
      </c>
      <c r="M2183" s="1">
        <v>153</v>
      </c>
      <c r="N2183" s="1">
        <v>97.7</v>
      </c>
      <c r="O2183" s="1">
        <v>77.900000000000006</v>
      </c>
      <c r="P2183" s="1">
        <v>99.5</v>
      </c>
      <c r="Q2183" s="1">
        <v>103.2</v>
      </c>
      <c r="R2183" s="1">
        <v>82.2</v>
      </c>
      <c r="S2183" s="1">
        <v>-2.5348516608541111E-2</v>
      </c>
      <c r="T2183" s="1">
        <f t="shared" si="102"/>
        <v>0.10131235985065018</v>
      </c>
      <c r="U2183" s="2">
        <v>3.2315530947658468E-2</v>
      </c>
      <c r="V2183" s="1">
        <f t="shared" si="103"/>
        <v>-0.18052834201768256</v>
      </c>
      <c r="W2183" s="1">
        <f t="shared" si="104"/>
        <v>0.27760715788422741</v>
      </c>
      <c r="X2183" s="2">
        <v>0.18185556543763684</v>
      </c>
    </row>
    <row r="2184" spans="1:24">
      <c r="A2184" s="1" t="s">
        <v>9054</v>
      </c>
      <c r="B2184" s="1" t="s">
        <v>9053</v>
      </c>
      <c r="C2184" s="1" t="s">
        <v>9052</v>
      </c>
      <c r="D2184" s="1">
        <v>51</v>
      </c>
      <c r="E2184" s="1">
        <v>22</v>
      </c>
      <c r="F2184" s="1">
        <v>58</v>
      </c>
      <c r="G2184" s="1">
        <v>452</v>
      </c>
      <c r="H2184" s="1">
        <v>51.3</v>
      </c>
      <c r="I2184" s="1">
        <v>102</v>
      </c>
      <c r="J2184" s="1">
        <v>113</v>
      </c>
      <c r="K2184" s="1">
        <v>109.6</v>
      </c>
      <c r="L2184" s="1">
        <v>110.3</v>
      </c>
      <c r="M2184" s="1">
        <v>73.2</v>
      </c>
      <c r="N2184" s="1">
        <v>83</v>
      </c>
      <c r="O2184" s="1">
        <v>88.3</v>
      </c>
      <c r="P2184" s="1">
        <v>98.6</v>
      </c>
      <c r="Q2184" s="1">
        <v>111</v>
      </c>
      <c r="R2184" s="1">
        <v>110.9</v>
      </c>
      <c r="S2184" s="1">
        <v>-2.532185267912121E-2</v>
      </c>
      <c r="T2184" s="1">
        <f t="shared" si="102"/>
        <v>0.16283855401565187</v>
      </c>
      <c r="U2184" s="2">
        <v>5.6634202864619461E-2</v>
      </c>
      <c r="V2184" s="1">
        <f t="shared" si="103"/>
        <v>0.41581174434562856</v>
      </c>
      <c r="W2184" s="1">
        <f t="shared" si="104"/>
        <v>2.6925837590025345</v>
      </c>
      <c r="X2184" s="2">
        <v>1.4836066819987466</v>
      </c>
    </row>
    <row r="2185" spans="1:24">
      <c r="A2185" s="1" t="s">
        <v>9075</v>
      </c>
      <c r="B2185" s="1" t="s">
        <v>9074</v>
      </c>
      <c r="C2185" s="1" t="s">
        <v>9073</v>
      </c>
      <c r="D2185" s="1">
        <v>24</v>
      </c>
      <c r="E2185" s="1">
        <v>6</v>
      </c>
      <c r="F2185" s="1">
        <v>241</v>
      </c>
      <c r="G2185" s="1">
        <v>434</v>
      </c>
      <c r="H2185" s="1">
        <v>47.3</v>
      </c>
      <c r="I2185" s="1">
        <v>102.3</v>
      </c>
      <c r="J2185" s="1">
        <v>112.6</v>
      </c>
      <c r="K2185" s="1">
        <v>94.1</v>
      </c>
      <c r="L2185" s="1">
        <v>103.1</v>
      </c>
      <c r="M2185" s="1">
        <v>84.7</v>
      </c>
      <c r="N2185" s="1">
        <v>91.4</v>
      </c>
      <c r="O2185" s="1">
        <v>108.1</v>
      </c>
      <c r="P2185" s="1">
        <v>66.900000000000006</v>
      </c>
      <c r="Q2185" s="1">
        <v>103.6</v>
      </c>
      <c r="R2185" s="1">
        <v>133.19999999999999</v>
      </c>
      <c r="S2185" s="1">
        <v>-2.5310055834195939E-2</v>
      </c>
      <c r="T2185" s="1">
        <f t="shared" si="102"/>
        <v>3.6909339575542648E-2</v>
      </c>
      <c r="U2185" s="2">
        <v>7.7670243299817554E-3</v>
      </c>
      <c r="V2185" s="1">
        <f t="shared" si="103"/>
        <v>0.12105040975887514</v>
      </c>
      <c r="W2185" s="1">
        <f t="shared" si="104"/>
        <v>0.50845747142778308</v>
      </c>
      <c r="X2185" s="2">
        <v>0.32411098496676444</v>
      </c>
    </row>
    <row r="2186" spans="1:24">
      <c r="A2186" s="1" t="s">
        <v>11082</v>
      </c>
      <c r="B2186" s="1" t="s">
        <v>11081</v>
      </c>
      <c r="C2186" s="1" t="s">
        <v>11080</v>
      </c>
      <c r="D2186" s="1">
        <v>44</v>
      </c>
      <c r="E2186" s="1">
        <v>12</v>
      </c>
      <c r="F2186" s="1">
        <v>40</v>
      </c>
      <c r="G2186" s="1">
        <v>312</v>
      </c>
      <c r="H2186" s="1">
        <v>35</v>
      </c>
      <c r="I2186" s="1">
        <v>99.6</v>
      </c>
      <c r="J2186" s="1">
        <v>115</v>
      </c>
      <c r="K2186" s="1">
        <v>108</v>
      </c>
      <c r="L2186" s="1">
        <v>114.7</v>
      </c>
      <c r="M2186" s="1">
        <v>91.4</v>
      </c>
      <c r="N2186" s="1">
        <v>73.099999999999994</v>
      </c>
      <c r="O2186" s="1">
        <v>76</v>
      </c>
      <c r="P2186" s="1">
        <v>81.5</v>
      </c>
      <c r="Q2186" s="1">
        <v>124.7</v>
      </c>
      <c r="R2186" s="1">
        <v>116.1</v>
      </c>
      <c r="S2186" s="1">
        <v>-2.5181660742818912E-2</v>
      </c>
      <c r="T2186" s="1">
        <f t="shared" si="102"/>
        <v>5.5814907196930365E-2</v>
      </c>
      <c r="U2186" s="2">
        <v>1.4744671445522045E-2</v>
      </c>
      <c r="V2186" s="1">
        <f t="shared" si="103"/>
        <v>0.44754895514495957</v>
      </c>
      <c r="W2186" s="1">
        <f t="shared" si="104"/>
        <v>2.2165999031685977</v>
      </c>
      <c r="X2186" s="2">
        <v>1.2403920154436121</v>
      </c>
    </row>
    <row r="2187" spans="1:24">
      <c r="A2187" s="1" t="s">
        <v>9033</v>
      </c>
      <c r="B2187" s="1" t="s">
        <v>9032</v>
      </c>
      <c r="C2187" s="1" t="s">
        <v>9031</v>
      </c>
      <c r="D2187" s="1">
        <v>84</v>
      </c>
      <c r="E2187" s="1">
        <v>31</v>
      </c>
      <c r="F2187" s="1">
        <v>625</v>
      </c>
      <c r="G2187" s="1">
        <v>445</v>
      </c>
      <c r="H2187" s="1">
        <v>49.8</v>
      </c>
      <c r="I2187" s="1">
        <v>90.6</v>
      </c>
      <c r="J2187" s="1">
        <v>105.5</v>
      </c>
      <c r="K2187" s="1">
        <v>109.5</v>
      </c>
      <c r="L2187" s="1">
        <v>100.9</v>
      </c>
      <c r="M2187" s="1">
        <v>90.8</v>
      </c>
      <c r="N2187" s="1">
        <v>98.9</v>
      </c>
      <c r="O2187" s="1">
        <v>104.1</v>
      </c>
      <c r="P2187" s="1">
        <v>106.9</v>
      </c>
      <c r="Q2187" s="1">
        <v>88.6</v>
      </c>
      <c r="R2187" s="1">
        <v>104.1</v>
      </c>
      <c r="S2187" s="1">
        <v>-2.5180229224795035E-2</v>
      </c>
      <c r="T2187" s="1">
        <f t="shared" si="102"/>
        <v>9.3895839537490922E-2</v>
      </c>
      <c r="U2187" s="2">
        <v>2.961678958778572E-2</v>
      </c>
      <c r="V2187" s="1">
        <f t="shared" si="103"/>
        <v>5.3383457127266595E-2</v>
      </c>
      <c r="W2187" s="1">
        <f t="shared" si="104"/>
        <v>0.2573906534584966</v>
      </c>
      <c r="X2187" s="2">
        <v>0.16808147072170773</v>
      </c>
    </row>
    <row r="2188" spans="1:24">
      <c r="A2188" s="1" t="s">
        <v>7236</v>
      </c>
      <c r="B2188" s="1" t="s">
        <v>7235</v>
      </c>
      <c r="C2188" s="1" t="s">
        <v>7234</v>
      </c>
      <c r="D2188" s="1">
        <v>50</v>
      </c>
      <c r="E2188" s="1">
        <v>90</v>
      </c>
      <c r="F2188" s="1">
        <v>214</v>
      </c>
      <c r="G2188" s="1">
        <v>2136</v>
      </c>
      <c r="H2188" s="1">
        <v>244.4</v>
      </c>
      <c r="I2188" s="1">
        <v>103.7</v>
      </c>
      <c r="J2188" s="1">
        <v>93.8</v>
      </c>
      <c r="K2188" s="1">
        <v>100.1</v>
      </c>
      <c r="L2188" s="1">
        <v>100.2</v>
      </c>
      <c r="M2188" s="1">
        <v>107.2</v>
      </c>
      <c r="N2188" s="1">
        <v>97</v>
      </c>
      <c r="O2188" s="1">
        <v>104.8</v>
      </c>
      <c r="P2188" s="1">
        <v>98.9</v>
      </c>
      <c r="Q2188" s="1">
        <v>96</v>
      </c>
      <c r="R2188" s="1">
        <v>98.3</v>
      </c>
      <c r="S2188" s="1">
        <v>-2.5120673421088206E-2</v>
      </c>
      <c r="T2188" s="1">
        <f t="shared" si="102"/>
        <v>0.27540026103287096</v>
      </c>
      <c r="U2188" s="2">
        <v>9.982674426957068E-2</v>
      </c>
      <c r="V2188" s="1">
        <f t="shared" si="103"/>
        <v>-5.060106123683681E-2</v>
      </c>
      <c r="W2188" s="1">
        <f t="shared" si="104"/>
        <v>0.44025065649074768</v>
      </c>
      <c r="X2188" s="2">
        <v>0.28296934526226697</v>
      </c>
    </row>
    <row r="2189" spans="1:24">
      <c r="A2189" s="1" t="s">
        <v>7110</v>
      </c>
      <c r="B2189" s="1" t="s">
        <v>7109</v>
      </c>
      <c r="C2189" s="1" t="s">
        <v>7108</v>
      </c>
      <c r="D2189" s="1">
        <v>5</v>
      </c>
      <c r="E2189" s="1">
        <v>5</v>
      </c>
      <c r="F2189" s="1">
        <v>5</v>
      </c>
      <c r="G2189" s="1">
        <v>1120</v>
      </c>
      <c r="H2189" s="1">
        <v>128.30000000000001</v>
      </c>
      <c r="I2189" s="1">
        <v>93.4</v>
      </c>
      <c r="J2189" s="1">
        <v>99</v>
      </c>
      <c r="K2189" s="1">
        <v>104.7</v>
      </c>
      <c r="L2189" s="1">
        <v>101.5</v>
      </c>
      <c r="M2189" s="1">
        <v>118.4</v>
      </c>
      <c r="N2189" s="1">
        <v>90.3</v>
      </c>
      <c r="O2189" s="1">
        <v>98.9</v>
      </c>
      <c r="P2189" s="1">
        <v>93.9</v>
      </c>
      <c r="Q2189" s="1">
        <v>101.7</v>
      </c>
      <c r="R2189" s="1">
        <v>98.2</v>
      </c>
      <c r="S2189" s="1">
        <v>-2.5069815003934372E-2</v>
      </c>
      <c r="T2189" s="1">
        <f t="shared" si="102"/>
        <v>0.19733579093112749</v>
      </c>
      <c r="U2189" s="2">
        <v>7.1488514591589017E-2</v>
      </c>
      <c r="V2189" s="1">
        <f t="shared" si="103"/>
        <v>-4.1151292401612388E-2</v>
      </c>
      <c r="W2189" s="1">
        <f t="shared" si="104"/>
        <v>0.14466335562218863</v>
      </c>
      <c r="X2189" s="2">
        <v>9.4669253736274078E-2</v>
      </c>
    </row>
    <row r="2190" spans="1:24">
      <c r="A2190" s="1" t="s">
        <v>7149</v>
      </c>
      <c r="B2190" s="1" t="s">
        <v>7148</v>
      </c>
      <c r="C2190" s="1" t="s">
        <v>7147</v>
      </c>
      <c r="D2190" s="1">
        <v>54</v>
      </c>
      <c r="E2190" s="1">
        <v>47</v>
      </c>
      <c r="F2190" s="1">
        <v>99</v>
      </c>
      <c r="G2190" s="1">
        <v>1124</v>
      </c>
      <c r="H2190" s="1">
        <v>123.9</v>
      </c>
      <c r="I2190" s="1">
        <v>100.2</v>
      </c>
      <c r="J2190" s="1">
        <v>101.2</v>
      </c>
      <c r="K2190" s="1">
        <v>99.9</v>
      </c>
      <c r="L2190" s="1">
        <v>99.6</v>
      </c>
      <c r="M2190" s="1">
        <v>97</v>
      </c>
      <c r="N2190" s="1">
        <v>103.4</v>
      </c>
      <c r="O2190" s="1">
        <v>103.1</v>
      </c>
      <c r="P2190" s="1">
        <v>101</v>
      </c>
      <c r="Q2190" s="1">
        <v>98</v>
      </c>
      <c r="R2190" s="1">
        <v>96.5</v>
      </c>
      <c r="S2190" s="1">
        <v>-2.5046787807031862E-2</v>
      </c>
      <c r="T2190" s="1">
        <f t="shared" si="102"/>
        <v>0.69073092674327341</v>
      </c>
      <c r="U2190" s="2">
        <v>0.17355508581671703</v>
      </c>
      <c r="V2190" s="1">
        <f t="shared" si="103"/>
        <v>-1.3491598271117693E-2</v>
      </c>
      <c r="W2190" s="1">
        <f t="shared" si="104"/>
        <v>0.20637408455452372</v>
      </c>
      <c r="X2190" s="2">
        <v>0.13453051630581991</v>
      </c>
    </row>
    <row r="2191" spans="1:24">
      <c r="A2191" s="1" t="s">
        <v>10464</v>
      </c>
      <c r="B2191" s="1" t="s">
        <v>10463</v>
      </c>
      <c r="C2191" s="1" t="s">
        <v>10462</v>
      </c>
      <c r="D2191" s="1">
        <v>2</v>
      </c>
      <c r="E2191" s="1">
        <v>2</v>
      </c>
      <c r="F2191" s="1">
        <v>2</v>
      </c>
      <c r="G2191" s="1">
        <v>760</v>
      </c>
      <c r="H2191" s="1">
        <v>86.8</v>
      </c>
      <c r="I2191" s="1">
        <v>116.4</v>
      </c>
      <c r="J2191" s="1">
        <v>86.7</v>
      </c>
      <c r="K2191" s="1">
        <v>88.2</v>
      </c>
      <c r="L2191" s="1">
        <v>102.8</v>
      </c>
      <c r="M2191" s="1">
        <v>119.4</v>
      </c>
      <c r="N2191" s="1">
        <v>109.2</v>
      </c>
      <c r="O2191" s="1">
        <v>86.8</v>
      </c>
      <c r="P2191" s="1">
        <v>98.3</v>
      </c>
      <c r="Q2191" s="1">
        <v>103.5</v>
      </c>
      <c r="R2191" s="1">
        <v>88.7</v>
      </c>
      <c r="S2191" s="1">
        <v>-2.4986086567098859E-2</v>
      </c>
      <c r="T2191" s="1">
        <f t="shared" si="102"/>
        <v>6.6226506410436953E-2</v>
      </c>
      <c r="U2191" s="2">
        <v>1.8543504734011285E-2</v>
      </c>
      <c r="V2191" s="1">
        <f t="shared" si="103"/>
        <v>-9.3658409931520373E-2</v>
      </c>
      <c r="W2191" s="1">
        <f t="shared" si="104"/>
        <v>0.22804124052542354</v>
      </c>
      <c r="X2191" s="2">
        <v>0.14880894795450217</v>
      </c>
    </row>
    <row r="2192" spans="1:24">
      <c r="A2192" s="1" t="s">
        <v>4246</v>
      </c>
      <c r="B2192" s="1" t="s">
        <v>4245</v>
      </c>
      <c r="C2192" s="1" t="s">
        <v>4244</v>
      </c>
      <c r="D2192" s="1">
        <v>3</v>
      </c>
      <c r="E2192" s="1">
        <v>2</v>
      </c>
      <c r="F2192" s="1">
        <v>2</v>
      </c>
      <c r="G2192" s="1">
        <v>639</v>
      </c>
      <c r="H2192" s="1">
        <v>70.3</v>
      </c>
      <c r="I2192" s="1">
        <v>101.1</v>
      </c>
      <c r="J2192" s="1">
        <v>83.9</v>
      </c>
      <c r="K2192" s="1">
        <v>96.2</v>
      </c>
      <c r="L2192" s="1">
        <v>94.1</v>
      </c>
      <c r="M2192" s="1">
        <v>169.9</v>
      </c>
      <c r="N2192" s="1">
        <v>91.3</v>
      </c>
      <c r="O2192" s="1">
        <v>86.7</v>
      </c>
      <c r="P2192" s="1">
        <v>108.1</v>
      </c>
      <c r="Q2192" s="1">
        <v>79.900000000000006</v>
      </c>
      <c r="R2192" s="1">
        <v>88.7</v>
      </c>
      <c r="S2192" s="1">
        <v>-2.4684146998177319E-2</v>
      </c>
      <c r="T2192" s="1">
        <f t="shared" si="102"/>
        <v>6.8859833396221273E-2</v>
      </c>
      <c r="U2192" s="2">
        <v>1.9902345400344836E-2</v>
      </c>
      <c r="V2192" s="1">
        <f t="shared" si="103"/>
        <v>-0.30566588801175815</v>
      </c>
      <c r="W2192" s="1">
        <f t="shared" si="104"/>
        <v>0.42049219663164233</v>
      </c>
      <c r="X2192" s="2">
        <v>0.26965490203849513</v>
      </c>
    </row>
    <row r="2193" spans="1:24">
      <c r="A2193" s="1" t="s">
        <v>4054</v>
      </c>
      <c r="B2193" s="1" t="s">
        <v>4053</v>
      </c>
      <c r="C2193" s="1" t="s">
        <v>4052</v>
      </c>
      <c r="D2193" s="1">
        <v>9</v>
      </c>
      <c r="E2193" s="1">
        <v>5</v>
      </c>
      <c r="F2193" s="1">
        <v>5</v>
      </c>
      <c r="G2193" s="1">
        <v>695</v>
      </c>
      <c r="H2193" s="1">
        <v>76.8</v>
      </c>
      <c r="I2193" s="1">
        <v>103.7</v>
      </c>
      <c r="J2193" s="1">
        <v>96.7</v>
      </c>
      <c r="K2193" s="1">
        <v>95.4</v>
      </c>
      <c r="L2193" s="1">
        <v>97.4</v>
      </c>
      <c r="M2193" s="1">
        <v>116.9</v>
      </c>
      <c r="N2193" s="1">
        <v>101.3</v>
      </c>
      <c r="O2193" s="1">
        <v>98.8</v>
      </c>
      <c r="P2193" s="1">
        <v>89.4</v>
      </c>
      <c r="Q2193" s="1">
        <v>110.4</v>
      </c>
      <c r="R2193" s="1">
        <v>90.1</v>
      </c>
      <c r="S2193" s="1">
        <v>-2.4670489000340114E-2</v>
      </c>
      <c r="T2193" s="1">
        <f t="shared" si="102"/>
        <v>9.8211200326659226E-2</v>
      </c>
      <c r="U2193" s="2">
        <v>3.1481823981334332E-2</v>
      </c>
      <c r="V2193" s="1">
        <f t="shared" si="103"/>
        <v>-0.10425701796503269</v>
      </c>
      <c r="W2193" s="1">
        <f t="shared" si="104"/>
        <v>0.66337085515626182</v>
      </c>
      <c r="X2193" s="2">
        <v>0.41607714672339247</v>
      </c>
    </row>
    <row r="2194" spans="1:24">
      <c r="A2194" s="1" t="s">
        <v>6948</v>
      </c>
      <c r="B2194" s="1" t="s">
        <v>6947</v>
      </c>
      <c r="C2194" s="1" t="s">
        <v>6946</v>
      </c>
      <c r="D2194" s="1">
        <v>45</v>
      </c>
      <c r="E2194" s="1">
        <v>23</v>
      </c>
      <c r="F2194" s="1">
        <v>59</v>
      </c>
      <c r="G2194" s="1">
        <v>432</v>
      </c>
      <c r="H2194" s="1">
        <v>51.4</v>
      </c>
      <c r="I2194" s="1">
        <v>99.1</v>
      </c>
      <c r="J2194" s="1">
        <v>94.8</v>
      </c>
      <c r="K2194" s="1">
        <v>101</v>
      </c>
      <c r="L2194" s="1">
        <v>96.8</v>
      </c>
      <c r="M2194" s="1">
        <v>96.5</v>
      </c>
      <c r="N2194" s="1">
        <v>113.3</v>
      </c>
      <c r="O2194" s="1">
        <v>109.8</v>
      </c>
      <c r="P2194" s="1">
        <v>100.7</v>
      </c>
      <c r="Q2194" s="1">
        <v>95.6</v>
      </c>
      <c r="R2194" s="1">
        <v>92.5</v>
      </c>
      <c r="S2194" s="1">
        <v>-2.4640886784731638E-2</v>
      </c>
      <c r="T2194" s="1">
        <f t="shared" si="102"/>
        <v>0.26310873083021435</v>
      </c>
      <c r="U2194" s="2">
        <v>9.5490078648530416E-2</v>
      </c>
      <c r="V2194" s="1">
        <f t="shared" si="103"/>
        <v>-0.12155577925607437</v>
      </c>
      <c r="W2194" s="1">
        <f t="shared" si="104"/>
        <v>0.92700194377848433</v>
      </c>
      <c r="X2194" s="2">
        <v>0.56378692592329005</v>
      </c>
    </row>
    <row r="2195" spans="1:24">
      <c r="A2195" s="1" t="s">
        <v>5577</v>
      </c>
      <c r="B2195" s="1" t="s">
        <v>5576</v>
      </c>
      <c r="C2195" s="1" t="s">
        <v>5575</v>
      </c>
      <c r="D2195" s="1">
        <v>17</v>
      </c>
      <c r="E2195" s="1">
        <v>4</v>
      </c>
      <c r="F2195" s="1">
        <v>4</v>
      </c>
      <c r="G2195" s="1">
        <v>412</v>
      </c>
      <c r="H2195" s="1">
        <v>45.1</v>
      </c>
      <c r="I2195" s="1">
        <v>96.8</v>
      </c>
      <c r="J2195" s="1">
        <v>87.7</v>
      </c>
      <c r="K2195" s="1">
        <v>103.6</v>
      </c>
      <c r="L2195" s="1">
        <v>99.8</v>
      </c>
      <c r="M2195" s="1">
        <v>133.80000000000001</v>
      </c>
      <c r="N2195" s="1">
        <v>96.6</v>
      </c>
      <c r="O2195" s="1">
        <v>95.7</v>
      </c>
      <c r="P2195" s="1">
        <v>93.9</v>
      </c>
      <c r="Q2195" s="1">
        <v>85.2</v>
      </c>
      <c r="R2195" s="1">
        <v>106.9</v>
      </c>
      <c r="S2195" s="1">
        <v>-2.4632129586815144E-2</v>
      </c>
      <c r="T2195" s="1">
        <f t="shared" si="102"/>
        <v>8.9266400913790095E-2</v>
      </c>
      <c r="U2195" s="2">
        <v>2.8530734157923763E-2</v>
      </c>
      <c r="V2195" s="1">
        <f t="shared" si="103"/>
        <v>-0.16466716449589852</v>
      </c>
      <c r="W2195" s="1">
        <f t="shared" si="104"/>
        <v>0.46248542077701893</v>
      </c>
      <c r="X2195" s="2">
        <v>0.29622253426889633</v>
      </c>
    </row>
    <row r="2196" spans="1:24">
      <c r="A2196" s="1" t="s">
        <v>5691</v>
      </c>
      <c r="B2196" s="1" t="s">
        <v>5690</v>
      </c>
      <c r="C2196" s="1" t="s">
        <v>5689</v>
      </c>
      <c r="D2196" s="1">
        <v>34</v>
      </c>
      <c r="E2196" s="1">
        <v>16</v>
      </c>
      <c r="F2196" s="1">
        <v>28</v>
      </c>
      <c r="G2196" s="1">
        <v>465</v>
      </c>
      <c r="H2196" s="1">
        <v>52.4</v>
      </c>
      <c r="I2196" s="1">
        <v>100</v>
      </c>
      <c r="J2196" s="1">
        <v>108.5</v>
      </c>
      <c r="K2196" s="1">
        <v>98.5</v>
      </c>
      <c r="L2196" s="1">
        <v>111.4</v>
      </c>
      <c r="M2196" s="1">
        <v>94.7</v>
      </c>
      <c r="N2196" s="1">
        <v>86.6</v>
      </c>
      <c r="O2196" s="1">
        <v>91.6</v>
      </c>
      <c r="P2196" s="1">
        <v>109.5</v>
      </c>
      <c r="Q2196" s="1">
        <v>99.7</v>
      </c>
      <c r="R2196" s="1">
        <v>99.3</v>
      </c>
      <c r="S2196" s="1">
        <v>-2.4574862931317262E-2</v>
      </c>
      <c r="T2196" s="1">
        <f t="shared" si="102"/>
        <v>0.14237985557379848</v>
      </c>
      <c r="U2196" s="2">
        <v>4.6549955287867338E-2</v>
      </c>
      <c r="V2196" s="1">
        <f t="shared" si="103"/>
        <v>0.20147295769395709</v>
      </c>
      <c r="W2196" s="1">
        <f t="shared" si="104"/>
        <v>1.6317410631170604</v>
      </c>
      <c r="X2196" s="2">
        <v>0.93571303208292977</v>
      </c>
    </row>
    <row r="2197" spans="1:24">
      <c r="A2197" s="1" t="s">
        <v>10086</v>
      </c>
      <c r="B2197" s="1" t="s">
        <v>10085</v>
      </c>
      <c r="C2197" s="1" t="s">
        <v>10084</v>
      </c>
      <c r="D2197" s="1">
        <v>54</v>
      </c>
      <c r="E2197" s="1">
        <v>33</v>
      </c>
      <c r="F2197" s="1">
        <v>57</v>
      </c>
      <c r="G2197" s="1">
        <v>748</v>
      </c>
      <c r="H2197" s="1">
        <v>76.7</v>
      </c>
      <c r="I2197" s="1">
        <v>105.2</v>
      </c>
      <c r="J2197" s="1">
        <v>100.8</v>
      </c>
      <c r="K2197" s="1">
        <v>109.7</v>
      </c>
      <c r="L2197" s="1">
        <v>97</v>
      </c>
      <c r="M2197" s="1">
        <v>82</v>
      </c>
      <c r="N2197" s="1">
        <v>102.4</v>
      </c>
      <c r="O2197" s="1">
        <v>98.7</v>
      </c>
      <c r="P2197" s="1">
        <v>105.7</v>
      </c>
      <c r="Q2197" s="1">
        <v>91.7</v>
      </c>
      <c r="R2197" s="1">
        <v>106.9</v>
      </c>
      <c r="S2197" s="1">
        <v>-2.456160521359483E-2</v>
      </c>
      <c r="T2197" s="1">
        <f t="shared" si="102"/>
        <v>0.12376160575586261</v>
      </c>
      <c r="U2197" s="2">
        <v>3.9337028928074232E-2</v>
      </c>
      <c r="V2197" s="1">
        <f t="shared" si="103"/>
        <v>0.12874418982244351</v>
      </c>
      <c r="W2197" s="1">
        <f t="shared" si="104"/>
        <v>0.67163406242989743</v>
      </c>
      <c r="X2197" s="2">
        <v>0.42059064044931754</v>
      </c>
    </row>
    <row r="2198" spans="1:24">
      <c r="A2198" s="1" t="s">
        <v>2536</v>
      </c>
      <c r="B2198" s="1" t="s">
        <v>2535</v>
      </c>
      <c r="C2198" s="1" t="s">
        <v>2534</v>
      </c>
      <c r="D2198" s="1">
        <v>65</v>
      </c>
      <c r="E2198" s="1">
        <v>28</v>
      </c>
      <c r="F2198" s="1">
        <v>56</v>
      </c>
      <c r="G2198" s="1">
        <v>527</v>
      </c>
      <c r="H2198" s="1">
        <v>59.8</v>
      </c>
      <c r="I2198" s="1">
        <v>103.2</v>
      </c>
      <c r="J2198" s="1">
        <v>99.4</v>
      </c>
      <c r="K2198" s="1">
        <v>89.4</v>
      </c>
      <c r="L2198" s="1">
        <v>99</v>
      </c>
      <c r="M2198" s="1">
        <v>115.8</v>
      </c>
      <c r="N2198" s="1">
        <v>108.2</v>
      </c>
      <c r="O2198" s="1">
        <v>96.8</v>
      </c>
      <c r="P2198" s="1">
        <v>111.5</v>
      </c>
      <c r="Q2198" s="1">
        <v>88.4</v>
      </c>
      <c r="R2198" s="1">
        <v>88.4</v>
      </c>
      <c r="S2198" s="1">
        <v>-2.4560271420964116E-2</v>
      </c>
      <c r="T2198" s="1">
        <f t="shared" si="102"/>
        <v>8.060019592645537E-2</v>
      </c>
      <c r="U2198" s="2">
        <v>2.5111070027309782E-2</v>
      </c>
      <c r="V2198" s="1">
        <f t="shared" si="103"/>
        <v>-0.12954303353904953</v>
      </c>
      <c r="W2198" s="1">
        <f t="shared" si="104"/>
        <v>0.76162747890653115</v>
      </c>
      <c r="X2198" s="2">
        <v>0.47148809226759436</v>
      </c>
    </row>
    <row r="2199" spans="1:24">
      <c r="A2199" s="1" t="s">
        <v>10428</v>
      </c>
      <c r="B2199" s="1" t="s">
        <v>10427</v>
      </c>
      <c r="C2199" s="1" t="s">
        <v>10426</v>
      </c>
      <c r="D2199" s="1">
        <v>40</v>
      </c>
      <c r="E2199" s="1">
        <v>13</v>
      </c>
      <c r="F2199" s="1">
        <v>18</v>
      </c>
      <c r="G2199" s="1">
        <v>420</v>
      </c>
      <c r="H2199" s="1">
        <v>47.1</v>
      </c>
      <c r="I2199" s="1">
        <v>87.8</v>
      </c>
      <c r="J2199" s="1">
        <v>83.4</v>
      </c>
      <c r="K2199" s="1">
        <v>83.2</v>
      </c>
      <c r="L2199" s="1">
        <v>83.3</v>
      </c>
      <c r="M2199" s="1">
        <v>150.6</v>
      </c>
      <c r="N2199" s="1">
        <v>138.4</v>
      </c>
      <c r="O2199" s="1">
        <v>124.2</v>
      </c>
      <c r="P2199" s="1">
        <v>87.4</v>
      </c>
      <c r="Q2199" s="1">
        <v>75.599999999999994</v>
      </c>
      <c r="R2199" s="1">
        <v>86</v>
      </c>
      <c r="S2199" s="1">
        <v>-2.4558937773189418E-2</v>
      </c>
      <c r="T2199" s="1">
        <f t="shared" si="102"/>
        <v>0.16025596818270621</v>
      </c>
      <c r="U2199" s="2">
        <v>5.5326679072999575E-2</v>
      </c>
      <c r="V2199" s="1">
        <f t="shared" si="103"/>
        <v>-0.70613557413642658</v>
      </c>
      <c r="W2199" s="1">
        <f t="shared" si="104"/>
        <v>3.3516955871547456</v>
      </c>
      <c r="X2199" s="2">
        <v>1.7610566347928596</v>
      </c>
    </row>
    <row r="2200" spans="1:24">
      <c r="A2200" s="1" t="s">
        <v>6207</v>
      </c>
      <c r="B2200" s="1" t="s">
        <v>6206</v>
      </c>
      <c r="C2200" s="1" t="s">
        <v>6205</v>
      </c>
      <c r="D2200" s="1">
        <v>31</v>
      </c>
      <c r="E2200" s="1">
        <v>8</v>
      </c>
      <c r="F2200" s="1">
        <v>47</v>
      </c>
      <c r="G2200" s="1">
        <v>288</v>
      </c>
      <c r="H2200" s="1">
        <v>33.6</v>
      </c>
      <c r="I2200" s="1">
        <v>111</v>
      </c>
      <c r="J2200" s="1">
        <v>87.9</v>
      </c>
      <c r="K2200" s="1">
        <v>98.4</v>
      </c>
      <c r="L2200" s="1">
        <v>94.5</v>
      </c>
      <c r="M2200" s="1">
        <v>105.8</v>
      </c>
      <c r="N2200" s="1">
        <v>104</v>
      </c>
      <c r="O2200" s="1">
        <v>109.5</v>
      </c>
      <c r="P2200" s="1">
        <v>107.4</v>
      </c>
      <c r="Q2200" s="1">
        <v>88.5</v>
      </c>
      <c r="R2200" s="1">
        <v>93</v>
      </c>
      <c r="S2200" s="1">
        <v>-2.4509694424127766E-2</v>
      </c>
      <c r="T2200" s="1">
        <f t="shared" si="102"/>
        <v>7.887074865933795E-2</v>
      </c>
      <c r="U2200" s="2">
        <v>2.4348870578987554E-2</v>
      </c>
      <c r="V2200" s="1">
        <f t="shared" si="103"/>
        <v>-0.11983265458135048</v>
      </c>
      <c r="W2200" s="1">
        <f t="shared" si="104"/>
        <v>0.6767789510366824</v>
      </c>
      <c r="X2200" s="2">
        <v>0.42317550295529943</v>
      </c>
    </row>
    <row r="2201" spans="1:24">
      <c r="A2201" s="1" t="s">
        <v>8790</v>
      </c>
      <c r="B2201" s="1" t="s">
        <v>8789</v>
      </c>
      <c r="C2201" s="1" t="s">
        <v>8788</v>
      </c>
      <c r="D2201" s="1">
        <v>14</v>
      </c>
      <c r="E2201" s="1">
        <v>4</v>
      </c>
      <c r="F2201" s="1">
        <v>5</v>
      </c>
      <c r="G2201" s="1">
        <v>356</v>
      </c>
      <c r="H2201" s="1">
        <v>39.700000000000003</v>
      </c>
      <c r="I2201" s="1">
        <v>117.9</v>
      </c>
      <c r="J2201" s="1">
        <v>97.5</v>
      </c>
      <c r="K2201" s="1">
        <v>92.4</v>
      </c>
      <c r="L2201" s="1">
        <v>94.3</v>
      </c>
      <c r="M2201" s="1">
        <v>89.4</v>
      </c>
      <c r="N2201" s="1">
        <v>113.6</v>
      </c>
      <c r="O2201" s="1">
        <v>98.3</v>
      </c>
      <c r="P2201" s="1">
        <v>105.2</v>
      </c>
      <c r="Q2201" s="1">
        <v>94.9</v>
      </c>
      <c r="R2201" s="1">
        <v>96.4</v>
      </c>
      <c r="S2201" s="1">
        <v>-2.4484732088150794E-2</v>
      </c>
      <c r="T2201" s="1">
        <f t="shared" si="102"/>
        <v>8.107264866232626E-2</v>
      </c>
      <c r="U2201" s="2">
        <v>2.5169816833387558E-2</v>
      </c>
      <c r="V2201" s="1">
        <f t="shared" si="103"/>
        <v>1.3161639270535882E-3</v>
      </c>
      <c r="W2201" s="1">
        <f t="shared" si="104"/>
        <v>3.3208243921117033E-3</v>
      </c>
      <c r="X2201" s="2">
        <v>1.1365405077115381E-3</v>
      </c>
    </row>
    <row r="2202" spans="1:24">
      <c r="A2202" s="1" t="s">
        <v>8982</v>
      </c>
      <c r="B2202" s="1" t="s">
        <v>8981</v>
      </c>
      <c r="C2202" s="1" t="s">
        <v>8980</v>
      </c>
      <c r="D2202" s="1">
        <v>12</v>
      </c>
      <c r="E2202" s="1">
        <v>6</v>
      </c>
      <c r="F2202" s="1">
        <v>7</v>
      </c>
      <c r="G2202" s="1">
        <v>682</v>
      </c>
      <c r="H2202" s="1">
        <v>74.599999999999994</v>
      </c>
      <c r="I2202" s="1">
        <v>119.6</v>
      </c>
      <c r="J2202" s="1">
        <v>97.9</v>
      </c>
      <c r="K2202" s="1">
        <v>101.6</v>
      </c>
      <c r="L2202" s="1">
        <v>103.6</v>
      </c>
      <c r="M2202" s="1">
        <v>89.8</v>
      </c>
      <c r="N2202" s="1">
        <v>93.8</v>
      </c>
      <c r="O2202" s="1">
        <v>82</v>
      </c>
      <c r="P2202" s="1">
        <v>109.3</v>
      </c>
      <c r="Q2202" s="1">
        <v>103.4</v>
      </c>
      <c r="R2202" s="1">
        <v>99</v>
      </c>
      <c r="S2202" s="1">
        <v>-2.4438458126581214E-2</v>
      </c>
      <c r="T2202" s="1">
        <f t="shared" si="102"/>
        <v>0.10463956105504857</v>
      </c>
      <c r="U2202" s="2">
        <v>3.4131018437003946E-2</v>
      </c>
      <c r="V2202" s="1">
        <f t="shared" si="103"/>
        <v>0.25534146640502409</v>
      </c>
      <c r="W2202" s="1">
        <f t="shared" si="104"/>
        <v>1.3650662560934375</v>
      </c>
      <c r="X2202" s="2">
        <v>0.79863581863699362</v>
      </c>
    </row>
    <row r="2203" spans="1:24">
      <c r="A2203" s="1" t="s">
        <v>8544</v>
      </c>
      <c r="B2203" s="1" t="s">
        <v>8543</v>
      </c>
      <c r="C2203" s="1" t="s">
        <v>8542</v>
      </c>
      <c r="D2203" s="1">
        <v>71</v>
      </c>
      <c r="E2203" s="1">
        <v>38</v>
      </c>
      <c r="F2203" s="1">
        <v>160</v>
      </c>
      <c r="G2203" s="1">
        <v>284</v>
      </c>
      <c r="H2203" s="1">
        <v>32.700000000000003</v>
      </c>
      <c r="I2203" s="1">
        <v>92.8</v>
      </c>
      <c r="J2203" s="1">
        <v>113</v>
      </c>
      <c r="K2203" s="1">
        <v>120.1</v>
      </c>
      <c r="L2203" s="1">
        <v>107.1</v>
      </c>
      <c r="M2203" s="1">
        <v>55.2</v>
      </c>
      <c r="N2203" s="1">
        <v>119.4</v>
      </c>
      <c r="O2203" s="1">
        <v>73</v>
      </c>
      <c r="P2203" s="1">
        <v>110.2</v>
      </c>
      <c r="Q2203" s="1">
        <v>117.1</v>
      </c>
      <c r="R2203" s="1">
        <v>92</v>
      </c>
      <c r="S2203" s="1">
        <v>-2.4416972765149716E-2</v>
      </c>
      <c r="T2203" s="1">
        <f t="shared" si="102"/>
        <v>6.9246549465392132E-2</v>
      </c>
      <c r="U2203" s="2">
        <v>1.9947049650834818E-2</v>
      </c>
      <c r="V2203" s="1">
        <f t="shared" si="103"/>
        <v>0.39131821112097859</v>
      </c>
      <c r="W2203" s="1">
        <f t="shared" si="104"/>
        <v>0.69932847883875127</v>
      </c>
      <c r="X2203" s="2">
        <v>0.43434489308398366</v>
      </c>
    </row>
    <row r="2204" spans="1:24">
      <c r="A2204" s="1" t="s">
        <v>3676</v>
      </c>
      <c r="B2204" s="1" t="s">
        <v>3675</v>
      </c>
      <c r="C2204" s="1" t="s">
        <v>3674</v>
      </c>
      <c r="D2204" s="1">
        <v>6</v>
      </c>
      <c r="E2204" s="1">
        <v>2</v>
      </c>
      <c r="F2204" s="1">
        <v>3</v>
      </c>
      <c r="G2204" s="1">
        <v>669</v>
      </c>
      <c r="H2204" s="1">
        <v>75.8</v>
      </c>
      <c r="I2204" s="1">
        <v>89.4</v>
      </c>
      <c r="J2204" s="1">
        <v>94.2</v>
      </c>
      <c r="K2204" s="1">
        <v>93</v>
      </c>
      <c r="L2204" s="1">
        <v>102.8</v>
      </c>
      <c r="M2204" s="1">
        <v>136.69999999999999</v>
      </c>
      <c r="N2204" s="1">
        <v>109.6</v>
      </c>
      <c r="O2204" s="1">
        <v>94.7</v>
      </c>
      <c r="P2204" s="1">
        <v>108.8</v>
      </c>
      <c r="Q2204" s="1">
        <v>86.1</v>
      </c>
      <c r="R2204" s="1">
        <v>84.9</v>
      </c>
      <c r="S2204" s="1">
        <v>-2.4286216967878915E-2</v>
      </c>
      <c r="T2204" s="1">
        <f t="shared" si="102"/>
        <v>7.7108213913816212E-2</v>
      </c>
      <c r="U2204" s="2">
        <v>2.329978249713233E-2</v>
      </c>
      <c r="V2204" s="1">
        <f t="shared" si="103"/>
        <v>-0.26108955977890291</v>
      </c>
      <c r="W2204" s="1">
        <f t="shared" si="104"/>
        <v>0.84609539269771983</v>
      </c>
      <c r="X2204" s="2">
        <v>0.51847218147057195</v>
      </c>
    </row>
    <row r="2205" spans="1:24">
      <c r="A2205" s="1" t="s">
        <v>10734</v>
      </c>
      <c r="B2205" s="1" t="s">
        <v>10733</v>
      </c>
      <c r="C2205" s="1" t="s">
        <v>10732</v>
      </c>
      <c r="D2205" s="1">
        <v>20</v>
      </c>
      <c r="E2205" s="1">
        <v>4</v>
      </c>
      <c r="F2205" s="1">
        <v>13</v>
      </c>
      <c r="G2205" s="1">
        <v>196</v>
      </c>
      <c r="H2205" s="1">
        <v>23</v>
      </c>
      <c r="I2205" s="1">
        <v>106.5</v>
      </c>
      <c r="J2205" s="1">
        <v>96.7</v>
      </c>
      <c r="K2205" s="1">
        <v>96.6</v>
      </c>
      <c r="L2205" s="1">
        <v>95.6</v>
      </c>
      <c r="M2205" s="1">
        <v>107.4</v>
      </c>
      <c r="N2205" s="1">
        <v>94.2</v>
      </c>
      <c r="O2205" s="1">
        <v>111.3</v>
      </c>
      <c r="P2205" s="1">
        <v>100.2</v>
      </c>
      <c r="Q2205" s="1">
        <v>88.2</v>
      </c>
      <c r="R2205" s="1">
        <v>103.2</v>
      </c>
      <c r="S2205" s="1">
        <v>-2.4284652123426828E-2</v>
      </c>
      <c r="T2205" s="1">
        <f t="shared" si="102"/>
        <v>0.12529191848809348</v>
      </c>
      <c r="U2205" s="2">
        <v>3.9928388574560728E-2</v>
      </c>
      <c r="V2205" s="1">
        <f t="shared" si="103"/>
        <v>-7.7426286790557949E-2</v>
      </c>
      <c r="W2205" s="1">
        <f t="shared" si="104"/>
        <v>0.45631054528742865</v>
      </c>
      <c r="X2205" s="2">
        <v>0.29293095878360054</v>
      </c>
    </row>
    <row r="2206" spans="1:24">
      <c r="A2206" s="1" t="s">
        <v>7674</v>
      </c>
      <c r="B2206" s="1" t="s">
        <v>7673</v>
      </c>
      <c r="C2206" s="1" t="s">
        <v>7672</v>
      </c>
      <c r="D2206" s="1">
        <v>15</v>
      </c>
      <c r="E2206" s="1">
        <v>7</v>
      </c>
      <c r="F2206" s="1">
        <v>8</v>
      </c>
      <c r="G2206" s="1">
        <v>590</v>
      </c>
      <c r="H2206" s="1">
        <v>67.7</v>
      </c>
      <c r="I2206" s="1">
        <v>110.9</v>
      </c>
      <c r="J2206" s="1">
        <v>98.3</v>
      </c>
      <c r="K2206" s="1">
        <v>85.4</v>
      </c>
      <c r="L2206" s="1">
        <v>95.9</v>
      </c>
      <c r="M2206" s="1">
        <v>126.5</v>
      </c>
      <c r="N2206" s="1">
        <v>101.3</v>
      </c>
      <c r="O2206" s="1">
        <v>93.9</v>
      </c>
      <c r="P2206" s="1">
        <v>95.8</v>
      </c>
      <c r="Q2206" s="1">
        <v>111.1</v>
      </c>
      <c r="R2206" s="1">
        <v>81.099999999999994</v>
      </c>
      <c r="S2206" s="1">
        <v>-2.421623742082319E-2</v>
      </c>
      <c r="T2206" s="1">
        <f t="shared" si="102"/>
        <v>5.9808203091738114E-2</v>
      </c>
      <c r="U2206" s="2">
        <v>1.5672675996977425E-2</v>
      </c>
      <c r="V2206" s="1">
        <f t="shared" si="103"/>
        <v>-0.13543088690224078</v>
      </c>
      <c r="W2206" s="1">
        <f t="shared" si="104"/>
        <v>0.40376876069548917</v>
      </c>
      <c r="X2206" s="2">
        <v>0.2600277659890125</v>
      </c>
    </row>
    <row r="2207" spans="1:24">
      <c r="A2207" s="1" t="s">
        <v>6810</v>
      </c>
      <c r="B2207" s="1" t="s">
        <v>6809</v>
      </c>
      <c r="C2207" s="1" t="s">
        <v>6808</v>
      </c>
      <c r="D2207" s="1">
        <v>46</v>
      </c>
      <c r="E2207" s="1">
        <v>10</v>
      </c>
      <c r="F2207" s="1">
        <v>22</v>
      </c>
      <c r="G2207" s="1">
        <v>348</v>
      </c>
      <c r="H2207" s="1">
        <v>38.799999999999997</v>
      </c>
      <c r="I2207" s="1">
        <v>89.2</v>
      </c>
      <c r="J2207" s="1">
        <v>105.7</v>
      </c>
      <c r="K2207" s="1">
        <v>105.7</v>
      </c>
      <c r="L2207" s="1">
        <v>100.2</v>
      </c>
      <c r="M2207" s="1">
        <v>107.8</v>
      </c>
      <c r="N2207" s="1">
        <v>99.9</v>
      </c>
      <c r="O2207" s="1">
        <v>95.9</v>
      </c>
      <c r="P2207" s="1">
        <v>88.3</v>
      </c>
      <c r="Q2207" s="1">
        <v>107</v>
      </c>
      <c r="R2207" s="1">
        <v>100.3</v>
      </c>
      <c r="S2207" s="1">
        <v>-2.4198739770213473E-2</v>
      </c>
      <c r="T2207" s="1">
        <f t="shared" si="102"/>
        <v>9.2824784618260867E-2</v>
      </c>
      <c r="U2207" s="2">
        <v>2.9226232492175017E-2</v>
      </c>
      <c r="V2207" s="1">
        <f t="shared" si="103"/>
        <v>-1.4326781499101802E-2</v>
      </c>
      <c r="W2207" s="1">
        <f t="shared" si="104"/>
        <v>6.4648192936178753E-2</v>
      </c>
      <c r="X2207" s="2">
        <v>4.1411087586871578E-2</v>
      </c>
    </row>
    <row r="2208" spans="1:24">
      <c r="A2208" s="1" t="s">
        <v>7386</v>
      </c>
      <c r="B2208" s="1" t="s">
        <v>7385</v>
      </c>
      <c r="C2208" s="1" t="s">
        <v>7384</v>
      </c>
      <c r="D2208" s="1">
        <v>13</v>
      </c>
      <c r="E2208" s="1">
        <v>6</v>
      </c>
      <c r="F2208" s="1">
        <v>26</v>
      </c>
      <c r="G2208" s="1">
        <v>523</v>
      </c>
      <c r="H2208" s="1">
        <v>58.1</v>
      </c>
      <c r="I2208" s="1">
        <v>121.7</v>
      </c>
      <c r="J2208" s="1">
        <v>86.9</v>
      </c>
      <c r="K2208" s="1">
        <v>116.2</v>
      </c>
      <c r="L2208" s="1">
        <v>109.2</v>
      </c>
      <c r="M2208" s="1">
        <v>72.8</v>
      </c>
      <c r="N2208" s="1">
        <v>88.7</v>
      </c>
      <c r="O2208" s="1">
        <v>84.3</v>
      </c>
      <c r="P2208" s="1">
        <v>114.5</v>
      </c>
      <c r="Q2208" s="1">
        <v>94.8</v>
      </c>
      <c r="R2208" s="1">
        <v>110.8</v>
      </c>
      <c r="S2208" s="1">
        <v>-2.4134866507416721E-2</v>
      </c>
      <c r="T2208" s="1">
        <f t="shared" si="102"/>
        <v>6.1044198530203181E-2</v>
      </c>
      <c r="U2208" s="2">
        <v>1.6408308435784214E-2</v>
      </c>
      <c r="V2208" s="1">
        <f t="shared" si="103"/>
        <v>0.40517262768033629</v>
      </c>
      <c r="W2208" s="1">
        <f t="shared" si="104"/>
        <v>1.3640648615815973</v>
      </c>
      <c r="X2208" s="2">
        <v>0.79819014330770099</v>
      </c>
    </row>
    <row r="2209" spans="1:24">
      <c r="A2209" s="1" t="s">
        <v>10320</v>
      </c>
      <c r="B2209" s="1" t="s">
        <v>10319</v>
      </c>
      <c r="C2209" s="1" t="s">
        <v>10318</v>
      </c>
      <c r="D2209" s="1">
        <v>14</v>
      </c>
      <c r="E2209" s="1">
        <v>7</v>
      </c>
      <c r="F2209" s="1">
        <v>7</v>
      </c>
      <c r="G2209" s="1">
        <v>581</v>
      </c>
      <c r="H2209" s="1">
        <v>64.7</v>
      </c>
      <c r="I2209" s="1">
        <v>101.5</v>
      </c>
      <c r="J2209" s="1">
        <v>85.7</v>
      </c>
      <c r="K2209" s="1">
        <v>78.400000000000006</v>
      </c>
      <c r="L2209" s="1">
        <v>84.2</v>
      </c>
      <c r="M2209" s="1">
        <v>148.30000000000001</v>
      </c>
      <c r="N2209" s="1">
        <v>109.7</v>
      </c>
      <c r="O2209" s="1">
        <v>134.19999999999999</v>
      </c>
      <c r="P2209" s="1">
        <v>95.7</v>
      </c>
      <c r="Q2209" s="1">
        <v>74.7</v>
      </c>
      <c r="R2209" s="1">
        <v>87.6</v>
      </c>
      <c r="S2209" s="1">
        <v>-2.412172433219243E-2</v>
      </c>
      <c r="T2209" s="1">
        <f t="shared" si="102"/>
        <v>6.5870626494400591E-2</v>
      </c>
      <c r="U2209" s="2">
        <v>1.8409236118955452E-2</v>
      </c>
      <c r="V2209" s="1">
        <f t="shared" si="103"/>
        <v>-0.5800967455493401</v>
      </c>
      <c r="W2209" s="1">
        <f t="shared" si="104"/>
        <v>1.9425988749932011</v>
      </c>
      <c r="X2209" s="2">
        <v>1.1005177447803567</v>
      </c>
    </row>
    <row r="2210" spans="1:24">
      <c r="A2210" s="1" t="s">
        <v>5146</v>
      </c>
      <c r="B2210" s="1" t="s">
        <v>5145</v>
      </c>
      <c r="C2210" s="1" t="s">
        <v>5144</v>
      </c>
      <c r="D2210" s="1">
        <v>32</v>
      </c>
      <c r="E2210" s="1">
        <v>14</v>
      </c>
      <c r="F2210" s="1">
        <v>18</v>
      </c>
      <c r="G2210" s="1">
        <v>536</v>
      </c>
      <c r="H2210" s="1">
        <v>59.9</v>
      </c>
      <c r="I2210" s="1">
        <v>100.6</v>
      </c>
      <c r="J2210" s="1">
        <v>103.3</v>
      </c>
      <c r="K2210" s="1">
        <v>99</v>
      </c>
      <c r="L2210" s="1">
        <v>102.1</v>
      </c>
      <c r="M2210" s="1">
        <v>111.4</v>
      </c>
      <c r="N2210" s="1">
        <v>93.7</v>
      </c>
      <c r="O2210" s="1">
        <v>91.1</v>
      </c>
      <c r="P2210" s="1">
        <v>94.5</v>
      </c>
      <c r="Q2210" s="1">
        <v>108.2</v>
      </c>
      <c r="R2210" s="1">
        <v>96.1</v>
      </c>
      <c r="S2210" s="1">
        <v>-2.3704260591268744E-2</v>
      </c>
      <c r="T2210" s="1">
        <f t="shared" si="102"/>
        <v>0.16693908681553457</v>
      </c>
      <c r="U2210" s="2">
        <v>5.7765680338589295E-2</v>
      </c>
      <c r="V2210" s="1">
        <f t="shared" si="103"/>
        <v>3.6312768091657684E-2</v>
      </c>
      <c r="W2210" s="1">
        <f t="shared" si="104"/>
        <v>0.17812261461039688</v>
      </c>
      <c r="X2210" s="2">
        <v>0.11758873901157581</v>
      </c>
    </row>
    <row r="2211" spans="1:24">
      <c r="A2211" s="1" t="s">
        <v>6393</v>
      </c>
      <c r="B2211" s="1" t="s">
        <v>6392</v>
      </c>
      <c r="C2211" s="1" t="s">
        <v>6391</v>
      </c>
      <c r="D2211" s="1">
        <v>36</v>
      </c>
      <c r="E2211" s="1">
        <v>10</v>
      </c>
      <c r="F2211" s="1">
        <v>15</v>
      </c>
      <c r="G2211" s="1">
        <v>442</v>
      </c>
      <c r="H2211" s="1">
        <v>48.1</v>
      </c>
      <c r="I2211" s="1">
        <v>99.7</v>
      </c>
      <c r="J2211" s="1">
        <v>109.6</v>
      </c>
      <c r="K2211" s="1">
        <v>107.9</v>
      </c>
      <c r="L2211" s="1">
        <v>108.8</v>
      </c>
      <c r="M2211" s="1">
        <v>90.3</v>
      </c>
      <c r="N2211" s="1">
        <v>85.6</v>
      </c>
      <c r="O2211" s="1">
        <v>83.8</v>
      </c>
      <c r="P2211" s="1">
        <v>104.8</v>
      </c>
      <c r="Q2211" s="1">
        <v>113.9</v>
      </c>
      <c r="R2211" s="1">
        <v>95.6</v>
      </c>
      <c r="S2211" s="1">
        <v>-2.3673659035606198E-2</v>
      </c>
      <c r="T2211" s="1">
        <f t="shared" si="102"/>
        <v>0.1239102716820806</v>
      </c>
      <c r="U2211" s="2">
        <v>3.9394904745899906E-2</v>
      </c>
      <c r="V2211" s="1">
        <f t="shared" si="103"/>
        <v>0.29896991715594967</v>
      </c>
      <c r="W2211" s="1">
        <f t="shared" si="104"/>
        <v>2.8311136685030691</v>
      </c>
      <c r="X2211" s="2">
        <v>1.5472691344589822</v>
      </c>
    </row>
    <row r="2212" spans="1:24">
      <c r="A2212" s="1" t="s">
        <v>7878</v>
      </c>
      <c r="B2212" s="1" t="s">
        <v>7877</v>
      </c>
      <c r="C2212" s="1" t="s">
        <v>7876</v>
      </c>
      <c r="D2212" s="1">
        <v>61</v>
      </c>
      <c r="E2212" s="1">
        <v>94</v>
      </c>
      <c r="F2212" s="1">
        <v>264</v>
      </c>
      <c r="G2212" s="1">
        <v>1961</v>
      </c>
      <c r="H2212" s="1">
        <v>213.9</v>
      </c>
      <c r="I2212" s="1">
        <v>106.6</v>
      </c>
      <c r="J2212" s="1">
        <v>109</v>
      </c>
      <c r="K2212" s="1">
        <v>111.2</v>
      </c>
      <c r="L2212" s="1">
        <v>112.6</v>
      </c>
      <c r="M2212" s="1">
        <v>77.7</v>
      </c>
      <c r="N2212" s="1">
        <v>77.599999999999994</v>
      </c>
      <c r="O2212" s="1">
        <v>81</v>
      </c>
      <c r="P2212" s="1">
        <v>102.5</v>
      </c>
      <c r="Q2212" s="1">
        <v>112.6</v>
      </c>
      <c r="R2212" s="1">
        <v>109.1</v>
      </c>
      <c r="S2212" s="1">
        <v>-2.3613279626891154E-2</v>
      </c>
      <c r="T2212" s="1">
        <f t="shared" si="102"/>
        <v>0.24522044376012533</v>
      </c>
      <c r="U2212" s="2">
        <v>8.9104586508366862E-2</v>
      </c>
      <c r="V2212" s="1">
        <f t="shared" si="103"/>
        <v>0.47987774117058574</v>
      </c>
      <c r="W2212" s="1">
        <f t="shared" si="104"/>
        <v>4.9087057356288293</v>
      </c>
      <c r="X2212" s="2">
        <v>2.279508232282955</v>
      </c>
    </row>
    <row r="2213" spans="1:24">
      <c r="A2213" s="1" t="s">
        <v>11100</v>
      </c>
      <c r="B2213" s="1" t="s">
        <v>11099</v>
      </c>
      <c r="C2213" s="1" t="s">
        <v>11098</v>
      </c>
      <c r="D2213" s="1">
        <v>6</v>
      </c>
      <c r="E2213" s="1">
        <v>4</v>
      </c>
      <c r="F2213" s="1">
        <v>5</v>
      </c>
      <c r="G2213" s="1">
        <v>596</v>
      </c>
      <c r="H2213" s="1">
        <v>69.7</v>
      </c>
      <c r="I2213" s="1">
        <v>102.1</v>
      </c>
      <c r="J2213" s="1">
        <v>98.8</v>
      </c>
      <c r="K2213" s="1">
        <v>94.1</v>
      </c>
      <c r="L2213" s="1">
        <v>95.6</v>
      </c>
      <c r="M2213" s="1">
        <v>101.7</v>
      </c>
      <c r="N2213" s="1">
        <v>122.8</v>
      </c>
      <c r="O2213" s="1">
        <v>96.7</v>
      </c>
      <c r="P2213" s="1">
        <v>104</v>
      </c>
      <c r="Q2213" s="1">
        <v>101.5</v>
      </c>
      <c r="R2213" s="1">
        <v>82.7</v>
      </c>
      <c r="S2213" s="1">
        <v>-2.3584114433200545E-2</v>
      </c>
      <c r="T2213" s="1">
        <f t="shared" si="102"/>
        <v>9.552928519280017E-2</v>
      </c>
      <c r="U2213" s="2">
        <v>3.0504521454057295E-2</v>
      </c>
      <c r="V2213" s="1">
        <f t="shared" si="103"/>
        <v>-0.13281744290936656</v>
      </c>
      <c r="W2213" s="1">
        <f t="shared" si="104"/>
        <v>0.62493927998949061</v>
      </c>
      <c r="X2213" s="2">
        <v>0.39556075151689502</v>
      </c>
    </row>
    <row r="2214" spans="1:24">
      <c r="A2214" s="1" t="s">
        <v>4498</v>
      </c>
      <c r="B2214" s="1" t="s">
        <v>4497</v>
      </c>
      <c r="C2214" s="1" t="s">
        <v>4496</v>
      </c>
      <c r="D2214" s="1">
        <v>53</v>
      </c>
      <c r="E2214" s="1">
        <v>27</v>
      </c>
      <c r="F2214" s="1">
        <v>55</v>
      </c>
      <c r="G2214" s="1">
        <v>576</v>
      </c>
      <c r="H2214" s="1">
        <v>65.5</v>
      </c>
      <c r="I2214" s="1">
        <v>110.3</v>
      </c>
      <c r="J2214" s="1">
        <v>103.6</v>
      </c>
      <c r="K2214" s="1">
        <v>94.5</v>
      </c>
      <c r="L2214" s="1">
        <v>104.1</v>
      </c>
      <c r="M2214" s="1">
        <v>118</v>
      </c>
      <c r="N2214" s="1">
        <v>84.8</v>
      </c>
      <c r="O2214" s="1">
        <v>80.2</v>
      </c>
      <c r="P2214" s="1">
        <v>112.1</v>
      </c>
      <c r="Q2214" s="1">
        <v>95</v>
      </c>
      <c r="R2214" s="1">
        <v>97.3</v>
      </c>
      <c r="S2214" s="1">
        <v>-2.3388261238151475E-2</v>
      </c>
      <c r="T2214" s="1">
        <f t="shared" si="102"/>
        <v>0.10224738339538966</v>
      </c>
      <c r="U2214" s="2">
        <v>3.298763783706523E-2</v>
      </c>
      <c r="V2214" s="1">
        <f t="shared" si="103"/>
        <v>0.12855456702245199</v>
      </c>
      <c r="W2214" s="1">
        <f t="shared" si="104"/>
        <v>0.34882496451164169</v>
      </c>
      <c r="X2214" s="2">
        <v>0.22490039271263162</v>
      </c>
    </row>
    <row r="2215" spans="1:24">
      <c r="A2215" s="1" t="s">
        <v>6897</v>
      </c>
      <c r="B2215" s="1" t="s">
        <v>6896</v>
      </c>
      <c r="C2215" s="1" t="s">
        <v>6895</v>
      </c>
      <c r="D2215" s="1">
        <v>26</v>
      </c>
      <c r="E2215" s="1">
        <v>16</v>
      </c>
      <c r="F2215" s="1">
        <v>28</v>
      </c>
      <c r="G2215" s="1">
        <v>690</v>
      </c>
      <c r="H2215" s="1">
        <v>83.4</v>
      </c>
      <c r="I2215" s="1">
        <v>94.4</v>
      </c>
      <c r="J2215" s="1">
        <v>99.8</v>
      </c>
      <c r="K2215" s="1">
        <v>103.2</v>
      </c>
      <c r="L2215" s="1">
        <v>101.9</v>
      </c>
      <c r="M2215" s="1">
        <v>96.6</v>
      </c>
      <c r="N2215" s="1">
        <v>103.4</v>
      </c>
      <c r="O2215" s="1">
        <v>106</v>
      </c>
      <c r="P2215" s="1">
        <v>100</v>
      </c>
      <c r="Q2215" s="1">
        <v>98.4</v>
      </c>
      <c r="R2215" s="1">
        <v>96.3</v>
      </c>
      <c r="S2215" s="1">
        <v>-2.3188512230203791E-2</v>
      </c>
      <c r="T2215" s="1">
        <f t="shared" si="102"/>
        <v>0.26226813752808492</v>
      </c>
      <c r="U2215" s="2">
        <v>9.5089054697596653E-2</v>
      </c>
      <c r="V2215" s="1">
        <f t="shared" si="103"/>
        <v>-3.1096080225810202E-2</v>
      </c>
      <c r="W2215" s="1">
        <f t="shared" si="104"/>
        <v>0.27029043348011039</v>
      </c>
      <c r="X2215" s="2">
        <v>0.17697765014855055</v>
      </c>
    </row>
    <row r="2216" spans="1:24">
      <c r="A2216" s="1" t="s">
        <v>9102</v>
      </c>
      <c r="B2216" s="1" t="s">
        <v>9101</v>
      </c>
      <c r="C2216" s="1" t="s">
        <v>9100</v>
      </c>
      <c r="D2216" s="1">
        <v>70</v>
      </c>
      <c r="E2216" s="1">
        <v>13</v>
      </c>
      <c r="F2216" s="1">
        <v>45</v>
      </c>
      <c r="G2216" s="1">
        <v>253</v>
      </c>
      <c r="H2216" s="1">
        <v>28.7</v>
      </c>
      <c r="I2216" s="1">
        <v>77.2</v>
      </c>
      <c r="J2216" s="1">
        <v>103.8</v>
      </c>
      <c r="K2216" s="1">
        <v>88.7</v>
      </c>
      <c r="L2216" s="1">
        <v>89.9</v>
      </c>
      <c r="M2216" s="1">
        <v>107.7</v>
      </c>
      <c r="N2216" s="1">
        <v>146.5</v>
      </c>
      <c r="O2216" s="1">
        <v>120.8</v>
      </c>
      <c r="P2216" s="1">
        <v>80.2</v>
      </c>
      <c r="Q2216" s="1">
        <v>90.1</v>
      </c>
      <c r="R2216" s="1">
        <v>95.1</v>
      </c>
      <c r="S2216" s="1">
        <v>-2.3187150865410421E-2</v>
      </c>
      <c r="T2216" s="1">
        <f t="shared" si="102"/>
        <v>6.840005549641727E-2</v>
      </c>
      <c r="U2216" s="2">
        <v>1.9853450089265368E-2</v>
      </c>
      <c r="V2216" s="1">
        <f t="shared" si="103"/>
        <v>-0.47553507403500195</v>
      </c>
      <c r="W2216" s="1">
        <f t="shared" si="104"/>
        <v>1.5463551996197513</v>
      </c>
      <c r="X2216" s="2">
        <v>0.8896915261673487</v>
      </c>
    </row>
    <row r="2217" spans="1:24">
      <c r="A2217" s="1" t="s">
        <v>8037</v>
      </c>
      <c r="B2217" s="1" t="s">
        <v>8036</v>
      </c>
      <c r="C2217" s="1" t="s">
        <v>8035</v>
      </c>
      <c r="D2217" s="1">
        <v>20</v>
      </c>
      <c r="E2217" s="1">
        <v>8</v>
      </c>
      <c r="F2217" s="1">
        <v>23</v>
      </c>
      <c r="G2217" s="1">
        <v>453</v>
      </c>
      <c r="H2217" s="1">
        <v>51.9</v>
      </c>
      <c r="I2217" s="1">
        <v>131.69999999999999</v>
      </c>
      <c r="J2217" s="1">
        <v>88.7</v>
      </c>
      <c r="K2217" s="1">
        <v>147.1</v>
      </c>
      <c r="L2217" s="1">
        <v>48.6</v>
      </c>
      <c r="M2217" s="1">
        <v>74</v>
      </c>
      <c r="N2217" s="1">
        <v>75.8</v>
      </c>
      <c r="O2217" s="1">
        <v>126.9</v>
      </c>
      <c r="P2217" s="1">
        <v>107.3</v>
      </c>
      <c r="Q2217" s="1">
        <v>40.299999999999997</v>
      </c>
      <c r="R2217" s="1">
        <v>159.5</v>
      </c>
      <c r="S2217" s="1">
        <v>-2.3184276790040464E-2</v>
      </c>
      <c r="T2217" s="1">
        <f t="shared" si="102"/>
        <v>1.4228664335129267E-2</v>
      </c>
      <c r="U2217" s="2">
        <v>4.339473599489794E-16</v>
      </c>
      <c r="V2217" s="1">
        <f t="shared" si="103"/>
        <v>0.17357014515596017</v>
      </c>
      <c r="W2217" s="1">
        <f t="shared" si="104"/>
        <v>0.14825404183029145</v>
      </c>
      <c r="X2217" s="2">
        <v>9.7018539030995304E-2</v>
      </c>
    </row>
    <row r="2218" spans="1:24">
      <c r="A2218" s="1" t="s">
        <v>10842</v>
      </c>
      <c r="B2218" s="1" t="s">
        <v>10841</v>
      </c>
      <c r="C2218" s="1" t="s">
        <v>10840</v>
      </c>
      <c r="D2218" s="1">
        <v>57</v>
      </c>
      <c r="E2218" s="1">
        <v>23</v>
      </c>
      <c r="F2218" s="1">
        <v>79</v>
      </c>
      <c r="G2218" s="1">
        <v>488</v>
      </c>
      <c r="H2218" s="1">
        <v>55.3</v>
      </c>
      <c r="I2218" s="1">
        <v>100</v>
      </c>
      <c r="J2218" s="1">
        <v>102.1</v>
      </c>
      <c r="K2218" s="1">
        <v>109.5</v>
      </c>
      <c r="L2218" s="1">
        <v>102.6</v>
      </c>
      <c r="M2218" s="1">
        <v>84.1</v>
      </c>
      <c r="N2218" s="1">
        <v>95.8</v>
      </c>
      <c r="O2218" s="1">
        <v>100.2</v>
      </c>
      <c r="P2218" s="1">
        <v>106.3</v>
      </c>
      <c r="Q2218" s="1">
        <v>91.7</v>
      </c>
      <c r="R2218" s="1">
        <v>107.7</v>
      </c>
      <c r="S2218" s="1">
        <v>-2.3173502054698265E-2</v>
      </c>
      <c r="T2218" s="1">
        <f t="shared" si="102"/>
        <v>0.12419409231996942</v>
      </c>
      <c r="U2218" s="2">
        <v>3.9497088207614703E-2</v>
      </c>
      <c r="V2218" s="1">
        <f t="shared" si="103"/>
        <v>0.14934807086716193</v>
      </c>
      <c r="W2218" s="1">
        <f t="shared" si="104"/>
        <v>1.0831191896036709</v>
      </c>
      <c r="X2218" s="2">
        <v>0.64811270557735545</v>
      </c>
    </row>
    <row r="2219" spans="1:24">
      <c r="A2219" s="1" t="s">
        <v>8496</v>
      </c>
      <c r="B2219" s="1" t="s">
        <v>8495</v>
      </c>
      <c r="C2219" s="1" t="s">
        <v>8494</v>
      </c>
      <c r="D2219" s="1">
        <v>8</v>
      </c>
      <c r="E2219" s="1">
        <v>2</v>
      </c>
      <c r="F2219" s="1">
        <v>2</v>
      </c>
      <c r="G2219" s="1">
        <v>395</v>
      </c>
      <c r="H2219" s="1">
        <v>42.7</v>
      </c>
      <c r="I2219" s="1">
        <v>111.1</v>
      </c>
      <c r="J2219" s="1">
        <v>92.9</v>
      </c>
      <c r="K2219" s="1">
        <v>81.400000000000006</v>
      </c>
      <c r="L2219" s="1">
        <v>90.3</v>
      </c>
      <c r="M2219" s="1">
        <v>177.7</v>
      </c>
      <c r="N2219" s="1">
        <v>90.8</v>
      </c>
      <c r="O2219" s="1">
        <v>78.599999999999994</v>
      </c>
      <c r="P2219" s="1">
        <v>91.6</v>
      </c>
      <c r="Q2219" s="1">
        <v>103.4</v>
      </c>
      <c r="R2219" s="1">
        <v>82.3</v>
      </c>
      <c r="S2219" s="1">
        <v>-2.3096000323448457E-2</v>
      </c>
      <c r="T2219" s="1">
        <f t="shared" si="102"/>
        <v>5.826855135957433E-2</v>
      </c>
      <c r="U2219" s="2">
        <v>1.4893482325961044E-2</v>
      </c>
      <c r="V2219" s="1">
        <f t="shared" si="103"/>
        <v>-0.30080774846571906</v>
      </c>
      <c r="W2219" s="1">
        <f t="shared" si="104"/>
        <v>0.33861331292634522</v>
      </c>
      <c r="X2219" s="2">
        <v>0.2196783925417255</v>
      </c>
    </row>
    <row r="2220" spans="1:24">
      <c r="A2220" s="1" t="s">
        <v>428</v>
      </c>
      <c r="B2220" s="1" t="s">
        <v>427</v>
      </c>
      <c r="C2220" s="1" t="s">
        <v>426</v>
      </c>
      <c r="D2220" s="1">
        <v>4</v>
      </c>
      <c r="E2220" s="1">
        <v>1</v>
      </c>
      <c r="F2220" s="1">
        <v>1</v>
      </c>
      <c r="G2220" s="1">
        <v>455</v>
      </c>
      <c r="H2220" s="1">
        <v>50.8</v>
      </c>
      <c r="I2220" s="1">
        <v>73.8</v>
      </c>
      <c r="J2220" s="1">
        <v>99.9</v>
      </c>
      <c r="K2220" s="1">
        <v>93.3</v>
      </c>
      <c r="L2220" s="1">
        <v>94.2</v>
      </c>
      <c r="M2220" s="1">
        <v>228.4</v>
      </c>
      <c r="N2220" s="1">
        <v>77.400000000000006</v>
      </c>
      <c r="O2220" s="1">
        <v>66.400000000000006</v>
      </c>
      <c r="P2220" s="1">
        <v>69.400000000000006</v>
      </c>
      <c r="Q2220" s="1">
        <v>125.5</v>
      </c>
      <c r="R2220" s="1">
        <v>71.7</v>
      </c>
      <c r="S2220" s="1">
        <v>-2.308361311304102E-2</v>
      </c>
      <c r="T2220" s="1">
        <f t="shared" si="102"/>
        <v>2.9132652494380202E-2</v>
      </c>
      <c r="U2220" s="2">
        <v>4.8055597707814248E-3</v>
      </c>
      <c r="V2220" s="1">
        <f t="shared" si="103"/>
        <v>-0.45831766185713735</v>
      </c>
      <c r="W2220" s="1">
        <f t="shared" si="104"/>
        <v>0.31896709811513979</v>
      </c>
      <c r="X2220" s="2">
        <v>0.20741393582354278</v>
      </c>
    </row>
    <row r="2221" spans="1:24">
      <c r="A2221" s="1" t="s">
        <v>10128</v>
      </c>
      <c r="B2221" s="1" t="s">
        <v>10127</v>
      </c>
      <c r="C2221" s="1" t="s">
        <v>10126</v>
      </c>
      <c r="D2221" s="1">
        <v>37</v>
      </c>
      <c r="E2221" s="1">
        <v>31</v>
      </c>
      <c r="F2221" s="1">
        <v>59</v>
      </c>
      <c r="G2221" s="1">
        <v>861</v>
      </c>
      <c r="H2221" s="1">
        <v>96.7</v>
      </c>
      <c r="I2221" s="1">
        <v>113</v>
      </c>
      <c r="J2221" s="1">
        <v>105.3</v>
      </c>
      <c r="K2221" s="1">
        <v>98.2</v>
      </c>
      <c r="L2221" s="1">
        <v>110</v>
      </c>
      <c r="M2221" s="1">
        <v>78.599999999999994</v>
      </c>
      <c r="N2221" s="1">
        <v>88.2</v>
      </c>
      <c r="O2221" s="1">
        <v>92</v>
      </c>
      <c r="P2221" s="1">
        <v>111.7</v>
      </c>
      <c r="Q2221" s="1">
        <v>92.6</v>
      </c>
      <c r="R2221" s="1">
        <v>110.5</v>
      </c>
      <c r="S2221" s="1">
        <v>-2.3072701419322269E-2</v>
      </c>
      <c r="T2221" s="1">
        <f t="shared" si="102"/>
        <v>9.5403037836180815E-2</v>
      </c>
      <c r="U2221" s="2">
        <v>3.0504521454057295E-2</v>
      </c>
      <c r="V2221" s="1">
        <f t="shared" si="103"/>
        <v>0.30567062493430136</v>
      </c>
      <c r="W2221" s="1">
        <f t="shared" si="104"/>
        <v>1.9935100033398543</v>
      </c>
      <c r="X2221" s="2">
        <v>1.123260257600315</v>
      </c>
    </row>
    <row r="2222" spans="1:24">
      <c r="A2222" s="1" t="s">
        <v>4840</v>
      </c>
      <c r="B2222" s="1" t="s">
        <v>4839</v>
      </c>
      <c r="C2222" s="1" t="s">
        <v>4838</v>
      </c>
      <c r="D2222" s="1">
        <v>36</v>
      </c>
      <c r="E2222" s="1">
        <v>10</v>
      </c>
      <c r="F2222" s="1">
        <v>11</v>
      </c>
      <c r="G2222" s="1">
        <v>375</v>
      </c>
      <c r="H2222" s="1">
        <v>42.5</v>
      </c>
      <c r="I2222" s="1">
        <v>94.9</v>
      </c>
      <c r="J2222" s="1">
        <v>105</v>
      </c>
      <c r="K2222" s="1">
        <v>100.7</v>
      </c>
      <c r="L2222" s="1">
        <v>101.1</v>
      </c>
      <c r="M2222" s="1">
        <v>92</v>
      </c>
      <c r="N2222" s="1">
        <v>104.3</v>
      </c>
      <c r="O2222" s="1">
        <v>105.5</v>
      </c>
      <c r="P2222" s="1">
        <v>93.1</v>
      </c>
      <c r="Q2222" s="1">
        <v>108.3</v>
      </c>
      <c r="R2222" s="1">
        <v>95.1</v>
      </c>
      <c r="S2222" s="1">
        <v>-2.3048857333257101E-2</v>
      </c>
      <c r="T2222" s="1">
        <f t="shared" si="102"/>
        <v>0.12607593153997526</v>
      </c>
      <c r="U2222" s="2">
        <v>3.9928388574560728E-2</v>
      </c>
      <c r="V2222" s="1">
        <f t="shared" si="103"/>
        <v>-2.5118437600603408E-3</v>
      </c>
      <c r="W2222" s="1">
        <f t="shared" si="104"/>
        <v>1.3406168593862879E-2</v>
      </c>
      <c r="X2222" s="2">
        <v>8.177929848300635E-3</v>
      </c>
    </row>
    <row r="2223" spans="1:24">
      <c r="A2223" s="1" t="s">
        <v>6333</v>
      </c>
      <c r="B2223" s="1" t="s">
        <v>6332</v>
      </c>
      <c r="C2223" s="1" t="s">
        <v>6331</v>
      </c>
      <c r="D2223" s="1">
        <v>2</v>
      </c>
      <c r="E2223" s="1">
        <v>5</v>
      </c>
      <c r="F2223" s="1">
        <v>5</v>
      </c>
      <c r="G2223" s="1">
        <v>2924</v>
      </c>
      <c r="H2223" s="1">
        <v>328.1</v>
      </c>
      <c r="I2223" s="1">
        <v>98.3</v>
      </c>
      <c r="J2223" s="1">
        <v>91.4</v>
      </c>
      <c r="K2223" s="1">
        <v>101.3</v>
      </c>
      <c r="L2223" s="1">
        <v>100.5</v>
      </c>
      <c r="M2223" s="1">
        <v>106.9</v>
      </c>
      <c r="N2223" s="1">
        <v>93.9</v>
      </c>
      <c r="O2223" s="1">
        <v>118.7</v>
      </c>
      <c r="P2223" s="1">
        <v>96.1</v>
      </c>
      <c r="Q2223" s="1">
        <v>83.4</v>
      </c>
      <c r="R2223" s="1">
        <v>109.5</v>
      </c>
      <c r="S2223" s="1">
        <v>-2.2905315511518025E-2</v>
      </c>
      <c r="T2223" s="1">
        <f t="shared" si="102"/>
        <v>8.0566094145135464E-2</v>
      </c>
      <c r="U2223" s="2">
        <v>2.5111070027309782E-2</v>
      </c>
      <c r="V2223" s="1">
        <f t="shared" si="103"/>
        <v>-0.12184112293479758</v>
      </c>
      <c r="W2223" s="1">
        <f t="shared" si="104"/>
        <v>0.61004113054267772</v>
      </c>
      <c r="X2223" s="2">
        <v>0.38686668624955034</v>
      </c>
    </row>
    <row r="2224" spans="1:24">
      <c r="A2224" s="1" t="s">
        <v>7278</v>
      </c>
      <c r="B2224" s="1" t="s">
        <v>7277</v>
      </c>
      <c r="C2224" s="1" t="s">
        <v>7276</v>
      </c>
      <c r="D2224" s="1">
        <v>19</v>
      </c>
      <c r="E2224" s="1">
        <v>6</v>
      </c>
      <c r="F2224" s="1">
        <v>7</v>
      </c>
      <c r="G2224" s="1">
        <v>554</v>
      </c>
      <c r="H2224" s="1">
        <v>62.5</v>
      </c>
      <c r="I2224" s="1">
        <v>95.5</v>
      </c>
      <c r="J2224" s="1">
        <v>96.8</v>
      </c>
      <c r="K2224" s="1">
        <v>80.599999999999994</v>
      </c>
      <c r="L2224" s="1">
        <v>89.6</v>
      </c>
      <c r="M2224" s="1">
        <v>144.69999999999999</v>
      </c>
      <c r="N2224" s="1">
        <v>124.7</v>
      </c>
      <c r="O2224" s="1">
        <v>100.5</v>
      </c>
      <c r="P2224" s="1">
        <v>91.6</v>
      </c>
      <c r="Q2224" s="1">
        <v>90.8</v>
      </c>
      <c r="R2224" s="1">
        <v>85.2</v>
      </c>
      <c r="S2224" s="1">
        <v>-2.2865379869354538E-2</v>
      </c>
      <c r="T2224" s="1">
        <f t="shared" si="102"/>
        <v>0.11179722440500685</v>
      </c>
      <c r="U2224" s="2">
        <v>3.5734232188429429E-2</v>
      </c>
      <c r="V2224" s="1">
        <f t="shared" si="103"/>
        <v>-0.44419180461317992</v>
      </c>
      <c r="W2224" s="1">
        <f t="shared" si="104"/>
        <v>1.4352780067037523</v>
      </c>
      <c r="X2224" s="2">
        <v>0.83490244052467499</v>
      </c>
    </row>
    <row r="2225" spans="1:24">
      <c r="A2225" s="1" t="s">
        <v>10935</v>
      </c>
      <c r="B2225" s="1" t="s">
        <v>10934</v>
      </c>
      <c r="C2225" s="1" t="s">
        <v>10933</v>
      </c>
      <c r="D2225" s="1">
        <v>2</v>
      </c>
      <c r="E2225" s="1">
        <v>1</v>
      </c>
      <c r="F2225" s="1">
        <v>1</v>
      </c>
      <c r="G2225" s="1">
        <v>492</v>
      </c>
      <c r="H2225" s="1">
        <v>52.1</v>
      </c>
      <c r="I2225" s="1">
        <v>114.8</v>
      </c>
      <c r="J2225" s="1">
        <v>74.5</v>
      </c>
      <c r="K2225" s="1">
        <v>83.8</v>
      </c>
      <c r="L2225" s="1">
        <v>96.7</v>
      </c>
      <c r="M2225" s="1">
        <v>122</v>
      </c>
      <c r="N2225" s="1">
        <v>121.1</v>
      </c>
      <c r="O2225" s="1">
        <v>114.2</v>
      </c>
      <c r="P2225" s="1">
        <v>93.7</v>
      </c>
      <c r="Q2225" s="1">
        <v>95.4</v>
      </c>
      <c r="R2225" s="1">
        <v>83.9</v>
      </c>
      <c r="S2225" s="1">
        <v>-2.2806774318137369E-2</v>
      </c>
      <c r="T2225" s="1">
        <f t="shared" si="102"/>
        <v>4.6712332940076817E-2</v>
      </c>
      <c r="U2225" s="2">
        <v>1.199241184342896E-2</v>
      </c>
      <c r="V2225" s="1">
        <f t="shared" si="103"/>
        <v>-0.36542818845991826</v>
      </c>
      <c r="W2225" s="1">
        <f t="shared" si="104"/>
        <v>1.2796119288563415</v>
      </c>
      <c r="X2225" s="2">
        <v>0.75092756101428582</v>
      </c>
    </row>
    <row r="2226" spans="1:24">
      <c r="A2226" s="1" t="s">
        <v>4387</v>
      </c>
      <c r="B2226" s="1" t="s">
        <v>4386</v>
      </c>
      <c r="C2226" s="1" t="s">
        <v>4385</v>
      </c>
      <c r="D2226" s="1">
        <v>15</v>
      </c>
      <c r="E2226" s="1">
        <v>10</v>
      </c>
      <c r="F2226" s="1">
        <v>15</v>
      </c>
      <c r="G2226" s="1">
        <v>771</v>
      </c>
      <c r="H2226" s="1">
        <v>87</v>
      </c>
      <c r="I2226" s="1">
        <v>104.1</v>
      </c>
      <c r="J2226" s="1">
        <v>107.5</v>
      </c>
      <c r="K2226" s="1">
        <v>94.1</v>
      </c>
      <c r="L2226" s="1">
        <v>97.4</v>
      </c>
      <c r="M2226" s="1">
        <v>115.1</v>
      </c>
      <c r="N2226" s="1">
        <v>90.2</v>
      </c>
      <c r="O2226" s="1">
        <v>94.2</v>
      </c>
      <c r="P2226" s="1">
        <v>91.3</v>
      </c>
      <c r="Q2226" s="1">
        <v>112.2</v>
      </c>
      <c r="R2226" s="1">
        <v>94.1</v>
      </c>
      <c r="S2226" s="1">
        <v>-2.27257574642044E-2</v>
      </c>
      <c r="T2226" s="1">
        <f t="shared" si="102"/>
        <v>8.6196746115533004E-2</v>
      </c>
      <c r="U2226" s="2">
        <v>2.7245860624794914E-2</v>
      </c>
      <c r="V2226" s="1">
        <f t="shared" si="103"/>
        <v>1.354428089608789E-2</v>
      </c>
      <c r="W2226" s="1">
        <f t="shared" si="104"/>
        <v>4.3953038136119157E-2</v>
      </c>
      <c r="X2226" s="2">
        <v>2.7101305655245975E-2</v>
      </c>
    </row>
    <row r="2227" spans="1:24">
      <c r="A2227" s="1" t="s">
        <v>6162</v>
      </c>
      <c r="B2227" s="1" t="s">
        <v>6161</v>
      </c>
      <c r="C2227" s="1" t="s">
        <v>6160</v>
      </c>
      <c r="D2227" s="1">
        <v>19</v>
      </c>
      <c r="E2227" s="1">
        <v>11</v>
      </c>
      <c r="F2227" s="1">
        <v>15</v>
      </c>
      <c r="G2227" s="1">
        <v>706</v>
      </c>
      <c r="H2227" s="1">
        <v>80.5</v>
      </c>
      <c r="I2227" s="1">
        <v>91</v>
      </c>
      <c r="J2227" s="1">
        <v>99.4</v>
      </c>
      <c r="K2227" s="1">
        <v>97.8</v>
      </c>
      <c r="L2227" s="1">
        <v>101.2</v>
      </c>
      <c r="M2227" s="1">
        <v>109.6</v>
      </c>
      <c r="N2227" s="1">
        <v>102.3</v>
      </c>
      <c r="O2227" s="1">
        <v>111.1</v>
      </c>
      <c r="P2227" s="1">
        <v>83.2</v>
      </c>
      <c r="Q2227" s="1">
        <v>109.2</v>
      </c>
      <c r="R2227" s="1">
        <v>95.1</v>
      </c>
      <c r="S2227" s="1">
        <v>-2.2653428722350995E-2</v>
      </c>
      <c r="T2227" s="1">
        <f t="shared" si="102"/>
        <v>7.9487146532108366E-2</v>
      </c>
      <c r="U2227" s="2">
        <v>2.4620309959732349E-2</v>
      </c>
      <c r="V2227" s="1">
        <f t="shared" si="103"/>
        <v>-0.14531878013983648</v>
      </c>
      <c r="W2227" s="1">
        <f t="shared" si="104"/>
        <v>1.503191823511915</v>
      </c>
      <c r="X2227" s="2">
        <v>0.87092021937942277</v>
      </c>
    </row>
    <row r="2228" spans="1:24">
      <c r="A2228" s="1" t="s">
        <v>11451</v>
      </c>
      <c r="B2228" s="1" t="s">
        <v>11450</v>
      </c>
      <c r="C2228" s="1" t="s">
        <v>11449</v>
      </c>
      <c r="D2228" s="1">
        <v>1</v>
      </c>
      <c r="E2228" s="1">
        <v>2</v>
      </c>
      <c r="F2228" s="1">
        <v>4</v>
      </c>
      <c r="G2228" s="1">
        <v>2414</v>
      </c>
      <c r="H2228" s="1">
        <v>276.60000000000002</v>
      </c>
      <c r="I2228" s="1">
        <v>117.1</v>
      </c>
      <c r="J2228" s="1">
        <v>82</v>
      </c>
      <c r="K2228" s="1">
        <v>75.400000000000006</v>
      </c>
      <c r="L2228" s="1">
        <v>96.6</v>
      </c>
      <c r="M2228" s="1">
        <v>137.69999999999999</v>
      </c>
      <c r="N2228" s="1">
        <v>125.5</v>
      </c>
      <c r="O2228" s="1">
        <v>91.7</v>
      </c>
      <c r="P2228" s="1">
        <v>93.5</v>
      </c>
      <c r="Q2228" s="1">
        <v>109.7</v>
      </c>
      <c r="R2228" s="1">
        <v>70.8</v>
      </c>
      <c r="S2228" s="1">
        <v>-2.25946085707932E-2</v>
      </c>
      <c r="T2228" s="1">
        <f t="shared" si="102"/>
        <v>3.415549655015334E-2</v>
      </c>
      <c r="U2228" s="2">
        <v>7.0374681121307308E-3</v>
      </c>
      <c r="V2228" s="1">
        <f t="shared" si="103"/>
        <v>-0.35064207264226249</v>
      </c>
      <c r="W2228" s="1">
        <f t="shared" si="104"/>
        <v>0.77270305323644561</v>
      </c>
      <c r="X2228" s="2">
        <v>0.47797443768717168</v>
      </c>
    </row>
    <row r="2229" spans="1:24">
      <c r="A2229" s="1" t="s">
        <v>5538</v>
      </c>
      <c r="B2229" s="1" t="s">
        <v>5537</v>
      </c>
      <c r="C2229" s="1" t="s">
        <v>5536</v>
      </c>
      <c r="D2229" s="1">
        <v>51</v>
      </c>
      <c r="E2229" s="1">
        <v>34</v>
      </c>
      <c r="F2229" s="1">
        <v>70</v>
      </c>
      <c r="G2229" s="1">
        <v>905</v>
      </c>
      <c r="H2229" s="1">
        <v>100.1</v>
      </c>
      <c r="I2229" s="1">
        <v>112.6</v>
      </c>
      <c r="J2229" s="1">
        <v>101.4</v>
      </c>
      <c r="K2229" s="1">
        <v>96.7</v>
      </c>
      <c r="L2229" s="1">
        <v>105.9</v>
      </c>
      <c r="M2229" s="1">
        <v>95.4</v>
      </c>
      <c r="N2229" s="1">
        <v>91.3</v>
      </c>
      <c r="O2229" s="1">
        <v>89.1</v>
      </c>
      <c r="P2229" s="1">
        <v>111.4</v>
      </c>
      <c r="Q2229" s="1">
        <v>97.3</v>
      </c>
      <c r="R2229" s="1">
        <v>98.9</v>
      </c>
      <c r="S2229" s="1">
        <v>-2.2569836799976366E-2</v>
      </c>
      <c r="T2229" s="1">
        <f t="shared" si="102"/>
        <v>0.10814727155061182</v>
      </c>
      <c r="U2229" s="2">
        <v>3.4371230731464766E-2</v>
      </c>
      <c r="V2229" s="1">
        <f t="shared" si="103"/>
        <v>0.1800028832478229</v>
      </c>
      <c r="W2229" s="1">
        <f t="shared" si="104"/>
        <v>1.4436184257524383</v>
      </c>
      <c r="X2229" s="2">
        <v>0.83884299621979053</v>
      </c>
    </row>
    <row r="2230" spans="1:24">
      <c r="A2230" s="1" t="s">
        <v>8043</v>
      </c>
      <c r="B2230" s="1" t="s">
        <v>8042</v>
      </c>
      <c r="C2230" s="1" t="s">
        <v>8041</v>
      </c>
      <c r="D2230" s="1">
        <v>14</v>
      </c>
      <c r="E2230" s="1">
        <v>3</v>
      </c>
      <c r="F2230" s="1">
        <v>4</v>
      </c>
      <c r="G2230" s="1">
        <v>346</v>
      </c>
      <c r="H2230" s="1">
        <v>36.799999999999997</v>
      </c>
      <c r="I2230" s="1">
        <v>118.1</v>
      </c>
      <c r="J2230" s="1">
        <v>93.7</v>
      </c>
      <c r="K2230" s="1">
        <v>94.3</v>
      </c>
      <c r="L2230" s="1">
        <v>91.4</v>
      </c>
      <c r="M2230" s="1">
        <v>87.7</v>
      </c>
      <c r="N2230" s="1">
        <v>115.9</v>
      </c>
      <c r="O2230" s="1">
        <v>105.3</v>
      </c>
      <c r="P2230" s="1">
        <v>111.5</v>
      </c>
      <c r="Q2230" s="1">
        <v>93.3</v>
      </c>
      <c r="R2230" s="1">
        <v>88.7</v>
      </c>
      <c r="S2230" s="1">
        <v>-2.255685778282181E-2</v>
      </c>
      <c r="T2230" s="1">
        <f t="shared" si="102"/>
        <v>5.7200160748555849E-2</v>
      </c>
      <c r="U2230" s="2">
        <v>1.4744671445522045E-2</v>
      </c>
      <c r="V2230" s="1">
        <f t="shared" si="103"/>
        <v>-5.1222509847401662E-2</v>
      </c>
      <c r="W2230" s="1">
        <f t="shared" si="104"/>
        <v>0.13243973706135434</v>
      </c>
      <c r="X2230" s="2">
        <v>8.7287100461076322E-2</v>
      </c>
    </row>
    <row r="2231" spans="1:24">
      <c r="A2231" s="1" t="s">
        <v>7818</v>
      </c>
      <c r="B2231" s="1" t="s">
        <v>7817</v>
      </c>
      <c r="C2231" s="1" t="s">
        <v>7816</v>
      </c>
      <c r="D2231" s="1">
        <v>43</v>
      </c>
      <c r="E2231" s="1">
        <v>7</v>
      </c>
      <c r="F2231" s="1">
        <v>16</v>
      </c>
      <c r="G2231" s="1">
        <v>237</v>
      </c>
      <c r="H2231" s="1">
        <v>26.8</v>
      </c>
      <c r="I2231" s="1">
        <v>94.2</v>
      </c>
      <c r="J2231" s="1">
        <v>101.8</v>
      </c>
      <c r="K2231" s="1">
        <v>106.5</v>
      </c>
      <c r="L2231" s="1">
        <v>110.3</v>
      </c>
      <c r="M2231" s="1">
        <v>100</v>
      </c>
      <c r="N2231" s="1">
        <v>91.9</v>
      </c>
      <c r="O2231" s="1">
        <v>90.5</v>
      </c>
      <c r="P2231" s="1">
        <v>122.8</v>
      </c>
      <c r="Q2231" s="1">
        <v>79</v>
      </c>
      <c r="R2231" s="1">
        <v>103</v>
      </c>
      <c r="S2231" s="1">
        <v>-2.2542568651088144E-2</v>
      </c>
      <c r="T2231" s="1">
        <f t="shared" si="102"/>
        <v>4.890341452224567E-2</v>
      </c>
      <c r="U2231" s="2">
        <v>1.261279769315387E-2</v>
      </c>
      <c r="V2231" s="1">
        <f t="shared" si="103"/>
        <v>0.13266538287323021</v>
      </c>
      <c r="W2231" s="1">
        <f t="shared" si="104"/>
        <v>0.93151475402040307</v>
      </c>
      <c r="X2231" s="2">
        <v>0.56567981379050725</v>
      </c>
    </row>
    <row r="2232" spans="1:24">
      <c r="A2232" s="1" t="s">
        <v>9570</v>
      </c>
      <c r="B2232" s="1" t="s">
        <v>9569</v>
      </c>
      <c r="C2232" s="1" t="s">
        <v>9568</v>
      </c>
      <c r="D2232" s="1">
        <v>65</v>
      </c>
      <c r="E2232" s="1">
        <v>16</v>
      </c>
      <c r="F2232" s="1">
        <v>66</v>
      </c>
      <c r="G2232" s="1">
        <v>208</v>
      </c>
      <c r="H2232" s="1">
        <v>23.6</v>
      </c>
      <c r="I2232" s="1">
        <v>108.2</v>
      </c>
      <c r="J2232" s="1">
        <v>83.3</v>
      </c>
      <c r="K2232" s="1">
        <v>102.7</v>
      </c>
      <c r="L2232" s="1">
        <v>100.3</v>
      </c>
      <c r="M2232" s="1">
        <v>106.7</v>
      </c>
      <c r="N2232" s="1">
        <v>101.9</v>
      </c>
      <c r="O2232" s="1">
        <v>105.7</v>
      </c>
      <c r="P2232" s="1">
        <v>103.3</v>
      </c>
      <c r="Q2232" s="1">
        <v>81.599999999999994</v>
      </c>
      <c r="R2232" s="1">
        <v>106.4</v>
      </c>
      <c r="S2232" s="1">
        <v>-2.2482099481628891E-2</v>
      </c>
      <c r="T2232" s="1">
        <f t="shared" si="102"/>
        <v>5.8689432648035875E-2</v>
      </c>
      <c r="U2232" s="2">
        <v>1.4963753289944277E-2</v>
      </c>
      <c r="V2232" s="1">
        <f t="shared" si="103"/>
        <v>-8.7154471176773954E-2</v>
      </c>
      <c r="W2232" s="1">
        <f t="shared" si="104"/>
        <v>0.41334308848103612</v>
      </c>
      <c r="X2232" s="2">
        <v>0.26580357554847767</v>
      </c>
    </row>
    <row r="2233" spans="1:24">
      <c r="A2233" s="1" t="s">
        <v>13969</v>
      </c>
      <c r="B2233" s="1" t="s">
        <v>13968</v>
      </c>
      <c r="C2233" s="1" t="s">
        <v>13967</v>
      </c>
      <c r="D2233" s="1">
        <v>4</v>
      </c>
      <c r="E2233" s="1">
        <v>1</v>
      </c>
      <c r="F2233" s="1">
        <v>1</v>
      </c>
      <c r="G2233" s="1">
        <v>532</v>
      </c>
      <c r="H2233" s="1">
        <v>58.4</v>
      </c>
      <c r="I2233" s="1">
        <v>119.6</v>
      </c>
      <c r="J2233" s="1">
        <v>66.7</v>
      </c>
      <c r="K2233" s="1">
        <v>80.3</v>
      </c>
      <c r="L2233" s="1">
        <v>92.4</v>
      </c>
      <c r="M2233" s="1">
        <v>179.1</v>
      </c>
      <c r="N2233" s="1">
        <v>113</v>
      </c>
      <c r="O2233" s="1">
        <v>83.7</v>
      </c>
      <c r="P2233" s="1">
        <v>95.4</v>
      </c>
      <c r="Q2233" s="1">
        <v>104.7</v>
      </c>
      <c r="R2233" s="1">
        <v>65</v>
      </c>
      <c r="S2233" s="1">
        <v>-2.2409674564310908E-2</v>
      </c>
      <c r="T2233" s="1">
        <f t="shared" si="102"/>
        <v>2.8227393975373386E-2</v>
      </c>
      <c r="U2233" s="2">
        <v>4.5013344375285438E-3</v>
      </c>
      <c r="V2233" s="1">
        <f t="shared" si="103"/>
        <v>-0.48101872198848566</v>
      </c>
      <c r="W2233" s="1">
        <f t="shared" si="104"/>
        <v>0.60735881773032385</v>
      </c>
      <c r="X2233" s="2">
        <v>0.38480155869355176</v>
      </c>
    </row>
    <row r="2234" spans="1:24">
      <c r="A2234" s="1" t="s">
        <v>9222</v>
      </c>
      <c r="B2234" s="1" t="s">
        <v>9221</v>
      </c>
      <c r="C2234" s="1" t="s">
        <v>9220</v>
      </c>
      <c r="D2234" s="1">
        <v>28</v>
      </c>
      <c r="E2234" s="1">
        <v>32</v>
      </c>
      <c r="F2234" s="1">
        <v>52</v>
      </c>
      <c r="G2234" s="1">
        <v>1312</v>
      </c>
      <c r="H2234" s="1">
        <v>153.4</v>
      </c>
      <c r="I2234" s="1">
        <v>105.9</v>
      </c>
      <c r="J2234" s="1">
        <v>101.5</v>
      </c>
      <c r="K2234" s="1">
        <v>100.5</v>
      </c>
      <c r="L2234" s="1">
        <v>103.9</v>
      </c>
      <c r="M2234" s="1">
        <v>94.1</v>
      </c>
      <c r="N2234" s="1">
        <v>93.5</v>
      </c>
      <c r="O2234" s="1">
        <v>96.4</v>
      </c>
      <c r="P2234" s="1">
        <v>104.7</v>
      </c>
      <c r="Q2234" s="1">
        <v>103.8</v>
      </c>
      <c r="R2234" s="1">
        <v>95.6</v>
      </c>
      <c r="S2234" s="1">
        <v>-2.2360514322612306E-2</v>
      </c>
      <c r="T2234" s="1">
        <f t="shared" si="102"/>
        <v>0.22309721997105064</v>
      </c>
      <c r="U2234" s="2">
        <v>8.0576934492188154E-2</v>
      </c>
      <c r="V2234" s="1">
        <f t="shared" si="103"/>
        <v>0.12101540096136584</v>
      </c>
      <c r="W2234" s="1">
        <f t="shared" si="104"/>
        <v>2.4325570326706933</v>
      </c>
      <c r="X2234" s="2">
        <v>1.349839613902146</v>
      </c>
    </row>
    <row r="2235" spans="1:24">
      <c r="A2235" s="1" t="s">
        <v>10185</v>
      </c>
      <c r="B2235" s="1" t="s">
        <v>10184</v>
      </c>
      <c r="C2235" s="1" t="s">
        <v>10183</v>
      </c>
      <c r="D2235" s="1">
        <v>13</v>
      </c>
      <c r="E2235" s="1">
        <v>6</v>
      </c>
      <c r="F2235" s="1">
        <v>8</v>
      </c>
      <c r="G2235" s="1">
        <v>468</v>
      </c>
      <c r="H2235" s="1">
        <v>53.1</v>
      </c>
      <c r="I2235" s="1">
        <v>118.8</v>
      </c>
      <c r="J2235" s="1">
        <v>91.1</v>
      </c>
      <c r="K2235" s="1">
        <v>93.6</v>
      </c>
      <c r="L2235" s="1">
        <v>100.3</v>
      </c>
      <c r="M2235" s="1">
        <v>69.400000000000006</v>
      </c>
      <c r="N2235" s="1">
        <v>132.80000000000001</v>
      </c>
      <c r="O2235" s="1">
        <v>95.7</v>
      </c>
      <c r="P2235" s="1">
        <v>99.6</v>
      </c>
      <c r="Q2235" s="1">
        <v>105</v>
      </c>
      <c r="R2235" s="1">
        <v>93.6</v>
      </c>
      <c r="S2235" s="1">
        <v>-2.2323153769187341E-2</v>
      </c>
      <c r="T2235" s="1">
        <f t="shared" si="102"/>
        <v>6.9457337380532516E-2</v>
      </c>
      <c r="U2235" s="2">
        <v>1.9990350297449014E-2</v>
      </c>
      <c r="V2235" s="1">
        <f t="shared" si="103"/>
        <v>2.3775287803099111E-2</v>
      </c>
      <c r="W2235" s="1">
        <f t="shared" si="104"/>
        <v>3.3025297063565523E-2</v>
      </c>
      <c r="X2235" s="2">
        <v>2.0106432301725763E-2</v>
      </c>
    </row>
    <row r="2236" spans="1:24">
      <c r="A2236" s="1" t="s">
        <v>11103</v>
      </c>
      <c r="B2236" s="1" t="s">
        <v>11102</v>
      </c>
      <c r="C2236" s="1" t="s">
        <v>11101</v>
      </c>
      <c r="D2236" s="1">
        <v>10</v>
      </c>
      <c r="E2236" s="1">
        <v>12</v>
      </c>
      <c r="F2236" s="1">
        <v>14</v>
      </c>
      <c r="G2236" s="1">
        <v>1270</v>
      </c>
      <c r="H2236" s="1">
        <v>143</v>
      </c>
      <c r="I2236" s="1">
        <v>96</v>
      </c>
      <c r="J2236" s="1">
        <v>102.9</v>
      </c>
      <c r="K2236" s="1">
        <v>109</v>
      </c>
      <c r="L2236" s="1">
        <v>97.9</v>
      </c>
      <c r="M2236" s="1">
        <v>104.6</v>
      </c>
      <c r="N2236" s="1">
        <v>95.6</v>
      </c>
      <c r="O2236" s="1">
        <v>94.2</v>
      </c>
      <c r="P2236" s="1">
        <v>104.8</v>
      </c>
      <c r="Q2236" s="1">
        <v>89.1</v>
      </c>
      <c r="R2236" s="1">
        <v>105.8</v>
      </c>
      <c r="S2236" s="1">
        <v>-2.2212281964240549E-2</v>
      </c>
      <c r="T2236" s="1">
        <f t="shared" si="102"/>
        <v>9.910235686610358E-2</v>
      </c>
      <c r="U2236" s="2">
        <v>3.1592389991879653E-2</v>
      </c>
      <c r="V2236" s="1">
        <f t="shared" si="103"/>
        <v>4.7953694420802065E-2</v>
      </c>
      <c r="W2236" s="1">
        <f t="shared" si="104"/>
        <v>0.31524056616385099</v>
      </c>
      <c r="X2236" s="2">
        <v>0.20557677035210065</v>
      </c>
    </row>
    <row r="2237" spans="1:24">
      <c r="A2237" s="1" t="s">
        <v>5304</v>
      </c>
      <c r="B2237" s="1" t="s">
        <v>5303</v>
      </c>
      <c r="C2237" s="1" t="s">
        <v>5302</v>
      </c>
      <c r="D2237" s="1">
        <v>58</v>
      </c>
      <c r="E2237" s="1">
        <v>17</v>
      </c>
      <c r="F2237" s="1">
        <v>52</v>
      </c>
      <c r="G2237" s="1">
        <v>465</v>
      </c>
      <c r="H2237" s="1">
        <v>51.8</v>
      </c>
      <c r="I2237" s="1">
        <v>82.7</v>
      </c>
      <c r="J2237" s="1">
        <v>106.2</v>
      </c>
      <c r="K2237" s="1">
        <v>103</v>
      </c>
      <c r="L2237" s="1">
        <v>99.9</v>
      </c>
      <c r="M2237" s="1">
        <v>103.7</v>
      </c>
      <c r="N2237" s="1">
        <v>108.6</v>
      </c>
      <c r="O2237" s="1">
        <v>106.5</v>
      </c>
      <c r="P2237" s="1">
        <v>97.8</v>
      </c>
      <c r="Q2237" s="1">
        <v>96.4</v>
      </c>
      <c r="R2237" s="1">
        <v>95.2</v>
      </c>
      <c r="S2237" s="1">
        <v>-2.2014976457018491E-2</v>
      </c>
      <c r="T2237" s="1">
        <f t="shared" si="102"/>
        <v>8.5432958125728181E-2</v>
      </c>
      <c r="U2237" s="2">
        <v>2.6909906855290194E-2</v>
      </c>
      <c r="V2237" s="1">
        <f t="shared" si="103"/>
        <v>-0.11757173100172878</v>
      </c>
      <c r="W2237" s="1">
        <f t="shared" si="104"/>
        <v>0.61067193774751005</v>
      </c>
      <c r="X2237" s="2">
        <v>0.38708050139630445</v>
      </c>
    </row>
    <row r="2238" spans="1:24">
      <c r="A2238" s="1" t="s">
        <v>6447</v>
      </c>
      <c r="B2238" s="1" t="s">
        <v>6446</v>
      </c>
      <c r="C2238" s="1" t="s">
        <v>6445</v>
      </c>
      <c r="D2238" s="1">
        <v>23</v>
      </c>
      <c r="E2238" s="1">
        <v>3</v>
      </c>
      <c r="F2238" s="1">
        <v>3</v>
      </c>
      <c r="G2238" s="1">
        <v>197</v>
      </c>
      <c r="H2238" s="1">
        <v>21.8</v>
      </c>
      <c r="I2238" s="1">
        <v>99.6</v>
      </c>
      <c r="J2238" s="1">
        <v>97.1</v>
      </c>
      <c r="K2238" s="1">
        <v>97.2</v>
      </c>
      <c r="L2238" s="1">
        <v>97.9</v>
      </c>
      <c r="M2238" s="1">
        <v>100.8</v>
      </c>
      <c r="N2238" s="1">
        <v>114.7</v>
      </c>
      <c r="O2238" s="1">
        <v>103.3</v>
      </c>
      <c r="P2238" s="1">
        <v>118</v>
      </c>
      <c r="Q2238" s="1">
        <v>76.900000000000006</v>
      </c>
      <c r="R2238" s="1">
        <v>94.5</v>
      </c>
      <c r="S2238" s="1">
        <v>-2.2014976457018491E-2</v>
      </c>
      <c r="T2238" s="1">
        <f t="shared" si="102"/>
        <v>5.1734193985967403E-2</v>
      </c>
      <c r="U2238" s="2">
        <v>1.3348436498405397E-2</v>
      </c>
      <c r="V2238" s="1">
        <f t="shared" si="103"/>
        <v>-0.11757173100172878</v>
      </c>
      <c r="W2238" s="1">
        <f t="shared" si="104"/>
        <v>1.1467125158088392</v>
      </c>
      <c r="X2238" s="2">
        <v>0.68198731175197214</v>
      </c>
    </row>
    <row r="2239" spans="1:24">
      <c r="A2239" s="1" t="s">
        <v>3997</v>
      </c>
      <c r="B2239" s="1" t="s">
        <v>3996</v>
      </c>
      <c r="C2239" s="1" t="s">
        <v>3995</v>
      </c>
      <c r="D2239" s="1">
        <v>32</v>
      </c>
      <c r="E2239" s="1">
        <v>18</v>
      </c>
      <c r="F2239" s="1">
        <v>63</v>
      </c>
      <c r="G2239" s="1">
        <v>475</v>
      </c>
      <c r="H2239" s="1">
        <v>54.7</v>
      </c>
      <c r="I2239" s="1">
        <v>115.5</v>
      </c>
      <c r="J2239" s="1">
        <v>99.7</v>
      </c>
      <c r="K2239" s="1">
        <v>110.5</v>
      </c>
      <c r="L2239" s="1">
        <v>119.3</v>
      </c>
      <c r="M2239" s="1">
        <v>62.8</v>
      </c>
      <c r="N2239" s="1">
        <v>74.400000000000006</v>
      </c>
      <c r="O2239" s="1">
        <v>89.1</v>
      </c>
      <c r="P2239" s="1">
        <v>104.7</v>
      </c>
      <c r="Q2239" s="1">
        <v>102.6</v>
      </c>
      <c r="R2239" s="1">
        <v>121.4</v>
      </c>
      <c r="S2239" s="1">
        <v>-2.1996380381968449E-2</v>
      </c>
      <c r="T2239" s="1">
        <f t="shared" si="102"/>
        <v>8.5452607698169203E-2</v>
      </c>
      <c r="U2239" s="2">
        <v>2.6909906855290194E-2</v>
      </c>
      <c r="V2239" s="1">
        <f t="shared" si="103"/>
        <v>0.56053125219538646</v>
      </c>
      <c r="W2239" s="1">
        <f t="shared" si="104"/>
        <v>2.1593634528947905</v>
      </c>
      <c r="X2239" s="2">
        <v>1.2128329744652546</v>
      </c>
    </row>
    <row r="2240" spans="1:24">
      <c r="A2240" s="1" t="s">
        <v>8127</v>
      </c>
      <c r="B2240" s="1" t="s">
        <v>8126</v>
      </c>
      <c r="C2240" s="1" t="s">
        <v>8125</v>
      </c>
      <c r="D2240" s="1">
        <v>2</v>
      </c>
      <c r="E2240" s="1">
        <v>1</v>
      </c>
      <c r="F2240" s="1">
        <v>1</v>
      </c>
      <c r="G2240" s="1">
        <v>603</v>
      </c>
      <c r="H2240" s="1">
        <v>70.2</v>
      </c>
      <c r="I2240" s="1">
        <v>93.9</v>
      </c>
      <c r="J2240" s="1">
        <v>91.9</v>
      </c>
      <c r="K2240" s="1">
        <v>120.5</v>
      </c>
      <c r="L2240" s="1">
        <v>97.5</v>
      </c>
      <c r="M2240" s="1">
        <v>100.5</v>
      </c>
      <c r="N2240" s="1">
        <v>109.7</v>
      </c>
      <c r="O2240" s="1">
        <v>87.6</v>
      </c>
      <c r="P2240" s="1">
        <v>132.5</v>
      </c>
      <c r="Q2240" s="1">
        <v>70.7</v>
      </c>
      <c r="R2240" s="1">
        <v>95.1</v>
      </c>
      <c r="S2240" s="1">
        <v>-2.1839433717417193E-2</v>
      </c>
      <c r="T2240" s="1">
        <f t="shared" si="102"/>
        <v>3.0496758089159401E-2</v>
      </c>
      <c r="U2240" s="2">
        <v>5.3591153394012712E-3</v>
      </c>
      <c r="V2240" s="1">
        <f t="shared" si="103"/>
        <v>2.4259657470529699E-2</v>
      </c>
      <c r="W2240" s="1">
        <f t="shared" si="104"/>
        <v>6.2384984515503068E-2</v>
      </c>
      <c r="X2240" s="2">
        <v>3.9784208191249136E-2</v>
      </c>
    </row>
    <row r="2241" spans="1:24">
      <c r="A2241" s="1" t="s">
        <v>7050</v>
      </c>
      <c r="B2241" s="1" t="s">
        <v>7049</v>
      </c>
      <c r="C2241" s="1" t="s">
        <v>7048</v>
      </c>
      <c r="D2241" s="1">
        <v>3</v>
      </c>
      <c r="E2241" s="1">
        <v>3</v>
      </c>
      <c r="F2241" s="1">
        <v>3</v>
      </c>
      <c r="G2241" s="1">
        <v>1128</v>
      </c>
      <c r="H2241" s="1">
        <v>125.1</v>
      </c>
      <c r="I2241" s="1">
        <v>109.1</v>
      </c>
      <c r="J2241" s="1">
        <v>96.9</v>
      </c>
      <c r="K2241" s="1">
        <v>92.6</v>
      </c>
      <c r="L2241" s="1">
        <v>101</v>
      </c>
      <c r="M2241" s="1">
        <v>137.80000000000001</v>
      </c>
      <c r="N2241" s="1">
        <v>78.900000000000006</v>
      </c>
      <c r="O2241" s="1">
        <v>88.5</v>
      </c>
      <c r="P2241" s="1">
        <v>102.1</v>
      </c>
      <c r="Q2241" s="1">
        <v>96.3</v>
      </c>
      <c r="R2241" s="1">
        <v>96.8</v>
      </c>
      <c r="S2241" s="1">
        <v>-2.1826362453178608E-2</v>
      </c>
      <c r="T2241" s="1">
        <f t="shared" si="102"/>
        <v>0.12546921997466634</v>
      </c>
      <c r="U2241" s="2">
        <v>3.9928388574560728E-2</v>
      </c>
      <c r="V2241" s="1">
        <f t="shared" si="103"/>
        <v>-2.6235878320956113E-2</v>
      </c>
      <c r="W2241" s="1">
        <f t="shared" si="104"/>
        <v>3.9882640989331197E-2</v>
      </c>
      <c r="X2241" s="2">
        <v>2.4455237268487789E-2</v>
      </c>
    </row>
    <row r="2242" spans="1:24">
      <c r="A2242" s="1" t="s">
        <v>7554</v>
      </c>
      <c r="B2242" s="1" t="s">
        <v>7553</v>
      </c>
      <c r="C2242" s="1" t="s">
        <v>7552</v>
      </c>
      <c r="D2242" s="1">
        <v>41</v>
      </c>
      <c r="E2242" s="1">
        <v>29</v>
      </c>
      <c r="F2242" s="1">
        <v>71</v>
      </c>
      <c r="G2242" s="1">
        <v>729</v>
      </c>
      <c r="H2242" s="1">
        <v>81.8</v>
      </c>
      <c r="I2242" s="1">
        <v>97.6</v>
      </c>
      <c r="J2242" s="1">
        <v>108.6</v>
      </c>
      <c r="K2242" s="1">
        <v>102.6</v>
      </c>
      <c r="L2242" s="1">
        <v>101.2</v>
      </c>
      <c r="M2242" s="1">
        <v>87.1</v>
      </c>
      <c r="N2242" s="1">
        <v>103.5</v>
      </c>
      <c r="O2242" s="1">
        <v>96.6</v>
      </c>
      <c r="P2242" s="1">
        <v>80</v>
      </c>
      <c r="Q2242" s="1">
        <v>122.4</v>
      </c>
      <c r="R2242" s="1">
        <v>100.5</v>
      </c>
      <c r="S2242" s="1">
        <v>-2.1744832318592085E-2</v>
      </c>
      <c r="T2242" s="1">
        <f t="shared" ref="T2242:T2305" si="105">-LOG10(TTEST(I2242:L2242,P2242:R2242,2,2))</f>
        <v>5.0327086583502989E-2</v>
      </c>
      <c r="U2242" s="2">
        <v>1.3031477371169992E-2</v>
      </c>
      <c r="V2242" s="1">
        <f t="shared" ref="V2242:V2305" si="106">LOG(AVERAGE(I2242:L2242)/AVERAGE(M2242:O2242),2)</f>
        <v>9.8530661290913132E-2</v>
      </c>
      <c r="W2242" s="1">
        <f t="shared" ref="W2242:W2305" si="107">-LOG10(TTEST(I2242:L2242,M2242:O2242,2,2))</f>
        <v>0.66012123228227282</v>
      </c>
      <c r="X2242" s="2">
        <v>0.41415889975996856</v>
      </c>
    </row>
    <row r="2243" spans="1:24">
      <c r="A2243" s="1" t="s">
        <v>6324</v>
      </c>
      <c r="B2243" s="1" t="s">
        <v>6323</v>
      </c>
      <c r="C2243" s="1" t="s">
        <v>6322</v>
      </c>
      <c r="D2243" s="1">
        <v>16</v>
      </c>
      <c r="E2243" s="1">
        <v>38</v>
      </c>
      <c r="F2243" s="1">
        <v>46</v>
      </c>
      <c r="G2243" s="1">
        <v>2846</v>
      </c>
      <c r="H2243" s="1">
        <v>310.7</v>
      </c>
      <c r="I2243" s="1">
        <v>97.7</v>
      </c>
      <c r="J2243" s="1">
        <v>98</v>
      </c>
      <c r="K2243" s="1">
        <v>99</v>
      </c>
      <c r="L2243" s="1">
        <v>98.9</v>
      </c>
      <c r="M2243" s="1">
        <v>105.1</v>
      </c>
      <c r="N2243" s="1">
        <v>104.1</v>
      </c>
      <c r="O2243" s="1">
        <v>106.4</v>
      </c>
      <c r="P2243" s="1">
        <v>101.3</v>
      </c>
      <c r="Q2243" s="1">
        <v>95.2</v>
      </c>
      <c r="R2243" s="1">
        <v>94.3</v>
      </c>
      <c r="S2243" s="1">
        <v>-2.166545214080174E-2</v>
      </c>
      <c r="T2243" s="1">
        <f t="shared" si="105"/>
        <v>0.32752169440151241</v>
      </c>
      <c r="U2243" s="2">
        <v>0.11620625207756646</v>
      </c>
      <c r="V2243" s="1">
        <f t="shared" si="106"/>
        <v>-9.6404483953062489E-2</v>
      </c>
      <c r="W2243" s="1">
        <f t="shared" si="107"/>
        <v>3.7786130148945545</v>
      </c>
      <c r="X2243" s="2">
        <v>1.8732872559126181</v>
      </c>
    </row>
    <row r="2244" spans="1:24">
      <c r="A2244" s="1" t="s">
        <v>10545</v>
      </c>
      <c r="B2244" s="1" t="s">
        <v>10544</v>
      </c>
      <c r="C2244" s="1" t="s">
        <v>10543</v>
      </c>
      <c r="D2244" s="1">
        <v>45</v>
      </c>
      <c r="E2244" s="1">
        <v>9</v>
      </c>
      <c r="F2244" s="1">
        <v>40</v>
      </c>
      <c r="G2244" s="1">
        <v>157</v>
      </c>
      <c r="H2244" s="1">
        <v>17.8</v>
      </c>
      <c r="I2244" s="1">
        <v>80.099999999999994</v>
      </c>
      <c r="J2244" s="1">
        <v>116.3</v>
      </c>
      <c r="K2244" s="1">
        <v>107.2</v>
      </c>
      <c r="L2244" s="1">
        <v>113.1</v>
      </c>
      <c r="M2244" s="1">
        <v>45.3</v>
      </c>
      <c r="N2244" s="1">
        <v>125.1</v>
      </c>
      <c r="O2244" s="1">
        <v>104.9</v>
      </c>
      <c r="P2244" s="1">
        <v>69.2</v>
      </c>
      <c r="Q2244" s="1">
        <v>124.9</v>
      </c>
      <c r="R2244" s="1">
        <v>113.8</v>
      </c>
      <c r="S2244" s="1">
        <v>-2.1509733378887421E-2</v>
      </c>
      <c r="T2244" s="1">
        <f t="shared" si="105"/>
        <v>3.0445331910412956E-2</v>
      </c>
      <c r="U2244" s="2">
        <v>5.3591153394012712E-3</v>
      </c>
      <c r="V2244" s="1">
        <f t="shared" si="106"/>
        <v>0.18296699082814369</v>
      </c>
      <c r="W2244" s="1">
        <f t="shared" si="107"/>
        <v>0.22060338273873412</v>
      </c>
      <c r="X2244" s="2">
        <v>0.14353895397985036</v>
      </c>
    </row>
    <row r="2245" spans="1:24">
      <c r="A2245" s="1" t="s">
        <v>6717</v>
      </c>
      <c r="B2245" s="1" t="s">
        <v>6716</v>
      </c>
      <c r="C2245" s="1" t="s">
        <v>6715</v>
      </c>
      <c r="D2245" s="1">
        <v>45</v>
      </c>
      <c r="E2245" s="1">
        <v>7</v>
      </c>
      <c r="F2245" s="1">
        <v>28</v>
      </c>
      <c r="G2245" s="1">
        <v>148</v>
      </c>
      <c r="H2245" s="1">
        <v>16.600000000000001</v>
      </c>
      <c r="I2245" s="1">
        <v>79.2</v>
      </c>
      <c r="J2245" s="1">
        <v>116.1</v>
      </c>
      <c r="K2245" s="1">
        <v>102.8</v>
      </c>
      <c r="L2245" s="1">
        <v>102.9</v>
      </c>
      <c r="M2245" s="1">
        <v>80.400000000000006</v>
      </c>
      <c r="N2245" s="1">
        <v>122.7</v>
      </c>
      <c r="O2245" s="1">
        <v>99.6</v>
      </c>
      <c r="P2245" s="1">
        <v>73.3</v>
      </c>
      <c r="Q2245" s="1">
        <v>122.9</v>
      </c>
      <c r="R2245" s="1">
        <v>100.1</v>
      </c>
      <c r="S2245" s="1">
        <v>-2.1506111102156767E-2</v>
      </c>
      <c r="T2245" s="1">
        <f t="shared" si="105"/>
        <v>3.3717275409925362E-2</v>
      </c>
      <c r="U2245" s="2">
        <v>6.7737041373264291E-3</v>
      </c>
      <c r="V2245" s="1">
        <f t="shared" si="106"/>
        <v>-9.323937764074872E-3</v>
      </c>
      <c r="W2245" s="1">
        <f t="shared" si="107"/>
        <v>1.5944035769197763E-2</v>
      </c>
      <c r="X2245" s="2">
        <v>9.9514629968809661E-3</v>
      </c>
    </row>
    <row r="2246" spans="1:24">
      <c r="A2246" s="1" t="s">
        <v>8631</v>
      </c>
      <c r="B2246" s="1" t="s">
        <v>8630</v>
      </c>
      <c r="C2246" s="1" t="s">
        <v>8629</v>
      </c>
      <c r="D2246" s="1">
        <v>52</v>
      </c>
      <c r="E2246" s="1">
        <v>18</v>
      </c>
      <c r="F2246" s="1">
        <v>36</v>
      </c>
      <c r="G2246" s="1">
        <v>391</v>
      </c>
      <c r="H2246" s="1">
        <v>44.2</v>
      </c>
      <c r="I2246" s="1">
        <v>98</v>
      </c>
      <c r="J2246" s="1">
        <v>96.3</v>
      </c>
      <c r="K2246" s="1">
        <v>105</v>
      </c>
      <c r="L2246" s="1">
        <v>102.5</v>
      </c>
      <c r="M2246" s="1">
        <v>86.5</v>
      </c>
      <c r="N2246" s="1">
        <v>106.7</v>
      </c>
      <c r="O2246" s="1">
        <v>108.2</v>
      </c>
      <c r="P2246" s="1">
        <v>89.8</v>
      </c>
      <c r="Q2246" s="1">
        <v>100.5</v>
      </c>
      <c r="R2246" s="1">
        <v>106.6</v>
      </c>
      <c r="S2246" s="1">
        <v>-2.1462971467792774E-2</v>
      </c>
      <c r="T2246" s="1">
        <f t="shared" si="105"/>
        <v>0.11516307457295009</v>
      </c>
      <c r="U2246" s="2">
        <v>3.6719221274785524E-2</v>
      </c>
      <c r="V2246" s="1">
        <f t="shared" si="106"/>
        <v>-2.3935214337566013E-4</v>
      </c>
      <c r="W2246" s="1">
        <f t="shared" si="107"/>
        <v>8.7103645733803479E-4</v>
      </c>
      <c r="X2246" s="2">
        <v>3.3012334519879932E-4</v>
      </c>
    </row>
    <row r="2247" spans="1:24">
      <c r="A2247" s="1" t="s">
        <v>10476</v>
      </c>
      <c r="B2247" s="1" t="s">
        <v>10475</v>
      </c>
      <c r="C2247" s="1" t="s">
        <v>10474</v>
      </c>
      <c r="D2247" s="1">
        <v>67</v>
      </c>
      <c r="E2247" s="1">
        <v>18</v>
      </c>
      <c r="F2247" s="1">
        <v>83</v>
      </c>
      <c r="G2247" s="1">
        <v>249</v>
      </c>
      <c r="H2247" s="1">
        <v>27.8</v>
      </c>
      <c r="I2247" s="1">
        <v>117.5</v>
      </c>
      <c r="J2247" s="1">
        <v>93.8</v>
      </c>
      <c r="K2247" s="1">
        <v>103.8</v>
      </c>
      <c r="L2247" s="1">
        <v>106.3</v>
      </c>
      <c r="M2247" s="1">
        <v>83.5</v>
      </c>
      <c r="N2247" s="1">
        <v>90.1</v>
      </c>
      <c r="O2247" s="1">
        <v>93.6</v>
      </c>
      <c r="P2247" s="1">
        <v>121.6</v>
      </c>
      <c r="Q2247" s="1">
        <v>81.3</v>
      </c>
      <c r="R2247" s="1">
        <v>108.5</v>
      </c>
      <c r="S2247" s="1">
        <v>-2.138387045942548E-2</v>
      </c>
      <c r="T2247" s="1">
        <f t="shared" si="105"/>
        <v>4.679157051685344E-2</v>
      </c>
      <c r="U2247" s="2">
        <v>1.199241184342896E-2</v>
      </c>
      <c r="V2247" s="1">
        <f t="shared" si="106"/>
        <v>0.2422328070644103</v>
      </c>
      <c r="W2247" s="1">
        <f t="shared" si="107"/>
        <v>1.3150065348988382</v>
      </c>
      <c r="X2247" s="2">
        <v>0.76863384439439641</v>
      </c>
    </row>
    <row r="2248" spans="1:24">
      <c r="A2248" s="1" t="s">
        <v>8736</v>
      </c>
      <c r="B2248" s="1" t="s">
        <v>8735</v>
      </c>
      <c r="C2248" s="1" t="s">
        <v>8734</v>
      </c>
      <c r="D2248" s="1">
        <v>50</v>
      </c>
      <c r="E2248" s="1">
        <v>41</v>
      </c>
      <c r="F2248" s="1">
        <v>82</v>
      </c>
      <c r="G2248" s="1">
        <v>870</v>
      </c>
      <c r="H2248" s="1">
        <v>98.1</v>
      </c>
      <c r="I2248" s="1">
        <v>97.6</v>
      </c>
      <c r="J2248" s="1">
        <v>104.7</v>
      </c>
      <c r="K2248" s="1">
        <v>100.3</v>
      </c>
      <c r="L2248" s="1">
        <v>99.7</v>
      </c>
      <c r="M2248" s="1">
        <v>93.6</v>
      </c>
      <c r="N2248" s="1">
        <v>106.7</v>
      </c>
      <c r="O2248" s="1">
        <v>100.1</v>
      </c>
      <c r="P2248" s="1">
        <v>88</v>
      </c>
      <c r="Q2248" s="1">
        <v>108.8</v>
      </c>
      <c r="R2248" s="1">
        <v>100.5</v>
      </c>
      <c r="S2248" s="1">
        <v>-2.1314775439141852E-2</v>
      </c>
      <c r="T2248" s="1">
        <f t="shared" si="105"/>
        <v>0.10014322876167452</v>
      </c>
      <c r="U2248" s="2">
        <v>3.2049710837071956E-2</v>
      </c>
      <c r="V2248" s="1">
        <f t="shared" si="106"/>
        <v>6.3494258325148016E-3</v>
      </c>
      <c r="W2248" s="1">
        <f t="shared" si="107"/>
        <v>4.2046651870919841E-2</v>
      </c>
      <c r="X2248" s="2">
        <v>2.5758406476940367E-2</v>
      </c>
    </row>
    <row r="2249" spans="1:24">
      <c r="A2249" s="1" t="s">
        <v>4708</v>
      </c>
      <c r="B2249" s="1" t="s">
        <v>4707</v>
      </c>
      <c r="C2249" s="1" t="s">
        <v>4706</v>
      </c>
      <c r="D2249" s="1">
        <v>27</v>
      </c>
      <c r="E2249" s="1">
        <v>14</v>
      </c>
      <c r="F2249" s="1">
        <v>15</v>
      </c>
      <c r="G2249" s="1">
        <v>729</v>
      </c>
      <c r="H2249" s="1">
        <v>83.4</v>
      </c>
      <c r="I2249" s="1">
        <v>106</v>
      </c>
      <c r="J2249" s="1">
        <v>103.4</v>
      </c>
      <c r="K2249" s="1">
        <v>108.1</v>
      </c>
      <c r="L2249" s="1">
        <v>112.4</v>
      </c>
      <c r="M2249" s="1">
        <v>68.099999999999994</v>
      </c>
      <c r="N2249" s="1">
        <v>92.3</v>
      </c>
      <c r="O2249" s="1">
        <v>92</v>
      </c>
      <c r="P2249" s="1">
        <v>96.2</v>
      </c>
      <c r="Q2249" s="1">
        <v>120.8</v>
      </c>
      <c r="R2249" s="1">
        <v>100.7</v>
      </c>
      <c r="S2249" s="1">
        <v>-2.1298520990965495E-2</v>
      </c>
      <c r="T2249" s="1">
        <f t="shared" si="105"/>
        <v>8.4137880027534029E-2</v>
      </c>
      <c r="U2249" s="2">
        <v>2.6326669032565284E-2</v>
      </c>
      <c r="V2249" s="1">
        <f t="shared" si="106"/>
        <v>0.35325170072190915</v>
      </c>
      <c r="W2249" s="1">
        <f t="shared" si="107"/>
        <v>1.6676145557715478</v>
      </c>
      <c r="X2249" s="2">
        <v>0.9510622822465179</v>
      </c>
    </row>
    <row r="2250" spans="1:24">
      <c r="A2250" s="1" t="s">
        <v>7035</v>
      </c>
      <c r="B2250" s="1" t="s">
        <v>7034</v>
      </c>
      <c r="C2250" s="1" t="s">
        <v>7033</v>
      </c>
      <c r="D2250" s="1">
        <v>16</v>
      </c>
      <c r="E2250" s="1">
        <v>3</v>
      </c>
      <c r="F2250" s="1">
        <v>3</v>
      </c>
      <c r="G2250" s="1">
        <v>185</v>
      </c>
      <c r="H2250" s="1">
        <v>20.7</v>
      </c>
      <c r="I2250" s="1">
        <v>98.8</v>
      </c>
      <c r="J2250" s="1">
        <v>88.8</v>
      </c>
      <c r="K2250" s="1">
        <v>97.4</v>
      </c>
      <c r="L2250" s="1">
        <v>95.2</v>
      </c>
      <c r="M2250" s="1">
        <v>149.4</v>
      </c>
      <c r="N2250" s="1">
        <v>95.1</v>
      </c>
      <c r="O2250" s="1">
        <v>94.2</v>
      </c>
      <c r="P2250" s="1">
        <v>106</v>
      </c>
      <c r="Q2250" s="1">
        <v>80.900000000000006</v>
      </c>
      <c r="R2250" s="1">
        <v>94.1</v>
      </c>
      <c r="S2250" s="1">
        <v>-2.1150902261419659E-2</v>
      </c>
      <c r="T2250" s="1">
        <f t="shared" si="105"/>
        <v>7.4493597166224848E-2</v>
      </c>
      <c r="U2250" s="2">
        <v>2.2169399238661503E-2</v>
      </c>
      <c r="V2250" s="1">
        <f t="shared" si="106"/>
        <v>-0.24828695412444868</v>
      </c>
      <c r="W2250" s="1">
        <f t="shared" si="107"/>
        <v>0.52091261715279136</v>
      </c>
      <c r="X2250" s="2">
        <v>0.33069847700053401</v>
      </c>
    </row>
    <row r="2251" spans="1:24">
      <c r="A2251" s="1" t="s">
        <v>13942</v>
      </c>
      <c r="B2251" s="1" t="s">
        <v>13941</v>
      </c>
      <c r="C2251" s="1" t="s">
        <v>13940</v>
      </c>
      <c r="D2251" s="1">
        <v>9</v>
      </c>
      <c r="E2251" s="1">
        <v>2</v>
      </c>
      <c r="F2251" s="1">
        <v>3</v>
      </c>
      <c r="G2251" s="1">
        <v>270</v>
      </c>
      <c r="H2251" s="1">
        <v>30.6</v>
      </c>
      <c r="I2251" s="1">
        <v>86.1</v>
      </c>
      <c r="J2251" s="1">
        <v>97.3</v>
      </c>
      <c r="K2251" s="1">
        <v>99.6</v>
      </c>
      <c r="L2251" s="1">
        <v>114.9</v>
      </c>
      <c r="M2251" s="1">
        <v>93.9</v>
      </c>
      <c r="N2251" s="1">
        <v>111.8</v>
      </c>
      <c r="O2251" s="1">
        <v>102.3</v>
      </c>
      <c r="P2251" s="1">
        <v>109.5</v>
      </c>
      <c r="Q2251" s="1">
        <v>75.599999999999994</v>
      </c>
      <c r="R2251" s="1">
        <v>109</v>
      </c>
      <c r="S2251" s="1">
        <v>-2.1061615527829414E-2</v>
      </c>
      <c r="T2251" s="1">
        <f t="shared" si="105"/>
        <v>4.2459450721127563E-2</v>
      </c>
      <c r="U2251" s="2">
        <v>1.0111769784656969E-2</v>
      </c>
      <c r="V2251" s="1">
        <f t="shared" si="106"/>
        <v>-4.5561951167370225E-2</v>
      </c>
      <c r="W2251" s="1">
        <f t="shared" si="107"/>
        <v>0.14603200642325556</v>
      </c>
      <c r="X2251" s="2">
        <v>9.5699141273750052E-2</v>
      </c>
    </row>
    <row r="2252" spans="1:24">
      <c r="A2252" s="1" t="s">
        <v>4849</v>
      </c>
      <c r="B2252" s="1" t="s">
        <v>4848</v>
      </c>
      <c r="C2252" s="1" t="s">
        <v>4847</v>
      </c>
      <c r="D2252" s="1">
        <v>3</v>
      </c>
      <c r="E2252" s="1">
        <v>2</v>
      </c>
      <c r="F2252" s="1">
        <v>2</v>
      </c>
      <c r="G2252" s="1">
        <v>593</v>
      </c>
      <c r="H2252" s="1">
        <v>65.2</v>
      </c>
      <c r="I2252" s="1">
        <v>90.9</v>
      </c>
      <c r="J2252" s="1">
        <v>92.4</v>
      </c>
      <c r="K2252" s="1">
        <v>98.8</v>
      </c>
      <c r="L2252" s="1">
        <v>104.5</v>
      </c>
      <c r="M2252" s="1">
        <v>133.4</v>
      </c>
      <c r="N2252" s="1">
        <v>87.1</v>
      </c>
      <c r="O2252" s="1">
        <v>107.2</v>
      </c>
      <c r="P2252" s="1">
        <v>115.8</v>
      </c>
      <c r="Q2252" s="1">
        <v>79.900000000000006</v>
      </c>
      <c r="R2252" s="1">
        <v>90.1</v>
      </c>
      <c r="S2252" s="1">
        <v>-2.079822183657579E-2</v>
      </c>
      <c r="T2252" s="1">
        <f t="shared" si="105"/>
        <v>4.9705937318480317E-2</v>
      </c>
      <c r="U2252" s="2">
        <v>1.2868758961826793E-2</v>
      </c>
      <c r="V2252" s="1">
        <f t="shared" si="106"/>
        <v>-0.1765715346103679</v>
      </c>
      <c r="W2252" s="1">
        <f t="shared" si="107"/>
        <v>0.47448202519797161</v>
      </c>
      <c r="X2252" s="2">
        <v>0.30253017458332793</v>
      </c>
    </row>
    <row r="2253" spans="1:24">
      <c r="A2253" s="1" t="s">
        <v>9798</v>
      </c>
      <c r="B2253" s="1" t="s">
        <v>9797</v>
      </c>
      <c r="C2253" s="1" t="s">
        <v>9796</v>
      </c>
      <c r="D2253" s="1">
        <v>2</v>
      </c>
      <c r="E2253" s="1">
        <v>1</v>
      </c>
      <c r="F2253" s="1">
        <v>1</v>
      </c>
      <c r="G2253" s="1">
        <v>1235</v>
      </c>
      <c r="H2253" s="1">
        <v>140.9</v>
      </c>
      <c r="I2253" s="1">
        <v>79.099999999999994</v>
      </c>
      <c r="J2253" s="1">
        <v>104.8</v>
      </c>
      <c r="K2253" s="1">
        <v>100.7</v>
      </c>
      <c r="L2253" s="1">
        <v>77.900000000000006</v>
      </c>
      <c r="M2253" s="1">
        <v>154.1</v>
      </c>
      <c r="N2253" s="1">
        <v>95.1</v>
      </c>
      <c r="O2253" s="1">
        <v>120.1</v>
      </c>
      <c r="P2253" s="1">
        <v>107.6</v>
      </c>
      <c r="Q2253" s="1">
        <v>69.2</v>
      </c>
      <c r="R2253" s="1">
        <v>91.2</v>
      </c>
      <c r="S2253" s="1">
        <v>-2.0710495165680683E-2</v>
      </c>
      <c r="T2253" s="1">
        <f t="shared" si="105"/>
        <v>3.539771639567299E-2</v>
      </c>
      <c r="U2253" s="2">
        <v>7.4993384782763841E-3</v>
      </c>
      <c r="V2253" s="1">
        <f t="shared" si="106"/>
        <v>-0.44184976669479786</v>
      </c>
      <c r="W2253" s="1">
        <f t="shared" si="107"/>
        <v>0.96989074551433707</v>
      </c>
      <c r="X2253" s="2">
        <v>0.58489396320890996</v>
      </c>
    </row>
    <row r="2254" spans="1:24">
      <c r="A2254" s="1" t="s">
        <v>7449</v>
      </c>
      <c r="B2254" s="1" t="s">
        <v>7448</v>
      </c>
      <c r="C2254" s="1" t="s">
        <v>7447</v>
      </c>
      <c r="D2254" s="1">
        <v>32</v>
      </c>
      <c r="E2254" s="1">
        <v>2</v>
      </c>
      <c r="F2254" s="1">
        <v>2</v>
      </c>
      <c r="G2254" s="1">
        <v>68</v>
      </c>
      <c r="H2254" s="1">
        <v>7.3</v>
      </c>
      <c r="I2254" s="1">
        <v>98.9</v>
      </c>
      <c r="J2254" s="1">
        <v>105.3</v>
      </c>
      <c r="K2254" s="1">
        <v>97.9</v>
      </c>
      <c r="L2254" s="1">
        <v>103.4</v>
      </c>
      <c r="M2254" s="1">
        <v>25.9</v>
      </c>
      <c r="N2254" s="1">
        <v>149.69999999999999</v>
      </c>
      <c r="O2254" s="1">
        <v>119.1</v>
      </c>
      <c r="P2254" s="1">
        <v>64.5</v>
      </c>
      <c r="Q2254" s="1">
        <v>135.69999999999999</v>
      </c>
      <c r="R2254" s="1">
        <v>99.6</v>
      </c>
      <c r="S2254" s="1">
        <v>-2.0664031877932081E-2</v>
      </c>
      <c r="T2254" s="1">
        <f t="shared" si="105"/>
        <v>2.8302680746787101E-2</v>
      </c>
      <c r="U2254" s="2">
        <v>4.5013344375285438E-3</v>
      </c>
      <c r="V2254" s="1">
        <f t="shared" si="106"/>
        <v>4.5417354701791375E-2</v>
      </c>
      <c r="W2254" s="1">
        <f t="shared" si="107"/>
        <v>3.4444203608357947E-2</v>
      </c>
      <c r="X2254" s="2">
        <v>2.0953982093977117E-2</v>
      </c>
    </row>
    <row r="2255" spans="1:24">
      <c r="A2255" s="1" t="s">
        <v>8679</v>
      </c>
      <c r="B2255" s="1" t="s">
        <v>8678</v>
      </c>
      <c r="C2255" s="1" t="s">
        <v>8677</v>
      </c>
      <c r="D2255" s="1">
        <v>60</v>
      </c>
      <c r="E2255" s="1">
        <v>18</v>
      </c>
      <c r="F2255" s="1">
        <v>108</v>
      </c>
      <c r="G2255" s="1">
        <v>203</v>
      </c>
      <c r="H2255" s="1">
        <v>23.4</v>
      </c>
      <c r="I2255" s="1">
        <v>96.7</v>
      </c>
      <c r="J2255" s="1">
        <v>104.5</v>
      </c>
      <c r="K2255" s="1">
        <v>106.7</v>
      </c>
      <c r="L2255" s="1">
        <v>102</v>
      </c>
      <c r="M2255" s="1">
        <v>67.5</v>
      </c>
      <c r="N2255" s="1">
        <v>107.5</v>
      </c>
      <c r="O2255" s="1">
        <v>111.8</v>
      </c>
      <c r="P2255" s="1">
        <v>106</v>
      </c>
      <c r="Q2255" s="1">
        <v>93.5</v>
      </c>
      <c r="R2255" s="1">
        <v>103.6</v>
      </c>
      <c r="S2255" s="1">
        <v>-2.0440638571605586E-2</v>
      </c>
      <c r="T2255" s="1">
        <f t="shared" si="105"/>
        <v>0.13136977985530632</v>
      </c>
      <c r="U2255" s="2">
        <v>4.193006261199022E-2</v>
      </c>
      <c r="V2255" s="1">
        <f t="shared" si="106"/>
        <v>0.10018946665403002</v>
      </c>
      <c r="W2255" s="1">
        <f t="shared" si="107"/>
        <v>0.22646613141986127</v>
      </c>
      <c r="X2255" s="2">
        <v>0.14759590179771695</v>
      </c>
    </row>
    <row r="2256" spans="1:24">
      <c r="A2256" s="1" t="s">
        <v>9768</v>
      </c>
      <c r="B2256" s="1" t="s">
        <v>9767</v>
      </c>
      <c r="C2256" s="1" t="s">
        <v>9766</v>
      </c>
      <c r="D2256" s="1">
        <v>49</v>
      </c>
      <c r="E2256" s="1">
        <v>22</v>
      </c>
      <c r="F2256" s="1">
        <v>41</v>
      </c>
      <c r="G2256" s="1">
        <v>579</v>
      </c>
      <c r="H2256" s="1">
        <v>63.8</v>
      </c>
      <c r="I2256" s="1">
        <v>104.5</v>
      </c>
      <c r="J2256" s="1">
        <v>89</v>
      </c>
      <c r="K2256" s="1">
        <v>88.9</v>
      </c>
      <c r="L2256" s="1">
        <v>104.1</v>
      </c>
      <c r="M2256" s="1">
        <v>127.9</v>
      </c>
      <c r="N2256" s="1">
        <v>102.5</v>
      </c>
      <c r="O2256" s="1">
        <v>97.2</v>
      </c>
      <c r="P2256" s="1">
        <v>102</v>
      </c>
      <c r="Q2256" s="1">
        <v>98.3</v>
      </c>
      <c r="R2256" s="1">
        <v>85.5</v>
      </c>
      <c r="S2256" s="1">
        <v>-2.0424998437549493E-2</v>
      </c>
      <c r="T2256" s="1">
        <f t="shared" si="105"/>
        <v>7.1859834184409666E-2</v>
      </c>
      <c r="U2256" s="2">
        <v>2.1250976646559755E-2</v>
      </c>
      <c r="V2256" s="1">
        <f t="shared" si="106"/>
        <v>-0.17650444210764277</v>
      </c>
      <c r="W2256" s="1">
        <f t="shared" si="107"/>
        <v>0.61424068224981243</v>
      </c>
      <c r="X2256" s="2">
        <v>0.38935865208778703</v>
      </c>
    </row>
    <row r="2257" spans="1:24">
      <c r="A2257" s="1" t="s">
        <v>11487</v>
      </c>
      <c r="B2257" s="1" t="s">
        <v>11486</v>
      </c>
      <c r="C2257" s="1" t="s">
        <v>11485</v>
      </c>
      <c r="D2257" s="1">
        <v>11</v>
      </c>
      <c r="E2257" s="1">
        <v>8</v>
      </c>
      <c r="F2257" s="1">
        <v>11</v>
      </c>
      <c r="G2257" s="1">
        <v>795</v>
      </c>
      <c r="H2257" s="1">
        <v>88.3</v>
      </c>
      <c r="I2257" s="1">
        <v>92.4</v>
      </c>
      <c r="J2257" s="1">
        <v>113.2</v>
      </c>
      <c r="K2257" s="1">
        <v>101.6</v>
      </c>
      <c r="L2257" s="1">
        <v>117.3</v>
      </c>
      <c r="M2257" s="1">
        <v>97.9</v>
      </c>
      <c r="N2257" s="1">
        <v>72.5</v>
      </c>
      <c r="O2257" s="1">
        <v>91.2</v>
      </c>
      <c r="P2257" s="1">
        <v>125</v>
      </c>
      <c r="Q2257" s="1">
        <v>76.2</v>
      </c>
      <c r="R2257" s="1">
        <v>112.7</v>
      </c>
      <c r="S2257" s="1">
        <v>-2.0422025579442161E-2</v>
      </c>
      <c r="T2257" s="1">
        <f t="shared" si="105"/>
        <v>3.6636497226836602E-2</v>
      </c>
      <c r="U2257" s="2">
        <v>7.7001974791501889E-3</v>
      </c>
      <c r="V2257" s="1">
        <f t="shared" si="106"/>
        <v>0.2833645136634747</v>
      </c>
      <c r="W2257" s="1">
        <f t="shared" si="107"/>
        <v>1.0194464371656349</v>
      </c>
      <c r="X2257" s="2">
        <v>0.61478649029444976</v>
      </c>
    </row>
    <row r="2258" spans="1:24">
      <c r="A2258" s="1" t="s">
        <v>9492</v>
      </c>
      <c r="B2258" s="1" t="s">
        <v>9491</v>
      </c>
      <c r="C2258" s="1" t="s">
        <v>9490</v>
      </c>
      <c r="D2258" s="1">
        <v>35</v>
      </c>
      <c r="E2258" s="1">
        <v>6</v>
      </c>
      <c r="F2258" s="1">
        <v>8</v>
      </c>
      <c r="G2258" s="1">
        <v>256</v>
      </c>
      <c r="H2258" s="1">
        <v>28.4</v>
      </c>
      <c r="I2258" s="1">
        <v>103.2</v>
      </c>
      <c r="J2258" s="1">
        <v>109.7</v>
      </c>
      <c r="K2258" s="1">
        <v>111.5</v>
      </c>
      <c r="L2258" s="1">
        <v>100.6</v>
      </c>
      <c r="M2258" s="1">
        <v>81.400000000000006</v>
      </c>
      <c r="N2258" s="1">
        <v>95</v>
      </c>
      <c r="O2258" s="1">
        <v>84.5</v>
      </c>
      <c r="P2258" s="1">
        <v>90</v>
      </c>
      <c r="Q2258" s="1">
        <v>116.2</v>
      </c>
      <c r="R2258" s="1">
        <v>108.1</v>
      </c>
      <c r="S2258" s="1">
        <v>-2.0283069834831753E-2</v>
      </c>
      <c r="T2258" s="1">
        <f t="shared" si="105"/>
        <v>7.3527901639321366E-2</v>
      </c>
      <c r="U2258" s="2">
        <v>2.1961855458389346E-2</v>
      </c>
      <c r="V2258" s="1">
        <f t="shared" si="106"/>
        <v>0.28892839781613078</v>
      </c>
      <c r="W2258" s="1">
        <f t="shared" si="107"/>
        <v>2.0633130861348294</v>
      </c>
      <c r="X2258" s="2">
        <v>1.1595141728802552</v>
      </c>
    </row>
    <row r="2259" spans="1:24">
      <c r="A2259" s="1" t="s">
        <v>6645</v>
      </c>
      <c r="B2259" s="1" t="s">
        <v>6644</v>
      </c>
      <c r="C2259" s="1" t="s">
        <v>6643</v>
      </c>
      <c r="D2259" s="1">
        <v>35</v>
      </c>
      <c r="E2259" s="1">
        <v>4</v>
      </c>
      <c r="F2259" s="1">
        <v>4</v>
      </c>
      <c r="G2259" s="1">
        <v>116</v>
      </c>
      <c r="H2259" s="1">
        <v>12.4</v>
      </c>
      <c r="I2259" s="1">
        <v>106.6</v>
      </c>
      <c r="J2259" s="1">
        <v>98.9</v>
      </c>
      <c r="K2259" s="1">
        <v>102</v>
      </c>
      <c r="L2259" s="1">
        <v>98.7</v>
      </c>
      <c r="M2259" s="1">
        <v>88.9</v>
      </c>
      <c r="N2259" s="1">
        <v>102</v>
      </c>
      <c r="O2259" s="1">
        <v>102.5</v>
      </c>
      <c r="P2259" s="1">
        <v>109</v>
      </c>
      <c r="Q2259" s="1">
        <v>93.8</v>
      </c>
      <c r="R2259" s="1">
        <v>97.6</v>
      </c>
      <c r="S2259" s="1">
        <v>-2.026792750303745E-2</v>
      </c>
      <c r="T2259" s="1">
        <f t="shared" si="105"/>
        <v>0.118878778789468</v>
      </c>
      <c r="U2259" s="2">
        <v>3.7710069220174745E-2</v>
      </c>
      <c r="V2259" s="1">
        <f t="shared" si="106"/>
        <v>5.4283869343919357E-2</v>
      </c>
      <c r="W2259" s="1">
        <f t="shared" si="107"/>
        <v>0.37179107745878992</v>
      </c>
      <c r="X2259" s="2">
        <v>0.23996634155056823</v>
      </c>
    </row>
    <row r="2260" spans="1:24">
      <c r="A2260" s="1" t="s">
        <v>2554</v>
      </c>
      <c r="B2260" s="1" t="s">
        <v>2553</v>
      </c>
      <c r="C2260" s="1" t="s">
        <v>2552</v>
      </c>
      <c r="D2260" s="1">
        <v>37</v>
      </c>
      <c r="E2260" s="1">
        <v>10</v>
      </c>
      <c r="F2260" s="1">
        <v>23</v>
      </c>
      <c r="G2260" s="1">
        <v>582</v>
      </c>
      <c r="H2260" s="1">
        <v>61.9</v>
      </c>
      <c r="I2260" s="1">
        <v>92.7</v>
      </c>
      <c r="J2260" s="1">
        <v>101.7</v>
      </c>
      <c r="K2260" s="1">
        <v>94.2</v>
      </c>
      <c r="L2260" s="1">
        <v>103.4</v>
      </c>
      <c r="M2260" s="1">
        <v>115.7</v>
      </c>
      <c r="N2260" s="1">
        <v>106.9</v>
      </c>
      <c r="O2260" s="1">
        <v>95.5</v>
      </c>
      <c r="P2260" s="1">
        <v>87.3</v>
      </c>
      <c r="Q2260" s="1">
        <v>116.7</v>
      </c>
      <c r="R2260" s="1">
        <v>85.9</v>
      </c>
      <c r="S2260" s="1">
        <v>-2.0260821662329988E-2</v>
      </c>
      <c r="T2260" s="1">
        <f t="shared" si="105"/>
        <v>5.3096713355773706E-2</v>
      </c>
      <c r="U2260" s="2">
        <v>1.3740871928471754E-2</v>
      </c>
      <c r="V2260" s="1">
        <f t="shared" si="106"/>
        <v>-0.11366421681578687</v>
      </c>
      <c r="W2260" s="1">
        <f t="shared" si="107"/>
        <v>0.64560851362126337</v>
      </c>
      <c r="X2260" s="2">
        <v>0.40584955070684037</v>
      </c>
    </row>
    <row r="2261" spans="1:24">
      <c r="A2261" s="1" t="s">
        <v>7713</v>
      </c>
      <c r="B2261" s="1" t="s">
        <v>7712</v>
      </c>
      <c r="C2261" s="1" t="s">
        <v>7711</v>
      </c>
      <c r="D2261" s="1">
        <v>49</v>
      </c>
      <c r="E2261" s="1">
        <v>18</v>
      </c>
      <c r="F2261" s="1">
        <v>34</v>
      </c>
      <c r="G2261" s="1">
        <v>590</v>
      </c>
      <c r="H2261" s="1">
        <v>64</v>
      </c>
      <c r="I2261" s="1">
        <v>102.4</v>
      </c>
      <c r="J2261" s="1">
        <v>95.4</v>
      </c>
      <c r="K2261" s="1">
        <v>95.4</v>
      </c>
      <c r="L2261" s="1">
        <v>93.1</v>
      </c>
      <c r="M2261" s="1">
        <v>126.9</v>
      </c>
      <c r="N2261" s="1">
        <v>103.1</v>
      </c>
      <c r="O2261" s="1">
        <v>98.1</v>
      </c>
      <c r="P2261" s="1">
        <v>102.6</v>
      </c>
      <c r="Q2261" s="1">
        <v>88.9</v>
      </c>
      <c r="R2261" s="1">
        <v>94.2</v>
      </c>
      <c r="S2261" s="1">
        <v>-2.018314201671571E-2</v>
      </c>
      <c r="T2261" s="1">
        <f t="shared" si="105"/>
        <v>0.12099045643648659</v>
      </c>
      <c r="U2261" s="2">
        <v>3.8450676514574532E-2</v>
      </c>
      <c r="V2261" s="1">
        <f t="shared" si="106"/>
        <v>-0.17945141556533237</v>
      </c>
      <c r="W2261" s="1">
        <f t="shared" si="107"/>
        <v>0.78985112682366354</v>
      </c>
      <c r="X2261" s="2">
        <v>0.4873503469682286</v>
      </c>
    </row>
    <row r="2262" spans="1:24">
      <c r="A2262" s="1" t="s">
        <v>2662</v>
      </c>
      <c r="B2262" s="1" t="s">
        <v>2661</v>
      </c>
      <c r="C2262" s="1" t="s">
        <v>2660</v>
      </c>
      <c r="D2262" s="1">
        <v>9</v>
      </c>
      <c r="E2262" s="1">
        <v>3</v>
      </c>
      <c r="F2262" s="1">
        <v>12</v>
      </c>
      <c r="G2262" s="1">
        <v>336</v>
      </c>
      <c r="H2262" s="1">
        <v>38.799999999999997</v>
      </c>
      <c r="I2262" s="1">
        <v>122.9</v>
      </c>
      <c r="J2262" s="1">
        <v>107</v>
      </c>
      <c r="K2262" s="1">
        <v>86.5</v>
      </c>
      <c r="L2262" s="1">
        <v>96.5</v>
      </c>
      <c r="M2262" s="1">
        <v>97.8</v>
      </c>
      <c r="N2262" s="1">
        <v>94.8</v>
      </c>
      <c r="O2262" s="1">
        <v>89.1</v>
      </c>
      <c r="P2262" s="1">
        <v>91</v>
      </c>
      <c r="Q2262" s="1">
        <v>126</v>
      </c>
      <c r="R2262" s="1">
        <v>88.4</v>
      </c>
      <c r="S2262" s="1">
        <v>-2.0054857100481695E-2</v>
      </c>
      <c r="T2262" s="1">
        <f t="shared" si="105"/>
        <v>3.5652700145638504E-2</v>
      </c>
      <c r="U2262" s="2">
        <v>7.4993384782763841E-3</v>
      </c>
      <c r="V2262" s="1">
        <f t="shared" si="106"/>
        <v>0.13659535552240262</v>
      </c>
      <c r="W2262" s="1">
        <f t="shared" si="107"/>
        <v>0.43292194541908824</v>
      </c>
      <c r="X2262" s="2">
        <v>0.27768424897398958</v>
      </c>
    </row>
    <row r="2263" spans="1:24">
      <c r="A2263" s="1" t="s">
        <v>2791</v>
      </c>
      <c r="B2263" s="1" t="s">
        <v>2790</v>
      </c>
      <c r="C2263" s="1" t="s">
        <v>2789</v>
      </c>
      <c r="D2263" s="1">
        <v>32</v>
      </c>
      <c r="E2263" s="1">
        <v>5</v>
      </c>
      <c r="F2263" s="1">
        <v>6</v>
      </c>
      <c r="G2263" s="1">
        <v>217</v>
      </c>
      <c r="H2263" s="1">
        <v>25</v>
      </c>
      <c r="I2263" s="1">
        <v>137.6</v>
      </c>
      <c r="J2263" s="1">
        <v>94.8</v>
      </c>
      <c r="K2263" s="1">
        <v>91.1</v>
      </c>
      <c r="L2263" s="1">
        <v>94.8</v>
      </c>
      <c r="M2263" s="1">
        <v>92.1</v>
      </c>
      <c r="N2263" s="1">
        <v>94.3</v>
      </c>
      <c r="O2263" s="1">
        <v>85.9</v>
      </c>
      <c r="P2263" s="1">
        <v>83.6</v>
      </c>
      <c r="Q2263" s="1">
        <v>140.6</v>
      </c>
      <c r="R2263" s="1">
        <v>85.2</v>
      </c>
      <c r="S2263" s="1">
        <v>-2.0027301916155815E-2</v>
      </c>
      <c r="T2263" s="1">
        <f t="shared" si="105"/>
        <v>2.3914457197346951E-2</v>
      </c>
      <c r="U2263" s="2">
        <v>3.340219748297671E-3</v>
      </c>
      <c r="V2263" s="1">
        <f t="shared" si="106"/>
        <v>0.20430351632139543</v>
      </c>
      <c r="W2263" s="1">
        <f t="shared" si="107"/>
        <v>0.46271745139466075</v>
      </c>
      <c r="X2263" s="2">
        <v>0.29622253426889633</v>
      </c>
    </row>
    <row r="2264" spans="1:24">
      <c r="A2264" s="1" t="s">
        <v>9300</v>
      </c>
      <c r="B2264" s="1" t="s">
        <v>9299</v>
      </c>
      <c r="C2264" s="1" t="s">
        <v>9298</v>
      </c>
      <c r="D2264" s="1">
        <v>13</v>
      </c>
      <c r="E2264" s="1">
        <v>3</v>
      </c>
      <c r="F2264" s="1">
        <v>8</v>
      </c>
      <c r="G2264" s="1">
        <v>269</v>
      </c>
      <c r="H2264" s="1">
        <v>28.8</v>
      </c>
      <c r="I2264" s="1">
        <v>103</v>
      </c>
      <c r="J2264" s="1">
        <v>87.5</v>
      </c>
      <c r="K2264" s="1">
        <v>67.400000000000006</v>
      </c>
      <c r="L2264" s="1">
        <v>62.1</v>
      </c>
      <c r="M2264" s="1">
        <v>235.2</v>
      </c>
      <c r="N2264" s="1">
        <v>96.3</v>
      </c>
      <c r="O2264" s="1">
        <v>111.9</v>
      </c>
      <c r="P2264" s="1">
        <v>77.8</v>
      </c>
      <c r="Q2264" s="1">
        <v>63</v>
      </c>
      <c r="R2264" s="1">
        <v>95.9</v>
      </c>
      <c r="S2264" s="1">
        <v>-1.9974699761266063E-2</v>
      </c>
      <c r="T2264" s="1">
        <f t="shared" si="105"/>
        <v>2.7290659193449342E-2</v>
      </c>
      <c r="U2264" s="2">
        <v>4.1315402799892821E-3</v>
      </c>
      <c r="V2264" s="1">
        <f t="shared" si="106"/>
        <v>-0.885574364371426</v>
      </c>
      <c r="W2264" s="1">
        <f t="shared" si="107"/>
        <v>0.86079646409080657</v>
      </c>
      <c r="X2264" s="2">
        <v>0.52800878345037605</v>
      </c>
    </row>
    <row r="2265" spans="1:24">
      <c r="A2265" s="1" t="s">
        <v>3250</v>
      </c>
      <c r="B2265" s="1" t="s">
        <v>3249</v>
      </c>
      <c r="C2265" s="1" t="s">
        <v>3248</v>
      </c>
      <c r="D2265" s="1">
        <v>10</v>
      </c>
      <c r="E2265" s="1">
        <v>56</v>
      </c>
      <c r="F2265" s="1">
        <v>76</v>
      </c>
      <c r="G2265" s="1">
        <v>7393</v>
      </c>
      <c r="H2265" s="1">
        <v>833.7</v>
      </c>
      <c r="I2265" s="1">
        <v>109.2</v>
      </c>
      <c r="J2265" s="1">
        <v>104.3</v>
      </c>
      <c r="K2265" s="1">
        <v>98.2</v>
      </c>
      <c r="L2265" s="1">
        <v>105.6</v>
      </c>
      <c r="M2265" s="1">
        <v>93.3</v>
      </c>
      <c r="N2265" s="1">
        <v>90.9</v>
      </c>
      <c r="O2265" s="1">
        <v>89.8</v>
      </c>
      <c r="P2265" s="1">
        <v>95.5</v>
      </c>
      <c r="Q2265" s="1">
        <v>118.3</v>
      </c>
      <c r="R2265" s="1">
        <v>94.9</v>
      </c>
      <c r="S2265" s="1">
        <v>-1.9841938369426288E-2</v>
      </c>
      <c r="T2265" s="1">
        <f t="shared" si="105"/>
        <v>7.2371330314554769E-2</v>
      </c>
      <c r="U2265" s="2">
        <v>2.1250976646559755E-2</v>
      </c>
      <c r="V2265" s="1">
        <f t="shared" si="106"/>
        <v>0.19187152813666228</v>
      </c>
      <c r="W2265" s="1">
        <f t="shared" si="107"/>
        <v>2.2211457131312979</v>
      </c>
      <c r="X2265" s="2">
        <v>1.2420711847547006</v>
      </c>
    </row>
    <row r="2266" spans="1:24">
      <c r="A2266" s="1" t="s">
        <v>4789</v>
      </c>
      <c r="B2266" s="1" t="s">
        <v>4788</v>
      </c>
      <c r="C2266" s="1" t="s">
        <v>4787</v>
      </c>
      <c r="D2266" s="1">
        <v>4</v>
      </c>
      <c r="E2266" s="1">
        <v>1</v>
      </c>
      <c r="F2266" s="1">
        <v>1</v>
      </c>
      <c r="G2266" s="1">
        <v>643</v>
      </c>
      <c r="H2266" s="1">
        <v>72.8</v>
      </c>
      <c r="I2266" s="1">
        <v>95.5</v>
      </c>
      <c r="J2266" s="1">
        <v>92.4</v>
      </c>
      <c r="K2266" s="1">
        <v>92.8</v>
      </c>
      <c r="L2266" s="1">
        <v>80.5</v>
      </c>
      <c r="M2266" s="1">
        <v>179.5</v>
      </c>
      <c r="N2266" s="1">
        <v>98.9</v>
      </c>
      <c r="O2266" s="1">
        <v>93.2</v>
      </c>
      <c r="P2266" s="1">
        <v>87.3</v>
      </c>
      <c r="Q2266" s="1">
        <v>105.4</v>
      </c>
      <c r="R2266" s="1">
        <v>74.5</v>
      </c>
      <c r="S2266" s="1">
        <v>-1.9840385727962189E-2</v>
      </c>
      <c r="T2266" s="1">
        <f t="shared" si="105"/>
        <v>5.0611906536974949E-2</v>
      </c>
      <c r="U2266" s="2">
        <v>1.3031477371169992E-2</v>
      </c>
      <c r="V2266" s="1">
        <f t="shared" si="106"/>
        <v>-0.45599010818063851</v>
      </c>
      <c r="W2266" s="1">
        <f t="shared" si="107"/>
        <v>0.66762966287455816</v>
      </c>
      <c r="X2266" s="2">
        <v>0.41846514454978678</v>
      </c>
    </row>
    <row r="2267" spans="1:24">
      <c r="A2267" s="1" t="s">
        <v>3397</v>
      </c>
      <c r="B2267" s="1" t="s">
        <v>3396</v>
      </c>
      <c r="C2267" s="1" t="s">
        <v>3395</v>
      </c>
      <c r="D2267" s="1">
        <v>25</v>
      </c>
      <c r="E2267" s="1">
        <v>4</v>
      </c>
      <c r="F2267" s="1">
        <v>5</v>
      </c>
      <c r="G2267" s="1">
        <v>117</v>
      </c>
      <c r="H2267" s="1">
        <v>13.7</v>
      </c>
      <c r="I2267" s="1">
        <v>86.9</v>
      </c>
      <c r="J2267" s="1">
        <v>109.7</v>
      </c>
      <c r="K2267" s="1">
        <v>97.8</v>
      </c>
      <c r="L2267" s="1">
        <v>101.1</v>
      </c>
      <c r="M2267" s="1">
        <v>98.1</v>
      </c>
      <c r="N2267" s="1">
        <v>118.4</v>
      </c>
      <c r="O2267" s="1">
        <v>95.4</v>
      </c>
      <c r="P2267" s="1">
        <v>81.599999999999994</v>
      </c>
      <c r="Q2267" s="1">
        <v>120.2</v>
      </c>
      <c r="R2267" s="1">
        <v>90.8</v>
      </c>
      <c r="S2267" s="1">
        <v>-1.9710425942823344E-2</v>
      </c>
      <c r="T2267" s="1">
        <f t="shared" si="105"/>
        <v>4.1197432715791495E-2</v>
      </c>
      <c r="U2267" s="2">
        <v>9.5362647590812501E-3</v>
      </c>
      <c r="V2267" s="1">
        <f t="shared" si="106"/>
        <v>-7.2443357292841515E-2</v>
      </c>
      <c r="W2267" s="1">
        <f t="shared" si="107"/>
        <v>0.2487575627282155</v>
      </c>
      <c r="X2267" s="2">
        <v>0.16212779280383108</v>
      </c>
    </row>
    <row r="2268" spans="1:24">
      <c r="A2268" s="1" t="s">
        <v>8985</v>
      </c>
      <c r="B2268" s="1" t="s">
        <v>8984</v>
      </c>
      <c r="C2268" s="1" t="s">
        <v>8983</v>
      </c>
      <c r="D2268" s="1">
        <v>13</v>
      </c>
      <c r="E2268" s="1">
        <v>5</v>
      </c>
      <c r="F2268" s="1">
        <v>12</v>
      </c>
      <c r="G2268" s="1">
        <v>335</v>
      </c>
      <c r="H2268" s="1">
        <v>37.200000000000003</v>
      </c>
      <c r="I2268" s="1">
        <v>101.8</v>
      </c>
      <c r="J2268" s="1">
        <v>99.8</v>
      </c>
      <c r="K2268" s="1">
        <v>109.1</v>
      </c>
      <c r="L2268" s="1">
        <v>97.1</v>
      </c>
      <c r="M2268" s="1">
        <v>74</v>
      </c>
      <c r="N2268" s="1">
        <v>101.2</v>
      </c>
      <c r="O2268" s="1">
        <v>115.3</v>
      </c>
      <c r="P2268" s="1">
        <v>93.8</v>
      </c>
      <c r="Q2268" s="1">
        <v>101.6</v>
      </c>
      <c r="R2268" s="1">
        <v>106.3</v>
      </c>
      <c r="S2268" s="1">
        <v>-1.9709579591050422E-2</v>
      </c>
      <c r="T2268" s="1">
        <f t="shared" si="105"/>
        <v>0.11857325477607102</v>
      </c>
      <c r="U2268" s="2">
        <v>3.7585004085715683E-2</v>
      </c>
      <c r="V2268" s="1">
        <f t="shared" si="106"/>
        <v>7.428611244586153E-2</v>
      </c>
      <c r="W2268" s="1">
        <f t="shared" si="107"/>
        <v>0.18754984088235277</v>
      </c>
      <c r="X2268" s="2">
        <v>0.12309513382081193</v>
      </c>
    </row>
    <row r="2269" spans="1:24">
      <c r="A2269" s="1" t="s">
        <v>7371</v>
      </c>
      <c r="B2269" s="1" t="s">
        <v>7370</v>
      </c>
      <c r="C2269" s="1" t="s">
        <v>7369</v>
      </c>
      <c r="D2269" s="1">
        <v>7</v>
      </c>
      <c r="E2269" s="1">
        <v>9</v>
      </c>
      <c r="F2269" s="1">
        <v>10</v>
      </c>
      <c r="G2269" s="1">
        <v>1436</v>
      </c>
      <c r="H2269" s="1">
        <v>159.80000000000001</v>
      </c>
      <c r="I2269" s="1">
        <v>88.4</v>
      </c>
      <c r="J2269" s="1">
        <v>99.3</v>
      </c>
      <c r="K2269" s="1">
        <v>89.3</v>
      </c>
      <c r="L2269" s="1">
        <v>94.1</v>
      </c>
      <c r="M2269" s="1">
        <v>158.80000000000001</v>
      </c>
      <c r="N2269" s="1">
        <v>100.2</v>
      </c>
      <c r="O2269" s="1">
        <v>95.2</v>
      </c>
      <c r="P2269" s="1">
        <v>90.1</v>
      </c>
      <c r="Q2269" s="1">
        <v>108.3</v>
      </c>
      <c r="R2269" s="1">
        <v>76.2</v>
      </c>
      <c r="S2269" s="1">
        <v>-1.9438876271581765E-2</v>
      </c>
      <c r="T2269" s="1">
        <f t="shared" si="105"/>
        <v>5.195646073328946E-2</v>
      </c>
      <c r="U2269" s="2">
        <v>1.3348436498405397E-2</v>
      </c>
      <c r="V2269" s="1">
        <f t="shared" si="106"/>
        <v>-0.34779371033323214</v>
      </c>
      <c r="W2269" s="1">
        <f t="shared" si="107"/>
        <v>0.68938721110043466</v>
      </c>
      <c r="X2269" s="2">
        <v>0.42923760969887881</v>
      </c>
    </row>
    <row r="2270" spans="1:24">
      <c r="A2270" s="1" t="s">
        <v>12029</v>
      </c>
      <c r="B2270" s="1" t="s">
        <v>12028</v>
      </c>
      <c r="C2270" s="1" t="s">
        <v>12027</v>
      </c>
      <c r="D2270" s="1">
        <v>36</v>
      </c>
      <c r="E2270" s="1">
        <v>18</v>
      </c>
      <c r="F2270" s="1">
        <v>20</v>
      </c>
      <c r="G2270" s="1">
        <v>579</v>
      </c>
      <c r="H2270" s="1">
        <v>65.400000000000006</v>
      </c>
      <c r="I2270" s="1">
        <v>101.8</v>
      </c>
      <c r="J2270" s="1">
        <v>96.7</v>
      </c>
      <c r="K2270" s="1">
        <v>113.1</v>
      </c>
      <c r="L2270" s="1">
        <v>97.6</v>
      </c>
      <c r="M2270" s="1">
        <v>92.9</v>
      </c>
      <c r="N2270" s="1">
        <v>93.2</v>
      </c>
      <c r="O2270" s="1">
        <v>101.8</v>
      </c>
      <c r="P2270" s="1">
        <v>109.9</v>
      </c>
      <c r="Q2270" s="1">
        <v>87.1</v>
      </c>
      <c r="R2270" s="1">
        <v>105.8</v>
      </c>
      <c r="S2270" s="1">
        <v>-1.9403440480753219E-2</v>
      </c>
      <c r="T2270" s="1">
        <f t="shared" si="105"/>
        <v>6.5397510998387143E-2</v>
      </c>
      <c r="U2270" s="2">
        <v>1.8352790022553748E-2</v>
      </c>
      <c r="V2270" s="1">
        <f t="shared" si="106"/>
        <v>9.2200856903050354E-2</v>
      </c>
      <c r="W2270" s="1">
        <f t="shared" si="107"/>
        <v>0.57196676124390677</v>
      </c>
      <c r="X2270" s="2">
        <v>0.36160193266380652</v>
      </c>
    </row>
    <row r="2271" spans="1:24">
      <c r="A2271" s="1" t="s">
        <v>10797</v>
      </c>
      <c r="B2271" s="1" t="s">
        <v>10796</v>
      </c>
      <c r="C2271" s="1" t="s">
        <v>10795</v>
      </c>
      <c r="D2271" s="1">
        <v>8</v>
      </c>
      <c r="E2271" s="1">
        <v>4</v>
      </c>
      <c r="F2271" s="1">
        <v>8</v>
      </c>
      <c r="G2271" s="1">
        <v>664</v>
      </c>
      <c r="H2271" s="1">
        <v>72.5</v>
      </c>
      <c r="I2271" s="1">
        <v>122.8</v>
      </c>
      <c r="J2271" s="1">
        <v>81.3</v>
      </c>
      <c r="K2271" s="1">
        <v>84.1</v>
      </c>
      <c r="L2271" s="1">
        <v>92.2</v>
      </c>
      <c r="M2271" s="1">
        <v>148.5</v>
      </c>
      <c r="N2271" s="1">
        <v>89.6</v>
      </c>
      <c r="O2271" s="1">
        <v>100</v>
      </c>
      <c r="P2271" s="1">
        <v>91.4</v>
      </c>
      <c r="Q2271" s="1">
        <v>90.7</v>
      </c>
      <c r="R2271" s="1">
        <v>99.4</v>
      </c>
      <c r="S2271" s="1">
        <v>-1.9344824614127679E-2</v>
      </c>
      <c r="T2271" s="1">
        <f t="shared" si="105"/>
        <v>3.7825065470847546E-2</v>
      </c>
      <c r="U2271" s="2">
        <v>7.8489220981604706E-3</v>
      </c>
      <c r="V2271" s="1">
        <f t="shared" si="106"/>
        <v>-0.24497026931165786</v>
      </c>
      <c r="W2271" s="1">
        <f t="shared" si="107"/>
        <v>0.40382225335772409</v>
      </c>
      <c r="X2271" s="2">
        <v>0.2600277659890125</v>
      </c>
    </row>
    <row r="2272" spans="1:24">
      <c r="A2272" s="1" t="s">
        <v>12899</v>
      </c>
      <c r="B2272" s="1" t="s">
        <v>12898</v>
      </c>
      <c r="C2272" s="1" t="s">
        <v>12897</v>
      </c>
      <c r="D2272" s="1">
        <v>1</v>
      </c>
      <c r="E2272" s="1">
        <v>2</v>
      </c>
      <c r="F2272" s="1">
        <v>2</v>
      </c>
      <c r="G2272" s="1">
        <v>2304</v>
      </c>
      <c r="H2272" s="1">
        <v>259.10000000000002</v>
      </c>
      <c r="I2272" s="1">
        <v>68.5</v>
      </c>
      <c r="J2272" s="1">
        <v>103.4</v>
      </c>
      <c r="K2272" s="1">
        <v>89.8</v>
      </c>
      <c r="L2272" s="1">
        <v>96.8</v>
      </c>
      <c r="M2272" s="1">
        <v>160.5</v>
      </c>
      <c r="N2272" s="1">
        <v>101.6</v>
      </c>
      <c r="O2272" s="1">
        <v>113.9</v>
      </c>
      <c r="P2272" s="1">
        <v>107.1</v>
      </c>
      <c r="Q2272" s="1">
        <v>57.4</v>
      </c>
      <c r="R2272" s="1">
        <v>100.8</v>
      </c>
      <c r="S2272" s="1">
        <v>-1.9310944081727413E-2</v>
      </c>
      <c r="T2272" s="1">
        <f t="shared" si="105"/>
        <v>2.5504086330281908E-2</v>
      </c>
      <c r="U2272" s="2">
        <v>3.9609311404472094E-3</v>
      </c>
      <c r="V2272" s="1">
        <f t="shared" si="106"/>
        <v>-0.48379704225457637</v>
      </c>
      <c r="W2272" s="1">
        <f t="shared" si="107"/>
        <v>1.0155416234631176</v>
      </c>
      <c r="X2272" s="2">
        <v>0.61244732006521918</v>
      </c>
    </row>
    <row r="2273" spans="1:24">
      <c r="A2273" s="1" t="s">
        <v>7575</v>
      </c>
      <c r="B2273" s="1" t="s">
        <v>7574</v>
      </c>
      <c r="C2273" s="1" t="s">
        <v>7573</v>
      </c>
      <c r="D2273" s="1">
        <v>54</v>
      </c>
      <c r="E2273" s="1">
        <v>12</v>
      </c>
      <c r="F2273" s="1">
        <v>29</v>
      </c>
      <c r="G2273" s="1">
        <v>230</v>
      </c>
      <c r="H2273" s="1">
        <v>26.1</v>
      </c>
      <c r="I2273" s="1">
        <v>82.5</v>
      </c>
      <c r="J2273" s="1">
        <v>105</v>
      </c>
      <c r="K2273" s="1">
        <v>98.1</v>
      </c>
      <c r="L2273" s="1">
        <v>97.3</v>
      </c>
      <c r="M2273" s="1">
        <v>112</v>
      </c>
      <c r="N2273" s="1">
        <v>116.8</v>
      </c>
      <c r="O2273" s="1">
        <v>104.9</v>
      </c>
      <c r="P2273" s="1">
        <v>90.2</v>
      </c>
      <c r="Q2273" s="1">
        <v>96.9</v>
      </c>
      <c r="R2273" s="1">
        <v>96.3</v>
      </c>
      <c r="S2273" s="1">
        <v>-1.9090402653298234E-2</v>
      </c>
      <c r="T2273" s="1">
        <f t="shared" si="105"/>
        <v>7.6213628656742555E-2</v>
      </c>
      <c r="U2273" s="2">
        <v>2.2876498533773659E-2</v>
      </c>
      <c r="V2273" s="1">
        <f t="shared" si="106"/>
        <v>-0.21662152561100276</v>
      </c>
      <c r="W2273" s="1">
        <f t="shared" si="107"/>
        <v>1.2422319628708671</v>
      </c>
      <c r="X2273" s="2">
        <v>0.73146797971280841</v>
      </c>
    </row>
    <row r="2274" spans="1:24">
      <c r="A2274" s="1" t="s">
        <v>7482</v>
      </c>
      <c r="B2274" s="1" t="s">
        <v>7481</v>
      </c>
      <c r="C2274" s="1" t="s">
        <v>7480</v>
      </c>
      <c r="D2274" s="1">
        <v>14</v>
      </c>
      <c r="E2274" s="1">
        <v>10</v>
      </c>
      <c r="F2274" s="1">
        <v>11</v>
      </c>
      <c r="G2274" s="1">
        <v>910</v>
      </c>
      <c r="H2274" s="1">
        <v>97.9</v>
      </c>
      <c r="I2274" s="1">
        <v>94.6</v>
      </c>
      <c r="J2274" s="1">
        <v>98.3</v>
      </c>
      <c r="K2274" s="1">
        <v>100.6</v>
      </c>
      <c r="L2274" s="1">
        <v>105.6</v>
      </c>
      <c r="M2274" s="1">
        <v>107.6</v>
      </c>
      <c r="N2274" s="1">
        <v>96.5</v>
      </c>
      <c r="O2274" s="1">
        <v>101.3</v>
      </c>
      <c r="P2274" s="1">
        <v>94.6</v>
      </c>
      <c r="Q2274" s="1">
        <v>98</v>
      </c>
      <c r="R2274" s="1">
        <v>102.8</v>
      </c>
      <c r="S2274" s="1">
        <v>-1.9042953467638721E-2</v>
      </c>
      <c r="T2274" s="1">
        <f t="shared" si="105"/>
        <v>0.14626532177873527</v>
      </c>
      <c r="U2274" s="2">
        <v>4.8848257636764439E-2</v>
      </c>
      <c r="V2274" s="1">
        <f t="shared" si="106"/>
        <v>-2.8987282564423678E-2</v>
      </c>
      <c r="W2274" s="1">
        <f t="shared" si="107"/>
        <v>0.20805205968626891</v>
      </c>
      <c r="X2274" s="2">
        <v>0.13521805898295569</v>
      </c>
    </row>
    <row r="2275" spans="1:24">
      <c r="A2275" s="1" t="s">
        <v>7434</v>
      </c>
      <c r="B2275" s="1" t="s">
        <v>7433</v>
      </c>
      <c r="C2275" s="1" t="s">
        <v>7432</v>
      </c>
      <c r="D2275" s="1">
        <v>18</v>
      </c>
      <c r="E2275" s="1">
        <v>12</v>
      </c>
      <c r="F2275" s="1">
        <v>20</v>
      </c>
      <c r="G2275" s="1">
        <v>839</v>
      </c>
      <c r="H2275" s="1">
        <v>94.9</v>
      </c>
      <c r="I2275" s="1">
        <v>84.4</v>
      </c>
      <c r="J2275" s="1">
        <v>86.9</v>
      </c>
      <c r="K2275" s="1">
        <v>90.7</v>
      </c>
      <c r="L2275" s="1">
        <v>98.4</v>
      </c>
      <c r="M2275" s="1">
        <v>189.4</v>
      </c>
      <c r="N2275" s="1">
        <v>93.1</v>
      </c>
      <c r="O2275" s="1">
        <v>90.3</v>
      </c>
      <c r="P2275" s="1">
        <v>86.9</v>
      </c>
      <c r="Q2275" s="1">
        <v>87.4</v>
      </c>
      <c r="R2275" s="1">
        <v>92.5</v>
      </c>
      <c r="S2275" s="1">
        <v>-1.8802845350109561E-2</v>
      </c>
      <c r="T2275" s="1">
        <f t="shared" si="105"/>
        <v>0.10928034086533844</v>
      </c>
      <c r="U2275" s="2">
        <v>3.4551041421445015E-2</v>
      </c>
      <c r="V2275" s="1">
        <f t="shared" si="106"/>
        <v>-0.46384034811958558</v>
      </c>
      <c r="W2275" s="1">
        <f t="shared" si="107"/>
        <v>0.57011385602248632</v>
      </c>
      <c r="X2275" s="2">
        <v>0.36023074207982692</v>
      </c>
    </row>
    <row r="2276" spans="1:24">
      <c r="A2276" s="1" t="s">
        <v>5958</v>
      </c>
      <c r="B2276" s="1" t="s">
        <v>5957</v>
      </c>
      <c r="C2276" s="1" t="s">
        <v>5956</v>
      </c>
      <c r="D2276" s="1">
        <v>9</v>
      </c>
      <c r="E2276" s="1">
        <v>3</v>
      </c>
      <c r="F2276" s="1">
        <v>4</v>
      </c>
      <c r="G2276" s="1">
        <v>427</v>
      </c>
      <c r="H2276" s="1">
        <v>48.1</v>
      </c>
      <c r="I2276" s="1">
        <v>100.8</v>
      </c>
      <c r="J2276" s="1">
        <v>106.3</v>
      </c>
      <c r="K2276" s="1">
        <v>103.4</v>
      </c>
      <c r="L2276" s="1">
        <v>119.6</v>
      </c>
      <c r="M2276" s="1">
        <v>71.8</v>
      </c>
      <c r="N2276" s="1">
        <v>86.8</v>
      </c>
      <c r="O2276" s="1">
        <v>92.9</v>
      </c>
      <c r="P2276" s="1">
        <v>99.3</v>
      </c>
      <c r="Q2276" s="1">
        <v>118.3</v>
      </c>
      <c r="R2276" s="1">
        <v>100.8</v>
      </c>
      <c r="S2276" s="1">
        <v>-1.8794296122157137E-2</v>
      </c>
      <c r="T2276" s="1">
        <f t="shared" si="105"/>
        <v>6.9343454350147493E-2</v>
      </c>
      <c r="U2276" s="2">
        <v>1.9960218975337417E-2</v>
      </c>
      <c r="V2276" s="1">
        <f t="shared" si="106"/>
        <v>0.35907623197291655</v>
      </c>
      <c r="W2276" s="1">
        <f t="shared" si="107"/>
        <v>1.661722646513127</v>
      </c>
      <c r="X2276" s="2">
        <v>0.95061773886573397</v>
      </c>
    </row>
    <row r="2277" spans="1:24">
      <c r="A2277" s="1" t="s">
        <v>10026</v>
      </c>
      <c r="B2277" s="1" t="s">
        <v>10025</v>
      </c>
      <c r="C2277" s="1" t="s">
        <v>10024</v>
      </c>
      <c r="D2277" s="1">
        <v>16</v>
      </c>
      <c r="E2277" s="1">
        <v>17</v>
      </c>
      <c r="F2277" s="1">
        <v>18</v>
      </c>
      <c r="G2277" s="1">
        <v>1233</v>
      </c>
      <c r="H2277" s="1">
        <v>140.5</v>
      </c>
      <c r="I2277" s="1">
        <v>104</v>
      </c>
      <c r="J2277" s="1">
        <v>97.4</v>
      </c>
      <c r="K2277" s="1">
        <v>95.9</v>
      </c>
      <c r="L2277" s="1">
        <v>95.1</v>
      </c>
      <c r="M2277" s="1">
        <v>117.9</v>
      </c>
      <c r="N2277" s="1">
        <v>99.3</v>
      </c>
      <c r="O2277" s="1">
        <v>99.8</v>
      </c>
      <c r="P2277" s="1">
        <v>100.2</v>
      </c>
      <c r="Q2277" s="1">
        <v>91.2</v>
      </c>
      <c r="R2277" s="1">
        <v>99.1</v>
      </c>
      <c r="S2277" s="1">
        <v>-1.8749378648503626E-2</v>
      </c>
      <c r="T2277" s="1">
        <f t="shared" si="105"/>
        <v>0.14119896255623474</v>
      </c>
      <c r="U2277" s="2">
        <v>4.6299668164510692E-2</v>
      </c>
      <c r="V2277" s="1">
        <f t="shared" si="106"/>
        <v>-0.10719529808637478</v>
      </c>
      <c r="W2277" s="1">
        <f t="shared" si="107"/>
        <v>0.62298567653570669</v>
      </c>
      <c r="X2277" s="2">
        <v>0.3944398746781736</v>
      </c>
    </row>
    <row r="2278" spans="1:24">
      <c r="A2278" s="1" t="s">
        <v>5853</v>
      </c>
      <c r="B2278" s="1" t="s">
        <v>5852</v>
      </c>
      <c r="C2278" s="1" t="s">
        <v>5851</v>
      </c>
      <c r="D2278" s="1">
        <v>20</v>
      </c>
      <c r="E2278" s="1">
        <v>4</v>
      </c>
      <c r="F2278" s="1">
        <v>5</v>
      </c>
      <c r="G2278" s="1">
        <v>213</v>
      </c>
      <c r="H2278" s="1">
        <v>23.6</v>
      </c>
      <c r="I2278" s="1">
        <v>96.4</v>
      </c>
      <c r="J2278" s="1">
        <v>81.3</v>
      </c>
      <c r="K2278" s="1">
        <v>84.6</v>
      </c>
      <c r="L2278" s="1">
        <v>87.4</v>
      </c>
      <c r="M2278" s="1">
        <v>151.4</v>
      </c>
      <c r="N2278" s="1">
        <v>108.2</v>
      </c>
      <c r="O2278" s="1">
        <v>131.80000000000001</v>
      </c>
      <c r="P2278" s="1">
        <v>82.5</v>
      </c>
      <c r="Q2278" s="1">
        <v>81</v>
      </c>
      <c r="R2278" s="1">
        <v>95.4</v>
      </c>
      <c r="S2278" s="1">
        <v>-1.8685331518761127E-2</v>
      </c>
      <c r="T2278" s="1">
        <f t="shared" si="105"/>
        <v>7.3846491194636252E-2</v>
      </c>
      <c r="U2278" s="2">
        <v>2.2001319975218113E-2</v>
      </c>
      <c r="V2278" s="1">
        <f t="shared" si="106"/>
        <v>-0.57756345920793184</v>
      </c>
      <c r="W2278" s="1">
        <f t="shared" si="107"/>
        <v>1.9283154267569182</v>
      </c>
      <c r="X2278" s="2">
        <v>1.0969840608108719</v>
      </c>
    </row>
    <row r="2279" spans="1:24">
      <c r="A2279" s="1" t="s">
        <v>11574</v>
      </c>
      <c r="B2279" s="1" t="s">
        <v>11573</v>
      </c>
      <c r="C2279" s="1" t="s">
        <v>11572</v>
      </c>
      <c r="D2279" s="1">
        <v>71</v>
      </c>
      <c r="E2279" s="1">
        <v>37</v>
      </c>
      <c r="F2279" s="1">
        <v>239</v>
      </c>
      <c r="G2279" s="1">
        <v>623</v>
      </c>
      <c r="H2279" s="1">
        <v>67.599999999999994</v>
      </c>
      <c r="I2279" s="1">
        <v>76.7</v>
      </c>
      <c r="J2279" s="1">
        <v>75.400000000000006</v>
      </c>
      <c r="K2279" s="1">
        <v>68.5</v>
      </c>
      <c r="L2279" s="1">
        <v>68.3</v>
      </c>
      <c r="M2279" s="1">
        <v>168.7</v>
      </c>
      <c r="N2279" s="1">
        <v>180.3</v>
      </c>
      <c r="O2279" s="1">
        <v>148.30000000000001</v>
      </c>
      <c r="P2279" s="1">
        <v>59.6</v>
      </c>
      <c r="Q2279" s="1">
        <v>78.7</v>
      </c>
      <c r="R2279" s="1">
        <v>75.599999999999994</v>
      </c>
      <c r="S2279" s="1">
        <v>-1.8596222120727667E-2</v>
      </c>
      <c r="T2279" s="1">
        <f t="shared" si="105"/>
        <v>5.7773266072928639E-2</v>
      </c>
      <c r="U2279" s="2">
        <v>1.4873398870684887E-2</v>
      </c>
      <c r="V2279" s="1">
        <f t="shared" si="106"/>
        <v>-1.1985837265169901</v>
      </c>
      <c r="W2279" s="1">
        <f t="shared" si="107"/>
        <v>4.0283598529545399</v>
      </c>
      <c r="X2279" s="2">
        <v>1.9885389543424539</v>
      </c>
    </row>
    <row r="2280" spans="1:24">
      <c r="A2280" s="1" t="s">
        <v>3649</v>
      </c>
      <c r="B2280" s="1" t="s">
        <v>3648</v>
      </c>
      <c r="C2280" s="1" t="s">
        <v>3647</v>
      </c>
      <c r="D2280" s="1">
        <v>13</v>
      </c>
      <c r="E2280" s="1">
        <v>3</v>
      </c>
      <c r="F2280" s="1">
        <v>3</v>
      </c>
      <c r="G2280" s="1">
        <v>301</v>
      </c>
      <c r="H2280" s="1">
        <v>33.200000000000003</v>
      </c>
      <c r="I2280" s="1">
        <v>109.6</v>
      </c>
      <c r="J2280" s="1">
        <v>101.9</v>
      </c>
      <c r="K2280" s="1">
        <v>103.9</v>
      </c>
      <c r="L2280" s="1">
        <v>101.8</v>
      </c>
      <c r="M2280" s="1">
        <v>103.7</v>
      </c>
      <c r="N2280" s="1">
        <v>88.7</v>
      </c>
      <c r="O2280" s="1">
        <v>81.400000000000006</v>
      </c>
      <c r="P2280" s="1">
        <v>129.1</v>
      </c>
      <c r="Q2280" s="1">
        <v>85.2</v>
      </c>
      <c r="R2280" s="1">
        <v>94.6</v>
      </c>
      <c r="S2280" s="1">
        <v>-1.8561787613284281E-2</v>
      </c>
      <c r="T2280" s="1">
        <f t="shared" si="105"/>
        <v>4.0365365148384867E-2</v>
      </c>
      <c r="U2280" s="2">
        <v>9.1863002738220706E-3</v>
      </c>
      <c r="V2280" s="1">
        <f t="shared" si="106"/>
        <v>0.19257921198302233</v>
      </c>
      <c r="W2280" s="1">
        <f t="shared" si="107"/>
        <v>1.1059599034994081</v>
      </c>
      <c r="X2280" s="2">
        <v>0.66244773859554562</v>
      </c>
    </row>
    <row r="2281" spans="1:24">
      <c r="A2281" s="1" t="s">
        <v>10329</v>
      </c>
      <c r="B2281" s="1" t="s">
        <v>10328</v>
      </c>
      <c r="C2281" s="1" t="s">
        <v>10327</v>
      </c>
      <c r="D2281" s="1">
        <v>16</v>
      </c>
      <c r="E2281" s="1">
        <v>9</v>
      </c>
      <c r="F2281" s="1">
        <v>12</v>
      </c>
      <c r="G2281" s="1">
        <v>819</v>
      </c>
      <c r="H2281" s="1">
        <v>90</v>
      </c>
      <c r="I2281" s="1">
        <v>101.4</v>
      </c>
      <c r="J2281" s="1">
        <v>97</v>
      </c>
      <c r="K2281" s="1">
        <v>85.6</v>
      </c>
      <c r="L2281" s="1">
        <v>84.7</v>
      </c>
      <c r="M2281" s="1">
        <v>132.19999999999999</v>
      </c>
      <c r="N2281" s="1">
        <v>129.6</v>
      </c>
      <c r="O2281" s="1">
        <v>96.5</v>
      </c>
      <c r="P2281" s="1">
        <v>106.7</v>
      </c>
      <c r="Q2281" s="1">
        <v>72.400000000000006</v>
      </c>
      <c r="R2281" s="1">
        <v>93.9</v>
      </c>
      <c r="S2281" s="1">
        <v>-1.8508966007759177E-2</v>
      </c>
      <c r="T2281" s="1">
        <f t="shared" si="105"/>
        <v>4.1719326898783313E-2</v>
      </c>
      <c r="U2281" s="2">
        <v>9.9174615494322677E-3</v>
      </c>
      <c r="V2281" s="1">
        <f t="shared" si="106"/>
        <v>-0.37375812639576206</v>
      </c>
      <c r="W2281" s="1">
        <f t="shared" si="107"/>
        <v>1.2763706592699491</v>
      </c>
      <c r="X2281" s="2">
        <v>0.74958870370433983</v>
      </c>
    </row>
    <row r="2282" spans="1:24">
      <c r="A2282" s="1" t="s">
        <v>8472</v>
      </c>
      <c r="B2282" s="1" t="s">
        <v>8471</v>
      </c>
      <c r="C2282" s="1" t="s">
        <v>8470</v>
      </c>
      <c r="D2282" s="1">
        <v>31</v>
      </c>
      <c r="E2282" s="1">
        <v>16</v>
      </c>
      <c r="F2282" s="1">
        <v>27</v>
      </c>
      <c r="G2282" s="1">
        <v>680</v>
      </c>
      <c r="H2282" s="1">
        <v>75.5</v>
      </c>
      <c r="I2282" s="1">
        <v>99.1</v>
      </c>
      <c r="J2282" s="1">
        <v>95.1</v>
      </c>
      <c r="K2282" s="1">
        <v>108.3</v>
      </c>
      <c r="L2282" s="1">
        <v>101.3</v>
      </c>
      <c r="M2282" s="1">
        <v>68.900000000000006</v>
      </c>
      <c r="N2282" s="1">
        <v>114.3</v>
      </c>
      <c r="O2282" s="1">
        <v>114.2</v>
      </c>
      <c r="P2282" s="1">
        <v>100.2</v>
      </c>
      <c r="Q2282" s="1">
        <v>103</v>
      </c>
      <c r="R2282" s="1">
        <v>95.8</v>
      </c>
      <c r="S2282" s="1">
        <v>-1.8457926967161999E-2</v>
      </c>
      <c r="T2282" s="1">
        <f t="shared" si="105"/>
        <v>0.12862985778029509</v>
      </c>
      <c r="U2282" s="2">
        <v>4.0989164227691471E-2</v>
      </c>
      <c r="V2282" s="1">
        <f t="shared" si="106"/>
        <v>2.6198764000210973E-2</v>
      </c>
      <c r="W2282" s="1">
        <f t="shared" si="107"/>
        <v>4.8258863790609868E-2</v>
      </c>
      <c r="X2282" s="2">
        <v>2.9771654296691267E-2</v>
      </c>
    </row>
    <row r="2283" spans="1:24">
      <c r="A2283" s="1" t="s">
        <v>5733</v>
      </c>
      <c r="B2283" s="1" t="s">
        <v>5732</v>
      </c>
      <c r="C2283" s="1" t="s">
        <v>5731</v>
      </c>
      <c r="D2283" s="1">
        <v>38</v>
      </c>
      <c r="E2283" s="1">
        <v>20</v>
      </c>
      <c r="F2283" s="1">
        <v>31</v>
      </c>
      <c r="G2283" s="1">
        <v>634</v>
      </c>
      <c r="H2283" s="1">
        <v>71.7</v>
      </c>
      <c r="I2283" s="1">
        <v>99.7</v>
      </c>
      <c r="J2283" s="1">
        <v>97.4</v>
      </c>
      <c r="K2283" s="1">
        <v>96.2</v>
      </c>
      <c r="L2283" s="1">
        <v>97.6</v>
      </c>
      <c r="M2283" s="1">
        <v>121.2</v>
      </c>
      <c r="N2283" s="1">
        <v>97.8</v>
      </c>
      <c r="O2283" s="1">
        <v>100.5</v>
      </c>
      <c r="P2283" s="1">
        <v>88.3</v>
      </c>
      <c r="Q2283" s="1">
        <v>107.8</v>
      </c>
      <c r="R2283" s="1">
        <v>93.4</v>
      </c>
      <c r="S2283" s="1">
        <v>-1.8198737133847887E-2</v>
      </c>
      <c r="T2283" s="1">
        <f t="shared" si="105"/>
        <v>8.8973355169936916E-2</v>
      </c>
      <c r="U2283" s="2">
        <v>2.8530734157923763E-2</v>
      </c>
      <c r="V2283" s="1">
        <f t="shared" si="106"/>
        <v>-0.12405384582390991</v>
      </c>
      <c r="W2283" s="1">
        <f t="shared" si="107"/>
        <v>0.65980811286243535</v>
      </c>
      <c r="X2283" s="2">
        <v>0.41411156644506303</v>
      </c>
    </row>
    <row r="2284" spans="1:24">
      <c r="A2284" s="1" t="s">
        <v>12956</v>
      </c>
      <c r="B2284" s="1" t="s">
        <v>12955</v>
      </c>
      <c r="C2284" s="1" t="s">
        <v>12954</v>
      </c>
      <c r="D2284" s="1">
        <v>17</v>
      </c>
      <c r="E2284" s="1">
        <v>8</v>
      </c>
      <c r="F2284" s="1">
        <v>8</v>
      </c>
      <c r="G2284" s="1">
        <v>612</v>
      </c>
      <c r="H2284" s="1">
        <v>66.2</v>
      </c>
      <c r="I2284" s="1">
        <v>115.1</v>
      </c>
      <c r="J2284" s="1">
        <v>97.2</v>
      </c>
      <c r="K2284" s="1">
        <v>103.7</v>
      </c>
      <c r="L2284" s="1">
        <v>96.9</v>
      </c>
      <c r="M2284" s="1">
        <v>75.099999999999994</v>
      </c>
      <c r="N2284" s="1">
        <v>95.6</v>
      </c>
      <c r="O2284" s="1">
        <v>110.6</v>
      </c>
      <c r="P2284" s="1">
        <v>110.3</v>
      </c>
      <c r="Q2284" s="1">
        <v>86.8</v>
      </c>
      <c r="R2284" s="1">
        <v>108.7</v>
      </c>
      <c r="S2284" s="1">
        <v>-1.8166512536528505E-2</v>
      </c>
      <c r="T2284" s="1">
        <f t="shared" si="105"/>
        <v>5.5743324728884915E-2</v>
      </c>
      <c r="U2284" s="2">
        <v>1.4744671445522045E-2</v>
      </c>
      <c r="V2284" s="1">
        <f t="shared" si="106"/>
        <v>0.13864536658263377</v>
      </c>
      <c r="W2284" s="1">
        <f t="shared" si="107"/>
        <v>0.41281791670171059</v>
      </c>
      <c r="X2284" s="2">
        <v>0.26561623387985062</v>
      </c>
    </row>
    <row r="2285" spans="1:24">
      <c r="A2285" s="1" t="s">
        <v>5190</v>
      </c>
      <c r="B2285" s="1" t="s">
        <v>5189</v>
      </c>
      <c r="C2285" s="1" t="s">
        <v>5188</v>
      </c>
      <c r="D2285" s="1">
        <v>56</v>
      </c>
      <c r="E2285" s="1">
        <v>40</v>
      </c>
      <c r="F2285" s="1">
        <v>118</v>
      </c>
      <c r="G2285" s="1">
        <v>898</v>
      </c>
      <c r="H2285" s="1">
        <v>96</v>
      </c>
      <c r="I2285" s="1">
        <v>100.4</v>
      </c>
      <c r="J2285" s="1">
        <v>93.9</v>
      </c>
      <c r="K2285" s="1">
        <v>99.5</v>
      </c>
      <c r="L2285" s="1">
        <v>98</v>
      </c>
      <c r="M2285" s="1">
        <v>118.2</v>
      </c>
      <c r="N2285" s="1">
        <v>96.9</v>
      </c>
      <c r="O2285" s="1">
        <v>103</v>
      </c>
      <c r="P2285" s="1">
        <v>112.4</v>
      </c>
      <c r="Q2285" s="1">
        <v>84.1</v>
      </c>
      <c r="R2285" s="1">
        <v>93.7</v>
      </c>
      <c r="S2285" s="1">
        <v>-1.8032378921998764E-2</v>
      </c>
      <c r="T2285" s="1">
        <f t="shared" si="105"/>
        <v>5.9644014065467717E-2</v>
      </c>
      <c r="U2285" s="2">
        <v>1.5670284544382379E-2</v>
      </c>
      <c r="V2285" s="1">
        <f t="shared" si="106"/>
        <v>-0.11440047355077032</v>
      </c>
      <c r="W2285" s="1">
        <f t="shared" si="107"/>
        <v>0.6859569955772219</v>
      </c>
      <c r="X2285" s="2">
        <v>0.42782364671641171</v>
      </c>
    </row>
    <row r="2286" spans="1:24">
      <c r="A2286" s="1" t="s">
        <v>5283</v>
      </c>
      <c r="B2286" s="1" t="s">
        <v>5282</v>
      </c>
      <c r="C2286" s="1" t="s">
        <v>5281</v>
      </c>
      <c r="D2286" s="1">
        <v>9</v>
      </c>
      <c r="E2286" s="1">
        <v>4</v>
      </c>
      <c r="F2286" s="1">
        <v>6</v>
      </c>
      <c r="G2286" s="1">
        <v>524</v>
      </c>
      <c r="H2286" s="1">
        <v>60.8</v>
      </c>
      <c r="I2286" s="1">
        <v>103.2</v>
      </c>
      <c r="J2286" s="1">
        <v>103.2</v>
      </c>
      <c r="K2286" s="1">
        <v>108.3</v>
      </c>
      <c r="L2286" s="1">
        <v>102.2</v>
      </c>
      <c r="M2286" s="1">
        <v>82.6</v>
      </c>
      <c r="N2286" s="1">
        <v>102.9</v>
      </c>
      <c r="O2286" s="1">
        <v>88.8</v>
      </c>
      <c r="P2286" s="1">
        <v>81.099999999999994</v>
      </c>
      <c r="Q2286" s="1">
        <v>129.69999999999999</v>
      </c>
      <c r="R2286" s="1">
        <v>98</v>
      </c>
      <c r="S2286" s="1">
        <v>-1.7991120261464839E-2</v>
      </c>
      <c r="T2286" s="1">
        <f t="shared" si="105"/>
        <v>3.6842937326192024E-2</v>
      </c>
      <c r="U2286" s="2">
        <v>7.7670243299817554E-3</v>
      </c>
      <c r="V2286" s="1">
        <f t="shared" si="106"/>
        <v>0.18890925068126763</v>
      </c>
      <c r="W2286" s="1">
        <f t="shared" si="107"/>
        <v>1.2216226984796643</v>
      </c>
      <c r="X2286" s="2">
        <v>0.72134424832549537</v>
      </c>
    </row>
    <row r="2287" spans="1:24">
      <c r="A2287" s="1" t="s">
        <v>10746</v>
      </c>
      <c r="B2287" s="1" t="s">
        <v>10745</v>
      </c>
      <c r="C2287" s="1" t="s">
        <v>10744</v>
      </c>
      <c r="D2287" s="1">
        <v>9</v>
      </c>
      <c r="E2287" s="1">
        <v>7</v>
      </c>
      <c r="F2287" s="1">
        <v>7</v>
      </c>
      <c r="G2287" s="1">
        <v>975</v>
      </c>
      <c r="H2287" s="1">
        <v>107.8</v>
      </c>
      <c r="I2287" s="1">
        <v>104.4</v>
      </c>
      <c r="J2287" s="1">
        <v>83.9</v>
      </c>
      <c r="K2287" s="1">
        <v>85.3</v>
      </c>
      <c r="L2287" s="1">
        <v>87</v>
      </c>
      <c r="M2287" s="1">
        <v>161.5</v>
      </c>
      <c r="N2287" s="1">
        <v>109</v>
      </c>
      <c r="O2287" s="1">
        <v>101.9</v>
      </c>
      <c r="P2287" s="1">
        <v>93.4</v>
      </c>
      <c r="Q2287" s="1">
        <v>89.3</v>
      </c>
      <c r="R2287" s="1">
        <v>84.4</v>
      </c>
      <c r="S2287" s="1">
        <v>-1.7981921518387775E-2</v>
      </c>
      <c r="T2287" s="1">
        <f t="shared" si="105"/>
        <v>6.4821445361952001E-2</v>
      </c>
      <c r="U2287" s="2">
        <v>1.8192994409269917E-2</v>
      </c>
      <c r="V2287" s="1">
        <f t="shared" si="106"/>
        <v>-0.46149117540529566</v>
      </c>
      <c r="W2287" s="1">
        <f t="shared" si="107"/>
        <v>1.0099071021198398</v>
      </c>
      <c r="X2287" s="2">
        <v>0.60906179972889107</v>
      </c>
    </row>
    <row r="2288" spans="1:24">
      <c r="A2288" s="1" t="s">
        <v>8322</v>
      </c>
      <c r="B2288" s="1" t="s">
        <v>8321</v>
      </c>
      <c r="C2288" s="1" t="s">
        <v>8320</v>
      </c>
      <c r="D2288" s="1">
        <v>61</v>
      </c>
      <c r="E2288" s="1">
        <v>24</v>
      </c>
      <c r="F2288" s="1">
        <v>222</v>
      </c>
      <c r="G2288" s="1">
        <v>449</v>
      </c>
      <c r="H2288" s="1">
        <v>49.2</v>
      </c>
      <c r="I2288" s="1">
        <v>98</v>
      </c>
      <c r="J2288" s="1">
        <v>95.1</v>
      </c>
      <c r="K2288" s="1">
        <v>101.5</v>
      </c>
      <c r="L2288" s="1">
        <v>97.7</v>
      </c>
      <c r="M2288" s="1">
        <v>96.9</v>
      </c>
      <c r="N2288" s="1">
        <v>107.9</v>
      </c>
      <c r="O2288" s="1">
        <v>112.3</v>
      </c>
      <c r="P2288" s="1">
        <v>106.7</v>
      </c>
      <c r="Q2288" s="1">
        <v>86.2</v>
      </c>
      <c r="R2288" s="1">
        <v>97.7</v>
      </c>
      <c r="S2288" s="1">
        <v>-1.7885133165410395E-2</v>
      </c>
      <c r="T2288" s="1">
        <f t="shared" si="105"/>
        <v>8.3279620023306036E-2</v>
      </c>
      <c r="U2288" s="2">
        <v>2.569632308845806E-2</v>
      </c>
      <c r="V2288" s="1">
        <f t="shared" si="106"/>
        <v>-0.10801804130558743</v>
      </c>
      <c r="W2288" s="1">
        <f t="shared" si="107"/>
        <v>0.90477984032118663</v>
      </c>
      <c r="X2288" s="2">
        <v>0.55062293513576765</v>
      </c>
    </row>
    <row r="2289" spans="1:24">
      <c r="A2289" s="1" t="s">
        <v>8907</v>
      </c>
      <c r="B2289" s="1" t="s">
        <v>8906</v>
      </c>
      <c r="C2289" s="1" t="s">
        <v>8905</v>
      </c>
      <c r="D2289" s="1">
        <v>43</v>
      </c>
      <c r="E2289" s="1">
        <v>13</v>
      </c>
      <c r="F2289" s="1">
        <v>76</v>
      </c>
      <c r="G2289" s="1">
        <v>371</v>
      </c>
      <c r="H2289" s="1">
        <v>39.299999999999997</v>
      </c>
      <c r="I2289" s="1">
        <v>90.4</v>
      </c>
      <c r="J2289" s="1">
        <v>105</v>
      </c>
      <c r="K2289" s="1">
        <v>113.7</v>
      </c>
      <c r="L2289" s="1">
        <v>105.6</v>
      </c>
      <c r="M2289" s="1">
        <v>106.9</v>
      </c>
      <c r="N2289" s="1">
        <v>80.599999999999994</v>
      </c>
      <c r="O2289" s="1">
        <v>90.7</v>
      </c>
      <c r="P2289" s="1">
        <v>94.7</v>
      </c>
      <c r="Q2289" s="1">
        <v>106.5</v>
      </c>
      <c r="R2289" s="1">
        <v>106</v>
      </c>
      <c r="S2289" s="1">
        <v>-1.7852331905961819E-2</v>
      </c>
      <c r="T2289" s="1">
        <f t="shared" si="105"/>
        <v>6.8537512753308008E-2</v>
      </c>
      <c r="U2289" s="2">
        <v>1.9902345400344836E-2</v>
      </c>
      <c r="V2289" s="1">
        <f t="shared" si="106"/>
        <v>0.16090812808487864</v>
      </c>
      <c r="W2289" s="1">
        <f t="shared" si="107"/>
        <v>0.58615893675852349</v>
      </c>
      <c r="X2289" s="2">
        <v>0.37085938151853287</v>
      </c>
    </row>
    <row r="2290" spans="1:24">
      <c r="A2290" s="1" t="s">
        <v>9933</v>
      </c>
      <c r="B2290" s="1" t="s">
        <v>9932</v>
      </c>
      <c r="C2290" s="1" t="s">
        <v>9931</v>
      </c>
      <c r="D2290" s="1">
        <v>52</v>
      </c>
      <c r="E2290" s="1">
        <v>36</v>
      </c>
      <c r="F2290" s="1">
        <v>174</v>
      </c>
      <c r="G2290" s="1">
        <v>650</v>
      </c>
      <c r="H2290" s="1">
        <v>72.400000000000006</v>
      </c>
      <c r="I2290" s="1">
        <v>101.7</v>
      </c>
      <c r="J2290" s="1">
        <v>96.7</v>
      </c>
      <c r="K2290" s="1">
        <v>107.8</v>
      </c>
      <c r="L2290" s="1">
        <v>94.3</v>
      </c>
      <c r="M2290" s="1">
        <v>83.3</v>
      </c>
      <c r="N2290" s="1">
        <v>106.5</v>
      </c>
      <c r="O2290" s="1">
        <v>113</v>
      </c>
      <c r="P2290" s="1">
        <v>110.7</v>
      </c>
      <c r="Q2290" s="1">
        <v>84.5</v>
      </c>
      <c r="R2290" s="1">
        <v>101.5</v>
      </c>
      <c r="S2290" s="1">
        <v>-1.7759816536961827E-2</v>
      </c>
      <c r="T2290" s="1">
        <f t="shared" si="105"/>
        <v>5.8584905195691872E-2</v>
      </c>
      <c r="U2290" s="2">
        <v>1.4941877751810368E-2</v>
      </c>
      <c r="V2290" s="1">
        <f t="shared" si="106"/>
        <v>-1.1600461968503093E-2</v>
      </c>
      <c r="W2290" s="1">
        <f t="shared" si="107"/>
        <v>3.3176280606658538E-2</v>
      </c>
      <c r="X2290" s="2">
        <v>2.0165744973915389E-2</v>
      </c>
    </row>
    <row r="2291" spans="1:24">
      <c r="A2291" s="1" t="s">
        <v>10173</v>
      </c>
      <c r="B2291" s="1" t="s">
        <v>10172</v>
      </c>
      <c r="C2291" s="1" t="s">
        <v>10171</v>
      </c>
      <c r="D2291" s="1">
        <v>8</v>
      </c>
      <c r="E2291" s="1">
        <v>4</v>
      </c>
      <c r="F2291" s="1">
        <v>5</v>
      </c>
      <c r="G2291" s="1">
        <v>621</v>
      </c>
      <c r="H2291" s="1">
        <v>67.900000000000006</v>
      </c>
      <c r="I2291" s="1">
        <v>112.8</v>
      </c>
      <c r="J2291" s="1">
        <v>81.5</v>
      </c>
      <c r="K2291" s="1">
        <v>94.3</v>
      </c>
      <c r="L2291" s="1">
        <v>93</v>
      </c>
      <c r="M2291" s="1">
        <v>125.5</v>
      </c>
      <c r="N2291" s="1">
        <v>93.5</v>
      </c>
      <c r="O2291" s="1">
        <v>116.6</v>
      </c>
      <c r="P2291" s="1">
        <v>88.4</v>
      </c>
      <c r="Q2291" s="1">
        <v>98</v>
      </c>
      <c r="R2291" s="1">
        <v>96.3</v>
      </c>
      <c r="S2291" s="1">
        <v>-1.7751788895492483E-2</v>
      </c>
      <c r="T2291" s="1">
        <f t="shared" si="105"/>
        <v>5.0401829585992111E-2</v>
      </c>
      <c r="U2291" s="2">
        <v>1.3031477371169992E-2</v>
      </c>
      <c r="V2291" s="1">
        <f t="shared" si="106"/>
        <v>-0.2297190437131556</v>
      </c>
      <c r="W2291" s="1">
        <f t="shared" si="107"/>
        <v>0.70617234925626382</v>
      </c>
      <c r="X2291" s="2">
        <v>0.43784265784272353</v>
      </c>
    </row>
    <row r="2292" spans="1:24">
      <c r="A2292" s="1" t="s">
        <v>7728</v>
      </c>
      <c r="B2292" s="1" t="s">
        <v>7727</v>
      </c>
      <c r="C2292" s="1" t="s">
        <v>7726</v>
      </c>
      <c r="D2292" s="1">
        <v>3</v>
      </c>
      <c r="E2292" s="1">
        <v>1</v>
      </c>
      <c r="F2292" s="1">
        <v>1</v>
      </c>
      <c r="G2292" s="1">
        <v>350</v>
      </c>
      <c r="H2292" s="1">
        <v>40.6</v>
      </c>
      <c r="I2292" s="1">
        <v>105.5</v>
      </c>
      <c r="J2292" s="1">
        <v>96</v>
      </c>
      <c r="K2292" s="1">
        <v>107.8</v>
      </c>
      <c r="L2292" s="1">
        <v>111</v>
      </c>
      <c r="M2292" s="1">
        <v>42.2</v>
      </c>
      <c r="N2292" s="1">
        <v>96</v>
      </c>
      <c r="O2292" s="1">
        <v>130.1</v>
      </c>
      <c r="P2292" s="1">
        <v>119.5</v>
      </c>
      <c r="Q2292" s="1">
        <v>86.5</v>
      </c>
      <c r="R2292" s="1">
        <v>105.4</v>
      </c>
      <c r="S2292" s="1">
        <v>-1.7613012794093542E-2</v>
      </c>
      <c r="T2292" s="1">
        <f t="shared" si="105"/>
        <v>5.0005379185984675E-2</v>
      </c>
      <c r="U2292" s="2">
        <v>1.2917772225776008E-2</v>
      </c>
      <c r="V2292" s="1">
        <f t="shared" si="106"/>
        <v>0.23253490261260965</v>
      </c>
      <c r="W2292" s="1">
        <f t="shared" si="107"/>
        <v>0.29744119138250685</v>
      </c>
      <c r="X2292" s="2">
        <v>0.19438557724187813</v>
      </c>
    </row>
    <row r="2293" spans="1:24">
      <c r="A2293" s="1" t="s">
        <v>2602</v>
      </c>
      <c r="B2293" s="1" t="s">
        <v>2601</v>
      </c>
      <c r="C2293" s="1" t="s">
        <v>2600</v>
      </c>
      <c r="D2293" s="1">
        <v>77</v>
      </c>
      <c r="E2293" s="1">
        <v>110</v>
      </c>
      <c r="F2293" s="1">
        <v>371</v>
      </c>
      <c r="G2293" s="1">
        <v>1605</v>
      </c>
      <c r="H2293" s="1">
        <v>172.8</v>
      </c>
      <c r="I2293" s="1">
        <v>106.3</v>
      </c>
      <c r="J2293" s="1">
        <v>103.6</v>
      </c>
      <c r="K2293" s="1">
        <v>98.7</v>
      </c>
      <c r="L2293" s="1">
        <v>100.9</v>
      </c>
      <c r="M2293" s="1">
        <v>84.8</v>
      </c>
      <c r="N2293" s="1">
        <v>101.4</v>
      </c>
      <c r="O2293" s="1">
        <v>100.9</v>
      </c>
      <c r="P2293" s="1">
        <v>130.69999999999999</v>
      </c>
      <c r="Q2293" s="1">
        <v>81.3</v>
      </c>
      <c r="R2293" s="1">
        <v>91.4</v>
      </c>
      <c r="S2293" s="1">
        <v>-1.7604867002493731E-2</v>
      </c>
      <c r="T2293" s="1">
        <f t="shared" si="105"/>
        <v>3.3275293628693289E-2</v>
      </c>
      <c r="U2293" s="2">
        <v>6.4907463351336894E-3</v>
      </c>
      <c r="V2293" s="1">
        <f t="shared" si="106"/>
        <v>9.7272622042345283E-2</v>
      </c>
      <c r="W2293" s="1">
        <f t="shared" si="107"/>
        <v>0.62666215555045268</v>
      </c>
      <c r="X2293" s="2">
        <v>0.39606499512730947</v>
      </c>
    </row>
    <row r="2294" spans="1:24">
      <c r="A2294" s="1" t="s">
        <v>5583</v>
      </c>
      <c r="B2294" s="1" t="s">
        <v>5582</v>
      </c>
      <c r="C2294" s="1" t="s">
        <v>5581</v>
      </c>
      <c r="D2294" s="1">
        <v>28</v>
      </c>
      <c r="E2294" s="1">
        <v>14</v>
      </c>
      <c r="F2294" s="1">
        <v>20</v>
      </c>
      <c r="G2294" s="1">
        <v>656</v>
      </c>
      <c r="H2294" s="1">
        <v>74.7</v>
      </c>
      <c r="I2294" s="1">
        <v>106.5</v>
      </c>
      <c r="J2294" s="1">
        <v>86.7</v>
      </c>
      <c r="K2294" s="1">
        <v>103.3</v>
      </c>
      <c r="L2294" s="1">
        <v>98.9</v>
      </c>
      <c r="M2294" s="1">
        <v>106.8</v>
      </c>
      <c r="N2294" s="1">
        <v>98.1</v>
      </c>
      <c r="O2294" s="1">
        <v>106.8</v>
      </c>
      <c r="P2294" s="1">
        <v>96.6</v>
      </c>
      <c r="Q2294" s="1">
        <v>90</v>
      </c>
      <c r="R2294" s="1">
        <v>106.4</v>
      </c>
      <c r="S2294" s="1">
        <v>-1.7374707140753738E-2</v>
      </c>
      <c r="T2294" s="1">
        <f t="shared" si="105"/>
        <v>6.4144224114202786E-2</v>
      </c>
      <c r="U2294" s="2">
        <v>1.8061908033492332E-2</v>
      </c>
      <c r="V2294" s="1">
        <f t="shared" si="106"/>
        <v>-7.1882783175003837E-2</v>
      </c>
      <c r="W2294" s="1">
        <f t="shared" si="107"/>
        <v>0.38238981373084496</v>
      </c>
      <c r="X2294" s="2">
        <v>0.24666358815337155</v>
      </c>
    </row>
    <row r="2295" spans="1:24">
      <c r="A2295" s="1" t="s">
        <v>1070</v>
      </c>
      <c r="B2295" s="1" t="s">
        <v>1069</v>
      </c>
      <c r="C2295" s="1" t="s">
        <v>1068</v>
      </c>
      <c r="D2295" s="1">
        <v>4</v>
      </c>
      <c r="E2295" s="1">
        <v>3</v>
      </c>
      <c r="F2295" s="1">
        <v>3</v>
      </c>
      <c r="G2295" s="1">
        <v>892</v>
      </c>
      <c r="H2295" s="1">
        <v>102.1</v>
      </c>
      <c r="I2295" s="1">
        <v>102.9</v>
      </c>
      <c r="J2295" s="1">
        <v>98.5</v>
      </c>
      <c r="K2295" s="1">
        <v>92.5</v>
      </c>
      <c r="L2295" s="1">
        <v>99.6</v>
      </c>
      <c r="M2295" s="1">
        <v>118</v>
      </c>
      <c r="N2295" s="1">
        <v>106.9</v>
      </c>
      <c r="O2295" s="1">
        <v>89.8</v>
      </c>
      <c r="P2295" s="1">
        <v>77.3</v>
      </c>
      <c r="Q2295" s="1">
        <v>131.80000000000001</v>
      </c>
      <c r="R2295" s="1">
        <v>82.5</v>
      </c>
      <c r="S2295" s="1">
        <v>-1.7335416789067842E-2</v>
      </c>
      <c r="T2295" s="1">
        <f t="shared" si="105"/>
        <v>2.7051348265703781E-2</v>
      </c>
      <c r="U2295" s="2">
        <v>4.1315402799892821E-3</v>
      </c>
      <c r="V2295" s="1">
        <f t="shared" si="106"/>
        <v>-9.2651042182418666E-2</v>
      </c>
      <c r="W2295" s="1">
        <f t="shared" si="107"/>
        <v>0.38304759109479602</v>
      </c>
      <c r="X2295" s="2">
        <v>0.24685422004279081</v>
      </c>
    </row>
    <row r="2296" spans="1:24">
      <c r="A2296" s="1" t="s">
        <v>5862</v>
      </c>
      <c r="B2296" s="1" t="s">
        <v>5861</v>
      </c>
      <c r="C2296" s="1" t="s">
        <v>5860</v>
      </c>
      <c r="D2296" s="1">
        <v>18</v>
      </c>
      <c r="E2296" s="1">
        <v>14</v>
      </c>
      <c r="F2296" s="1">
        <v>18</v>
      </c>
      <c r="G2296" s="1">
        <v>1152</v>
      </c>
      <c r="H2296" s="1">
        <v>127.6</v>
      </c>
      <c r="I2296" s="1">
        <v>110.6</v>
      </c>
      <c r="J2296" s="1">
        <v>90.5</v>
      </c>
      <c r="K2296" s="1">
        <v>107</v>
      </c>
      <c r="L2296" s="1">
        <v>101.9</v>
      </c>
      <c r="M2296" s="1">
        <v>108.6</v>
      </c>
      <c r="N2296" s="1">
        <v>89</v>
      </c>
      <c r="O2296" s="1">
        <v>88.4</v>
      </c>
      <c r="P2296" s="1">
        <v>100</v>
      </c>
      <c r="Q2296" s="1">
        <v>103.7</v>
      </c>
      <c r="R2296" s="1">
        <v>100.2</v>
      </c>
      <c r="S2296" s="1">
        <v>-1.6989735591670243E-2</v>
      </c>
      <c r="T2296" s="1">
        <f t="shared" si="105"/>
        <v>8.1348568868844645E-2</v>
      </c>
      <c r="U2296" s="2">
        <v>2.5169816833387558E-2</v>
      </c>
      <c r="V2296" s="1">
        <f t="shared" si="106"/>
        <v>0.10457126344821285</v>
      </c>
      <c r="W2296" s="1">
        <f t="shared" si="107"/>
        <v>0.41040072211354395</v>
      </c>
      <c r="X2296" s="2">
        <v>0.26391969004105031</v>
      </c>
    </row>
    <row r="2297" spans="1:24">
      <c r="A2297" s="1" t="s">
        <v>8604</v>
      </c>
      <c r="B2297" s="1" t="s">
        <v>8603</v>
      </c>
      <c r="C2297" s="1" t="s">
        <v>8602</v>
      </c>
      <c r="D2297" s="1">
        <v>6</v>
      </c>
      <c r="E2297" s="1">
        <v>2</v>
      </c>
      <c r="F2297" s="1">
        <v>2</v>
      </c>
      <c r="G2297" s="1">
        <v>347</v>
      </c>
      <c r="H2297" s="1">
        <v>38.200000000000003</v>
      </c>
      <c r="I2297" s="1">
        <v>94.7</v>
      </c>
      <c r="J2297" s="1">
        <v>89.3</v>
      </c>
      <c r="K2297" s="1">
        <v>98.2</v>
      </c>
      <c r="L2297" s="1">
        <v>100.6</v>
      </c>
      <c r="M2297" s="1">
        <v>139.9</v>
      </c>
      <c r="N2297" s="1">
        <v>101</v>
      </c>
      <c r="O2297" s="1">
        <v>92.4</v>
      </c>
      <c r="P2297" s="1">
        <v>89.3</v>
      </c>
      <c r="Q2297" s="1">
        <v>97.9</v>
      </c>
      <c r="R2297" s="1">
        <v>96.6</v>
      </c>
      <c r="S2297" s="1">
        <v>-1.6678741146630507E-2</v>
      </c>
      <c r="T2297" s="1">
        <f t="shared" si="105"/>
        <v>0.11001889289794205</v>
      </c>
      <c r="U2297" s="2">
        <v>3.4772745721469538E-2</v>
      </c>
      <c r="V2297" s="1">
        <f t="shared" si="106"/>
        <v>-0.21526798690306664</v>
      </c>
      <c r="W2297" s="1">
        <f t="shared" si="107"/>
        <v>0.56077430475897205</v>
      </c>
      <c r="X2297" s="2">
        <v>0.3566032755797337</v>
      </c>
    </row>
    <row r="2298" spans="1:24">
      <c r="A2298" s="1" t="s">
        <v>7230</v>
      </c>
      <c r="B2298" s="1" t="s">
        <v>7229</v>
      </c>
      <c r="C2298" s="1" t="s">
        <v>7228</v>
      </c>
      <c r="D2298" s="1">
        <v>84</v>
      </c>
      <c r="E2298" s="1">
        <v>29</v>
      </c>
      <c r="F2298" s="1">
        <v>594</v>
      </c>
      <c r="G2298" s="1">
        <v>449</v>
      </c>
      <c r="H2298" s="1">
        <v>49.9</v>
      </c>
      <c r="I2298" s="1">
        <v>91.5</v>
      </c>
      <c r="J2298" s="1">
        <v>103.5</v>
      </c>
      <c r="K2298" s="1">
        <v>105.5</v>
      </c>
      <c r="L2298" s="1">
        <v>100.1</v>
      </c>
      <c r="M2298" s="1">
        <v>93.2</v>
      </c>
      <c r="N2298" s="1">
        <v>101.5</v>
      </c>
      <c r="O2298" s="1">
        <v>107.7</v>
      </c>
      <c r="P2298" s="1">
        <v>99.9</v>
      </c>
      <c r="Q2298" s="1">
        <v>95.9</v>
      </c>
      <c r="R2298" s="1">
        <v>101.2</v>
      </c>
      <c r="S2298" s="1">
        <v>-1.6661990845735799E-2</v>
      </c>
      <c r="T2298" s="1">
        <f t="shared" si="105"/>
        <v>0.10813814562337923</v>
      </c>
      <c r="U2298" s="2">
        <v>3.4371230731464766E-2</v>
      </c>
      <c r="V2298" s="1">
        <f t="shared" si="106"/>
        <v>-9.3332176872085899E-3</v>
      </c>
      <c r="W2298" s="1">
        <f t="shared" si="107"/>
        <v>4.42988416516766E-2</v>
      </c>
      <c r="X2298" s="2">
        <v>2.7236505029869892E-2</v>
      </c>
    </row>
    <row r="2299" spans="1:24">
      <c r="A2299" s="1" t="s">
        <v>4933</v>
      </c>
      <c r="B2299" s="1" t="s">
        <v>4932</v>
      </c>
      <c r="C2299" s="1" t="s">
        <v>4931</v>
      </c>
      <c r="D2299" s="1">
        <v>9</v>
      </c>
      <c r="E2299" s="1">
        <v>4</v>
      </c>
      <c r="F2299" s="1">
        <v>4</v>
      </c>
      <c r="G2299" s="1">
        <v>595</v>
      </c>
      <c r="H2299" s="1">
        <v>63.4</v>
      </c>
      <c r="I2299" s="1">
        <v>82.4</v>
      </c>
      <c r="J2299" s="1">
        <v>86.2</v>
      </c>
      <c r="K2299" s="1">
        <v>76.7</v>
      </c>
      <c r="L2299" s="1">
        <v>95.4</v>
      </c>
      <c r="M2299" s="1">
        <v>184.2</v>
      </c>
      <c r="N2299" s="1">
        <v>121</v>
      </c>
      <c r="O2299" s="1">
        <v>101.4</v>
      </c>
      <c r="P2299" s="1">
        <v>94.1</v>
      </c>
      <c r="Q2299" s="1">
        <v>79.599999999999994</v>
      </c>
      <c r="R2299" s="1">
        <v>78.900000000000006</v>
      </c>
      <c r="S2299" s="1">
        <v>-1.6609809029950472E-2</v>
      </c>
      <c r="T2299" s="1">
        <f t="shared" si="105"/>
        <v>5.4674596239604356E-2</v>
      </c>
      <c r="U2299" s="2">
        <v>1.4324812874965861E-2</v>
      </c>
      <c r="V2299" s="1">
        <f t="shared" si="106"/>
        <v>-0.67014576702722961</v>
      </c>
      <c r="W2299" s="1">
        <f t="shared" si="107"/>
        <v>1.1843553455256286</v>
      </c>
      <c r="X2299" s="2">
        <v>0.70116501059370373</v>
      </c>
    </row>
    <row r="2300" spans="1:24">
      <c r="A2300" s="1" t="s">
        <v>6201</v>
      </c>
      <c r="B2300" s="1" t="s">
        <v>6200</v>
      </c>
      <c r="C2300" s="1" t="s">
        <v>6199</v>
      </c>
      <c r="D2300" s="1">
        <v>3</v>
      </c>
      <c r="E2300" s="1">
        <v>2</v>
      </c>
      <c r="F2300" s="1">
        <v>2</v>
      </c>
      <c r="G2300" s="1">
        <v>580</v>
      </c>
      <c r="H2300" s="1">
        <v>65.5</v>
      </c>
      <c r="I2300" s="1">
        <v>79.8</v>
      </c>
      <c r="J2300" s="1">
        <v>98.3</v>
      </c>
      <c r="K2300" s="1">
        <v>107.1</v>
      </c>
      <c r="L2300" s="1">
        <v>106.6</v>
      </c>
      <c r="M2300" s="1">
        <v>134.9</v>
      </c>
      <c r="N2300" s="1">
        <v>87.6</v>
      </c>
      <c r="O2300" s="1">
        <v>95.2</v>
      </c>
      <c r="P2300" s="1">
        <v>98.7</v>
      </c>
      <c r="Q2300" s="1">
        <v>89.4</v>
      </c>
      <c r="R2300" s="1">
        <v>102.4</v>
      </c>
      <c r="S2300" s="1">
        <v>-1.6541734696851773E-2</v>
      </c>
      <c r="T2300" s="1">
        <f t="shared" si="105"/>
        <v>4.7147799468130989E-2</v>
      </c>
      <c r="U2300" s="2">
        <v>1.2015808703600576E-2</v>
      </c>
      <c r="V2300" s="1">
        <f t="shared" si="106"/>
        <v>-0.11258519172474959</v>
      </c>
      <c r="W2300" s="1">
        <f t="shared" si="107"/>
        <v>0.21841126734774535</v>
      </c>
      <c r="X2300" s="2">
        <v>0.14215700575035861</v>
      </c>
    </row>
    <row r="2301" spans="1:24">
      <c r="A2301" s="1" t="s">
        <v>5553</v>
      </c>
      <c r="B2301" s="1" t="s">
        <v>5552</v>
      </c>
      <c r="C2301" s="1" t="s">
        <v>5551</v>
      </c>
      <c r="D2301" s="1">
        <v>62</v>
      </c>
      <c r="E2301" s="1">
        <v>50</v>
      </c>
      <c r="F2301" s="1">
        <v>129</v>
      </c>
      <c r="G2301" s="1">
        <v>797</v>
      </c>
      <c r="H2301" s="1">
        <v>87.3</v>
      </c>
      <c r="I2301" s="1">
        <v>116.2</v>
      </c>
      <c r="J2301" s="1">
        <v>93</v>
      </c>
      <c r="K2301" s="1">
        <v>96.4</v>
      </c>
      <c r="L2301" s="1">
        <v>107.6</v>
      </c>
      <c r="M2301" s="1">
        <v>94.2</v>
      </c>
      <c r="N2301" s="1">
        <v>89.4</v>
      </c>
      <c r="O2301" s="1">
        <v>96.8</v>
      </c>
      <c r="P2301" s="1">
        <v>116</v>
      </c>
      <c r="Q2301" s="1">
        <v>93.2</v>
      </c>
      <c r="R2301" s="1">
        <v>97.2</v>
      </c>
      <c r="S2301" s="1">
        <v>-1.6386457661258909E-2</v>
      </c>
      <c r="T2301" s="1">
        <f t="shared" si="105"/>
        <v>4.6979903930813922E-2</v>
      </c>
      <c r="U2301" s="2">
        <v>1.199241184342896E-2</v>
      </c>
      <c r="V2301" s="1">
        <f t="shared" si="106"/>
        <v>0.14431640557559242</v>
      </c>
      <c r="W2301" s="1">
        <f t="shared" si="107"/>
        <v>0.71420634006534445</v>
      </c>
      <c r="X2301" s="2">
        <v>0.44231324142067591</v>
      </c>
    </row>
    <row r="2302" spans="1:24">
      <c r="A2302" s="1" t="s">
        <v>8553</v>
      </c>
      <c r="B2302" s="1" t="s">
        <v>8552</v>
      </c>
      <c r="C2302" s="1" t="s">
        <v>8551</v>
      </c>
      <c r="D2302" s="1">
        <v>33</v>
      </c>
      <c r="E2302" s="1">
        <v>9</v>
      </c>
      <c r="F2302" s="1">
        <v>17</v>
      </c>
      <c r="G2302" s="1">
        <v>223</v>
      </c>
      <c r="H2302" s="1">
        <v>25.6</v>
      </c>
      <c r="I2302" s="1">
        <v>55.5</v>
      </c>
      <c r="J2302" s="1">
        <v>68</v>
      </c>
      <c r="K2302" s="1">
        <v>56.3</v>
      </c>
      <c r="L2302" s="1">
        <v>55.5</v>
      </c>
      <c r="M2302" s="1">
        <v>198.5</v>
      </c>
      <c r="N2302" s="1">
        <v>233.2</v>
      </c>
      <c r="O2302" s="1">
        <v>158.5</v>
      </c>
      <c r="P2302" s="1">
        <v>43.1</v>
      </c>
      <c r="Q2302" s="1">
        <v>75.400000000000006</v>
      </c>
      <c r="R2302" s="1">
        <v>56</v>
      </c>
      <c r="S2302" s="1">
        <v>-1.6236784848439281E-2</v>
      </c>
      <c r="T2302" s="1">
        <f t="shared" si="105"/>
        <v>2.5817473747191313E-2</v>
      </c>
      <c r="U2302" s="2">
        <v>4.1315402799892821E-3</v>
      </c>
      <c r="V2302" s="1">
        <f t="shared" si="106"/>
        <v>-1.7417400994865537</v>
      </c>
      <c r="W2302" s="1">
        <f t="shared" si="107"/>
        <v>3.1731246918405569</v>
      </c>
      <c r="X2302" s="2">
        <v>1.6849722039724204</v>
      </c>
    </row>
    <row r="2303" spans="1:24">
      <c r="A2303" s="1" t="s">
        <v>9120</v>
      </c>
      <c r="B2303" s="1" t="s">
        <v>9119</v>
      </c>
      <c r="C2303" s="1" t="s">
        <v>9118</v>
      </c>
      <c r="D2303" s="1">
        <v>2</v>
      </c>
      <c r="E2303" s="1">
        <v>1</v>
      </c>
      <c r="F2303" s="1">
        <v>1</v>
      </c>
      <c r="G2303" s="1">
        <v>715</v>
      </c>
      <c r="H2303" s="1">
        <v>82.3</v>
      </c>
      <c r="I2303" s="1">
        <v>111.4</v>
      </c>
      <c r="J2303" s="1">
        <v>77.5</v>
      </c>
      <c r="K2303" s="1">
        <v>90.7</v>
      </c>
      <c r="L2303" s="1">
        <v>84</v>
      </c>
      <c r="M2303" s="1">
        <v>181.9</v>
      </c>
      <c r="N2303" s="1">
        <v>89.6</v>
      </c>
      <c r="O2303" s="1">
        <v>95.1</v>
      </c>
      <c r="P2303" s="1">
        <v>100.6</v>
      </c>
      <c r="Q2303" s="1">
        <v>80.900000000000006</v>
      </c>
      <c r="R2303" s="1">
        <v>88.2</v>
      </c>
      <c r="S2303" s="1">
        <v>-1.5959178679660072E-2</v>
      </c>
      <c r="T2303" s="1">
        <f t="shared" si="105"/>
        <v>3.4456078882665241E-2</v>
      </c>
      <c r="U2303" s="2">
        <v>7.0374681121307308E-3</v>
      </c>
      <c r="V2303" s="1">
        <f t="shared" si="106"/>
        <v>-0.42689208562462239</v>
      </c>
      <c r="W2303" s="1">
        <f t="shared" si="107"/>
        <v>0.53716833229347527</v>
      </c>
      <c r="X2303" s="2">
        <v>0.33994424658961225</v>
      </c>
    </row>
    <row r="2304" spans="1:24">
      <c r="A2304" s="1" t="s">
        <v>8787</v>
      </c>
      <c r="B2304" s="1" t="s">
        <v>8786</v>
      </c>
      <c r="C2304" s="1" t="s">
        <v>8785</v>
      </c>
      <c r="D2304" s="1">
        <v>11</v>
      </c>
      <c r="E2304" s="1">
        <v>2</v>
      </c>
      <c r="F2304" s="1">
        <v>2</v>
      </c>
      <c r="G2304" s="1">
        <v>188</v>
      </c>
      <c r="H2304" s="1">
        <v>21.2</v>
      </c>
      <c r="I2304" s="1">
        <v>91.1</v>
      </c>
      <c r="J2304" s="1">
        <v>109.9</v>
      </c>
      <c r="K2304" s="1">
        <v>106.5</v>
      </c>
      <c r="L2304" s="1">
        <v>109.6</v>
      </c>
      <c r="M2304" s="1">
        <v>95.4</v>
      </c>
      <c r="N2304" s="1">
        <v>87.2</v>
      </c>
      <c r="O2304" s="1">
        <v>90.8</v>
      </c>
      <c r="P2304" s="1">
        <v>84.2</v>
      </c>
      <c r="Q2304" s="1">
        <v>108.6</v>
      </c>
      <c r="R2304" s="1">
        <v>116.6</v>
      </c>
      <c r="S2304" s="1">
        <v>-1.5882616161346376E-2</v>
      </c>
      <c r="T2304" s="1">
        <f t="shared" si="105"/>
        <v>4.0488741622251412E-2</v>
      </c>
      <c r="U2304" s="2">
        <v>9.2293633897339595E-3</v>
      </c>
      <c r="V2304" s="1">
        <f t="shared" si="106"/>
        <v>0.19434257000432179</v>
      </c>
      <c r="W2304" s="1">
        <f t="shared" si="107"/>
        <v>1.1733876749311847</v>
      </c>
      <c r="X2304" s="2">
        <v>0.69491214152710989</v>
      </c>
    </row>
    <row r="2305" spans="1:24">
      <c r="A2305" s="1" t="s">
        <v>8361</v>
      </c>
      <c r="B2305" s="1" t="s">
        <v>8360</v>
      </c>
      <c r="C2305" s="1" t="s">
        <v>8359</v>
      </c>
      <c r="D2305" s="1">
        <v>4</v>
      </c>
      <c r="E2305" s="1">
        <v>1</v>
      </c>
      <c r="F2305" s="1">
        <v>2</v>
      </c>
      <c r="G2305" s="1">
        <v>331</v>
      </c>
      <c r="H2305" s="1">
        <v>37.6</v>
      </c>
      <c r="I2305" s="1">
        <v>143.6</v>
      </c>
      <c r="J2305" s="1">
        <v>92.3</v>
      </c>
      <c r="K2305" s="1">
        <v>98.8</v>
      </c>
      <c r="L2305" s="1">
        <v>101.4</v>
      </c>
      <c r="M2305" s="1">
        <v>61.7</v>
      </c>
      <c r="N2305" s="1">
        <v>101.3</v>
      </c>
      <c r="O2305" s="1">
        <v>77.3</v>
      </c>
      <c r="P2305" s="1">
        <v>134.69999999999999</v>
      </c>
      <c r="Q2305" s="1">
        <v>99.9</v>
      </c>
      <c r="R2305" s="1">
        <v>88.9</v>
      </c>
      <c r="S2305" s="1">
        <v>-1.5855778922892375E-2</v>
      </c>
      <c r="T2305" s="1">
        <f t="shared" si="105"/>
        <v>2.2360189368098256E-2</v>
      </c>
      <c r="U2305" s="2">
        <v>2.5938990067549254E-3</v>
      </c>
      <c r="V2305" s="1">
        <f t="shared" si="106"/>
        <v>0.4447848426728957</v>
      </c>
      <c r="W2305" s="1">
        <f t="shared" si="107"/>
        <v>0.83355581087830499</v>
      </c>
      <c r="X2305" s="2">
        <v>0.51198669266678742</v>
      </c>
    </row>
    <row r="2306" spans="1:24">
      <c r="A2306" s="1" t="s">
        <v>7557</v>
      </c>
      <c r="B2306" s="1" t="s">
        <v>7556</v>
      </c>
      <c r="C2306" s="1" t="s">
        <v>7555</v>
      </c>
      <c r="D2306" s="1">
        <v>30</v>
      </c>
      <c r="E2306" s="1">
        <v>33</v>
      </c>
      <c r="F2306" s="1">
        <v>55</v>
      </c>
      <c r="G2306" s="1">
        <v>1612</v>
      </c>
      <c r="H2306" s="1">
        <v>174</v>
      </c>
      <c r="I2306" s="1">
        <v>108.5</v>
      </c>
      <c r="J2306" s="1">
        <v>97</v>
      </c>
      <c r="K2306" s="1">
        <v>96</v>
      </c>
      <c r="L2306" s="1">
        <v>99.8</v>
      </c>
      <c r="M2306" s="1">
        <v>101.7</v>
      </c>
      <c r="N2306" s="1">
        <v>97.2</v>
      </c>
      <c r="O2306" s="1">
        <v>102.2</v>
      </c>
      <c r="P2306" s="1">
        <v>103.9</v>
      </c>
      <c r="Q2306" s="1">
        <v>96.8</v>
      </c>
      <c r="R2306" s="1">
        <v>97</v>
      </c>
      <c r="S2306" s="1">
        <v>-1.5784435263115393E-2</v>
      </c>
      <c r="T2306" s="1">
        <f t="shared" ref="T2306:T2369" si="108">-LOG10(TTEST(I2306:L2306,P2306:R2306,2,2))</f>
        <v>0.10230957481296592</v>
      </c>
      <c r="U2306" s="2">
        <v>3.298763783706523E-2</v>
      </c>
      <c r="V2306" s="1">
        <f t="shared" ref="V2306:V2369" si="109">LOG(AVERAGE(I2306:L2306)/AVERAGE(M2306:O2306),2)</f>
        <v>-5.9905122352604335E-4</v>
      </c>
      <c r="W2306" s="1">
        <f t="shared" ref="W2306:W2369" si="110">-LOG10(TTEST(I2306:L2306,M2306:O2306,2,2))</f>
        <v>3.8166618185771608E-3</v>
      </c>
      <c r="X2306" s="2">
        <v>1.4048199085861673E-3</v>
      </c>
    </row>
    <row r="2307" spans="1:24">
      <c r="A2307" s="1" t="s">
        <v>10635</v>
      </c>
      <c r="B2307" s="1" t="s">
        <v>10634</v>
      </c>
      <c r="C2307" s="1" t="s">
        <v>10633</v>
      </c>
      <c r="D2307" s="1">
        <v>21</v>
      </c>
      <c r="E2307" s="1">
        <v>8</v>
      </c>
      <c r="F2307" s="1">
        <v>10</v>
      </c>
      <c r="G2307" s="1">
        <v>334</v>
      </c>
      <c r="H2307" s="1">
        <v>38.6</v>
      </c>
      <c r="I2307" s="1">
        <v>120.9</v>
      </c>
      <c r="J2307" s="1">
        <v>95.9</v>
      </c>
      <c r="K2307" s="1">
        <v>95</v>
      </c>
      <c r="L2307" s="1">
        <v>96.1</v>
      </c>
      <c r="M2307" s="1">
        <v>70.5</v>
      </c>
      <c r="N2307" s="1">
        <v>112.2</v>
      </c>
      <c r="O2307" s="1">
        <v>106.8</v>
      </c>
      <c r="P2307" s="1">
        <v>108.4</v>
      </c>
      <c r="Q2307" s="1">
        <v>99.4</v>
      </c>
      <c r="R2307" s="1">
        <v>94.8</v>
      </c>
      <c r="S2307" s="1">
        <v>-1.5766020296941886E-2</v>
      </c>
      <c r="T2307" s="1">
        <f t="shared" si="108"/>
        <v>4.6944596586592655E-2</v>
      </c>
      <c r="U2307" s="2">
        <v>1.199241184342896E-2</v>
      </c>
      <c r="V2307" s="1">
        <f t="shared" si="109"/>
        <v>7.9614659637080365E-2</v>
      </c>
      <c r="W2307" s="1">
        <f t="shared" si="110"/>
        <v>0.15691355974798415</v>
      </c>
      <c r="X2307" s="2">
        <v>0.10292220245295709</v>
      </c>
    </row>
    <row r="2308" spans="1:24">
      <c r="A2308" s="1" t="s">
        <v>10194</v>
      </c>
      <c r="B2308" s="1" t="s">
        <v>10193</v>
      </c>
      <c r="C2308" s="1" t="s">
        <v>10192</v>
      </c>
      <c r="D2308" s="1">
        <v>51</v>
      </c>
      <c r="E2308" s="1">
        <v>67</v>
      </c>
      <c r="F2308" s="1">
        <v>241</v>
      </c>
      <c r="G2308" s="1">
        <v>1380</v>
      </c>
      <c r="H2308" s="1">
        <v>149.4</v>
      </c>
      <c r="I2308" s="1">
        <v>100.9</v>
      </c>
      <c r="J2308" s="1">
        <v>91.9</v>
      </c>
      <c r="K2308" s="1">
        <v>103.7</v>
      </c>
      <c r="L2308" s="1">
        <v>96.3</v>
      </c>
      <c r="M2308" s="1">
        <v>108.8</v>
      </c>
      <c r="N2308" s="1">
        <v>96.6</v>
      </c>
      <c r="O2308" s="1">
        <v>110.6</v>
      </c>
      <c r="P2308" s="1">
        <v>110</v>
      </c>
      <c r="Q2308" s="1">
        <v>80</v>
      </c>
      <c r="R2308" s="1">
        <v>101.4</v>
      </c>
      <c r="S2308" s="1">
        <v>-1.5756552971336806E-2</v>
      </c>
      <c r="T2308" s="1">
        <f t="shared" si="108"/>
        <v>4.5760940563189918E-2</v>
      </c>
      <c r="U2308" s="2">
        <v>1.1600345130547583E-2</v>
      </c>
      <c r="V2308" s="1">
        <f t="shared" si="109"/>
        <v>-0.1011671280286159</v>
      </c>
      <c r="W2308" s="1">
        <f t="shared" si="110"/>
        <v>0.70597096319436092</v>
      </c>
      <c r="X2308" s="2">
        <v>0.43778120878280474</v>
      </c>
    </row>
    <row r="2309" spans="1:24">
      <c r="A2309" s="1" t="s">
        <v>2719</v>
      </c>
      <c r="B2309" s="1" t="s">
        <v>2718</v>
      </c>
      <c r="C2309" s="1" t="s">
        <v>2717</v>
      </c>
      <c r="D2309" s="1">
        <v>55</v>
      </c>
      <c r="E2309" s="1">
        <v>47</v>
      </c>
      <c r="F2309" s="1">
        <v>117</v>
      </c>
      <c r="G2309" s="1">
        <v>998</v>
      </c>
      <c r="H2309" s="1">
        <v>112.2</v>
      </c>
      <c r="I2309" s="1">
        <v>89.2</v>
      </c>
      <c r="J2309" s="1">
        <v>105.8</v>
      </c>
      <c r="K2309" s="1">
        <v>101</v>
      </c>
      <c r="L2309" s="1">
        <v>103</v>
      </c>
      <c r="M2309" s="1">
        <v>85.9</v>
      </c>
      <c r="N2309" s="1">
        <v>107.2</v>
      </c>
      <c r="O2309" s="1">
        <v>111.9</v>
      </c>
      <c r="P2309" s="1">
        <v>86</v>
      </c>
      <c r="Q2309" s="1">
        <v>118.5</v>
      </c>
      <c r="R2309" s="1">
        <v>91.5</v>
      </c>
      <c r="S2309" s="1">
        <v>-1.5754071314552101E-2</v>
      </c>
      <c r="T2309" s="1">
        <f t="shared" si="108"/>
        <v>3.9444223927299016E-2</v>
      </c>
      <c r="U2309" s="2">
        <v>8.6665032102182828E-3</v>
      </c>
      <c r="V2309" s="1">
        <f t="shared" si="109"/>
        <v>-2.7457995506746807E-2</v>
      </c>
      <c r="W2309" s="1">
        <f t="shared" si="110"/>
        <v>8.6492912978572811E-2</v>
      </c>
      <c r="X2309" s="2">
        <v>5.5140921148717277E-2</v>
      </c>
    </row>
    <row r="2310" spans="1:24">
      <c r="A2310" s="1" t="s">
        <v>4567</v>
      </c>
      <c r="B2310" s="1" t="s">
        <v>4566</v>
      </c>
      <c r="C2310" s="1" t="s">
        <v>4565</v>
      </c>
      <c r="D2310" s="1">
        <v>52</v>
      </c>
      <c r="E2310" s="1">
        <v>3</v>
      </c>
      <c r="F2310" s="1">
        <v>12</v>
      </c>
      <c r="G2310" s="1">
        <v>92</v>
      </c>
      <c r="H2310" s="1">
        <v>10.8</v>
      </c>
      <c r="I2310" s="1">
        <v>91.3</v>
      </c>
      <c r="J2310" s="1">
        <v>101.4</v>
      </c>
      <c r="K2310" s="1">
        <v>97.1</v>
      </c>
      <c r="L2310" s="1">
        <v>96.9</v>
      </c>
      <c r="M2310" s="1">
        <v>121.6</v>
      </c>
      <c r="N2310" s="1">
        <v>114.2</v>
      </c>
      <c r="O2310" s="1">
        <v>90.6</v>
      </c>
      <c r="P2310" s="1">
        <v>108.5</v>
      </c>
      <c r="Q2310" s="1">
        <v>91.1</v>
      </c>
      <c r="R2310" s="1">
        <v>87.3</v>
      </c>
      <c r="S2310" s="1">
        <v>-1.562929703529882E-2</v>
      </c>
      <c r="T2310" s="1">
        <f t="shared" si="108"/>
        <v>6.1155742242358389E-2</v>
      </c>
      <c r="U2310" s="2">
        <v>1.6437011044798874E-2</v>
      </c>
      <c r="V2310" s="1">
        <f t="shared" si="109"/>
        <v>-0.17046379216753246</v>
      </c>
      <c r="W2310" s="1">
        <f t="shared" si="110"/>
        <v>0.7009847929352806</v>
      </c>
      <c r="X2310" s="2">
        <v>0.4349257611074015</v>
      </c>
    </row>
    <row r="2311" spans="1:24">
      <c r="A2311" s="1" t="s">
        <v>557</v>
      </c>
      <c r="B2311" s="1" t="s">
        <v>556</v>
      </c>
      <c r="C2311" s="1" t="s">
        <v>555</v>
      </c>
      <c r="D2311" s="1">
        <v>5</v>
      </c>
      <c r="E2311" s="1">
        <v>1</v>
      </c>
      <c r="F2311" s="1">
        <v>1</v>
      </c>
      <c r="G2311" s="1">
        <v>324</v>
      </c>
      <c r="H2311" s="1">
        <v>37.1</v>
      </c>
      <c r="I2311" s="1">
        <v>163.80000000000001</v>
      </c>
      <c r="J2311" s="1">
        <v>74.400000000000006</v>
      </c>
      <c r="K2311" s="1">
        <v>80.099999999999994</v>
      </c>
      <c r="L2311" s="1">
        <v>106</v>
      </c>
      <c r="M2311" s="1">
        <v>78.400000000000006</v>
      </c>
      <c r="N2311" s="1">
        <v>99.2</v>
      </c>
      <c r="O2311" s="1">
        <v>83.3</v>
      </c>
      <c r="P2311" s="1">
        <v>65.5</v>
      </c>
      <c r="Q2311" s="1">
        <v>176.8</v>
      </c>
      <c r="R2311" s="1">
        <v>72.5</v>
      </c>
      <c r="S2311" s="1">
        <v>-1.561163850440599E-2</v>
      </c>
      <c r="T2311" s="1">
        <f t="shared" si="108"/>
        <v>9.8573364134555766E-3</v>
      </c>
      <c r="U2311" s="2">
        <v>4.339473599489794E-16</v>
      </c>
      <c r="V2311" s="1">
        <f t="shared" si="109"/>
        <v>0.28655023519444012</v>
      </c>
      <c r="W2311" s="1">
        <f t="shared" si="110"/>
        <v>0.32347219982989395</v>
      </c>
      <c r="X2311" s="2">
        <v>0.20996048455253502</v>
      </c>
    </row>
    <row r="2312" spans="1:24">
      <c r="A2312" s="1" t="s">
        <v>14965</v>
      </c>
      <c r="B2312" s="1" t="s">
        <v>14964</v>
      </c>
      <c r="C2312" s="1" t="s">
        <v>14963</v>
      </c>
      <c r="D2312" s="1">
        <v>5</v>
      </c>
      <c r="E2312" s="1">
        <v>2</v>
      </c>
      <c r="F2312" s="1">
        <v>2</v>
      </c>
      <c r="G2312" s="1">
        <v>386</v>
      </c>
      <c r="H2312" s="1">
        <v>43.5</v>
      </c>
      <c r="I2312" s="1">
        <v>162</v>
      </c>
      <c r="J2312" s="1">
        <v>120.2</v>
      </c>
      <c r="K2312" s="1">
        <v>101.1</v>
      </c>
      <c r="L2312" s="1">
        <v>98.1</v>
      </c>
      <c r="M2312" s="1">
        <v>30.6</v>
      </c>
      <c r="N2312" s="1">
        <v>58.9</v>
      </c>
      <c r="O2312" s="1">
        <v>72</v>
      </c>
      <c r="P2312" s="1">
        <v>159</v>
      </c>
      <c r="Q2312" s="1">
        <v>71.900000000000006</v>
      </c>
      <c r="R2312" s="1">
        <v>126.3</v>
      </c>
      <c r="S2312" s="1">
        <v>-1.5466562074430219E-2</v>
      </c>
      <c r="T2312" s="1">
        <f t="shared" si="108"/>
        <v>1.567169522027061E-2</v>
      </c>
      <c r="U2312" s="2">
        <v>5.7618325238203261E-5</v>
      </c>
      <c r="V2312" s="1">
        <f t="shared" si="109"/>
        <v>1.1606644776143658</v>
      </c>
      <c r="W2312" s="1">
        <f t="shared" si="110"/>
        <v>1.6650280746293036</v>
      </c>
      <c r="X2312" s="2">
        <v>0.95093690895290084</v>
      </c>
    </row>
    <row r="2313" spans="1:24">
      <c r="A2313" s="1" t="s">
        <v>11265</v>
      </c>
      <c r="B2313" s="1" t="s">
        <v>11264</v>
      </c>
      <c r="C2313" s="1" t="s">
        <v>11263</v>
      </c>
      <c r="D2313" s="1">
        <v>2</v>
      </c>
      <c r="E2313" s="1">
        <v>1</v>
      </c>
      <c r="F2313" s="1">
        <v>1</v>
      </c>
      <c r="G2313" s="1">
        <v>706</v>
      </c>
      <c r="H2313" s="1">
        <v>78.599999999999994</v>
      </c>
      <c r="I2313" s="1">
        <v>87.4</v>
      </c>
      <c r="J2313" s="1">
        <v>91.3</v>
      </c>
      <c r="K2313" s="1">
        <v>105.2</v>
      </c>
      <c r="L2313" s="1">
        <v>97.9</v>
      </c>
      <c r="M2313" s="1">
        <v>165.5</v>
      </c>
      <c r="N2313" s="1">
        <v>72.599999999999994</v>
      </c>
      <c r="O2313" s="1">
        <v>96.8</v>
      </c>
      <c r="P2313" s="1">
        <v>77.2</v>
      </c>
      <c r="Q2313" s="1">
        <v>107.1</v>
      </c>
      <c r="R2313" s="1">
        <v>99</v>
      </c>
      <c r="S2313" s="1">
        <v>-1.5449001746995102E-2</v>
      </c>
      <c r="T2313" s="1">
        <f t="shared" si="108"/>
        <v>3.9831927986504298E-2</v>
      </c>
      <c r="U2313" s="2">
        <v>8.9739681039492682E-3</v>
      </c>
      <c r="V2313" s="1">
        <f t="shared" si="109"/>
        <v>-0.22595077258162202</v>
      </c>
      <c r="W2313" s="1">
        <f t="shared" si="110"/>
        <v>0.27932459930444081</v>
      </c>
      <c r="X2313" s="2">
        <v>0.18303685593326022</v>
      </c>
    </row>
    <row r="2314" spans="1:24">
      <c r="A2314" s="1" t="s">
        <v>9318</v>
      </c>
      <c r="B2314" s="1" t="s">
        <v>9317</v>
      </c>
      <c r="C2314" s="1" t="s">
        <v>9316</v>
      </c>
      <c r="D2314" s="1">
        <v>6</v>
      </c>
      <c r="E2314" s="1">
        <v>2</v>
      </c>
      <c r="F2314" s="1">
        <v>3</v>
      </c>
      <c r="G2314" s="1">
        <v>446</v>
      </c>
      <c r="H2314" s="1">
        <v>48.7</v>
      </c>
      <c r="I2314" s="1">
        <v>87.7</v>
      </c>
      <c r="J2314" s="1">
        <v>99</v>
      </c>
      <c r="K2314" s="1">
        <v>95.9</v>
      </c>
      <c r="L2314" s="1">
        <v>119.5</v>
      </c>
      <c r="M2314" s="1">
        <v>103.9</v>
      </c>
      <c r="N2314" s="1">
        <v>94.6</v>
      </c>
      <c r="O2314" s="1">
        <v>101</v>
      </c>
      <c r="P2314" s="1">
        <v>84</v>
      </c>
      <c r="Q2314" s="1">
        <v>115.6</v>
      </c>
      <c r="R2314" s="1">
        <v>98.8</v>
      </c>
      <c r="S2314" s="1">
        <v>-1.5269301266279156E-2</v>
      </c>
      <c r="T2314" s="1">
        <f t="shared" si="108"/>
        <v>3.2698553403906476E-2</v>
      </c>
      <c r="U2314" s="2">
        <v>6.3333176825512219E-3</v>
      </c>
      <c r="V2314" s="1">
        <f t="shared" si="109"/>
        <v>9.9608338453688501E-3</v>
      </c>
      <c r="W2314" s="1">
        <f t="shared" si="110"/>
        <v>2.8268773463881642E-2</v>
      </c>
      <c r="X2314" s="2">
        <v>1.7052375297868079E-2</v>
      </c>
    </row>
    <row r="2315" spans="1:24">
      <c r="A2315" s="1" t="s">
        <v>7437</v>
      </c>
      <c r="B2315" s="1" t="s">
        <v>7436</v>
      </c>
      <c r="C2315" s="1" t="s">
        <v>7435</v>
      </c>
      <c r="D2315" s="1">
        <v>30</v>
      </c>
      <c r="E2315" s="1">
        <v>17</v>
      </c>
      <c r="F2315" s="1">
        <v>32</v>
      </c>
      <c r="G2315" s="1">
        <v>671</v>
      </c>
      <c r="H2315" s="1">
        <v>76.5</v>
      </c>
      <c r="I2315" s="1">
        <v>105.1</v>
      </c>
      <c r="J2315" s="1">
        <v>99.6</v>
      </c>
      <c r="K2315" s="1">
        <v>114.5</v>
      </c>
      <c r="L2315" s="1">
        <v>105.4</v>
      </c>
      <c r="M2315" s="1">
        <v>83.6</v>
      </c>
      <c r="N2315" s="1">
        <v>92.2</v>
      </c>
      <c r="O2315" s="1">
        <v>84.4</v>
      </c>
      <c r="P2315" s="1">
        <v>96.5</v>
      </c>
      <c r="Q2315" s="1">
        <v>115.1</v>
      </c>
      <c r="R2315" s="1">
        <v>103.5</v>
      </c>
      <c r="S2315" s="1">
        <v>-1.5257117608994201E-2</v>
      </c>
      <c r="T2315" s="1">
        <f t="shared" si="108"/>
        <v>6.7775818364657139E-2</v>
      </c>
      <c r="U2315" s="2">
        <v>1.9490019124194374E-2</v>
      </c>
      <c r="V2315" s="1">
        <f t="shared" si="109"/>
        <v>0.29144590990873831</v>
      </c>
      <c r="W2315" s="1">
        <f t="shared" si="110"/>
        <v>2.1946584842231704</v>
      </c>
      <c r="X2315" s="2">
        <v>1.2267012745939065</v>
      </c>
    </row>
    <row r="2316" spans="1:24">
      <c r="A2316" s="1" t="s">
        <v>12365</v>
      </c>
      <c r="B2316" s="1" t="s">
        <v>12364</v>
      </c>
      <c r="C2316" s="1" t="s">
        <v>12363</v>
      </c>
      <c r="D2316" s="1">
        <v>7</v>
      </c>
      <c r="E2316" s="1">
        <v>1</v>
      </c>
      <c r="F2316" s="1">
        <v>1</v>
      </c>
      <c r="G2316" s="1">
        <v>133</v>
      </c>
      <c r="H2316" s="1">
        <v>14.8</v>
      </c>
      <c r="I2316" s="1">
        <v>49.3</v>
      </c>
      <c r="J2316" s="1">
        <v>53.5</v>
      </c>
      <c r="K2316" s="1">
        <v>46.8</v>
      </c>
      <c r="L2316" s="1">
        <v>47</v>
      </c>
      <c r="M2316" s="1">
        <v>269.3</v>
      </c>
      <c r="N2316" s="1">
        <v>235.2</v>
      </c>
      <c r="O2316" s="1">
        <v>153.19999999999999</v>
      </c>
      <c r="P2316" s="1">
        <v>37.9</v>
      </c>
      <c r="Q2316" s="1">
        <v>56.5</v>
      </c>
      <c r="R2316" s="1">
        <v>51.5</v>
      </c>
      <c r="S2316" s="1">
        <v>-1.5245939143845902E-2</v>
      </c>
      <c r="T2316" s="1">
        <f t="shared" si="108"/>
        <v>3.5393810867336291E-2</v>
      </c>
      <c r="U2316" s="2">
        <v>7.4993384782763841E-3</v>
      </c>
      <c r="V2316" s="1">
        <f t="shared" si="109"/>
        <v>-2.1572038478726898</v>
      </c>
      <c r="W2316" s="1">
        <f t="shared" si="110"/>
        <v>2.6973381485797554</v>
      </c>
      <c r="X2316" s="2">
        <v>1.4862299436078241</v>
      </c>
    </row>
    <row r="2317" spans="1:24">
      <c r="A2317" s="1" t="s">
        <v>7329</v>
      </c>
      <c r="B2317" s="1" t="s">
        <v>7328</v>
      </c>
      <c r="C2317" s="1" t="s">
        <v>7327</v>
      </c>
      <c r="D2317" s="1">
        <v>16</v>
      </c>
      <c r="E2317" s="1">
        <v>7</v>
      </c>
      <c r="F2317" s="1">
        <v>7</v>
      </c>
      <c r="G2317" s="1">
        <v>503</v>
      </c>
      <c r="H2317" s="1">
        <v>57.6</v>
      </c>
      <c r="I2317" s="1">
        <v>81.7</v>
      </c>
      <c r="J2317" s="1">
        <v>92.1</v>
      </c>
      <c r="K2317" s="1">
        <v>96.1</v>
      </c>
      <c r="L2317" s="1">
        <v>90.4</v>
      </c>
      <c r="M2317" s="1">
        <v>152.9</v>
      </c>
      <c r="N2317" s="1">
        <v>90.7</v>
      </c>
      <c r="O2317" s="1">
        <v>128.69999999999999</v>
      </c>
      <c r="P2317" s="1">
        <v>87.2</v>
      </c>
      <c r="Q2317" s="1">
        <v>89.6</v>
      </c>
      <c r="R2317" s="1">
        <v>90.6</v>
      </c>
      <c r="S2317" s="1">
        <v>-1.516168705459354E-2</v>
      </c>
      <c r="T2317" s="1">
        <f t="shared" si="108"/>
        <v>9.2173074665731922E-2</v>
      </c>
      <c r="U2317" s="2">
        <v>2.8920505017139921E-2</v>
      </c>
      <c r="V2317" s="1">
        <f t="shared" si="109"/>
        <v>-0.46230446370356659</v>
      </c>
      <c r="W2317" s="1">
        <f t="shared" si="110"/>
        <v>1.0941307817620993</v>
      </c>
      <c r="X2317" s="2">
        <v>0.65541059307606664</v>
      </c>
    </row>
    <row r="2318" spans="1:24">
      <c r="A2318" s="1" t="s">
        <v>9249</v>
      </c>
      <c r="B2318" s="1" t="s">
        <v>9248</v>
      </c>
      <c r="C2318" s="1" t="s">
        <v>9247</v>
      </c>
      <c r="D2318" s="1">
        <v>62</v>
      </c>
      <c r="E2318" s="1">
        <v>23</v>
      </c>
      <c r="F2318" s="1">
        <v>147</v>
      </c>
      <c r="G2318" s="1">
        <v>313</v>
      </c>
      <c r="H2318" s="1">
        <v>34.4</v>
      </c>
      <c r="I2318" s="1">
        <v>103.2</v>
      </c>
      <c r="J2318" s="1">
        <v>96</v>
      </c>
      <c r="K2318" s="1">
        <v>112.2</v>
      </c>
      <c r="L2318" s="1">
        <v>100.1</v>
      </c>
      <c r="M2318" s="1">
        <v>72.7</v>
      </c>
      <c r="N2318" s="1">
        <v>101.5</v>
      </c>
      <c r="O2318" s="1">
        <v>108.9</v>
      </c>
      <c r="P2318" s="1">
        <v>133.5</v>
      </c>
      <c r="Q2318" s="1">
        <v>69</v>
      </c>
      <c r="R2318" s="1">
        <v>102.9</v>
      </c>
      <c r="S2318" s="1">
        <v>-1.51548692332928E-2</v>
      </c>
      <c r="T2318" s="1">
        <f t="shared" si="108"/>
        <v>2.2561304811546383E-2</v>
      </c>
      <c r="U2318" s="2">
        <v>2.7167843352648986E-3</v>
      </c>
      <c r="V2318" s="1">
        <f t="shared" si="109"/>
        <v>0.12454318212439698</v>
      </c>
      <c r="W2318" s="1">
        <f t="shared" si="110"/>
        <v>0.35873416407313807</v>
      </c>
      <c r="X2318" s="2">
        <v>0.23158586524266414</v>
      </c>
    </row>
    <row r="2319" spans="1:24">
      <c r="A2319" s="1" t="s">
        <v>8640</v>
      </c>
      <c r="B2319" s="1" t="s">
        <v>8639</v>
      </c>
      <c r="C2319" s="1" t="s">
        <v>8638</v>
      </c>
      <c r="D2319" s="1">
        <v>14</v>
      </c>
      <c r="E2319" s="1">
        <v>12</v>
      </c>
      <c r="F2319" s="1">
        <v>13</v>
      </c>
      <c r="G2319" s="1">
        <v>1212</v>
      </c>
      <c r="H2319" s="1">
        <v>133.9</v>
      </c>
      <c r="I2319" s="1">
        <v>94.9</v>
      </c>
      <c r="J2319" s="1">
        <v>90</v>
      </c>
      <c r="K2319" s="1">
        <v>106.8</v>
      </c>
      <c r="L2319" s="1">
        <v>98.9</v>
      </c>
      <c r="M2319" s="1">
        <v>125.1</v>
      </c>
      <c r="N2319" s="1">
        <v>89.1</v>
      </c>
      <c r="O2319" s="1">
        <v>105.3</v>
      </c>
      <c r="P2319" s="1">
        <v>92.3</v>
      </c>
      <c r="Q2319" s="1">
        <v>100.5</v>
      </c>
      <c r="R2319" s="1">
        <v>97.1</v>
      </c>
      <c r="S2319" s="1">
        <v>-1.509911654655114E-2</v>
      </c>
      <c r="T2319" s="1">
        <f t="shared" si="108"/>
        <v>7.8018306879751892E-2</v>
      </c>
      <c r="U2319" s="2">
        <v>2.3873146567279901E-2</v>
      </c>
      <c r="V2319" s="1">
        <f t="shared" si="109"/>
        <v>-0.12516148122640891</v>
      </c>
      <c r="W2319" s="1">
        <f t="shared" si="110"/>
        <v>0.3956939348513771</v>
      </c>
      <c r="X2319" s="2">
        <v>0.25501879133615402</v>
      </c>
    </row>
    <row r="2320" spans="1:24">
      <c r="A2320" s="1" t="s">
        <v>8706</v>
      </c>
      <c r="B2320" s="1" t="s">
        <v>8705</v>
      </c>
      <c r="C2320" s="1" t="s">
        <v>8704</v>
      </c>
      <c r="D2320" s="1">
        <v>59</v>
      </c>
      <c r="E2320" s="1">
        <v>17</v>
      </c>
      <c r="F2320" s="1">
        <v>61</v>
      </c>
      <c r="G2320" s="1">
        <v>326</v>
      </c>
      <c r="H2320" s="1">
        <v>36.1</v>
      </c>
      <c r="I2320" s="1">
        <v>96</v>
      </c>
      <c r="J2320" s="1">
        <v>96.8</v>
      </c>
      <c r="K2320" s="1">
        <v>105.6</v>
      </c>
      <c r="L2320" s="1">
        <v>99.2</v>
      </c>
      <c r="M2320" s="1">
        <v>108.2</v>
      </c>
      <c r="N2320" s="1">
        <v>99.1</v>
      </c>
      <c r="O2320" s="1">
        <v>100.1</v>
      </c>
      <c r="P2320" s="1">
        <v>115.6</v>
      </c>
      <c r="Q2320" s="1">
        <v>81.099999999999994</v>
      </c>
      <c r="R2320" s="1">
        <v>98.4</v>
      </c>
      <c r="S2320" s="1">
        <v>-1.507633685143501E-2</v>
      </c>
      <c r="T2320" s="1">
        <f t="shared" si="108"/>
        <v>4.0817631388862914E-2</v>
      </c>
      <c r="U2320" s="2">
        <v>9.4779249434291096E-3</v>
      </c>
      <c r="V2320" s="1">
        <f t="shared" si="109"/>
        <v>-4.3836907407328887E-2</v>
      </c>
      <c r="W2320" s="1">
        <f t="shared" si="110"/>
        <v>0.37231884721892583</v>
      </c>
      <c r="X2320" s="2">
        <v>0.24018737005116722</v>
      </c>
    </row>
    <row r="2321" spans="1:24">
      <c r="A2321" s="1" t="s">
        <v>16705</v>
      </c>
      <c r="B2321" s="1" t="s">
        <v>16704</v>
      </c>
      <c r="C2321" s="1" t="s">
        <v>16703</v>
      </c>
      <c r="D2321" s="1">
        <v>12</v>
      </c>
      <c r="E2321" s="1">
        <v>1</v>
      </c>
      <c r="F2321" s="1">
        <v>1</v>
      </c>
      <c r="G2321" s="1">
        <v>130</v>
      </c>
      <c r="H2321" s="1">
        <v>14.9</v>
      </c>
      <c r="I2321" s="1">
        <v>162.19999999999999</v>
      </c>
      <c r="J2321" s="1">
        <v>67.400000000000006</v>
      </c>
      <c r="K2321" s="1">
        <v>69.599999999999994</v>
      </c>
      <c r="L2321" s="1">
        <v>67.8</v>
      </c>
      <c r="M2321" s="1">
        <v>160.19999999999999</v>
      </c>
      <c r="N2321" s="1">
        <v>107.6</v>
      </c>
      <c r="O2321" s="1">
        <v>92.9</v>
      </c>
      <c r="P2321" s="1">
        <v>88.7</v>
      </c>
      <c r="Q2321" s="1">
        <v>125.7</v>
      </c>
      <c r="R2321" s="1">
        <v>58</v>
      </c>
      <c r="S2321" s="1">
        <v>-1.5015860439660196E-2</v>
      </c>
      <c r="T2321" s="1">
        <f t="shared" si="108"/>
        <v>9.8191703320987794E-3</v>
      </c>
      <c r="U2321" s="2">
        <v>4.339473599489794E-16</v>
      </c>
      <c r="V2321" s="1">
        <f t="shared" si="109"/>
        <v>-0.39005685933583872</v>
      </c>
      <c r="W2321" s="1">
        <f t="shared" si="110"/>
        <v>0.37407132900074797</v>
      </c>
      <c r="X2321" s="2">
        <v>0.24099253182058361</v>
      </c>
    </row>
    <row r="2322" spans="1:24">
      <c r="A2322" s="1" t="s">
        <v>8178</v>
      </c>
      <c r="B2322" s="1" t="s">
        <v>8177</v>
      </c>
      <c r="C2322" s="1" t="s">
        <v>8176</v>
      </c>
      <c r="D2322" s="1">
        <v>33</v>
      </c>
      <c r="E2322" s="1">
        <v>10</v>
      </c>
      <c r="F2322" s="1">
        <v>86</v>
      </c>
      <c r="G2322" s="1">
        <v>369</v>
      </c>
      <c r="H2322" s="1">
        <v>41.6</v>
      </c>
      <c r="I2322" s="1">
        <v>105</v>
      </c>
      <c r="J2322" s="1">
        <v>98</v>
      </c>
      <c r="K2322" s="1">
        <v>85.4</v>
      </c>
      <c r="L2322" s="1">
        <v>96.1</v>
      </c>
      <c r="M2322" s="1">
        <v>126.5</v>
      </c>
      <c r="N2322" s="1">
        <v>102.4</v>
      </c>
      <c r="O2322" s="1">
        <v>101.1</v>
      </c>
      <c r="P2322" s="1">
        <v>102</v>
      </c>
      <c r="Q2322" s="1">
        <v>86.8</v>
      </c>
      <c r="R2322" s="1">
        <v>96.6</v>
      </c>
      <c r="S2322" s="1">
        <v>-1.4960764094581781E-2</v>
      </c>
      <c r="T2322" s="1">
        <f t="shared" si="108"/>
        <v>5.7163681502801385E-2</v>
      </c>
      <c r="U2322" s="2">
        <v>1.4744671445522045E-2</v>
      </c>
      <c r="V2322" s="1">
        <f t="shared" si="109"/>
        <v>-0.19451992556283301</v>
      </c>
      <c r="W2322" s="1">
        <f t="shared" si="110"/>
        <v>0.79595357364848052</v>
      </c>
      <c r="X2322" s="2">
        <v>0.49068696665928141</v>
      </c>
    </row>
    <row r="2323" spans="1:24">
      <c r="A2323" s="1" t="s">
        <v>9726</v>
      </c>
      <c r="B2323" s="1" t="s">
        <v>9725</v>
      </c>
      <c r="C2323" s="1" t="s">
        <v>9724</v>
      </c>
      <c r="D2323" s="1">
        <v>77</v>
      </c>
      <c r="E2323" s="1">
        <v>5</v>
      </c>
      <c r="F2323" s="1">
        <v>25</v>
      </c>
      <c r="G2323" s="1">
        <v>115</v>
      </c>
      <c r="H2323" s="1">
        <v>12.5</v>
      </c>
      <c r="I2323" s="1">
        <v>72.8</v>
      </c>
      <c r="J2323" s="1">
        <v>133</v>
      </c>
      <c r="K2323" s="1">
        <v>122.5</v>
      </c>
      <c r="L2323" s="1">
        <v>114.8</v>
      </c>
      <c r="M2323" s="1">
        <v>28.1</v>
      </c>
      <c r="N2323" s="1">
        <v>104.4</v>
      </c>
      <c r="O2323" s="1">
        <v>95.4</v>
      </c>
      <c r="P2323" s="1">
        <v>81.099999999999994</v>
      </c>
      <c r="Q2323" s="1">
        <v>121</v>
      </c>
      <c r="R2323" s="1">
        <v>126.8</v>
      </c>
      <c r="S2323" s="1">
        <v>-1.4945819371699554E-2</v>
      </c>
      <c r="T2323" s="1">
        <f t="shared" si="108"/>
        <v>1.9524107211533009E-2</v>
      </c>
      <c r="U2323" s="2">
        <v>1.2568505080407331E-3</v>
      </c>
      <c r="V2323" s="1">
        <f t="shared" si="109"/>
        <v>0.54419390294180447</v>
      </c>
      <c r="W2323" s="1">
        <f t="shared" si="110"/>
        <v>0.63785330076246172</v>
      </c>
      <c r="X2323" s="2">
        <v>0.4019715531630404</v>
      </c>
    </row>
    <row r="2324" spans="1:24">
      <c r="A2324" s="1" t="s">
        <v>6204</v>
      </c>
      <c r="B2324" s="1" t="s">
        <v>6203</v>
      </c>
      <c r="C2324" s="1" t="s">
        <v>6202</v>
      </c>
      <c r="D2324" s="1">
        <v>36</v>
      </c>
      <c r="E2324" s="1">
        <v>22</v>
      </c>
      <c r="F2324" s="1">
        <v>30</v>
      </c>
      <c r="G2324" s="1">
        <v>792</v>
      </c>
      <c r="H2324" s="1">
        <v>86.4</v>
      </c>
      <c r="I2324" s="1">
        <v>98.2</v>
      </c>
      <c r="J2324" s="1">
        <v>97</v>
      </c>
      <c r="K2324" s="1">
        <v>92.6</v>
      </c>
      <c r="L2324" s="1">
        <v>94.1</v>
      </c>
      <c r="M2324" s="1">
        <v>114.4</v>
      </c>
      <c r="N2324" s="1">
        <v>112.1</v>
      </c>
      <c r="O2324" s="1">
        <v>108</v>
      </c>
      <c r="P2324" s="1">
        <v>102.5</v>
      </c>
      <c r="Q2324" s="1">
        <v>88.9</v>
      </c>
      <c r="R2324" s="1">
        <v>92.1</v>
      </c>
      <c r="S2324" s="1">
        <v>-1.4808685514078948E-2</v>
      </c>
      <c r="T2324" s="1">
        <f t="shared" si="108"/>
        <v>9.387173733014742E-2</v>
      </c>
      <c r="U2324" s="2">
        <v>2.961678958778572E-2</v>
      </c>
      <c r="V2324" s="1">
        <f t="shared" si="109"/>
        <v>-0.22384879018515308</v>
      </c>
      <c r="W2324" s="1">
        <f t="shared" si="110"/>
        <v>3.1311294017256759</v>
      </c>
      <c r="X2324" s="2">
        <v>1.6763693041746524</v>
      </c>
    </row>
    <row r="2325" spans="1:24">
      <c r="A2325" s="1" t="s">
        <v>14467</v>
      </c>
      <c r="B2325" s="1" t="s">
        <v>14466</v>
      </c>
      <c r="C2325" s="1" t="s">
        <v>14465</v>
      </c>
      <c r="D2325" s="1">
        <v>2</v>
      </c>
      <c r="E2325" s="1">
        <v>1</v>
      </c>
      <c r="F2325" s="1">
        <v>1</v>
      </c>
      <c r="G2325" s="1">
        <v>611</v>
      </c>
      <c r="H2325" s="1">
        <v>69.5</v>
      </c>
      <c r="I2325" s="1">
        <v>112</v>
      </c>
      <c r="J2325" s="1">
        <v>71.599999999999994</v>
      </c>
      <c r="K2325" s="1">
        <v>72.5</v>
      </c>
      <c r="L2325" s="1">
        <v>87</v>
      </c>
      <c r="M2325" s="1">
        <v>175.9</v>
      </c>
      <c r="N2325" s="1">
        <v>104.8</v>
      </c>
      <c r="O2325" s="1">
        <v>121.4</v>
      </c>
      <c r="P2325" s="1">
        <v>89.3</v>
      </c>
      <c r="Q2325" s="1">
        <v>68.099999999999994</v>
      </c>
      <c r="R2325" s="1">
        <v>97.3</v>
      </c>
      <c r="S2325" s="1">
        <v>-1.4792667004616346E-2</v>
      </c>
      <c r="T2325" s="1">
        <f t="shared" si="108"/>
        <v>2.2191299165238904E-2</v>
      </c>
      <c r="U2325" s="2">
        <v>2.5032248296634448E-3</v>
      </c>
      <c r="V2325" s="1">
        <f t="shared" si="109"/>
        <v>-0.64396270952154966</v>
      </c>
      <c r="W2325" s="1">
        <f t="shared" si="110"/>
        <v>1.1465215603317978</v>
      </c>
      <c r="X2325" s="2">
        <v>0.68198731175197214</v>
      </c>
    </row>
    <row r="2326" spans="1:24">
      <c r="A2326" s="1" t="s">
        <v>8214</v>
      </c>
      <c r="B2326" s="1" t="s">
        <v>8213</v>
      </c>
      <c r="C2326" s="1" t="s">
        <v>8212</v>
      </c>
      <c r="D2326" s="1">
        <v>29</v>
      </c>
      <c r="E2326" s="1">
        <v>10</v>
      </c>
      <c r="F2326" s="1">
        <v>49</v>
      </c>
      <c r="G2326" s="1">
        <v>267</v>
      </c>
      <c r="H2326" s="1">
        <v>30.8</v>
      </c>
      <c r="I2326" s="1">
        <v>99.9</v>
      </c>
      <c r="J2326" s="1">
        <v>92.7</v>
      </c>
      <c r="K2326" s="1">
        <v>98.7</v>
      </c>
      <c r="L2326" s="1">
        <v>94.5</v>
      </c>
      <c r="M2326" s="1">
        <v>103.5</v>
      </c>
      <c r="N2326" s="1">
        <v>110.1</v>
      </c>
      <c r="O2326" s="1">
        <v>114.2</v>
      </c>
      <c r="P2326" s="1">
        <v>116</v>
      </c>
      <c r="Q2326" s="1">
        <v>74.2</v>
      </c>
      <c r="R2326" s="1">
        <v>96.2</v>
      </c>
      <c r="S2326" s="1">
        <v>-1.4784151506003429E-2</v>
      </c>
      <c r="T2326" s="1">
        <f t="shared" si="108"/>
        <v>3.2617310056912159E-2</v>
      </c>
      <c r="U2326" s="2">
        <v>6.3333176825512219E-3</v>
      </c>
      <c r="V2326" s="1">
        <f t="shared" si="109"/>
        <v>-0.18000021032919905</v>
      </c>
      <c r="W2326" s="1">
        <f t="shared" si="110"/>
        <v>1.9377273495112946</v>
      </c>
      <c r="X2326" s="2">
        <v>1.0993023579971746</v>
      </c>
    </row>
    <row r="2327" spans="1:24">
      <c r="A2327" s="1" t="s">
        <v>10287</v>
      </c>
      <c r="B2327" s="1" t="s">
        <v>10286</v>
      </c>
      <c r="C2327" s="1" t="s">
        <v>10285</v>
      </c>
      <c r="D2327" s="1">
        <v>12</v>
      </c>
      <c r="E2327" s="1">
        <v>2</v>
      </c>
      <c r="F2327" s="1">
        <v>2</v>
      </c>
      <c r="G2327" s="1">
        <v>271</v>
      </c>
      <c r="H2327" s="1">
        <v>28.7</v>
      </c>
      <c r="I2327" s="1">
        <v>100.6</v>
      </c>
      <c r="J2327" s="1">
        <v>100.8</v>
      </c>
      <c r="K2327" s="1">
        <v>109.9</v>
      </c>
      <c r="L2327" s="1">
        <v>88.1</v>
      </c>
      <c r="M2327" s="1">
        <v>96.5</v>
      </c>
      <c r="N2327" s="1">
        <v>108.6</v>
      </c>
      <c r="O2327" s="1">
        <v>99</v>
      </c>
      <c r="P2327" s="1">
        <v>103.7</v>
      </c>
      <c r="Q2327" s="1">
        <v>87.6</v>
      </c>
      <c r="R2327" s="1">
        <v>105.2</v>
      </c>
      <c r="S2327" s="1">
        <v>-1.4764728731762811E-2</v>
      </c>
      <c r="T2327" s="1">
        <f t="shared" si="108"/>
        <v>4.9836317230330773E-2</v>
      </c>
      <c r="U2327" s="2">
        <v>1.2917772225776008E-2</v>
      </c>
      <c r="V2327" s="1">
        <f t="shared" si="109"/>
        <v>-2.174898286566922E-2</v>
      </c>
      <c r="W2327" s="1">
        <f t="shared" si="110"/>
        <v>8.9142041628516036E-2</v>
      </c>
      <c r="X2327" s="2">
        <v>5.7059529051304465E-2</v>
      </c>
    </row>
    <row r="2328" spans="1:24">
      <c r="A2328" s="1" t="s">
        <v>4684</v>
      </c>
      <c r="B2328" s="1" t="s">
        <v>4683</v>
      </c>
      <c r="C2328" s="1" t="s">
        <v>4682</v>
      </c>
      <c r="D2328" s="1">
        <v>35</v>
      </c>
      <c r="E2328" s="1">
        <v>14</v>
      </c>
      <c r="F2328" s="1">
        <v>19</v>
      </c>
      <c r="G2328" s="1">
        <v>480</v>
      </c>
      <c r="H2328" s="1">
        <v>52.7</v>
      </c>
      <c r="I2328" s="1">
        <v>87</v>
      </c>
      <c r="J2328" s="1">
        <v>98.1</v>
      </c>
      <c r="K2328" s="1">
        <v>96.2</v>
      </c>
      <c r="L2328" s="1">
        <v>97.2</v>
      </c>
      <c r="M2328" s="1">
        <v>122.2</v>
      </c>
      <c r="N2328" s="1">
        <v>111.9</v>
      </c>
      <c r="O2328" s="1">
        <v>106.2</v>
      </c>
      <c r="P2328" s="1">
        <v>100</v>
      </c>
      <c r="Q2328" s="1">
        <v>91</v>
      </c>
      <c r="R2328" s="1">
        <v>90</v>
      </c>
      <c r="S2328" s="1">
        <v>-1.4685670485961705E-2</v>
      </c>
      <c r="T2328" s="1">
        <f t="shared" si="108"/>
        <v>8.5146811144881762E-2</v>
      </c>
      <c r="U2328" s="2">
        <v>2.6810100788546825E-2</v>
      </c>
      <c r="V2328" s="1">
        <f t="shared" si="109"/>
        <v>-0.26155135037075833</v>
      </c>
      <c r="W2328" s="1">
        <f t="shared" si="110"/>
        <v>1.8951607142909273</v>
      </c>
      <c r="X2328" s="2">
        <v>1.0790381223669792</v>
      </c>
    </row>
    <row r="2329" spans="1:24">
      <c r="A2329" s="1" t="s">
        <v>9669</v>
      </c>
      <c r="B2329" s="1" t="s">
        <v>9668</v>
      </c>
      <c r="C2329" s="1" t="s">
        <v>9667</v>
      </c>
      <c r="D2329" s="1">
        <v>24</v>
      </c>
      <c r="E2329" s="1">
        <v>14</v>
      </c>
      <c r="F2329" s="1">
        <v>25</v>
      </c>
      <c r="G2329" s="1">
        <v>798</v>
      </c>
      <c r="H2329" s="1">
        <v>88</v>
      </c>
      <c r="I2329" s="1">
        <v>113.1</v>
      </c>
      <c r="J2329" s="1">
        <v>92.3</v>
      </c>
      <c r="K2329" s="1">
        <v>100.1</v>
      </c>
      <c r="L2329" s="1">
        <v>91.3</v>
      </c>
      <c r="M2329" s="1">
        <v>112.5</v>
      </c>
      <c r="N2329" s="1">
        <v>96.7</v>
      </c>
      <c r="O2329" s="1">
        <v>99.4</v>
      </c>
      <c r="P2329" s="1">
        <v>101.8</v>
      </c>
      <c r="Q2329" s="1">
        <v>98</v>
      </c>
      <c r="R2329" s="1">
        <v>94.8</v>
      </c>
      <c r="S2329" s="1">
        <v>-1.4617096072182215E-2</v>
      </c>
      <c r="T2329" s="1">
        <f t="shared" si="108"/>
        <v>5.6497064298294174E-2</v>
      </c>
      <c r="U2329" s="2">
        <v>1.4744671445522045E-2</v>
      </c>
      <c r="V2329" s="1">
        <f t="shared" si="109"/>
        <v>-5.2363535462703538E-2</v>
      </c>
      <c r="W2329" s="1">
        <f t="shared" si="110"/>
        <v>0.19846615152882585</v>
      </c>
      <c r="X2329" s="2">
        <v>0.1292607111551394</v>
      </c>
    </row>
    <row r="2330" spans="1:24">
      <c r="A2330" s="1" t="s">
        <v>5682</v>
      </c>
      <c r="B2330" s="1" t="s">
        <v>5681</v>
      </c>
      <c r="C2330" s="1" t="s">
        <v>5680</v>
      </c>
      <c r="D2330" s="1">
        <v>2</v>
      </c>
      <c r="E2330" s="1">
        <v>2</v>
      </c>
      <c r="F2330" s="1">
        <v>2</v>
      </c>
      <c r="G2330" s="1">
        <v>1985</v>
      </c>
      <c r="H2330" s="1">
        <v>215.2</v>
      </c>
      <c r="I2330" s="1">
        <v>92.4</v>
      </c>
      <c r="J2330" s="1">
        <v>107.6</v>
      </c>
      <c r="K2330" s="1">
        <v>103.7</v>
      </c>
      <c r="L2330" s="1">
        <v>102.1</v>
      </c>
      <c r="M2330" s="1">
        <v>55.6</v>
      </c>
      <c r="N2330" s="1">
        <v>113.7</v>
      </c>
      <c r="O2330" s="1">
        <v>123.6</v>
      </c>
      <c r="P2330" s="1">
        <v>111.2</v>
      </c>
      <c r="Q2330" s="1">
        <v>91.6</v>
      </c>
      <c r="R2330" s="1">
        <v>98.5</v>
      </c>
      <c r="S2330" s="1">
        <v>-1.4530692883351733E-2</v>
      </c>
      <c r="T2330" s="1">
        <f t="shared" si="108"/>
        <v>5.8028124730352126E-2</v>
      </c>
      <c r="U2330" s="2">
        <v>1.4874586133190676E-2</v>
      </c>
      <c r="V2330" s="1">
        <f t="shared" si="109"/>
        <v>5.5323172598448177E-2</v>
      </c>
      <c r="W2330" s="1">
        <f t="shared" si="110"/>
        <v>7.48075503491301E-2</v>
      </c>
      <c r="X2330" s="2">
        <v>4.8294544312739454E-2</v>
      </c>
    </row>
    <row r="2331" spans="1:24">
      <c r="A2331" s="1" t="s">
        <v>8937</v>
      </c>
      <c r="B2331" s="1" t="s">
        <v>8936</v>
      </c>
      <c r="C2331" s="1" t="s">
        <v>8935</v>
      </c>
      <c r="D2331" s="1">
        <v>25</v>
      </c>
      <c r="E2331" s="1">
        <v>5</v>
      </c>
      <c r="F2331" s="1">
        <v>6</v>
      </c>
      <c r="G2331" s="1">
        <v>264</v>
      </c>
      <c r="H2331" s="1">
        <v>29.7</v>
      </c>
      <c r="I2331" s="1">
        <v>102.1</v>
      </c>
      <c r="J2331" s="1">
        <v>97.4</v>
      </c>
      <c r="K2331" s="1">
        <v>95.3</v>
      </c>
      <c r="L2331" s="1">
        <v>93.1</v>
      </c>
      <c r="M2331" s="1">
        <v>107.7</v>
      </c>
      <c r="N2331" s="1">
        <v>115.3</v>
      </c>
      <c r="O2331" s="1">
        <v>101</v>
      </c>
      <c r="P2331" s="1">
        <v>97.9</v>
      </c>
      <c r="Q2331" s="1">
        <v>97.1</v>
      </c>
      <c r="R2331" s="1">
        <v>93.1</v>
      </c>
      <c r="S2331" s="1">
        <v>-1.4077616092695989E-2</v>
      </c>
      <c r="T2331" s="1">
        <f t="shared" si="108"/>
        <v>0.13606387243177168</v>
      </c>
      <c r="U2331" s="2">
        <v>4.3970863877923497E-2</v>
      </c>
      <c r="V2331" s="1">
        <f t="shared" si="109"/>
        <v>-0.15534653651942054</v>
      </c>
      <c r="W2331" s="1">
        <f t="shared" si="110"/>
        <v>1.3507419021574889</v>
      </c>
      <c r="X2331" s="2">
        <v>0.79093361814134655</v>
      </c>
    </row>
    <row r="2332" spans="1:24">
      <c r="A2332" s="1" t="s">
        <v>1541</v>
      </c>
      <c r="B2332" s="1" t="s">
        <v>1540</v>
      </c>
      <c r="C2332" s="1" t="s">
        <v>1539</v>
      </c>
      <c r="D2332" s="1">
        <v>9</v>
      </c>
      <c r="E2332" s="1">
        <v>8</v>
      </c>
      <c r="F2332" s="1">
        <v>10</v>
      </c>
      <c r="G2332" s="1">
        <v>920</v>
      </c>
      <c r="H2332" s="1">
        <v>104.5</v>
      </c>
      <c r="I2332" s="1">
        <v>102.1</v>
      </c>
      <c r="J2332" s="1">
        <v>119.7</v>
      </c>
      <c r="K2332" s="1">
        <v>95.1</v>
      </c>
      <c r="L2332" s="1">
        <v>107.2</v>
      </c>
      <c r="M2332" s="1">
        <v>101.8</v>
      </c>
      <c r="N2332" s="1">
        <v>81.5</v>
      </c>
      <c r="O2332" s="1">
        <v>77.5</v>
      </c>
      <c r="P2332" s="1">
        <v>78.900000000000006</v>
      </c>
      <c r="Q2332" s="1">
        <v>146.9</v>
      </c>
      <c r="R2332" s="1">
        <v>89.2</v>
      </c>
      <c r="S2332" s="1">
        <v>-1.401515504294959E-2</v>
      </c>
      <c r="T2332" s="1">
        <f t="shared" si="108"/>
        <v>1.8410112972177709E-2</v>
      </c>
      <c r="U2332" s="2">
        <v>7.6091657899581358E-4</v>
      </c>
      <c r="V2332" s="1">
        <f t="shared" si="109"/>
        <v>0.28642311408651305</v>
      </c>
      <c r="W2332" s="1">
        <f t="shared" si="110"/>
        <v>1.0861435650096292</v>
      </c>
      <c r="X2332" s="2">
        <v>0.64969663362001195</v>
      </c>
    </row>
    <row r="2333" spans="1:24">
      <c r="A2333" s="1" t="s">
        <v>4618</v>
      </c>
      <c r="B2333" s="1" t="s">
        <v>4617</v>
      </c>
      <c r="C2333" s="1" t="s">
        <v>4616</v>
      </c>
      <c r="D2333" s="1">
        <v>55</v>
      </c>
      <c r="E2333" s="1">
        <v>19</v>
      </c>
      <c r="F2333" s="1">
        <v>54</v>
      </c>
      <c r="G2333" s="1">
        <v>332</v>
      </c>
      <c r="H2333" s="1">
        <v>38.299999999999997</v>
      </c>
      <c r="I2333" s="1">
        <v>98.5</v>
      </c>
      <c r="J2333" s="1">
        <v>103.2</v>
      </c>
      <c r="K2333" s="1">
        <v>108.1</v>
      </c>
      <c r="L2333" s="1">
        <v>94.9</v>
      </c>
      <c r="M2333" s="1">
        <v>85.8</v>
      </c>
      <c r="N2333" s="1">
        <v>112.5</v>
      </c>
      <c r="O2333" s="1">
        <v>96.3</v>
      </c>
      <c r="P2333" s="1">
        <v>92.7</v>
      </c>
      <c r="Q2333" s="1">
        <v>113.1</v>
      </c>
      <c r="R2333" s="1">
        <v>94.8</v>
      </c>
      <c r="S2333" s="1">
        <v>-1.3970340474215075E-2</v>
      </c>
      <c r="T2333" s="1">
        <f t="shared" si="108"/>
        <v>5.3173465300870172E-2</v>
      </c>
      <c r="U2333" s="2">
        <v>1.3740871928471754E-2</v>
      </c>
      <c r="V2333" s="1">
        <f t="shared" si="109"/>
        <v>4.3057919354730516E-2</v>
      </c>
      <c r="W2333" s="1">
        <f t="shared" si="110"/>
        <v>0.15391017706161667</v>
      </c>
      <c r="X2333" s="2">
        <v>0.10111334365259476</v>
      </c>
    </row>
    <row r="2334" spans="1:24">
      <c r="A2334" s="1" t="s">
        <v>3874</v>
      </c>
      <c r="B2334" s="1" t="s">
        <v>3873</v>
      </c>
      <c r="C2334" s="1" t="s">
        <v>3872</v>
      </c>
      <c r="D2334" s="1">
        <v>39</v>
      </c>
      <c r="E2334" s="1">
        <v>21</v>
      </c>
      <c r="F2334" s="1">
        <v>30</v>
      </c>
      <c r="G2334" s="1">
        <v>729</v>
      </c>
      <c r="H2334" s="1">
        <v>82.2</v>
      </c>
      <c r="I2334" s="1">
        <v>95.4</v>
      </c>
      <c r="J2334" s="1">
        <v>111.5</v>
      </c>
      <c r="K2334" s="1">
        <v>100.2</v>
      </c>
      <c r="L2334" s="1">
        <v>105</v>
      </c>
      <c r="M2334" s="1">
        <v>83.5</v>
      </c>
      <c r="N2334" s="1">
        <v>106.7</v>
      </c>
      <c r="O2334" s="1">
        <v>91.5</v>
      </c>
      <c r="P2334" s="1">
        <v>89.1</v>
      </c>
      <c r="Q2334" s="1">
        <v>122.2</v>
      </c>
      <c r="R2334" s="1">
        <v>94.8</v>
      </c>
      <c r="S2334" s="1">
        <v>-1.3953919474663965E-2</v>
      </c>
      <c r="T2334" s="1">
        <f t="shared" si="108"/>
        <v>3.5908805028365756E-2</v>
      </c>
      <c r="U2334" s="2">
        <v>7.4993384782763841E-3</v>
      </c>
      <c r="V2334" s="1">
        <f t="shared" si="109"/>
        <v>0.1337974006267251</v>
      </c>
      <c r="W2334" s="1">
        <f t="shared" si="110"/>
        <v>0.60383782396693075</v>
      </c>
      <c r="X2334" s="2">
        <v>0.38305342050851604</v>
      </c>
    </row>
    <row r="2335" spans="1:24">
      <c r="A2335" s="1" t="s">
        <v>6921</v>
      </c>
      <c r="B2335" s="1" t="s">
        <v>6920</v>
      </c>
      <c r="C2335" s="1" t="s">
        <v>6919</v>
      </c>
      <c r="D2335" s="1">
        <v>22</v>
      </c>
      <c r="E2335" s="1">
        <v>15</v>
      </c>
      <c r="F2335" s="1">
        <v>25</v>
      </c>
      <c r="G2335" s="1">
        <v>1154</v>
      </c>
      <c r="H2335" s="1">
        <v>121</v>
      </c>
      <c r="I2335" s="1">
        <v>85.4</v>
      </c>
      <c r="J2335" s="1">
        <v>94.9</v>
      </c>
      <c r="K2335" s="1">
        <v>93.9</v>
      </c>
      <c r="L2335" s="1">
        <v>94.9</v>
      </c>
      <c r="M2335" s="1">
        <v>145.6</v>
      </c>
      <c r="N2335" s="1">
        <v>99.5</v>
      </c>
      <c r="O2335" s="1">
        <v>111.5</v>
      </c>
      <c r="P2335" s="1">
        <v>89.3</v>
      </c>
      <c r="Q2335" s="1">
        <v>92.8</v>
      </c>
      <c r="R2335" s="1">
        <v>92.1</v>
      </c>
      <c r="S2335" s="1">
        <v>-1.3745667187539147E-2</v>
      </c>
      <c r="T2335" s="1">
        <f t="shared" si="108"/>
        <v>0.11201324532152443</v>
      </c>
      <c r="U2335" s="2">
        <v>3.5734232188429429E-2</v>
      </c>
      <c r="V2335" s="1">
        <f t="shared" si="109"/>
        <v>-0.3653324646582301</v>
      </c>
      <c r="W2335" s="1">
        <f t="shared" si="110"/>
        <v>1.1238259649945272</v>
      </c>
      <c r="X2335" s="2">
        <v>0.671210535910017</v>
      </c>
    </row>
    <row r="2336" spans="1:24">
      <c r="A2336" s="1" t="s">
        <v>14944</v>
      </c>
      <c r="B2336" s="1" t="s">
        <v>14943</v>
      </c>
      <c r="C2336" s="1" t="s">
        <v>14942</v>
      </c>
      <c r="D2336" s="1">
        <v>16</v>
      </c>
      <c r="E2336" s="1">
        <v>1</v>
      </c>
      <c r="F2336" s="1">
        <v>2</v>
      </c>
      <c r="G2336" s="1">
        <v>115</v>
      </c>
      <c r="H2336" s="1">
        <v>13</v>
      </c>
      <c r="I2336" s="1">
        <v>89.2</v>
      </c>
      <c r="J2336" s="1">
        <v>101.1</v>
      </c>
      <c r="K2336" s="1">
        <v>97.8</v>
      </c>
      <c r="L2336" s="1">
        <v>66.3</v>
      </c>
      <c r="M2336" s="1">
        <v>184.3</v>
      </c>
      <c r="N2336" s="1">
        <v>117.1</v>
      </c>
      <c r="O2336" s="1">
        <v>80.900000000000006</v>
      </c>
      <c r="P2336" s="1">
        <v>107</v>
      </c>
      <c r="Q2336" s="1">
        <v>46.5</v>
      </c>
      <c r="R2336" s="1">
        <v>109.8</v>
      </c>
      <c r="S2336" s="1">
        <v>-1.3633583230111762E-2</v>
      </c>
      <c r="T2336" s="1">
        <f t="shared" si="108"/>
        <v>1.4235887624007522E-2</v>
      </c>
      <c r="U2336" s="2">
        <v>4.339473599489794E-16</v>
      </c>
      <c r="V2336" s="1">
        <f t="shared" si="109"/>
        <v>-0.52436409555847407</v>
      </c>
      <c r="W2336" s="1">
        <f t="shared" si="110"/>
        <v>0.6782963179069329</v>
      </c>
      <c r="X2336" s="2">
        <v>0.4240128847640261</v>
      </c>
    </row>
    <row r="2337" spans="1:24">
      <c r="A2337" s="1" t="s">
        <v>5143</v>
      </c>
      <c r="B2337" s="1" t="s">
        <v>5142</v>
      </c>
      <c r="C2337" s="1" t="s">
        <v>5141</v>
      </c>
      <c r="D2337" s="1">
        <v>57</v>
      </c>
      <c r="E2337" s="1">
        <v>14</v>
      </c>
      <c r="F2337" s="1">
        <v>22</v>
      </c>
      <c r="G2337" s="1">
        <v>302</v>
      </c>
      <c r="H2337" s="1">
        <v>34.5</v>
      </c>
      <c r="I2337" s="1">
        <v>104.2</v>
      </c>
      <c r="J2337" s="1">
        <v>105.6</v>
      </c>
      <c r="K2337" s="1">
        <v>101.3</v>
      </c>
      <c r="L2337" s="1">
        <v>100.9</v>
      </c>
      <c r="M2337" s="1">
        <v>91.9</v>
      </c>
      <c r="N2337" s="1">
        <v>97.3</v>
      </c>
      <c r="O2337" s="1">
        <v>92.8</v>
      </c>
      <c r="P2337" s="1">
        <v>86.7</v>
      </c>
      <c r="Q2337" s="1">
        <v>122</v>
      </c>
      <c r="R2337" s="1">
        <v>97.4</v>
      </c>
      <c r="S2337" s="1">
        <v>-1.3603793264745145E-2</v>
      </c>
      <c r="T2337" s="1">
        <f t="shared" si="108"/>
        <v>3.7519900701335651E-2</v>
      </c>
      <c r="U2337" s="2">
        <v>7.790921527591861E-3</v>
      </c>
      <c r="V2337" s="1">
        <f t="shared" si="109"/>
        <v>0.13191167550558097</v>
      </c>
      <c r="W2337" s="1">
        <f t="shared" si="110"/>
        <v>2.2495089796429899</v>
      </c>
      <c r="X2337" s="2">
        <v>1.2609849935265074</v>
      </c>
    </row>
    <row r="2338" spans="1:24">
      <c r="A2338" s="1" t="s">
        <v>6414</v>
      </c>
      <c r="B2338" s="1" t="s">
        <v>6413</v>
      </c>
      <c r="C2338" s="1" t="s">
        <v>6412</v>
      </c>
      <c r="D2338" s="1">
        <v>68</v>
      </c>
      <c r="E2338" s="1">
        <v>9</v>
      </c>
      <c r="F2338" s="1">
        <v>67</v>
      </c>
      <c r="G2338" s="1">
        <v>154</v>
      </c>
      <c r="H2338" s="1">
        <v>16.899999999999999</v>
      </c>
      <c r="I2338" s="1">
        <v>112.1</v>
      </c>
      <c r="J2338" s="1">
        <v>121.5</v>
      </c>
      <c r="K2338" s="1">
        <v>110</v>
      </c>
      <c r="L2338" s="1">
        <v>121.8</v>
      </c>
      <c r="M2338" s="1">
        <v>47.6</v>
      </c>
      <c r="N2338" s="1">
        <v>74.099999999999994</v>
      </c>
      <c r="O2338" s="1">
        <v>67</v>
      </c>
      <c r="P2338" s="1">
        <v>136.6</v>
      </c>
      <c r="Q2338" s="1">
        <v>96.2</v>
      </c>
      <c r="R2338" s="1">
        <v>113</v>
      </c>
      <c r="S2338" s="1">
        <v>-1.3495842484223071E-2</v>
      </c>
      <c r="T2338" s="1">
        <f t="shared" si="108"/>
        <v>3.5475705301118508E-2</v>
      </c>
      <c r="U2338" s="2">
        <v>7.4993384782763841E-3</v>
      </c>
      <c r="V2338" s="1">
        <f t="shared" si="109"/>
        <v>0.88733928852605959</v>
      </c>
      <c r="W2338" s="1">
        <f t="shared" si="110"/>
        <v>3.0555152530058498</v>
      </c>
      <c r="X2338" s="2">
        <v>1.641756760458744</v>
      </c>
    </row>
    <row r="2339" spans="1:24">
      <c r="A2339" s="1" t="s">
        <v>11577</v>
      </c>
      <c r="B2339" s="1" t="s">
        <v>11576</v>
      </c>
      <c r="C2339" s="1" t="s">
        <v>11575</v>
      </c>
      <c r="D2339" s="1">
        <v>71</v>
      </c>
      <c r="E2339" s="1">
        <v>25</v>
      </c>
      <c r="F2339" s="1">
        <v>1809</v>
      </c>
      <c r="G2339" s="1">
        <v>377</v>
      </c>
      <c r="H2339" s="1">
        <v>42</v>
      </c>
      <c r="I2339" s="1">
        <v>101.9</v>
      </c>
      <c r="J2339" s="1">
        <v>93.1</v>
      </c>
      <c r="K2339" s="1">
        <v>93.7</v>
      </c>
      <c r="L2339" s="1">
        <v>93.5</v>
      </c>
      <c r="M2339" s="1">
        <v>130.5</v>
      </c>
      <c r="N2339" s="1">
        <v>97.6</v>
      </c>
      <c r="O2339" s="1">
        <v>105.8</v>
      </c>
      <c r="P2339" s="1">
        <v>98.5</v>
      </c>
      <c r="Q2339" s="1">
        <v>85.1</v>
      </c>
      <c r="R2339" s="1">
        <v>100.4</v>
      </c>
      <c r="S2339" s="1">
        <v>-1.3399349306568166E-2</v>
      </c>
      <c r="T2339" s="1">
        <f t="shared" si="108"/>
        <v>6.5676355828469993E-2</v>
      </c>
      <c r="U2339" s="2">
        <v>1.8352790022553748E-2</v>
      </c>
      <c r="V2339" s="1">
        <f t="shared" si="109"/>
        <v>-0.22012581436450285</v>
      </c>
      <c r="W2339" s="1">
        <f t="shared" si="110"/>
        <v>0.89249590928548628</v>
      </c>
      <c r="X2339" s="2">
        <v>0.54434221999583676</v>
      </c>
    </row>
    <row r="2340" spans="1:24">
      <c r="A2340" s="1" t="s">
        <v>9105</v>
      </c>
      <c r="B2340" s="1" t="s">
        <v>9104</v>
      </c>
      <c r="C2340" s="1" t="s">
        <v>9103</v>
      </c>
      <c r="D2340" s="1">
        <v>22</v>
      </c>
      <c r="E2340" s="1">
        <v>4</v>
      </c>
      <c r="F2340" s="1">
        <v>5</v>
      </c>
      <c r="G2340" s="1">
        <v>301</v>
      </c>
      <c r="H2340" s="1">
        <v>33</v>
      </c>
      <c r="I2340" s="1">
        <v>88.7</v>
      </c>
      <c r="J2340" s="1">
        <v>76.400000000000006</v>
      </c>
      <c r="K2340" s="1">
        <v>81.599999999999994</v>
      </c>
      <c r="L2340" s="1">
        <v>89.2</v>
      </c>
      <c r="M2340" s="1">
        <v>218.9</v>
      </c>
      <c r="N2340" s="1">
        <v>91.4</v>
      </c>
      <c r="O2340" s="1">
        <v>104.1</v>
      </c>
      <c r="P2340" s="1">
        <v>89</v>
      </c>
      <c r="Q2340" s="1">
        <v>74.7</v>
      </c>
      <c r="R2340" s="1">
        <v>85.9</v>
      </c>
      <c r="S2340" s="1">
        <v>-1.3376362093406414E-2</v>
      </c>
      <c r="T2340" s="1">
        <f t="shared" si="108"/>
        <v>5.2621000156127112E-2</v>
      </c>
      <c r="U2340" s="2">
        <v>1.3525212964679135E-2</v>
      </c>
      <c r="V2340" s="1">
        <f t="shared" si="109"/>
        <v>-0.71802970673089905</v>
      </c>
      <c r="W2340" s="1">
        <f t="shared" si="110"/>
        <v>0.76119831128856419</v>
      </c>
      <c r="X2340" s="2">
        <v>0.47148809226759436</v>
      </c>
    </row>
    <row r="2341" spans="1:24">
      <c r="A2341" s="1" t="s">
        <v>6054</v>
      </c>
      <c r="B2341" s="1" t="s">
        <v>6053</v>
      </c>
      <c r="C2341" s="1" t="s">
        <v>6052</v>
      </c>
      <c r="D2341" s="1">
        <v>27</v>
      </c>
      <c r="E2341" s="1">
        <v>6</v>
      </c>
      <c r="F2341" s="1">
        <v>11</v>
      </c>
      <c r="G2341" s="1">
        <v>295</v>
      </c>
      <c r="H2341" s="1">
        <v>32.9</v>
      </c>
      <c r="I2341" s="1">
        <v>109</v>
      </c>
      <c r="J2341" s="1">
        <v>94.3</v>
      </c>
      <c r="K2341" s="1">
        <v>120.1</v>
      </c>
      <c r="L2341" s="1">
        <v>101.7</v>
      </c>
      <c r="M2341" s="1">
        <v>70.3</v>
      </c>
      <c r="N2341" s="1">
        <v>102.2</v>
      </c>
      <c r="O2341" s="1">
        <v>86.6</v>
      </c>
      <c r="P2341" s="1">
        <v>85</v>
      </c>
      <c r="Q2341" s="1">
        <v>129.6</v>
      </c>
      <c r="R2341" s="1">
        <v>101.3</v>
      </c>
      <c r="S2341" s="1">
        <v>-1.3296822613457734E-2</v>
      </c>
      <c r="T2341" s="1">
        <f t="shared" si="108"/>
        <v>2.6059232715242867E-2</v>
      </c>
      <c r="U2341" s="2">
        <v>4.1315402799892821E-3</v>
      </c>
      <c r="V2341" s="1">
        <f t="shared" si="109"/>
        <v>0.29925574418023626</v>
      </c>
      <c r="W2341" s="1">
        <f t="shared" si="110"/>
        <v>0.97725860388767427</v>
      </c>
      <c r="X2341" s="2">
        <v>0.58969093764908209</v>
      </c>
    </row>
    <row r="2342" spans="1:24">
      <c r="A2342" s="1" t="s">
        <v>9990</v>
      </c>
      <c r="B2342" s="1" t="s">
        <v>9989</v>
      </c>
      <c r="C2342" s="1" t="s">
        <v>9988</v>
      </c>
      <c r="D2342" s="1">
        <v>2</v>
      </c>
      <c r="E2342" s="1">
        <v>2</v>
      </c>
      <c r="F2342" s="1">
        <v>2</v>
      </c>
      <c r="G2342" s="1">
        <v>892</v>
      </c>
      <c r="H2342" s="1">
        <v>93.4</v>
      </c>
      <c r="I2342" s="1">
        <v>110.4</v>
      </c>
      <c r="J2342" s="1">
        <v>108.5</v>
      </c>
      <c r="K2342" s="1">
        <v>111.2</v>
      </c>
      <c r="L2342" s="1">
        <v>121.9</v>
      </c>
      <c r="M2342" s="1">
        <v>2.2999999999999998</v>
      </c>
      <c r="N2342" s="1">
        <v>103.6</v>
      </c>
      <c r="O2342" s="1">
        <v>106</v>
      </c>
      <c r="P2342" s="1">
        <v>113.6</v>
      </c>
      <c r="Q2342" s="1">
        <v>105.1</v>
      </c>
      <c r="R2342" s="1">
        <v>117.2</v>
      </c>
      <c r="S2342" s="1">
        <v>-1.3253477789207907E-2</v>
      </c>
      <c r="T2342" s="1">
        <f t="shared" si="108"/>
        <v>7.9085114284104502E-2</v>
      </c>
      <c r="U2342" s="2">
        <v>2.4393722352303186E-2</v>
      </c>
      <c r="V2342" s="1">
        <f t="shared" si="109"/>
        <v>0.67790168565153675</v>
      </c>
      <c r="W2342" s="1">
        <f t="shared" si="110"/>
        <v>0.69588097185015718</v>
      </c>
      <c r="X2342" s="2">
        <v>0.43242244410337777</v>
      </c>
    </row>
    <row r="2343" spans="1:24">
      <c r="A2343" s="1" t="s">
        <v>7776</v>
      </c>
      <c r="B2343" s="1" t="s">
        <v>7775</v>
      </c>
      <c r="C2343" s="1" t="s">
        <v>7774</v>
      </c>
      <c r="D2343" s="1">
        <v>26</v>
      </c>
      <c r="E2343" s="1">
        <v>7</v>
      </c>
      <c r="F2343" s="1">
        <v>7</v>
      </c>
      <c r="G2343" s="1">
        <v>297</v>
      </c>
      <c r="H2343" s="1">
        <v>33</v>
      </c>
      <c r="I2343" s="1">
        <v>103.1</v>
      </c>
      <c r="J2343" s="1">
        <v>94.4</v>
      </c>
      <c r="K2343" s="1">
        <v>97.4</v>
      </c>
      <c r="L2343" s="1">
        <v>98.1</v>
      </c>
      <c r="M2343" s="1">
        <v>123.2</v>
      </c>
      <c r="N2343" s="1">
        <v>94.9</v>
      </c>
      <c r="O2343" s="1">
        <v>96.7</v>
      </c>
      <c r="P2343" s="1">
        <v>96.6</v>
      </c>
      <c r="Q2343" s="1">
        <v>95.1</v>
      </c>
      <c r="R2343" s="1">
        <v>100.4</v>
      </c>
      <c r="S2343" s="1">
        <v>-1.302945503794614E-2</v>
      </c>
      <c r="T2343" s="1">
        <f t="shared" si="108"/>
        <v>0.13119286237156805</v>
      </c>
      <c r="U2343" s="2">
        <v>4.193006261199022E-2</v>
      </c>
      <c r="V2343" s="1">
        <f t="shared" si="109"/>
        <v>-9.4943727640361533E-2</v>
      </c>
      <c r="W2343" s="1">
        <f t="shared" si="110"/>
        <v>0.35786488469320338</v>
      </c>
      <c r="X2343" s="2">
        <v>0.23101982885089328</v>
      </c>
    </row>
    <row r="2344" spans="1:24">
      <c r="A2344" s="1" t="s">
        <v>12920</v>
      </c>
      <c r="B2344" s="1" t="s">
        <v>12919</v>
      </c>
      <c r="C2344" s="1" t="s">
        <v>12918</v>
      </c>
      <c r="D2344" s="1">
        <v>37</v>
      </c>
      <c r="E2344" s="1">
        <v>3</v>
      </c>
      <c r="F2344" s="1">
        <v>3</v>
      </c>
      <c r="G2344" s="1">
        <v>102</v>
      </c>
      <c r="H2344" s="1">
        <v>11.4</v>
      </c>
      <c r="I2344" s="1">
        <v>104.2</v>
      </c>
      <c r="J2344" s="1">
        <v>98.7</v>
      </c>
      <c r="K2344" s="1">
        <v>100.2</v>
      </c>
      <c r="L2344" s="1">
        <v>114.1</v>
      </c>
      <c r="M2344" s="1">
        <v>96</v>
      </c>
      <c r="N2344" s="1">
        <v>90</v>
      </c>
      <c r="O2344" s="1">
        <v>86.7</v>
      </c>
      <c r="P2344" s="1">
        <v>117.9</v>
      </c>
      <c r="Q2344" s="1">
        <v>81.599999999999994</v>
      </c>
      <c r="R2344" s="1">
        <v>110.6</v>
      </c>
      <c r="S2344" s="1">
        <v>-1.296813262829948E-2</v>
      </c>
      <c r="T2344" s="1">
        <f t="shared" si="108"/>
        <v>3.140223701101099E-2</v>
      </c>
      <c r="U2344" s="2">
        <v>5.6663140514850423E-3</v>
      </c>
      <c r="V2344" s="1">
        <f t="shared" si="109"/>
        <v>0.19838695832565878</v>
      </c>
      <c r="W2344" s="1">
        <f t="shared" si="110"/>
        <v>1.448917224740679</v>
      </c>
      <c r="X2344" s="2">
        <v>0.84199457815646095</v>
      </c>
    </row>
    <row r="2345" spans="1:24">
      <c r="A2345" s="1" t="s">
        <v>6804</v>
      </c>
      <c r="B2345" s="1" t="s">
        <v>6803</v>
      </c>
      <c r="C2345" s="1" t="s">
        <v>6802</v>
      </c>
      <c r="D2345" s="1">
        <v>21</v>
      </c>
      <c r="E2345" s="1">
        <v>15</v>
      </c>
      <c r="F2345" s="1">
        <v>20</v>
      </c>
      <c r="G2345" s="1">
        <v>1004</v>
      </c>
      <c r="H2345" s="1">
        <v>113.5</v>
      </c>
      <c r="I2345" s="1">
        <v>104.1</v>
      </c>
      <c r="J2345" s="1">
        <v>92.8</v>
      </c>
      <c r="K2345" s="1">
        <v>87</v>
      </c>
      <c r="L2345" s="1">
        <v>92.8</v>
      </c>
      <c r="M2345" s="1">
        <v>133.30000000000001</v>
      </c>
      <c r="N2345" s="1">
        <v>99.7</v>
      </c>
      <c r="O2345" s="1">
        <v>110.3</v>
      </c>
      <c r="P2345" s="1">
        <v>100.6</v>
      </c>
      <c r="Q2345" s="1">
        <v>90.4</v>
      </c>
      <c r="R2345" s="1">
        <v>89</v>
      </c>
      <c r="S2345" s="1">
        <v>-1.2951706836219955E-2</v>
      </c>
      <c r="T2345" s="1">
        <f t="shared" si="108"/>
        <v>5.6347203355285626E-2</v>
      </c>
      <c r="U2345" s="2">
        <v>1.4744671445522045E-2</v>
      </c>
      <c r="V2345" s="1">
        <f t="shared" si="109"/>
        <v>-0.28109132328870784</v>
      </c>
      <c r="W2345" s="1">
        <f t="shared" si="110"/>
        <v>1.0879540131350798</v>
      </c>
      <c r="X2345" s="2">
        <v>0.6508882816190602</v>
      </c>
    </row>
    <row r="2346" spans="1:24">
      <c r="A2346" s="1" t="s">
        <v>10782</v>
      </c>
      <c r="B2346" s="1" t="s">
        <v>10781</v>
      </c>
      <c r="C2346" s="1" t="s">
        <v>10780</v>
      </c>
      <c r="D2346" s="1">
        <v>78</v>
      </c>
      <c r="E2346" s="1">
        <v>31</v>
      </c>
      <c r="F2346" s="1">
        <v>74</v>
      </c>
      <c r="G2346" s="1">
        <v>519</v>
      </c>
      <c r="H2346" s="1">
        <v>56.1</v>
      </c>
      <c r="I2346" s="1">
        <v>100.9</v>
      </c>
      <c r="J2346" s="1">
        <v>98.8</v>
      </c>
      <c r="K2346" s="1">
        <v>100.1</v>
      </c>
      <c r="L2346" s="1">
        <v>97.2</v>
      </c>
      <c r="M2346" s="1">
        <v>110.6</v>
      </c>
      <c r="N2346" s="1">
        <v>102.2</v>
      </c>
      <c r="O2346" s="1">
        <v>95.3</v>
      </c>
      <c r="P2346" s="1">
        <v>104.3</v>
      </c>
      <c r="Q2346" s="1">
        <v>87.6</v>
      </c>
      <c r="R2346" s="1">
        <v>103.2</v>
      </c>
      <c r="S2346" s="1">
        <v>-1.289758731946908E-2</v>
      </c>
      <c r="T2346" s="1">
        <f t="shared" si="108"/>
        <v>6.7702423297537506E-2</v>
      </c>
      <c r="U2346" s="2">
        <v>1.9490019124194374E-2</v>
      </c>
      <c r="V2346" s="1">
        <f t="shared" si="109"/>
        <v>-4.9297174287875174E-2</v>
      </c>
      <c r="W2346" s="1">
        <f t="shared" si="110"/>
        <v>0.3891397524355984</v>
      </c>
      <c r="X2346" s="2">
        <v>0.25061996129707331</v>
      </c>
    </row>
    <row r="2347" spans="1:24">
      <c r="A2347" s="1" t="s">
        <v>6531</v>
      </c>
      <c r="B2347" s="1" t="s">
        <v>6530</v>
      </c>
      <c r="C2347" s="1" t="s">
        <v>6529</v>
      </c>
      <c r="D2347" s="1">
        <v>11</v>
      </c>
      <c r="E2347" s="1">
        <v>3</v>
      </c>
      <c r="F2347" s="1">
        <v>3</v>
      </c>
      <c r="G2347" s="1">
        <v>393</v>
      </c>
      <c r="H2347" s="1">
        <v>42.9</v>
      </c>
      <c r="I2347" s="1">
        <v>96.5</v>
      </c>
      <c r="J2347" s="1">
        <v>101.1</v>
      </c>
      <c r="K2347" s="1">
        <v>85</v>
      </c>
      <c r="L2347" s="1">
        <v>95.7</v>
      </c>
      <c r="M2347" s="1">
        <v>134.30000000000001</v>
      </c>
      <c r="N2347" s="1">
        <v>104.7</v>
      </c>
      <c r="O2347" s="1">
        <v>101.5</v>
      </c>
      <c r="P2347" s="1">
        <v>85.8</v>
      </c>
      <c r="Q2347" s="1">
        <v>102.2</v>
      </c>
      <c r="R2347" s="1">
        <v>93.2</v>
      </c>
      <c r="S2347" s="1">
        <v>-1.289668269799688E-2</v>
      </c>
      <c r="T2347" s="1">
        <f t="shared" si="108"/>
        <v>5.1828914959690456E-2</v>
      </c>
      <c r="U2347" s="2">
        <v>1.3348436498405397E-2</v>
      </c>
      <c r="V2347" s="1">
        <f t="shared" si="109"/>
        <v>-0.26316152112890123</v>
      </c>
      <c r="W2347" s="1">
        <f t="shared" si="110"/>
        <v>0.97343291755736283</v>
      </c>
      <c r="X2347" s="2">
        <v>0.58715259563353295</v>
      </c>
    </row>
    <row r="2348" spans="1:24">
      <c r="A2348" s="1" t="s">
        <v>8598</v>
      </c>
      <c r="B2348" s="1" t="s">
        <v>8597</v>
      </c>
      <c r="C2348" s="1" t="s">
        <v>8596</v>
      </c>
      <c r="D2348" s="1">
        <v>16</v>
      </c>
      <c r="E2348" s="1">
        <v>8</v>
      </c>
      <c r="F2348" s="1">
        <v>12</v>
      </c>
      <c r="G2348" s="1">
        <v>796</v>
      </c>
      <c r="H2348" s="1">
        <v>87.1</v>
      </c>
      <c r="I2348" s="1">
        <v>100.5</v>
      </c>
      <c r="J2348" s="1">
        <v>97.2</v>
      </c>
      <c r="K2348" s="1">
        <v>97.8</v>
      </c>
      <c r="L2348" s="1">
        <v>96.1</v>
      </c>
      <c r="M2348" s="1">
        <v>127.7</v>
      </c>
      <c r="N2348" s="1">
        <v>96.6</v>
      </c>
      <c r="O2348" s="1">
        <v>93.1</v>
      </c>
      <c r="P2348" s="1">
        <v>98.7</v>
      </c>
      <c r="Q2348" s="1">
        <v>97.7</v>
      </c>
      <c r="R2348" s="1">
        <v>94.7</v>
      </c>
      <c r="S2348" s="1">
        <v>-1.2828426202085366E-2</v>
      </c>
      <c r="T2348" s="1">
        <f t="shared" si="108"/>
        <v>0.23111244810690335</v>
      </c>
      <c r="U2348" s="2">
        <v>8.299915206578963E-2</v>
      </c>
      <c r="V2348" s="1">
        <f t="shared" si="109"/>
        <v>-0.11195886251033065</v>
      </c>
      <c r="W2348" s="1">
        <f t="shared" si="110"/>
        <v>0.36365699828576192</v>
      </c>
      <c r="X2348" s="2">
        <v>0.23498639711179803</v>
      </c>
    </row>
    <row r="2349" spans="1:24">
      <c r="A2349" s="1" t="s">
        <v>11951</v>
      </c>
      <c r="B2349" s="1" t="s">
        <v>11950</v>
      </c>
      <c r="C2349" s="1" t="s">
        <v>11949</v>
      </c>
      <c r="D2349" s="1">
        <v>10</v>
      </c>
      <c r="E2349" s="1">
        <v>2</v>
      </c>
      <c r="F2349" s="1">
        <v>3</v>
      </c>
      <c r="G2349" s="1">
        <v>343</v>
      </c>
      <c r="H2349" s="1">
        <v>38.6</v>
      </c>
      <c r="I2349" s="1">
        <v>88.5</v>
      </c>
      <c r="J2349" s="1">
        <v>94.2</v>
      </c>
      <c r="K2349" s="1">
        <v>114.9</v>
      </c>
      <c r="L2349" s="1">
        <v>95.6</v>
      </c>
      <c r="M2349" s="1">
        <v>91.7</v>
      </c>
      <c r="N2349" s="1">
        <v>101</v>
      </c>
      <c r="O2349" s="1">
        <v>121.9</v>
      </c>
      <c r="P2349" s="1">
        <v>100.6</v>
      </c>
      <c r="Q2349" s="1">
        <v>87.5</v>
      </c>
      <c r="R2349" s="1">
        <v>104.2</v>
      </c>
      <c r="S2349" s="1">
        <v>-1.2775993255684194E-2</v>
      </c>
      <c r="T2349" s="1">
        <f t="shared" si="108"/>
        <v>3.7126866543106221E-2</v>
      </c>
      <c r="U2349" s="2">
        <v>7.790921527591861E-3</v>
      </c>
      <c r="V2349" s="1">
        <f t="shared" si="109"/>
        <v>-9.3292848353949812E-2</v>
      </c>
      <c r="W2349" s="1">
        <f t="shared" si="110"/>
        <v>0.264223979143139</v>
      </c>
      <c r="X2349" s="2">
        <v>0.17259161507799337</v>
      </c>
    </row>
    <row r="2350" spans="1:24">
      <c r="A2350" s="1" t="s">
        <v>6234</v>
      </c>
      <c r="B2350" s="1" t="s">
        <v>6233</v>
      </c>
      <c r="C2350" s="1" t="s">
        <v>6232</v>
      </c>
      <c r="D2350" s="1">
        <v>51</v>
      </c>
      <c r="E2350" s="1">
        <v>105</v>
      </c>
      <c r="F2350" s="1">
        <v>244</v>
      </c>
      <c r="G2350" s="1">
        <v>2335</v>
      </c>
      <c r="H2350" s="1">
        <v>273.39999999999998</v>
      </c>
      <c r="I2350" s="1">
        <v>100.5</v>
      </c>
      <c r="J2350" s="1">
        <v>91.3</v>
      </c>
      <c r="K2350" s="1">
        <v>100.4</v>
      </c>
      <c r="L2350" s="1">
        <v>101.5</v>
      </c>
      <c r="M2350" s="1">
        <v>114.7</v>
      </c>
      <c r="N2350" s="1">
        <v>94.4</v>
      </c>
      <c r="O2350" s="1">
        <v>104.5</v>
      </c>
      <c r="P2350" s="1">
        <v>96.9</v>
      </c>
      <c r="Q2350" s="1">
        <v>97</v>
      </c>
      <c r="R2350" s="1">
        <v>98.8</v>
      </c>
      <c r="S2350" s="1">
        <v>-1.2636467471446958E-2</v>
      </c>
      <c r="T2350" s="1">
        <f t="shared" si="108"/>
        <v>0.10952943895800665</v>
      </c>
      <c r="U2350" s="2">
        <v>3.4643172086038884E-2</v>
      </c>
      <c r="V2350" s="1">
        <f t="shared" si="109"/>
        <v>-8.6866346235011035E-2</v>
      </c>
      <c r="W2350" s="1">
        <f t="shared" si="110"/>
        <v>0.48189750297826622</v>
      </c>
      <c r="X2350" s="2">
        <v>0.30768252128322349</v>
      </c>
    </row>
    <row r="2351" spans="1:24">
      <c r="A2351" s="1" t="s">
        <v>11822</v>
      </c>
      <c r="B2351" s="1" t="s">
        <v>11821</v>
      </c>
      <c r="C2351" s="1" t="s">
        <v>11820</v>
      </c>
      <c r="D2351" s="1">
        <v>83</v>
      </c>
      <c r="E2351" s="1">
        <v>92</v>
      </c>
      <c r="F2351" s="1">
        <v>408</v>
      </c>
      <c r="G2351" s="1">
        <v>1066</v>
      </c>
      <c r="H2351" s="1">
        <v>116.6</v>
      </c>
      <c r="I2351" s="1">
        <v>102.5</v>
      </c>
      <c r="J2351" s="1">
        <v>106.5</v>
      </c>
      <c r="K2351" s="1">
        <v>105</v>
      </c>
      <c r="L2351" s="1">
        <v>103.9</v>
      </c>
      <c r="M2351" s="1">
        <v>78.5</v>
      </c>
      <c r="N2351" s="1">
        <v>94.3</v>
      </c>
      <c r="O2351" s="1">
        <v>98.7</v>
      </c>
      <c r="P2351" s="1">
        <v>83.5</v>
      </c>
      <c r="Q2351" s="1">
        <v>116.8</v>
      </c>
      <c r="R2351" s="1">
        <v>110.4</v>
      </c>
      <c r="S2351" s="1">
        <v>-1.2598017921724325E-2</v>
      </c>
      <c r="T2351" s="1">
        <f t="shared" si="108"/>
        <v>3.6241995735129047E-2</v>
      </c>
      <c r="U2351" s="2">
        <v>7.5453067421597389E-3</v>
      </c>
      <c r="V2351" s="1">
        <f t="shared" si="109"/>
        <v>0.20716806135184143</v>
      </c>
      <c r="W2351" s="1">
        <f t="shared" si="110"/>
        <v>1.3546989604372688</v>
      </c>
      <c r="X2351" s="2">
        <v>0.79351936337175322</v>
      </c>
    </row>
    <row r="2352" spans="1:24">
      <c r="A2352" s="1" t="s">
        <v>7539</v>
      </c>
      <c r="B2352" s="1" t="s">
        <v>7538</v>
      </c>
      <c r="C2352" s="1" t="s">
        <v>7537</v>
      </c>
      <c r="D2352" s="1">
        <v>9</v>
      </c>
      <c r="E2352" s="1">
        <v>2</v>
      </c>
      <c r="F2352" s="1">
        <v>7</v>
      </c>
      <c r="G2352" s="1">
        <v>222</v>
      </c>
      <c r="H2352" s="1">
        <v>25.6</v>
      </c>
      <c r="I2352" s="1">
        <v>106.9</v>
      </c>
      <c r="J2352" s="1">
        <v>86</v>
      </c>
      <c r="K2352" s="1">
        <v>101.4</v>
      </c>
      <c r="L2352" s="1">
        <v>92.9</v>
      </c>
      <c r="M2352" s="1">
        <v>121.5</v>
      </c>
      <c r="N2352" s="1">
        <v>105.9</v>
      </c>
      <c r="O2352" s="1">
        <v>97.6</v>
      </c>
      <c r="P2352" s="1">
        <v>90.9</v>
      </c>
      <c r="Q2352" s="1">
        <v>95.7</v>
      </c>
      <c r="R2352" s="1">
        <v>101.3</v>
      </c>
      <c r="S2352" s="1">
        <v>-1.2473664432316133E-2</v>
      </c>
      <c r="T2352" s="1">
        <f t="shared" si="108"/>
        <v>4.8145054036419534E-2</v>
      </c>
      <c r="U2352" s="2">
        <v>1.2120704818226363E-2</v>
      </c>
      <c r="V2352" s="1">
        <f t="shared" si="109"/>
        <v>-0.16239826480742822</v>
      </c>
      <c r="W2352" s="1">
        <f t="shared" si="110"/>
        <v>0.67924015959226236</v>
      </c>
      <c r="X2352" s="2">
        <v>0.42409019701259232</v>
      </c>
    </row>
    <row r="2353" spans="1:24">
      <c r="A2353" s="1" t="s">
        <v>5439</v>
      </c>
      <c r="B2353" s="1" t="s">
        <v>5438</v>
      </c>
      <c r="C2353" s="1" t="s">
        <v>5437</v>
      </c>
      <c r="D2353" s="1">
        <v>51</v>
      </c>
      <c r="E2353" s="1">
        <v>10</v>
      </c>
      <c r="F2353" s="1">
        <v>38</v>
      </c>
      <c r="G2353" s="1">
        <v>152</v>
      </c>
      <c r="H2353" s="1">
        <v>17</v>
      </c>
      <c r="I2353" s="1">
        <v>107.1</v>
      </c>
      <c r="J2353" s="1">
        <v>93.3</v>
      </c>
      <c r="K2353" s="1">
        <v>101.1</v>
      </c>
      <c r="L2353" s="1">
        <v>94</v>
      </c>
      <c r="M2353" s="1">
        <v>101.2</v>
      </c>
      <c r="N2353" s="1">
        <v>107.3</v>
      </c>
      <c r="O2353" s="1">
        <v>102</v>
      </c>
      <c r="P2353" s="1">
        <v>124.1</v>
      </c>
      <c r="Q2353" s="1">
        <v>77.099999999999994</v>
      </c>
      <c r="R2353" s="1">
        <v>92.9</v>
      </c>
      <c r="S2353" s="1">
        <v>-1.2333411194246198E-2</v>
      </c>
      <c r="T2353" s="1">
        <f t="shared" si="108"/>
        <v>2.3382193326303612E-2</v>
      </c>
      <c r="U2353" s="2">
        <v>3.0679960033407555E-3</v>
      </c>
      <c r="V2353" s="1">
        <f t="shared" si="109"/>
        <v>-6.5953073026533388E-2</v>
      </c>
      <c r="W2353" s="1">
        <f t="shared" si="110"/>
        <v>0.4970118934065707</v>
      </c>
      <c r="X2353" s="2">
        <v>0.31725508751542542</v>
      </c>
    </row>
    <row r="2354" spans="1:24">
      <c r="A2354" s="1" t="s">
        <v>4654</v>
      </c>
      <c r="B2354" s="1" t="s">
        <v>4653</v>
      </c>
      <c r="C2354" s="1" t="s">
        <v>4652</v>
      </c>
      <c r="D2354" s="1">
        <v>50</v>
      </c>
      <c r="E2354" s="1">
        <v>3</v>
      </c>
      <c r="F2354" s="1">
        <v>11</v>
      </c>
      <c r="G2354" s="1">
        <v>124</v>
      </c>
      <c r="H2354" s="1">
        <v>13.5</v>
      </c>
      <c r="I2354" s="1">
        <v>117.8</v>
      </c>
      <c r="J2354" s="1">
        <v>106.2</v>
      </c>
      <c r="K2354" s="1">
        <v>91</v>
      </c>
      <c r="L2354" s="1">
        <v>103.2</v>
      </c>
      <c r="M2354" s="1">
        <v>94.5</v>
      </c>
      <c r="N2354" s="1">
        <v>91.2</v>
      </c>
      <c r="O2354" s="1">
        <v>85.1</v>
      </c>
      <c r="P2354" s="1">
        <v>126.7</v>
      </c>
      <c r="Q2354" s="1">
        <v>98.4</v>
      </c>
      <c r="R2354" s="1">
        <v>85.9</v>
      </c>
      <c r="S2354" s="1">
        <v>-1.2240982292770432E-2</v>
      </c>
      <c r="T2354" s="1">
        <f t="shared" si="108"/>
        <v>2.4913277969534971E-2</v>
      </c>
      <c r="U2354" s="2">
        <v>3.7879373639048684E-3</v>
      </c>
      <c r="V2354" s="1">
        <f t="shared" si="109"/>
        <v>0.21192782373573898</v>
      </c>
      <c r="W2354" s="1">
        <f t="shared" si="110"/>
        <v>1.0288731010395955</v>
      </c>
      <c r="X2354" s="2">
        <v>0.61842761813851665</v>
      </c>
    </row>
    <row r="2355" spans="1:24">
      <c r="A2355" s="1" t="s">
        <v>11226</v>
      </c>
      <c r="B2355" s="1" t="s">
        <v>11225</v>
      </c>
      <c r="C2355" s="1" t="s">
        <v>11224</v>
      </c>
      <c r="D2355" s="1">
        <v>35</v>
      </c>
      <c r="E2355" s="1">
        <v>22</v>
      </c>
      <c r="F2355" s="1">
        <v>37</v>
      </c>
      <c r="G2355" s="1">
        <v>860</v>
      </c>
      <c r="H2355" s="1">
        <v>97.2</v>
      </c>
      <c r="I2355" s="1">
        <v>94.8</v>
      </c>
      <c r="J2355" s="1">
        <v>94.2</v>
      </c>
      <c r="K2355" s="1">
        <v>101.1</v>
      </c>
      <c r="L2355" s="1">
        <v>97.7</v>
      </c>
      <c r="M2355" s="1">
        <v>122.8</v>
      </c>
      <c r="N2355" s="1">
        <v>100.5</v>
      </c>
      <c r="O2355" s="1">
        <v>100.5</v>
      </c>
      <c r="P2355" s="1">
        <v>84.5</v>
      </c>
      <c r="Q2355" s="1">
        <v>100.7</v>
      </c>
      <c r="R2355" s="1">
        <v>103.2</v>
      </c>
      <c r="S2355" s="1">
        <v>-1.2204139587126251E-2</v>
      </c>
      <c r="T2355" s="1">
        <f t="shared" si="108"/>
        <v>5.4319443523504617E-2</v>
      </c>
      <c r="U2355" s="2">
        <v>1.4133668650959929E-2</v>
      </c>
      <c r="V2355" s="1">
        <f t="shared" si="109"/>
        <v>-0.15482768147461731</v>
      </c>
      <c r="W2355" s="1">
        <f t="shared" si="110"/>
        <v>0.81936840500676222</v>
      </c>
      <c r="X2355" s="2">
        <v>0.502832817759303</v>
      </c>
    </row>
    <row r="2356" spans="1:24">
      <c r="A2356" s="1" t="s">
        <v>11912</v>
      </c>
      <c r="B2356" s="1" t="s">
        <v>11911</v>
      </c>
      <c r="C2356" s="1" t="s">
        <v>11910</v>
      </c>
      <c r="D2356" s="1">
        <v>2</v>
      </c>
      <c r="E2356" s="1">
        <v>1</v>
      </c>
      <c r="F2356" s="1">
        <v>1</v>
      </c>
      <c r="G2356" s="1">
        <v>790</v>
      </c>
      <c r="H2356" s="1">
        <v>88.1</v>
      </c>
      <c r="I2356" s="1">
        <v>93.2</v>
      </c>
      <c r="J2356" s="1">
        <v>95.8</v>
      </c>
      <c r="K2356" s="1">
        <v>88.8</v>
      </c>
      <c r="L2356" s="1">
        <v>98.4</v>
      </c>
      <c r="M2356" s="1">
        <v>142.30000000000001</v>
      </c>
      <c r="N2356" s="1">
        <v>95.1</v>
      </c>
      <c r="O2356" s="1">
        <v>106.7</v>
      </c>
      <c r="P2356" s="1">
        <v>109.7</v>
      </c>
      <c r="Q2356" s="1">
        <v>70</v>
      </c>
      <c r="R2356" s="1">
        <v>100.1</v>
      </c>
      <c r="S2356" s="1">
        <v>-1.2066387079598314E-2</v>
      </c>
      <c r="T2356" s="1">
        <f t="shared" si="108"/>
        <v>2.5812678382365697E-2</v>
      </c>
      <c r="U2356" s="2">
        <v>4.1315402799892821E-3</v>
      </c>
      <c r="V2356" s="1">
        <f t="shared" si="109"/>
        <v>-0.28636554249262985</v>
      </c>
      <c r="W2356" s="1">
        <f t="shared" si="110"/>
        <v>0.82597598172306519</v>
      </c>
      <c r="X2356" s="2">
        <v>0.50724539964185833</v>
      </c>
    </row>
    <row r="2357" spans="1:24">
      <c r="A2357" s="1" t="s">
        <v>7146</v>
      </c>
      <c r="B2357" s="1" t="s">
        <v>7145</v>
      </c>
      <c r="C2357" s="1" t="s">
        <v>7144</v>
      </c>
      <c r="D2357" s="1">
        <v>7</v>
      </c>
      <c r="E2357" s="1">
        <v>3</v>
      </c>
      <c r="F2357" s="1">
        <v>3</v>
      </c>
      <c r="G2357" s="1">
        <v>551</v>
      </c>
      <c r="H2357" s="1">
        <v>61.2</v>
      </c>
      <c r="I2357" s="1">
        <v>116.7</v>
      </c>
      <c r="J2357" s="1">
        <v>91.9</v>
      </c>
      <c r="K2357" s="1">
        <v>90.3</v>
      </c>
      <c r="L2357" s="1">
        <v>98</v>
      </c>
      <c r="M2357" s="1">
        <v>107.7</v>
      </c>
      <c r="N2357" s="1">
        <v>111.2</v>
      </c>
      <c r="O2357" s="1">
        <v>89</v>
      </c>
      <c r="P2357" s="1">
        <v>93</v>
      </c>
      <c r="Q2357" s="1">
        <v>112.2</v>
      </c>
      <c r="R2357" s="1">
        <v>90</v>
      </c>
      <c r="S2357" s="1">
        <v>-1.2045341660593331E-2</v>
      </c>
      <c r="T2357" s="1">
        <f t="shared" si="108"/>
        <v>3.0465957607704149E-2</v>
      </c>
      <c r="U2357" s="2">
        <v>5.3591153394012712E-3</v>
      </c>
      <c r="V2357" s="1">
        <f t="shared" si="109"/>
        <v>-4.8723804323827953E-2</v>
      </c>
      <c r="W2357" s="1">
        <f t="shared" si="110"/>
        <v>0.13897876943610118</v>
      </c>
      <c r="X2357" s="2">
        <v>9.0684226154476036E-2</v>
      </c>
    </row>
    <row r="2358" spans="1:24">
      <c r="A2358" s="1" t="s">
        <v>7665</v>
      </c>
      <c r="B2358" s="1" t="s">
        <v>7664</v>
      </c>
      <c r="C2358" s="1" t="s">
        <v>7663</v>
      </c>
      <c r="D2358" s="1">
        <v>26</v>
      </c>
      <c r="E2358" s="1">
        <v>8</v>
      </c>
      <c r="F2358" s="1">
        <v>10</v>
      </c>
      <c r="G2358" s="1">
        <v>431</v>
      </c>
      <c r="H2358" s="1">
        <v>48.4</v>
      </c>
      <c r="I2358" s="1">
        <v>92.3</v>
      </c>
      <c r="J2358" s="1">
        <v>94</v>
      </c>
      <c r="K2358" s="1">
        <v>99.7</v>
      </c>
      <c r="L2358" s="1">
        <v>99.6</v>
      </c>
      <c r="M2358" s="1">
        <v>124.4</v>
      </c>
      <c r="N2358" s="1">
        <v>95.3</v>
      </c>
      <c r="O2358" s="1">
        <v>107.8</v>
      </c>
      <c r="P2358" s="1">
        <v>95.5</v>
      </c>
      <c r="Q2358" s="1">
        <v>92.3</v>
      </c>
      <c r="R2358" s="1">
        <v>99</v>
      </c>
      <c r="S2358" s="1">
        <v>-1.2022528249213019E-2</v>
      </c>
      <c r="T2358" s="1">
        <f t="shared" si="108"/>
        <v>0.10516451948601001</v>
      </c>
      <c r="U2358" s="2">
        <v>3.4147916831584378E-2</v>
      </c>
      <c r="V2358" s="1">
        <f t="shared" si="109"/>
        <v>-0.17942735436105714</v>
      </c>
      <c r="W2358" s="1">
        <f t="shared" si="110"/>
        <v>0.83783752662230104</v>
      </c>
      <c r="X2358" s="2">
        <v>0.5149410970064987</v>
      </c>
    </row>
    <row r="2359" spans="1:24">
      <c r="A2359" s="1" t="s">
        <v>10644</v>
      </c>
      <c r="B2359" s="1" t="s">
        <v>10643</v>
      </c>
      <c r="C2359" s="1" t="s">
        <v>10642</v>
      </c>
      <c r="D2359" s="1">
        <v>16</v>
      </c>
      <c r="E2359" s="1">
        <v>12</v>
      </c>
      <c r="F2359" s="1">
        <v>15</v>
      </c>
      <c r="G2359" s="1">
        <v>770</v>
      </c>
      <c r="H2359" s="1">
        <v>86.7</v>
      </c>
      <c r="I2359" s="1">
        <v>100.6</v>
      </c>
      <c r="J2359" s="1">
        <v>80.8</v>
      </c>
      <c r="K2359" s="1">
        <v>80.599999999999994</v>
      </c>
      <c r="L2359" s="1">
        <v>75.599999999999994</v>
      </c>
      <c r="M2359" s="1">
        <v>164.3</v>
      </c>
      <c r="N2359" s="1">
        <v>130</v>
      </c>
      <c r="O2359" s="1">
        <v>117.1</v>
      </c>
      <c r="P2359" s="1">
        <v>96.4</v>
      </c>
      <c r="Q2359" s="1">
        <v>71.099999999999994</v>
      </c>
      <c r="R2359" s="1">
        <v>83.6</v>
      </c>
      <c r="S2359" s="1">
        <v>-1.2015376156841465E-2</v>
      </c>
      <c r="T2359" s="1">
        <f t="shared" si="108"/>
        <v>2.6537366480381967E-2</v>
      </c>
      <c r="U2359" s="2">
        <v>4.1315402799892821E-3</v>
      </c>
      <c r="V2359" s="1">
        <f t="shared" si="109"/>
        <v>-0.70026438909659228</v>
      </c>
      <c r="W2359" s="1">
        <f t="shared" si="110"/>
        <v>1.9479692973171088</v>
      </c>
      <c r="X2359" s="2">
        <v>1.1031332098899456</v>
      </c>
    </row>
    <row r="2360" spans="1:24">
      <c r="A2360" s="1" t="s">
        <v>3061</v>
      </c>
      <c r="B2360" s="1" t="s">
        <v>3060</v>
      </c>
      <c r="C2360" s="1" t="s">
        <v>3059</v>
      </c>
      <c r="D2360" s="1">
        <v>42</v>
      </c>
      <c r="E2360" s="1">
        <v>9</v>
      </c>
      <c r="F2360" s="1">
        <v>13</v>
      </c>
      <c r="G2360" s="1">
        <v>291</v>
      </c>
      <c r="H2360" s="1">
        <v>31.8</v>
      </c>
      <c r="I2360" s="1">
        <v>116.3</v>
      </c>
      <c r="J2360" s="1">
        <v>98.7</v>
      </c>
      <c r="K2360" s="1">
        <v>92.4</v>
      </c>
      <c r="L2360" s="1">
        <v>102.8</v>
      </c>
      <c r="M2360" s="1">
        <v>68.3</v>
      </c>
      <c r="N2360" s="1">
        <v>108.6</v>
      </c>
      <c r="O2360" s="1">
        <v>107.9</v>
      </c>
      <c r="P2360" s="1">
        <v>83.6</v>
      </c>
      <c r="Q2360" s="1">
        <v>130.30000000000001</v>
      </c>
      <c r="R2360" s="1">
        <v>91.2</v>
      </c>
      <c r="S2360" s="1">
        <v>-1.2007812622351791E-2</v>
      </c>
      <c r="T2360" s="1">
        <f t="shared" si="108"/>
        <v>2.125110938941064E-2</v>
      </c>
      <c r="U2360" s="2">
        <v>2.2663461094093542E-3</v>
      </c>
      <c r="V2360" s="1">
        <f t="shared" si="109"/>
        <v>0.11134084623461056</v>
      </c>
      <c r="W2360" s="1">
        <f t="shared" si="110"/>
        <v>0.24161246856383167</v>
      </c>
      <c r="X2360" s="2">
        <v>0.15773721832941079</v>
      </c>
    </row>
    <row r="2361" spans="1:24">
      <c r="A2361" s="1" t="s">
        <v>7242</v>
      </c>
      <c r="B2361" s="1" t="s">
        <v>7241</v>
      </c>
      <c r="C2361" s="1" t="s">
        <v>7240</v>
      </c>
      <c r="D2361" s="1">
        <v>60</v>
      </c>
      <c r="E2361" s="1">
        <v>10</v>
      </c>
      <c r="F2361" s="1">
        <v>17</v>
      </c>
      <c r="G2361" s="1">
        <v>220</v>
      </c>
      <c r="H2361" s="1">
        <v>25</v>
      </c>
      <c r="I2361" s="1">
        <v>107.7</v>
      </c>
      <c r="J2361" s="1">
        <v>86.2</v>
      </c>
      <c r="K2361" s="1">
        <v>100.4</v>
      </c>
      <c r="L2361" s="1">
        <v>95.4</v>
      </c>
      <c r="M2361" s="1">
        <v>116.4</v>
      </c>
      <c r="N2361" s="1">
        <v>96.6</v>
      </c>
      <c r="O2361" s="1">
        <v>107.4</v>
      </c>
      <c r="P2361" s="1">
        <v>96</v>
      </c>
      <c r="Q2361" s="1">
        <v>92</v>
      </c>
      <c r="R2361" s="1">
        <v>101.9</v>
      </c>
      <c r="S2361" s="1">
        <v>-1.177109882879681E-2</v>
      </c>
      <c r="T2361" s="1">
        <f t="shared" si="108"/>
        <v>4.6834841130851797E-2</v>
      </c>
      <c r="U2361" s="2">
        <v>1.199241184342896E-2</v>
      </c>
      <c r="V2361" s="1">
        <f t="shared" si="109"/>
        <v>-0.13254771551851652</v>
      </c>
      <c r="W2361" s="1">
        <f t="shared" si="110"/>
        <v>0.60532261673803456</v>
      </c>
      <c r="X2361" s="2">
        <v>0.38403613867814823</v>
      </c>
    </row>
    <row r="2362" spans="1:24">
      <c r="A2362" s="1" t="s">
        <v>7053</v>
      </c>
      <c r="B2362" s="1" t="s">
        <v>7052</v>
      </c>
      <c r="C2362" s="1" t="s">
        <v>7051</v>
      </c>
      <c r="D2362" s="1">
        <v>42</v>
      </c>
      <c r="E2362" s="1">
        <v>9</v>
      </c>
      <c r="F2362" s="1">
        <v>17</v>
      </c>
      <c r="G2362" s="1">
        <v>217</v>
      </c>
      <c r="H2362" s="1">
        <v>25</v>
      </c>
      <c r="I2362" s="1">
        <v>86.6</v>
      </c>
      <c r="J2362" s="1">
        <v>108.6</v>
      </c>
      <c r="K2362" s="1">
        <v>100.3</v>
      </c>
      <c r="L2362" s="1">
        <v>102.8</v>
      </c>
      <c r="M2362" s="1">
        <v>95.9</v>
      </c>
      <c r="N2362" s="1">
        <v>113.3</v>
      </c>
      <c r="O2362" s="1">
        <v>96.3</v>
      </c>
      <c r="P2362" s="1">
        <v>83.2</v>
      </c>
      <c r="Q2362" s="1">
        <v>113.8</v>
      </c>
      <c r="R2362" s="1">
        <v>99.3</v>
      </c>
      <c r="S2362" s="1">
        <v>-1.175935412405989E-2</v>
      </c>
      <c r="T2362" s="1">
        <f t="shared" si="108"/>
        <v>2.9852197360868981E-2</v>
      </c>
      <c r="U2362" s="2">
        <v>5.2087940028176464E-3</v>
      </c>
      <c r="V2362" s="1">
        <f t="shared" si="109"/>
        <v>-3.2354399620749555E-2</v>
      </c>
      <c r="W2362" s="1">
        <f t="shared" si="110"/>
        <v>0.11360520175082484</v>
      </c>
      <c r="X2362" s="2">
        <v>7.3570307521236361E-2</v>
      </c>
    </row>
    <row r="2363" spans="1:24">
      <c r="A2363" s="1" t="s">
        <v>9639</v>
      </c>
      <c r="B2363" s="1" t="s">
        <v>9638</v>
      </c>
      <c r="C2363" s="1" t="s">
        <v>9637</v>
      </c>
      <c r="D2363" s="1">
        <v>18</v>
      </c>
      <c r="E2363" s="1">
        <v>11</v>
      </c>
      <c r="F2363" s="1">
        <v>18</v>
      </c>
      <c r="G2363" s="1">
        <v>736</v>
      </c>
      <c r="H2363" s="1">
        <v>83.1</v>
      </c>
      <c r="I2363" s="1">
        <v>102.4</v>
      </c>
      <c r="J2363" s="1">
        <v>101.6</v>
      </c>
      <c r="K2363" s="1">
        <v>98.5</v>
      </c>
      <c r="L2363" s="1">
        <v>102.9</v>
      </c>
      <c r="M2363" s="1">
        <v>110.2</v>
      </c>
      <c r="N2363" s="1">
        <v>91.4</v>
      </c>
      <c r="O2363" s="1">
        <v>91.3</v>
      </c>
      <c r="P2363" s="1">
        <v>104.2</v>
      </c>
      <c r="Q2363" s="1">
        <v>93.4</v>
      </c>
      <c r="R2363" s="1">
        <v>104</v>
      </c>
      <c r="S2363" s="1">
        <v>-1.1672160919390598E-2</v>
      </c>
      <c r="T2363" s="1">
        <f t="shared" si="108"/>
        <v>9.2046917875827333E-2</v>
      </c>
      <c r="U2363" s="2">
        <v>2.8880800796824396E-2</v>
      </c>
      <c r="V2363" s="1">
        <f t="shared" si="109"/>
        <v>5.3900396308688155E-2</v>
      </c>
      <c r="W2363" s="1">
        <f t="shared" si="110"/>
        <v>0.28331778922686818</v>
      </c>
      <c r="X2363" s="2">
        <v>0.18530276764706033</v>
      </c>
    </row>
    <row r="2364" spans="1:24">
      <c r="A2364" s="1" t="s">
        <v>6885</v>
      </c>
      <c r="B2364" s="1" t="s">
        <v>6884</v>
      </c>
      <c r="C2364" s="1" t="s">
        <v>6883</v>
      </c>
      <c r="D2364" s="1">
        <v>2</v>
      </c>
      <c r="E2364" s="1">
        <v>2</v>
      </c>
      <c r="F2364" s="1">
        <v>2</v>
      </c>
      <c r="G2364" s="1">
        <v>1172</v>
      </c>
      <c r="H2364" s="1">
        <v>133.4</v>
      </c>
      <c r="I2364" s="1">
        <v>108.2</v>
      </c>
      <c r="J2364" s="1">
        <v>97</v>
      </c>
      <c r="K2364" s="1">
        <v>109.2</v>
      </c>
      <c r="L2364" s="1">
        <v>86</v>
      </c>
      <c r="M2364" s="1">
        <v>116.8</v>
      </c>
      <c r="N2364" s="1">
        <v>79.5</v>
      </c>
      <c r="O2364" s="1">
        <v>105.4</v>
      </c>
      <c r="P2364" s="1">
        <v>99.9</v>
      </c>
      <c r="Q2364" s="1">
        <v>85.5</v>
      </c>
      <c r="R2364" s="1">
        <v>112.5</v>
      </c>
      <c r="S2364" s="1">
        <v>-1.1576351307619574E-2</v>
      </c>
      <c r="T2364" s="1">
        <f t="shared" si="108"/>
        <v>2.9691636501031814E-2</v>
      </c>
      <c r="U2364" s="2">
        <v>5.1273324022665439E-3</v>
      </c>
      <c r="V2364" s="1">
        <f t="shared" si="109"/>
        <v>-6.7102215895527397E-3</v>
      </c>
      <c r="W2364" s="1">
        <f t="shared" si="110"/>
        <v>1.3874953889164833E-2</v>
      </c>
      <c r="X2364" s="2">
        <v>8.3553684001657913E-3</v>
      </c>
    </row>
    <row r="2365" spans="1:24">
      <c r="A2365" s="1" t="s">
        <v>5982</v>
      </c>
      <c r="B2365" s="1" t="s">
        <v>5981</v>
      </c>
      <c r="C2365" s="1" t="s">
        <v>5980</v>
      </c>
      <c r="D2365" s="1">
        <v>50</v>
      </c>
      <c r="E2365" s="1">
        <v>30</v>
      </c>
      <c r="F2365" s="1">
        <v>43</v>
      </c>
      <c r="G2365" s="1">
        <v>718</v>
      </c>
      <c r="H2365" s="1">
        <v>78.3</v>
      </c>
      <c r="I2365" s="1">
        <v>109.9</v>
      </c>
      <c r="J2365" s="1">
        <v>121.4</v>
      </c>
      <c r="K2365" s="1">
        <v>95.6</v>
      </c>
      <c r="L2365" s="1">
        <v>113.8</v>
      </c>
      <c r="M2365" s="1">
        <v>81.599999999999994</v>
      </c>
      <c r="N2365" s="1">
        <v>76.400000000000006</v>
      </c>
      <c r="O2365" s="1">
        <v>73.400000000000006</v>
      </c>
      <c r="P2365" s="1">
        <v>117.6</v>
      </c>
      <c r="Q2365" s="1">
        <v>107.5</v>
      </c>
      <c r="R2365" s="1">
        <v>102.8</v>
      </c>
      <c r="S2365" s="1">
        <v>-1.1503495605531398E-2</v>
      </c>
      <c r="T2365" s="1">
        <f t="shared" si="108"/>
        <v>4.0882479285082374E-2</v>
      </c>
      <c r="U2365" s="2">
        <v>9.4779249434291096E-3</v>
      </c>
      <c r="V2365" s="1">
        <f t="shared" si="109"/>
        <v>0.51437053289110224</v>
      </c>
      <c r="W2365" s="1">
        <f t="shared" si="110"/>
        <v>2.3580217763349323</v>
      </c>
      <c r="X2365" s="2">
        <v>1.3122400690824438</v>
      </c>
    </row>
    <row r="2366" spans="1:24">
      <c r="A2366" s="1" t="s">
        <v>8364</v>
      </c>
      <c r="B2366" s="1" t="s">
        <v>8363</v>
      </c>
      <c r="C2366" s="1" t="s">
        <v>8362</v>
      </c>
      <c r="D2366" s="1">
        <v>3</v>
      </c>
      <c r="E2366" s="1">
        <v>4</v>
      </c>
      <c r="F2366" s="1">
        <v>4</v>
      </c>
      <c r="G2366" s="1">
        <v>1462</v>
      </c>
      <c r="H2366" s="1">
        <v>158.4</v>
      </c>
      <c r="I2366" s="1">
        <v>105.4</v>
      </c>
      <c r="J2366" s="1">
        <v>88.2</v>
      </c>
      <c r="K2366" s="1">
        <v>91.6</v>
      </c>
      <c r="L2366" s="1">
        <v>87.2</v>
      </c>
      <c r="M2366" s="1">
        <v>165</v>
      </c>
      <c r="N2366" s="1">
        <v>94</v>
      </c>
      <c r="O2366" s="1">
        <v>91.5</v>
      </c>
      <c r="P2366" s="1">
        <v>99</v>
      </c>
      <c r="Q2366" s="1">
        <v>88.4</v>
      </c>
      <c r="R2366" s="1">
        <v>89.7</v>
      </c>
      <c r="S2366" s="1">
        <v>-1.1408862798532883E-2</v>
      </c>
      <c r="T2366" s="1">
        <f t="shared" si="108"/>
        <v>4.4422668967277985E-2</v>
      </c>
      <c r="U2366" s="2">
        <v>1.0908465440979351E-2</v>
      </c>
      <c r="V2366" s="1">
        <f t="shared" si="109"/>
        <v>-0.32759887061803533</v>
      </c>
      <c r="W2366" s="1">
        <f t="shared" si="110"/>
        <v>0.51599014525144771</v>
      </c>
      <c r="X2366" s="2">
        <v>0.32808952665812124</v>
      </c>
    </row>
    <row r="2367" spans="1:24">
      <c r="A2367" s="1" t="s">
        <v>11879</v>
      </c>
      <c r="B2367" s="1" t="s">
        <v>11878</v>
      </c>
      <c r="C2367" s="1" t="s">
        <v>11877</v>
      </c>
      <c r="D2367" s="1">
        <v>13</v>
      </c>
      <c r="E2367" s="1">
        <v>2</v>
      </c>
      <c r="F2367" s="1">
        <v>2</v>
      </c>
      <c r="G2367" s="1">
        <v>175</v>
      </c>
      <c r="H2367" s="1">
        <v>19</v>
      </c>
      <c r="I2367" s="1">
        <v>89.2</v>
      </c>
      <c r="J2367" s="1">
        <v>113.4</v>
      </c>
      <c r="K2367" s="1">
        <v>138.5</v>
      </c>
      <c r="L2367" s="1">
        <v>100.1</v>
      </c>
      <c r="M2367" s="1">
        <v>7.9</v>
      </c>
      <c r="N2367" s="1">
        <v>110.5</v>
      </c>
      <c r="O2367" s="1">
        <v>112</v>
      </c>
      <c r="P2367" s="1">
        <v>154.80000000000001</v>
      </c>
      <c r="Q2367" s="1">
        <v>60.7</v>
      </c>
      <c r="R2367" s="1">
        <v>112.8</v>
      </c>
      <c r="S2367" s="1">
        <v>-1.1380541739558301E-2</v>
      </c>
      <c r="T2367" s="1">
        <f t="shared" si="108"/>
        <v>1.1125595866245196E-2</v>
      </c>
      <c r="U2367" s="2">
        <v>4.339473599489794E-16</v>
      </c>
      <c r="V2367" s="1">
        <f t="shared" si="109"/>
        <v>0.52225457487022664</v>
      </c>
      <c r="W2367" s="1">
        <f t="shared" si="110"/>
        <v>0.4743674879339243</v>
      </c>
      <c r="X2367" s="2">
        <v>0.30252772777851678</v>
      </c>
    </row>
    <row r="2368" spans="1:24">
      <c r="A2368" s="1" t="s">
        <v>13105</v>
      </c>
      <c r="B2368" s="1" t="s">
        <v>13104</v>
      </c>
      <c r="C2368" s="1" t="s">
        <v>13103</v>
      </c>
      <c r="D2368" s="1">
        <v>63</v>
      </c>
      <c r="E2368" s="1">
        <v>10</v>
      </c>
      <c r="F2368" s="1">
        <v>22</v>
      </c>
      <c r="G2368" s="1">
        <v>208</v>
      </c>
      <c r="H2368" s="1">
        <v>22.7</v>
      </c>
      <c r="I2368" s="1">
        <v>96.5</v>
      </c>
      <c r="J2368" s="1">
        <v>107.1</v>
      </c>
      <c r="K2368" s="1">
        <v>112.6</v>
      </c>
      <c r="L2368" s="1">
        <v>109</v>
      </c>
      <c r="M2368" s="1">
        <v>64.599999999999994</v>
      </c>
      <c r="N2368" s="1">
        <v>91</v>
      </c>
      <c r="O2368" s="1">
        <v>102.8</v>
      </c>
      <c r="P2368" s="1">
        <v>78.099999999999994</v>
      </c>
      <c r="Q2368" s="1">
        <v>117.4</v>
      </c>
      <c r="R2368" s="1">
        <v>120.9</v>
      </c>
      <c r="S2368" s="1">
        <v>-1.1354497779469164E-2</v>
      </c>
      <c r="T2368" s="1">
        <f t="shared" si="108"/>
        <v>2.3128889959062725E-2</v>
      </c>
      <c r="U2368" s="2">
        <v>2.9730520444748378E-3</v>
      </c>
      <c r="V2368" s="1">
        <f t="shared" si="109"/>
        <v>0.30349802755833616</v>
      </c>
      <c r="W2368" s="1">
        <f t="shared" si="110"/>
        <v>0.9686188209226122</v>
      </c>
      <c r="X2368" s="2">
        <v>0.58453653565314256</v>
      </c>
    </row>
    <row r="2369" spans="1:24">
      <c r="A2369" s="1" t="s">
        <v>6522</v>
      </c>
      <c r="B2369" s="1" t="s">
        <v>6521</v>
      </c>
      <c r="C2369" s="1" t="s">
        <v>6520</v>
      </c>
      <c r="D2369" s="1">
        <v>32</v>
      </c>
      <c r="E2369" s="1">
        <v>49</v>
      </c>
      <c r="F2369" s="1">
        <v>98</v>
      </c>
      <c r="G2369" s="1">
        <v>1613</v>
      </c>
      <c r="H2369" s="1">
        <v>181.3</v>
      </c>
      <c r="I2369" s="1">
        <v>102.5</v>
      </c>
      <c r="J2369" s="1">
        <v>97.3</v>
      </c>
      <c r="K2369" s="1">
        <v>102.6</v>
      </c>
      <c r="L2369" s="1">
        <v>99.1</v>
      </c>
      <c r="M2369" s="1">
        <v>101.1</v>
      </c>
      <c r="N2369" s="1">
        <v>97.2</v>
      </c>
      <c r="O2369" s="1">
        <v>101.5</v>
      </c>
      <c r="P2369" s="1">
        <v>109.5</v>
      </c>
      <c r="Q2369" s="1">
        <v>91.6</v>
      </c>
      <c r="R2369" s="1">
        <v>97.7</v>
      </c>
      <c r="S2369" s="1">
        <v>-1.1182340336595747E-2</v>
      </c>
      <c r="T2369" s="1">
        <f t="shared" si="108"/>
        <v>5.8269440430114006E-2</v>
      </c>
      <c r="U2369" s="2">
        <v>1.4893482325961044E-2</v>
      </c>
      <c r="V2369" s="1">
        <f t="shared" si="109"/>
        <v>6.362105177973326E-3</v>
      </c>
      <c r="W2369" s="1">
        <f t="shared" si="110"/>
        <v>8.2069663259777118E-2</v>
      </c>
      <c r="X2369" s="2">
        <v>5.2560369291706183E-2</v>
      </c>
    </row>
    <row r="2370" spans="1:24">
      <c r="A2370" s="1" t="s">
        <v>6702</v>
      </c>
      <c r="B2370" s="1" t="s">
        <v>6701</v>
      </c>
      <c r="C2370" s="1" t="s">
        <v>6700</v>
      </c>
      <c r="D2370" s="1">
        <v>36</v>
      </c>
      <c r="E2370" s="1">
        <v>17</v>
      </c>
      <c r="F2370" s="1">
        <v>26</v>
      </c>
      <c r="G2370" s="1">
        <v>780</v>
      </c>
      <c r="H2370" s="1">
        <v>85.9</v>
      </c>
      <c r="I2370" s="1">
        <v>104.2</v>
      </c>
      <c r="J2370" s="1">
        <v>98.1</v>
      </c>
      <c r="K2370" s="1">
        <v>98.9</v>
      </c>
      <c r="L2370" s="1">
        <v>102.7</v>
      </c>
      <c r="M2370" s="1">
        <v>111.5</v>
      </c>
      <c r="N2370" s="1">
        <v>95.6</v>
      </c>
      <c r="O2370" s="1">
        <v>88.2</v>
      </c>
      <c r="P2370" s="1">
        <v>98</v>
      </c>
      <c r="Q2370" s="1">
        <v>107.7</v>
      </c>
      <c r="R2370" s="1">
        <v>94.9</v>
      </c>
      <c r="S2370" s="1">
        <v>-1.1115637507878298E-2</v>
      </c>
      <c r="T2370" s="1">
        <f t="shared" ref="T2370:T2433" si="111">-LOG10(TTEST(I2370:L2370,P2370:R2370,2,2))</f>
        <v>7.5269361145573532E-2</v>
      </c>
      <c r="U2370" s="2">
        <v>2.2598403307967561E-2</v>
      </c>
      <c r="V2370" s="1">
        <f t="shared" ref="V2370:V2433" si="112">LOG(AVERAGE(I2370:L2370)/AVERAGE(M2370:O2370),2)</f>
        <v>3.6779290290288459E-2</v>
      </c>
      <c r="W2370" s="1">
        <f t="shared" ref="W2370:W2433" si="113">-LOG10(TTEST(I2370:L2370,M2370:O2370,2,2))</f>
        <v>0.16124020839663897</v>
      </c>
      <c r="X2370" s="2">
        <v>0.10536507870769507</v>
      </c>
    </row>
    <row r="2371" spans="1:24">
      <c r="A2371" s="1" t="s">
        <v>5199</v>
      </c>
      <c r="B2371" s="1" t="s">
        <v>5198</v>
      </c>
      <c r="C2371" s="1" t="s">
        <v>5197</v>
      </c>
      <c r="D2371" s="1">
        <v>8</v>
      </c>
      <c r="E2371" s="1">
        <v>3</v>
      </c>
      <c r="F2371" s="1">
        <v>3</v>
      </c>
      <c r="G2371" s="1">
        <v>532</v>
      </c>
      <c r="H2371" s="1">
        <v>59.9</v>
      </c>
      <c r="I2371" s="1">
        <v>99.5</v>
      </c>
      <c r="J2371" s="1">
        <v>107.2</v>
      </c>
      <c r="K2371" s="1">
        <v>105.2</v>
      </c>
      <c r="L2371" s="1">
        <v>103.8</v>
      </c>
      <c r="M2371" s="1">
        <v>70.900000000000006</v>
      </c>
      <c r="N2371" s="1">
        <v>97.2</v>
      </c>
      <c r="O2371" s="1">
        <v>106.9</v>
      </c>
      <c r="P2371" s="1">
        <v>94.5</v>
      </c>
      <c r="Q2371" s="1">
        <v>115.8</v>
      </c>
      <c r="R2371" s="1">
        <v>99.1</v>
      </c>
      <c r="S2371" s="1">
        <v>-1.1032051896492971E-2</v>
      </c>
      <c r="T2371" s="1">
        <f t="shared" si="111"/>
        <v>4.7774944641885773E-2</v>
      </c>
      <c r="U2371" s="2">
        <v>1.2015808703600576E-2</v>
      </c>
      <c r="V2371" s="1">
        <f t="shared" si="112"/>
        <v>0.18107363004614427</v>
      </c>
      <c r="W2371" s="1">
        <f t="shared" si="113"/>
        <v>0.61920272540840238</v>
      </c>
      <c r="X2371" s="2">
        <v>0.39222754668930288</v>
      </c>
    </row>
    <row r="2372" spans="1:24">
      <c r="A2372" s="1" t="s">
        <v>4531</v>
      </c>
      <c r="B2372" s="1" t="s">
        <v>4530</v>
      </c>
      <c r="C2372" s="1" t="s">
        <v>4529</v>
      </c>
      <c r="D2372" s="1">
        <v>3</v>
      </c>
      <c r="E2372" s="1">
        <v>1</v>
      </c>
      <c r="F2372" s="1">
        <v>1</v>
      </c>
      <c r="G2372" s="1">
        <v>575</v>
      </c>
      <c r="H2372" s="1">
        <v>63.4</v>
      </c>
      <c r="I2372" s="1">
        <v>90.6</v>
      </c>
      <c r="J2372" s="1">
        <v>98.9</v>
      </c>
      <c r="K2372" s="1">
        <v>101.5</v>
      </c>
      <c r="L2372" s="1">
        <v>95</v>
      </c>
      <c r="M2372" s="1">
        <v>120.5</v>
      </c>
      <c r="N2372" s="1">
        <v>104.5</v>
      </c>
      <c r="O2372" s="1">
        <v>101.7</v>
      </c>
      <c r="P2372" s="1">
        <v>105.8</v>
      </c>
      <c r="Q2372" s="1">
        <v>90.9</v>
      </c>
      <c r="R2372" s="1">
        <v>90.6</v>
      </c>
      <c r="S2372" s="1">
        <v>-1.100535534407541E-2</v>
      </c>
      <c r="T2372" s="1">
        <f t="shared" si="111"/>
        <v>5.0472436965956283E-2</v>
      </c>
      <c r="U2372" s="2">
        <v>1.3031477371169992E-2</v>
      </c>
      <c r="V2372" s="1">
        <f t="shared" si="112"/>
        <v>-0.17440310656146404</v>
      </c>
      <c r="W2372" s="1">
        <f t="shared" si="113"/>
        <v>1.099043268333836</v>
      </c>
      <c r="X2372" s="2">
        <v>0.65866229566633772</v>
      </c>
    </row>
    <row r="2373" spans="1:24">
      <c r="A2373" s="1" t="s">
        <v>14458</v>
      </c>
      <c r="B2373" s="1" t="s">
        <v>14457</v>
      </c>
      <c r="C2373" s="1" t="s">
        <v>14456</v>
      </c>
      <c r="D2373" s="1">
        <v>3</v>
      </c>
      <c r="E2373" s="1">
        <v>3</v>
      </c>
      <c r="F2373" s="1">
        <v>4</v>
      </c>
      <c r="G2373" s="1">
        <v>1129</v>
      </c>
      <c r="H2373" s="1">
        <v>129.19999999999999</v>
      </c>
      <c r="I2373" s="1">
        <v>124.6</v>
      </c>
      <c r="J2373" s="1">
        <v>93.9</v>
      </c>
      <c r="K2373" s="1">
        <v>96.8</v>
      </c>
      <c r="L2373" s="1">
        <v>106.7</v>
      </c>
      <c r="M2373" s="1">
        <v>70.599999999999994</v>
      </c>
      <c r="N2373" s="1">
        <v>89.1</v>
      </c>
      <c r="O2373" s="1">
        <v>104.4</v>
      </c>
      <c r="P2373" s="1">
        <v>117.4</v>
      </c>
      <c r="Q2373" s="1">
        <v>82.4</v>
      </c>
      <c r="R2373" s="1">
        <v>114.3</v>
      </c>
      <c r="S2373" s="1">
        <v>-1.0981556663739022E-2</v>
      </c>
      <c r="T2373" s="1">
        <f t="shared" si="111"/>
        <v>2.1714162099720241E-2</v>
      </c>
      <c r="U2373" s="2">
        <v>2.416510877150964E-3</v>
      </c>
      <c r="V2373" s="1">
        <f t="shared" si="112"/>
        <v>0.26112119814861062</v>
      </c>
      <c r="W2373" s="1">
        <f t="shared" si="113"/>
        <v>0.71706031196605746</v>
      </c>
      <c r="X2373" s="2">
        <v>0.44408722044553056</v>
      </c>
    </row>
    <row r="2374" spans="1:24">
      <c r="A2374" s="1" t="s">
        <v>8259</v>
      </c>
      <c r="B2374" s="1" t="s">
        <v>8258</v>
      </c>
      <c r="C2374" s="1" t="s">
        <v>8257</v>
      </c>
      <c r="D2374" s="1">
        <v>25</v>
      </c>
      <c r="E2374" s="1">
        <v>7</v>
      </c>
      <c r="F2374" s="1">
        <v>10</v>
      </c>
      <c r="G2374" s="1">
        <v>402</v>
      </c>
      <c r="H2374" s="1">
        <v>44.2</v>
      </c>
      <c r="I2374" s="1">
        <v>114.4</v>
      </c>
      <c r="J2374" s="1">
        <v>109.8</v>
      </c>
      <c r="K2374" s="1">
        <v>103.3</v>
      </c>
      <c r="L2374" s="1">
        <v>116.9</v>
      </c>
      <c r="M2374" s="1">
        <v>56</v>
      </c>
      <c r="N2374" s="1">
        <v>85.3</v>
      </c>
      <c r="O2374" s="1">
        <v>83.4</v>
      </c>
      <c r="P2374" s="1">
        <v>113.2</v>
      </c>
      <c r="Q2374" s="1">
        <v>111.7</v>
      </c>
      <c r="R2374" s="1">
        <v>105.9</v>
      </c>
      <c r="S2374" s="1">
        <v>-1.0862082938973483E-2</v>
      </c>
      <c r="T2374" s="1">
        <f t="shared" si="111"/>
        <v>7.4178163590539289E-2</v>
      </c>
      <c r="U2374" s="2">
        <v>2.2001319975218113E-2</v>
      </c>
      <c r="V2374" s="1">
        <f t="shared" si="112"/>
        <v>0.56882119293034084</v>
      </c>
      <c r="W2374" s="1">
        <f t="shared" si="113"/>
        <v>2.060259377047331</v>
      </c>
      <c r="X2374" s="2">
        <v>1.1588344648425379</v>
      </c>
    </row>
    <row r="2375" spans="1:24">
      <c r="A2375" s="1" t="s">
        <v>9189</v>
      </c>
      <c r="B2375" s="1" t="s">
        <v>9188</v>
      </c>
      <c r="C2375" s="1" t="s">
        <v>9187</v>
      </c>
      <c r="D2375" s="1">
        <v>9</v>
      </c>
      <c r="E2375" s="1">
        <v>7</v>
      </c>
      <c r="F2375" s="1">
        <v>7</v>
      </c>
      <c r="G2375" s="1">
        <v>1016</v>
      </c>
      <c r="H2375" s="1">
        <v>111.6</v>
      </c>
      <c r="I2375" s="1">
        <v>86.8</v>
      </c>
      <c r="J2375" s="1">
        <v>102.6</v>
      </c>
      <c r="K2375" s="1">
        <v>110.1</v>
      </c>
      <c r="L2375" s="1">
        <v>109.7</v>
      </c>
      <c r="M2375" s="1">
        <v>98.7</v>
      </c>
      <c r="N2375" s="1">
        <v>88.1</v>
      </c>
      <c r="O2375" s="1">
        <v>99.3</v>
      </c>
      <c r="P2375" s="1">
        <v>107.2</v>
      </c>
      <c r="Q2375" s="1">
        <v>86.3</v>
      </c>
      <c r="R2375" s="1">
        <v>111.1</v>
      </c>
      <c r="S2375" s="1">
        <v>-1.0852703979192324E-2</v>
      </c>
      <c r="T2375" s="1">
        <f t="shared" si="111"/>
        <v>2.8626997233484407E-2</v>
      </c>
      <c r="U2375" s="2">
        <v>4.5013344375285438E-3</v>
      </c>
      <c r="V2375" s="1">
        <f t="shared" si="112"/>
        <v>0.10124914814330174</v>
      </c>
      <c r="W2375" s="1">
        <f t="shared" si="113"/>
        <v>0.42562936440662569</v>
      </c>
      <c r="X2375" s="2">
        <v>0.27265110180045776</v>
      </c>
    </row>
    <row r="2376" spans="1:24">
      <c r="A2376" s="1" t="s">
        <v>2998</v>
      </c>
      <c r="B2376" s="1" t="s">
        <v>2997</v>
      </c>
      <c r="C2376" s="1" t="s">
        <v>2996</v>
      </c>
      <c r="D2376" s="1">
        <v>96</v>
      </c>
      <c r="E2376" s="1">
        <v>6</v>
      </c>
      <c r="F2376" s="1">
        <v>24</v>
      </c>
      <c r="G2376" s="1">
        <v>114</v>
      </c>
      <c r="H2376" s="1">
        <v>11.5</v>
      </c>
      <c r="I2376" s="1">
        <v>94.4</v>
      </c>
      <c r="J2376" s="1">
        <v>109.3</v>
      </c>
      <c r="K2376" s="1">
        <v>103.2</v>
      </c>
      <c r="L2376" s="1">
        <v>98.4</v>
      </c>
      <c r="M2376" s="1">
        <v>82.6</v>
      </c>
      <c r="N2376" s="1">
        <v>118.5</v>
      </c>
      <c r="O2376" s="1">
        <v>91.9</v>
      </c>
      <c r="P2376" s="1">
        <v>140</v>
      </c>
      <c r="Q2376" s="1">
        <v>70.7</v>
      </c>
      <c r="R2376" s="1">
        <v>91</v>
      </c>
      <c r="S2376" s="1">
        <v>-1.0837979621294506E-2</v>
      </c>
      <c r="T2376" s="1">
        <f t="shared" si="111"/>
        <v>1.4419403166265702E-2</v>
      </c>
      <c r="U2376" s="2">
        <v>4.339473599489794E-16</v>
      </c>
      <c r="V2376" s="1">
        <f t="shared" si="112"/>
        <v>5.3052011458386443E-2</v>
      </c>
      <c r="W2376" s="1">
        <f t="shared" si="113"/>
        <v>0.14062891899073141</v>
      </c>
      <c r="X2376" s="2">
        <v>9.173397631409104E-2</v>
      </c>
    </row>
    <row r="2377" spans="1:24">
      <c r="A2377" s="1" t="s">
        <v>3298</v>
      </c>
      <c r="B2377" s="1" t="s">
        <v>3297</v>
      </c>
      <c r="C2377" s="1" t="s">
        <v>3296</v>
      </c>
      <c r="D2377" s="1">
        <v>17</v>
      </c>
      <c r="E2377" s="1">
        <v>20</v>
      </c>
      <c r="F2377" s="1">
        <v>26</v>
      </c>
      <c r="G2377" s="1">
        <v>1593</v>
      </c>
      <c r="H2377" s="1">
        <v>174.9</v>
      </c>
      <c r="I2377" s="1">
        <v>102.4</v>
      </c>
      <c r="J2377" s="1">
        <v>99.4</v>
      </c>
      <c r="K2377" s="1">
        <v>90.6</v>
      </c>
      <c r="L2377" s="1">
        <v>100</v>
      </c>
      <c r="M2377" s="1">
        <v>120</v>
      </c>
      <c r="N2377" s="1">
        <v>99.1</v>
      </c>
      <c r="O2377" s="1">
        <v>96.3</v>
      </c>
      <c r="P2377" s="1">
        <v>88.1</v>
      </c>
      <c r="Q2377" s="1">
        <v>113.2</v>
      </c>
      <c r="R2377" s="1">
        <v>90.8</v>
      </c>
      <c r="S2377" s="1">
        <v>-1.0825184111216047E-2</v>
      </c>
      <c r="T2377" s="1">
        <f t="shared" si="111"/>
        <v>3.4267117249247962E-2</v>
      </c>
      <c r="U2377" s="2">
        <v>7.0374681121307308E-3</v>
      </c>
      <c r="V2377" s="1">
        <f t="shared" si="112"/>
        <v>-9.9895117850115331E-2</v>
      </c>
      <c r="W2377" s="1">
        <f t="shared" si="113"/>
        <v>0.4451997237876128</v>
      </c>
      <c r="X2377" s="2">
        <v>0.28649631732456143</v>
      </c>
    </row>
    <row r="2378" spans="1:24">
      <c r="A2378" s="1" t="s">
        <v>3382</v>
      </c>
      <c r="B2378" s="1" t="s">
        <v>3381</v>
      </c>
      <c r="C2378" s="1" t="s">
        <v>3380</v>
      </c>
      <c r="D2378" s="1">
        <v>4</v>
      </c>
      <c r="E2378" s="1">
        <v>6</v>
      </c>
      <c r="F2378" s="1">
        <v>37</v>
      </c>
      <c r="G2378" s="1">
        <v>2187</v>
      </c>
      <c r="H2378" s="1">
        <v>220.4</v>
      </c>
      <c r="I2378" s="1">
        <v>82.3</v>
      </c>
      <c r="J2378" s="1">
        <v>110.7</v>
      </c>
      <c r="K2378" s="1">
        <v>110</v>
      </c>
      <c r="L2378" s="1">
        <v>104.2</v>
      </c>
      <c r="M2378" s="1">
        <v>90.2</v>
      </c>
      <c r="N2378" s="1">
        <v>107.7</v>
      </c>
      <c r="O2378" s="1">
        <v>91.9</v>
      </c>
      <c r="P2378" s="1">
        <v>91.6</v>
      </c>
      <c r="Q2378" s="1">
        <v>113.9</v>
      </c>
      <c r="R2378" s="1">
        <v>97.7</v>
      </c>
      <c r="S2378" s="1">
        <v>-1.0430308625759811E-2</v>
      </c>
      <c r="T2378" s="1">
        <f t="shared" si="111"/>
        <v>2.5779253721989241E-2</v>
      </c>
      <c r="U2378" s="2">
        <v>4.1315402799892821E-3</v>
      </c>
      <c r="V2378" s="1">
        <f t="shared" si="112"/>
        <v>7.5642467239922073E-2</v>
      </c>
      <c r="W2378" s="1">
        <f t="shared" si="113"/>
        <v>0.22572229049289144</v>
      </c>
      <c r="X2378" s="2">
        <v>0.14739458996304139</v>
      </c>
    </row>
    <row r="2379" spans="1:24">
      <c r="A2379" s="1" t="s">
        <v>6933</v>
      </c>
      <c r="B2379" s="1" t="s">
        <v>6932</v>
      </c>
      <c r="C2379" s="1" t="s">
        <v>6931</v>
      </c>
      <c r="D2379" s="1">
        <v>64</v>
      </c>
      <c r="E2379" s="1">
        <v>5</v>
      </c>
      <c r="F2379" s="1">
        <v>9</v>
      </c>
      <c r="G2379" s="1">
        <v>121</v>
      </c>
      <c r="H2379" s="1">
        <v>13.6</v>
      </c>
      <c r="I2379" s="1">
        <v>110.5</v>
      </c>
      <c r="J2379" s="1">
        <v>101.9</v>
      </c>
      <c r="K2379" s="1">
        <v>99.5</v>
      </c>
      <c r="L2379" s="1">
        <v>98.6</v>
      </c>
      <c r="M2379" s="1">
        <v>96.6</v>
      </c>
      <c r="N2379" s="1">
        <v>96.5</v>
      </c>
      <c r="O2379" s="1">
        <v>90.7</v>
      </c>
      <c r="P2379" s="1">
        <v>98.3</v>
      </c>
      <c r="Q2379" s="1">
        <v>111.6</v>
      </c>
      <c r="R2379" s="1">
        <v>95.8</v>
      </c>
      <c r="S2379" s="1">
        <v>-1.0228170499353449E-2</v>
      </c>
      <c r="T2379" s="1">
        <f t="shared" si="111"/>
        <v>4.8282829932926166E-2</v>
      </c>
      <c r="U2379" s="2">
        <v>1.2177266225124611E-2</v>
      </c>
      <c r="V2379" s="1">
        <f t="shared" si="112"/>
        <v>0.11747013332577194</v>
      </c>
      <c r="W2379" s="1">
        <f t="shared" si="113"/>
        <v>1.116468165755903</v>
      </c>
      <c r="X2379" s="2">
        <v>0.66747454142068485</v>
      </c>
    </row>
    <row r="2380" spans="1:24">
      <c r="A2380" s="1" t="s">
        <v>776</v>
      </c>
      <c r="B2380" s="1" t="s">
        <v>775</v>
      </c>
      <c r="C2380" s="1" t="s">
        <v>774</v>
      </c>
      <c r="D2380" s="1">
        <v>7</v>
      </c>
      <c r="E2380" s="1">
        <v>2</v>
      </c>
      <c r="F2380" s="1">
        <v>2</v>
      </c>
      <c r="G2380" s="1">
        <v>349</v>
      </c>
      <c r="H2380" s="1">
        <v>40.200000000000003</v>
      </c>
      <c r="I2380" s="1">
        <v>108.9</v>
      </c>
      <c r="J2380" s="1">
        <v>99.3</v>
      </c>
      <c r="K2380" s="1">
        <v>91.2</v>
      </c>
      <c r="L2380" s="1">
        <v>87.9</v>
      </c>
      <c r="M2380" s="1">
        <v>126.9</v>
      </c>
      <c r="N2380" s="1">
        <v>113.9</v>
      </c>
      <c r="O2380" s="1">
        <v>83.3</v>
      </c>
      <c r="P2380" s="1">
        <v>77.2</v>
      </c>
      <c r="Q2380" s="1">
        <v>142.19999999999999</v>
      </c>
      <c r="R2380" s="1">
        <v>69.099999999999994</v>
      </c>
      <c r="S2380" s="1">
        <v>-9.8426832166579291E-3</v>
      </c>
      <c r="T2380" s="1">
        <f t="shared" si="111"/>
        <v>1.091488676984091E-2</v>
      </c>
      <c r="U2380" s="2">
        <v>4.339473599489794E-16</v>
      </c>
      <c r="V2380" s="1">
        <f t="shared" si="112"/>
        <v>-0.15802501856833784</v>
      </c>
      <c r="W2380" s="1">
        <f t="shared" si="113"/>
        <v>0.39946403127952279</v>
      </c>
      <c r="X2380" s="2">
        <v>0.25719131199878148</v>
      </c>
    </row>
    <row r="2381" spans="1:24">
      <c r="A2381" s="1" t="s">
        <v>7158</v>
      </c>
      <c r="B2381" s="1" t="s">
        <v>7157</v>
      </c>
      <c r="C2381" s="1" t="s">
        <v>7156</v>
      </c>
      <c r="D2381" s="1">
        <v>62</v>
      </c>
      <c r="E2381" s="1">
        <v>23</v>
      </c>
      <c r="F2381" s="1">
        <v>171</v>
      </c>
      <c r="G2381" s="1">
        <v>449</v>
      </c>
      <c r="H2381" s="1">
        <v>49.2</v>
      </c>
      <c r="I2381" s="1">
        <v>110.3</v>
      </c>
      <c r="J2381" s="1">
        <v>97</v>
      </c>
      <c r="K2381" s="1">
        <v>98.5</v>
      </c>
      <c r="L2381" s="1">
        <v>100.4</v>
      </c>
      <c r="M2381" s="1">
        <v>95.5</v>
      </c>
      <c r="N2381" s="1">
        <v>98.3</v>
      </c>
      <c r="O2381" s="1">
        <v>97.4</v>
      </c>
      <c r="P2381" s="1">
        <v>110.9</v>
      </c>
      <c r="Q2381" s="1">
        <v>97.5</v>
      </c>
      <c r="R2381" s="1">
        <v>94.2</v>
      </c>
      <c r="S2381" s="1">
        <v>-9.7407528005720063E-3</v>
      </c>
      <c r="T2381" s="1">
        <f t="shared" si="111"/>
        <v>4.2459317905483296E-2</v>
      </c>
      <c r="U2381" s="2">
        <v>1.0111769784656969E-2</v>
      </c>
      <c r="V2381" s="1">
        <f t="shared" si="112"/>
        <v>6.5142384818612856E-2</v>
      </c>
      <c r="W2381" s="1">
        <f t="shared" si="113"/>
        <v>0.56886877076331788</v>
      </c>
      <c r="X2381" s="2">
        <v>0.36022416753836828</v>
      </c>
    </row>
    <row r="2382" spans="1:24">
      <c r="A2382" s="1" t="s">
        <v>7245</v>
      </c>
      <c r="B2382" s="1" t="s">
        <v>7244</v>
      </c>
      <c r="C2382" s="1" t="s">
        <v>7243</v>
      </c>
      <c r="D2382" s="1">
        <v>21</v>
      </c>
      <c r="E2382" s="1">
        <v>20</v>
      </c>
      <c r="F2382" s="1">
        <v>27</v>
      </c>
      <c r="G2382" s="1">
        <v>1216</v>
      </c>
      <c r="H2382" s="1">
        <v>132.9</v>
      </c>
      <c r="I2382" s="1">
        <v>101.4</v>
      </c>
      <c r="J2382" s="1">
        <v>96.4</v>
      </c>
      <c r="K2382" s="1">
        <v>95.1</v>
      </c>
      <c r="L2382" s="1">
        <v>97</v>
      </c>
      <c r="M2382" s="1">
        <v>112.1</v>
      </c>
      <c r="N2382" s="1">
        <v>107.1</v>
      </c>
      <c r="O2382" s="1">
        <v>100.4</v>
      </c>
      <c r="P2382" s="1">
        <v>101.3</v>
      </c>
      <c r="Q2382" s="1">
        <v>94.9</v>
      </c>
      <c r="R2382" s="1">
        <v>94.3</v>
      </c>
      <c r="S2382" s="1">
        <v>-9.5284918269008066E-3</v>
      </c>
      <c r="T2382" s="1">
        <f t="shared" si="111"/>
        <v>9.3760454096800616E-2</v>
      </c>
      <c r="U2382" s="2">
        <v>2.961678958778572E-2</v>
      </c>
      <c r="V2382" s="1">
        <f t="shared" si="112"/>
        <v>-0.12820075280918505</v>
      </c>
      <c r="W2382" s="1">
        <f t="shared" si="113"/>
        <v>1.4072858071016852</v>
      </c>
      <c r="X2382" s="2">
        <v>0.82181553276443675</v>
      </c>
    </row>
    <row r="2383" spans="1:24">
      <c r="A2383" s="1" t="s">
        <v>7032</v>
      </c>
      <c r="B2383" s="1" t="s">
        <v>7031</v>
      </c>
      <c r="C2383" s="1" t="s">
        <v>7030</v>
      </c>
      <c r="D2383" s="1">
        <v>19</v>
      </c>
      <c r="E2383" s="1">
        <v>16</v>
      </c>
      <c r="F2383" s="1">
        <v>22</v>
      </c>
      <c r="G2383" s="1">
        <v>1304</v>
      </c>
      <c r="H2383" s="1">
        <v>140.9</v>
      </c>
      <c r="I2383" s="1">
        <v>97.8</v>
      </c>
      <c r="J2383" s="1">
        <v>97.6</v>
      </c>
      <c r="K2383" s="1">
        <v>97.5</v>
      </c>
      <c r="L2383" s="1">
        <v>100.2</v>
      </c>
      <c r="M2383" s="1">
        <v>107.9</v>
      </c>
      <c r="N2383" s="1">
        <v>108.5</v>
      </c>
      <c r="O2383" s="1">
        <v>97.6</v>
      </c>
      <c r="P2383" s="1">
        <v>95.5</v>
      </c>
      <c r="Q2383" s="1">
        <v>110.6</v>
      </c>
      <c r="R2383" s="1">
        <v>86.8</v>
      </c>
      <c r="S2383" s="1">
        <v>-9.4506712658833526E-3</v>
      </c>
      <c r="T2383" s="1">
        <f t="shared" si="111"/>
        <v>3.7553668783035024E-2</v>
      </c>
      <c r="U2383" s="2">
        <v>7.790921527591861E-3</v>
      </c>
      <c r="V2383" s="1">
        <f t="shared" si="112"/>
        <v>-9.0905694633739306E-2</v>
      </c>
      <c r="W2383" s="1">
        <f t="shared" si="113"/>
        <v>1.0420957361400836</v>
      </c>
      <c r="X2383" s="2">
        <v>0.62518431334055002</v>
      </c>
    </row>
    <row r="2384" spans="1:24">
      <c r="A2384" s="1" t="s">
        <v>7395</v>
      </c>
      <c r="B2384" s="1" t="s">
        <v>7394</v>
      </c>
      <c r="C2384" s="1" t="s">
        <v>7393</v>
      </c>
      <c r="D2384" s="1">
        <v>21</v>
      </c>
      <c r="E2384" s="1">
        <v>12</v>
      </c>
      <c r="F2384" s="1">
        <v>13</v>
      </c>
      <c r="G2384" s="1">
        <v>716</v>
      </c>
      <c r="H2384" s="1">
        <v>83.3</v>
      </c>
      <c r="I2384" s="1">
        <v>119.7</v>
      </c>
      <c r="J2384" s="1">
        <v>101.4</v>
      </c>
      <c r="K2384" s="1">
        <v>92.3</v>
      </c>
      <c r="L2384" s="1">
        <v>101.7</v>
      </c>
      <c r="M2384" s="1">
        <v>89.1</v>
      </c>
      <c r="N2384" s="1">
        <v>99</v>
      </c>
      <c r="O2384" s="1">
        <v>87.5</v>
      </c>
      <c r="P2384" s="1">
        <v>99.9</v>
      </c>
      <c r="Q2384" s="1">
        <v>118.5</v>
      </c>
      <c r="R2384" s="1">
        <v>90.9</v>
      </c>
      <c r="S2384" s="1">
        <v>-9.4145992354993796E-3</v>
      </c>
      <c r="T2384" s="1">
        <f t="shared" si="111"/>
        <v>2.3777613907716526E-2</v>
      </c>
      <c r="U2384" s="2">
        <v>3.3220455788361418E-3</v>
      </c>
      <c r="V2384" s="1">
        <f t="shared" si="112"/>
        <v>0.1758455446204725</v>
      </c>
      <c r="W2384" s="1">
        <f t="shared" si="113"/>
        <v>0.77015137321713623</v>
      </c>
      <c r="X2384" s="2">
        <v>0.47646262865323835</v>
      </c>
    </row>
    <row r="2385" spans="1:24">
      <c r="A2385" s="1" t="s">
        <v>4936</v>
      </c>
      <c r="B2385" s="1" t="s">
        <v>4935</v>
      </c>
      <c r="C2385" s="1" t="s">
        <v>4934</v>
      </c>
      <c r="D2385" s="1">
        <v>59</v>
      </c>
      <c r="E2385" s="1">
        <v>25</v>
      </c>
      <c r="F2385" s="1">
        <v>81</v>
      </c>
      <c r="G2385" s="1">
        <v>448</v>
      </c>
      <c r="H2385" s="1">
        <v>52</v>
      </c>
      <c r="I2385" s="1">
        <v>104.4</v>
      </c>
      <c r="J2385" s="1">
        <v>99.9</v>
      </c>
      <c r="K2385" s="1">
        <v>100.6</v>
      </c>
      <c r="L2385" s="1">
        <v>97.7</v>
      </c>
      <c r="M2385" s="1">
        <v>89.4</v>
      </c>
      <c r="N2385" s="1">
        <v>103.6</v>
      </c>
      <c r="O2385" s="1">
        <v>104.2</v>
      </c>
      <c r="P2385" s="1">
        <v>111.8</v>
      </c>
      <c r="Q2385" s="1">
        <v>94.7</v>
      </c>
      <c r="R2385" s="1">
        <v>93.5</v>
      </c>
      <c r="S2385" s="1">
        <v>-9.3471722592524918E-3</v>
      </c>
      <c r="T2385" s="1">
        <f t="shared" si="111"/>
        <v>4.305213692470701E-2</v>
      </c>
      <c r="U2385" s="2">
        <v>1.0344572712590996E-2</v>
      </c>
      <c r="V2385" s="1">
        <f t="shared" si="112"/>
        <v>2.2875557103899751E-2</v>
      </c>
      <c r="W2385" s="1">
        <f t="shared" si="113"/>
        <v>0.13553898976038373</v>
      </c>
      <c r="X2385" s="2">
        <v>8.8918065856597339E-2</v>
      </c>
    </row>
    <row r="2386" spans="1:24">
      <c r="A2386" s="1" t="s">
        <v>3733</v>
      </c>
      <c r="B2386" s="1" t="s">
        <v>3732</v>
      </c>
      <c r="C2386" s="1" t="s">
        <v>3731</v>
      </c>
      <c r="D2386" s="1">
        <v>6</v>
      </c>
      <c r="E2386" s="1">
        <v>5</v>
      </c>
      <c r="F2386" s="1">
        <v>5</v>
      </c>
      <c r="G2386" s="1">
        <v>1445</v>
      </c>
      <c r="H2386" s="1">
        <v>161</v>
      </c>
      <c r="I2386" s="1">
        <v>93.8</v>
      </c>
      <c r="J2386" s="1">
        <v>82.9</v>
      </c>
      <c r="K2386" s="1">
        <v>108.5</v>
      </c>
      <c r="L2386" s="1">
        <v>107.6</v>
      </c>
      <c r="M2386" s="1">
        <v>123.1</v>
      </c>
      <c r="N2386" s="1">
        <v>89</v>
      </c>
      <c r="O2386" s="1">
        <v>102.5</v>
      </c>
      <c r="P2386" s="1">
        <v>92.5</v>
      </c>
      <c r="Q2386" s="1">
        <v>90</v>
      </c>
      <c r="R2386" s="1">
        <v>110.2</v>
      </c>
      <c r="S2386" s="1">
        <v>-9.3346846270985565E-3</v>
      </c>
      <c r="T2386" s="1">
        <f t="shared" si="111"/>
        <v>2.3889446110226722E-2</v>
      </c>
      <c r="U2386" s="2">
        <v>3.340219748297671E-3</v>
      </c>
      <c r="V2386" s="1">
        <f t="shared" si="112"/>
        <v>-9.4761240379837644E-2</v>
      </c>
      <c r="W2386" s="1">
        <f t="shared" si="113"/>
        <v>0.24333808546924207</v>
      </c>
      <c r="X2386" s="2">
        <v>0.15900496014559473</v>
      </c>
    </row>
    <row r="2387" spans="1:24">
      <c r="A2387" s="1" t="s">
        <v>10623</v>
      </c>
      <c r="B2387" s="1" t="s">
        <v>10622</v>
      </c>
      <c r="C2387" s="1" t="s">
        <v>10621</v>
      </c>
      <c r="D2387" s="1">
        <v>22</v>
      </c>
      <c r="E2387" s="1">
        <v>6</v>
      </c>
      <c r="F2387" s="1">
        <v>16</v>
      </c>
      <c r="G2387" s="1">
        <v>261</v>
      </c>
      <c r="H2387" s="1">
        <v>28</v>
      </c>
      <c r="I2387" s="1">
        <v>89.2</v>
      </c>
      <c r="J2387" s="1">
        <v>109.2</v>
      </c>
      <c r="K2387" s="1">
        <v>110.9</v>
      </c>
      <c r="L2387" s="1">
        <v>99.6</v>
      </c>
      <c r="M2387" s="1">
        <v>65.900000000000006</v>
      </c>
      <c r="N2387" s="1">
        <v>116.1</v>
      </c>
      <c r="O2387" s="1">
        <v>104.5</v>
      </c>
      <c r="P2387" s="1">
        <v>85.7</v>
      </c>
      <c r="Q2387" s="1">
        <v>111</v>
      </c>
      <c r="R2387" s="1">
        <v>108</v>
      </c>
      <c r="S2387" s="1">
        <v>-9.3210635610361942E-3</v>
      </c>
      <c r="T2387" s="1">
        <f t="shared" si="111"/>
        <v>2.5004346938606443E-2</v>
      </c>
      <c r="U2387" s="2">
        <v>3.7879373639048684E-3</v>
      </c>
      <c r="V2387" s="1">
        <f t="shared" si="112"/>
        <v>9.8175424603254527E-2</v>
      </c>
      <c r="W2387" s="1">
        <f t="shared" si="113"/>
        <v>0.18612593816695708</v>
      </c>
      <c r="X2387" s="2">
        <v>0.1222834679147585</v>
      </c>
    </row>
    <row r="2388" spans="1:24">
      <c r="A2388" s="1" t="s">
        <v>7977</v>
      </c>
      <c r="B2388" s="1" t="s">
        <v>7976</v>
      </c>
      <c r="C2388" s="1" t="s">
        <v>7975</v>
      </c>
      <c r="D2388" s="1">
        <v>43</v>
      </c>
      <c r="E2388" s="1">
        <v>15</v>
      </c>
      <c r="F2388" s="1">
        <v>27</v>
      </c>
      <c r="G2388" s="1">
        <v>385</v>
      </c>
      <c r="H2388" s="1">
        <v>43</v>
      </c>
      <c r="I2388" s="1">
        <v>106.6</v>
      </c>
      <c r="J2388" s="1">
        <v>91.6</v>
      </c>
      <c r="K2388" s="1">
        <v>91.1</v>
      </c>
      <c r="L2388" s="1">
        <v>98.1</v>
      </c>
      <c r="M2388" s="1">
        <v>122.8</v>
      </c>
      <c r="N2388" s="1">
        <v>102.4</v>
      </c>
      <c r="O2388" s="1">
        <v>98.7</v>
      </c>
      <c r="P2388" s="1">
        <v>102.2</v>
      </c>
      <c r="Q2388" s="1">
        <v>92.5</v>
      </c>
      <c r="R2388" s="1">
        <v>94</v>
      </c>
      <c r="S2388" s="1">
        <v>-9.2153470884279356E-3</v>
      </c>
      <c r="T2388" s="1">
        <f t="shared" si="111"/>
        <v>4.2824106442056087E-2</v>
      </c>
      <c r="U2388" s="2">
        <v>1.0197123820652416E-2</v>
      </c>
      <c r="V2388" s="1">
        <f t="shared" si="112"/>
        <v>-0.15676201347077653</v>
      </c>
      <c r="W2388" s="1">
        <f t="shared" si="113"/>
        <v>0.69241938448203266</v>
      </c>
      <c r="X2388" s="2">
        <v>0.43046979919961681</v>
      </c>
    </row>
    <row r="2389" spans="1:24">
      <c r="A2389" s="1" t="s">
        <v>8151</v>
      </c>
      <c r="B2389" s="1" t="s">
        <v>8150</v>
      </c>
      <c r="C2389" s="1" t="s">
        <v>8149</v>
      </c>
      <c r="D2389" s="1">
        <v>79</v>
      </c>
      <c r="E2389" s="1">
        <v>14</v>
      </c>
      <c r="F2389" s="1">
        <v>33</v>
      </c>
      <c r="G2389" s="1">
        <v>232</v>
      </c>
      <c r="H2389" s="1">
        <v>25.8</v>
      </c>
      <c r="I2389" s="1">
        <v>87.6</v>
      </c>
      <c r="J2389" s="1">
        <v>103.2</v>
      </c>
      <c r="K2389" s="1">
        <v>94.1</v>
      </c>
      <c r="L2389" s="1">
        <v>101.4</v>
      </c>
      <c r="M2389" s="1">
        <v>101.6</v>
      </c>
      <c r="N2389" s="1">
        <v>110.2</v>
      </c>
      <c r="O2389" s="1">
        <v>113.9</v>
      </c>
      <c r="P2389" s="1">
        <v>74</v>
      </c>
      <c r="Q2389" s="1">
        <v>116.7</v>
      </c>
      <c r="R2389" s="1">
        <v>97.2</v>
      </c>
      <c r="S2389" s="1">
        <v>-9.1163893896529895E-3</v>
      </c>
      <c r="T2389" s="1">
        <f t="shared" si="111"/>
        <v>1.8342465449559017E-2</v>
      </c>
      <c r="U2389" s="2">
        <v>7.6091657899581358E-4</v>
      </c>
      <c r="V2389" s="1">
        <f t="shared" si="112"/>
        <v>-0.1688595414428162</v>
      </c>
      <c r="W2389" s="1">
        <f t="shared" si="113"/>
        <v>1.1549965395684165</v>
      </c>
      <c r="X2389" s="2">
        <v>0.68639882843235567</v>
      </c>
    </row>
    <row r="2390" spans="1:24">
      <c r="A2390" s="1" t="s">
        <v>15699</v>
      </c>
      <c r="B2390" s="1" t="s">
        <v>15698</v>
      </c>
      <c r="C2390" s="1" t="s">
        <v>15697</v>
      </c>
      <c r="D2390" s="1">
        <v>13</v>
      </c>
      <c r="E2390" s="1">
        <v>3</v>
      </c>
      <c r="F2390" s="1">
        <v>3</v>
      </c>
      <c r="G2390" s="1">
        <v>235</v>
      </c>
      <c r="H2390" s="1">
        <v>26.6</v>
      </c>
      <c r="I2390" s="1">
        <v>82.3</v>
      </c>
      <c r="J2390" s="1">
        <v>105.2</v>
      </c>
      <c r="K2390" s="1">
        <v>115.1</v>
      </c>
      <c r="L2390" s="1">
        <v>96.3</v>
      </c>
      <c r="M2390" s="1">
        <v>115.3</v>
      </c>
      <c r="N2390" s="1">
        <v>81.400000000000006</v>
      </c>
      <c r="O2390" s="1">
        <v>107</v>
      </c>
      <c r="P2390" s="1">
        <v>119.1</v>
      </c>
      <c r="Q2390" s="1">
        <v>57.1</v>
      </c>
      <c r="R2390" s="1">
        <v>121.1</v>
      </c>
      <c r="S2390" s="1">
        <v>-9.0701609006754811E-3</v>
      </c>
      <c r="T2390" s="1">
        <f t="shared" si="111"/>
        <v>1.0745922306573785E-2</v>
      </c>
      <c r="U2390" s="2">
        <v>4.339473599489794E-16</v>
      </c>
      <c r="V2390" s="1">
        <f t="shared" si="112"/>
        <v>-2.1657284359140081E-2</v>
      </c>
      <c r="W2390" s="1">
        <f t="shared" si="113"/>
        <v>4.3938249141042253E-2</v>
      </c>
      <c r="X2390" s="2">
        <v>2.7101305655245975E-2</v>
      </c>
    </row>
    <row r="2391" spans="1:24">
      <c r="A2391" s="1" t="s">
        <v>6585</v>
      </c>
      <c r="B2391" s="1" t="s">
        <v>6584</v>
      </c>
      <c r="C2391" s="1" t="s">
        <v>6583</v>
      </c>
      <c r="D2391" s="1">
        <v>48</v>
      </c>
      <c r="E2391" s="1">
        <v>6</v>
      </c>
      <c r="F2391" s="1">
        <v>13</v>
      </c>
      <c r="G2391" s="1">
        <v>200</v>
      </c>
      <c r="H2391" s="1">
        <v>23.1</v>
      </c>
      <c r="I2391" s="1">
        <v>99.4</v>
      </c>
      <c r="J2391" s="1">
        <v>93.8</v>
      </c>
      <c r="K2391" s="1">
        <v>84.4</v>
      </c>
      <c r="L2391" s="1">
        <v>90</v>
      </c>
      <c r="M2391" s="1">
        <v>135.1</v>
      </c>
      <c r="N2391" s="1">
        <v>124</v>
      </c>
      <c r="O2391" s="1">
        <v>99.3</v>
      </c>
      <c r="P2391" s="1">
        <v>89.2</v>
      </c>
      <c r="Q2391" s="1">
        <v>95.7</v>
      </c>
      <c r="R2391" s="1">
        <v>89.1</v>
      </c>
      <c r="S2391" s="1">
        <v>-8.9233741623017896E-3</v>
      </c>
      <c r="T2391" s="1">
        <f t="shared" si="111"/>
        <v>4.7226356331442829E-2</v>
      </c>
      <c r="U2391" s="2">
        <v>1.2015808703600576E-2</v>
      </c>
      <c r="V2391" s="1">
        <f t="shared" si="112"/>
        <v>-0.37847137004741355</v>
      </c>
      <c r="W2391" s="1">
        <f t="shared" si="113"/>
        <v>1.4554621336946423</v>
      </c>
      <c r="X2391" s="2">
        <v>0.84487768045127609</v>
      </c>
    </row>
    <row r="2392" spans="1:24">
      <c r="A2392" s="1" t="s">
        <v>6120</v>
      </c>
      <c r="B2392" s="1" t="s">
        <v>6119</v>
      </c>
      <c r="C2392" s="1" t="s">
        <v>6118</v>
      </c>
      <c r="D2392" s="1">
        <v>56</v>
      </c>
      <c r="E2392" s="1">
        <v>18</v>
      </c>
      <c r="F2392" s="1">
        <v>139</v>
      </c>
      <c r="G2392" s="1">
        <v>248</v>
      </c>
      <c r="H2392" s="1">
        <v>27.7</v>
      </c>
      <c r="I2392" s="1">
        <v>101.7</v>
      </c>
      <c r="J2392" s="1">
        <v>95.9</v>
      </c>
      <c r="K2392" s="1">
        <v>97.9</v>
      </c>
      <c r="L2392" s="1">
        <v>94.1</v>
      </c>
      <c r="M2392" s="1">
        <v>101.6</v>
      </c>
      <c r="N2392" s="1">
        <v>106.6</v>
      </c>
      <c r="O2392" s="1">
        <v>111.8</v>
      </c>
      <c r="P2392" s="1">
        <v>108.2</v>
      </c>
      <c r="Q2392" s="1">
        <v>88.9</v>
      </c>
      <c r="R2392" s="1">
        <v>93.3</v>
      </c>
      <c r="S2392" s="1">
        <v>-8.9147248077475413E-3</v>
      </c>
      <c r="T2392" s="1">
        <f t="shared" si="111"/>
        <v>3.9289441878709905E-2</v>
      </c>
      <c r="U2392" s="2">
        <v>8.5919455050562608E-3</v>
      </c>
      <c r="V2392" s="1">
        <f t="shared" si="112"/>
        <v>-0.13111572697122642</v>
      </c>
      <c r="W2392" s="1">
        <f t="shared" si="113"/>
        <v>1.5023190286041845</v>
      </c>
      <c r="X2392" s="2">
        <v>0.87092021937942277</v>
      </c>
    </row>
    <row r="2393" spans="1:24">
      <c r="A2393" s="1" t="s">
        <v>7653</v>
      </c>
      <c r="B2393" s="1" t="s">
        <v>7652</v>
      </c>
      <c r="C2393" s="1" t="s">
        <v>7651</v>
      </c>
      <c r="D2393" s="1">
        <v>28</v>
      </c>
      <c r="E2393" s="1">
        <v>13</v>
      </c>
      <c r="F2393" s="1">
        <v>22</v>
      </c>
      <c r="G2393" s="1">
        <v>709</v>
      </c>
      <c r="H2393" s="1">
        <v>78</v>
      </c>
      <c r="I2393" s="1">
        <v>97.1</v>
      </c>
      <c r="J2393" s="1">
        <v>92.9</v>
      </c>
      <c r="K2393" s="1">
        <v>97.9</v>
      </c>
      <c r="L2393" s="1">
        <v>99.8</v>
      </c>
      <c r="M2393" s="1">
        <v>124.9</v>
      </c>
      <c r="N2393" s="1">
        <v>100.3</v>
      </c>
      <c r="O2393" s="1">
        <v>98.1</v>
      </c>
      <c r="P2393" s="1">
        <v>106.6</v>
      </c>
      <c r="Q2393" s="1">
        <v>86.2</v>
      </c>
      <c r="R2393" s="1">
        <v>96.2</v>
      </c>
      <c r="S2393" s="1">
        <v>-8.8337430842956085E-3</v>
      </c>
      <c r="T2393" s="1">
        <f t="shared" si="111"/>
        <v>3.8974980224856563E-2</v>
      </c>
      <c r="U2393" s="2">
        <v>8.5371293538018811E-3</v>
      </c>
      <c r="V2393" s="1">
        <f t="shared" si="112"/>
        <v>-0.15297027165374852</v>
      </c>
      <c r="W2393" s="1">
        <f t="shared" si="113"/>
        <v>0.69398283698240337</v>
      </c>
      <c r="X2393" s="2">
        <v>0.43097898895129155</v>
      </c>
    </row>
    <row r="2394" spans="1:24">
      <c r="A2394" s="1" t="s">
        <v>5535</v>
      </c>
      <c r="B2394" s="1" t="s">
        <v>5534</v>
      </c>
      <c r="C2394" s="1" t="s">
        <v>5533</v>
      </c>
      <c r="D2394" s="1">
        <v>69</v>
      </c>
      <c r="E2394" s="1">
        <v>23</v>
      </c>
      <c r="F2394" s="1">
        <v>93</v>
      </c>
      <c r="G2394" s="1">
        <v>340</v>
      </c>
      <c r="H2394" s="1">
        <v>37.799999999999997</v>
      </c>
      <c r="I2394" s="1">
        <v>106.6</v>
      </c>
      <c r="J2394" s="1">
        <v>93.4</v>
      </c>
      <c r="K2394" s="1">
        <v>87.9</v>
      </c>
      <c r="L2394" s="1">
        <v>95.5</v>
      </c>
      <c r="M2394" s="1">
        <v>126.1</v>
      </c>
      <c r="N2394" s="1">
        <v>103.7</v>
      </c>
      <c r="O2394" s="1">
        <v>101.1</v>
      </c>
      <c r="P2394" s="1">
        <v>108.9</v>
      </c>
      <c r="Q2394" s="1">
        <v>86.7</v>
      </c>
      <c r="R2394" s="1">
        <v>90.2</v>
      </c>
      <c r="S2394" s="1">
        <v>-8.8069212934902691E-3</v>
      </c>
      <c r="T2394" s="1">
        <f t="shared" si="111"/>
        <v>2.675452109268206E-2</v>
      </c>
      <c r="U2394" s="2">
        <v>4.1315402799892821E-3</v>
      </c>
      <c r="V2394" s="1">
        <f t="shared" si="112"/>
        <v>-0.20258245392323204</v>
      </c>
      <c r="W2394" s="1">
        <f t="shared" si="113"/>
        <v>0.8709313839797872</v>
      </c>
      <c r="X2394" s="2">
        <v>0.53324559335330224</v>
      </c>
    </row>
    <row r="2395" spans="1:24">
      <c r="A2395" s="1" t="s">
        <v>7773</v>
      </c>
      <c r="B2395" s="1" t="s">
        <v>7772</v>
      </c>
      <c r="C2395" s="1" t="s">
        <v>7771</v>
      </c>
      <c r="D2395" s="1">
        <v>74</v>
      </c>
      <c r="E2395" s="1">
        <v>13</v>
      </c>
      <c r="F2395" s="1">
        <v>53</v>
      </c>
      <c r="G2395" s="1">
        <v>206</v>
      </c>
      <c r="H2395" s="1">
        <v>23</v>
      </c>
      <c r="I2395" s="1">
        <v>107.9</v>
      </c>
      <c r="J2395" s="1">
        <v>89.6</v>
      </c>
      <c r="K2395" s="1">
        <v>104.3</v>
      </c>
      <c r="L2395" s="1">
        <v>106</v>
      </c>
      <c r="M2395" s="1">
        <v>98.9</v>
      </c>
      <c r="N2395" s="1">
        <v>91.5</v>
      </c>
      <c r="O2395" s="1">
        <v>97.8</v>
      </c>
      <c r="P2395" s="1">
        <v>104.1</v>
      </c>
      <c r="Q2395" s="1">
        <v>95.9</v>
      </c>
      <c r="R2395" s="1">
        <v>104</v>
      </c>
      <c r="S2395" s="1">
        <v>-8.7529524068049609E-3</v>
      </c>
      <c r="T2395" s="1">
        <f t="shared" si="111"/>
        <v>3.8940761600840854E-2</v>
      </c>
      <c r="U2395" s="2">
        <v>8.5371293538018811E-3</v>
      </c>
      <c r="V2395" s="1">
        <f t="shared" si="112"/>
        <v>8.575394056300524E-2</v>
      </c>
      <c r="W2395" s="1">
        <f t="shared" si="113"/>
        <v>0.49708808449755204</v>
      </c>
      <c r="X2395" s="2">
        <v>0.31725508751542542</v>
      </c>
    </row>
    <row r="2396" spans="1:24">
      <c r="A2396" s="1" t="s">
        <v>5640</v>
      </c>
      <c r="B2396" s="1" t="s">
        <v>5639</v>
      </c>
      <c r="C2396" s="1" t="s">
        <v>5638</v>
      </c>
      <c r="D2396" s="1">
        <v>24</v>
      </c>
      <c r="E2396" s="1">
        <v>9</v>
      </c>
      <c r="F2396" s="1">
        <v>15</v>
      </c>
      <c r="G2396" s="1">
        <v>470</v>
      </c>
      <c r="H2396" s="1">
        <v>54.1</v>
      </c>
      <c r="I2396" s="1">
        <v>100</v>
      </c>
      <c r="J2396" s="1">
        <v>103.3</v>
      </c>
      <c r="K2396" s="1">
        <v>101.2</v>
      </c>
      <c r="L2396" s="1">
        <v>102.6</v>
      </c>
      <c r="M2396" s="1">
        <v>118</v>
      </c>
      <c r="N2396" s="1">
        <v>83</v>
      </c>
      <c r="O2396" s="1">
        <v>88.3</v>
      </c>
      <c r="P2396" s="1">
        <v>97.4</v>
      </c>
      <c r="Q2396" s="1">
        <v>110.2</v>
      </c>
      <c r="R2396" s="1">
        <v>95.9</v>
      </c>
      <c r="S2396" s="1">
        <v>-8.649205718122048E-3</v>
      </c>
      <c r="T2396" s="1">
        <f t="shared" si="111"/>
        <v>5.4537140549405241E-2</v>
      </c>
      <c r="U2396" s="2">
        <v>1.4269369172906641E-2</v>
      </c>
      <c r="V2396" s="1">
        <f t="shared" si="112"/>
        <v>7.7779398931566976E-2</v>
      </c>
      <c r="W2396" s="1">
        <f t="shared" si="113"/>
        <v>0.2329515804478807</v>
      </c>
      <c r="X2396" s="2">
        <v>0.15190443157146177</v>
      </c>
    </row>
    <row r="2397" spans="1:24">
      <c r="A2397" s="1" t="s">
        <v>12185</v>
      </c>
      <c r="B2397" s="1" t="s">
        <v>12184</v>
      </c>
      <c r="C2397" s="1" t="s">
        <v>12183</v>
      </c>
      <c r="D2397" s="1">
        <v>2</v>
      </c>
      <c r="E2397" s="1">
        <v>8</v>
      </c>
      <c r="F2397" s="1">
        <v>18</v>
      </c>
      <c r="G2397" s="1">
        <v>3678</v>
      </c>
      <c r="H2397" s="1">
        <v>425.6</v>
      </c>
      <c r="I2397" s="1">
        <v>116.1</v>
      </c>
      <c r="J2397" s="1">
        <v>105.3</v>
      </c>
      <c r="K2397" s="1">
        <v>113.2</v>
      </c>
      <c r="L2397" s="1">
        <v>108.7</v>
      </c>
      <c r="M2397" s="1">
        <v>70.8</v>
      </c>
      <c r="N2397" s="1">
        <v>73.8</v>
      </c>
      <c r="O2397" s="1">
        <v>81.8</v>
      </c>
      <c r="P2397" s="1">
        <v>128</v>
      </c>
      <c r="Q2397" s="1">
        <v>84.3</v>
      </c>
      <c r="R2397" s="1">
        <v>118.2</v>
      </c>
      <c r="S2397" s="1">
        <v>-8.5955914913665235E-3</v>
      </c>
      <c r="T2397" s="1">
        <f t="shared" si="111"/>
        <v>1.9402556242131629E-2</v>
      </c>
      <c r="U2397" s="2">
        <v>1.2568505080407331E-3</v>
      </c>
      <c r="V2397" s="1">
        <f t="shared" si="112"/>
        <v>0.55437190505453848</v>
      </c>
      <c r="W2397" s="1">
        <f t="shared" si="113"/>
        <v>3.5418935328222609</v>
      </c>
      <c r="X2397" s="2">
        <v>1.833396932018283</v>
      </c>
    </row>
    <row r="2398" spans="1:24">
      <c r="A2398" s="1" t="s">
        <v>10296</v>
      </c>
      <c r="B2398" s="1" t="s">
        <v>10295</v>
      </c>
      <c r="C2398" s="1" t="s">
        <v>10294</v>
      </c>
      <c r="D2398" s="1">
        <v>20</v>
      </c>
      <c r="E2398" s="1">
        <v>6</v>
      </c>
      <c r="F2398" s="1">
        <v>7</v>
      </c>
      <c r="G2398" s="1">
        <v>467</v>
      </c>
      <c r="H2398" s="1">
        <v>53.1</v>
      </c>
      <c r="I2398" s="1">
        <v>87.5</v>
      </c>
      <c r="J2398" s="1">
        <v>98</v>
      </c>
      <c r="K2398" s="1">
        <v>98.9</v>
      </c>
      <c r="L2398" s="1">
        <v>86.6</v>
      </c>
      <c r="M2398" s="1">
        <v>117</v>
      </c>
      <c r="N2398" s="1">
        <v>123.3</v>
      </c>
      <c r="O2398" s="1">
        <v>112</v>
      </c>
      <c r="P2398" s="1">
        <v>95.4</v>
      </c>
      <c r="Q2398" s="1">
        <v>83.7</v>
      </c>
      <c r="R2398" s="1">
        <v>97.5</v>
      </c>
      <c r="S2398" s="1">
        <v>-8.5805310788276794E-3</v>
      </c>
      <c r="T2398" s="1">
        <f t="shared" si="111"/>
        <v>3.5515574935101407E-2</v>
      </c>
      <c r="U2398" s="2">
        <v>7.4993384782763841E-3</v>
      </c>
      <c r="V2398" s="1">
        <f t="shared" si="112"/>
        <v>-0.34042278726564201</v>
      </c>
      <c r="W2398" s="1">
        <f t="shared" si="113"/>
        <v>2.4514984761107614</v>
      </c>
      <c r="X2398" s="2">
        <v>1.3541989543761912</v>
      </c>
    </row>
    <row r="2399" spans="1:24">
      <c r="A2399" s="1" t="s">
        <v>11891</v>
      </c>
      <c r="B2399" s="1" t="s">
        <v>11890</v>
      </c>
      <c r="C2399" s="1" t="s">
        <v>11889</v>
      </c>
      <c r="D2399" s="1">
        <v>15</v>
      </c>
      <c r="E2399" s="1">
        <v>7</v>
      </c>
      <c r="F2399" s="1">
        <v>12</v>
      </c>
      <c r="G2399" s="1">
        <v>528</v>
      </c>
      <c r="H2399" s="1">
        <v>59.3</v>
      </c>
      <c r="I2399" s="1">
        <v>94.4</v>
      </c>
      <c r="J2399" s="1">
        <v>86.5</v>
      </c>
      <c r="K2399" s="1">
        <v>95.6</v>
      </c>
      <c r="L2399" s="1">
        <v>98.5</v>
      </c>
      <c r="M2399" s="1">
        <v>134.4</v>
      </c>
      <c r="N2399" s="1">
        <v>101.9</v>
      </c>
      <c r="O2399" s="1">
        <v>109.1</v>
      </c>
      <c r="P2399" s="1">
        <v>102.4</v>
      </c>
      <c r="Q2399" s="1">
        <v>76.599999999999994</v>
      </c>
      <c r="R2399" s="1">
        <v>100.6</v>
      </c>
      <c r="S2399" s="1">
        <v>-8.4887356163253647E-3</v>
      </c>
      <c r="T2399" s="1">
        <f t="shared" si="111"/>
        <v>2.4545046248184522E-2</v>
      </c>
      <c r="U2399" s="2">
        <v>3.6945481757329475E-3</v>
      </c>
      <c r="V2399" s="1">
        <f t="shared" si="112"/>
        <v>-0.29641498653716236</v>
      </c>
      <c r="W2399" s="1">
        <f t="shared" si="113"/>
        <v>1.2283514017620389</v>
      </c>
      <c r="X2399" s="2">
        <v>0.72423566148672769</v>
      </c>
    </row>
    <row r="2400" spans="1:24">
      <c r="A2400" s="1" t="s">
        <v>4939</v>
      </c>
      <c r="B2400" s="1" t="s">
        <v>4938</v>
      </c>
      <c r="C2400" s="1" t="s">
        <v>4937</v>
      </c>
      <c r="D2400" s="1">
        <v>37</v>
      </c>
      <c r="E2400" s="1">
        <v>5</v>
      </c>
      <c r="F2400" s="1">
        <v>8</v>
      </c>
      <c r="G2400" s="1">
        <v>115</v>
      </c>
      <c r="H2400" s="1">
        <v>11.5</v>
      </c>
      <c r="I2400" s="1">
        <v>87.3</v>
      </c>
      <c r="J2400" s="1">
        <v>119.7</v>
      </c>
      <c r="K2400" s="1">
        <v>117.3</v>
      </c>
      <c r="L2400" s="1">
        <v>115.2</v>
      </c>
      <c r="M2400" s="1">
        <v>59.4</v>
      </c>
      <c r="N2400" s="1">
        <v>87.1</v>
      </c>
      <c r="O2400" s="1">
        <v>86.6</v>
      </c>
      <c r="P2400" s="1">
        <v>120.7</v>
      </c>
      <c r="Q2400" s="1">
        <v>97.2</v>
      </c>
      <c r="R2400" s="1">
        <v>109.8</v>
      </c>
      <c r="S2400" s="1">
        <v>-8.4499932091627074E-3</v>
      </c>
      <c r="T2400" s="1">
        <f t="shared" si="111"/>
        <v>2.0383240824956197E-2</v>
      </c>
      <c r="U2400" s="2">
        <v>1.4965110831290395E-3</v>
      </c>
      <c r="V2400" s="1">
        <f t="shared" si="112"/>
        <v>0.49987666162305633</v>
      </c>
      <c r="W2400" s="1">
        <f t="shared" si="113"/>
        <v>1.3833632210805902</v>
      </c>
      <c r="X2400" s="2">
        <v>0.80814327429569566</v>
      </c>
    </row>
    <row r="2401" spans="1:24">
      <c r="A2401" s="1" t="s">
        <v>6774</v>
      </c>
      <c r="B2401" s="1" t="s">
        <v>6773</v>
      </c>
      <c r="C2401" s="1" t="s">
        <v>6772</v>
      </c>
      <c r="D2401" s="1">
        <v>25</v>
      </c>
      <c r="E2401" s="1">
        <v>4</v>
      </c>
      <c r="F2401" s="1">
        <v>11</v>
      </c>
      <c r="G2401" s="1">
        <v>110</v>
      </c>
      <c r="H2401" s="1">
        <v>12.4</v>
      </c>
      <c r="I2401" s="1">
        <v>92.7</v>
      </c>
      <c r="J2401" s="1">
        <v>96.4</v>
      </c>
      <c r="K2401" s="1">
        <v>98.2</v>
      </c>
      <c r="L2401" s="1">
        <v>96</v>
      </c>
      <c r="M2401" s="1">
        <v>87.1</v>
      </c>
      <c r="N2401" s="1">
        <v>121.8</v>
      </c>
      <c r="O2401" s="1">
        <v>121.8</v>
      </c>
      <c r="P2401" s="1">
        <v>108.1</v>
      </c>
      <c r="Q2401" s="1">
        <v>84</v>
      </c>
      <c r="R2401" s="1">
        <v>93.7</v>
      </c>
      <c r="S2401" s="1">
        <v>-8.4305824258576276E-3</v>
      </c>
      <c r="T2401" s="1">
        <f t="shared" si="111"/>
        <v>3.1695143899104779E-2</v>
      </c>
      <c r="U2401" s="2">
        <v>5.7841891650673412E-3</v>
      </c>
      <c r="V2401" s="1">
        <f t="shared" si="112"/>
        <v>-0.20208654666944068</v>
      </c>
      <c r="W2401" s="1">
        <f t="shared" si="113"/>
        <v>0.69817579065536906</v>
      </c>
      <c r="X2401" s="2">
        <v>0.43333106804547983</v>
      </c>
    </row>
    <row r="2402" spans="1:24">
      <c r="A2402" s="1" t="s">
        <v>4612</v>
      </c>
      <c r="B2402" s="1" t="s">
        <v>4611</v>
      </c>
      <c r="C2402" s="1" t="s">
        <v>4610</v>
      </c>
      <c r="D2402" s="1">
        <v>7</v>
      </c>
      <c r="E2402" s="1">
        <v>14</v>
      </c>
      <c r="F2402" s="1">
        <v>18</v>
      </c>
      <c r="G2402" s="1">
        <v>2441</v>
      </c>
      <c r="H2402" s="1">
        <v>265.3</v>
      </c>
      <c r="I2402" s="1">
        <v>100.3</v>
      </c>
      <c r="J2402" s="1">
        <v>95.2</v>
      </c>
      <c r="K2402" s="1">
        <v>97.9</v>
      </c>
      <c r="L2402" s="1">
        <v>95.8</v>
      </c>
      <c r="M2402" s="1">
        <v>110.6</v>
      </c>
      <c r="N2402" s="1">
        <v>104.1</v>
      </c>
      <c r="O2402" s="1">
        <v>106</v>
      </c>
      <c r="P2402" s="1">
        <v>88.7</v>
      </c>
      <c r="Q2402" s="1">
        <v>110.5</v>
      </c>
      <c r="R2402" s="1">
        <v>91</v>
      </c>
      <c r="S2402" s="1">
        <v>-8.4266914355231558E-3</v>
      </c>
      <c r="T2402" s="1">
        <f t="shared" si="111"/>
        <v>3.2561954270974768E-2</v>
      </c>
      <c r="U2402" s="2">
        <v>6.3333176825512219E-3</v>
      </c>
      <c r="V2402" s="1">
        <f t="shared" si="112"/>
        <v>-0.13575014293937898</v>
      </c>
      <c r="W2402" s="1">
        <f t="shared" si="113"/>
        <v>2.2089863584664013</v>
      </c>
      <c r="X2402" s="2">
        <v>1.2356515692171826</v>
      </c>
    </row>
    <row r="2403" spans="1:24">
      <c r="A2403" s="1" t="s">
        <v>6918</v>
      </c>
      <c r="B2403" s="1" t="s">
        <v>6917</v>
      </c>
      <c r="C2403" s="1" t="s">
        <v>6916</v>
      </c>
      <c r="D2403" s="1">
        <v>7</v>
      </c>
      <c r="E2403" s="1">
        <v>2</v>
      </c>
      <c r="F2403" s="1">
        <v>2</v>
      </c>
      <c r="G2403" s="1">
        <v>344</v>
      </c>
      <c r="H2403" s="1">
        <v>38.5</v>
      </c>
      <c r="I2403" s="1">
        <v>134.69999999999999</v>
      </c>
      <c r="J2403" s="1">
        <v>93</v>
      </c>
      <c r="K2403" s="1">
        <v>86.3</v>
      </c>
      <c r="L2403" s="1">
        <v>95.3</v>
      </c>
      <c r="M2403" s="1">
        <v>52.9</v>
      </c>
      <c r="N2403" s="1">
        <v>139.1</v>
      </c>
      <c r="O2403" s="1">
        <v>93.6</v>
      </c>
      <c r="P2403" s="1">
        <v>134.30000000000001</v>
      </c>
      <c r="Q2403" s="1">
        <v>91.9</v>
      </c>
      <c r="R2403" s="1">
        <v>79</v>
      </c>
      <c r="S2403" s="1">
        <v>-8.36620532971033E-3</v>
      </c>
      <c r="T2403" s="1">
        <f t="shared" si="111"/>
        <v>1.0353383770173863E-2</v>
      </c>
      <c r="U2403" s="2">
        <v>4.339473599489794E-16</v>
      </c>
      <c r="V2403" s="1">
        <f t="shared" si="112"/>
        <v>0.10412518813514141</v>
      </c>
      <c r="W2403" s="1">
        <f t="shared" si="113"/>
        <v>0.1061382125746989</v>
      </c>
      <c r="X2403" s="2">
        <v>6.8249209546698011E-2</v>
      </c>
    </row>
    <row r="2404" spans="1:24">
      <c r="A2404" s="1" t="s">
        <v>8754</v>
      </c>
      <c r="B2404" s="1" t="s">
        <v>8753</v>
      </c>
      <c r="C2404" s="1" t="s">
        <v>8752</v>
      </c>
      <c r="D2404" s="1">
        <v>72</v>
      </c>
      <c r="E2404" s="1">
        <v>19</v>
      </c>
      <c r="F2404" s="1">
        <v>133</v>
      </c>
      <c r="G2404" s="1">
        <v>283</v>
      </c>
      <c r="H2404" s="1">
        <v>30.7</v>
      </c>
      <c r="I2404" s="1">
        <v>98.1</v>
      </c>
      <c r="J2404" s="1">
        <v>84.5</v>
      </c>
      <c r="K2404" s="1">
        <v>97.9</v>
      </c>
      <c r="L2404" s="1">
        <v>92.4</v>
      </c>
      <c r="M2404" s="1">
        <v>123</v>
      </c>
      <c r="N2404" s="1">
        <v>110.6</v>
      </c>
      <c r="O2404" s="1">
        <v>115.4</v>
      </c>
      <c r="P2404" s="1">
        <v>95.6</v>
      </c>
      <c r="Q2404" s="1">
        <v>76.400000000000006</v>
      </c>
      <c r="R2404" s="1">
        <v>106.1</v>
      </c>
      <c r="S2404" s="1">
        <v>-8.1475531481102551E-3</v>
      </c>
      <c r="T2404" s="1">
        <f t="shared" si="111"/>
        <v>2.1627316297537273E-2</v>
      </c>
      <c r="U2404" s="2">
        <v>2.4082425279551684E-3</v>
      </c>
      <c r="V2404" s="1">
        <f t="shared" si="112"/>
        <v>-0.31947573860221734</v>
      </c>
      <c r="W2404" s="1">
        <f t="shared" si="113"/>
        <v>2.3022634971975511</v>
      </c>
      <c r="X2404" s="2">
        <v>1.284977652725555</v>
      </c>
    </row>
    <row r="2405" spans="1:24">
      <c r="A2405" s="1" t="s">
        <v>6285</v>
      </c>
      <c r="B2405" s="1" t="s">
        <v>6284</v>
      </c>
      <c r="C2405" s="1" t="s">
        <v>6283</v>
      </c>
      <c r="D2405" s="1">
        <v>39</v>
      </c>
      <c r="E2405" s="1">
        <v>20</v>
      </c>
      <c r="F2405" s="1">
        <v>49</v>
      </c>
      <c r="G2405" s="1">
        <v>614</v>
      </c>
      <c r="H2405" s="1">
        <v>68.900000000000006</v>
      </c>
      <c r="I2405" s="1">
        <v>97.8</v>
      </c>
      <c r="J2405" s="1">
        <v>97.9</v>
      </c>
      <c r="K2405" s="1">
        <v>103.5</v>
      </c>
      <c r="L2405" s="1">
        <v>100.9</v>
      </c>
      <c r="M2405" s="1">
        <v>105.5</v>
      </c>
      <c r="N2405" s="1">
        <v>96.7</v>
      </c>
      <c r="O2405" s="1">
        <v>99.1</v>
      </c>
      <c r="P2405" s="1">
        <v>110.8</v>
      </c>
      <c r="Q2405" s="1">
        <v>91.5</v>
      </c>
      <c r="R2405" s="1">
        <v>96.1</v>
      </c>
      <c r="S2405" s="1">
        <v>-8.075593811520539E-3</v>
      </c>
      <c r="T2405" s="1">
        <f t="shared" si="111"/>
        <v>3.736492849387623E-2</v>
      </c>
      <c r="U2405" s="2">
        <v>7.790921527591861E-3</v>
      </c>
      <c r="V2405" s="1">
        <f t="shared" si="112"/>
        <v>-5.8775435277048692E-3</v>
      </c>
      <c r="W2405" s="1">
        <f t="shared" si="113"/>
        <v>5.2182766698358383E-2</v>
      </c>
      <c r="X2405" s="2">
        <v>3.2818036279986487E-2</v>
      </c>
    </row>
    <row r="2406" spans="1:24">
      <c r="A2406" s="1" t="s">
        <v>7044</v>
      </c>
      <c r="B2406" s="1" t="s">
        <v>7043</v>
      </c>
      <c r="C2406" s="1" t="s">
        <v>7042</v>
      </c>
      <c r="D2406" s="1">
        <v>8</v>
      </c>
      <c r="E2406" s="1">
        <v>4</v>
      </c>
      <c r="F2406" s="1">
        <v>8</v>
      </c>
      <c r="G2406" s="1">
        <v>527</v>
      </c>
      <c r="H2406" s="1">
        <v>59.5</v>
      </c>
      <c r="I2406" s="1">
        <v>93.6</v>
      </c>
      <c r="J2406" s="1">
        <v>87.3</v>
      </c>
      <c r="K2406" s="1">
        <v>85.8</v>
      </c>
      <c r="L2406" s="1">
        <v>92.9</v>
      </c>
      <c r="M2406" s="1">
        <v>177.3</v>
      </c>
      <c r="N2406" s="1">
        <v>99.6</v>
      </c>
      <c r="O2406" s="1">
        <v>95.4</v>
      </c>
      <c r="P2406" s="1">
        <v>103.4</v>
      </c>
      <c r="Q2406" s="1">
        <v>76.7</v>
      </c>
      <c r="R2406" s="1">
        <v>88.1</v>
      </c>
      <c r="S2406" s="1">
        <v>-8.0462843311292862E-3</v>
      </c>
      <c r="T2406" s="1">
        <f t="shared" si="111"/>
        <v>2.4637122876300835E-2</v>
      </c>
      <c r="U2406" s="2">
        <v>3.6958985800949365E-3</v>
      </c>
      <c r="V2406" s="1">
        <f t="shared" si="112"/>
        <v>-0.46511009461590908</v>
      </c>
      <c r="W2406" s="1">
        <f t="shared" si="113"/>
        <v>0.72739813570450751</v>
      </c>
      <c r="X2406" s="2">
        <v>0.45100514027469379</v>
      </c>
    </row>
    <row r="2407" spans="1:24">
      <c r="A2407" s="1" t="s">
        <v>9864</v>
      </c>
      <c r="B2407" s="1" t="s">
        <v>9863</v>
      </c>
      <c r="C2407" s="1" t="s">
        <v>9862</v>
      </c>
      <c r="D2407" s="1">
        <v>17</v>
      </c>
      <c r="E2407" s="1">
        <v>9</v>
      </c>
      <c r="F2407" s="1">
        <v>16</v>
      </c>
      <c r="G2407" s="1">
        <v>802</v>
      </c>
      <c r="H2407" s="1">
        <v>84.7</v>
      </c>
      <c r="I2407" s="1">
        <v>90.6</v>
      </c>
      <c r="J2407" s="1">
        <v>105.2</v>
      </c>
      <c r="K2407" s="1">
        <v>109</v>
      </c>
      <c r="L2407" s="1">
        <v>96.6</v>
      </c>
      <c r="M2407" s="1">
        <v>93.5</v>
      </c>
      <c r="N2407" s="1">
        <v>101.6</v>
      </c>
      <c r="O2407" s="1">
        <v>104.1</v>
      </c>
      <c r="P2407" s="1">
        <v>92</v>
      </c>
      <c r="Q2407" s="1">
        <v>103.1</v>
      </c>
      <c r="R2407" s="1">
        <v>104.3</v>
      </c>
      <c r="S2407" s="1">
        <v>-7.9288960253564942E-3</v>
      </c>
      <c r="T2407" s="1">
        <f t="shared" si="111"/>
        <v>3.1762037795449491E-2</v>
      </c>
      <c r="U2407" s="2">
        <v>5.7841891650673412E-3</v>
      </c>
      <c r="V2407" s="1">
        <f t="shared" si="112"/>
        <v>8.8929421961365107E-3</v>
      </c>
      <c r="W2407" s="1">
        <f t="shared" si="113"/>
        <v>3.7815337650020937E-2</v>
      </c>
      <c r="X2407" s="2">
        <v>2.3070572654149617E-2</v>
      </c>
    </row>
    <row r="2408" spans="1:24">
      <c r="A2408" s="1" t="s">
        <v>13252</v>
      </c>
      <c r="B2408" s="1" t="s">
        <v>13251</v>
      </c>
      <c r="C2408" s="1" t="s">
        <v>13250</v>
      </c>
      <c r="D2408" s="1">
        <v>22</v>
      </c>
      <c r="E2408" s="1">
        <v>24</v>
      </c>
      <c r="F2408" s="1">
        <v>42</v>
      </c>
      <c r="G2408" s="1">
        <v>1291</v>
      </c>
      <c r="H2408" s="1">
        <v>144.5</v>
      </c>
      <c r="I2408" s="1">
        <v>138.69999999999999</v>
      </c>
      <c r="J2408" s="1">
        <v>94.4</v>
      </c>
      <c r="K2408" s="1">
        <v>103.8</v>
      </c>
      <c r="L2408" s="1">
        <v>102.7</v>
      </c>
      <c r="M2408" s="1">
        <v>84.7</v>
      </c>
      <c r="N2408" s="1">
        <v>76.5</v>
      </c>
      <c r="O2408" s="1">
        <v>71.3</v>
      </c>
      <c r="P2408" s="1">
        <v>112.5</v>
      </c>
      <c r="Q2408" s="1">
        <v>96.5</v>
      </c>
      <c r="R2408" s="1">
        <v>118.9</v>
      </c>
      <c r="S2408" s="1">
        <v>-7.8979852773263786E-3</v>
      </c>
      <c r="T2408" s="1">
        <f t="shared" si="111"/>
        <v>1.5614111265983716E-2</v>
      </c>
      <c r="U2408" s="2">
        <v>5.7618325238203261E-5</v>
      </c>
      <c r="V2408" s="1">
        <f t="shared" si="112"/>
        <v>0.50392317078763116</v>
      </c>
      <c r="W2408" s="1">
        <f t="shared" si="113"/>
        <v>1.3598624839828419</v>
      </c>
      <c r="X2408" s="2">
        <v>0.79679084052058724</v>
      </c>
    </row>
    <row r="2409" spans="1:24">
      <c r="A2409" s="1" t="s">
        <v>9729</v>
      </c>
      <c r="B2409" s="1" t="s">
        <v>9728</v>
      </c>
      <c r="C2409" s="1" t="s">
        <v>9727</v>
      </c>
      <c r="D2409" s="1">
        <v>74</v>
      </c>
      <c r="E2409" s="1">
        <v>30</v>
      </c>
      <c r="F2409" s="1">
        <v>126</v>
      </c>
      <c r="G2409" s="1">
        <v>411</v>
      </c>
      <c r="H2409" s="1">
        <v>46.8</v>
      </c>
      <c r="I2409" s="1">
        <v>104.2</v>
      </c>
      <c r="J2409" s="1">
        <v>95.3</v>
      </c>
      <c r="K2409" s="1">
        <v>103.3</v>
      </c>
      <c r="L2409" s="1">
        <v>92.8</v>
      </c>
      <c r="M2409" s="1">
        <v>108</v>
      </c>
      <c r="N2409" s="1">
        <v>96.6</v>
      </c>
      <c r="O2409" s="1">
        <v>104.6</v>
      </c>
      <c r="P2409" s="1">
        <v>101.4</v>
      </c>
      <c r="Q2409" s="1">
        <v>92.5</v>
      </c>
      <c r="R2409" s="1">
        <v>101.2</v>
      </c>
      <c r="S2409" s="1">
        <v>-7.8010060482597782E-3</v>
      </c>
      <c r="T2409" s="1">
        <f t="shared" si="111"/>
        <v>4.4175033608959947E-2</v>
      </c>
      <c r="U2409" s="2">
        <v>1.0822277847311726E-2</v>
      </c>
      <c r="V2409" s="1">
        <f t="shared" si="112"/>
        <v>-5.9535392444580205E-2</v>
      </c>
      <c r="W2409" s="1">
        <f t="shared" si="113"/>
        <v>0.41186212484621232</v>
      </c>
      <c r="X2409" s="2">
        <v>0.2650638193039383</v>
      </c>
    </row>
    <row r="2410" spans="1:24">
      <c r="A2410" s="1" t="s">
        <v>3682</v>
      </c>
      <c r="B2410" s="1" t="s">
        <v>3681</v>
      </c>
      <c r="C2410" s="1" t="s">
        <v>3680</v>
      </c>
      <c r="D2410" s="1">
        <v>4</v>
      </c>
      <c r="E2410" s="1">
        <v>2</v>
      </c>
      <c r="F2410" s="1">
        <v>2</v>
      </c>
      <c r="G2410" s="1">
        <v>498</v>
      </c>
      <c r="H2410" s="1">
        <v>56.2</v>
      </c>
      <c r="I2410" s="1">
        <v>80.2</v>
      </c>
      <c r="J2410" s="1">
        <v>106.1</v>
      </c>
      <c r="K2410" s="1">
        <v>113.8</v>
      </c>
      <c r="L2410" s="1">
        <v>109.4</v>
      </c>
      <c r="M2410" s="1">
        <v>76.5</v>
      </c>
      <c r="N2410" s="1">
        <v>102.8</v>
      </c>
      <c r="O2410" s="1">
        <v>105.8</v>
      </c>
      <c r="P2410" s="1">
        <v>99.1</v>
      </c>
      <c r="Q2410" s="1">
        <v>90.2</v>
      </c>
      <c r="R2410" s="1">
        <v>116.2</v>
      </c>
      <c r="S2410" s="1">
        <v>-7.6535725434353601E-3</v>
      </c>
      <c r="T2410" s="1">
        <f t="shared" si="111"/>
        <v>1.6559346809784905E-2</v>
      </c>
      <c r="U2410" s="2">
        <v>5.7618325238203261E-5</v>
      </c>
      <c r="V2410" s="1">
        <f t="shared" si="112"/>
        <v>0.10735791331157421</v>
      </c>
      <c r="W2410" s="1">
        <f t="shared" si="113"/>
        <v>0.24953744364016209</v>
      </c>
      <c r="X2410" s="2">
        <v>0.16248828388404996</v>
      </c>
    </row>
    <row r="2411" spans="1:24">
      <c r="A2411" s="1" t="s">
        <v>6402</v>
      </c>
      <c r="B2411" s="1" t="s">
        <v>6401</v>
      </c>
      <c r="C2411" s="1" t="s">
        <v>6400</v>
      </c>
      <c r="D2411" s="1">
        <v>37</v>
      </c>
      <c r="E2411" s="1">
        <v>7</v>
      </c>
      <c r="F2411" s="1">
        <v>7</v>
      </c>
      <c r="G2411" s="1">
        <v>235</v>
      </c>
      <c r="H2411" s="1">
        <v>26.5</v>
      </c>
      <c r="I2411" s="1">
        <v>89</v>
      </c>
      <c r="J2411" s="1">
        <v>103.5</v>
      </c>
      <c r="K2411" s="1">
        <v>99.4</v>
      </c>
      <c r="L2411" s="1">
        <v>105.8</v>
      </c>
      <c r="M2411" s="1">
        <v>105.2</v>
      </c>
      <c r="N2411" s="1">
        <v>108.5</v>
      </c>
      <c r="O2411" s="1">
        <v>91.9</v>
      </c>
      <c r="P2411" s="1">
        <v>80.3</v>
      </c>
      <c r="Q2411" s="1">
        <v>118.2</v>
      </c>
      <c r="R2411" s="1">
        <v>98.2</v>
      </c>
      <c r="S2411" s="1">
        <v>-7.6381360461005941E-3</v>
      </c>
      <c r="T2411" s="1">
        <f t="shared" si="111"/>
        <v>1.7370790380723696E-2</v>
      </c>
      <c r="U2411" s="2">
        <v>1.0045218768653619E-4</v>
      </c>
      <c r="V2411" s="1">
        <f t="shared" si="112"/>
        <v>-3.5001480509381337E-2</v>
      </c>
      <c r="W2411" s="1">
        <f t="shared" si="113"/>
        <v>0.15113208743605197</v>
      </c>
      <c r="X2411" s="2">
        <v>9.8879662043861991E-2</v>
      </c>
    </row>
    <row r="2412" spans="1:24">
      <c r="A2412" s="1" t="s">
        <v>2722</v>
      </c>
      <c r="B2412" s="1" t="s">
        <v>2721</v>
      </c>
      <c r="C2412" s="1" t="s">
        <v>2720</v>
      </c>
      <c r="D2412" s="1">
        <v>22</v>
      </c>
      <c r="E2412" s="1">
        <v>8</v>
      </c>
      <c r="F2412" s="1">
        <v>11</v>
      </c>
      <c r="G2412" s="1">
        <v>490</v>
      </c>
      <c r="H2412" s="1">
        <v>51.6</v>
      </c>
      <c r="I2412" s="1">
        <v>113.6</v>
      </c>
      <c r="J2412" s="1">
        <v>102.7</v>
      </c>
      <c r="K2412" s="1">
        <v>97.1</v>
      </c>
      <c r="L2412" s="1">
        <v>103.6</v>
      </c>
      <c r="M2412" s="1">
        <v>72.599999999999994</v>
      </c>
      <c r="N2412" s="1">
        <v>99.5</v>
      </c>
      <c r="O2412" s="1">
        <v>99.8</v>
      </c>
      <c r="P2412" s="1">
        <v>74.7</v>
      </c>
      <c r="Q2412" s="1">
        <v>143.9</v>
      </c>
      <c r="R2412" s="1">
        <v>92.5</v>
      </c>
      <c r="S2412" s="1">
        <v>-7.6314895188002926E-3</v>
      </c>
      <c r="T2412" s="1">
        <f t="shared" si="111"/>
        <v>1.0291982119510075E-2</v>
      </c>
      <c r="U2412" s="2">
        <v>4.339473599489794E-16</v>
      </c>
      <c r="V2412" s="1">
        <f t="shared" si="112"/>
        <v>0.20193373302842213</v>
      </c>
      <c r="W2412" s="1">
        <f t="shared" si="113"/>
        <v>0.76228443272662127</v>
      </c>
      <c r="X2412" s="2">
        <v>0.47148809226759436</v>
      </c>
    </row>
    <row r="2413" spans="1:24">
      <c r="A2413" s="1" t="s">
        <v>12629</v>
      </c>
      <c r="B2413" s="1" t="s">
        <v>12628</v>
      </c>
      <c r="C2413" s="1" t="s">
        <v>12627</v>
      </c>
      <c r="D2413" s="1">
        <v>16</v>
      </c>
      <c r="E2413" s="1">
        <v>6</v>
      </c>
      <c r="F2413" s="1">
        <v>6</v>
      </c>
      <c r="G2413" s="1">
        <v>471</v>
      </c>
      <c r="H2413" s="1">
        <v>51.6</v>
      </c>
      <c r="I2413" s="1">
        <v>145.19999999999999</v>
      </c>
      <c r="J2413" s="1">
        <v>86</v>
      </c>
      <c r="K2413" s="1">
        <v>96.7</v>
      </c>
      <c r="L2413" s="1">
        <v>98.2</v>
      </c>
      <c r="M2413" s="1">
        <v>65.900000000000006</v>
      </c>
      <c r="N2413" s="1">
        <v>93</v>
      </c>
      <c r="O2413" s="1">
        <v>97.2</v>
      </c>
      <c r="P2413" s="1">
        <v>118</v>
      </c>
      <c r="Q2413" s="1">
        <v>95.2</v>
      </c>
      <c r="R2413" s="1">
        <v>104.7</v>
      </c>
      <c r="S2413" s="1">
        <v>-7.5815357613994412E-3</v>
      </c>
      <c r="T2413" s="1">
        <f t="shared" si="111"/>
        <v>1.1272073771420095E-2</v>
      </c>
      <c r="U2413" s="2">
        <v>4.339473599489794E-16</v>
      </c>
      <c r="V2413" s="1">
        <f t="shared" si="112"/>
        <v>0.31944729930190674</v>
      </c>
      <c r="W2413" s="1">
        <f t="shared" si="113"/>
        <v>0.5474143091939897</v>
      </c>
      <c r="X2413" s="2">
        <v>0.34780725739130208</v>
      </c>
    </row>
    <row r="2414" spans="1:24">
      <c r="A2414" s="1" t="s">
        <v>9141</v>
      </c>
      <c r="B2414" s="1" t="s">
        <v>9140</v>
      </c>
      <c r="C2414" s="1" t="s">
        <v>9139</v>
      </c>
      <c r="D2414" s="1">
        <v>9</v>
      </c>
      <c r="E2414" s="1">
        <v>6</v>
      </c>
      <c r="F2414" s="1">
        <v>7</v>
      </c>
      <c r="G2414" s="1">
        <v>723</v>
      </c>
      <c r="H2414" s="1">
        <v>80.8</v>
      </c>
      <c r="I2414" s="1">
        <v>101.1</v>
      </c>
      <c r="J2414" s="1">
        <v>88.6</v>
      </c>
      <c r="K2414" s="1">
        <v>109.6</v>
      </c>
      <c r="L2414" s="1">
        <v>98.5</v>
      </c>
      <c r="M2414" s="1">
        <v>103.9</v>
      </c>
      <c r="N2414" s="1">
        <v>93.2</v>
      </c>
      <c r="O2414" s="1">
        <v>108.3</v>
      </c>
      <c r="P2414" s="1">
        <v>100.8</v>
      </c>
      <c r="Q2414" s="1">
        <v>79.2</v>
      </c>
      <c r="R2414" s="1">
        <v>116.8</v>
      </c>
      <c r="S2414" s="1">
        <v>-7.5146849340965317E-3</v>
      </c>
      <c r="T2414" s="1">
        <f t="shared" si="111"/>
        <v>1.6603509265755011E-2</v>
      </c>
      <c r="U2414" s="2">
        <v>5.7618325238203261E-5</v>
      </c>
      <c r="V2414" s="1">
        <f t="shared" si="112"/>
        <v>-3.3694285241951685E-2</v>
      </c>
      <c r="W2414" s="1">
        <f t="shared" si="113"/>
        <v>0.13891653985891281</v>
      </c>
      <c r="X2414" s="2">
        <v>9.0684226154476036E-2</v>
      </c>
    </row>
    <row r="2415" spans="1:24">
      <c r="A2415" s="1" t="s">
        <v>8304</v>
      </c>
      <c r="B2415" s="1" t="s">
        <v>8303</v>
      </c>
      <c r="C2415" s="1" t="s">
        <v>8302</v>
      </c>
      <c r="D2415" s="1">
        <v>8</v>
      </c>
      <c r="E2415" s="1">
        <v>3</v>
      </c>
      <c r="F2415" s="1">
        <v>5</v>
      </c>
      <c r="G2415" s="1">
        <v>502</v>
      </c>
      <c r="H2415" s="1">
        <v>54.6</v>
      </c>
      <c r="I2415" s="1">
        <v>96.9</v>
      </c>
      <c r="J2415" s="1">
        <v>99.2</v>
      </c>
      <c r="K2415" s="1">
        <v>106.8</v>
      </c>
      <c r="L2415" s="1">
        <v>101.3</v>
      </c>
      <c r="M2415" s="1">
        <v>109</v>
      </c>
      <c r="N2415" s="1">
        <v>95.7</v>
      </c>
      <c r="O2415" s="1">
        <v>89.6</v>
      </c>
      <c r="P2415" s="1">
        <v>100</v>
      </c>
      <c r="Q2415" s="1">
        <v>107.5</v>
      </c>
      <c r="R2415" s="1">
        <v>94.1</v>
      </c>
      <c r="S2415" s="1">
        <v>-7.3953938322272109E-3</v>
      </c>
      <c r="T2415" s="1">
        <f t="shared" si="111"/>
        <v>4.3546492010143864E-2</v>
      </c>
      <c r="U2415" s="2">
        <v>1.0410453598691383E-2</v>
      </c>
      <c r="V2415" s="1">
        <f t="shared" si="112"/>
        <v>4.2744280160496979E-2</v>
      </c>
      <c r="W2415" s="1">
        <f t="shared" si="113"/>
        <v>0.21552855954084474</v>
      </c>
      <c r="X2415" s="2">
        <v>0.14008295656896974</v>
      </c>
    </row>
    <row r="2416" spans="1:24">
      <c r="A2416" s="1" t="s">
        <v>12350</v>
      </c>
      <c r="B2416" s="1" t="s">
        <v>12349</v>
      </c>
      <c r="C2416" s="1" t="s">
        <v>12348</v>
      </c>
      <c r="D2416" s="1">
        <v>9</v>
      </c>
      <c r="E2416" s="1">
        <v>10</v>
      </c>
      <c r="F2416" s="1">
        <v>14</v>
      </c>
      <c r="G2416" s="1">
        <v>1205</v>
      </c>
      <c r="H2416" s="1">
        <v>131</v>
      </c>
      <c r="I2416" s="1">
        <v>111.8</v>
      </c>
      <c r="J2416" s="1">
        <v>76.099999999999994</v>
      </c>
      <c r="K2416" s="1">
        <v>77.2</v>
      </c>
      <c r="L2416" s="1">
        <v>93.8</v>
      </c>
      <c r="M2416" s="1">
        <v>142.1</v>
      </c>
      <c r="N2416" s="1">
        <v>117.2</v>
      </c>
      <c r="O2416" s="1">
        <v>114.1</v>
      </c>
      <c r="P2416" s="1">
        <v>92.2</v>
      </c>
      <c r="Q2416" s="1">
        <v>91</v>
      </c>
      <c r="R2416" s="1">
        <v>84.6</v>
      </c>
      <c r="S2416" s="1">
        <v>-7.3884632129232108E-3</v>
      </c>
      <c r="T2416" s="1">
        <f t="shared" si="111"/>
        <v>1.5172146047141807E-2</v>
      </c>
      <c r="U2416" s="2">
        <v>5.7618325238203261E-5</v>
      </c>
      <c r="V2416" s="1">
        <f t="shared" si="112"/>
        <v>-0.47217750368896821</v>
      </c>
      <c r="W2416" s="1">
        <f t="shared" si="113"/>
        <v>1.421352727996956</v>
      </c>
      <c r="X2416" s="2">
        <v>0.82914907100073609</v>
      </c>
    </row>
    <row r="2417" spans="1:24">
      <c r="A2417" s="1" t="s">
        <v>9747</v>
      </c>
      <c r="B2417" s="1" t="s">
        <v>9746</v>
      </c>
      <c r="C2417" s="1" t="s">
        <v>9745</v>
      </c>
      <c r="D2417" s="1">
        <v>4</v>
      </c>
      <c r="E2417" s="1">
        <v>2</v>
      </c>
      <c r="F2417" s="1">
        <v>2</v>
      </c>
      <c r="G2417" s="1">
        <v>878</v>
      </c>
      <c r="H2417" s="1">
        <v>99.2</v>
      </c>
      <c r="I2417" s="1">
        <v>92.6</v>
      </c>
      <c r="J2417" s="1">
        <v>80.2</v>
      </c>
      <c r="K2417" s="1">
        <v>89.5</v>
      </c>
      <c r="L2417" s="1">
        <v>85.6</v>
      </c>
      <c r="M2417" s="1">
        <v>188.6</v>
      </c>
      <c r="N2417" s="1">
        <v>106.4</v>
      </c>
      <c r="O2417" s="1">
        <v>97.5</v>
      </c>
      <c r="P2417" s="1">
        <v>70.900000000000006</v>
      </c>
      <c r="Q2417" s="1">
        <v>99.4</v>
      </c>
      <c r="R2417" s="1">
        <v>89.3</v>
      </c>
      <c r="S2417" s="1">
        <v>-7.3447963419076149E-3</v>
      </c>
      <c r="T2417" s="1">
        <f t="shared" si="111"/>
        <v>1.9417389508975341E-2</v>
      </c>
      <c r="U2417" s="2">
        <v>1.2568505080407331E-3</v>
      </c>
      <c r="V2417" s="1">
        <f t="shared" si="112"/>
        <v>-0.58905747432530553</v>
      </c>
      <c r="W2417" s="1">
        <f t="shared" si="113"/>
        <v>0.87608383187307071</v>
      </c>
      <c r="X2417" s="2">
        <v>0.53609777979078621</v>
      </c>
    </row>
    <row r="2418" spans="1:24">
      <c r="A2418" s="1" t="s">
        <v>8622</v>
      </c>
      <c r="B2418" s="1" t="s">
        <v>8621</v>
      </c>
      <c r="C2418" s="1" t="s">
        <v>8620</v>
      </c>
      <c r="D2418" s="1">
        <v>13</v>
      </c>
      <c r="E2418" s="1">
        <v>7</v>
      </c>
      <c r="F2418" s="1">
        <v>9</v>
      </c>
      <c r="G2418" s="1">
        <v>709</v>
      </c>
      <c r="H2418" s="1">
        <v>79.8</v>
      </c>
      <c r="I2418" s="1">
        <v>96.2</v>
      </c>
      <c r="J2418" s="1">
        <v>95.7</v>
      </c>
      <c r="K2418" s="1">
        <v>94.6</v>
      </c>
      <c r="L2418" s="1">
        <v>102</v>
      </c>
      <c r="M2418" s="1">
        <v>124</v>
      </c>
      <c r="N2418" s="1">
        <v>99.9</v>
      </c>
      <c r="O2418" s="1">
        <v>97.8</v>
      </c>
      <c r="P2418" s="1">
        <v>96.2</v>
      </c>
      <c r="Q2418" s="1">
        <v>98.6</v>
      </c>
      <c r="R2418" s="1">
        <v>95.1</v>
      </c>
      <c r="S2418" s="1">
        <v>-7.3217659548317849E-3</v>
      </c>
      <c r="T2418" s="1">
        <f t="shared" si="111"/>
        <v>8.20872958026065E-2</v>
      </c>
      <c r="U2418" s="2">
        <v>2.535655996193752E-2</v>
      </c>
      <c r="V2418" s="1">
        <f t="shared" si="112"/>
        <v>-0.1428388366365099</v>
      </c>
      <c r="W2418" s="1">
        <f t="shared" si="113"/>
        <v>0.648181356741239</v>
      </c>
      <c r="X2418" s="2">
        <v>0.407635390624006</v>
      </c>
    </row>
    <row r="2419" spans="1:24">
      <c r="A2419" s="1" t="s">
        <v>15486</v>
      </c>
      <c r="B2419" s="1" t="s">
        <v>15485</v>
      </c>
      <c r="C2419" s="1" t="s">
        <v>15484</v>
      </c>
      <c r="D2419" s="1">
        <v>8</v>
      </c>
      <c r="E2419" s="1">
        <v>4</v>
      </c>
      <c r="F2419" s="1">
        <v>4</v>
      </c>
      <c r="G2419" s="1">
        <v>645</v>
      </c>
      <c r="H2419" s="1">
        <v>72.8</v>
      </c>
      <c r="I2419" s="1">
        <v>135.30000000000001</v>
      </c>
      <c r="J2419" s="1">
        <v>78.5</v>
      </c>
      <c r="K2419" s="1">
        <v>83.5</v>
      </c>
      <c r="L2419" s="1">
        <v>78.599999999999994</v>
      </c>
      <c r="M2419" s="1">
        <v>184.2</v>
      </c>
      <c r="N2419" s="1">
        <v>78.3</v>
      </c>
      <c r="O2419" s="1">
        <v>81.099999999999994</v>
      </c>
      <c r="P2419" s="1">
        <v>94.9</v>
      </c>
      <c r="Q2419" s="1">
        <v>95.2</v>
      </c>
      <c r="R2419" s="1">
        <v>90.4</v>
      </c>
      <c r="S2419" s="1">
        <v>-7.3106452680176577E-3</v>
      </c>
      <c r="T2419" s="1">
        <f t="shared" si="111"/>
        <v>9.6496531514752033E-3</v>
      </c>
      <c r="U2419" s="2">
        <v>4.339473599489794E-16</v>
      </c>
      <c r="V2419" s="1">
        <f t="shared" si="112"/>
        <v>-0.28541862037429094</v>
      </c>
      <c r="W2419" s="1">
        <f t="shared" si="113"/>
        <v>0.24760578402048133</v>
      </c>
      <c r="X2419" s="2">
        <v>0.16134429436569844</v>
      </c>
    </row>
    <row r="2420" spans="1:24">
      <c r="A2420" s="1" t="s">
        <v>9510</v>
      </c>
      <c r="B2420" s="1" t="s">
        <v>9509</v>
      </c>
      <c r="C2420" s="1" t="s">
        <v>9508</v>
      </c>
      <c r="D2420" s="1">
        <v>5</v>
      </c>
      <c r="E2420" s="1">
        <v>1</v>
      </c>
      <c r="F2420" s="1">
        <v>11</v>
      </c>
      <c r="G2420" s="1">
        <v>146</v>
      </c>
      <c r="H2420" s="1">
        <v>15.5</v>
      </c>
      <c r="I2420" s="1">
        <v>133.69999999999999</v>
      </c>
      <c r="J2420" s="1">
        <v>76.7</v>
      </c>
      <c r="K2420" s="1">
        <v>113.2</v>
      </c>
      <c r="L2420" s="1">
        <v>105.5</v>
      </c>
      <c r="M2420" s="1">
        <v>60.7</v>
      </c>
      <c r="N2420" s="1">
        <v>92</v>
      </c>
      <c r="O2420" s="1">
        <v>97.9</v>
      </c>
      <c r="P2420" s="1">
        <v>84.9</v>
      </c>
      <c r="Q2420" s="1">
        <v>124.3</v>
      </c>
      <c r="R2420" s="1">
        <v>111</v>
      </c>
      <c r="S2420" s="1">
        <v>-7.3030939532846856E-3</v>
      </c>
      <c r="T2420" s="1">
        <f t="shared" si="111"/>
        <v>1.0637801110365594E-2</v>
      </c>
      <c r="U2420" s="2">
        <v>4.339473599489794E-16</v>
      </c>
      <c r="V2420" s="1">
        <f t="shared" si="112"/>
        <v>0.36088998714768111</v>
      </c>
      <c r="W2420" s="1">
        <f t="shared" si="113"/>
        <v>0.6558690190566574</v>
      </c>
      <c r="X2420" s="2">
        <v>0.4124251111579576</v>
      </c>
    </row>
    <row r="2421" spans="1:24">
      <c r="A2421" s="1" t="s">
        <v>7821</v>
      </c>
      <c r="B2421" s="1" t="s">
        <v>7820</v>
      </c>
      <c r="C2421" s="1" t="s">
        <v>7819</v>
      </c>
      <c r="D2421" s="1">
        <v>31</v>
      </c>
      <c r="E2421" s="1">
        <v>10</v>
      </c>
      <c r="F2421" s="1">
        <v>23</v>
      </c>
      <c r="G2421" s="1">
        <v>488</v>
      </c>
      <c r="H2421" s="1">
        <v>53.4</v>
      </c>
      <c r="I2421" s="1">
        <v>98.7</v>
      </c>
      <c r="J2421" s="1">
        <v>94.4</v>
      </c>
      <c r="K2421" s="1">
        <v>106.2</v>
      </c>
      <c r="L2421" s="1">
        <v>103.8</v>
      </c>
      <c r="M2421" s="1">
        <v>96.3</v>
      </c>
      <c r="N2421" s="1">
        <v>93</v>
      </c>
      <c r="O2421" s="1">
        <v>107</v>
      </c>
      <c r="P2421" s="1">
        <v>102</v>
      </c>
      <c r="Q2421" s="1">
        <v>100.2</v>
      </c>
      <c r="R2421" s="1">
        <v>98.6</v>
      </c>
      <c r="S2421" s="1">
        <v>-7.2957168945986762E-3</v>
      </c>
      <c r="T2421" s="1">
        <f t="shared" si="111"/>
        <v>5.5008609853881153E-2</v>
      </c>
      <c r="U2421" s="2">
        <v>1.4412697561201063E-2</v>
      </c>
      <c r="V2421" s="1">
        <f t="shared" si="112"/>
        <v>2.9041657610953422E-2</v>
      </c>
      <c r="W2421" s="1">
        <f t="shared" si="113"/>
        <v>0.16245084802722504</v>
      </c>
      <c r="X2421" s="2">
        <v>0.10631820603788011</v>
      </c>
    </row>
    <row r="2422" spans="1:24">
      <c r="A2422" s="1" t="s">
        <v>7356</v>
      </c>
      <c r="B2422" s="1" t="s">
        <v>7355</v>
      </c>
      <c r="C2422" s="1" t="s">
        <v>7354</v>
      </c>
      <c r="D2422" s="1">
        <v>72</v>
      </c>
      <c r="E2422" s="1">
        <v>22</v>
      </c>
      <c r="F2422" s="1">
        <v>71</v>
      </c>
      <c r="G2422" s="1">
        <v>390</v>
      </c>
      <c r="H2422" s="1">
        <v>43</v>
      </c>
      <c r="I2422" s="1">
        <v>98.4</v>
      </c>
      <c r="J2422" s="1">
        <v>96.1</v>
      </c>
      <c r="K2422" s="1">
        <v>102.3</v>
      </c>
      <c r="L2422" s="1">
        <v>102.8</v>
      </c>
      <c r="M2422" s="1">
        <v>106.8</v>
      </c>
      <c r="N2422" s="1">
        <v>91</v>
      </c>
      <c r="O2422" s="1">
        <v>104.3</v>
      </c>
      <c r="P2422" s="1">
        <v>109.2</v>
      </c>
      <c r="Q2422" s="1">
        <v>90.4</v>
      </c>
      <c r="R2422" s="1">
        <v>98.6</v>
      </c>
      <c r="S2422" s="1">
        <v>-7.2388262301319945E-3</v>
      </c>
      <c r="T2422" s="1">
        <f t="shared" si="111"/>
        <v>3.4705312232341863E-2</v>
      </c>
      <c r="U2422" s="2">
        <v>7.0454115868367516E-3</v>
      </c>
      <c r="V2422" s="1">
        <f t="shared" si="112"/>
        <v>-1.1507100214366321E-2</v>
      </c>
      <c r="W2422" s="1">
        <f t="shared" si="113"/>
        <v>6.2250275993504973E-2</v>
      </c>
      <c r="X2422" s="2">
        <v>3.9728975281496652E-2</v>
      </c>
    </row>
    <row r="2423" spans="1:24">
      <c r="A2423" s="1" t="s">
        <v>9273</v>
      </c>
      <c r="B2423" s="1" t="s">
        <v>9272</v>
      </c>
      <c r="C2423" s="1" t="s">
        <v>9271</v>
      </c>
      <c r="D2423" s="1">
        <v>26</v>
      </c>
      <c r="E2423" s="1">
        <v>14</v>
      </c>
      <c r="F2423" s="1">
        <v>19</v>
      </c>
      <c r="G2423" s="1">
        <v>783</v>
      </c>
      <c r="H2423" s="1">
        <v>86</v>
      </c>
      <c r="I2423" s="1">
        <v>101.4</v>
      </c>
      <c r="J2423" s="1">
        <v>100.2</v>
      </c>
      <c r="K2423" s="1">
        <v>100.6</v>
      </c>
      <c r="L2423" s="1">
        <v>112.2</v>
      </c>
      <c r="M2423" s="1">
        <v>122.3</v>
      </c>
      <c r="N2423" s="1">
        <v>73.7</v>
      </c>
      <c r="O2423" s="1">
        <v>80.3</v>
      </c>
      <c r="P2423" s="1">
        <v>108.1</v>
      </c>
      <c r="Q2423" s="1">
        <v>102.3</v>
      </c>
      <c r="R2423" s="1">
        <v>98.9</v>
      </c>
      <c r="S2423" s="1">
        <v>-6.9796703184459019E-3</v>
      </c>
      <c r="T2423" s="1">
        <f t="shared" si="111"/>
        <v>4.2285676344209058E-2</v>
      </c>
      <c r="U2423" s="2">
        <v>1.0111769784656969E-2</v>
      </c>
      <c r="V2423" s="1">
        <f t="shared" si="112"/>
        <v>0.16975094159521839</v>
      </c>
      <c r="W2423" s="1">
        <f t="shared" si="113"/>
        <v>0.37379741188272964</v>
      </c>
      <c r="X2423" s="2">
        <v>0.24091969696251</v>
      </c>
    </row>
    <row r="2424" spans="1:24">
      <c r="A2424" s="1" t="s">
        <v>10887</v>
      </c>
      <c r="B2424" s="1" t="s">
        <v>10886</v>
      </c>
      <c r="C2424" s="1" t="s">
        <v>10885</v>
      </c>
      <c r="D2424" s="1">
        <v>54</v>
      </c>
      <c r="E2424" s="1">
        <v>21</v>
      </c>
      <c r="F2424" s="1">
        <v>40</v>
      </c>
      <c r="G2424" s="1">
        <v>484</v>
      </c>
      <c r="H2424" s="1">
        <v>54.8</v>
      </c>
      <c r="I2424" s="1">
        <v>91.5</v>
      </c>
      <c r="J2424" s="1">
        <v>101.1</v>
      </c>
      <c r="K2424" s="1">
        <v>98</v>
      </c>
      <c r="L2424" s="1">
        <v>94.3</v>
      </c>
      <c r="M2424" s="1">
        <v>115.8</v>
      </c>
      <c r="N2424" s="1">
        <v>108</v>
      </c>
      <c r="O2424" s="1">
        <v>104</v>
      </c>
      <c r="P2424" s="1">
        <v>83.3</v>
      </c>
      <c r="Q2424" s="1">
        <v>104</v>
      </c>
      <c r="R2424" s="1">
        <v>100</v>
      </c>
      <c r="S2424" s="1">
        <v>-6.8881789994712853E-3</v>
      </c>
      <c r="T2424" s="1">
        <f t="shared" si="111"/>
        <v>2.6565086822366916E-2</v>
      </c>
      <c r="U2424" s="2">
        <v>4.1315402799892821E-3</v>
      </c>
      <c r="V2424" s="1">
        <f t="shared" si="112"/>
        <v>-0.18336968256746389</v>
      </c>
      <c r="W2424" s="1">
        <f t="shared" si="113"/>
        <v>1.7228272607884845</v>
      </c>
      <c r="X2424" s="2">
        <v>0.97933134134793898</v>
      </c>
    </row>
    <row r="2425" spans="1:24">
      <c r="A2425" s="1" t="s">
        <v>5667</v>
      </c>
      <c r="B2425" s="1" t="s">
        <v>5666</v>
      </c>
      <c r="C2425" s="1" t="s">
        <v>5665</v>
      </c>
      <c r="D2425" s="1">
        <v>16</v>
      </c>
      <c r="E2425" s="1">
        <v>2</v>
      </c>
      <c r="F2425" s="1">
        <v>4</v>
      </c>
      <c r="G2425" s="1">
        <v>178</v>
      </c>
      <c r="H2425" s="1">
        <v>19.5</v>
      </c>
      <c r="I2425" s="1">
        <v>100.8</v>
      </c>
      <c r="J2425" s="1">
        <v>94.5</v>
      </c>
      <c r="K2425" s="1">
        <v>93.1</v>
      </c>
      <c r="L2425" s="1">
        <v>86.7</v>
      </c>
      <c r="M2425" s="1">
        <v>117.6</v>
      </c>
      <c r="N2425" s="1">
        <v>120.1</v>
      </c>
      <c r="O2425" s="1">
        <v>107.3</v>
      </c>
      <c r="P2425" s="1">
        <v>86.5</v>
      </c>
      <c r="Q2425" s="1">
        <v>103.8</v>
      </c>
      <c r="R2425" s="1">
        <v>89.7</v>
      </c>
      <c r="S2425" s="1">
        <v>-6.8109365502969765E-3</v>
      </c>
      <c r="T2425" s="1">
        <f t="shared" si="111"/>
        <v>2.67287725462323E-2</v>
      </c>
      <c r="U2425" s="2">
        <v>4.1315402799892821E-3</v>
      </c>
      <c r="V2425" s="1">
        <f t="shared" si="112"/>
        <v>-0.29435859817026788</v>
      </c>
      <c r="W2425" s="1">
        <f t="shared" si="113"/>
        <v>2.1855907085064517</v>
      </c>
      <c r="X2425" s="2">
        <v>1.2229848665868892</v>
      </c>
    </row>
    <row r="2426" spans="1:24">
      <c r="A2426" s="1" t="s">
        <v>11328</v>
      </c>
      <c r="B2426" s="1" t="s">
        <v>11327</v>
      </c>
      <c r="C2426" s="1" t="s">
        <v>11326</v>
      </c>
      <c r="D2426" s="1">
        <v>65</v>
      </c>
      <c r="E2426" s="1">
        <v>28</v>
      </c>
      <c r="F2426" s="1">
        <v>592</v>
      </c>
      <c r="G2426" s="1">
        <v>223</v>
      </c>
      <c r="H2426" s="1">
        <v>22.6</v>
      </c>
      <c r="I2426" s="1">
        <v>120.7</v>
      </c>
      <c r="J2426" s="1">
        <v>84.1</v>
      </c>
      <c r="K2426" s="1">
        <v>102.6</v>
      </c>
      <c r="L2426" s="1">
        <v>82.7</v>
      </c>
      <c r="M2426" s="1">
        <v>104.9</v>
      </c>
      <c r="N2426" s="1">
        <v>90.5</v>
      </c>
      <c r="O2426" s="1">
        <v>123.3</v>
      </c>
      <c r="P2426" s="1">
        <v>135.30000000000001</v>
      </c>
      <c r="Q2426" s="1">
        <v>58.6</v>
      </c>
      <c r="R2426" s="1">
        <v>97.3</v>
      </c>
      <c r="S2426" s="1">
        <v>-6.7961435470220485E-3</v>
      </c>
      <c r="T2426" s="1">
        <f t="shared" si="111"/>
        <v>7.1384642096980816E-3</v>
      </c>
      <c r="U2426" s="2">
        <v>4.339473599489794E-16</v>
      </c>
      <c r="V2426" s="1">
        <f t="shared" si="112"/>
        <v>-0.12339252003213494</v>
      </c>
      <c r="W2426" s="1">
        <f t="shared" si="113"/>
        <v>0.26768943344443685</v>
      </c>
      <c r="X2426" s="2">
        <v>0.1752176725031149</v>
      </c>
    </row>
    <row r="2427" spans="1:24">
      <c r="A2427" s="1" t="s">
        <v>2680</v>
      </c>
      <c r="B2427" s="1" t="s">
        <v>2679</v>
      </c>
      <c r="C2427" s="1" t="s">
        <v>2678</v>
      </c>
      <c r="D2427" s="1">
        <v>28</v>
      </c>
      <c r="E2427" s="1">
        <v>10</v>
      </c>
      <c r="F2427" s="1">
        <v>16</v>
      </c>
      <c r="G2427" s="1">
        <v>435</v>
      </c>
      <c r="H2427" s="1">
        <v>48.3</v>
      </c>
      <c r="I2427" s="1">
        <v>96.8</v>
      </c>
      <c r="J2427" s="1">
        <v>98.3</v>
      </c>
      <c r="K2427" s="1">
        <v>92.7</v>
      </c>
      <c r="L2427" s="1">
        <v>98.9</v>
      </c>
      <c r="M2427" s="1">
        <v>101</v>
      </c>
      <c r="N2427" s="1">
        <v>106.4</v>
      </c>
      <c r="O2427" s="1">
        <v>117.2</v>
      </c>
      <c r="P2427" s="1">
        <v>71</v>
      </c>
      <c r="Q2427" s="1">
        <v>130.30000000000001</v>
      </c>
      <c r="R2427" s="1">
        <v>87.4</v>
      </c>
      <c r="S2427" s="1">
        <v>-6.6061575679813569E-3</v>
      </c>
      <c r="T2427" s="1">
        <f t="shared" si="111"/>
        <v>9.8947168381250863E-3</v>
      </c>
      <c r="U2427" s="2">
        <v>4.339473599489794E-16</v>
      </c>
      <c r="V2427" s="1">
        <f t="shared" si="112"/>
        <v>-0.16248573474400793</v>
      </c>
      <c r="W2427" s="1">
        <f t="shared" si="113"/>
        <v>1.3540592647989647</v>
      </c>
      <c r="X2427" s="2">
        <v>0.79315427696289986</v>
      </c>
    </row>
    <row r="2428" spans="1:24">
      <c r="A2428" s="1" t="s">
        <v>5997</v>
      </c>
      <c r="B2428" s="1" t="s">
        <v>5996</v>
      </c>
      <c r="C2428" s="1" t="s">
        <v>5995</v>
      </c>
      <c r="D2428" s="1">
        <v>40</v>
      </c>
      <c r="E2428" s="1">
        <v>17</v>
      </c>
      <c r="F2428" s="1">
        <v>97</v>
      </c>
      <c r="G2428" s="1">
        <v>430</v>
      </c>
      <c r="H2428" s="1">
        <v>47.9</v>
      </c>
      <c r="I2428" s="1">
        <v>107.6</v>
      </c>
      <c r="J2428" s="1">
        <v>96.1</v>
      </c>
      <c r="K2428" s="1">
        <v>92.6</v>
      </c>
      <c r="L2428" s="1">
        <v>99.9</v>
      </c>
      <c r="M2428" s="1">
        <v>113.9</v>
      </c>
      <c r="N2428" s="1">
        <v>96.6</v>
      </c>
      <c r="O2428" s="1">
        <v>97.5</v>
      </c>
      <c r="P2428" s="1">
        <v>111.3</v>
      </c>
      <c r="Q2428" s="1">
        <v>90.3</v>
      </c>
      <c r="R2428" s="1">
        <v>94.2</v>
      </c>
      <c r="S2428" s="1">
        <v>-6.5693285115746023E-3</v>
      </c>
      <c r="T2428" s="1">
        <f t="shared" si="111"/>
        <v>2.3052347451369599E-2</v>
      </c>
      <c r="U2428" s="2">
        <v>2.9730520444748378E-3</v>
      </c>
      <c r="V2428" s="1">
        <f t="shared" si="112"/>
        <v>-5.1738969971621342E-2</v>
      </c>
      <c r="W2428" s="1">
        <f t="shared" si="113"/>
        <v>0.23952694105495137</v>
      </c>
      <c r="X2428" s="2">
        <v>0.15638124155948252</v>
      </c>
    </row>
    <row r="2429" spans="1:24">
      <c r="A2429" s="1" t="s">
        <v>6603</v>
      </c>
      <c r="B2429" s="1" t="s">
        <v>6602</v>
      </c>
      <c r="C2429" s="1" t="s">
        <v>6601</v>
      </c>
      <c r="D2429" s="1">
        <v>52</v>
      </c>
      <c r="E2429" s="1">
        <v>14</v>
      </c>
      <c r="F2429" s="1">
        <v>28</v>
      </c>
      <c r="G2429" s="1">
        <v>336</v>
      </c>
      <c r="H2429" s="1">
        <v>38.1</v>
      </c>
      <c r="I2429" s="1">
        <v>93.1</v>
      </c>
      <c r="J2429" s="1">
        <v>104.1</v>
      </c>
      <c r="K2429" s="1">
        <v>95.8</v>
      </c>
      <c r="L2429" s="1">
        <v>96.5</v>
      </c>
      <c r="M2429" s="1">
        <v>105.8</v>
      </c>
      <c r="N2429" s="1">
        <v>118.1</v>
      </c>
      <c r="O2429" s="1">
        <v>95.8</v>
      </c>
      <c r="P2429" s="1">
        <v>93.4</v>
      </c>
      <c r="Q2429" s="1">
        <v>112.4</v>
      </c>
      <c r="R2429" s="1">
        <v>85</v>
      </c>
      <c r="S2429" s="1">
        <v>-6.5585597505933698E-3</v>
      </c>
      <c r="T2429" s="1">
        <f t="shared" si="111"/>
        <v>2.0313742522377512E-2</v>
      </c>
      <c r="U2429" s="2">
        <v>1.4965110831290395E-3</v>
      </c>
      <c r="V2429" s="1">
        <f t="shared" si="112"/>
        <v>-0.13013291511033262</v>
      </c>
      <c r="W2429" s="1">
        <f t="shared" si="113"/>
        <v>0.71976435836403607</v>
      </c>
      <c r="X2429" s="2">
        <v>0.44598354521266093</v>
      </c>
    </row>
    <row r="2430" spans="1:24">
      <c r="A2430" s="1" t="s">
        <v>7581</v>
      </c>
      <c r="B2430" s="1" t="s">
        <v>7580</v>
      </c>
      <c r="C2430" s="1" t="s">
        <v>7579</v>
      </c>
      <c r="D2430" s="1">
        <v>84</v>
      </c>
      <c r="E2430" s="1">
        <v>31</v>
      </c>
      <c r="F2430" s="1">
        <v>570</v>
      </c>
      <c r="G2430" s="1">
        <v>445</v>
      </c>
      <c r="H2430" s="1">
        <v>49.9</v>
      </c>
      <c r="I2430" s="1">
        <v>94.5</v>
      </c>
      <c r="J2430" s="1">
        <v>98.3</v>
      </c>
      <c r="K2430" s="1">
        <v>89.9</v>
      </c>
      <c r="L2430" s="1">
        <v>93.8</v>
      </c>
      <c r="M2430" s="1">
        <v>109</v>
      </c>
      <c r="N2430" s="1">
        <v>118.1</v>
      </c>
      <c r="O2430" s="1">
        <v>115.4</v>
      </c>
      <c r="P2430" s="1">
        <v>101.2</v>
      </c>
      <c r="Q2430" s="1">
        <v>87</v>
      </c>
      <c r="R2430" s="1">
        <v>92.9</v>
      </c>
      <c r="S2430" s="1">
        <v>-6.5289119001038102E-3</v>
      </c>
      <c r="T2430" s="1">
        <f t="shared" si="111"/>
        <v>3.641838533584113E-2</v>
      </c>
      <c r="U2430" s="2">
        <v>7.6418407791805703E-3</v>
      </c>
      <c r="V2430" s="1">
        <f t="shared" si="112"/>
        <v>-0.27849162245480458</v>
      </c>
      <c r="W2430" s="1">
        <f t="shared" si="113"/>
        <v>2.9185049181347242</v>
      </c>
      <c r="X2430" s="2">
        <v>1.5876994082730256</v>
      </c>
    </row>
    <row r="2431" spans="1:24">
      <c r="A2431" s="1" t="s">
        <v>6615</v>
      </c>
      <c r="B2431" s="1" t="s">
        <v>6614</v>
      </c>
      <c r="C2431" s="1" t="s">
        <v>6613</v>
      </c>
      <c r="D2431" s="1">
        <v>36</v>
      </c>
      <c r="E2431" s="1">
        <v>16</v>
      </c>
      <c r="F2431" s="1">
        <v>23</v>
      </c>
      <c r="G2431" s="1">
        <v>564</v>
      </c>
      <c r="H2431" s="1">
        <v>65.099999999999994</v>
      </c>
      <c r="I2431" s="1">
        <v>94.8</v>
      </c>
      <c r="J2431" s="1">
        <v>99.1</v>
      </c>
      <c r="K2431" s="1">
        <v>99</v>
      </c>
      <c r="L2431" s="1">
        <v>102</v>
      </c>
      <c r="M2431" s="1">
        <v>103.8</v>
      </c>
      <c r="N2431" s="1">
        <v>100.8</v>
      </c>
      <c r="O2431" s="1">
        <v>105.6</v>
      </c>
      <c r="P2431" s="1">
        <v>88.2</v>
      </c>
      <c r="Q2431" s="1">
        <v>110.5</v>
      </c>
      <c r="R2431" s="1">
        <v>96.2</v>
      </c>
      <c r="S2431" s="1">
        <v>-6.2240461197679781E-3</v>
      </c>
      <c r="T2431" s="1">
        <f t="shared" si="111"/>
        <v>2.5134548802946816E-2</v>
      </c>
      <c r="U2431" s="2">
        <v>3.8009724320778909E-3</v>
      </c>
      <c r="V2431" s="1">
        <f t="shared" si="112"/>
        <v>-6.6748817854586057E-2</v>
      </c>
      <c r="W2431" s="1">
        <f t="shared" si="113"/>
        <v>1.1112522465446242</v>
      </c>
      <c r="X2431" s="2">
        <v>0.66425584941354043</v>
      </c>
    </row>
    <row r="2432" spans="1:24">
      <c r="A2432" s="1" t="s">
        <v>8292</v>
      </c>
      <c r="B2432" s="1" t="s">
        <v>8291</v>
      </c>
      <c r="C2432" s="1" t="s">
        <v>8290</v>
      </c>
      <c r="D2432" s="1">
        <v>30</v>
      </c>
      <c r="E2432" s="1">
        <v>13</v>
      </c>
      <c r="F2432" s="1">
        <v>15</v>
      </c>
      <c r="G2432" s="1">
        <v>521</v>
      </c>
      <c r="H2432" s="1">
        <v>59</v>
      </c>
      <c r="I2432" s="1">
        <v>98.1</v>
      </c>
      <c r="J2432" s="1">
        <v>100.2</v>
      </c>
      <c r="K2432" s="1">
        <v>97.3</v>
      </c>
      <c r="L2432" s="1">
        <v>99.7</v>
      </c>
      <c r="M2432" s="1">
        <v>109.8</v>
      </c>
      <c r="N2432" s="1">
        <v>100.5</v>
      </c>
      <c r="O2432" s="1">
        <v>99.2</v>
      </c>
      <c r="P2432" s="1">
        <v>98.7</v>
      </c>
      <c r="Q2432" s="1">
        <v>101.3</v>
      </c>
      <c r="R2432" s="1">
        <v>95.2</v>
      </c>
      <c r="S2432" s="1">
        <v>-6.2177344803739879E-3</v>
      </c>
      <c r="T2432" s="1">
        <f t="shared" si="111"/>
        <v>9.1209529279064505E-2</v>
      </c>
      <c r="U2432" s="2">
        <v>2.8628162819475413E-2</v>
      </c>
      <c r="V2432" s="1">
        <f t="shared" si="112"/>
        <v>-6.2028953560857192E-2</v>
      </c>
      <c r="W2432" s="1">
        <f t="shared" si="113"/>
        <v>0.70926095859028326</v>
      </c>
      <c r="X2432" s="2">
        <v>0.43966980095592406</v>
      </c>
    </row>
    <row r="2433" spans="1:24">
      <c r="A2433" s="1" t="s">
        <v>10698</v>
      </c>
      <c r="B2433" s="1" t="s">
        <v>10697</v>
      </c>
      <c r="C2433" s="1" t="s">
        <v>10696</v>
      </c>
      <c r="D2433" s="1">
        <v>54</v>
      </c>
      <c r="E2433" s="1">
        <v>32</v>
      </c>
      <c r="F2433" s="1">
        <v>137</v>
      </c>
      <c r="G2433" s="1">
        <v>623</v>
      </c>
      <c r="H2433" s="1">
        <v>69.599999999999994</v>
      </c>
      <c r="I2433" s="1">
        <v>98</v>
      </c>
      <c r="J2433" s="1">
        <v>94.6</v>
      </c>
      <c r="K2433" s="1">
        <v>102.5</v>
      </c>
      <c r="L2433" s="1">
        <v>95.9</v>
      </c>
      <c r="M2433" s="1">
        <v>92.9</v>
      </c>
      <c r="N2433" s="1">
        <v>108.7</v>
      </c>
      <c r="O2433" s="1">
        <v>115.4</v>
      </c>
      <c r="P2433" s="1">
        <v>105.7</v>
      </c>
      <c r="Q2433" s="1">
        <v>85.9</v>
      </c>
      <c r="R2433" s="1">
        <v>100.4</v>
      </c>
      <c r="S2433" s="1">
        <v>-6.1627391484912319E-3</v>
      </c>
      <c r="T2433" s="1">
        <f t="shared" si="111"/>
        <v>2.6394679345168755E-2</v>
      </c>
      <c r="U2433" s="2">
        <v>4.1315402799892821E-3</v>
      </c>
      <c r="V2433" s="1">
        <f t="shared" si="112"/>
        <v>-0.11235173211089894</v>
      </c>
      <c r="W2433" s="1">
        <f t="shared" si="113"/>
        <v>0.6190240044500197</v>
      </c>
      <c r="X2433" s="2">
        <v>0.39217605423099478</v>
      </c>
    </row>
    <row r="2434" spans="1:24">
      <c r="A2434" s="1" t="s">
        <v>2006</v>
      </c>
      <c r="B2434" s="1" t="s">
        <v>2005</v>
      </c>
      <c r="C2434" s="1" t="s">
        <v>2004</v>
      </c>
      <c r="D2434" s="1">
        <v>7</v>
      </c>
      <c r="E2434" s="1">
        <v>2</v>
      </c>
      <c r="F2434" s="1">
        <v>2</v>
      </c>
      <c r="G2434" s="1">
        <v>298</v>
      </c>
      <c r="H2434" s="1">
        <v>34.9</v>
      </c>
      <c r="I2434" s="1">
        <v>95.5</v>
      </c>
      <c r="J2434" s="1">
        <v>91</v>
      </c>
      <c r="K2434" s="1">
        <v>84.2</v>
      </c>
      <c r="L2434" s="1">
        <v>97.1</v>
      </c>
      <c r="M2434" s="1">
        <v>131.19999999999999</v>
      </c>
      <c r="N2434" s="1">
        <v>113.9</v>
      </c>
      <c r="O2434" s="1">
        <v>112.3</v>
      </c>
      <c r="P2434" s="1">
        <v>73</v>
      </c>
      <c r="Q2434" s="1">
        <v>120.2</v>
      </c>
      <c r="R2434" s="1">
        <v>81.5</v>
      </c>
      <c r="S2434" s="1">
        <v>-6.0270700572375557E-3</v>
      </c>
      <c r="T2434" s="1">
        <f t="shared" ref="T2434:T2497" si="114">-LOG10(TTEST(I2434:L2434,P2434:R2434,2,2))</f>
        <v>1.0127380542985825E-2</v>
      </c>
      <c r="U2434" s="2">
        <v>4.339473599489794E-16</v>
      </c>
      <c r="V2434" s="1">
        <f t="shared" ref="V2434:V2497" si="115">LOG(AVERAGE(I2434:L2434)/AVERAGE(M2434:O2434),2)</f>
        <v>-0.37365565390839689</v>
      </c>
      <c r="W2434" s="1">
        <f t="shared" ref="W2434:W2497" si="116">-LOG10(TTEST(I2434:L2434,M2434:O2434,2,2))</f>
        <v>2.1739637901799864</v>
      </c>
      <c r="X2434" s="2">
        <v>1.2175392166967844</v>
      </c>
    </row>
    <row r="2435" spans="1:24">
      <c r="A2435" s="1" t="s">
        <v>8079</v>
      </c>
      <c r="B2435" s="1" t="s">
        <v>8078</v>
      </c>
      <c r="C2435" s="1" t="s">
        <v>8077</v>
      </c>
      <c r="D2435" s="1">
        <v>23</v>
      </c>
      <c r="E2435" s="1">
        <v>9</v>
      </c>
      <c r="F2435" s="1">
        <v>13</v>
      </c>
      <c r="G2435" s="1">
        <v>440</v>
      </c>
      <c r="H2435" s="1">
        <v>49.7</v>
      </c>
      <c r="I2435" s="1">
        <v>96.9</v>
      </c>
      <c r="J2435" s="1">
        <v>95</v>
      </c>
      <c r="K2435" s="1">
        <v>101.6</v>
      </c>
      <c r="L2435" s="1">
        <v>96.5</v>
      </c>
      <c r="M2435" s="1">
        <v>107.3</v>
      </c>
      <c r="N2435" s="1">
        <v>100.8</v>
      </c>
      <c r="O2435" s="1">
        <v>110.6</v>
      </c>
      <c r="P2435" s="1">
        <v>96</v>
      </c>
      <c r="Q2435" s="1">
        <v>95.5</v>
      </c>
      <c r="R2435" s="1">
        <v>99.8</v>
      </c>
      <c r="S2435" s="1">
        <v>-5.9309232177806939E-3</v>
      </c>
      <c r="T2435" s="1">
        <f t="shared" si="114"/>
        <v>6.9622549916475235E-2</v>
      </c>
      <c r="U2435" s="2">
        <v>2.0030798719569653E-2</v>
      </c>
      <c r="V2435" s="1">
        <f t="shared" si="115"/>
        <v>-0.12376239441972398</v>
      </c>
      <c r="W2435" s="1">
        <f t="shared" si="116"/>
        <v>1.5061154424094765</v>
      </c>
      <c r="X2435" s="2">
        <v>0.87193043039512141</v>
      </c>
    </row>
    <row r="2436" spans="1:24">
      <c r="A2436" s="1" t="s">
        <v>5349</v>
      </c>
      <c r="B2436" s="1" t="s">
        <v>5348</v>
      </c>
      <c r="C2436" s="1" t="s">
        <v>5347</v>
      </c>
      <c r="D2436" s="1">
        <v>22</v>
      </c>
      <c r="E2436" s="1">
        <v>4</v>
      </c>
      <c r="F2436" s="1">
        <v>5</v>
      </c>
      <c r="G2436" s="1">
        <v>305</v>
      </c>
      <c r="H2436" s="1">
        <v>34.9</v>
      </c>
      <c r="I2436" s="1">
        <v>82</v>
      </c>
      <c r="J2436" s="1">
        <v>113.9</v>
      </c>
      <c r="K2436" s="1">
        <v>95.7</v>
      </c>
      <c r="L2436" s="1">
        <v>98.1</v>
      </c>
      <c r="M2436" s="1">
        <v>121.9</v>
      </c>
      <c r="N2436" s="1">
        <v>99.1</v>
      </c>
      <c r="O2436" s="1">
        <v>98.3</v>
      </c>
      <c r="P2436" s="1">
        <v>92.2</v>
      </c>
      <c r="Q2436" s="1">
        <v>111.6</v>
      </c>
      <c r="R2436" s="1">
        <v>87.3</v>
      </c>
      <c r="S2436" s="1">
        <v>-5.8115927674277272E-3</v>
      </c>
      <c r="T2436" s="1">
        <f t="shared" si="114"/>
        <v>1.321644079125252E-2</v>
      </c>
      <c r="U2436" s="2">
        <v>4.339473599489794E-16</v>
      </c>
      <c r="V2436" s="1">
        <f t="shared" si="115"/>
        <v>-0.12758612067990002</v>
      </c>
      <c r="W2436" s="1">
        <f t="shared" si="116"/>
        <v>0.38437438905596261</v>
      </c>
      <c r="X2436" s="2">
        <v>0.24751221245612443</v>
      </c>
    </row>
    <row r="2437" spans="1:24">
      <c r="A2437" s="1" t="s">
        <v>10818</v>
      </c>
      <c r="B2437" s="1" t="s">
        <v>10817</v>
      </c>
      <c r="C2437" s="1" t="s">
        <v>10816</v>
      </c>
      <c r="D2437" s="1">
        <v>45</v>
      </c>
      <c r="E2437" s="1">
        <v>23</v>
      </c>
      <c r="F2437" s="1">
        <v>36</v>
      </c>
      <c r="G2437" s="1">
        <v>738</v>
      </c>
      <c r="H2437" s="1">
        <v>82.9</v>
      </c>
      <c r="I2437" s="1">
        <v>108.3</v>
      </c>
      <c r="J2437" s="1">
        <v>83.3</v>
      </c>
      <c r="K2437" s="1">
        <v>89.9</v>
      </c>
      <c r="L2437" s="1">
        <v>90.1</v>
      </c>
      <c r="M2437" s="1">
        <v>149.69999999999999</v>
      </c>
      <c r="N2437" s="1">
        <v>99</v>
      </c>
      <c r="O2437" s="1">
        <v>102.2</v>
      </c>
      <c r="P2437" s="1">
        <v>101.2</v>
      </c>
      <c r="Q2437" s="1">
        <v>82.9</v>
      </c>
      <c r="R2437" s="1">
        <v>93.5</v>
      </c>
      <c r="S2437" s="1">
        <v>-5.7054345255479946E-3</v>
      </c>
      <c r="T2437" s="1">
        <f t="shared" si="114"/>
        <v>1.5876677936310393E-2</v>
      </c>
      <c r="U2437" s="2">
        <v>5.7618325238203261E-5</v>
      </c>
      <c r="V2437" s="1">
        <f t="shared" si="115"/>
        <v>-0.33234694529835734</v>
      </c>
      <c r="W2437" s="1">
        <f t="shared" si="116"/>
        <v>0.76389263848600342</v>
      </c>
      <c r="X2437" s="2">
        <v>0.47198075756093405</v>
      </c>
    </row>
    <row r="2438" spans="1:24">
      <c r="A2438" s="1" t="s">
        <v>13141</v>
      </c>
      <c r="B2438" s="1" t="s">
        <v>13140</v>
      </c>
      <c r="C2438" s="1" t="s">
        <v>13139</v>
      </c>
      <c r="D2438" s="1">
        <v>6</v>
      </c>
      <c r="E2438" s="1">
        <v>2</v>
      </c>
      <c r="F2438" s="1">
        <v>2</v>
      </c>
      <c r="G2438" s="1">
        <v>356</v>
      </c>
      <c r="H2438" s="1">
        <v>40.1</v>
      </c>
      <c r="I2438" s="1">
        <v>158.69999999999999</v>
      </c>
      <c r="J2438" s="1">
        <v>92.1</v>
      </c>
      <c r="K2438" s="1">
        <v>112.6</v>
      </c>
      <c r="L2438" s="1">
        <v>105.2</v>
      </c>
      <c r="M2438" s="1">
        <v>58.3</v>
      </c>
      <c r="N2438" s="1">
        <v>69.7</v>
      </c>
      <c r="O2438" s="1">
        <v>53.3</v>
      </c>
      <c r="P2438" s="1">
        <v>135.69999999999999</v>
      </c>
      <c r="Q2438" s="1">
        <v>96.1</v>
      </c>
      <c r="R2438" s="1">
        <v>118.4</v>
      </c>
      <c r="S2438" s="1">
        <v>-5.1403711507337028E-3</v>
      </c>
      <c r="T2438" s="1">
        <f t="shared" si="114"/>
        <v>7.0520733751978171E-3</v>
      </c>
      <c r="U2438" s="2">
        <v>4.339473599489794E-16</v>
      </c>
      <c r="V2438" s="1">
        <f t="shared" si="115"/>
        <v>0.95494052984013345</v>
      </c>
      <c r="W2438" s="1">
        <f t="shared" si="116"/>
        <v>1.629730419400564</v>
      </c>
      <c r="X2438" s="2">
        <v>0.93557193271670469</v>
      </c>
    </row>
    <row r="2439" spans="1:24">
      <c r="A2439" s="1" t="s">
        <v>8211</v>
      </c>
      <c r="B2439" s="1" t="s">
        <v>8210</v>
      </c>
      <c r="C2439" s="1" t="s">
        <v>8209</v>
      </c>
      <c r="D2439" s="1">
        <v>50</v>
      </c>
      <c r="E2439" s="1">
        <v>26</v>
      </c>
      <c r="F2439" s="1">
        <v>64</v>
      </c>
      <c r="G2439" s="1">
        <v>616</v>
      </c>
      <c r="H2439" s="1">
        <v>68</v>
      </c>
      <c r="I2439" s="1">
        <v>104.2</v>
      </c>
      <c r="J2439" s="1">
        <v>89.9</v>
      </c>
      <c r="K2439" s="1">
        <v>89</v>
      </c>
      <c r="L2439" s="1">
        <v>93.8</v>
      </c>
      <c r="M2439" s="1">
        <v>127.3</v>
      </c>
      <c r="N2439" s="1">
        <v>107.7</v>
      </c>
      <c r="O2439" s="1">
        <v>106.4</v>
      </c>
      <c r="P2439" s="1">
        <v>105.3</v>
      </c>
      <c r="Q2439" s="1">
        <v>84.9</v>
      </c>
      <c r="R2439" s="1">
        <v>91.5</v>
      </c>
      <c r="S2439" s="1">
        <v>-4.9847320105824251E-3</v>
      </c>
      <c r="T2439" s="1">
        <f t="shared" si="114"/>
        <v>1.679236077543567E-2</v>
      </c>
      <c r="U2439" s="2">
        <v>5.7618325238203261E-5</v>
      </c>
      <c r="V2439" s="1">
        <f t="shared" si="115"/>
        <v>-0.27231876264222504</v>
      </c>
      <c r="W2439" s="1">
        <f t="shared" si="116"/>
        <v>1.4186165832785322</v>
      </c>
      <c r="X2439" s="2">
        <v>0.82759147376785236</v>
      </c>
    </row>
    <row r="2440" spans="1:24">
      <c r="A2440" s="1" t="s">
        <v>7311</v>
      </c>
      <c r="B2440" s="1" t="s">
        <v>7310</v>
      </c>
      <c r="C2440" s="1" t="s">
        <v>7309</v>
      </c>
      <c r="D2440" s="1">
        <v>20</v>
      </c>
      <c r="E2440" s="1">
        <v>12</v>
      </c>
      <c r="F2440" s="1">
        <v>24</v>
      </c>
      <c r="G2440" s="1">
        <v>587</v>
      </c>
      <c r="H2440" s="1">
        <v>67.5</v>
      </c>
      <c r="I2440" s="1">
        <v>97.7</v>
      </c>
      <c r="J2440" s="1">
        <v>94.2</v>
      </c>
      <c r="K2440" s="1">
        <v>102.4</v>
      </c>
      <c r="L2440" s="1">
        <v>92.9</v>
      </c>
      <c r="M2440" s="1">
        <v>98.5</v>
      </c>
      <c r="N2440" s="1">
        <v>111.2</v>
      </c>
      <c r="O2440" s="1">
        <v>113.7</v>
      </c>
      <c r="P2440" s="1">
        <v>88.2</v>
      </c>
      <c r="Q2440" s="1">
        <v>94.3</v>
      </c>
      <c r="R2440" s="1">
        <v>106.9</v>
      </c>
      <c r="S2440" s="1">
        <v>-4.9765314640264164E-3</v>
      </c>
      <c r="T2440" s="1">
        <f t="shared" si="114"/>
        <v>2.1448797929565812E-2</v>
      </c>
      <c r="U2440" s="2">
        <v>2.3078417034813835E-3</v>
      </c>
      <c r="V2440" s="1">
        <f t="shared" si="115"/>
        <v>-0.15527822547791079</v>
      </c>
      <c r="W2440" s="1">
        <f t="shared" si="116"/>
        <v>1.1860795177552799</v>
      </c>
      <c r="X2440" s="2">
        <v>0.7024298549308241</v>
      </c>
    </row>
    <row r="2441" spans="1:24">
      <c r="A2441" s="1" t="s">
        <v>7710</v>
      </c>
      <c r="B2441" s="1" t="s">
        <v>7709</v>
      </c>
      <c r="C2441" s="1" t="s">
        <v>7708</v>
      </c>
      <c r="D2441" s="1">
        <v>30</v>
      </c>
      <c r="E2441" s="1">
        <v>8</v>
      </c>
      <c r="F2441" s="1">
        <v>14</v>
      </c>
      <c r="G2441" s="1">
        <v>346</v>
      </c>
      <c r="H2441" s="1">
        <v>36.9</v>
      </c>
      <c r="I2441" s="1">
        <v>102.4</v>
      </c>
      <c r="J2441" s="1">
        <v>100.8</v>
      </c>
      <c r="K2441" s="1">
        <v>92.6</v>
      </c>
      <c r="L2441" s="1">
        <v>91.4</v>
      </c>
      <c r="M2441" s="1">
        <v>115.5</v>
      </c>
      <c r="N2441" s="1">
        <v>106.5</v>
      </c>
      <c r="O2441" s="1">
        <v>101.4</v>
      </c>
      <c r="P2441" s="1">
        <v>106.6</v>
      </c>
      <c r="Q2441" s="1">
        <v>95.4</v>
      </c>
      <c r="R2441" s="1">
        <v>87.4</v>
      </c>
      <c r="S2441" s="1">
        <v>-4.9765314640260946E-3</v>
      </c>
      <c r="T2441" s="1">
        <f t="shared" si="114"/>
        <v>1.9648152499144009E-2</v>
      </c>
      <c r="U2441" s="2">
        <v>1.2568505080407331E-3</v>
      </c>
      <c r="V2441" s="1">
        <f t="shared" si="115"/>
        <v>-0.15527822547791115</v>
      </c>
      <c r="W2441" s="1">
        <f t="shared" si="116"/>
        <v>1.1561799800441119</v>
      </c>
      <c r="X2441" s="2">
        <v>0.68699307242918717</v>
      </c>
    </row>
    <row r="2442" spans="1:24">
      <c r="A2442" s="1" t="s">
        <v>6459</v>
      </c>
      <c r="B2442" s="1" t="s">
        <v>6458</v>
      </c>
      <c r="C2442" s="1" t="s">
        <v>6457</v>
      </c>
      <c r="D2442" s="1">
        <v>53</v>
      </c>
      <c r="E2442" s="1">
        <v>13</v>
      </c>
      <c r="F2442" s="1">
        <v>25</v>
      </c>
      <c r="G2442" s="1">
        <v>318</v>
      </c>
      <c r="H2442" s="1">
        <v>35.200000000000003</v>
      </c>
      <c r="I2442" s="1">
        <v>106.7</v>
      </c>
      <c r="J2442" s="1">
        <v>105</v>
      </c>
      <c r="K2442" s="1">
        <v>101.3</v>
      </c>
      <c r="L2442" s="1">
        <v>113.5</v>
      </c>
      <c r="M2442" s="1">
        <v>104.3</v>
      </c>
      <c r="N2442" s="1">
        <v>73.3</v>
      </c>
      <c r="O2442" s="1">
        <v>77.2</v>
      </c>
      <c r="P2442" s="1">
        <v>114</v>
      </c>
      <c r="Q2442" s="1">
        <v>102.6</v>
      </c>
      <c r="R2442" s="1">
        <v>102.2</v>
      </c>
      <c r="S2442" s="1">
        <v>-4.8566129363369062E-3</v>
      </c>
      <c r="T2442" s="1">
        <f t="shared" si="114"/>
        <v>2.750089999015435E-2</v>
      </c>
      <c r="U2442" s="2">
        <v>4.1315402799892821E-3</v>
      </c>
      <c r="V2442" s="1">
        <f t="shared" si="115"/>
        <v>0.32814296467050824</v>
      </c>
      <c r="W2442" s="1">
        <f t="shared" si="116"/>
        <v>1.2604229560211822</v>
      </c>
      <c r="X2442" s="2">
        <v>0.74359763510690935</v>
      </c>
    </row>
    <row r="2443" spans="1:24">
      <c r="A2443" s="1" t="s">
        <v>8133</v>
      </c>
      <c r="B2443" s="1" t="s">
        <v>8132</v>
      </c>
      <c r="C2443" s="1" t="s">
        <v>8131</v>
      </c>
      <c r="D2443" s="1">
        <v>37</v>
      </c>
      <c r="E2443" s="1">
        <v>25</v>
      </c>
      <c r="F2443" s="1">
        <v>38</v>
      </c>
      <c r="G2443" s="1">
        <v>951</v>
      </c>
      <c r="H2443" s="1">
        <v>108.6</v>
      </c>
      <c r="I2443" s="1">
        <v>95.4</v>
      </c>
      <c r="J2443" s="1">
        <v>100.1</v>
      </c>
      <c r="K2443" s="1">
        <v>96.4</v>
      </c>
      <c r="L2443" s="1">
        <v>96</v>
      </c>
      <c r="M2443" s="1">
        <v>104.6</v>
      </c>
      <c r="N2443" s="1">
        <v>104</v>
      </c>
      <c r="O2443" s="1">
        <v>113.6</v>
      </c>
      <c r="P2443" s="1">
        <v>99</v>
      </c>
      <c r="Q2443" s="1">
        <v>95.6</v>
      </c>
      <c r="R2443" s="1">
        <v>95.4</v>
      </c>
      <c r="S2443" s="1">
        <v>-4.5943763502696508E-3</v>
      </c>
      <c r="T2443" s="1">
        <f t="shared" si="114"/>
        <v>6.853254131529099E-2</v>
      </c>
      <c r="U2443" s="2">
        <v>1.9902345400344836E-2</v>
      </c>
      <c r="V2443" s="1">
        <f t="shared" si="115"/>
        <v>-0.14730921745400208</v>
      </c>
      <c r="W2443" s="1">
        <f t="shared" si="116"/>
        <v>1.814343507262149</v>
      </c>
      <c r="X2443" s="2">
        <v>1.0324125572018454</v>
      </c>
    </row>
    <row r="2444" spans="1:24">
      <c r="A2444" s="1" t="s">
        <v>9405</v>
      </c>
      <c r="B2444" s="1" t="s">
        <v>9404</v>
      </c>
      <c r="C2444" s="1" t="s">
        <v>9403</v>
      </c>
      <c r="D2444" s="1">
        <v>7</v>
      </c>
      <c r="E2444" s="1">
        <v>2</v>
      </c>
      <c r="F2444" s="1">
        <v>2</v>
      </c>
      <c r="G2444" s="1">
        <v>335</v>
      </c>
      <c r="H2444" s="1">
        <v>37</v>
      </c>
      <c r="I2444" s="1">
        <v>108.7</v>
      </c>
      <c r="J2444" s="1">
        <v>100.9</v>
      </c>
      <c r="K2444" s="1">
        <v>104.7</v>
      </c>
      <c r="L2444" s="1">
        <v>108.9</v>
      </c>
      <c r="M2444" s="1">
        <v>44.7</v>
      </c>
      <c r="N2444" s="1">
        <v>116.9</v>
      </c>
      <c r="O2444" s="1">
        <v>98.7</v>
      </c>
      <c r="P2444" s="1">
        <v>108.2</v>
      </c>
      <c r="Q2444" s="1">
        <v>119.7</v>
      </c>
      <c r="R2444" s="1">
        <v>88.5</v>
      </c>
      <c r="S2444" s="1">
        <v>-4.5525283623903678E-3</v>
      </c>
      <c r="T2444" s="1">
        <f t="shared" si="114"/>
        <v>1.4052134434173729E-2</v>
      </c>
      <c r="U2444" s="2">
        <v>4.339473599489794E-16</v>
      </c>
      <c r="V2444" s="1">
        <f t="shared" si="115"/>
        <v>0.28612681643106996</v>
      </c>
      <c r="W2444" s="1">
        <f t="shared" si="116"/>
        <v>0.46166539178640364</v>
      </c>
      <c r="X2444" s="2">
        <v>0.29572540390357965</v>
      </c>
    </row>
    <row r="2445" spans="1:24">
      <c r="A2445" s="1" t="s">
        <v>12215</v>
      </c>
      <c r="B2445" s="1" t="s">
        <v>12214</v>
      </c>
      <c r="C2445" s="1" t="s">
        <v>12213</v>
      </c>
      <c r="D2445" s="1">
        <v>46</v>
      </c>
      <c r="E2445" s="1">
        <v>9</v>
      </c>
      <c r="F2445" s="1">
        <v>57</v>
      </c>
      <c r="G2445" s="1">
        <v>201</v>
      </c>
      <c r="H2445" s="1">
        <v>22.7</v>
      </c>
      <c r="I2445" s="1">
        <v>95.7</v>
      </c>
      <c r="J2445" s="1">
        <v>85.2</v>
      </c>
      <c r="K2445" s="1">
        <v>95.1</v>
      </c>
      <c r="L2445" s="1">
        <v>89</v>
      </c>
      <c r="M2445" s="1">
        <v>147.1</v>
      </c>
      <c r="N2445" s="1">
        <v>101.9</v>
      </c>
      <c r="O2445" s="1">
        <v>113.1</v>
      </c>
      <c r="P2445" s="1">
        <v>98.1</v>
      </c>
      <c r="Q2445" s="1">
        <v>76</v>
      </c>
      <c r="R2445" s="1">
        <v>98.8</v>
      </c>
      <c r="S2445" s="1">
        <v>-4.4865701017578049E-3</v>
      </c>
      <c r="T2445" s="1">
        <f t="shared" si="114"/>
        <v>1.3674633513816736E-2</v>
      </c>
      <c r="U2445" s="2">
        <v>4.339473599489794E-16</v>
      </c>
      <c r="V2445" s="1">
        <f t="shared" si="115"/>
        <v>-0.40352921210027959</v>
      </c>
      <c r="W2445" s="1">
        <f t="shared" si="116"/>
        <v>1.2664781101422351</v>
      </c>
      <c r="X2445" s="2">
        <v>0.74651306164739639</v>
      </c>
    </row>
    <row r="2446" spans="1:24">
      <c r="A2446" s="1" t="s">
        <v>7833</v>
      </c>
      <c r="B2446" s="1" t="s">
        <v>7832</v>
      </c>
      <c r="C2446" s="1" t="s">
        <v>7831</v>
      </c>
      <c r="D2446" s="1">
        <v>42</v>
      </c>
      <c r="E2446" s="1">
        <v>7</v>
      </c>
      <c r="F2446" s="1">
        <v>15</v>
      </c>
      <c r="G2446" s="1">
        <v>128</v>
      </c>
      <c r="H2446" s="1">
        <v>15.5</v>
      </c>
      <c r="I2446" s="1">
        <v>96.2</v>
      </c>
      <c r="J2446" s="1">
        <v>101.4</v>
      </c>
      <c r="K2446" s="1">
        <v>94.2</v>
      </c>
      <c r="L2446" s="1">
        <v>106.1</v>
      </c>
      <c r="M2446" s="1">
        <v>75.5</v>
      </c>
      <c r="N2446" s="1">
        <v>111.2</v>
      </c>
      <c r="O2446" s="1">
        <v>118.1</v>
      </c>
      <c r="P2446" s="1">
        <v>95.2</v>
      </c>
      <c r="Q2446" s="1">
        <v>104.5</v>
      </c>
      <c r="R2446" s="1">
        <v>97.8</v>
      </c>
      <c r="S2446" s="1">
        <v>-4.4787313322253485E-3</v>
      </c>
      <c r="T2446" s="1">
        <f t="shared" si="114"/>
        <v>2.665720234023412E-2</v>
      </c>
      <c r="U2446" s="2">
        <v>4.1315402799892821E-3</v>
      </c>
      <c r="V2446" s="1">
        <f t="shared" si="115"/>
        <v>-3.0494503078428215E-2</v>
      </c>
      <c r="W2446" s="1">
        <f t="shared" si="116"/>
        <v>6.5223229741398325E-2</v>
      </c>
      <c r="X2446" s="2">
        <v>4.1508265020311436E-2</v>
      </c>
    </row>
    <row r="2447" spans="1:24">
      <c r="A2447" s="1" t="s">
        <v>7932</v>
      </c>
      <c r="B2447" s="1" t="s">
        <v>7931</v>
      </c>
      <c r="C2447" s="1" t="s">
        <v>7930</v>
      </c>
      <c r="D2447" s="1">
        <v>18</v>
      </c>
      <c r="E2447" s="1">
        <v>9</v>
      </c>
      <c r="F2447" s="1">
        <v>9</v>
      </c>
      <c r="G2447" s="1">
        <v>531</v>
      </c>
      <c r="H2447" s="1">
        <v>59.1</v>
      </c>
      <c r="I2447" s="1">
        <v>66.400000000000006</v>
      </c>
      <c r="J2447" s="1">
        <v>70.5</v>
      </c>
      <c r="K2447" s="1">
        <v>68.8</v>
      </c>
      <c r="L2447" s="1">
        <v>67.8</v>
      </c>
      <c r="M2447" s="1">
        <v>208.6</v>
      </c>
      <c r="N2447" s="1">
        <v>174.6</v>
      </c>
      <c r="O2447" s="1">
        <v>138.69999999999999</v>
      </c>
      <c r="P2447" s="1">
        <v>67.5</v>
      </c>
      <c r="Q2447" s="1">
        <v>69.3</v>
      </c>
      <c r="R2447" s="1">
        <v>67.7</v>
      </c>
      <c r="S2447" s="1">
        <v>-4.4024905719637526E-3</v>
      </c>
      <c r="T2447" s="1">
        <f t="shared" si="114"/>
        <v>6.5236090207436453E-2</v>
      </c>
      <c r="U2447" s="2">
        <v>1.827465516184373E-2</v>
      </c>
      <c r="V2447" s="1">
        <f t="shared" si="115"/>
        <v>-1.3472700682194438</v>
      </c>
      <c r="W2447" s="1">
        <f t="shared" si="116"/>
        <v>2.8110062504065767</v>
      </c>
      <c r="X2447" s="2">
        <v>1.5472691344589822</v>
      </c>
    </row>
    <row r="2448" spans="1:24">
      <c r="A2448" s="1" t="s">
        <v>8226</v>
      </c>
      <c r="B2448" s="1" t="s">
        <v>8225</v>
      </c>
      <c r="C2448" s="1" t="s">
        <v>8224</v>
      </c>
      <c r="D2448" s="1">
        <v>8</v>
      </c>
      <c r="E2448" s="1">
        <v>3</v>
      </c>
      <c r="F2448" s="1">
        <v>3</v>
      </c>
      <c r="G2448" s="1">
        <v>379</v>
      </c>
      <c r="H2448" s="1">
        <v>42.3</v>
      </c>
      <c r="I2448" s="1">
        <v>90.3</v>
      </c>
      <c r="J2448" s="1">
        <v>86.2</v>
      </c>
      <c r="K2448" s="1">
        <v>92.9</v>
      </c>
      <c r="L2448" s="1">
        <v>85.4</v>
      </c>
      <c r="M2448" s="1">
        <v>151.9</v>
      </c>
      <c r="N2448" s="1">
        <v>110</v>
      </c>
      <c r="O2448" s="1">
        <v>117.9</v>
      </c>
      <c r="P2448" s="1">
        <v>110.3</v>
      </c>
      <c r="Q2448" s="1">
        <v>67.099999999999994</v>
      </c>
      <c r="R2448" s="1">
        <v>87.9</v>
      </c>
      <c r="S2448" s="1">
        <v>-4.3438347935242944E-3</v>
      </c>
      <c r="T2448" s="1">
        <f t="shared" si="114"/>
        <v>8.3400384720536524E-3</v>
      </c>
      <c r="U2448" s="2">
        <v>4.339473599489794E-16</v>
      </c>
      <c r="V2448" s="1">
        <f t="shared" si="115"/>
        <v>-0.51327139512727749</v>
      </c>
      <c r="W2448" s="1">
        <f t="shared" si="116"/>
        <v>1.7435200552391987</v>
      </c>
      <c r="X2448" s="2">
        <v>0.99072954116423761</v>
      </c>
    </row>
    <row r="2449" spans="1:24">
      <c r="A2449" s="1" t="s">
        <v>14599</v>
      </c>
      <c r="B2449" s="1" t="s">
        <v>14598</v>
      </c>
      <c r="C2449" s="1" t="s">
        <v>14597</v>
      </c>
      <c r="D2449" s="1">
        <v>4</v>
      </c>
      <c r="E2449" s="1">
        <v>4</v>
      </c>
      <c r="F2449" s="1">
        <v>5</v>
      </c>
      <c r="G2449" s="1">
        <v>1336</v>
      </c>
      <c r="H2449" s="1">
        <v>148.19999999999999</v>
      </c>
      <c r="I2449" s="1">
        <v>91.2</v>
      </c>
      <c r="J2449" s="1">
        <v>71</v>
      </c>
      <c r="K2449" s="1">
        <v>71.900000000000006</v>
      </c>
      <c r="L2449" s="1">
        <v>63.7</v>
      </c>
      <c r="M2449" s="1">
        <v>151</v>
      </c>
      <c r="N2449" s="1">
        <v>187.7</v>
      </c>
      <c r="O2449" s="1">
        <v>140.80000000000001</v>
      </c>
      <c r="P2449" s="1">
        <v>82.3</v>
      </c>
      <c r="Q2449" s="1">
        <v>59.7</v>
      </c>
      <c r="R2449" s="1">
        <v>80.7</v>
      </c>
      <c r="S2449" s="1">
        <v>-4.2046965154664767E-3</v>
      </c>
      <c r="T2449" s="1">
        <f t="shared" si="114"/>
        <v>7.7959127612209763E-3</v>
      </c>
      <c r="U2449" s="2">
        <v>4.339473599489794E-16</v>
      </c>
      <c r="V2449" s="1">
        <f t="shared" si="115"/>
        <v>-1.1022245606022372</v>
      </c>
      <c r="W2449" s="1">
        <f t="shared" si="116"/>
        <v>2.794212658712214</v>
      </c>
      <c r="X2449" s="2">
        <v>1.5392511700344322</v>
      </c>
    </row>
    <row r="2450" spans="1:24">
      <c r="A2450" s="1" t="s">
        <v>8538</v>
      </c>
      <c r="B2450" s="1" t="s">
        <v>8537</v>
      </c>
      <c r="C2450" s="1" t="s">
        <v>8536</v>
      </c>
      <c r="D2450" s="1">
        <v>14</v>
      </c>
      <c r="E2450" s="1">
        <v>5</v>
      </c>
      <c r="F2450" s="1">
        <v>5</v>
      </c>
      <c r="G2450" s="1">
        <v>340</v>
      </c>
      <c r="H2450" s="1">
        <v>37.799999999999997</v>
      </c>
      <c r="I2450" s="1">
        <v>104.3</v>
      </c>
      <c r="J2450" s="1">
        <v>99.3</v>
      </c>
      <c r="K2450" s="1">
        <v>97.1</v>
      </c>
      <c r="L2450" s="1">
        <v>114.6</v>
      </c>
      <c r="M2450" s="1">
        <v>99</v>
      </c>
      <c r="N2450" s="1">
        <v>88.5</v>
      </c>
      <c r="O2450" s="1">
        <v>86.7</v>
      </c>
      <c r="P2450" s="1">
        <v>107.2</v>
      </c>
      <c r="Q2450" s="1">
        <v>101.5</v>
      </c>
      <c r="R2450" s="1">
        <v>101.9</v>
      </c>
      <c r="S2450" s="1">
        <v>-4.0585427586495998E-3</v>
      </c>
      <c r="T2450" s="1">
        <f t="shared" si="114"/>
        <v>2.0247090220543936E-2</v>
      </c>
      <c r="U2450" s="2">
        <v>1.4965110831290395E-3</v>
      </c>
      <c r="V2450" s="1">
        <f t="shared" si="115"/>
        <v>0.18388780136672539</v>
      </c>
      <c r="W2450" s="1">
        <f t="shared" si="116"/>
        <v>1.1087645271797406</v>
      </c>
      <c r="X2450" s="2">
        <v>0.66320558529790885</v>
      </c>
    </row>
    <row r="2451" spans="1:24">
      <c r="A2451" s="1" t="s">
        <v>9216</v>
      </c>
      <c r="B2451" s="1" t="s">
        <v>9215</v>
      </c>
      <c r="C2451" s="1" t="s">
        <v>9214</v>
      </c>
      <c r="D2451" s="1">
        <v>11</v>
      </c>
      <c r="E2451" s="1">
        <v>6</v>
      </c>
      <c r="F2451" s="1">
        <v>7</v>
      </c>
      <c r="G2451" s="1">
        <v>797</v>
      </c>
      <c r="H2451" s="1">
        <v>87.6</v>
      </c>
      <c r="I2451" s="1">
        <v>98.3</v>
      </c>
      <c r="J2451" s="1">
        <v>90.4</v>
      </c>
      <c r="K2451" s="1">
        <v>88</v>
      </c>
      <c r="L2451" s="1">
        <v>97.8</v>
      </c>
      <c r="M2451" s="1">
        <v>163.9</v>
      </c>
      <c r="N2451" s="1">
        <v>93.9</v>
      </c>
      <c r="O2451" s="1">
        <v>87.5</v>
      </c>
      <c r="P2451" s="1">
        <v>95.1</v>
      </c>
      <c r="Q2451" s="1">
        <v>102.3</v>
      </c>
      <c r="R2451" s="1">
        <v>82.7</v>
      </c>
      <c r="S2451" s="1">
        <v>-3.9862359927633232E-3</v>
      </c>
      <c r="T2451" s="1">
        <f t="shared" si="114"/>
        <v>1.5216229431201222E-2</v>
      </c>
      <c r="U2451" s="2">
        <v>5.7618325238203261E-5</v>
      </c>
      <c r="V2451" s="1">
        <f t="shared" si="115"/>
        <v>-0.29792211478611713</v>
      </c>
      <c r="W2451" s="1">
        <f t="shared" si="116"/>
        <v>0.45948777344329778</v>
      </c>
      <c r="X2451" s="2">
        <v>0.29443139620486591</v>
      </c>
    </row>
    <row r="2452" spans="1:24">
      <c r="A2452" s="1" t="s">
        <v>10701</v>
      </c>
      <c r="B2452" s="1" t="s">
        <v>10700</v>
      </c>
      <c r="C2452" s="1" t="s">
        <v>10699</v>
      </c>
      <c r="D2452" s="1">
        <v>18</v>
      </c>
      <c r="E2452" s="1">
        <v>2</v>
      </c>
      <c r="F2452" s="1">
        <v>15</v>
      </c>
      <c r="G2452" s="1">
        <v>152</v>
      </c>
      <c r="H2452" s="1">
        <v>16.600000000000001</v>
      </c>
      <c r="I2452" s="1">
        <v>107.1</v>
      </c>
      <c r="J2452" s="1">
        <v>77.2</v>
      </c>
      <c r="K2452" s="1">
        <v>91.2</v>
      </c>
      <c r="L2452" s="1">
        <v>93.1</v>
      </c>
      <c r="M2452" s="1">
        <v>171.6</v>
      </c>
      <c r="N2452" s="1">
        <v>99.1</v>
      </c>
      <c r="O2452" s="1">
        <v>85.1</v>
      </c>
      <c r="P2452" s="1">
        <v>105.2</v>
      </c>
      <c r="Q2452" s="1">
        <v>75.099999999999994</v>
      </c>
      <c r="R2452" s="1">
        <v>95.4</v>
      </c>
      <c r="S2452" s="1">
        <v>-3.9193043416784791E-3</v>
      </c>
      <c r="T2452" s="1">
        <f t="shared" si="114"/>
        <v>8.0284834801999192E-3</v>
      </c>
      <c r="U2452" s="2">
        <v>4.339473599489794E-16</v>
      </c>
      <c r="V2452" s="1">
        <f t="shared" si="115"/>
        <v>-0.36404793891529014</v>
      </c>
      <c r="W2452" s="1">
        <f t="shared" si="116"/>
        <v>0.50488259045970318</v>
      </c>
      <c r="X2452" s="2">
        <v>0.32134280752725652</v>
      </c>
    </row>
    <row r="2453" spans="1:24">
      <c r="A2453" s="1" t="s">
        <v>3391</v>
      </c>
      <c r="B2453" s="1" t="s">
        <v>3390</v>
      </c>
      <c r="C2453" s="1" t="s">
        <v>3389</v>
      </c>
      <c r="D2453" s="1">
        <v>12</v>
      </c>
      <c r="E2453" s="1">
        <v>4</v>
      </c>
      <c r="F2453" s="1">
        <v>7</v>
      </c>
      <c r="G2453" s="1">
        <v>341</v>
      </c>
      <c r="H2453" s="1">
        <v>37.700000000000003</v>
      </c>
      <c r="I2453" s="1">
        <v>92.5</v>
      </c>
      <c r="J2453" s="1">
        <v>107.7</v>
      </c>
      <c r="K2453" s="1">
        <v>95.6</v>
      </c>
      <c r="L2453" s="1">
        <v>107</v>
      </c>
      <c r="M2453" s="1">
        <v>96.1</v>
      </c>
      <c r="N2453" s="1">
        <v>103.5</v>
      </c>
      <c r="O2453" s="1">
        <v>96.2</v>
      </c>
      <c r="P2453" s="1">
        <v>92.3</v>
      </c>
      <c r="Q2453" s="1">
        <v>120.8</v>
      </c>
      <c r="R2453" s="1">
        <v>88.2</v>
      </c>
      <c r="S2453" s="1">
        <v>-3.825511133477533E-3</v>
      </c>
      <c r="T2453" s="1">
        <f t="shared" si="114"/>
        <v>9.1244868915999911E-3</v>
      </c>
      <c r="U2453" s="2">
        <v>4.339473599489794E-16</v>
      </c>
      <c r="V2453" s="1">
        <f t="shared" si="115"/>
        <v>3.0404131628872916E-2</v>
      </c>
      <c r="W2453" s="1">
        <f t="shared" si="116"/>
        <v>0.15841679616880108</v>
      </c>
      <c r="X2453" s="2">
        <v>0.103912492575677</v>
      </c>
    </row>
    <row r="2454" spans="1:24">
      <c r="A2454" s="1" t="s">
        <v>8433</v>
      </c>
      <c r="B2454" s="1" t="s">
        <v>8432</v>
      </c>
      <c r="C2454" s="1" t="s">
        <v>8431</v>
      </c>
      <c r="D2454" s="1">
        <v>63</v>
      </c>
      <c r="E2454" s="1">
        <v>17</v>
      </c>
      <c r="F2454" s="1">
        <v>37</v>
      </c>
      <c r="G2454" s="1">
        <v>334</v>
      </c>
      <c r="H2454" s="1">
        <v>36.6</v>
      </c>
      <c r="I2454" s="1">
        <v>99.4</v>
      </c>
      <c r="J2454" s="1">
        <v>93.7</v>
      </c>
      <c r="K2454" s="1">
        <v>111.5</v>
      </c>
      <c r="L2454" s="1">
        <v>99.4</v>
      </c>
      <c r="M2454" s="1">
        <v>85.2</v>
      </c>
      <c r="N2454" s="1">
        <v>100.5</v>
      </c>
      <c r="O2454" s="1">
        <v>108.2</v>
      </c>
      <c r="P2454" s="1">
        <v>97.7</v>
      </c>
      <c r="Q2454" s="1">
        <v>99.3</v>
      </c>
      <c r="R2454" s="1">
        <v>105.2</v>
      </c>
      <c r="S2454" s="1">
        <v>-3.8141331954841206E-3</v>
      </c>
      <c r="T2454" s="1">
        <f t="shared" si="114"/>
        <v>1.8589606192271606E-2</v>
      </c>
      <c r="U2454" s="2">
        <v>7.6091657899581358E-4</v>
      </c>
      <c r="V2454" s="1">
        <f t="shared" si="115"/>
        <v>4.3992434708980913E-2</v>
      </c>
      <c r="W2454" s="1">
        <f t="shared" si="116"/>
        <v>0.16081701094658918</v>
      </c>
      <c r="X2454" s="2">
        <v>0.10520399499269158</v>
      </c>
    </row>
    <row r="2455" spans="1:24">
      <c r="A2455" s="1" t="s">
        <v>5202</v>
      </c>
      <c r="B2455" s="1" t="s">
        <v>5201</v>
      </c>
      <c r="C2455" s="1" t="s">
        <v>5200</v>
      </c>
      <c r="D2455" s="1">
        <v>46</v>
      </c>
      <c r="E2455" s="1">
        <v>18</v>
      </c>
      <c r="F2455" s="1">
        <v>36</v>
      </c>
      <c r="G2455" s="1">
        <v>525</v>
      </c>
      <c r="H2455" s="1">
        <v>60.1</v>
      </c>
      <c r="I2455" s="1">
        <v>98.3</v>
      </c>
      <c r="J2455" s="1">
        <v>100.2</v>
      </c>
      <c r="K2455" s="1">
        <v>94.5</v>
      </c>
      <c r="L2455" s="1">
        <v>99.6</v>
      </c>
      <c r="M2455" s="1">
        <v>99.9</v>
      </c>
      <c r="N2455" s="1">
        <v>114.5</v>
      </c>
      <c r="O2455" s="1">
        <v>99.2</v>
      </c>
      <c r="P2455" s="1">
        <v>83.5</v>
      </c>
      <c r="Q2455" s="1">
        <v>116.3</v>
      </c>
      <c r="R2455" s="1">
        <v>93.9</v>
      </c>
      <c r="S2455" s="1">
        <v>-3.679407862475914E-3</v>
      </c>
      <c r="T2455" s="1">
        <f t="shared" si="114"/>
        <v>1.0122439030646201E-2</v>
      </c>
      <c r="U2455" s="2">
        <v>4.339473599489794E-16</v>
      </c>
      <c r="V2455" s="1">
        <f t="shared" si="115"/>
        <v>-9.0902885927881136E-2</v>
      </c>
      <c r="W2455" s="1">
        <f t="shared" si="116"/>
        <v>0.67789244187281661</v>
      </c>
      <c r="X2455" s="2">
        <v>0.42374449289319915</v>
      </c>
    </row>
    <row r="2456" spans="1:24">
      <c r="A2456" s="1" t="s">
        <v>8451</v>
      </c>
      <c r="B2456" s="1" t="s">
        <v>8450</v>
      </c>
      <c r="C2456" s="1" t="s">
        <v>8449</v>
      </c>
      <c r="D2456" s="1">
        <v>26</v>
      </c>
      <c r="E2456" s="1">
        <v>14</v>
      </c>
      <c r="F2456" s="1">
        <v>24</v>
      </c>
      <c r="G2456" s="1">
        <v>707</v>
      </c>
      <c r="H2456" s="1">
        <v>81.5</v>
      </c>
      <c r="I2456" s="1">
        <v>111.5</v>
      </c>
      <c r="J2456" s="1">
        <v>112.3</v>
      </c>
      <c r="K2456" s="1">
        <v>99.6</v>
      </c>
      <c r="L2456" s="1">
        <v>121.7</v>
      </c>
      <c r="M2456" s="1">
        <v>72.8</v>
      </c>
      <c r="N2456" s="1">
        <v>83.1</v>
      </c>
      <c r="O2456" s="1">
        <v>66</v>
      </c>
      <c r="P2456" s="1">
        <v>111.9</v>
      </c>
      <c r="Q2456" s="1">
        <v>114.7</v>
      </c>
      <c r="R2456" s="1">
        <v>106.4</v>
      </c>
      <c r="S2456" s="1">
        <v>-3.5698242148008022E-3</v>
      </c>
      <c r="T2456" s="1">
        <f t="shared" si="114"/>
        <v>1.6102905026567457E-2</v>
      </c>
      <c r="U2456" s="2">
        <v>5.7618325238203261E-5</v>
      </c>
      <c r="V2456" s="1">
        <f t="shared" si="115"/>
        <v>0.58918233397641429</v>
      </c>
      <c r="W2456" s="1">
        <f t="shared" si="116"/>
        <v>2.5663814444778259</v>
      </c>
      <c r="X2456" s="2">
        <v>1.4164385125964436</v>
      </c>
    </row>
    <row r="2457" spans="1:24">
      <c r="A2457" s="1" t="s">
        <v>10608</v>
      </c>
      <c r="B2457" s="1" t="s">
        <v>10607</v>
      </c>
      <c r="C2457" s="1" t="s">
        <v>10606</v>
      </c>
      <c r="D2457" s="1">
        <v>19</v>
      </c>
      <c r="E2457" s="1">
        <v>13</v>
      </c>
      <c r="F2457" s="1">
        <v>20</v>
      </c>
      <c r="G2457" s="1">
        <v>750</v>
      </c>
      <c r="H2457" s="1">
        <v>84.2</v>
      </c>
      <c r="I2457" s="1">
        <v>94.2</v>
      </c>
      <c r="J2457" s="1">
        <v>98.7</v>
      </c>
      <c r="K2457" s="1">
        <v>103.2</v>
      </c>
      <c r="L2457" s="1">
        <v>101</v>
      </c>
      <c r="M2457" s="1">
        <v>103.3</v>
      </c>
      <c r="N2457" s="1">
        <v>98.9</v>
      </c>
      <c r="O2457" s="1">
        <v>103.7</v>
      </c>
      <c r="P2457" s="1">
        <v>107.8</v>
      </c>
      <c r="Q2457" s="1">
        <v>86</v>
      </c>
      <c r="R2457" s="1">
        <v>103.3</v>
      </c>
      <c r="S2457" s="1">
        <v>-3.5162564102099209E-3</v>
      </c>
      <c r="T2457" s="1">
        <f t="shared" si="114"/>
        <v>1.3465116635496328E-2</v>
      </c>
      <c r="U2457" s="2">
        <v>4.339473599489794E-16</v>
      </c>
      <c r="V2457" s="1">
        <f t="shared" si="115"/>
        <v>-3.8595245312577756E-2</v>
      </c>
      <c r="W2457" s="1">
        <f t="shared" si="116"/>
        <v>0.45509236382460594</v>
      </c>
      <c r="X2457" s="2">
        <v>0.29212738466056615</v>
      </c>
    </row>
    <row r="2458" spans="1:24">
      <c r="A2458" s="1" t="s">
        <v>7608</v>
      </c>
      <c r="B2458" s="1" t="s">
        <v>7607</v>
      </c>
      <c r="C2458" s="1" t="s">
        <v>7606</v>
      </c>
      <c r="D2458" s="1">
        <v>39</v>
      </c>
      <c r="E2458" s="1">
        <v>15</v>
      </c>
      <c r="F2458" s="1">
        <v>27</v>
      </c>
      <c r="G2458" s="1">
        <v>581</v>
      </c>
      <c r="H2458" s="1">
        <v>64.900000000000006</v>
      </c>
      <c r="I2458" s="1">
        <v>101.9</v>
      </c>
      <c r="J2458" s="1">
        <v>98.6</v>
      </c>
      <c r="K2458" s="1">
        <v>101.6</v>
      </c>
      <c r="L2458" s="1">
        <v>103</v>
      </c>
      <c r="M2458" s="1">
        <v>90.8</v>
      </c>
      <c r="N2458" s="1">
        <v>96.4</v>
      </c>
      <c r="O2458" s="1">
        <v>104.6</v>
      </c>
      <c r="P2458" s="1">
        <v>118.8</v>
      </c>
      <c r="Q2458" s="1">
        <v>83.9</v>
      </c>
      <c r="R2458" s="1">
        <v>100.4</v>
      </c>
      <c r="S2458" s="1">
        <v>-3.4467336232636512E-3</v>
      </c>
      <c r="T2458" s="1">
        <f t="shared" si="114"/>
        <v>9.4682365399238466E-3</v>
      </c>
      <c r="U2458" s="2">
        <v>4.339473599489794E-16</v>
      </c>
      <c r="V2458" s="1">
        <f t="shared" si="115"/>
        <v>5.8260702489702304E-2</v>
      </c>
      <c r="W2458" s="1">
        <f t="shared" si="116"/>
        <v>0.51147460792643029</v>
      </c>
      <c r="X2458" s="2">
        <v>0.32562597063571791</v>
      </c>
    </row>
    <row r="2459" spans="1:24">
      <c r="A2459" s="1" t="s">
        <v>11202</v>
      </c>
      <c r="B2459" s="1" t="s">
        <v>11201</v>
      </c>
      <c r="C2459" s="1" t="s">
        <v>11200</v>
      </c>
      <c r="D2459" s="1">
        <v>12</v>
      </c>
      <c r="E2459" s="1">
        <v>9</v>
      </c>
      <c r="F2459" s="1">
        <v>10</v>
      </c>
      <c r="G2459" s="1">
        <v>1015</v>
      </c>
      <c r="H2459" s="1">
        <v>114</v>
      </c>
      <c r="I2459" s="1">
        <v>89.5</v>
      </c>
      <c r="J2459" s="1">
        <v>91.6</v>
      </c>
      <c r="K2459" s="1">
        <v>102.9</v>
      </c>
      <c r="L2459" s="1">
        <v>96.9</v>
      </c>
      <c r="M2459" s="1">
        <v>128.19999999999999</v>
      </c>
      <c r="N2459" s="1">
        <v>97.5</v>
      </c>
      <c r="O2459" s="1">
        <v>108.5</v>
      </c>
      <c r="P2459" s="1">
        <v>98.5</v>
      </c>
      <c r="Q2459" s="1">
        <v>81.5</v>
      </c>
      <c r="R2459" s="1">
        <v>105</v>
      </c>
      <c r="S2459" s="1">
        <v>-3.4128693450297606E-3</v>
      </c>
      <c r="T2459" s="1">
        <f t="shared" si="114"/>
        <v>1.0966125514026806E-2</v>
      </c>
      <c r="U2459" s="2">
        <v>4.339473599489794E-16</v>
      </c>
      <c r="V2459" s="1">
        <f t="shared" si="115"/>
        <v>-0.22633694477669172</v>
      </c>
      <c r="W2459" s="1">
        <f t="shared" si="116"/>
        <v>0.96230155679306895</v>
      </c>
      <c r="X2459" s="2">
        <v>0.58131423586582165</v>
      </c>
    </row>
    <row r="2460" spans="1:24">
      <c r="A2460" s="1" t="s">
        <v>4591</v>
      </c>
      <c r="B2460" s="1" t="s">
        <v>4590</v>
      </c>
      <c r="C2460" s="1" t="s">
        <v>4589</v>
      </c>
      <c r="D2460" s="1">
        <v>1</v>
      </c>
      <c r="E2460" s="1">
        <v>2</v>
      </c>
      <c r="F2460" s="1">
        <v>7</v>
      </c>
      <c r="G2460" s="1">
        <v>1164</v>
      </c>
      <c r="H2460" s="1">
        <v>130.19999999999999</v>
      </c>
      <c r="I2460" s="1">
        <v>96.4</v>
      </c>
      <c r="J2460" s="1">
        <v>111.8</v>
      </c>
      <c r="K2460" s="1">
        <v>104.5</v>
      </c>
      <c r="L2460" s="1">
        <v>108.9</v>
      </c>
      <c r="M2460" s="1">
        <v>61.9</v>
      </c>
      <c r="N2460" s="1">
        <v>94.3</v>
      </c>
      <c r="O2460" s="1">
        <v>106.7</v>
      </c>
      <c r="P2460" s="1">
        <v>121.6</v>
      </c>
      <c r="Q2460" s="1">
        <v>93.7</v>
      </c>
      <c r="R2460" s="1">
        <v>100.2</v>
      </c>
      <c r="S2460" s="1">
        <v>-3.1973624884594236E-3</v>
      </c>
      <c r="T2460" s="1">
        <f t="shared" si="114"/>
        <v>9.6118559629104136E-3</v>
      </c>
      <c r="U2460" s="2">
        <v>4.339473599489794E-16</v>
      </c>
      <c r="V2460" s="1">
        <f t="shared" si="115"/>
        <v>0.26632322574032508</v>
      </c>
      <c r="W2460" s="1">
        <f t="shared" si="116"/>
        <v>0.71147157312040821</v>
      </c>
      <c r="X2460" s="2">
        <v>0.44047447550161772</v>
      </c>
    </row>
    <row r="2461" spans="1:24">
      <c r="A2461" s="1" t="s">
        <v>6606</v>
      </c>
      <c r="B2461" s="1" t="s">
        <v>6605</v>
      </c>
      <c r="C2461" s="1" t="s">
        <v>6604</v>
      </c>
      <c r="D2461" s="1">
        <v>39</v>
      </c>
      <c r="E2461" s="1">
        <v>5</v>
      </c>
      <c r="F2461" s="1">
        <v>12</v>
      </c>
      <c r="G2461" s="1">
        <v>198</v>
      </c>
      <c r="H2461" s="1">
        <v>22.6</v>
      </c>
      <c r="I2461" s="1">
        <v>99.2</v>
      </c>
      <c r="J2461" s="1">
        <v>98.1</v>
      </c>
      <c r="K2461" s="1">
        <v>102.5</v>
      </c>
      <c r="L2461" s="1">
        <v>101.2</v>
      </c>
      <c r="M2461" s="1">
        <v>111</v>
      </c>
      <c r="N2461" s="1">
        <v>94.9</v>
      </c>
      <c r="O2461" s="1">
        <v>92.9</v>
      </c>
      <c r="P2461" s="1">
        <v>122.7</v>
      </c>
      <c r="Q2461" s="1">
        <v>80.099999999999994</v>
      </c>
      <c r="R2461" s="1">
        <v>97.3</v>
      </c>
      <c r="S2461" s="1">
        <v>-3.1214184651503366E-3</v>
      </c>
      <c r="T2461" s="1">
        <f t="shared" si="114"/>
        <v>6.9115335997288361E-3</v>
      </c>
      <c r="U2461" s="2">
        <v>4.339473599489794E-16</v>
      </c>
      <c r="V2461" s="1">
        <f t="shared" si="115"/>
        <v>9.3845892742015057E-3</v>
      </c>
      <c r="W2461" s="1">
        <f t="shared" si="116"/>
        <v>4.5603473257988421E-2</v>
      </c>
      <c r="X2461" s="2">
        <v>2.8032906367892119E-2</v>
      </c>
    </row>
    <row r="2462" spans="1:24">
      <c r="A2462" s="1" t="s">
        <v>10164</v>
      </c>
      <c r="B2462" s="1" t="s">
        <v>10163</v>
      </c>
      <c r="C2462" s="1" t="s">
        <v>10162</v>
      </c>
      <c r="D2462" s="1">
        <v>12</v>
      </c>
      <c r="E2462" s="1">
        <v>20</v>
      </c>
      <c r="F2462" s="1">
        <v>24</v>
      </c>
      <c r="G2462" s="1">
        <v>2195</v>
      </c>
      <c r="H2462" s="1">
        <v>245</v>
      </c>
      <c r="I2462" s="1">
        <v>113.3</v>
      </c>
      <c r="J2462" s="1">
        <v>87.6</v>
      </c>
      <c r="K2462" s="1">
        <v>92</v>
      </c>
      <c r="L2462" s="1">
        <v>94.2</v>
      </c>
      <c r="M2462" s="1">
        <v>128.5</v>
      </c>
      <c r="N2462" s="1">
        <v>93.4</v>
      </c>
      <c r="O2462" s="1">
        <v>101.3</v>
      </c>
      <c r="P2462" s="1">
        <v>95.7</v>
      </c>
      <c r="Q2462" s="1">
        <v>100.8</v>
      </c>
      <c r="R2462" s="1">
        <v>93.2</v>
      </c>
      <c r="S2462" s="1">
        <v>-3.1091237430638319E-3</v>
      </c>
      <c r="T2462" s="1">
        <f t="shared" si="114"/>
        <v>9.9636760202683524E-3</v>
      </c>
      <c r="U2462" s="2">
        <v>4.339473599489794E-16</v>
      </c>
      <c r="V2462" s="1">
        <f t="shared" si="115"/>
        <v>-0.15475838973832748</v>
      </c>
      <c r="W2462" s="1">
        <f t="shared" si="116"/>
        <v>0.43102389237465089</v>
      </c>
      <c r="X2462" s="2">
        <v>0.27612848406364077</v>
      </c>
    </row>
    <row r="2463" spans="1:24">
      <c r="A2463" s="1" t="s">
        <v>10323</v>
      </c>
      <c r="B2463" s="1" t="s">
        <v>10322</v>
      </c>
      <c r="C2463" s="1" t="s">
        <v>10321</v>
      </c>
      <c r="D2463" s="1">
        <v>6</v>
      </c>
      <c r="E2463" s="1">
        <v>1</v>
      </c>
      <c r="F2463" s="1">
        <v>2</v>
      </c>
      <c r="G2463" s="1">
        <v>159</v>
      </c>
      <c r="H2463" s="1">
        <v>17</v>
      </c>
      <c r="I2463" s="1">
        <v>80.5</v>
      </c>
      <c r="J2463" s="1">
        <v>94.7</v>
      </c>
      <c r="K2463" s="1">
        <v>107.8</v>
      </c>
      <c r="L2463" s="1">
        <v>110.1</v>
      </c>
      <c r="M2463" s="1">
        <v>104.9</v>
      </c>
      <c r="N2463" s="1">
        <v>79.2</v>
      </c>
      <c r="O2463" s="1">
        <v>128.6</v>
      </c>
      <c r="P2463" s="1">
        <v>104.1</v>
      </c>
      <c r="Q2463" s="1">
        <v>64.7</v>
      </c>
      <c r="R2463" s="1">
        <v>125.4</v>
      </c>
      <c r="S2463" s="1">
        <v>-3.0616178904200762E-3</v>
      </c>
      <c r="T2463" s="1">
        <f t="shared" si="114"/>
        <v>4.0769106508327102E-3</v>
      </c>
      <c r="U2463" s="2">
        <v>4.339473599489794E-16</v>
      </c>
      <c r="V2463" s="1">
        <f t="shared" si="115"/>
        <v>-8.4920354779790402E-2</v>
      </c>
      <c r="W2463" s="1">
        <f t="shared" si="116"/>
        <v>0.15713474118676504</v>
      </c>
      <c r="X2463" s="2">
        <v>0.10292220245295709</v>
      </c>
    </row>
    <row r="2464" spans="1:24">
      <c r="A2464" s="1" t="s">
        <v>7542</v>
      </c>
      <c r="B2464" s="1" t="s">
        <v>7541</v>
      </c>
      <c r="C2464" s="1" t="s">
        <v>7540</v>
      </c>
      <c r="D2464" s="1">
        <v>14</v>
      </c>
      <c r="E2464" s="1">
        <v>5</v>
      </c>
      <c r="F2464" s="1">
        <v>5</v>
      </c>
      <c r="G2464" s="1">
        <v>323</v>
      </c>
      <c r="H2464" s="1">
        <v>37.6</v>
      </c>
      <c r="I2464" s="1">
        <v>102.9</v>
      </c>
      <c r="J2464" s="1">
        <v>93.3</v>
      </c>
      <c r="K2464" s="1">
        <v>104.6</v>
      </c>
      <c r="L2464" s="1">
        <v>100.3</v>
      </c>
      <c r="M2464" s="1">
        <v>106</v>
      </c>
      <c r="N2464" s="1">
        <v>90.4</v>
      </c>
      <c r="O2464" s="1">
        <v>102.3</v>
      </c>
      <c r="P2464" s="1">
        <v>106</v>
      </c>
      <c r="Q2464" s="1">
        <v>94.1</v>
      </c>
      <c r="R2464" s="1">
        <v>100.1</v>
      </c>
      <c r="S2464" s="1">
        <v>-3.0004899149766668E-3</v>
      </c>
      <c r="T2464" s="1">
        <f t="shared" si="114"/>
        <v>1.7018736708395793E-2</v>
      </c>
      <c r="U2464" s="2">
        <v>5.7618325238203261E-5</v>
      </c>
      <c r="V2464" s="1">
        <f t="shared" si="115"/>
        <v>1.0227229224874561E-2</v>
      </c>
      <c r="W2464" s="1">
        <f t="shared" si="116"/>
        <v>5.0095096316254362E-2</v>
      </c>
      <c r="X2464" s="2">
        <v>3.1056401691847198E-2</v>
      </c>
    </row>
    <row r="2465" spans="1:24">
      <c r="A2465" s="1" t="s">
        <v>14338</v>
      </c>
      <c r="B2465" s="1" t="s">
        <v>14337</v>
      </c>
      <c r="C2465" s="1" t="s">
        <v>14336</v>
      </c>
      <c r="D2465" s="1">
        <v>29</v>
      </c>
      <c r="E2465" s="1">
        <v>5</v>
      </c>
      <c r="F2465" s="1">
        <v>11</v>
      </c>
      <c r="G2465" s="1">
        <v>203</v>
      </c>
      <c r="H2465" s="1">
        <v>23.4</v>
      </c>
      <c r="I2465" s="1">
        <v>94.9</v>
      </c>
      <c r="J2465" s="1">
        <v>91.4</v>
      </c>
      <c r="K2465" s="1">
        <v>103.4</v>
      </c>
      <c r="L2465" s="1">
        <v>97.6</v>
      </c>
      <c r="M2465" s="1">
        <v>100.8</v>
      </c>
      <c r="N2465" s="1">
        <v>106.7</v>
      </c>
      <c r="O2465" s="1">
        <v>115.4</v>
      </c>
      <c r="P2465" s="1">
        <v>115.7</v>
      </c>
      <c r="Q2465" s="1">
        <v>66.3</v>
      </c>
      <c r="R2465" s="1">
        <v>107.9</v>
      </c>
      <c r="S2465" s="1">
        <v>-2.8586686881065205E-3</v>
      </c>
      <c r="T2465" s="1">
        <f t="shared" si="114"/>
        <v>4.8236542901560027E-3</v>
      </c>
      <c r="U2465" s="2">
        <v>4.339473599489794E-16</v>
      </c>
      <c r="V2465" s="1">
        <f t="shared" si="115"/>
        <v>-0.15267343886447748</v>
      </c>
      <c r="W2465" s="1">
        <f t="shared" si="116"/>
        <v>1.1711511489078446</v>
      </c>
      <c r="X2465" s="2">
        <v>0.69388828474480091</v>
      </c>
    </row>
    <row r="2466" spans="1:24">
      <c r="A2466" s="1" t="s">
        <v>4279</v>
      </c>
      <c r="B2466" s="1" t="s">
        <v>4278</v>
      </c>
      <c r="C2466" s="1" t="s">
        <v>4277</v>
      </c>
      <c r="D2466" s="1">
        <v>23</v>
      </c>
      <c r="E2466" s="1">
        <v>8</v>
      </c>
      <c r="F2466" s="1">
        <v>9</v>
      </c>
      <c r="G2466" s="1">
        <v>514</v>
      </c>
      <c r="H2466" s="1">
        <v>55.2</v>
      </c>
      <c r="I2466" s="1">
        <v>98.7</v>
      </c>
      <c r="J2466" s="1">
        <v>111</v>
      </c>
      <c r="K2466" s="1">
        <v>93.6</v>
      </c>
      <c r="L2466" s="1">
        <v>101.1</v>
      </c>
      <c r="M2466" s="1">
        <v>120.7</v>
      </c>
      <c r="N2466" s="1">
        <v>85</v>
      </c>
      <c r="O2466" s="1">
        <v>87.3</v>
      </c>
      <c r="P2466" s="1">
        <v>93.1</v>
      </c>
      <c r="Q2466" s="1">
        <v>116.6</v>
      </c>
      <c r="R2466" s="1">
        <v>93</v>
      </c>
      <c r="S2466" s="1">
        <v>-2.8568227966573982E-3</v>
      </c>
      <c r="T2466" s="1">
        <f t="shared" si="114"/>
        <v>8.4690878265874913E-3</v>
      </c>
      <c r="U2466" s="2">
        <v>4.339473599489794E-16</v>
      </c>
      <c r="V2466" s="1">
        <f t="shared" si="115"/>
        <v>4.984483331456032E-2</v>
      </c>
      <c r="W2466" s="1">
        <f t="shared" si="116"/>
        <v>0.12000536177651244</v>
      </c>
      <c r="X2466" s="2">
        <v>7.8395583646056352E-2</v>
      </c>
    </row>
    <row r="2467" spans="1:24">
      <c r="A2467" s="1" t="s">
        <v>6657</v>
      </c>
      <c r="B2467" s="1" t="s">
        <v>6656</v>
      </c>
      <c r="C2467" s="1" t="s">
        <v>6655</v>
      </c>
      <c r="D2467" s="1">
        <v>49</v>
      </c>
      <c r="E2467" s="1">
        <v>12</v>
      </c>
      <c r="F2467" s="1">
        <v>21</v>
      </c>
      <c r="G2467" s="1">
        <v>301</v>
      </c>
      <c r="H2467" s="1">
        <v>33.5</v>
      </c>
      <c r="I2467" s="1">
        <v>94.8</v>
      </c>
      <c r="J2467" s="1">
        <v>95.5</v>
      </c>
      <c r="K2467" s="1">
        <v>96.8</v>
      </c>
      <c r="L2467" s="1">
        <v>97.5</v>
      </c>
      <c r="M2467" s="1">
        <v>113.9</v>
      </c>
      <c r="N2467" s="1">
        <v>100.4</v>
      </c>
      <c r="O2467" s="1">
        <v>113.3</v>
      </c>
      <c r="P2467" s="1">
        <v>88.9</v>
      </c>
      <c r="Q2467" s="1">
        <v>105.5</v>
      </c>
      <c r="R2467" s="1">
        <v>93.5</v>
      </c>
      <c r="S2467" s="1">
        <v>-2.7534744976190901E-3</v>
      </c>
      <c r="T2467" s="1">
        <f t="shared" si="114"/>
        <v>1.462119584529052E-2</v>
      </c>
      <c r="U2467" s="2">
        <v>4.339473599489794E-16</v>
      </c>
      <c r="V2467" s="1">
        <f t="shared" si="115"/>
        <v>-0.18361409357995528</v>
      </c>
      <c r="W2467" s="1">
        <f t="shared" si="116"/>
        <v>1.7510637506089948</v>
      </c>
      <c r="X2467" s="2">
        <v>0.99441281572079732</v>
      </c>
    </row>
    <row r="2468" spans="1:24">
      <c r="A2468" s="1" t="s">
        <v>8817</v>
      </c>
      <c r="B2468" s="1" t="s">
        <v>8816</v>
      </c>
      <c r="C2468" s="1" t="s">
        <v>8815</v>
      </c>
      <c r="D2468" s="1">
        <v>55</v>
      </c>
      <c r="E2468" s="1">
        <v>12</v>
      </c>
      <c r="F2468" s="1">
        <v>28</v>
      </c>
      <c r="G2468" s="1">
        <v>243</v>
      </c>
      <c r="H2468" s="1">
        <v>26.9</v>
      </c>
      <c r="I2468" s="1">
        <v>111.1</v>
      </c>
      <c r="J2468" s="1">
        <v>88.4</v>
      </c>
      <c r="K2468" s="1">
        <v>95.8</v>
      </c>
      <c r="L2468" s="1">
        <v>97.3</v>
      </c>
      <c r="M2468" s="1">
        <v>102.4</v>
      </c>
      <c r="N2468" s="1">
        <v>108.4</v>
      </c>
      <c r="O2468" s="1">
        <v>102.6</v>
      </c>
      <c r="P2468" s="1">
        <v>118.2</v>
      </c>
      <c r="Q2468" s="1">
        <v>78.599999999999994</v>
      </c>
      <c r="R2468" s="1">
        <v>97.1</v>
      </c>
      <c r="S2468" s="1">
        <v>-2.6973145359950501E-3</v>
      </c>
      <c r="T2468" s="1">
        <f t="shared" si="114"/>
        <v>5.4848794015780588E-3</v>
      </c>
      <c r="U2468" s="2">
        <v>4.339473599489794E-16</v>
      </c>
      <c r="V2468" s="1">
        <f t="shared" si="115"/>
        <v>-8.9982506285252686E-2</v>
      </c>
      <c r="W2468" s="1">
        <f t="shared" si="116"/>
        <v>0.48315696791156831</v>
      </c>
      <c r="X2468" s="2">
        <v>0.30835747559445487</v>
      </c>
    </row>
    <row r="2469" spans="1:24">
      <c r="A2469" s="1" t="s">
        <v>8427</v>
      </c>
      <c r="B2469" s="1" t="s">
        <v>8426</v>
      </c>
      <c r="C2469" s="1" t="s">
        <v>8425</v>
      </c>
      <c r="D2469" s="1">
        <v>60</v>
      </c>
      <c r="E2469" s="1">
        <v>18</v>
      </c>
      <c r="F2469" s="1">
        <v>45</v>
      </c>
      <c r="G2469" s="1">
        <v>445</v>
      </c>
      <c r="H2469" s="1">
        <v>52.4</v>
      </c>
      <c r="I2469" s="1">
        <v>97.3</v>
      </c>
      <c r="J2469" s="1">
        <v>89.3</v>
      </c>
      <c r="K2469" s="1">
        <v>85</v>
      </c>
      <c r="L2469" s="1">
        <v>91.2</v>
      </c>
      <c r="M2469" s="1">
        <v>150.9</v>
      </c>
      <c r="N2469" s="1">
        <v>107.7</v>
      </c>
      <c r="O2469" s="1">
        <v>107</v>
      </c>
      <c r="P2469" s="1">
        <v>90.2</v>
      </c>
      <c r="Q2469" s="1">
        <v>98.4</v>
      </c>
      <c r="R2469" s="1">
        <v>83</v>
      </c>
      <c r="S2469" s="1">
        <v>-2.6534770049466217E-3</v>
      </c>
      <c r="T2469" s="1">
        <f t="shared" si="114"/>
        <v>1.1613738142260403E-2</v>
      </c>
      <c r="U2469" s="2">
        <v>4.339473599489794E-16</v>
      </c>
      <c r="V2469" s="1">
        <f t="shared" si="115"/>
        <v>-0.42612911380839114</v>
      </c>
      <c r="W2469" s="1">
        <f t="shared" si="116"/>
        <v>1.2583510133175531</v>
      </c>
      <c r="X2469" s="2">
        <v>0.74226913534985428</v>
      </c>
    </row>
    <row r="2470" spans="1:24">
      <c r="A2470" s="1" t="s">
        <v>11256</v>
      </c>
      <c r="B2470" s="1" t="s">
        <v>11255</v>
      </c>
      <c r="C2470" s="1" t="s">
        <v>11254</v>
      </c>
      <c r="D2470" s="1">
        <v>27</v>
      </c>
      <c r="E2470" s="1">
        <v>14</v>
      </c>
      <c r="F2470" s="1">
        <v>287</v>
      </c>
      <c r="G2470" s="1">
        <v>437</v>
      </c>
      <c r="H2470" s="1">
        <v>47.7</v>
      </c>
      <c r="I2470" s="1">
        <v>67.099999999999994</v>
      </c>
      <c r="J2470" s="1">
        <v>62.6</v>
      </c>
      <c r="K2470" s="1">
        <v>52.5</v>
      </c>
      <c r="L2470" s="1">
        <v>55.3</v>
      </c>
      <c r="M2470" s="1">
        <v>251.6</v>
      </c>
      <c r="N2470" s="1">
        <v>174.2</v>
      </c>
      <c r="O2470" s="1">
        <v>159</v>
      </c>
      <c r="P2470" s="1">
        <v>61.6</v>
      </c>
      <c r="Q2470" s="1">
        <v>66</v>
      </c>
      <c r="R2470" s="1">
        <v>50.2</v>
      </c>
      <c r="S2470" s="1">
        <v>-2.6346899970585351E-3</v>
      </c>
      <c r="T2470" s="1">
        <f t="shared" si="114"/>
        <v>6.4479557837350153E-3</v>
      </c>
      <c r="U2470" s="2">
        <v>4.339473599489794E-16</v>
      </c>
      <c r="V2470" s="1">
        <f t="shared" si="115"/>
        <v>-1.7150532971256083</v>
      </c>
      <c r="W2470" s="1">
        <f t="shared" si="116"/>
        <v>2.5923823249871809</v>
      </c>
      <c r="X2470" s="2">
        <v>1.4277670798150441</v>
      </c>
    </row>
    <row r="2471" spans="1:24">
      <c r="A2471" s="1" t="s">
        <v>9636</v>
      </c>
      <c r="B2471" s="1" t="s">
        <v>9635</v>
      </c>
      <c r="C2471" s="1" t="s">
        <v>9634</v>
      </c>
      <c r="D2471" s="1">
        <v>13</v>
      </c>
      <c r="E2471" s="1">
        <v>2</v>
      </c>
      <c r="F2471" s="1">
        <v>2</v>
      </c>
      <c r="G2471" s="1">
        <v>252</v>
      </c>
      <c r="H2471" s="1">
        <v>28.7</v>
      </c>
      <c r="I2471" s="1">
        <v>79.599999999999994</v>
      </c>
      <c r="J2471" s="1">
        <v>143.5</v>
      </c>
      <c r="K2471" s="1">
        <v>101.6</v>
      </c>
      <c r="L2471" s="1">
        <v>88.3</v>
      </c>
      <c r="M2471" s="1">
        <v>105.9</v>
      </c>
      <c r="N2471" s="1">
        <v>102</v>
      </c>
      <c r="O2471" s="1">
        <v>70</v>
      </c>
      <c r="P2471" s="1">
        <v>136</v>
      </c>
      <c r="Q2471" s="1">
        <v>96.5</v>
      </c>
      <c r="R2471" s="1">
        <v>76.7</v>
      </c>
      <c r="S2471" s="1">
        <v>-2.5639631031165611E-3</v>
      </c>
      <c r="T2471" s="1">
        <f t="shared" si="114"/>
        <v>2.7301064077535596E-3</v>
      </c>
      <c r="U2471" s="2">
        <v>4.339473599489794E-16</v>
      </c>
      <c r="V2471" s="1">
        <f t="shared" si="115"/>
        <v>0.1565384478274022</v>
      </c>
      <c r="W2471" s="1">
        <f t="shared" si="116"/>
        <v>0.21801732724098513</v>
      </c>
      <c r="X2471" s="2">
        <v>0.14194289772977201</v>
      </c>
    </row>
    <row r="2472" spans="1:24">
      <c r="A2472" s="1" t="s">
        <v>10482</v>
      </c>
      <c r="B2472" s="1" t="s">
        <v>10481</v>
      </c>
      <c r="C2472" s="1" t="s">
        <v>10480</v>
      </c>
      <c r="D2472" s="1">
        <v>66</v>
      </c>
      <c r="E2472" s="1">
        <v>17</v>
      </c>
      <c r="F2472" s="1">
        <v>67</v>
      </c>
      <c r="G2472" s="1">
        <v>286</v>
      </c>
      <c r="H2472" s="1">
        <v>32.9</v>
      </c>
      <c r="I2472" s="1">
        <v>98.6</v>
      </c>
      <c r="J2472" s="1">
        <v>101.9</v>
      </c>
      <c r="K2472" s="1">
        <v>103.4</v>
      </c>
      <c r="L2472" s="1">
        <v>96.4</v>
      </c>
      <c r="M2472" s="1">
        <v>103.3</v>
      </c>
      <c r="N2472" s="1">
        <v>101.2</v>
      </c>
      <c r="O2472" s="1">
        <v>95.5</v>
      </c>
      <c r="P2472" s="1">
        <v>110.6</v>
      </c>
      <c r="Q2472" s="1">
        <v>85.6</v>
      </c>
      <c r="R2472" s="1">
        <v>103.5</v>
      </c>
      <c r="S2472" s="1">
        <v>-2.5250325951201623E-3</v>
      </c>
      <c r="T2472" s="1">
        <f t="shared" si="114"/>
        <v>8.9694969595795638E-3</v>
      </c>
      <c r="U2472" s="2">
        <v>4.339473599489794E-16</v>
      </c>
      <c r="V2472" s="1">
        <f t="shared" si="115"/>
        <v>1.0816157254511325E-3</v>
      </c>
      <c r="W2472" s="1">
        <f t="shared" si="116"/>
        <v>9.2433801168685763E-3</v>
      </c>
      <c r="X2472" s="2">
        <v>5.5397856680972591E-3</v>
      </c>
    </row>
    <row r="2473" spans="1:24">
      <c r="A2473" s="1" t="s">
        <v>5071</v>
      </c>
      <c r="B2473" s="1" t="s">
        <v>5070</v>
      </c>
      <c r="C2473" s="1" t="s">
        <v>5069</v>
      </c>
      <c r="D2473" s="1">
        <v>5</v>
      </c>
      <c r="E2473" s="1">
        <v>4</v>
      </c>
      <c r="F2473" s="1">
        <v>5</v>
      </c>
      <c r="G2473" s="1">
        <v>814</v>
      </c>
      <c r="H2473" s="1">
        <v>92</v>
      </c>
      <c r="I2473" s="1">
        <v>93.9</v>
      </c>
      <c r="J2473" s="1">
        <v>83.2</v>
      </c>
      <c r="K2473" s="1">
        <v>95.2</v>
      </c>
      <c r="L2473" s="1">
        <v>87.9</v>
      </c>
      <c r="M2473" s="1">
        <v>149.5</v>
      </c>
      <c r="N2473" s="1">
        <v>107.4</v>
      </c>
      <c r="O2473" s="1">
        <v>113.2</v>
      </c>
      <c r="P2473" s="1">
        <v>86</v>
      </c>
      <c r="Q2473" s="1">
        <v>98.6</v>
      </c>
      <c r="R2473" s="1">
        <v>85.1</v>
      </c>
      <c r="S2473" s="1">
        <v>-2.4051603918289889E-3</v>
      </c>
      <c r="T2473" s="1">
        <f t="shared" si="114"/>
        <v>1.0184995173453467E-2</v>
      </c>
      <c r="U2473" s="2">
        <v>4.339473599489794E-16</v>
      </c>
      <c r="V2473" s="1">
        <f t="shared" si="115"/>
        <v>-0.45415445367278812</v>
      </c>
      <c r="W2473" s="1">
        <f t="shared" si="116"/>
        <v>1.4693710452624584</v>
      </c>
      <c r="X2473" s="2">
        <v>0.85289881353928698</v>
      </c>
    </row>
    <row r="2474" spans="1:24">
      <c r="A2474" s="1" t="s">
        <v>6888</v>
      </c>
      <c r="B2474" s="1" t="s">
        <v>6887</v>
      </c>
      <c r="C2474" s="1" t="s">
        <v>6886</v>
      </c>
      <c r="D2474" s="1">
        <v>17</v>
      </c>
      <c r="E2474" s="1">
        <v>15</v>
      </c>
      <c r="F2474" s="1">
        <v>31</v>
      </c>
      <c r="G2474" s="1">
        <v>752</v>
      </c>
      <c r="H2474" s="1">
        <v>88.3</v>
      </c>
      <c r="I2474" s="1">
        <v>103.5</v>
      </c>
      <c r="J2474" s="1">
        <v>97.7</v>
      </c>
      <c r="K2474" s="1">
        <v>104.5</v>
      </c>
      <c r="L2474" s="1">
        <v>99.5</v>
      </c>
      <c r="M2474" s="1">
        <v>81.900000000000006</v>
      </c>
      <c r="N2474" s="1">
        <v>101.1</v>
      </c>
      <c r="O2474" s="1">
        <v>108.5</v>
      </c>
      <c r="P2474" s="1">
        <v>119.5</v>
      </c>
      <c r="Q2474" s="1">
        <v>85</v>
      </c>
      <c r="R2474" s="1">
        <v>98.9</v>
      </c>
      <c r="S2474" s="1">
        <v>-2.3755892752610084E-3</v>
      </c>
      <c r="T2474" s="1">
        <f t="shared" si="114"/>
        <v>6.4372404540992993E-3</v>
      </c>
      <c r="U2474" s="2">
        <v>4.339473599489794E-16</v>
      </c>
      <c r="V2474" s="1">
        <f t="shared" si="115"/>
        <v>6.0100791434435606E-2</v>
      </c>
      <c r="W2474" s="1">
        <f t="shared" si="116"/>
        <v>0.24007709114523726</v>
      </c>
      <c r="X2474" s="2">
        <v>0.15647633443005918</v>
      </c>
    </row>
    <row r="2475" spans="1:24">
      <c r="A2475" s="1" t="s">
        <v>8181</v>
      </c>
      <c r="B2475" s="1" t="s">
        <v>8180</v>
      </c>
      <c r="C2475" s="1" t="s">
        <v>8179</v>
      </c>
      <c r="D2475" s="1">
        <v>5</v>
      </c>
      <c r="E2475" s="1">
        <v>3</v>
      </c>
      <c r="F2475" s="1">
        <v>3</v>
      </c>
      <c r="G2475" s="1">
        <v>987</v>
      </c>
      <c r="H2475" s="1">
        <v>109.9</v>
      </c>
      <c r="I2475" s="1">
        <v>83.1</v>
      </c>
      <c r="J2475" s="1">
        <v>93.7</v>
      </c>
      <c r="K2475" s="1">
        <v>98.7</v>
      </c>
      <c r="L2475" s="1">
        <v>97.5</v>
      </c>
      <c r="M2475" s="1">
        <v>163.80000000000001</v>
      </c>
      <c r="N2475" s="1">
        <v>91.8</v>
      </c>
      <c r="O2475" s="1">
        <v>92.1</v>
      </c>
      <c r="P2475" s="1">
        <v>85.2</v>
      </c>
      <c r="Q2475" s="1">
        <v>99</v>
      </c>
      <c r="R2475" s="1">
        <v>95.1</v>
      </c>
      <c r="S2475" s="1">
        <v>-2.3225575838068031E-3</v>
      </c>
      <c r="T2475" s="1">
        <f t="shared" si="114"/>
        <v>9.2133377302520119E-3</v>
      </c>
      <c r="U2475" s="2">
        <v>4.339473599489794E-16</v>
      </c>
      <c r="V2475" s="1">
        <f t="shared" si="115"/>
        <v>-0.31370493586387183</v>
      </c>
      <c r="W2475" s="1">
        <f t="shared" si="116"/>
        <v>0.49627992551306876</v>
      </c>
      <c r="X2475" s="2">
        <v>0.3167513353296979</v>
      </c>
    </row>
    <row r="2476" spans="1:24">
      <c r="A2476" s="1" t="s">
        <v>15013</v>
      </c>
      <c r="B2476" s="1" t="s">
        <v>15012</v>
      </c>
      <c r="C2476" s="1" t="s">
        <v>15011</v>
      </c>
      <c r="D2476" s="1">
        <v>6</v>
      </c>
      <c r="E2476" s="1">
        <v>2</v>
      </c>
      <c r="F2476" s="1">
        <v>3</v>
      </c>
      <c r="G2476" s="1">
        <v>349</v>
      </c>
      <c r="H2476" s="1">
        <v>37.700000000000003</v>
      </c>
      <c r="I2476" s="1">
        <v>126.2</v>
      </c>
      <c r="J2476" s="1">
        <v>78.3</v>
      </c>
      <c r="K2476" s="1">
        <v>73.2</v>
      </c>
      <c r="L2476" s="1">
        <v>79</v>
      </c>
      <c r="M2476" s="1">
        <v>164.6</v>
      </c>
      <c r="N2476" s="1">
        <v>113.1</v>
      </c>
      <c r="O2476" s="1">
        <v>98.5</v>
      </c>
      <c r="P2476" s="1">
        <v>90.2</v>
      </c>
      <c r="Q2476" s="1">
        <v>95.1</v>
      </c>
      <c r="R2476" s="1">
        <v>81.8</v>
      </c>
      <c r="S2476" s="1">
        <v>-2.2937405528579546E-3</v>
      </c>
      <c r="T2476" s="1">
        <f t="shared" si="114"/>
        <v>3.1172966072563323E-3</v>
      </c>
      <c r="U2476" s="2">
        <v>4.339473599489794E-16</v>
      </c>
      <c r="V2476" s="1">
        <f t="shared" si="115"/>
        <v>-0.49182613233522693</v>
      </c>
      <c r="W2476" s="1">
        <f t="shared" si="116"/>
        <v>0.78229438870278001</v>
      </c>
      <c r="X2476" s="2">
        <v>0.48347272402967056</v>
      </c>
    </row>
    <row r="2477" spans="1:24">
      <c r="A2477" s="1" t="s">
        <v>7890</v>
      </c>
      <c r="B2477" s="1" t="s">
        <v>7889</v>
      </c>
      <c r="C2477" s="1" t="s">
        <v>7888</v>
      </c>
      <c r="D2477" s="1">
        <v>22</v>
      </c>
      <c r="E2477" s="1">
        <v>7</v>
      </c>
      <c r="F2477" s="1">
        <v>8</v>
      </c>
      <c r="G2477" s="1">
        <v>466</v>
      </c>
      <c r="H2477" s="1">
        <v>51.6</v>
      </c>
      <c r="I2477" s="1">
        <v>96.1</v>
      </c>
      <c r="J2477" s="1">
        <v>84.9</v>
      </c>
      <c r="K2477" s="1">
        <v>89.3</v>
      </c>
      <c r="L2477" s="1">
        <v>90</v>
      </c>
      <c r="M2477" s="1">
        <v>151.30000000000001</v>
      </c>
      <c r="N2477" s="1">
        <v>107</v>
      </c>
      <c r="O2477" s="1">
        <v>111.5</v>
      </c>
      <c r="P2477" s="1">
        <v>88.8</v>
      </c>
      <c r="Q2477" s="1">
        <v>77.5</v>
      </c>
      <c r="R2477" s="1">
        <v>103.5</v>
      </c>
      <c r="S2477" s="1">
        <v>-2.2708041996788728E-3</v>
      </c>
      <c r="T2477" s="1">
        <f t="shared" si="114"/>
        <v>6.8603756820260963E-3</v>
      </c>
      <c r="U2477" s="2">
        <v>4.339473599489794E-16</v>
      </c>
      <c r="V2477" s="1">
        <f t="shared" si="115"/>
        <v>-0.45258407225624941</v>
      </c>
      <c r="W2477" s="1">
        <f t="shared" si="116"/>
        <v>1.3923467769691924</v>
      </c>
      <c r="X2477" s="2">
        <v>0.81264794280982833</v>
      </c>
    </row>
    <row r="2478" spans="1:24">
      <c r="A2478" s="1" t="s">
        <v>4846</v>
      </c>
      <c r="B2478" s="1" t="s">
        <v>4845</v>
      </c>
      <c r="C2478" s="1" t="s">
        <v>4844</v>
      </c>
      <c r="D2478" s="1">
        <v>3</v>
      </c>
      <c r="E2478" s="1">
        <v>5</v>
      </c>
      <c r="F2478" s="1">
        <v>5</v>
      </c>
      <c r="G2478" s="1">
        <v>2643</v>
      </c>
      <c r="H2478" s="1">
        <v>296</v>
      </c>
      <c r="I2478" s="1">
        <v>104.7</v>
      </c>
      <c r="J2478" s="1">
        <v>87.5</v>
      </c>
      <c r="K2478" s="1">
        <v>99.5</v>
      </c>
      <c r="L2478" s="1">
        <v>101.3</v>
      </c>
      <c r="M2478" s="1">
        <v>116.2</v>
      </c>
      <c r="N2478" s="1">
        <v>106.3</v>
      </c>
      <c r="O2478" s="1">
        <v>90.1</v>
      </c>
      <c r="P2478" s="1">
        <v>111.2</v>
      </c>
      <c r="Q2478" s="1">
        <v>88.4</v>
      </c>
      <c r="R2478" s="1">
        <v>94.7</v>
      </c>
      <c r="S2478" s="1">
        <v>-2.2042709267300264E-3</v>
      </c>
      <c r="T2478" s="1">
        <f t="shared" si="114"/>
        <v>6.9160861567768728E-3</v>
      </c>
      <c r="U2478" s="2">
        <v>4.339473599489794E-16</v>
      </c>
      <c r="V2478" s="1">
        <f t="shared" si="115"/>
        <v>-8.4825965132539385E-2</v>
      </c>
      <c r="W2478" s="1">
        <f t="shared" si="116"/>
        <v>0.32103999156670299</v>
      </c>
      <c r="X2478" s="2">
        <v>0.20866001394256167</v>
      </c>
    </row>
    <row r="2479" spans="1:24">
      <c r="A2479" s="1" t="s">
        <v>7509</v>
      </c>
      <c r="B2479" s="1" t="s">
        <v>7508</v>
      </c>
      <c r="C2479" s="1" t="s">
        <v>7507</v>
      </c>
      <c r="D2479" s="1">
        <v>19</v>
      </c>
      <c r="E2479" s="1">
        <v>21</v>
      </c>
      <c r="F2479" s="1">
        <v>29</v>
      </c>
      <c r="G2479" s="1">
        <v>1190</v>
      </c>
      <c r="H2479" s="1">
        <v>131.5</v>
      </c>
      <c r="I2479" s="1">
        <v>108</v>
      </c>
      <c r="J2479" s="1">
        <v>93.2</v>
      </c>
      <c r="K2479" s="1">
        <v>94.9</v>
      </c>
      <c r="L2479" s="1">
        <v>103.7</v>
      </c>
      <c r="M2479" s="1">
        <v>118.7</v>
      </c>
      <c r="N2479" s="1">
        <v>87.8</v>
      </c>
      <c r="O2479" s="1">
        <v>94.3</v>
      </c>
      <c r="P2479" s="1">
        <v>104.9</v>
      </c>
      <c r="Q2479" s="1">
        <v>96.7</v>
      </c>
      <c r="R2479" s="1">
        <v>97.8</v>
      </c>
      <c r="S2479" s="1">
        <v>-2.1667514073669182E-3</v>
      </c>
      <c r="T2479" s="1">
        <f t="shared" si="114"/>
        <v>1.0644546786411932E-2</v>
      </c>
      <c r="U2479" s="2">
        <v>4.339473599489794E-16</v>
      </c>
      <c r="V2479" s="1">
        <f t="shared" si="115"/>
        <v>-4.5635942118535198E-3</v>
      </c>
      <c r="W2479" s="1">
        <f t="shared" si="116"/>
        <v>1.1874119878849983E-2</v>
      </c>
      <c r="X2479" s="2">
        <v>6.7985866488920509E-3</v>
      </c>
    </row>
    <row r="2480" spans="1:24">
      <c r="A2480" s="1" t="s">
        <v>7953</v>
      </c>
      <c r="B2480" s="1" t="s">
        <v>7952</v>
      </c>
      <c r="C2480" s="1" t="s">
        <v>7951</v>
      </c>
      <c r="D2480" s="1">
        <v>59</v>
      </c>
      <c r="E2480" s="1">
        <v>21</v>
      </c>
      <c r="F2480" s="1">
        <v>59</v>
      </c>
      <c r="G2480" s="1">
        <v>359</v>
      </c>
      <c r="H2480" s="1">
        <v>42.1</v>
      </c>
      <c r="I2480" s="1">
        <v>132.30000000000001</v>
      </c>
      <c r="J2480" s="1">
        <v>104.2</v>
      </c>
      <c r="K2480" s="1">
        <v>101</v>
      </c>
      <c r="L2480" s="1">
        <v>117.7</v>
      </c>
      <c r="M2480" s="1">
        <v>61.9</v>
      </c>
      <c r="N2480" s="1">
        <v>68.7</v>
      </c>
      <c r="O2480" s="1">
        <v>73.2</v>
      </c>
      <c r="P2480" s="1">
        <v>124.6</v>
      </c>
      <c r="Q2480" s="1">
        <v>106.5</v>
      </c>
      <c r="R2480" s="1">
        <v>109.8</v>
      </c>
      <c r="S2480" s="1">
        <v>-2.1144588877918969E-3</v>
      </c>
      <c r="T2480" s="1">
        <f t="shared" si="114"/>
        <v>5.7279836994181335E-3</v>
      </c>
      <c r="U2480" s="2">
        <v>4.339473599489794E-16</v>
      </c>
      <c r="V2480" s="1">
        <f t="shared" si="115"/>
        <v>0.74430900686192425</v>
      </c>
      <c r="W2480" s="1">
        <f t="shared" si="116"/>
        <v>2.444244827601461</v>
      </c>
      <c r="X2480" s="2">
        <v>1.3540971947283902</v>
      </c>
    </row>
    <row r="2481" spans="1:24">
      <c r="A2481" s="1" t="s">
        <v>14017</v>
      </c>
      <c r="B2481" s="1" t="s">
        <v>14016</v>
      </c>
      <c r="C2481" s="1" t="s">
        <v>14015</v>
      </c>
      <c r="D2481" s="1">
        <v>8</v>
      </c>
      <c r="E2481" s="1">
        <v>2</v>
      </c>
      <c r="F2481" s="1">
        <v>5</v>
      </c>
      <c r="G2481" s="1">
        <v>213</v>
      </c>
      <c r="H2481" s="1">
        <v>23.5</v>
      </c>
      <c r="I2481" s="1">
        <v>78</v>
      </c>
      <c r="J2481" s="1">
        <v>77.900000000000006</v>
      </c>
      <c r="K2481" s="1">
        <v>98.7</v>
      </c>
      <c r="L2481" s="1">
        <v>71.3</v>
      </c>
      <c r="M2481" s="1">
        <v>200.1</v>
      </c>
      <c r="N2481" s="1">
        <v>112.9</v>
      </c>
      <c r="O2481" s="1">
        <v>116.9</v>
      </c>
      <c r="P2481" s="1">
        <v>86.5</v>
      </c>
      <c r="Q2481" s="1">
        <v>63</v>
      </c>
      <c r="R2481" s="1">
        <v>94.6</v>
      </c>
      <c r="S2481" s="1">
        <v>-1.919557678566709E-3</v>
      </c>
      <c r="T2481" s="1">
        <f t="shared" si="114"/>
        <v>3.3814483817305599E-3</v>
      </c>
      <c r="U2481" s="2">
        <v>4.339473599489794E-16</v>
      </c>
      <c r="V2481" s="1">
        <f t="shared" si="115"/>
        <v>-0.81460925752358126</v>
      </c>
      <c r="W2481" s="1">
        <f t="shared" si="116"/>
        <v>1.2598473665719463</v>
      </c>
      <c r="X2481" s="2">
        <v>0.74327000140628796</v>
      </c>
    </row>
    <row r="2482" spans="1:24">
      <c r="A2482" s="1" t="s">
        <v>6636</v>
      </c>
      <c r="B2482" s="1" t="s">
        <v>6635</v>
      </c>
      <c r="C2482" s="1" t="s">
        <v>6634</v>
      </c>
      <c r="D2482" s="1">
        <v>26</v>
      </c>
      <c r="E2482" s="1">
        <v>12</v>
      </c>
      <c r="F2482" s="1">
        <v>14</v>
      </c>
      <c r="G2482" s="1">
        <v>580</v>
      </c>
      <c r="H2482" s="1">
        <v>65.599999999999994</v>
      </c>
      <c r="I2482" s="1">
        <v>105.1</v>
      </c>
      <c r="J2482" s="1">
        <v>94.3</v>
      </c>
      <c r="K2482" s="1">
        <v>102</v>
      </c>
      <c r="L2482" s="1">
        <v>100.2</v>
      </c>
      <c r="M2482" s="1">
        <v>93</v>
      </c>
      <c r="N2482" s="1">
        <v>95.2</v>
      </c>
      <c r="O2482" s="1">
        <v>109.5</v>
      </c>
      <c r="P2482" s="1">
        <v>89.5</v>
      </c>
      <c r="Q2482" s="1">
        <v>113</v>
      </c>
      <c r="R2482" s="1">
        <v>98.3</v>
      </c>
      <c r="S2482" s="1">
        <v>-1.9172029942906381E-3</v>
      </c>
      <c r="T2482" s="1">
        <f t="shared" si="114"/>
        <v>6.9967915256455276E-3</v>
      </c>
      <c r="U2482" s="2">
        <v>4.339473599489794E-16</v>
      </c>
      <c r="V2482" s="1">
        <f t="shared" si="115"/>
        <v>1.6862548433891882E-2</v>
      </c>
      <c r="W2482" s="1">
        <f t="shared" si="116"/>
        <v>8.2009692900652784E-2</v>
      </c>
      <c r="X2482" s="2">
        <v>5.2560369291706183E-2</v>
      </c>
    </row>
    <row r="2483" spans="1:24">
      <c r="A2483" s="1" t="s">
        <v>215</v>
      </c>
      <c r="B2483" s="1" t="s">
        <v>214</v>
      </c>
      <c r="C2483" s="1" t="s">
        <v>213</v>
      </c>
      <c r="D2483" s="1">
        <v>8</v>
      </c>
      <c r="E2483" s="1">
        <v>1</v>
      </c>
      <c r="F2483" s="1">
        <v>1</v>
      </c>
      <c r="G2483" s="1">
        <v>236</v>
      </c>
      <c r="H2483" s="1">
        <v>25.8</v>
      </c>
      <c r="I2483" s="1">
        <v>98.4</v>
      </c>
      <c r="J2483" s="1">
        <v>138.19999999999999</v>
      </c>
      <c r="K2483" s="1">
        <v>108.2</v>
      </c>
      <c r="L2483" s="1">
        <v>109.8</v>
      </c>
      <c r="M2483" s="1">
        <v>9</v>
      </c>
      <c r="N2483" s="1">
        <v>120.2</v>
      </c>
      <c r="O2483" s="1">
        <v>75.7</v>
      </c>
      <c r="P2483" s="1">
        <v>47.6</v>
      </c>
      <c r="Q2483" s="1">
        <v>213.9</v>
      </c>
      <c r="R2483" s="1">
        <v>79</v>
      </c>
      <c r="S2483" s="1">
        <v>-1.905386639570537E-3</v>
      </c>
      <c r="T2483" s="1">
        <f t="shared" si="114"/>
        <v>1.1289622248289435E-3</v>
      </c>
      <c r="U2483" s="2">
        <v>4.339473599489794E-16</v>
      </c>
      <c r="V2483" s="1">
        <f t="shared" si="115"/>
        <v>0.73464020052775747</v>
      </c>
      <c r="W2483" s="1">
        <f t="shared" si="116"/>
        <v>0.75194091117792616</v>
      </c>
      <c r="X2483" s="2">
        <v>0.46691924756926784</v>
      </c>
    </row>
    <row r="2484" spans="1:24">
      <c r="A2484" s="1" t="s">
        <v>4831</v>
      </c>
      <c r="B2484" s="1" t="s">
        <v>4830</v>
      </c>
      <c r="C2484" s="1" t="s">
        <v>4829</v>
      </c>
      <c r="D2484" s="1">
        <v>9</v>
      </c>
      <c r="E2484" s="1">
        <v>4</v>
      </c>
      <c r="F2484" s="1">
        <v>6</v>
      </c>
      <c r="G2484" s="1">
        <v>396</v>
      </c>
      <c r="H2484" s="1">
        <v>44.2</v>
      </c>
      <c r="I2484" s="1">
        <v>94.7</v>
      </c>
      <c r="J2484" s="1">
        <v>92.8</v>
      </c>
      <c r="K2484" s="1">
        <v>95.7</v>
      </c>
      <c r="L2484" s="1">
        <v>107.4</v>
      </c>
      <c r="M2484" s="1">
        <v>117.8</v>
      </c>
      <c r="N2484" s="1">
        <v>98.1</v>
      </c>
      <c r="O2484" s="1">
        <v>100.9</v>
      </c>
      <c r="P2484" s="1">
        <v>114.9</v>
      </c>
      <c r="Q2484" s="1">
        <v>88</v>
      </c>
      <c r="R2484" s="1">
        <v>89.7</v>
      </c>
      <c r="S2484" s="1">
        <v>-1.7246804694609126E-3</v>
      </c>
      <c r="T2484" s="1">
        <f t="shared" si="114"/>
        <v>4.68153719736898E-3</v>
      </c>
      <c r="U2484" s="2">
        <v>4.339473599489794E-16</v>
      </c>
      <c r="V2484" s="1">
        <f t="shared" si="115"/>
        <v>-0.11291788547166146</v>
      </c>
      <c r="W2484" s="1">
        <f t="shared" si="116"/>
        <v>0.56300684590782935</v>
      </c>
      <c r="X2484" s="2">
        <v>0.35774781328213606</v>
      </c>
    </row>
    <row r="2485" spans="1:24">
      <c r="A2485" s="1" t="s">
        <v>9843</v>
      </c>
      <c r="B2485" s="1" t="s">
        <v>9842</v>
      </c>
      <c r="C2485" s="1" t="s">
        <v>9841</v>
      </c>
      <c r="D2485" s="1">
        <v>33</v>
      </c>
      <c r="E2485" s="1">
        <v>16</v>
      </c>
      <c r="F2485" s="1">
        <v>52</v>
      </c>
      <c r="G2485" s="1">
        <v>551</v>
      </c>
      <c r="H2485" s="1">
        <v>59.1</v>
      </c>
      <c r="I2485" s="1">
        <v>103.8</v>
      </c>
      <c r="J2485" s="1">
        <v>98.5</v>
      </c>
      <c r="K2485" s="1">
        <v>101.6</v>
      </c>
      <c r="L2485" s="1">
        <v>100.3</v>
      </c>
      <c r="M2485" s="1">
        <v>87.6</v>
      </c>
      <c r="N2485" s="1">
        <v>103.4</v>
      </c>
      <c r="O2485" s="1">
        <v>102.1</v>
      </c>
      <c r="P2485" s="1">
        <v>103.7</v>
      </c>
      <c r="Q2485" s="1">
        <v>103.2</v>
      </c>
      <c r="R2485" s="1">
        <v>95.9</v>
      </c>
      <c r="S2485" s="1">
        <v>-1.6666171151598153E-3</v>
      </c>
      <c r="T2485" s="1">
        <f t="shared" si="114"/>
        <v>1.5736388865763992E-2</v>
      </c>
      <c r="U2485" s="2">
        <v>5.7618325238203261E-5</v>
      </c>
      <c r="V2485" s="1">
        <f t="shared" si="115"/>
        <v>4.8638854411349977E-2</v>
      </c>
      <c r="W2485" s="1">
        <f t="shared" si="116"/>
        <v>0.31486802237359413</v>
      </c>
      <c r="X2485" s="2">
        <v>0.2054535804936844</v>
      </c>
    </row>
    <row r="2486" spans="1:24">
      <c r="A2486" s="1" t="s">
        <v>6000</v>
      </c>
      <c r="B2486" s="1" t="s">
        <v>5999</v>
      </c>
      <c r="C2486" s="1" t="s">
        <v>5998</v>
      </c>
      <c r="D2486" s="1">
        <v>20</v>
      </c>
      <c r="E2486" s="1">
        <v>46</v>
      </c>
      <c r="F2486" s="1">
        <v>92</v>
      </c>
      <c r="G2486" s="1">
        <v>2703</v>
      </c>
      <c r="H2486" s="1">
        <v>294.7</v>
      </c>
      <c r="I2486" s="1">
        <v>99</v>
      </c>
      <c r="J2486" s="1">
        <v>95.4</v>
      </c>
      <c r="K2486" s="1">
        <v>97.4</v>
      </c>
      <c r="L2486" s="1">
        <v>99.4</v>
      </c>
      <c r="M2486" s="1">
        <v>108.7</v>
      </c>
      <c r="N2486" s="1">
        <v>100.9</v>
      </c>
      <c r="O2486" s="1">
        <v>106.1</v>
      </c>
      <c r="P2486" s="1">
        <v>111.1</v>
      </c>
      <c r="Q2486" s="1">
        <v>87.6</v>
      </c>
      <c r="R2486" s="1">
        <v>94.4</v>
      </c>
      <c r="S2486" s="1">
        <v>-1.4759029838487001E-3</v>
      </c>
      <c r="T2486" s="1">
        <f t="shared" si="114"/>
        <v>5.5868116353239355E-3</v>
      </c>
      <c r="U2486" s="2">
        <v>4.339473599489794E-16</v>
      </c>
      <c r="V2486" s="1">
        <f t="shared" si="115"/>
        <v>-0.1056853896395951</v>
      </c>
      <c r="W2486" s="1">
        <f t="shared" si="116"/>
        <v>1.705896950534056</v>
      </c>
      <c r="X2486" s="2">
        <v>0.96986047084375315</v>
      </c>
    </row>
    <row r="2487" spans="1:24">
      <c r="A2487" s="1" t="s">
        <v>12959</v>
      </c>
      <c r="B2487" s="1" t="s">
        <v>12958</v>
      </c>
      <c r="C2487" s="1" t="s">
        <v>12957</v>
      </c>
      <c r="D2487" s="1">
        <v>16</v>
      </c>
      <c r="E2487" s="1">
        <v>4</v>
      </c>
      <c r="F2487" s="1">
        <v>14</v>
      </c>
      <c r="G2487" s="1">
        <v>185</v>
      </c>
      <c r="H2487" s="1">
        <v>21</v>
      </c>
      <c r="I2487" s="1">
        <v>99.5</v>
      </c>
      <c r="J2487" s="1">
        <v>100.5</v>
      </c>
      <c r="K2487" s="1">
        <v>101.3</v>
      </c>
      <c r="L2487" s="1">
        <v>105.9</v>
      </c>
      <c r="M2487" s="1">
        <v>80.099999999999994</v>
      </c>
      <c r="N2487" s="1">
        <v>104</v>
      </c>
      <c r="O2487" s="1">
        <v>103.7</v>
      </c>
      <c r="P2487" s="1">
        <v>109.2</v>
      </c>
      <c r="Q2487" s="1">
        <v>85.3</v>
      </c>
      <c r="R2487" s="1">
        <v>110.6</v>
      </c>
      <c r="S2487" s="1">
        <v>-1.4178822181953675E-3</v>
      </c>
      <c r="T2487" s="1">
        <f t="shared" si="114"/>
        <v>4.6886136736661189E-3</v>
      </c>
      <c r="U2487" s="2">
        <v>4.339473599489794E-16</v>
      </c>
      <c r="V2487" s="1">
        <f t="shared" si="115"/>
        <v>8.5633470056553793E-2</v>
      </c>
      <c r="W2487" s="1">
        <f t="shared" si="116"/>
        <v>0.36677202167537382</v>
      </c>
      <c r="X2487" s="2">
        <v>0.23690529925841297</v>
      </c>
    </row>
    <row r="2488" spans="1:24">
      <c r="A2488" s="1" t="s">
        <v>9171</v>
      </c>
      <c r="B2488" s="1" t="s">
        <v>9170</v>
      </c>
      <c r="C2488" s="1" t="s">
        <v>9169</v>
      </c>
      <c r="D2488" s="1">
        <v>3</v>
      </c>
      <c r="E2488" s="1">
        <v>3</v>
      </c>
      <c r="F2488" s="1">
        <v>3</v>
      </c>
      <c r="G2488" s="1">
        <v>1832</v>
      </c>
      <c r="H2488" s="1">
        <v>196.9</v>
      </c>
      <c r="I2488" s="1">
        <v>99</v>
      </c>
      <c r="J2488" s="1">
        <v>104.3</v>
      </c>
      <c r="K2488" s="1">
        <v>94.4</v>
      </c>
      <c r="L2488" s="1">
        <v>98.8</v>
      </c>
      <c r="M2488" s="1">
        <v>107.2</v>
      </c>
      <c r="N2488" s="1">
        <v>97.2</v>
      </c>
      <c r="O2488" s="1">
        <v>102.1</v>
      </c>
      <c r="P2488" s="1">
        <v>105</v>
      </c>
      <c r="Q2488" s="1">
        <v>92.2</v>
      </c>
      <c r="R2488" s="1">
        <v>99.9</v>
      </c>
      <c r="S2488" s="1">
        <v>-1.3347614770825556E-3</v>
      </c>
      <c r="T2488" s="1">
        <f t="shared" si="114"/>
        <v>7.7620537663224947E-3</v>
      </c>
      <c r="U2488" s="2">
        <v>4.339473599489794E-16</v>
      </c>
      <c r="V2488" s="1">
        <f t="shared" si="115"/>
        <v>-4.3603707265646739E-2</v>
      </c>
      <c r="W2488" s="1">
        <f t="shared" si="116"/>
        <v>0.38477340628371159</v>
      </c>
      <c r="X2488" s="2">
        <v>0.24770950232959982</v>
      </c>
    </row>
    <row r="2489" spans="1:24">
      <c r="A2489" s="1" t="s">
        <v>2434</v>
      </c>
      <c r="B2489" s="1" t="s">
        <v>2433</v>
      </c>
      <c r="C2489" s="1" t="s">
        <v>2432</v>
      </c>
      <c r="D2489" s="1">
        <v>70</v>
      </c>
      <c r="E2489" s="1">
        <v>12</v>
      </c>
      <c r="F2489" s="1">
        <v>25</v>
      </c>
      <c r="G2489" s="1">
        <v>302</v>
      </c>
      <c r="H2489" s="1">
        <v>32.299999999999997</v>
      </c>
      <c r="I2489" s="1">
        <v>93.8</v>
      </c>
      <c r="J2489" s="1">
        <v>100.3</v>
      </c>
      <c r="K2489" s="1">
        <v>94.3</v>
      </c>
      <c r="L2489" s="1">
        <v>99.8</v>
      </c>
      <c r="M2489" s="1">
        <v>95.5</v>
      </c>
      <c r="N2489" s="1">
        <v>123.6</v>
      </c>
      <c r="O2489" s="1">
        <v>101.9</v>
      </c>
      <c r="P2489" s="1">
        <v>85.6</v>
      </c>
      <c r="Q2489" s="1">
        <v>119.1</v>
      </c>
      <c r="R2489" s="1">
        <v>86.2</v>
      </c>
      <c r="S2489" s="1">
        <v>-1.2393223345135861E-3</v>
      </c>
      <c r="T2489" s="1">
        <f t="shared" si="114"/>
        <v>2.9062949790035928E-3</v>
      </c>
      <c r="U2489" s="2">
        <v>4.339473599489794E-16</v>
      </c>
      <c r="V2489" s="1">
        <f t="shared" si="115"/>
        <v>-0.14081067857484558</v>
      </c>
      <c r="W2489" s="1">
        <f t="shared" si="116"/>
        <v>0.62556303594565554</v>
      </c>
      <c r="X2489" s="2">
        <v>0.39580907765066164</v>
      </c>
    </row>
    <row r="2490" spans="1:24">
      <c r="A2490" s="1" t="s">
        <v>6819</v>
      </c>
      <c r="B2490" s="1" t="s">
        <v>6818</v>
      </c>
      <c r="C2490" s="1" t="s">
        <v>6817</v>
      </c>
      <c r="D2490" s="1">
        <v>28</v>
      </c>
      <c r="E2490" s="1">
        <v>7</v>
      </c>
      <c r="F2490" s="1">
        <v>25</v>
      </c>
      <c r="G2490" s="1">
        <v>305</v>
      </c>
      <c r="H2490" s="1">
        <v>34.200000000000003</v>
      </c>
      <c r="I2490" s="1">
        <v>106.4</v>
      </c>
      <c r="J2490" s="1">
        <v>90.7</v>
      </c>
      <c r="K2490" s="1">
        <v>98.3</v>
      </c>
      <c r="L2490" s="1">
        <v>96.9</v>
      </c>
      <c r="M2490" s="1">
        <v>112</v>
      </c>
      <c r="N2490" s="1">
        <v>97.6</v>
      </c>
      <c r="O2490" s="1">
        <v>104.1</v>
      </c>
      <c r="P2490" s="1">
        <v>123.8</v>
      </c>
      <c r="Q2490" s="1">
        <v>75.099999999999994</v>
      </c>
      <c r="R2490" s="1">
        <v>95.1</v>
      </c>
      <c r="S2490" s="1">
        <v>-1.1036810745251339E-3</v>
      </c>
      <c r="T2490" s="1">
        <f t="shared" si="114"/>
        <v>1.9945891548962548E-3</v>
      </c>
      <c r="U2490" s="2">
        <v>4.339473599489794E-16</v>
      </c>
      <c r="V2490" s="1">
        <f t="shared" si="115"/>
        <v>-9.2465693045350864E-2</v>
      </c>
      <c r="W2490" s="1">
        <f t="shared" si="116"/>
        <v>0.57715622654661325</v>
      </c>
      <c r="X2490" s="2">
        <v>0.36538408125894267</v>
      </c>
    </row>
    <row r="2491" spans="1:24">
      <c r="A2491" s="1" t="s">
        <v>7935</v>
      </c>
      <c r="B2491" s="1" t="s">
        <v>7934</v>
      </c>
      <c r="C2491" s="1" t="s">
        <v>7933</v>
      </c>
      <c r="D2491" s="1">
        <v>47</v>
      </c>
      <c r="E2491" s="1">
        <v>22</v>
      </c>
      <c r="F2491" s="1">
        <v>38</v>
      </c>
      <c r="G2491" s="1">
        <v>504</v>
      </c>
      <c r="H2491" s="1">
        <v>55.7</v>
      </c>
      <c r="I2491" s="1">
        <v>96.4</v>
      </c>
      <c r="J2491" s="1">
        <v>112.4</v>
      </c>
      <c r="K2491" s="1">
        <v>107.7</v>
      </c>
      <c r="L2491" s="1">
        <v>110.2</v>
      </c>
      <c r="M2491" s="1">
        <v>66</v>
      </c>
      <c r="N2491" s="1">
        <v>93</v>
      </c>
      <c r="O2491" s="1">
        <v>94.5</v>
      </c>
      <c r="P2491" s="1">
        <v>108</v>
      </c>
      <c r="Q2491" s="1">
        <v>115.1</v>
      </c>
      <c r="R2491" s="1">
        <v>96.7</v>
      </c>
      <c r="S2491" s="1">
        <v>-1.014672441935394E-3</v>
      </c>
      <c r="T2491" s="1">
        <f t="shared" si="114"/>
        <v>4.0405219155781958E-3</v>
      </c>
      <c r="U2491" s="2">
        <v>4.339473599489794E-16</v>
      </c>
      <c r="V2491" s="1">
        <f t="shared" si="115"/>
        <v>0.33619886403156479</v>
      </c>
      <c r="W2491" s="1">
        <f t="shared" si="116"/>
        <v>1.2716699812142638</v>
      </c>
      <c r="X2491" s="2">
        <v>0.74885085178400301</v>
      </c>
    </row>
    <row r="2492" spans="1:24">
      <c r="A2492" s="1" t="s">
        <v>10038</v>
      </c>
      <c r="B2492" s="1" t="s">
        <v>10037</v>
      </c>
      <c r="C2492" s="1" t="s">
        <v>10036</v>
      </c>
      <c r="D2492" s="1">
        <v>7</v>
      </c>
      <c r="E2492" s="1">
        <v>3</v>
      </c>
      <c r="F2492" s="1">
        <v>5</v>
      </c>
      <c r="G2492" s="1">
        <v>672</v>
      </c>
      <c r="H2492" s="1">
        <v>75.2</v>
      </c>
      <c r="I2492" s="1">
        <v>81</v>
      </c>
      <c r="J2492" s="1">
        <v>111</v>
      </c>
      <c r="K2492" s="1">
        <v>105.2</v>
      </c>
      <c r="L2492" s="1">
        <v>94</v>
      </c>
      <c r="M2492" s="1">
        <v>129.5</v>
      </c>
      <c r="N2492" s="1">
        <v>95.2</v>
      </c>
      <c r="O2492" s="1">
        <v>91</v>
      </c>
      <c r="P2492" s="1">
        <v>82.3</v>
      </c>
      <c r="Q2492" s="1">
        <v>108.9</v>
      </c>
      <c r="R2492" s="1">
        <v>102</v>
      </c>
      <c r="S2492" s="1">
        <v>-9.8376753957791292E-4</v>
      </c>
      <c r="T2492" s="1">
        <f t="shared" si="114"/>
        <v>2.1424113146131032E-3</v>
      </c>
      <c r="U2492" s="2">
        <v>4.339473599489794E-16</v>
      </c>
      <c r="V2492" s="1">
        <f t="shared" si="115"/>
        <v>-0.10568538963959527</v>
      </c>
      <c r="W2492" s="1">
        <f t="shared" si="116"/>
        <v>0.23037175137177701</v>
      </c>
      <c r="X2492" s="2">
        <v>0.15068185542377135</v>
      </c>
    </row>
    <row r="2493" spans="1:24">
      <c r="A2493" s="1" t="s">
        <v>10260</v>
      </c>
      <c r="B2493" s="1" t="s">
        <v>10259</v>
      </c>
      <c r="C2493" s="1" t="s">
        <v>10258</v>
      </c>
      <c r="D2493" s="1">
        <v>52</v>
      </c>
      <c r="E2493" s="1">
        <v>12</v>
      </c>
      <c r="F2493" s="1">
        <v>22</v>
      </c>
      <c r="G2493" s="1">
        <v>226</v>
      </c>
      <c r="H2493" s="1">
        <v>25</v>
      </c>
      <c r="I2493" s="1">
        <v>101.6</v>
      </c>
      <c r="J2493" s="1">
        <v>85.7</v>
      </c>
      <c r="K2493" s="1">
        <v>84.6</v>
      </c>
      <c r="L2493" s="1">
        <v>95.4</v>
      </c>
      <c r="M2493" s="1">
        <v>117.6</v>
      </c>
      <c r="N2493" s="1">
        <v>114.6</v>
      </c>
      <c r="O2493" s="1">
        <v>125.2</v>
      </c>
      <c r="P2493" s="1">
        <v>93.9</v>
      </c>
      <c r="Q2493" s="1">
        <v>88.3</v>
      </c>
      <c r="R2493" s="1">
        <v>93.1</v>
      </c>
      <c r="S2493" s="1">
        <v>-9.1678685725264002E-4</v>
      </c>
      <c r="T2493" s="1">
        <f t="shared" si="114"/>
        <v>3.8448383269109373E-3</v>
      </c>
      <c r="U2493" s="2">
        <v>4.339473599489794E-16</v>
      </c>
      <c r="V2493" s="1">
        <f t="shared" si="115"/>
        <v>-0.3756182375886768</v>
      </c>
      <c r="W2493" s="1">
        <f t="shared" si="116"/>
        <v>2.3792240072141784</v>
      </c>
      <c r="X2493" s="2">
        <v>1.3243075332435768</v>
      </c>
    </row>
    <row r="2494" spans="1:24">
      <c r="A2494" s="1" t="s">
        <v>5973</v>
      </c>
      <c r="B2494" s="1" t="s">
        <v>5972</v>
      </c>
      <c r="C2494" s="1" t="s">
        <v>5971</v>
      </c>
      <c r="D2494" s="1">
        <v>23</v>
      </c>
      <c r="E2494" s="1">
        <v>40</v>
      </c>
      <c r="F2494" s="1">
        <v>56</v>
      </c>
      <c r="G2494" s="1">
        <v>2375</v>
      </c>
      <c r="H2494" s="1">
        <v>266.60000000000002</v>
      </c>
      <c r="I2494" s="1">
        <v>101.8</v>
      </c>
      <c r="J2494" s="1">
        <v>94.2</v>
      </c>
      <c r="K2494" s="1">
        <v>101</v>
      </c>
      <c r="L2494" s="1">
        <v>98.7</v>
      </c>
      <c r="M2494" s="1">
        <v>114.6</v>
      </c>
      <c r="N2494" s="1">
        <v>95.4</v>
      </c>
      <c r="O2494" s="1">
        <v>97.9</v>
      </c>
      <c r="P2494" s="1">
        <v>91.6</v>
      </c>
      <c r="Q2494" s="1">
        <v>109</v>
      </c>
      <c r="R2494" s="1">
        <v>96</v>
      </c>
      <c r="S2494" s="1">
        <v>-8.5096823922643132E-4</v>
      </c>
      <c r="T2494" s="1">
        <f t="shared" si="114"/>
        <v>4.0136105678593255E-3</v>
      </c>
      <c r="U2494" s="2">
        <v>4.339473599489794E-16</v>
      </c>
      <c r="V2494" s="1">
        <f t="shared" si="115"/>
        <v>-5.3092301350960137E-2</v>
      </c>
      <c r="W2494" s="1">
        <f t="shared" si="116"/>
        <v>0.27974532104587818</v>
      </c>
      <c r="X2494" s="2">
        <v>0.18319954057666213</v>
      </c>
    </row>
    <row r="2495" spans="1:24">
      <c r="A2495" s="1" t="s">
        <v>8343</v>
      </c>
      <c r="B2495" s="1" t="s">
        <v>8342</v>
      </c>
      <c r="C2495" s="1" t="s">
        <v>8341</v>
      </c>
      <c r="D2495" s="1">
        <v>45</v>
      </c>
      <c r="E2495" s="1">
        <v>36</v>
      </c>
      <c r="F2495" s="1">
        <v>101</v>
      </c>
      <c r="G2495" s="1">
        <v>859</v>
      </c>
      <c r="H2495" s="1">
        <v>95.9</v>
      </c>
      <c r="I2495" s="1">
        <v>97.4</v>
      </c>
      <c r="J2495" s="1">
        <v>102.2</v>
      </c>
      <c r="K2495" s="1">
        <v>106</v>
      </c>
      <c r="L2495" s="1">
        <v>98.9</v>
      </c>
      <c r="M2495" s="1">
        <v>99.6</v>
      </c>
      <c r="N2495" s="1">
        <v>94.8</v>
      </c>
      <c r="O2495" s="1">
        <v>97.8</v>
      </c>
      <c r="P2495" s="1">
        <v>113.3</v>
      </c>
      <c r="Q2495" s="1">
        <v>89.5</v>
      </c>
      <c r="R2495" s="1">
        <v>100.4</v>
      </c>
      <c r="S2495" s="1">
        <v>-8.3244986740431545E-4</v>
      </c>
      <c r="T2495" s="1">
        <f t="shared" si="114"/>
        <v>3.1221183567567605E-3</v>
      </c>
      <c r="U2495" s="2">
        <v>4.339473599489794E-16</v>
      </c>
      <c r="V2495" s="1">
        <f t="shared" si="115"/>
        <v>5.4146025234997917E-2</v>
      </c>
      <c r="W2495" s="1">
        <f t="shared" si="116"/>
        <v>0.69223056304009944</v>
      </c>
      <c r="X2495" s="2">
        <v>0.43042964983195181</v>
      </c>
    </row>
    <row r="2496" spans="1:24">
      <c r="A2496" s="1" t="s">
        <v>8247</v>
      </c>
      <c r="B2496" s="1" t="s">
        <v>8246</v>
      </c>
      <c r="C2496" s="1" t="s">
        <v>8245</v>
      </c>
      <c r="D2496" s="1">
        <v>50</v>
      </c>
      <c r="E2496" s="1">
        <v>31</v>
      </c>
      <c r="F2496" s="1">
        <v>69</v>
      </c>
      <c r="G2496" s="1">
        <v>922</v>
      </c>
      <c r="H2496" s="1">
        <v>102.9</v>
      </c>
      <c r="I2496" s="1">
        <v>101.2</v>
      </c>
      <c r="J2496" s="1">
        <v>86.4</v>
      </c>
      <c r="K2496" s="1">
        <v>83.1</v>
      </c>
      <c r="L2496" s="1">
        <v>85.5</v>
      </c>
      <c r="M2496" s="1">
        <v>127.7</v>
      </c>
      <c r="N2496" s="1">
        <v>122.4</v>
      </c>
      <c r="O2496" s="1">
        <v>126.7</v>
      </c>
      <c r="P2496" s="1">
        <v>96.8</v>
      </c>
      <c r="Q2496" s="1">
        <v>85.7</v>
      </c>
      <c r="R2496" s="1">
        <v>84.5</v>
      </c>
      <c r="S2496" s="1">
        <v>-8.1027524785889568E-4</v>
      </c>
      <c r="T2496" s="1">
        <f t="shared" si="114"/>
        <v>2.8210431680538938E-3</v>
      </c>
      <c r="U2496" s="2">
        <v>4.339473599489794E-16</v>
      </c>
      <c r="V2496" s="1">
        <f t="shared" si="115"/>
        <v>-0.49614894779000801</v>
      </c>
      <c r="W2496" s="1">
        <f t="shared" si="116"/>
        <v>3.1050220213800954</v>
      </c>
      <c r="X2496" s="2">
        <v>1.6618681508638924</v>
      </c>
    </row>
    <row r="2497" spans="1:24">
      <c r="A2497" s="1" t="s">
        <v>4033</v>
      </c>
      <c r="B2497" s="1" t="s">
        <v>4032</v>
      </c>
      <c r="C2497" s="1" t="s">
        <v>4031</v>
      </c>
      <c r="D2497" s="1">
        <v>71</v>
      </c>
      <c r="E2497" s="1">
        <v>17</v>
      </c>
      <c r="F2497" s="1">
        <v>62</v>
      </c>
      <c r="G2497" s="1">
        <v>195</v>
      </c>
      <c r="H2497" s="1">
        <v>21.7</v>
      </c>
      <c r="I2497" s="1">
        <v>95.8</v>
      </c>
      <c r="J2497" s="1">
        <v>94.2</v>
      </c>
      <c r="K2497" s="1">
        <v>86.3</v>
      </c>
      <c r="L2497" s="1">
        <v>95.9</v>
      </c>
      <c r="M2497" s="1">
        <v>101</v>
      </c>
      <c r="N2497" s="1">
        <v>131.4</v>
      </c>
      <c r="O2497" s="1">
        <v>116.5</v>
      </c>
      <c r="P2497" s="1">
        <v>107</v>
      </c>
      <c r="Q2497" s="1">
        <v>88.1</v>
      </c>
      <c r="R2497" s="1">
        <v>83.9</v>
      </c>
      <c r="S2497" s="1">
        <v>-7.7543406375792979E-4</v>
      </c>
      <c r="T2497" s="1">
        <f t="shared" si="114"/>
        <v>2.5323686029593414E-3</v>
      </c>
      <c r="U2497" s="2">
        <v>4.339473599489794E-16</v>
      </c>
      <c r="V2497" s="1">
        <f t="shared" si="115"/>
        <v>-0.32177304141406671</v>
      </c>
      <c r="W2497" s="1">
        <f t="shared" si="116"/>
        <v>1.5072431291173669</v>
      </c>
      <c r="X2497" s="2">
        <v>0.87193043039512141</v>
      </c>
    </row>
    <row r="2498" spans="1:24">
      <c r="A2498" s="1" t="s">
        <v>9024</v>
      </c>
      <c r="B2498" s="1" t="s">
        <v>9023</v>
      </c>
      <c r="C2498" s="1" t="s">
        <v>9022</v>
      </c>
      <c r="D2498" s="1">
        <v>60</v>
      </c>
      <c r="E2498" s="1">
        <v>8</v>
      </c>
      <c r="F2498" s="1">
        <v>13</v>
      </c>
      <c r="G2498" s="1">
        <v>215</v>
      </c>
      <c r="H2498" s="1">
        <v>23.8</v>
      </c>
      <c r="I2498" s="1">
        <v>84.4</v>
      </c>
      <c r="J2498" s="1">
        <v>102.3</v>
      </c>
      <c r="K2498" s="1">
        <v>97.8</v>
      </c>
      <c r="L2498" s="1">
        <v>88.1</v>
      </c>
      <c r="M2498" s="1">
        <v>108.4</v>
      </c>
      <c r="N2498" s="1">
        <v>139.6</v>
      </c>
      <c r="O2498" s="1">
        <v>100.1</v>
      </c>
      <c r="P2498" s="1">
        <v>85.5</v>
      </c>
      <c r="Q2498" s="1">
        <v>100.2</v>
      </c>
      <c r="R2498" s="1">
        <v>93.6</v>
      </c>
      <c r="S2498" s="1">
        <v>-7.7460138284421345E-4</v>
      </c>
      <c r="T2498" s="1">
        <f t="shared" ref="T2498:T2561" si="117">-LOG10(TTEST(I2498:L2498,P2498:R2498,2,2))</f>
        <v>2.7244176631399976E-3</v>
      </c>
      <c r="U2498" s="2">
        <v>4.339473599489794E-16</v>
      </c>
      <c r="V2498" s="1">
        <f t="shared" ref="V2498:V2561" si="118">LOG(AVERAGE(I2498:L2498)/AVERAGE(M2498:O2498),2)</f>
        <v>-0.31691163906088887</v>
      </c>
      <c r="W2498" s="1">
        <f t="shared" ref="W2498:W2561" si="119">-LOG10(TTEST(I2498:L2498,M2498:O2498,2,2))</f>
        <v>1.0156999992484741</v>
      </c>
      <c r="X2498" s="2">
        <v>0.61244732006521918</v>
      </c>
    </row>
    <row r="2499" spans="1:24">
      <c r="A2499" s="1" t="s">
        <v>10410</v>
      </c>
      <c r="B2499" s="1" t="s">
        <v>10409</v>
      </c>
      <c r="C2499" s="1" t="s">
        <v>10408</v>
      </c>
      <c r="D2499" s="1">
        <v>49</v>
      </c>
      <c r="E2499" s="1">
        <v>10</v>
      </c>
      <c r="F2499" s="1">
        <v>23</v>
      </c>
      <c r="G2499" s="1">
        <v>343</v>
      </c>
      <c r="H2499" s="1">
        <v>36.700000000000003</v>
      </c>
      <c r="I2499" s="1">
        <v>108.7</v>
      </c>
      <c r="J2499" s="1">
        <v>97.3</v>
      </c>
      <c r="K2499" s="1">
        <v>95.1</v>
      </c>
      <c r="L2499" s="1">
        <v>95.5</v>
      </c>
      <c r="M2499" s="1">
        <v>116.3</v>
      </c>
      <c r="N2499" s="1">
        <v>96</v>
      </c>
      <c r="O2499" s="1">
        <v>93.8</v>
      </c>
      <c r="P2499" s="1">
        <v>98.1</v>
      </c>
      <c r="Q2499" s="1">
        <v>99.8</v>
      </c>
      <c r="R2499" s="1">
        <v>99.4</v>
      </c>
      <c r="S2499" s="1">
        <v>-7.2771504236001435E-4</v>
      </c>
      <c r="T2499" s="1">
        <f t="shared" si="117"/>
        <v>4.3223984538895734E-3</v>
      </c>
      <c r="U2499" s="2">
        <v>4.339473599489794E-16</v>
      </c>
      <c r="V2499" s="1">
        <f t="shared" si="118"/>
        <v>-4.1355866576987581E-2</v>
      </c>
      <c r="W2499" s="1">
        <f t="shared" si="119"/>
        <v>0.15399689697822647</v>
      </c>
      <c r="X2499" s="2">
        <v>0.10111334365259476</v>
      </c>
    </row>
    <row r="2500" spans="1:24">
      <c r="A2500" s="1" t="s">
        <v>6915</v>
      </c>
      <c r="B2500" s="1" t="s">
        <v>6914</v>
      </c>
      <c r="C2500" s="1" t="s">
        <v>6913</v>
      </c>
      <c r="D2500" s="1">
        <v>35</v>
      </c>
      <c r="E2500" s="1">
        <v>26</v>
      </c>
      <c r="F2500" s="1">
        <v>43</v>
      </c>
      <c r="G2500" s="1">
        <v>906</v>
      </c>
      <c r="H2500" s="1">
        <v>102</v>
      </c>
      <c r="I2500" s="1">
        <v>90.4</v>
      </c>
      <c r="J2500" s="1">
        <v>102</v>
      </c>
      <c r="K2500" s="1">
        <v>101.3</v>
      </c>
      <c r="L2500" s="1">
        <v>102.9</v>
      </c>
      <c r="M2500" s="1">
        <v>95.5</v>
      </c>
      <c r="N2500" s="1">
        <v>105.2</v>
      </c>
      <c r="O2500" s="1">
        <v>105.4</v>
      </c>
      <c r="P2500" s="1">
        <v>100.5</v>
      </c>
      <c r="Q2500" s="1">
        <v>97.6</v>
      </c>
      <c r="R2500" s="1">
        <v>99.2</v>
      </c>
      <c r="S2500" s="1">
        <v>-7.2771504235969386E-4</v>
      </c>
      <c r="T2500" s="1">
        <f t="shared" si="117"/>
        <v>4.6781971485598626E-3</v>
      </c>
      <c r="U2500" s="2">
        <v>4.339473599489794E-16</v>
      </c>
      <c r="V2500" s="1">
        <f t="shared" si="118"/>
        <v>-4.1355866576987581E-2</v>
      </c>
      <c r="W2500" s="1">
        <f t="shared" si="119"/>
        <v>0.26525192614571452</v>
      </c>
      <c r="X2500" s="2">
        <v>0.17333994334664496</v>
      </c>
    </row>
    <row r="2501" spans="1:24">
      <c r="A2501" s="1" t="s">
        <v>5346</v>
      </c>
      <c r="B2501" s="1" t="s">
        <v>5345</v>
      </c>
      <c r="C2501" s="1" t="s">
        <v>5344</v>
      </c>
      <c r="D2501" s="1">
        <v>40</v>
      </c>
      <c r="E2501" s="1">
        <v>13</v>
      </c>
      <c r="F2501" s="1">
        <v>32</v>
      </c>
      <c r="G2501" s="1">
        <v>365</v>
      </c>
      <c r="H2501" s="1">
        <v>40.799999999999997</v>
      </c>
      <c r="I2501" s="1">
        <v>106.5</v>
      </c>
      <c r="J2501" s="1">
        <v>103.5</v>
      </c>
      <c r="K2501" s="1">
        <v>95.5</v>
      </c>
      <c r="L2501" s="1">
        <v>99.5</v>
      </c>
      <c r="M2501" s="1">
        <v>91.3</v>
      </c>
      <c r="N2501" s="1">
        <v>103</v>
      </c>
      <c r="O2501" s="1">
        <v>97.2</v>
      </c>
      <c r="P2501" s="1">
        <v>113.1</v>
      </c>
      <c r="Q2501" s="1">
        <v>96.6</v>
      </c>
      <c r="R2501" s="1">
        <v>93.9</v>
      </c>
      <c r="S2501" s="1">
        <v>-7.1261796503931552E-4</v>
      </c>
      <c r="T2501" s="1">
        <f t="shared" si="117"/>
        <v>2.8694227907380843E-3</v>
      </c>
      <c r="U2501" s="2">
        <v>4.339473599489794E-16</v>
      </c>
      <c r="V2501" s="1">
        <f t="shared" si="118"/>
        <v>5.9388525292646682E-2</v>
      </c>
      <c r="W2501" s="1">
        <f t="shared" si="119"/>
        <v>0.45069576884685036</v>
      </c>
      <c r="X2501" s="2">
        <v>0.28981216462291209</v>
      </c>
    </row>
    <row r="2502" spans="1:24">
      <c r="A2502" s="1" t="s">
        <v>8412</v>
      </c>
      <c r="B2502" s="1" t="s">
        <v>8411</v>
      </c>
      <c r="C2502" s="1" t="s">
        <v>8410</v>
      </c>
      <c r="D2502" s="1">
        <v>31</v>
      </c>
      <c r="E2502" s="1">
        <v>23</v>
      </c>
      <c r="F2502" s="1">
        <v>46</v>
      </c>
      <c r="G2502" s="1">
        <v>793</v>
      </c>
      <c r="H2502" s="1">
        <v>90.8</v>
      </c>
      <c r="I2502" s="1">
        <v>82</v>
      </c>
      <c r="J2502" s="1">
        <v>77.2</v>
      </c>
      <c r="K2502" s="1">
        <v>67.099999999999994</v>
      </c>
      <c r="L2502" s="1">
        <v>72.099999999999994</v>
      </c>
      <c r="M2502" s="1">
        <v>199</v>
      </c>
      <c r="N2502" s="1">
        <v>139.6</v>
      </c>
      <c r="O2502" s="1">
        <v>139.30000000000001</v>
      </c>
      <c r="P2502" s="1">
        <v>75.099999999999994</v>
      </c>
      <c r="Q2502" s="1">
        <v>74.5</v>
      </c>
      <c r="R2502" s="1">
        <v>74.099999999999994</v>
      </c>
      <c r="S2502" s="1">
        <v>-6.4477991727508147E-4</v>
      </c>
      <c r="T2502" s="1">
        <f t="shared" si="117"/>
        <v>2.8930865794388268E-3</v>
      </c>
      <c r="U2502" s="2">
        <v>4.339473599489794E-16</v>
      </c>
      <c r="V2502" s="1">
        <f t="shared" si="118"/>
        <v>-1.0944987312700722</v>
      </c>
      <c r="W2502" s="1">
        <f t="shared" si="119"/>
        <v>2.3760105581901647</v>
      </c>
      <c r="X2502" s="2">
        <v>1.322616873529201</v>
      </c>
    </row>
    <row r="2503" spans="1:24">
      <c r="A2503" s="1" t="s">
        <v>9486</v>
      </c>
      <c r="B2503" s="1" t="s">
        <v>9485</v>
      </c>
      <c r="C2503" s="1" t="s">
        <v>9484</v>
      </c>
      <c r="D2503" s="1">
        <v>14</v>
      </c>
      <c r="E2503" s="1">
        <v>10</v>
      </c>
      <c r="F2503" s="1">
        <v>13</v>
      </c>
      <c r="G2503" s="1">
        <v>1360</v>
      </c>
      <c r="H2503" s="1">
        <v>150.5</v>
      </c>
      <c r="I2503" s="1">
        <v>94.7</v>
      </c>
      <c r="J2503" s="1">
        <v>93.5</v>
      </c>
      <c r="K2503" s="1">
        <v>102.3</v>
      </c>
      <c r="L2503" s="1">
        <v>99</v>
      </c>
      <c r="M2503" s="1">
        <v>115.6</v>
      </c>
      <c r="N2503" s="1">
        <v>100.9</v>
      </c>
      <c r="O2503" s="1">
        <v>102</v>
      </c>
      <c r="P2503" s="1">
        <v>91.6</v>
      </c>
      <c r="Q2503" s="1">
        <v>102</v>
      </c>
      <c r="R2503" s="1">
        <v>98.4</v>
      </c>
      <c r="S2503" s="1">
        <v>-6.1745990280817566E-4</v>
      </c>
      <c r="T2503" s="1">
        <f t="shared" si="117"/>
        <v>3.9457515573864278E-3</v>
      </c>
      <c r="U2503" s="2">
        <v>4.339473599489794E-16</v>
      </c>
      <c r="V2503" s="1">
        <f t="shared" si="118"/>
        <v>-0.12470754347347512</v>
      </c>
      <c r="W2503" s="1">
        <f t="shared" si="119"/>
        <v>0.93711719670181881</v>
      </c>
      <c r="X2503" s="2">
        <v>0.56882169868499322</v>
      </c>
    </row>
    <row r="2504" spans="1:24">
      <c r="A2504" s="1" t="s">
        <v>10662</v>
      </c>
      <c r="B2504" s="1" t="s">
        <v>10661</v>
      </c>
      <c r="C2504" s="1" t="s">
        <v>10660</v>
      </c>
      <c r="D2504" s="1">
        <v>9</v>
      </c>
      <c r="E2504" s="1">
        <v>5</v>
      </c>
      <c r="F2504" s="1">
        <v>6</v>
      </c>
      <c r="G2504" s="1">
        <v>514</v>
      </c>
      <c r="H2504" s="1">
        <v>56.5</v>
      </c>
      <c r="I2504" s="1">
        <v>102.7</v>
      </c>
      <c r="J2504" s="1">
        <v>95.5</v>
      </c>
      <c r="K2504" s="1">
        <v>93</v>
      </c>
      <c r="L2504" s="1">
        <v>103.2</v>
      </c>
      <c r="M2504" s="1">
        <v>96.2</v>
      </c>
      <c r="N2504" s="1">
        <v>109.9</v>
      </c>
      <c r="O2504" s="1">
        <v>103.8</v>
      </c>
      <c r="P2504" s="1">
        <v>102.5</v>
      </c>
      <c r="Q2504" s="1">
        <v>109.5</v>
      </c>
      <c r="R2504" s="1">
        <v>83.7</v>
      </c>
      <c r="S2504" s="1">
        <v>-4.8780897874342073E-4</v>
      </c>
      <c r="T2504" s="1">
        <f t="shared" si="117"/>
        <v>1.5455967433860344E-3</v>
      </c>
      <c r="U2504" s="2">
        <v>4.339473599489794E-16</v>
      </c>
      <c r="V2504" s="1">
        <f t="shared" si="118"/>
        <v>-6.7180702487148178E-2</v>
      </c>
      <c r="W2504" s="1">
        <f t="shared" si="119"/>
        <v>0.46394486975742744</v>
      </c>
      <c r="X2504" s="2">
        <v>0.29674338880934359</v>
      </c>
    </row>
    <row r="2505" spans="1:24">
      <c r="A2505" s="1" t="s">
        <v>13201</v>
      </c>
      <c r="B2505" s="1" t="s">
        <v>13200</v>
      </c>
      <c r="C2505" s="1" t="s">
        <v>13199</v>
      </c>
      <c r="D2505" s="1">
        <v>25</v>
      </c>
      <c r="E2505" s="1">
        <v>11</v>
      </c>
      <c r="F2505" s="1">
        <v>24</v>
      </c>
      <c r="G2505" s="1">
        <v>486</v>
      </c>
      <c r="H2505" s="1">
        <v>52.1</v>
      </c>
      <c r="I2505" s="1">
        <v>89.3</v>
      </c>
      <c r="J2505" s="1">
        <v>100.2</v>
      </c>
      <c r="K2505" s="1">
        <v>116.5</v>
      </c>
      <c r="L2505" s="1">
        <v>105.2</v>
      </c>
      <c r="M2505" s="1">
        <v>85</v>
      </c>
      <c r="N2505" s="1">
        <v>94.7</v>
      </c>
      <c r="O2505" s="1">
        <v>100.9</v>
      </c>
      <c r="P2505" s="1">
        <v>116.8</v>
      </c>
      <c r="Q2505" s="1">
        <v>79.7</v>
      </c>
      <c r="R2505" s="1">
        <v>111.8</v>
      </c>
      <c r="S2505" s="1">
        <v>-4.6787580785911042E-4</v>
      </c>
      <c r="T2505" s="1">
        <f t="shared" si="117"/>
        <v>9.3258123524646676E-4</v>
      </c>
      <c r="U2505" s="2">
        <v>4.339473599489794E-16</v>
      </c>
      <c r="V2505" s="1">
        <f t="shared" si="118"/>
        <v>0.13628775629513501</v>
      </c>
      <c r="W2505" s="1">
        <f t="shared" si="119"/>
        <v>0.54699566923288911</v>
      </c>
      <c r="X2505" s="2">
        <v>0.34762750328985609</v>
      </c>
    </row>
    <row r="2506" spans="1:24">
      <c r="A2506" s="1" t="s">
        <v>9096</v>
      </c>
      <c r="B2506" s="1" t="s">
        <v>9095</v>
      </c>
      <c r="C2506" s="1" t="s">
        <v>9094</v>
      </c>
      <c r="D2506" s="1">
        <v>3</v>
      </c>
      <c r="E2506" s="1">
        <v>6</v>
      </c>
      <c r="F2506" s="1">
        <v>7</v>
      </c>
      <c r="G2506" s="1">
        <v>2295</v>
      </c>
      <c r="H2506" s="1">
        <v>257.3</v>
      </c>
      <c r="I2506" s="1">
        <v>78.900000000000006</v>
      </c>
      <c r="J2506" s="1">
        <v>89.6</v>
      </c>
      <c r="K2506" s="1">
        <v>85</v>
      </c>
      <c r="L2506" s="1">
        <v>96.2</v>
      </c>
      <c r="M2506" s="1">
        <v>172</v>
      </c>
      <c r="N2506" s="1">
        <v>105.9</v>
      </c>
      <c r="O2506" s="1">
        <v>110.1</v>
      </c>
      <c r="P2506" s="1">
        <v>97</v>
      </c>
      <c r="Q2506" s="1">
        <v>77.099999999999994</v>
      </c>
      <c r="R2506" s="1">
        <v>88.1</v>
      </c>
      <c r="S2506" s="1">
        <v>-4.1261119711808819E-4</v>
      </c>
      <c r="T2506" s="1">
        <f t="shared" si="117"/>
        <v>1.275519870341003E-3</v>
      </c>
      <c r="U2506" s="2">
        <v>4.339473599489794E-16</v>
      </c>
      <c r="V2506" s="1">
        <f t="shared" si="118"/>
        <v>-0.56497635565561777</v>
      </c>
      <c r="W2506" s="1">
        <f t="shared" si="119"/>
        <v>1.1446361547956374</v>
      </c>
      <c r="X2506" s="2">
        <v>0.68118987805950171</v>
      </c>
    </row>
    <row r="2507" spans="1:24">
      <c r="A2507" s="1" t="s">
        <v>8841</v>
      </c>
      <c r="B2507" s="1" t="s">
        <v>8840</v>
      </c>
      <c r="C2507" s="1" t="s">
        <v>8839</v>
      </c>
      <c r="D2507" s="1">
        <v>9</v>
      </c>
      <c r="E2507" s="1">
        <v>6</v>
      </c>
      <c r="F2507" s="1">
        <v>7</v>
      </c>
      <c r="G2507" s="1">
        <v>780</v>
      </c>
      <c r="H2507" s="1">
        <v>88.3</v>
      </c>
      <c r="I2507" s="1">
        <v>98.1</v>
      </c>
      <c r="J2507" s="1">
        <v>103.6</v>
      </c>
      <c r="K2507" s="1">
        <v>99.7</v>
      </c>
      <c r="L2507" s="1">
        <v>97.5</v>
      </c>
      <c r="M2507" s="1">
        <v>91.5</v>
      </c>
      <c r="N2507" s="1">
        <v>107.3</v>
      </c>
      <c r="O2507" s="1">
        <v>103.2</v>
      </c>
      <c r="P2507" s="1">
        <v>105.4</v>
      </c>
      <c r="Q2507" s="1">
        <v>99.5</v>
      </c>
      <c r="R2507" s="1">
        <v>94.2</v>
      </c>
      <c r="S2507" s="1">
        <v>-3.6171368896729754E-4</v>
      </c>
      <c r="T2507" s="1">
        <f t="shared" si="117"/>
        <v>2.619517354294523E-3</v>
      </c>
      <c r="U2507" s="2">
        <v>4.339473599489794E-16</v>
      </c>
      <c r="V2507" s="1">
        <f t="shared" si="118"/>
        <v>-1.3558925404121938E-2</v>
      </c>
      <c r="W2507" s="1">
        <f t="shared" si="119"/>
        <v>7.8531958555779158E-2</v>
      </c>
      <c r="X2507" s="2">
        <v>5.0411940576978502E-2</v>
      </c>
    </row>
    <row r="2508" spans="1:24">
      <c r="A2508" s="1" t="s">
        <v>3247</v>
      </c>
      <c r="B2508" s="1" t="s">
        <v>3246</v>
      </c>
      <c r="C2508" s="1" t="s">
        <v>3245</v>
      </c>
      <c r="D2508" s="1">
        <v>42</v>
      </c>
      <c r="E2508" s="1">
        <v>17</v>
      </c>
      <c r="F2508" s="1">
        <v>45</v>
      </c>
      <c r="G2508" s="1">
        <v>407</v>
      </c>
      <c r="H2508" s="1">
        <v>44.7</v>
      </c>
      <c r="I2508" s="1">
        <v>92.1</v>
      </c>
      <c r="J2508" s="1">
        <v>97.2</v>
      </c>
      <c r="K2508" s="1">
        <v>105</v>
      </c>
      <c r="L2508" s="1">
        <v>108.2</v>
      </c>
      <c r="M2508" s="1">
        <v>85.8</v>
      </c>
      <c r="N2508" s="1">
        <v>91.7</v>
      </c>
      <c r="O2508" s="1">
        <v>118.3</v>
      </c>
      <c r="P2508" s="1">
        <v>82.3</v>
      </c>
      <c r="Q2508" s="1">
        <v>91.9</v>
      </c>
      <c r="R2508" s="1">
        <v>127.6</v>
      </c>
      <c r="S2508" s="1">
        <v>-3.5847808381494323E-4</v>
      </c>
      <c r="T2508" s="1">
        <f t="shared" si="117"/>
        <v>6.6971928748044975E-4</v>
      </c>
      <c r="U2508" s="2">
        <v>4.339473599489794E-16</v>
      </c>
      <c r="V2508" s="1">
        <f t="shared" si="118"/>
        <v>2.9329231511430118E-2</v>
      </c>
      <c r="W2508" s="1">
        <f t="shared" si="119"/>
        <v>7.6615266798662651E-2</v>
      </c>
      <c r="X2508" s="2">
        <v>4.954048273451226E-2</v>
      </c>
    </row>
    <row r="2509" spans="1:24">
      <c r="A2509" s="1" t="s">
        <v>13186</v>
      </c>
      <c r="B2509" s="1" t="s">
        <v>13185</v>
      </c>
      <c r="C2509" s="1" t="s">
        <v>13184</v>
      </c>
      <c r="D2509" s="1">
        <v>51</v>
      </c>
      <c r="E2509" s="1">
        <v>18</v>
      </c>
      <c r="F2509" s="1">
        <v>72</v>
      </c>
      <c r="G2509" s="1">
        <v>338</v>
      </c>
      <c r="H2509" s="1">
        <v>38.200000000000003</v>
      </c>
      <c r="I2509" s="1">
        <v>113.4</v>
      </c>
      <c r="J2509" s="1">
        <v>91.7</v>
      </c>
      <c r="K2509" s="1">
        <v>92.5</v>
      </c>
      <c r="L2509" s="1">
        <v>99</v>
      </c>
      <c r="M2509" s="1">
        <v>108.4</v>
      </c>
      <c r="N2509" s="1">
        <v>96.6</v>
      </c>
      <c r="O2509" s="1">
        <v>101</v>
      </c>
      <c r="P2509" s="1">
        <v>115.1</v>
      </c>
      <c r="Q2509" s="1">
        <v>78.099999999999994</v>
      </c>
      <c r="R2509" s="1">
        <v>104.2</v>
      </c>
      <c r="S2509" s="1">
        <v>-2.4253089758564575E-4</v>
      </c>
      <c r="T2509" s="1">
        <f t="shared" si="117"/>
        <v>5.0261995604936331E-4</v>
      </c>
      <c r="U2509" s="2">
        <v>4.339473599489794E-16</v>
      </c>
      <c r="V2509" s="1">
        <f t="shared" si="118"/>
        <v>-4.088447463000993E-2</v>
      </c>
      <c r="W2509" s="1">
        <f t="shared" si="119"/>
        <v>0.16489322228425413</v>
      </c>
      <c r="X2509" s="2">
        <v>0.10800971683920532</v>
      </c>
    </row>
    <row r="2510" spans="1:24">
      <c r="A2510" s="1" t="s">
        <v>7089</v>
      </c>
      <c r="B2510" s="1" t="s">
        <v>7088</v>
      </c>
      <c r="C2510" s="1" t="s">
        <v>7087</v>
      </c>
      <c r="D2510" s="1">
        <v>69</v>
      </c>
      <c r="E2510" s="1">
        <v>11</v>
      </c>
      <c r="F2510" s="1">
        <v>70</v>
      </c>
      <c r="G2510" s="1">
        <v>215</v>
      </c>
      <c r="H2510" s="1">
        <v>23.6</v>
      </c>
      <c r="I2510" s="1">
        <v>109.8</v>
      </c>
      <c r="J2510" s="1">
        <v>90.9</v>
      </c>
      <c r="K2510" s="1">
        <v>97.4</v>
      </c>
      <c r="L2510" s="1">
        <v>109.4</v>
      </c>
      <c r="M2510" s="1">
        <v>101.6</v>
      </c>
      <c r="N2510" s="1">
        <v>90.5</v>
      </c>
      <c r="O2510" s="1">
        <v>94.7</v>
      </c>
      <c r="P2510" s="1">
        <v>101</v>
      </c>
      <c r="Q2510" s="1">
        <v>103.9</v>
      </c>
      <c r="R2510" s="1">
        <v>100.7</v>
      </c>
      <c r="S2510" s="1">
        <v>-1.1801669120962235E-4</v>
      </c>
      <c r="T2510" s="1">
        <f t="shared" si="117"/>
        <v>4.9337070253326911E-4</v>
      </c>
      <c r="U2510" s="2">
        <v>4.339473599489794E-16</v>
      </c>
      <c r="V2510" s="1">
        <f t="shared" si="118"/>
        <v>9.1717536025053642E-2</v>
      </c>
      <c r="W2510" s="1">
        <f t="shared" si="119"/>
        <v>0.45175421376794622</v>
      </c>
      <c r="X2510" s="2">
        <v>0.29064232066071549</v>
      </c>
    </row>
    <row r="2511" spans="1:24">
      <c r="A2511" s="1" t="s">
        <v>3412</v>
      </c>
      <c r="B2511" s="1" t="s">
        <v>3411</v>
      </c>
      <c r="C2511" s="1" t="s">
        <v>3410</v>
      </c>
      <c r="D2511" s="1">
        <v>24</v>
      </c>
      <c r="E2511" s="1">
        <v>15</v>
      </c>
      <c r="F2511" s="1">
        <v>22</v>
      </c>
      <c r="G2511" s="1">
        <v>585</v>
      </c>
      <c r="H2511" s="1">
        <v>69</v>
      </c>
      <c r="I2511" s="1">
        <v>90.2</v>
      </c>
      <c r="J2511" s="1">
        <v>84.5</v>
      </c>
      <c r="K2511" s="1">
        <v>74.3</v>
      </c>
      <c r="L2511" s="1">
        <v>82.6</v>
      </c>
      <c r="M2511" s="1">
        <v>141.30000000000001</v>
      </c>
      <c r="N2511" s="1">
        <v>140.19999999999999</v>
      </c>
      <c r="O2511" s="1">
        <v>138.1</v>
      </c>
      <c r="P2511" s="1">
        <v>68.5</v>
      </c>
      <c r="Q2511" s="1">
        <v>103.9</v>
      </c>
      <c r="R2511" s="1">
        <v>76.3</v>
      </c>
      <c r="S2511" s="1">
        <v>-3.2034265038149176E-16</v>
      </c>
      <c r="T2511" s="1">
        <f t="shared" si="117"/>
        <v>0</v>
      </c>
      <c r="U2511" s="2">
        <v>4.339473599489794E-16</v>
      </c>
      <c r="V2511" s="1">
        <f t="shared" si="118"/>
        <v>-0.75460817036036099</v>
      </c>
      <c r="W2511" s="1">
        <f t="shared" si="119"/>
        <v>4.5274511657231544</v>
      </c>
      <c r="X2511" s="2">
        <v>2.2387370160032809</v>
      </c>
    </row>
    <row r="2512" spans="1:24">
      <c r="A2512" s="1" t="s">
        <v>8814</v>
      </c>
      <c r="B2512" s="1" t="s">
        <v>8813</v>
      </c>
      <c r="C2512" s="1" t="s">
        <v>8812</v>
      </c>
      <c r="D2512" s="1">
        <v>77</v>
      </c>
      <c r="E2512" s="1">
        <v>17</v>
      </c>
      <c r="F2512" s="1">
        <v>57</v>
      </c>
      <c r="G2512" s="1">
        <v>308</v>
      </c>
      <c r="H2512" s="1">
        <v>34.5</v>
      </c>
      <c r="I2512" s="1">
        <v>94.1</v>
      </c>
      <c r="J2512" s="1">
        <v>100.1</v>
      </c>
      <c r="K2512" s="1">
        <v>99.1</v>
      </c>
      <c r="L2512" s="1">
        <v>96.7</v>
      </c>
      <c r="M2512" s="1">
        <v>119.9</v>
      </c>
      <c r="N2512" s="1">
        <v>102.6</v>
      </c>
      <c r="O2512" s="1">
        <v>95</v>
      </c>
      <c r="P2512" s="1">
        <v>82.2</v>
      </c>
      <c r="Q2512" s="1">
        <v>111.9</v>
      </c>
      <c r="R2512" s="1">
        <v>98.4</v>
      </c>
      <c r="S2512" s="1">
        <v>3.2034265038149176E-16</v>
      </c>
      <c r="T2512" s="1">
        <f t="shared" si="117"/>
        <v>0</v>
      </c>
      <c r="U2512" s="2">
        <v>4.339473599489794E-16</v>
      </c>
      <c r="V2512" s="1">
        <f t="shared" si="118"/>
        <v>-0.11831996718876146</v>
      </c>
      <c r="W2512" s="1">
        <f t="shared" si="119"/>
        <v>0.60667507225844752</v>
      </c>
      <c r="X2512" s="2">
        <v>0.38463439230382518</v>
      </c>
    </row>
    <row r="2513" spans="1:24">
      <c r="A2513" s="1" t="s">
        <v>10863</v>
      </c>
      <c r="B2513" s="1" t="s">
        <v>10862</v>
      </c>
      <c r="C2513" s="1" t="s">
        <v>10861</v>
      </c>
      <c r="D2513" s="1">
        <v>13</v>
      </c>
      <c r="E2513" s="1">
        <v>3</v>
      </c>
      <c r="F2513" s="1">
        <v>4</v>
      </c>
      <c r="G2513" s="1">
        <v>296</v>
      </c>
      <c r="H2513" s="1">
        <v>32.700000000000003</v>
      </c>
      <c r="I2513" s="1">
        <v>99.5</v>
      </c>
      <c r="J2513" s="1">
        <v>90.1</v>
      </c>
      <c r="K2513" s="1">
        <v>93.1</v>
      </c>
      <c r="L2513" s="1">
        <v>115.7</v>
      </c>
      <c r="M2513" s="1">
        <v>128.9</v>
      </c>
      <c r="N2513" s="1">
        <v>89.8</v>
      </c>
      <c r="O2513" s="1">
        <v>84.1</v>
      </c>
      <c r="P2513" s="1">
        <v>114.5</v>
      </c>
      <c r="Q2513" s="1">
        <v>84.3</v>
      </c>
      <c r="R2513" s="1">
        <v>100</v>
      </c>
      <c r="S2513" s="1">
        <v>3.2034265038149176E-16</v>
      </c>
      <c r="T2513" s="1">
        <f t="shared" si="117"/>
        <v>0</v>
      </c>
      <c r="U2513" s="2">
        <v>4.339473599489794E-16</v>
      </c>
      <c r="V2513" s="1">
        <f t="shared" si="118"/>
        <v>-1.9185057196494392E-2</v>
      </c>
      <c r="W2513" s="1">
        <f t="shared" si="119"/>
        <v>3.3571146960969064E-2</v>
      </c>
      <c r="X2513" s="2">
        <v>2.0437935404020745E-2</v>
      </c>
    </row>
    <row r="2514" spans="1:24">
      <c r="A2514" s="1" t="s">
        <v>5541</v>
      </c>
      <c r="B2514" s="1" t="s">
        <v>5540</v>
      </c>
      <c r="C2514" s="1" t="s">
        <v>5539</v>
      </c>
      <c r="D2514" s="1">
        <v>77</v>
      </c>
      <c r="E2514" s="1">
        <v>155</v>
      </c>
      <c r="F2514" s="1">
        <v>560</v>
      </c>
      <c r="G2514" s="1">
        <v>6548</v>
      </c>
      <c r="H2514" s="1">
        <v>724.2</v>
      </c>
      <c r="I2514" s="1">
        <v>106.8</v>
      </c>
      <c r="J2514" s="1">
        <v>87.1</v>
      </c>
      <c r="K2514" s="1">
        <v>104</v>
      </c>
      <c r="L2514" s="1">
        <v>96.6</v>
      </c>
      <c r="M2514" s="1">
        <v>112.8</v>
      </c>
      <c r="N2514" s="1">
        <v>97.9</v>
      </c>
      <c r="O2514" s="1">
        <v>99</v>
      </c>
      <c r="P2514" s="1">
        <v>105.8</v>
      </c>
      <c r="Q2514" s="1">
        <v>94.4</v>
      </c>
      <c r="R2514" s="1">
        <v>95.7</v>
      </c>
      <c r="S2514" s="1">
        <v>1.2189557194425831E-4</v>
      </c>
      <c r="T2514" s="1">
        <f t="shared" si="117"/>
        <v>4.5673785775273269E-4</v>
      </c>
      <c r="U2514" s="2">
        <v>4.339473599489794E-16</v>
      </c>
      <c r="V2514" s="1">
        <f t="shared" si="118"/>
        <v>-6.588358205268606E-2</v>
      </c>
      <c r="W2514" s="1">
        <f t="shared" si="119"/>
        <v>0.2885026469964066</v>
      </c>
      <c r="X2514" s="2">
        <v>0.18840240128800495</v>
      </c>
    </row>
    <row r="2515" spans="1:24">
      <c r="A2515" s="1" t="s">
        <v>4696</v>
      </c>
      <c r="B2515" s="1" t="s">
        <v>4695</v>
      </c>
      <c r="C2515" s="1" t="s">
        <v>4694</v>
      </c>
      <c r="D2515" s="1">
        <v>30</v>
      </c>
      <c r="E2515" s="1">
        <v>14</v>
      </c>
      <c r="F2515" s="1">
        <v>19</v>
      </c>
      <c r="G2515" s="1">
        <v>728</v>
      </c>
      <c r="H2515" s="1">
        <v>80.8</v>
      </c>
      <c r="I2515" s="1">
        <v>92.6</v>
      </c>
      <c r="J2515" s="1">
        <v>99.4</v>
      </c>
      <c r="K2515" s="1">
        <v>98.4</v>
      </c>
      <c r="L2515" s="1">
        <v>96.1</v>
      </c>
      <c r="M2515" s="1">
        <v>115.5</v>
      </c>
      <c r="N2515" s="1">
        <v>105</v>
      </c>
      <c r="O2515" s="1">
        <v>103.2</v>
      </c>
      <c r="P2515" s="1">
        <v>84</v>
      </c>
      <c r="Q2515" s="1">
        <v>114.4</v>
      </c>
      <c r="R2515" s="1">
        <v>91.5</v>
      </c>
      <c r="S2515" s="1">
        <v>1.2441852803092972E-4</v>
      </c>
      <c r="T2515" s="1">
        <f t="shared" si="117"/>
        <v>3.4991903091883148E-4</v>
      </c>
      <c r="U2515" s="2">
        <v>4.339473599489794E-16</v>
      </c>
      <c r="V2515" s="1">
        <f t="shared" si="118"/>
        <v>-0.15922645067580707</v>
      </c>
      <c r="W2515" s="1">
        <f t="shared" si="119"/>
        <v>1.5563806747857398</v>
      </c>
      <c r="X2515" s="2">
        <v>0.89536256921748647</v>
      </c>
    </row>
    <row r="2516" spans="1:24">
      <c r="A2516" s="1" t="s">
        <v>10485</v>
      </c>
      <c r="B2516" s="1" t="s">
        <v>10484</v>
      </c>
      <c r="C2516" s="1" t="s">
        <v>10483</v>
      </c>
      <c r="D2516" s="1">
        <v>40</v>
      </c>
      <c r="E2516" s="1">
        <v>23</v>
      </c>
      <c r="F2516" s="1">
        <v>38</v>
      </c>
      <c r="G2516" s="1">
        <v>711</v>
      </c>
      <c r="H2516" s="1">
        <v>79</v>
      </c>
      <c r="I2516" s="1">
        <v>100.4</v>
      </c>
      <c r="J2516" s="1">
        <v>99.4</v>
      </c>
      <c r="K2516" s="1">
        <v>101.8</v>
      </c>
      <c r="L2516" s="1">
        <v>103.4</v>
      </c>
      <c r="M2516" s="1">
        <v>105.6</v>
      </c>
      <c r="N2516" s="1">
        <v>93.8</v>
      </c>
      <c r="O2516" s="1">
        <v>91.7</v>
      </c>
      <c r="P2516" s="1">
        <v>107</v>
      </c>
      <c r="Q2516" s="1">
        <v>92.4</v>
      </c>
      <c r="R2516" s="1">
        <v>104.4</v>
      </c>
      <c r="S2516" s="1">
        <v>2.3746112157777479E-4</v>
      </c>
      <c r="T2516" s="1">
        <f t="shared" si="117"/>
        <v>1.4113264097067554E-3</v>
      </c>
      <c r="U2516" s="2">
        <v>4.339473599489794E-16</v>
      </c>
      <c r="V2516" s="1">
        <f t="shared" si="118"/>
        <v>6.1369569257740141E-2</v>
      </c>
      <c r="W2516" s="1">
        <f t="shared" si="119"/>
        <v>0.50395212254815713</v>
      </c>
      <c r="X2516" s="2">
        <v>0.32092844703920786</v>
      </c>
    </row>
    <row r="2517" spans="1:24">
      <c r="A2517" s="1" t="s">
        <v>5011</v>
      </c>
      <c r="B2517" s="1" t="s">
        <v>5010</v>
      </c>
      <c r="C2517" s="1" t="s">
        <v>5009</v>
      </c>
      <c r="D2517" s="1">
        <v>6</v>
      </c>
      <c r="E2517" s="1">
        <v>13</v>
      </c>
      <c r="F2517" s="1">
        <v>14</v>
      </c>
      <c r="G2517" s="1">
        <v>2472</v>
      </c>
      <c r="H2517" s="1">
        <v>269.60000000000002</v>
      </c>
      <c r="I2517" s="1">
        <v>81.099999999999994</v>
      </c>
      <c r="J2517" s="1">
        <v>96.2</v>
      </c>
      <c r="K2517" s="1">
        <v>97</v>
      </c>
      <c r="L2517" s="1">
        <v>99.1</v>
      </c>
      <c r="M2517" s="1">
        <v>139.6</v>
      </c>
      <c r="N2517" s="1">
        <v>97.8</v>
      </c>
      <c r="O2517" s="1">
        <v>109.1</v>
      </c>
      <c r="P2517" s="1">
        <v>100.3</v>
      </c>
      <c r="Q2517" s="1">
        <v>88.4</v>
      </c>
      <c r="R2517" s="1">
        <v>91.4</v>
      </c>
      <c r="S2517" s="1">
        <v>2.5755512714841227E-4</v>
      </c>
      <c r="T2517" s="1">
        <f t="shared" si="117"/>
        <v>9.6053528629855506E-4</v>
      </c>
      <c r="U2517" s="2">
        <v>4.339473599489794E-16</v>
      </c>
      <c r="V2517" s="1">
        <f t="shared" si="118"/>
        <v>-0.30717092407721797</v>
      </c>
      <c r="W2517" s="1">
        <f t="shared" si="119"/>
        <v>0.94773053019969566</v>
      </c>
      <c r="X2517" s="2">
        <v>0.57323449719825326</v>
      </c>
    </row>
    <row r="2518" spans="1:24">
      <c r="A2518" s="1" t="s">
        <v>13138</v>
      </c>
      <c r="B2518" s="1" t="s">
        <v>13137</v>
      </c>
      <c r="C2518" s="1" t="s">
        <v>13136</v>
      </c>
      <c r="D2518" s="1">
        <v>39</v>
      </c>
      <c r="E2518" s="1">
        <v>48</v>
      </c>
      <c r="F2518" s="1">
        <v>100</v>
      </c>
      <c r="G2518" s="1">
        <v>1320</v>
      </c>
      <c r="H2518" s="1">
        <v>134.9</v>
      </c>
      <c r="I2518" s="1">
        <v>121.1</v>
      </c>
      <c r="J2518" s="1">
        <v>92.7</v>
      </c>
      <c r="K2518" s="1">
        <v>97.1</v>
      </c>
      <c r="L2518" s="1">
        <v>93</v>
      </c>
      <c r="M2518" s="1">
        <v>83.1</v>
      </c>
      <c r="N2518" s="1">
        <v>97.5</v>
      </c>
      <c r="O2518" s="1">
        <v>112.5</v>
      </c>
      <c r="P2518" s="1">
        <v>124.7</v>
      </c>
      <c r="Q2518" s="1">
        <v>75</v>
      </c>
      <c r="R2518" s="1">
        <v>103.3</v>
      </c>
      <c r="S2518" s="1">
        <v>3.5714693607072145E-4</v>
      </c>
      <c r="T2518" s="1">
        <f t="shared" si="117"/>
        <v>5.6997612511730067E-4</v>
      </c>
      <c r="U2518" s="2">
        <v>4.339473599489794E-16</v>
      </c>
      <c r="V2518" s="1">
        <f t="shared" si="118"/>
        <v>4.7567678734701364E-2</v>
      </c>
      <c r="W2518" s="1">
        <f t="shared" si="119"/>
        <v>0.11226019378820429</v>
      </c>
      <c r="X2518" s="2">
        <v>7.24751931278729E-2</v>
      </c>
    </row>
    <row r="2519" spans="1:24">
      <c r="A2519" s="1" t="s">
        <v>8145</v>
      </c>
      <c r="B2519" s="1" t="s">
        <v>8144</v>
      </c>
      <c r="C2519" s="1" t="s">
        <v>8143</v>
      </c>
      <c r="D2519" s="1">
        <v>7</v>
      </c>
      <c r="E2519" s="1">
        <v>10</v>
      </c>
      <c r="F2519" s="1">
        <v>11</v>
      </c>
      <c r="G2519" s="1">
        <v>1308</v>
      </c>
      <c r="H2519" s="1">
        <v>147.19999999999999</v>
      </c>
      <c r="I2519" s="1">
        <v>97</v>
      </c>
      <c r="J2519" s="1">
        <v>97.8</v>
      </c>
      <c r="K2519" s="1">
        <v>88.1</v>
      </c>
      <c r="L2519" s="1">
        <v>89.8</v>
      </c>
      <c r="M2519" s="1">
        <v>125.4</v>
      </c>
      <c r="N2519" s="1">
        <v>113.4</v>
      </c>
      <c r="O2519" s="1">
        <v>108.8</v>
      </c>
      <c r="P2519" s="1">
        <v>92.8</v>
      </c>
      <c r="Q2519" s="1">
        <v>94.4</v>
      </c>
      <c r="R2519" s="1">
        <v>92.4</v>
      </c>
      <c r="S2519" s="1">
        <v>3.8704092543051608E-4</v>
      </c>
      <c r="T2519" s="1">
        <f t="shared" si="117"/>
        <v>2.7880117280891297E-3</v>
      </c>
      <c r="U2519" s="2">
        <v>4.339473599489794E-16</v>
      </c>
      <c r="V2519" s="1">
        <f t="shared" si="118"/>
        <v>-0.3144507623643944</v>
      </c>
      <c r="W2519" s="1">
        <f t="shared" si="119"/>
        <v>2.1851366898474236</v>
      </c>
      <c r="X2519" s="2">
        <v>1.2229848665868892</v>
      </c>
    </row>
    <row r="2520" spans="1:24">
      <c r="A2520" s="1" t="s">
        <v>12626</v>
      </c>
      <c r="B2520" s="1" t="s">
        <v>12625</v>
      </c>
      <c r="C2520" s="1" t="s">
        <v>12624</v>
      </c>
      <c r="D2520" s="1">
        <v>4</v>
      </c>
      <c r="E2520" s="1">
        <v>2</v>
      </c>
      <c r="F2520" s="1">
        <v>2</v>
      </c>
      <c r="G2520" s="1">
        <v>814</v>
      </c>
      <c r="H2520" s="1">
        <v>93.7</v>
      </c>
      <c r="I2520" s="1">
        <v>118.8</v>
      </c>
      <c r="J2520" s="1">
        <v>110.3</v>
      </c>
      <c r="K2520" s="1">
        <v>105.1</v>
      </c>
      <c r="L2520" s="1">
        <v>106.2</v>
      </c>
      <c r="M2520" s="1">
        <v>22.6</v>
      </c>
      <c r="N2520" s="1">
        <v>119.6</v>
      </c>
      <c r="O2520" s="1">
        <v>87</v>
      </c>
      <c r="P2520" s="1">
        <v>116.3</v>
      </c>
      <c r="Q2520" s="1">
        <v>135.9</v>
      </c>
      <c r="R2520" s="1">
        <v>78.2</v>
      </c>
      <c r="S2520" s="1">
        <v>4.3671713392018607E-4</v>
      </c>
      <c r="T2520" s="1">
        <f t="shared" si="117"/>
        <v>7.5127685019167731E-4</v>
      </c>
      <c r="U2520" s="2">
        <v>4.339473599489794E-16</v>
      </c>
      <c r="V2520" s="1">
        <f t="shared" si="118"/>
        <v>0.52716992552862041</v>
      </c>
      <c r="W2520" s="1">
        <f t="shared" si="119"/>
        <v>0.65503536280309216</v>
      </c>
      <c r="X2520" s="2">
        <v>0.41198776928800518</v>
      </c>
    </row>
    <row r="2521" spans="1:24">
      <c r="A2521" s="1" t="s">
        <v>8205</v>
      </c>
      <c r="B2521" s="1" t="s">
        <v>8204</v>
      </c>
      <c r="C2521" s="1" t="s">
        <v>8203</v>
      </c>
      <c r="D2521" s="1">
        <v>68</v>
      </c>
      <c r="E2521" s="1">
        <v>52</v>
      </c>
      <c r="F2521" s="1">
        <v>155</v>
      </c>
      <c r="G2521" s="1">
        <v>971</v>
      </c>
      <c r="H2521" s="1">
        <v>109.3</v>
      </c>
      <c r="I2521" s="1">
        <v>101.5</v>
      </c>
      <c r="J2521" s="1">
        <v>93.1</v>
      </c>
      <c r="K2521" s="1">
        <v>98.6</v>
      </c>
      <c r="L2521" s="1">
        <v>96</v>
      </c>
      <c r="M2521" s="1">
        <v>125.6</v>
      </c>
      <c r="N2521" s="1">
        <v>92.5</v>
      </c>
      <c r="O2521" s="1">
        <v>100.7</v>
      </c>
      <c r="P2521" s="1">
        <v>104</v>
      </c>
      <c r="Q2521" s="1">
        <v>91.1</v>
      </c>
      <c r="R2521" s="1">
        <v>96.9</v>
      </c>
      <c r="S2521" s="1">
        <v>4.9415826511167184E-4</v>
      </c>
      <c r="T2521" s="1">
        <f t="shared" si="117"/>
        <v>2.9212298438450628E-3</v>
      </c>
      <c r="U2521" s="2">
        <v>4.339473599489794E-16</v>
      </c>
      <c r="V2521" s="1">
        <f t="shared" si="118"/>
        <v>-0.12717741848820407</v>
      </c>
      <c r="W2521" s="1">
        <f t="shared" si="119"/>
        <v>0.46276355392299656</v>
      </c>
      <c r="X2521" s="2">
        <v>0.29622253426889633</v>
      </c>
    </row>
    <row r="2522" spans="1:24">
      <c r="A2522" s="1" t="s">
        <v>13426</v>
      </c>
      <c r="B2522" s="1" t="s">
        <v>13425</v>
      </c>
      <c r="C2522" s="1" t="s">
        <v>13424</v>
      </c>
      <c r="D2522" s="1">
        <v>48</v>
      </c>
      <c r="E2522" s="1">
        <v>15</v>
      </c>
      <c r="F2522" s="1">
        <v>35</v>
      </c>
      <c r="G2522" s="1">
        <v>377</v>
      </c>
      <c r="H2522" s="1">
        <v>42.5</v>
      </c>
      <c r="I2522" s="1">
        <v>104.6</v>
      </c>
      <c r="J2522" s="1">
        <v>85</v>
      </c>
      <c r="K2522" s="1">
        <v>94.4</v>
      </c>
      <c r="L2522" s="1">
        <v>91.2</v>
      </c>
      <c r="M2522" s="1">
        <v>150.30000000000001</v>
      </c>
      <c r="N2522" s="1">
        <v>90.3</v>
      </c>
      <c r="O2522" s="1">
        <v>102.7</v>
      </c>
      <c r="P2522" s="1">
        <v>108.2</v>
      </c>
      <c r="Q2522" s="1">
        <v>71.7</v>
      </c>
      <c r="R2522" s="1">
        <v>101.6</v>
      </c>
      <c r="S2522" s="1">
        <v>5.1259373105903144E-4</v>
      </c>
      <c r="T2522" s="1">
        <f t="shared" si="117"/>
        <v>1.0409601387986551E-3</v>
      </c>
      <c r="U2522" s="2">
        <v>4.339473599489794E-16</v>
      </c>
      <c r="V2522" s="1">
        <f t="shared" si="118"/>
        <v>-0.28684752872072394</v>
      </c>
      <c r="W2522" s="1">
        <f t="shared" si="119"/>
        <v>0.59365629385844632</v>
      </c>
      <c r="X2522" s="2">
        <v>0.37582899213517784</v>
      </c>
    </row>
    <row r="2523" spans="1:24">
      <c r="A2523" s="1" t="s">
        <v>11112</v>
      </c>
      <c r="B2523" s="1" t="s">
        <v>11111</v>
      </c>
      <c r="C2523" s="1" t="s">
        <v>11110</v>
      </c>
      <c r="D2523" s="1">
        <v>76</v>
      </c>
      <c r="E2523" s="1">
        <v>23</v>
      </c>
      <c r="F2523" s="1">
        <v>193</v>
      </c>
      <c r="G2523" s="1">
        <v>415</v>
      </c>
      <c r="H2523" s="1">
        <v>45.7</v>
      </c>
      <c r="I2523" s="1">
        <v>95.5</v>
      </c>
      <c r="J2523" s="1">
        <v>101.9</v>
      </c>
      <c r="K2523" s="1">
        <v>110.4</v>
      </c>
      <c r="L2523" s="1">
        <v>101.9</v>
      </c>
      <c r="M2523" s="1">
        <v>73.8</v>
      </c>
      <c r="N2523" s="1">
        <v>102.5</v>
      </c>
      <c r="O2523" s="1">
        <v>106.6</v>
      </c>
      <c r="P2523" s="1">
        <v>116.6</v>
      </c>
      <c r="Q2523" s="1">
        <v>84.4</v>
      </c>
      <c r="R2523" s="1">
        <v>106.4</v>
      </c>
      <c r="S2523" s="1">
        <v>5.8677148931376901E-4</v>
      </c>
      <c r="T2523" s="1">
        <f t="shared" si="117"/>
        <v>1.575972761537883E-3</v>
      </c>
      <c r="U2523" s="2">
        <v>4.339473599489794E-16</v>
      </c>
      <c r="V2523" s="1">
        <f t="shared" si="118"/>
        <v>0.11923821680520477</v>
      </c>
      <c r="W2523" s="1">
        <f t="shared" si="119"/>
        <v>0.37156658197952025</v>
      </c>
      <c r="X2523" s="2">
        <v>0.23984404503209561</v>
      </c>
    </row>
    <row r="2524" spans="1:24">
      <c r="A2524" s="1" t="s">
        <v>8949</v>
      </c>
      <c r="B2524" s="1" t="s">
        <v>8948</v>
      </c>
      <c r="C2524" s="1" t="s">
        <v>8947</v>
      </c>
      <c r="D2524" s="1">
        <v>11</v>
      </c>
      <c r="E2524" s="1">
        <v>4</v>
      </c>
      <c r="F2524" s="1">
        <v>4</v>
      </c>
      <c r="G2524" s="1">
        <v>419</v>
      </c>
      <c r="H2524" s="1">
        <v>47.8</v>
      </c>
      <c r="I2524" s="1">
        <v>95.2</v>
      </c>
      <c r="J2524" s="1">
        <v>96.7</v>
      </c>
      <c r="K2524" s="1">
        <v>95.2</v>
      </c>
      <c r="L2524" s="1">
        <v>115.8</v>
      </c>
      <c r="M2524" s="1">
        <v>87.7</v>
      </c>
      <c r="N2524" s="1">
        <v>120.4</v>
      </c>
      <c r="O2524" s="1">
        <v>86.7</v>
      </c>
      <c r="P2524" s="1">
        <v>96.7</v>
      </c>
      <c r="Q2524" s="1">
        <v>123.1</v>
      </c>
      <c r="R2524" s="1">
        <v>82.5</v>
      </c>
      <c r="S2524" s="1">
        <v>5.9667275795235292E-4</v>
      </c>
      <c r="T2524" s="1">
        <f t="shared" si="117"/>
        <v>1.18589850160586E-3</v>
      </c>
      <c r="U2524" s="2">
        <v>4.339473599489794E-16</v>
      </c>
      <c r="V2524" s="1">
        <f t="shared" si="118"/>
        <v>3.5647781774685146E-2</v>
      </c>
      <c r="W2524" s="1">
        <f t="shared" si="119"/>
        <v>7.9764261393719685E-2</v>
      </c>
      <c r="X2524" s="2">
        <v>5.1241559582728302E-2</v>
      </c>
    </row>
    <row r="2525" spans="1:24">
      <c r="A2525" s="1" t="s">
        <v>11232</v>
      </c>
      <c r="B2525" s="1" t="s">
        <v>11231</v>
      </c>
      <c r="C2525" s="1" t="s">
        <v>11230</v>
      </c>
      <c r="D2525" s="1">
        <v>32</v>
      </c>
      <c r="E2525" s="1">
        <v>7</v>
      </c>
      <c r="F2525" s="1">
        <v>30</v>
      </c>
      <c r="G2525" s="1">
        <v>188</v>
      </c>
      <c r="H2525" s="1">
        <v>21.5</v>
      </c>
      <c r="I2525" s="1">
        <v>102.6</v>
      </c>
      <c r="J2525" s="1">
        <v>96.1</v>
      </c>
      <c r="K2525" s="1">
        <v>107.8</v>
      </c>
      <c r="L2525" s="1">
        <v>103.3</v>
      </c>
      <c r="M2525" s="1">
        <v>74.5</v>
      </c>
      <c r="N2525" s="1">
        <v>96.2</v>
      </c>
      <c r="O2525" s="1">
        <v>111.9</v>
      </c>
      <c r="P2525" s="1">
        <v>107.7</v>
      </c>
      <c r="Q2525" s="1">
        <v>79.8</v>
      </c>
      <c r="R2525" s="1">
        <v>120</v>
      </c>
      <c r="S2525" s="1">
        <v>7.0392538156170562E-4</v>
      </c>
      <c r="T2525" s="1">
        <f t="shared" si="117"/>
        <v>1.5957143912822237E-3</v>
      </c>
      <c r="U2525" s="2">
        <v>4.339473599489794E-16</v>
      </c>
      <c r="V2525" s="1">
        <f t="shared" si="118"/>
        <v>0.12112101939846337</v>
      </c>
      <c r="W2525" s="1">
        <f t="shared" si="119"/>
        <v>0.37130977568771667</v>
      </c>
      <c r="X2525" s="2">
        <v>0.23968941365710228</v>
      </c>
    </row>
    <row r="2526" spans="1:24">
      <c r="A2526" s="1" t="s">
        <v>872</v>
      </c>
      <c r="B2526" s="1" t="s">
        <v>871</v>
      </c>
      <c r="C2526" s="1" t="s">
        <v>870</v>
      </c>
      <c r="D2526" s="1">
        <v>24</v>
      </c>
      <c r="E2526" s="1">
        <v>3</v>
      </c>
      <c r="F2526" s="1">
        <v>7</v>
      </c>
      <c r="G2526" s="1">
        <v>165</v>
      </c>
      <c r="H2526" s="1">
        <v>18.399999999999999</v>
      </c>
      <c r="I2526" s="1">
        <v>103.1</v>
      </c>
      <c r="J2526" s="1">
        <v>98.1</v>
      </c>
      <c r="K2526" s="1">
        <v>86</v>
      </c>
      <c r="L2526" s="1">
        <v>93.8</v>
      </c>
      <c r="M2526" s="1">
        <v>145.5</v>
      </c>
      <c r="N2526" s="1">
        <v>99.6</v>
      </c>
      <c r="O2526" s="1">
        <v>88</v>
      </c>
      <c r="P2526" s="1">
        <v>74.099999999999994</v>
      </c>
      <c r="Q2526" s="1">
        <v>133.1</v>
      </c>
      <c r="R2526" s="1">
        <v>78.7</v>
      </c>
      <c r="S2526" s="1">
        <v>7.5712152925753789E-4</v>
      </c>
      <c r="T2526" s="1">
        <f t="shared" si="117"/>
        <v>1.005131712476473E-3</v>
      </c>
      <c r="U2526" s="2">
        <v>4.339473599489794E-16</v>
      </c>
      <c r="V2526" s="1">
        <f t="shared" si="118"/>
        <v>-0.22120185557251071</v>
      </c>
      <c r="W2526" s="1">
        <f t="shared" si="119"/>
        <v>0.4564650126534</v>
      </c>
      <c r="X2526" s="2">
        <v>0.29295064128212506</v>
      </c>
    </row>
    <row r="2527" spans="1:24">
      <c r="A2527" s="1" t="s">
        <v>7995</v>
      </c>
      <c r="B2527" s="1" t="s">
        <v>7994</v>
      </c>
      <c r="C2527" s="1" t="s">
        <v>7993</v>
      </c>
      <c r="D2527" s="1">
        <v>43</v>
      </c>
      <c r="E2527" s="1">
        <v>48</v>
      </c>
      <c r="F2527" s="1">
        <v>135</v>
      </c>
      <c r="G2527" s="1">
        <v>951</v>
      </c>
      <c r="H2527" s="1">
        <v>108.1</v>
      </c>
      <c r="I2527" s="1">
        <v>110.4</v>
      </c>
      <c r="J2527" s="1">
        <v>91.6</v>
      </c>
      <c r="K2527" s="1">
        <v>92</v>
      </c>
      <c r="L2527" s="1">
        <v>95.9</v>
      </c>
      <c r="M2527" s="1">
        <v>100.3</v>
      </c>
      <c r="N2527" s="1">
        <v>104.4</v>
      </c>
      <c r="O2527" s="1">
        <v>112.6</v>
      </c>
      <c r="P2527" s="1">
        <v>119.6</v>
      </c>
      <c r="Q2527" s="1">
        <v>79.8</v>
      </c>
      <c r="R2527" s="1">
        <v>93.2</v>
      </c>
      <c r="S2527" s="1">
        <v>8.631140196945896E-4</v>
      </c>
      <c r="T2527" s="1">
        <f t="shared" si="117"/>
        <v>1.7377741544699588E-3</v>
      </c>
      <c r="U2527" s="2">
        <v>4.339473599489794E-16</v>
      </c>
      <c r="V2527" s="1">
        <f t="shared" si="118"/>
        <v>-0.11778086579884556</v>
      </c>
      <c r="W2527" s="1">
        <f t="shared" si="119"/>
        <v>0.64197918386612973</v>
      </c>
      <c r="X2527" s="2">
        <v>0.40395945402236716</v>
      </c>
    </row>
    <row r="2528" spans="1:24">
      <c r="A2528" s="1" t="s">
        <v>14272</v>
      </c>
      <c r="B2528" s="1" t="s">
        <v>14271</v>
      </c>
      <c r="C2528" s="1" t="s">
        <v>14270</v>
      </c>
      <c r="D2528" s="1">
        <v>5</v>
      </c>
      <c r="E2528" s="1">
        <v>1</v>
      </c>
      <c r="F2528" s="1">
        <v>1</v>
      </c>
      <c r="G2528" s="1">
        <v>188</v>
      </c>
      <c r="H2528" s="1">
        <v>20.7</v>
      </c>
      <c r="I2528" s="1">
        <v>106.2</v>
      </c>
      <c r="J2528" s="1">
        <v>76.8</v>
      </c>
      <c r="K2528" s="1">
        <v>84.7</v>
      </c>
      <c r="L2528" s="1">
        <v>79.5</v>
      </c>
      <c r="M2528" s="1">
        <v>150.9</v>
      </c>
      <c r="N2528" s="1">
        <v>111.6</v>
      </c>
      <c r="O2528" s="1">
        <v>129.69999999999999</v>
      </c>
      <c r="P2528" s="1">
        <v>103.4</v>
      </c>
      <c r="Q2528" s="1">
        <v>65.5</v>
      </c>
      <c r="R2528" s="1">
        <v>91.7</v>
      </c>
      <c r="S2528" s="1">
        <v>1.1076354024991877E-3</v>
      </c>
      <c r="T2528" s="1">
        <f t="shared" si="117"/>
        <v>1.7973733898698177E-3</v>
      </c>
      <c r="U2528" s="2">
        <v>4.339473599489794E-16</v>
      </c>
      <c r="V2528" s="1">
        <f t="shared" si="118"/>
        <v>-0.59086008702651338</v>
      </c>
      <c r="W2528" s="1">
        <f t="shared" si="119"/>
        <v>1.7885188918535109</v>
      </c>
      <c r="X2528" s="2">
        <v>1.0160130038171655</v>
      </c>
    </row>
    <row r="2529" spans="1:24">
      <c r="A2529" s="1" t="s">
        <v>7380</v>
      </c>
      <c r="B2529" s="1" t="s">
        <v>7379</v>
      </c>
      <c r="C2529" s="1" t="s">
        <v>7378</v>
      </c>
      <c r="D2529" s="1">
        <v>86</v>
      </c>
      <c r="E2529" s="1">
        <v>12</v>
      </c>
      <c r="F2529" s="1">
        <v>70</v>
      </c>
      <c r="G2529" s="1">
        <v>152</v>
      </c>
      <c r="H2529" s="1">
        <v>17.2</v>
      </c>
      <c r="I2529" s="1">
        <v>82.2</v>
      </c>
      <c r="J2529" s="1">
        <v>112.2</v>
      </c>
      <c r="K2529" s="1">
        <v>97.6</v>
      </c>
      <c r="L2529" s="1">
        <v>98.1</v>
      </c>
      <c r="M2529" s="1">
        <v>123.7</v>
      </c>
      <c r="N2529" s="1">
        <v>100.9</v>
      </c>
      <c r="O2529" s="1">
        <v>92.5</v>
      </c>
      <c r="P2529" s="1">
        <v>80.5</v>
      </c>
      <c r="Q2529" s="1">
        <v>116.1</v>
      </c>
      <c r="R2529" s="1">
        <v>96.2</v>
      </c>
      <c r="S2529" s="1">
        <v>1.1090545383240936E-3</v>
      </c>
      <c r="T2529" s="1">
        <f t="shared" si="117"/>
        <v>2.2013249093907582E-3</v>
      </c>
      <c r="U2529" s="2">
        <v>4.339473599489794E-16</v>
      </c>
      <c r="V2529" s="1">
        <f t="shared" si="118"/>
        <v>-0.11613137835812093</v>
      </c>
      <c r="W2529" s="1">
        <f t="shared" si="119"/>
        <v>0.32120184628313619</v>
      </c>
      <c r="X2529" s="2">
        <v>0.20866001394256167</v>
      </c>
    </row>
    <row r="2530" spans="1:24">
      <c r="A2530" s="1" t="s">
        <v>5934</v>
      </c>
      <c r="B2530" s="1" t="s">
        <v>5933</v>
      </c>
      <c r="C2530" s="1" t="s">
        <v>5932</v>
      </c>
      <c r="D2530" s="1">
        <v>8</v>
      </c>
      <c r="E2530" s="1">
        <v>2</v>
      </c>
      <c r="F2530" s="1">
        <v>2</v>
      </c>
      <c r="G2530" s="1">
        <v>314</v>
      </c>
      <c r="H2530" s="1">
        <v>35.799999999999997</v>
      </c>
      <c r="I2530" s="1">
        <v>85.9</v>
      </c>
      <c r="J2530" s="1">
        <v>69.2</v>
      </c>
      <c r="K2530" s="1">
        <v>67.2</v>
      </c>
      <c r="L2530" s="1">
        <v>63.2</v>
      </c>
      <c r="M2530" s="1">
        <v>237</v>
      </c>
      <c r="N2530" s="1">
        <v>147.9</v>
      </c>
      <c r="O2530" s="1">
        <v>115.2</v>
      </c>
      <c r="P2530" s="1">
        <v>65.5</v>
      </c>
      <c r="Q2530" s="1">
        <v>84.1</v>
      </c>
      <c r="R2530" s="1">
        <v>64.7</v>
      </c>
      <c r="S2530" s="1">
        <v>1.1786037051863959E-3</v>
      </c>
      <c r="T2530" s="1">
        <f t="shared" si="117"/>
        <v>2.4278396487818683E-3</v>
      </c>
      <c r="U2530" s="2">
        <v>4.339473599489794E-16</v>
      </c>
      <c r="V2530" s="1">
        <f t="shared" si="118"/>
        <v>-1.2237633587362113</v>
      </c>
      <c r="W2530" s="1">
        <f t="shared" si="119"/>
        <v>1.557701769152507</v>
      </c>
      <c r="X2530" s="2">
        <v>0.89588783864948096</v>
      </c>
    </row>
    <row r="2531" spans="1:24">
      <c r="A2531" s="1" t="s">
        <v>8277</v>
      </c>
      <c r="B2531" s="1" t="s">
        <v>8276</v>
      </c>
      <c r="C2531" s="1" t="s">
        <v>8275</v>
      </c>
      <c r="D2531" s="1">
        <v>25</v>
      </c>
      <c r="E2531" s="1">
        <v>11</v>
      </c>
      <c r="F2531" s="1">
        <v>13</v>
      </c>
      <c r="G2531" s="1">
        <v>537</v>
      </c>
      <c r="H2531" s="1">
        <v>60.2</v>
      </c>
      <c r="I2531" s="1">
        <v>101.7</v>
      </c>
      <c r="J2531" s="1">
        <v>102.1</v>
      </c>
      <c r="K2531" s="1">
        <v>100.2</v>
      </c>
      <c r="L2531" s="1">
        <v>97.3</v>
      </c>
      <c r="M2531" s="1">
        <v>78.400000000000006</v>
      </c>
      <c r="N2531" s="1">
        <v>106.9</v>
      </c>
      <c r="O2531" s="1">
        <v>112.1</v>
      </c>
      <c r="P2531" s="1">
        <v>77.900000000000006</v>
      </c>
      <c r="Q2531" s="1">
        <v>122.7</v>
      </c>
      <c r="R2531" s="1">
        <v>100.7</v>
      </c>
      <c r="S2531" s="1">
        <v>1.5570160933116365E-3</v>
      </c>
      <c r="T2531" s="1">
        <f t="shared" si="117"/>
        <v>3.2902877767346322E-3</v>
      </c>
      <c r="U2531" s="2">
        <v>4.339473599489794E-16</v>
      </c>
      <c r="V2531" s="1">
        <f t="shared" si="118"/>
        <v>1.7239009448732859E-2</v>
      </c>
      <c r="W2531" s="1">
        <f t="shared" si="119"/>
        <v>4.6612470491349096E-2</v>
      </c>
      <c r="X2531" s="2">
        <v>2.8833285850767346E-2</v>
      </c>
    </row>
    <row r="2532" spans="1:24">
      <c r="A2532" s="1" t="s">
        <v>9144</v>
      </c>
      <c r="B2532" s="1" t="s">
        <v>9143</v>
      </c>
      <c r="C2532" s="1" t="s">
        <v>9142</v>
      </c>
      <c r="D2532" s="1">
        <v>10</v>
      </c>
      <c r="E2532" s="1">
        <v>4</v>
      </c>
      <c r="F2532" s="1">
        <v>5</v>
      </c>
      <c r="G2532" s="1">
        <v>453</v>
      </c>
      <c r="H2532" s="1">
        <v>50.5</v>
      </c>
      <c r="I2532" s="1">
        <v>110</v>
      </c>
      <c r="J2532" s="1">
        <v>92.6</v>
      </c>
      <c r="K2532" s="1">
        <v>106.2</v>
      </c>
      <c r="L2532" s="1">
        <v>120.6</v>
      </c>
      <c r="M2532" s="1">
        <v>74.7</v>
      </c>
      <c r="N2532" s="1">
        <v>97.7</v>
      </c>
      <c r="O2532" s="1">
        <v>75.8</v>
      </c>
      <c r="P2532" s="1">
        <v>95.6</v>
      </c>
      <c r="Q2532" s="1">
        <v>117.7</v>
      </c>
      <c r="R2532" s="1">
        <v>109.1</v>
      </c>
      <c r="S2532" s="1">
        <v>1.5670519480380331E-3</v>
      </c>
      <c r="T2532" s="1">
        <f t="shared" si="117"/>
        <v>4.4409502719150035E-3</v>
      </c>
      <c r="U2532" s="2">
        <v>4.339473599489794E-16</v>
      </c>
      <c r="V2532" s="1">
        <f t="shared" si="118"/>
        <v>0.37578157644957277</v>
      </c>
      <c r="W2532" s="1">
        <f t="shared" si="119"/>
        <v>1.3441548880501599</v>
      </c>
      <c r="X2532" s="2">
        <v>0.78675150246469783</v>
      </c>
    </row>
    <row r="2533" spans="1:24">
      <c r="A2533" s="1" t="s">
        <v>11295</v>
      </c>
      <c r="B2533" s="1" t="s">
        <v>11294</v>
      </c>
      <c r="C2533" s="1" t="s">
        <v>11293</v>
      </c>
      <c r="D2533" s="1">
        <v>34</v>
      </c>
      <c r="E2533" s="1">
        <v>14</v>
      </c>
      <c r="F2533" s="1">
        <v>19</v>
      </c>
      <c r="G2533" s="1">
        <v>582</v>
      </c>
      <c r="H2533" s="1">
        <v>66.7</v>
      </c>
      <c r="I2533" s="1">
        <v>97.2</v>
      </c>
      <c r="J2533" s="1">
        <v>93.4</v>
      </c>
      <c r="K2533" s="1">
        <v>94.4</v>
      </c>
      <c r="L2533" s="1">
        <v>94.3</v>
      </c>
      <c r="M2533" s="1">
        <v>112.7</v>
      </c>
      <c r="N2533" s="1">
        <v>110.7</v>
      </c>
      <c r="O2533" s="1">
        <v>112.6</v>
      </c>
      <c r="P2533" s="1">
        <v>85.2</v>
      </c>
      <c r="Q2533" s="1">
        <v>100.8</v>
      </c>
      <c r="R2533" s="1">
        <v>98.8</v>
      </c>
      <c r="S2533" s="1">
        <v>1.6472739510041388E-3</v>
      </c>
      <c r="T2533" s="1">
        <f t="shared" si="117"/>
        <v>8.5584599135641263E-3</v>
      </c>
      <c r="U2533" s="2">
        <v>4.339473599489794E-16</v>
      </c>
      <c r="V2533" s="1">
        <f t="shared" si="118"/>
        <v>-0.24015936065072893</v>
      </c>
      <c r="W2533" s="1">
        <f t="shared" si="119"/>
        <v>4.6780904581416749</v>
      </c>
      <c r="X2533" s="2">
        <v>2.2692071709393926</v>
      </c>
    </row>
    <row r="2534" spans="1:24">
      <c r="A2534" s="1" t="s">
        <v>13492</v>
      </c>
      <c r="B2534" s="1" t="s">
        <v>13491</v>
      </c>
      <c r="C2534" s="1" t="s">
        <v>13490</v>
      </c>
      <c r="D2534" s="1">
        <v>11</v>
      </c>
      <c r="E2534" s="1">
        <v>4</v>
      </c>
      <c r="F2534" s="1">
        <v>5</v>
      </c>
      <c r="G2534" s="1">
        <v>299</v>
      </c>
      <c r="H2534" s="1">
        <v>32.4</v>
      </c>
      <c r="I2534" s="1">
        <v>86.6</v>
      </c>
      <c r="J2534" s="1">
        <v>105.5</v>
      </c>
      <c r="K2534" s="1">
        <v>138.9</v>
      </c>
      <c r="L2534" s="1">
        <v>112.2</v>
      </c>
      <c r="M2534" s="1">
        <v>63.3</v>
      </c>
      <c r="N2534" s="1">
        <v>82.9</v>
      </c>
      <c r="O2534" s="1">
        <v>77.8</v>
      </c>
      <c r="P2534" s="1">
        <v>126.6</v>
      </c>
      <c r="Q2534" s="1">
        <v>86.9</v>
      </c>
      <c r="R2534" s="1">
        <v>119.3</v>
      </c>
      <c r="S2534" s="1">
        <v>1.7350513707477802E-3</v>
      </c>
      <c r="T2534" s="1">
        <f t="shared" si="117"/>
        <v>2.6930586603285509E-3</v>
      </c>
      <c r="U2534" s="2">
        <v>4.339473599489794E-16</v>
      </c>
      <c r="V2534" s="1">
        <f t="shared" si="118"/>
        <v>0.56942164982537791</v>
      </c>
      <c r="W2534" s="1">
        <f t="shared" si="119"/>
        <v>1.3347164768734407</v>
      </c>
      <c r="X2534" s="2">
        <v>0.78116105397474678</v>
      </c>
    </row>
    <row r="2535" spans="1:24">
      <c r="A2535" s="1" t="s">
        <v>4717</v>
      </c>
      <c r="B2535" s="1" t="s">
        <v>4716</v>
      </c>
      <c r="C2535" s="1" t="s">
        <v>4715</v>
      </c>
      <c r="D2535" s="1">
        <v>32</v>
      </c>
      <c r="E2535" s="1">
        <v>12</v>
      </c>
      <c r="F2535" s="1">
        <v>27</v>
      </c>
      <c r="G2535" s="1">
        <v>355</v>
      </c>
      <c r="H2535" s="1">
        <v>41.5</v>
      </c>
      <c r="I2535" s="1">
        <v>130</v>
      </c>
      <c r="J2535" s="1">
        <v>102.1</v>
      </c>
      <c r="K2535" s="1">
        <v>88.8</v>
      </c>
      <c r="L2535" s="1">
        <v>119.1</v>
      </c>
      <c r="M2535" s="1">
        <v>62.2</v>
      </c>
      <c r="N2535" s="1">
        <v>84.1</v>
      </c>
      <c r="O2535" s="1">
        <v>83.2</v>
      </c>
      <c r="P2535" s="1">
        <v>103.7</v>
      </c>
      <c r="Q2535" s="1">
        <v>128.19999999999999</v>
      </c>
      <c r="R2535" s="1">
        <v>98.5</v>
      </c>
      <c r="S2535" s="1">
        <v>1.7476622862672439E-3</v>
      </c>
      <c r="T2535" s="1">
        <f t="shared" si="117"/>
        <v>3.3384729104354951E-3</v>
      </c>
      <c r="U2535" s="2">
        <v>4.339473599489794E-16</v>
      </c>
      <c r="V2535" s="1">
        <f t="shared" si="118"/>
        <v>0.5239718708320078</v>
      </c>
      <c r="W2535" s="1">
        <f t="shared" si="119"/>
        <v>1.3782100544864284</v>
      </c>
      <c r="X2535" s="2">
        <v>0.8060108550692231</v>
      </c>
    </row>
    <row r="2536" spans="1:24">
      <c r="A2536" s="1" t="s">
        <v>7320</v>
      </c>
      <c r="B2536" s="1" t="s">
        <v>7319</v>
      </c>
      <c r="C2536" s="1" t="s">
        <v>7318</v>
      </c>
      <c r="D2536" s="1">
        <v>65</v>
      </c>
      <c r="E2536" s="1">
        <v>20</v>
      </c>
      <c r="F2536" s="1">
        <v>117</v>
      </c>
      <c r="G2536" s="1">
        <v>354</v>
      </c>
      <c r="H2536" s="1">
        <v>40.5</v>
      </c>
      <c r="I2536" s="1">
        <v>111.1</v>
      </c>
      <c r="J2536" s="1">
        <v>93</v>
      </c>
      <c r="K2536" s="1">
        <v>96.5</v>
      </c>
      <c r="L2536" s="1">
        <v>102.5</v>
      </c>
      <c r="M2536" s="1">
        <v>102.7</v>
      </c>
      <c r="N2536" s="1">
        <v>104.2</v>
      </c>
      <c r="O2536" s="1">
        <v>87.2</v>
      </c>
      <c r="P2536" s="1">
        <v>107.5</v>
      </c>
      <c r="Q2536" s="1">
        <v>97.7</v>
      </c>
      <c r="R2536" s="1">
        <v>97.5</v>
      </c>
      <c r="S2536" s="1">
        <v>1.7883912552773902E-3</v>
      </c>
      <c r="T2536" s="1">
        <f t="shared" si="117"/>
        <v>7.642264092712155E-3</v>
      </c>
      <c r="U2536" s="2">
        <v>4.339473599489794E-16</v>
      </c>
      <c r="V2536" s="1">
        <f t="shared" si="118"/>
        <v>3.979349968517161E-2</v>
      </c>
      <c r="W2536" s="1">
        <f t="shared" si="119"/>
        <v>0.15988557636906123</v>
      </c>
      <c r="X2536" s="2">
        <v>0.10478206870466648</v>
      </c>
    </row>
    <row r="2537" spans="1:24">
      <c r="A2537" s="1" t="s">
        <v>10803</v>
      </c>
      <c r="B2537" s="1" t="s">
        <v>10802</v>
      </c>
      <c r="C2537" s="1" t="s">
        <v>10801</v>
      </c>
      <c r="D2537" s="1">
        <v>12</v>
      </c>
      <c r="E2537" s="1">
        <v>3</v>
      </c>
      <c r="F2537" s="1">
        <v>4</v>
      </c>
      <c r="G2537" s="1">
        <v>310</v>
      </c>
      <c r="H2537" s="1">
        <v>35.700000000000003</v>
      </c>
      <c r="I2537" s="1">
        <v>71.599999999999994</v>
      </c>
      <c r="J2537" s="1">
        <v>80.099999999999994</v>
      </c>
      <c r="K2537" s="1">
        <v>83.1</v>
      </c>
      <c r="L2537" s="1">
        <v>79.2</v>
      </c>
      <c r="M2537" s="1">
        <v>187.7</v>
      </c>
      <c r="N2537" s="1">
        <v>149.9</v>
      </c>
      <c r="O2537" s="1">
        <v>112.7</v>
      </c>
      <c r="P2537" s="1">
        <v>84.6</v>
      </c>
      <c r="Q2537" s="1">
        <v>68.5</v>
      </c>
      <c r="R2537" s="1">
        <v>82.7</v>
      </c>
      <c r="S2537" s="1">
        <v>1.8366584796171057E-3</v>
      </c>
      <c r="T2537" s="1">
        <f t="shared" si="117"/>
        <v>6.4595072699895686E-3</v>
      </c>
      <c r="U2537" s="2">
        <v>4.339473599489794E-16</v>
      </c>
      <c r="V2537" s="1">
        <f t="shared" si="118"/>
        <v>-0.93515941784169909</v>
      </c>
      <c r="W2537" s="1">
        <f t="shared" si="119"/>
        <v>1.9441121907620587</v>
      </c>
      <c r="X2537" s="2">
        <v>1.1009807710847173</v>
      </c>
    </row>
    <row r="2538" spans="1:24">
      <c r="A2538" s="1" t="s">
        <v>6843</v>
      </c>
      <c r="B2538" s="1" t="s">
        <v>6842</v>
      </c>
      <c r="C2538" s="1" t="s">
        <v>6841</v>
      </c>
      <c r="D2538" s="1">
        <v>14</v>
      </c>
      <c r="E2538" s="1">
        <v>9</v>
      </c>
      <c r="F2538" s="1">
        <v>10</v>
      </c>
      <c r="G2538" s="1">
        <v>747</v>
      </c>
      <c r="H2538" s="1">
        <v>85.2</v>
      </c>
      <c r="I2538" s="1">
        <v>108.7</v>
      </c>
      <c r="J2538" s="1">
        <v>105.1</v>
      </c>
      <c r="K2538" s="1">
        <v>102.6</v>
      </c>
      <c r="L2538" s="1">
        <v>97.2</v>
      </c>
      <c r="M2538" s="1">
        <v>100.6</v>
      </c>
      <c r="N2538" s="1">
        <v>89.4</v>
      </c>
      <c r="O2538" s="1">
        <v>85.7</v>
      </c>
      <c r="P2538" s="1">
        <v>113.3</v>
      </c>
      <c r="Q2538" s="1">
        <v>101.2</v>
      </c>
      <c r="R2538" s="1">
        <v>96.1</v>
      </c>
      <c r="S2538" s="1">
        <v>1.8591433512105341E-3</v>
      </c>
      <c r="T2538" s="1">
        <f t="shared" si="117"/>
        <v>8.6431951708194361E-3</v>
      </c>
      <c r="U2538" s="2">
        <v>4.339473599489794E-16</v>
      </c>
      <c r="V2538" s="1">
        <f t="shared" si="118"/>
        <v>0.17009941902590012</v>
      </c>
      <c r="W2538" s="1">
        <f t="shared" si="119"/>
        <v>1.2315709371578591</v>
      </c>
      <c r="X2538" s="2">
        <v>0.72552392307448454</v>
      </c>
    </row>
    <row r="2539" spans="1:24">
      <c r="A2539" s="1" t="s">
        <v>6129</v>
      </c>
      <c r="B2539" s="1" t="s">
        <v>6128</v>
      </c>
      <c r="C2539" s="1" t="s">
        <v>6127</v>
      </c>
      <c r="D2539" s="1">
        <v>7</v>
      </c>
      <c r="E2539" s="1">
        <v>4</v>
      </c>
      <c r="F2539" s="1">
        <v>7</v>
      </c>
      <c r="G2539" s="1">
        <v>621</v>
      </c>
      <c r="H2539" s="1">
        <v>70.2</v>
      </c>
      <c r="I2539" s="1">
        <v>89.2</v>
      </c>
      <c r="J2539" s="1">
        <v>88.2</v>
      </c>
      <c r="K2539" s="1">
        <v>92.2</v>
      </c>
      <c r="L2539" s="1">
        <v>91.8</v>
      </c>
      <c r="M2539" s="1">
        <v>174.8</v>
      </c>
      <c r="N2539" s="1">
        <v>98.9</v>
      </c>
      <c r="O2539" s="1">
        <v>93.6</v>
      </c>
      <c r="P2539" s="1">
        <v>73.8</v>
      </c>
      <c r="Q2539" s="1">
        <v>110.4</v>
      </c>
      <c r="R2539" s="1">
        <v>87.2</v>
      </c>
      <c r="S2539" s="1">
        <v>1.8617138330981743E-3</v>
      </c>
      <c r="T2539" s="1">
        <f t="shared" si="117"/>
        <v>4.2859976126398622E-3</v>
      </c>
      <c r="U2539" s="2">
        <v>4.339473599489794E-16</v>
      </c>
      <c r="V2539" s="1">
        <f t="shared" si="118"/>
        <v>-0.43839988914590194</v>
      </c>
      <c r="W2539" s="1">
        <f t="shared" si="119"/>
        <v>0.69014221319352809</v>
      </c>
      <c r="X2539" s="2">
        <v>0.42966191530397685</v>
      </c>
    </row>
    <row r="2540" spans="1:24">
      <c r="A2540" s="1" t="s">
        <v>8484</v>
      </c>
      <c r="B2540" s="1" t="s">
        <v>8483</v>
      </c>
      <c r="C2540" s="1" t="s">
        <v>8482</v>
      </c>
      <c r="D2540" s="1">
        <v>56</v>
      </c>
      <c r="E2540" s="1">
        <v>11</v>
      </c>
      <c r="F2540" s="1">
        <v>19</v>
      </c>
      <c r="G2540" s="1">
        <v>369</v>
      </c>
      <c r="H2540" s="1">
        <v>39.4</v>
      </c>
      <c r="I2540" s="1">
        <v>91</v>
      </c>
      <c r="J2540" s="1">
        <v>99.4</v>
      </c>
      <c r="K2540" s="1">
        <v>88.7</v>
      </c>
      <c r="L2540" s="1">
        <v>93.7</v>
      </c>
      <c r="M2540" s="1">
        <v>127.7</v>
      </c>
      <c r="N2540" s="1">
        <v>110.4</v>
      </c>
      <c r="O2540" s="1">
        <v>109.1</v>
      </c>
      <c r="P2540" s="1">
        <v>75.599999999999994</v>
      </c>
      <c r="Q2540" s="1">
        <v>112.1</v>
      </c>
      <c r="R2540" s="1">
        <v>92.3</v>
      </c>
      <c r="S2540" s="1">
        <v>2.0624664568923198E-3</v>
      </c>
      <c r="T2540" s="1">
        <f t="shared" si="117"/>
        <v>4.7849405071604539E-3</v>
      </c>
      <c r="U2540" s="2">
        <v>4.339473599489794E-16</v>
      </c>
      <c r="V2540" s="1">
        <f t="shared" si="118"/>
        <v>-0.31240258706904317</v>
      </c>
      <c r="W2540" s="1">
        <f t="shared" si="119"/>
        <v>1.9630436261904698</v>
      </c>
      <c r="X2540" s="2">
        <v>1.1087280395606138</v>
      </c>
    </row>
    <row r="2541" spans="1:24">
      <c r="A2541" s="1" t="s">
        <v>10989</v>
      </c>
      <c r="B2541" s="1" t="s">
        <v>10988</v>
      </c>
      <c r="C2541" s="1" t="s">
        <v>10987</v>
      </c>
      <c r="D2541" s="1">
        <v>12</v>
      </c>
      <c r="E2541" s="1">
        <v>9</v>
      </c>
      <c r="F2541" s="1">
        <v>10</v>
      </c>
      <c r="G2541" s="1">
        <v>748</v>
      </c>
      <c r="H2541" s="1">
        <v>83.4</v>
      </c>
      <c r="I2541" s="1">
        <v>95.3</v>
      </c>
      <c r="J2541" s="1">
        <v>96.6</v>
      </c>
      <c r="K2541" s="1">
        <v>98.6</v>
      </c>
      <c r="L2541" s="1">
        <v>104</v>
      </c>
      <c r="M2541" s="1">
        <v>118.4</v>
      </c>
      <c r="N2541" s="1">
        <v>92.3</v>
      </c>
      <c r="O2541" s="1">
        <v>98.5</v>
      </c>
      <c r="P2541" s="1">
        <v>92.7</v>
      </c>
      <c r="Q2541" s="1">
        <v>101.9</v>
      </c>
      <c r="R2541" s="1">
        <v>101.7</v>
      </c>
      <c r="S2541" s="1">
        <v>2.0708253393051943E-3</v>
      </c>
      <c r="T2541" s="1">
        <f t="shared" si="117"/>
        <v>1.3942036494993672E-2</v>
      </c>
      <c r="U2541" s="2">
        <v>4.339473599489794E-16</v>
      </c>
      <c r="V2541" s="1">
        <f t="shared" si="118"/>
        <v>-6.3552518302870287E-2</v>
      </c>
      <c r="W2541" s="1">
        <f t="shared" si="119"/>
        <v>0.2582396816883894</v>
      </c>
      <c r="X2541" s="2">
        <v>0.16874510109098312</v>
      </c>
    </row>
    <row r="2542" spans="1:24">
      <c r="A2542" s="1" t="s">
        <v>12272</v>
      </c>
      <c r="B2542" s="1" t="s">
        <v>12271</v>
      </c>
      <c r="C2542" s="1" t="s">
        <v>12270</v>
      </c>
      <c r="D2542" s="1">
        <v>63</v>
      </c>
      <c r="E2542" s="1">
        <v>19</v>
      </c>
      <c r="F2542" s="1">
        <v>100</v>
      </c>
      <c r="G2542" s="1">
        <v>305</v>
      </c>
      <c r="H2542" s="1">
        <v>33.1</v>
      </c>
      <c r="I2542" s="1">
        <v>100.1</v>
      </c>
      <c r="J2542" s="1">
        <v>109.8</v>
      </c>
      <c r="K2542" s="1">
        <v>116.5</v>
      </c>
      <c r="L2542" s="1">
        <v>110</v>
      </c>
      <c r="M2542" s="1">
        <v>65.5</v>
      </c>
      <c r="N2542" s="1">
        <v>77.400000000000006</v>
      </c>
      <c r="O2542" s="1">
        <v>92.9</v>
      </c>
      <c r="P2542" s="1">
        <v>117.3</v>
      </c>
      <c r="Q2542" s="1">
        <v>88.4</v>
      </c>
      <c r="R2542" s="1">
        <v>122.1</v>
      </c>
      <c r="S2542" s="1">
        <v>2.2022520546952297E-3</v>
      </c>
      <c r="T2542" s="1">
        <f t="shared" si="117"/>
        <v>5.71934786890743E-3</v>
      </c>
      <c r="U2542" s="2">
        <v>4.339473599489794E-16</v>
      </c>
      <c r="V2542" s="1">
        <f t="shared" si="118"/>
        <v>0.47304988406500065</v>
      </c>
      <c r="W2542" s="1">
        <f t="shared" si="119"/>
        <v>1.9585970553878038</v>
      </c>
      <c r="X2542" s="2">
        <v>1.1072639322400006</v>
      </c>
    </row>
    <row r="2543" spans="1:24">
      <c r="A2543" s="1" t="s">
        <v>1655</v>
      </c>
      <c r="B2543" s="1" t="s">
        <v>1654</v>
      </c>
      <c r="C2543" s="1" t="s">
        <v>1653</v>
      </c>
      <c r="D2543" s="1">
        <v>10</v>
      </c>
      <c r="E2543" s="1">
        <v>1</v>
      </c>
      <c r="F2543" s="1">
        <v>1</v>
      </c>
      <c r="G2543" s="1">
        <v>125</v>
      </c>
      <c r="H2543" s="1">
        <v>14.1</v>
      </c>
      <c r="I2543" s="1">
        <v>92.6</v>
      </c>
      <c r="J2543" s="1">
        <v>111.1</v>
      </c>
      <c r="K2543" s="1">
        <v>99.4</v>
      </c>
      <c r="L2543" s="1">
        <v>107.7</v>
      </c>
      <c r="M2543" s="1">
        <v>86.9</v>
      </c>
      <c r="N2543" s="1">
        <v>109.7</v>
      </c>
      <c r="O2543" s="1">
        <v>84</v>
      </c>
      <c r="P2543" s="1">
        <v>88.8</v>
      </c>
      <c r="Q2543" s="1">
        <v>131.1</v>
      </c>
      <c r="R2543" s="1">
        <v>88.7</v>
      </c>
      <c r="S2543" s="1">
        <v>2.3393795313836276E-3</v>
      </c>
      <c r="T2543" s="1">
        <f t="shared" si="117"/>
        <v>4.3147750215853584E-3</v>
      </c>
      <c r="U2543" s="2">
        <v>4.339473599489794E-16</v>
      </c>
      <c r="V2543" s="1">
        <f t="shared" si="118"/>
        <v>0.13488367341945195</v>
      </c>
      <c r="W2543" s="1">
        <f t="shared" si="119"/>
        <v>0.48825994435608905</v>
      </c>
      <c r="X2543" s="2">
        <v>0.31132670191037171</v>
      </c>
    </row>
    <row r="2544" spans="1:24">
      <c r="A2544" s="1" t="s">
        <v>7023</v>
      </c>
      <c r="B2544" s="1" t="s">
        <v>7022</v>
      </c>
      <c r="C2544" s="1" t="s">
        <v>7021</v>
      </c>
      <c r="D2544" s="1">
        <v>46</v>
      </c>
      <c r="E2544" s="1">
        <v>21</v>
      </c>
      <c r="F2544" s="1">
        <v>58</v>
      </c>
      <c r="G2544" s="1">
        <v>523</v>
      </c>
      <c r="H2544" s="1">
        <v>58.7</v>
      </c>
      <c r="I2544" s="1">
        <v>96</v>
      </c>
      <c r="J2544" s="1">
        <v>104.2</v>
      </c>
      <c r="K2544" s="1">
        <v>111.9</v>
      </c>
      <c r="L2544" s="1">
        <v>105.6</v>
      </c>
      <c r="M2544" s="1">
        <v>70.599999999999994</v>
      </c>
      <c r="N2544" s="1">
        <v>96</v>
      </c>
      <c r="O2544" s="1">
        <v>102</v>
      </c>
      <c r="P2544" s="1">
        <v>120.2</v>
      </c>
      <c r="Q2544" s="1">
        <v>91.1</v>
      </c>
      <c r="R2544" s="1">
        <v>102.5</v>
      </c>
      <c r="S2544" s="1">
        <v>2.4157080841485188E-3</v>
      </c>
      <c r="T2544" s="1">
        <f t="shared" si="117"/>
        <v>7.208326163059102E-3</v>
      </c>
      <c r="U2544" s="2">
        <v>4.339473599489794E-16</v>
      </c>
      <c r="V2544" s="1">
        <f t="shared" si="118"/>
        <v>0.22197033945650652</v>
      </c>
      <c r="W2544" s="1">
        <f t="shared" si="119"/>
        <v>0.8058067164721372</v>
      </c>
      <c r="X2544" s="2">
        <v>0.49640612762134251</v>
      </c>
    </row>
    <row r="2545" spans="1:24">
      <c r="A2545" s="1" t="s">
        <v>8808</v>
      </c>
      <c r="B2545" s="1" t="s">
        <v>8807</v>
      </c>
      <c r="C2545" s="1" t="s">
        <v>8806</v>
      </c>
      <c r="D2545" s="1">
        <v>26</v>
      </c>
      <c r="E2545" s="1">
        <v>18</v>
      </c>
      <c r="F2545" s="1">
        <v>34</v>
      </c>
      <c r="G2545" s="1">
        <v>936</v>
      </c>
      <c r="H2545" s="1">
        <v>106.1</v>
      </c>
      <c r="I2545" s="1">
        <v>98.1</v>
      </c>
      <c r="J2545" s="1">
        <v>99.9</v>
      </c>
      <c r="K2545" s="1">
        <v>98.8</v>
      </c>
      <c r="L2545" s="1">
        <v>99.8</v>
      </c>
      <c r="M2545" s="1">
        <v>100.4</v>
      </c>
      <c r="N2545" s="1">
        <v>100.1</v>
      </c>
      <c r="O2545" s="1">
        <v>104.8</v>
      </c>
      <c r="P2545" s="1">
        <v>99.8</v>
      </c>
      <c r="Q2545" s="1">
        <v>105.6</v>
      </c>
      <c r="R2545" s="1">
        <v>92.6</v>
      </c>
      <c r="S2545" s="1">
        <v>2.6651523995197958E-3</v>
      </c>
      <c r="T2545" s="1">
        <f t="shared" si="117"/>
        <v>1.9383555259982494E-2</v>
      </c>
      <c r="U2545" s="2">
        <v>1.2568505080407331E-3</v>
      </c>
      <c r="V2545" s="1">
        <f t="shared" si="118"/>
        <v>-3.7580411256775796E-2</v>
      </c>
      <c r="W2545" s="1">
        <f t="shared" si="119"/>
        <v>0.94264073573476137</v>
      </c>
      <c r="X2545" s="2">
        <v>0.57037010961372003</v>
      </c>
    </row>
    <row r="2546" spans="1:24">
      <c r="A2546" s="1" t="s">
        <v>7752</v>
      </c>
      <c r="B2546" s="1" t="s">
        <v>7751</v>
      </c>
      <c r="C2546" s="1" t="s">
        <v>7750</v>
      </c>
      <c r="D2546" s="1">
        <v>57</v>
      </c>
      <c r="E2546" s="1">
        <v>84</v>
      </c>
      <c r="F2546" s="1">
        <v>200</v>
      </c>
      <c r="G2546" s="1">
        <v>1217</v>
      </c>
      <c r="H2546" s="1">
        <v>141.5</v>
      </c>
      <c r="I2546" s="1">
        <v>102.1</v>
      </c>
      <c r="J2546" s="1">
        <v>98</v>
      </c>
      <c r="K2546" s="1">
        <v>104.6</v>
      </c>
      <c r="L2546" s="1">
        <v>97.7</v>
      </c>
      <c r="M2546" s="1">
        <v>95.1</v>
      </c>
      <c r="N2546" s="1">
        <v>97.7</v>
      </c>
      <c r="O2546" s="1">
        <v>102.5</v>
      </c>
      <c r="P2546" s="1">
        <v>105.5</v>
      </c>
      <c r="Q2546" s="1">
        <v>98</v>
      </c>
      <c r="R2546" s="1">
        <v>98.9</v>
      </c>
      <c r="S2546" s="1">
        <v>2.8653336943895752E-3</v>
      </c>
      <c r="T2546" s="1">
        <f t="shared" si="117"/>
        <v>2.4233321021498899E-2</v>
      </c>
      <c r="U2546" s="2">
        <v>3.5273379417864906E-3</v>
      </c>
      <c r="V2546" s="1">
        <f t="shared" si="118"/>
        <v>3.1411449392728996E-2</v>
      </c>
      <c r="W2546" s="1">
        <f t="shared" si="119"/>
        <v>0.34131594147114575</v>
      </c>
      <c r="X2546" s="2">
        <v>0.22118872251500069</v>
      </c>
    </row>
    <row r="2547" spans="1:24">
      <c r="A2547" s="1" t="s">
        <v>6237</v>
      </c>
      <c r="B2547" s="1" t="s">
        <v>6236</v>
      </c>
      <c r="C2547" s="1" t="s">
        <v>6235</v>
      </c>
      <c r="D2547" s="1">
        <v>21</v>
      </c>
      <c r="E2547" s="1">
        <v>13</v>
      </c>
      <c r="F2547" s="1">
        <v>15</v>
      </c>
      <c r="G2547" s="1">
        <v>624</v>
      </c>
      <c r="H2547" s="1">
        <v>71.099999999999994</v>
      </c>
      <c r="I2547" s="1">
        <v>98.5</v>
      </c>
      <c r="J2547" s="1">
        <v>103</v>
      </c>
      <c r="K2547" s="1">
        <v>99.8</v>
      </c>
      <c r="L2547" s="1">
        <v>98.7</v>
      </c>
      <c r="M2547" s="1">
        <v>92.2</v>
      </c>
      <c r="N2547" s="1">
        <v>107</v>
      </c>
      <c r="O2547" s="1">
        <v>100.3</v>
      </c>
      <c r="P2547" s="1">
        <v>95</v>
      </c>
      <c r="Q2547" s="1">
        <v>109.8</v>
      </c>
      <c r="R2547" s="1">
        <v>95.8</v>
      </c>
      <c r="S2547" s="1">
        <v>2.8825085331213654E-3</v>
      </c>
      <c r="T2547" s="1">
        <f t="shared" si="117"/>
        <v>1.5966265414874243E-2</v>
      </c>
      <c r="U2547" s="2">
        <v>5.7618325238203261E-5</v>
      </c>
      <c r="V2547" s="1">
        <f t="shared" si="118"/>
        <v>2.4064977070952036E-3</v>
      </c>
      <c r="W2547" s="1">
        <f t="shared" si="119"/>
        <v>1.4759363926659726E-2</v>
      </c>
      <c r="X2547" s="2">
        <v>8.9962326399489461E-3</v>
      </c>
    </row>
    <row r="2548" spans="1:24">
      <c r="A2548" s="1" t="s">
        <v>7983</v>
      </c>
      <c r="B2548" s="1" t="s">
        <v>7982</v>
      </c>
      <c r="C2548" s="1" t="s">
        <v>7981</v>
      </c>
      <c r="D2548" s="1">
        <v>32</v>
      </c>
      <c r="E2548" s="1">
        <v>30</v>
      </c>
      <c r="F2548" s="1">
        <v>56</v>
      </c>
      <c r="G2548" s="1">
        <v>1178</v>
      </c>
      <c r="H2548" s="1">
        <v>134.1</v>
      </c>
      <c r="I2548" s="1">
        <v>88.7</v>
      </c>
      <c r="J2548" s="1">
        <v>103</v>
      </c>
      <c r="K2548" s="1">
        <v>102.1</v>
      </c>
      <c r="L2548" s="1">
        <v>96.8</v>
      </c>
      <c r="M2548" s="1">
        <v>116.2</v>
      </c>
      <c r="N2548" s="1">
        <v>101.7</v>
      </c>
      <c r="O2548" s="1">
        <v>97.8</v>
      </c>
      <c r="P2548" s="1">
        <v>91.8</v>
      </c>
      <c r="Q2548" s="1">
        <v>103.2</v>
      </c>
      <c r="R2548" s="1">
        <v>98.6</v>
      </c>
      <c r="S2548" s="1">
        <v>3.1975182352652217E-3</v>
      </c>
      <c r="T2548" s="1">
        <f t="shared" si="117"/>
        <v>1.5234370385692678E-2</v>
      </c>
      <c r="U2548" s="2">
        <v>5.7618325238203261E-5</v>
      </c>
      <c r="V2548" s="1">
        <f t="shared" si="118"/>
        <v>-0.10789981070503731</v>
      </c>
      <c r="W2548" s="1">
        <f t="shared" si="119"/>
        <v>0.5721823044662131</v>
      </c>
      <c r="X2548" s="2">
        <v>0.36160193266380652</v>
      </c>
    </row>
    <row r="2549" spans="1:24">
      <c r="A2549" s="1" t="s">
        <v>8202</v>
      </c>
      <c r="B2549" s="1" t="s">
        <v>8201</v>
      </c>
      <c r="C2549" s="1" t="s">
        <v>8200</v>
      </c>
      <c r="D2549" s="1">
        <v>25</v>
      </c>
      <c r="E2549" s="1">
        <v>16</v>
      </c>
      <c r="F2549" s="1">
        <v>25</v>
      </c>
      <c r="G2549" s="1">
        <v>825</v>
      </c>
      <c r="H2549" s="1">
        <v>92.1</v>
      </c>
      <c r="I2549" s="1">
        <v>105.3</v>
      </c>
      <c r="J2549" s="1">
        <v>99.4</v>
      </c>
      <c r="K2549" s="1">
        <v>101.8</v>
      </c>
      <c r="L2549" s="1">
        <v>103.9</v>
      </c>
      <c r="M2549" s="1">
        <v>85.5</v>
      </c>
      <c r="N2549" s="1">
        <v>95.2</v>
      </c>
      <c r="O2549" s="1">
        <v>100.2</v>
      </c>
      <c r="P2549" s="1">
        <v>99.3</v>
      </c>
      <c r="Q2549" s="1">
        <v>102.4</v>
      </c>
      <c r="R2549" s="1">
        <v>106.8</v>
      </c>
      <c r="S2549" s="1">
        <v>3.2772577085698959E-3</v>
      </c>
      <c r="T2549" s="1">
        <f t="shared" si="117"/>
        <v>3.3627493831995217E-2</v>
      </c>
      <c r="U2549" s="2">
        <v>6.7634418275675347E-3</v>
      </c>
      <c r="V2549" s="1">
        <f t="shared" si="118"/>
        <v>0.13193660720181191</v>
      </c>
      <c r="W2549" s="1">
        <f t="shared" si="119"/>
        <v>1.1500799521869494</v>
      </c>
      <c r="X2549" s="2">
        <v>0.68451163086135902</v>
      </c>
    </row>
    <row r="2550" spans="1:24">
      <c r="A2550" s="1" t="s">
        <v>12368</v>
      </c>
      <c r="B2550" s="1" t="s">
        <v>12367</v>
      </c>
      <c r="C2550" s="1" t="s">
        <v>12366</v>
      </c>
      <c r="D2550" s="1">
        <v>6</v>
      </c>
      <c r="E2550" s="1">
        <v>1</v>
      </c>
      <c r="F2550" s="1">
        <v>2</v>
      </c>
      <c r="G2550" s="1">
        <v>514</v>
      </c>
      <c r="H2550" s="1">
        <v>56.9</v>
      </c>
      <c r="I2550" s="1">
        <v>120.2</v>
      </c>
      <c r="J2550" s="1">
        <v>70.900000000000006</v>
      </c>
      <c r="K2550" s="1">
        <v>92</v>
      </c>
      <c r="L2550" s="1">
        <v>84.3</v>
      </c>
      <c r="M2550" s="1">
        <v>136.9</v>
      </c>
      <c r="N2550" s="1">
        <v>94.7</v>
      </c>
      <c r="O2550" s="1">
        <v>125</v>
      </c>
      <c r="P2550" s="1">
        <v>94.2</v>
      </c>
      <c r="Q2550" s="1">
        <v>97.8</v>
      </c>
      <c r="R2550" s="1">
        <v>84.2</v>
      </c>
      <c r="S2550" s="1">
        <v>3.3991924255450823E-3</v>
      </c>
      <c r="T2550" s="1">
        <f t="shared" si="117"/>
        <v>5.6279560518566482E-3</v>
      </c>
      <c r="U2550" s="2">
        <v>4.339473599489794E-16</v>
      </c>
      <c r="V2550" s="1">
        <f t="shared" si="118"/>
        <v>-0.37199257579248923</v>
      </c>
      <c r="W2550" s="1">
        <f t="shared" si="119"/>
        <v>0.80679962649639936</v>
      </c>
      <c r="X2550" s="2">
        <v>0.49709124565405238</v>
      </c>
    </row>
    <row r="2551" spans="1:24">
      <c r="A2551" s="1" t="s">
        <v>10875</v>
      </c>
      <c r="B2551" s="1" t="s">
        <v>10874</v>
      </c>
      <c r="C2551" s="1" t="s">
        <v>10873</v>
      </c>
      <c r="D2551" s="1">
        <v>14</v>
      </c>
      <c r="E2551" s="1">
        <v>7</v>
      </c>
      <c r="F2551" s="1">
        <v>9</v>
      </c>
      <c r="G2551" s="1">
        <v>389</v>
      </c>
      <c r="H2551" s="1">
        <v>41.5</v>
      </c>
      <c r="I2551" s="1">
        <v>105.8</v>
      </c>
      <c r="J2551" s="1">
        <v>85.3</v>
      </c>
      <c r="K2551" s="1">
        <v>97.7</v>
      </c>
      <c r="L2551" s="1">
        <v>100.4</v>
      </c>
      <c r="M2551" s="1">
        <v>115.5</v>
      </c>
      <c r="N2551" s="1">
        <v>99.8</v>
      </c>
      <c r="O2551" s="1">
        <v>102.9</v>
      </c>
      <c r="P2551" s="1">
        <v>103</v>
      </c>
      <c r="Q2551" s="1">
        <v>84.8</v>
      </c>
      <c r="R2551" s="1">
        <v>104.8</v>
      </c>
      <c r="S2551" s="1">
        <v>3.4555586362191165E-3</v>
      </c>
      <c r="T2551" s="1">
        <f t="shared" si="117"/>
        <v>1.0504304313560397E-2</v>
      </c>
      <c r="U2551" s="2">
        <v>4.339473599489794E-16</v>
      </c>
      <c r="V2551" s="1">
        <f t="shared" si="118"/>
        <v>-0.1244596248287799</v>
      </c>
      <c r="W2551" s="1">
        <f t="shared" si="119"/>
        <v>0.62617681936144953</v>
      </c>
      <c r="X2551" s="2">
        <v>0.39588054900833936</v>
      </c>
    </row>
    <row r="2552" spans="1:24">
      <c r="A2552" s="1" t="s">
        <v>9225</v>
      </c>
      <c r="B2552" s="1" t="s">
        <v>9224</v>
      </c>
      <c r="C2552" s="1" t="s">
        <v>9223</v>
      </c>
      <c r="D2552" s="1">
        <v>16</v>
      </c>
      <c r="E2552" s="1">
        <v>9</v>
      </c>
      <c r="F2552" s="1">
        <v>11</v>
      </c>
      <c r="G2552" s="1">
        <v>594</v>
      </c>
      <c r="H2552" s="1">
        <v>65.400000000000006</v>
      </c>
      <c r="I2552" s="1">
        <v>83.9</v>
      </c>
      <c r="J2552" s="1">
        <v>104</v>
      </c>
      <c r="K2552" s="1">
        <v>93</v>
      </c>
      <c r="L2552" s="1">
        <v>101.5</v>
      </c>
      <c r="M2552" s="1">
        <v>76.8</v>
      </c>
      <c r="N2552" s="1">
        <v>134.19999999999999</v>
      </c>
      <c r="O2552" s="1">
        <v>119.1</v>
      </c>
      <c r="P2552" s="1">
        <v>98.3</v>
      </c>
      <c r="Q2552" s="1">
        <v>98.8</v>
      </c>
      <c r="R2552" s="1">
        <v>90.4</v>
      </c>
      <c r="S2552" s="1">
        <v>3.5169320171952452E-3</v>
      </c>
      <c r="T2552" s="1">
        <f t="shared" si="117"/>
        <v>1.3348136189770871E-2</v>
      </c>
      <c r="U2552" s="2">
        <v>4.339473599489794E-16</v>
      </c>
      <c r="V2552" s="1">
        <f t="shared" si="118"/>
        <v>-0.20285811452063146</v>
      </c>
      <c r="W2552" s="1">
        <f t="shared" si="119"/>
        <v>0.40865436418483386</v>
      </c>
      <c r="X2552" s="2">
        <v>0.26291273673538745</v>
      </c>
    </row>
    <row r="2553" spans="1:24">
      <c r="A2553" s="1" t="s">
        <v>14797</v>
      </c>
      <c r="B2553" s="1" t="s">
        <v>14796</v>
      </c>
      <c r="C2553" s="1" t="s">
        <v>14795</v>
      </c>
      <c r="D2553" s="1">
        <v>1</v>
      </c>
      <c r="E2553" s="1">
        <v>1</v>
      </c>
      <c r="F2553" s="1">
        <v>3</v>
      </c>
      <c r="G2553" s="1">
        <v>961</v>
      </c>
      <c r="H2553" s="1">
        <v>103.5</v>
      </c>
      <c r="I2553" s="1">
        <v>105.6</v>
      </c>
      <c r="J2553" s="1">
        <v>81</v>
      </c>
      <c r="K2553" s="1">
        <v>63.9</v>
      </c>
      <c r="L2553" s="1">
        <v>69.5</v>
      </c>
      <c r="M2553" s="1">
        <v>242.5</v>
      </c>
      <c r="N2553" s="1">
        <v>108.4</v>
      </c>
      <c r="O2553" s="1">
        <v>88.7</v>
      </c>
      <c r="P2553" s="1">
        <v>67.099999999999994</v>
      </c>
      <c r="Q2553" s="1">
        <v>85.4</v>
      </c>
      <c r="R2553" s="1">
        <v>88.1</v>
      </c>
      <c r="S2553" s="1">
        <v>3.6022366801955253E-3</v>
      </c>
      <c r="T2553" s="1">
        <f t="shared" si="117"/>
        <v>5.4152361922331221E-3</v>
      </c>
      <c r="U2553" s="2">
        <v>4.339473599489794E-16</v>
      </c>
      <c r="V2553" s="1">
        <f t="shared" si="118"/>
        <v>-0.87315698045335033</v>
      </c>
      <c r="W2553" s="1">
        <f t="shared" si="119"/>
        <v>0.76193132942852393</v>
      </c>
      <c r="X2553" s="2">
        <v>0.47148809226759436</v>
      </c>
    </row>
    <row r="2554" spans="1:24">
      <c r="A2554" s="1" t="s">
        <v>4471</v>
      </c>
      <c r="B2554" s="1" t="s">
        <v>4470</v>
      </c>
      <c r="C2554" s="1" t="s">
        <v>4469</v>
      </c>
      <c r="D2554" s="1">
        <v>11</v>
      </c>
      <c r="E2554" s="1">
        <v>4</v>
      </c>
      <c r="F2554" s="1">
        <v>5</v>
      </c>
      <c r="G2554" s="1">
        <v>479</v>
      </c>
      <c r="H2554" s="1">
        <v>48.9</v>
      </c>
      <c r="I2554" s="1">
        <v>111.4</v>
      </c>
      <c r="J2554" s="1">
        <v>116.5</v>
      </c>
      <c r="K2554" s="1">
        <v>110.9</v>
      </c>
      <c r="L2554" s="1">
        <v>112.6</v>
      </c>
      <c r="M2554" s="1">
        <v>41.4</v>
      </c>
      <c r="N2554" s="1">
        <v>83.6</v>
      </c>
      <c r="O2554" s="1">
        <v>84.2</v>
      </c>
      <c r="P2554" s="1">
        <v>132.19999999999999</v>
      </c>
      <c r="Q2554" s="1">
        <v>102.3</v>
      </c>
      <c r="R2554" s="1">
        <v>104.9</v>
      </c>
      <c r="S2554" s="1">
        <v>3.6176456296712002E-3</v>
      </c>
      <c r="T2554" s="1">
        <f t="shared" si="117"/>
        <v>1.162794539122481E-2</v>
      </c>
      <c r="U2554" s="2">
        <v>4.339473599489794E-16</v>
      </c>
      <c r="V2554" s="1">
        <f t="shared" si="118"/>
        <v>0.69448606766605081</v>
      </c>
      <c r="W2554" s="1">
        <f t="shared" si="119"/>
        <v>1.8124176440409212</v>
      </c>
      <c r="X2554" s="2">
        <v>1.0313990776815316</v>
      </c>
    </row>
    <row r="2555" spans="1:24">
      <c r="A2555" s="1" t="s">
        <v>10059</v>
      </c>
      <c r="B2555" s="1" t="s">
        <v>10058</v>
      </c>
      <c r="C2555" s="1" t="s">
        <v>10057</v>
      </c>
      <c r="D2555" s="1">
        <v>3</v>
      </c>
      <c r="E2555" s="1">
        <v>3</v>
      </c>
      <c r="F2555" s="1">
        <v>3</v>
      </c>
      <c r="G2555" s="1">
        <v>785</v>
      </c>
      <c r="H2555" s="1">
        <v>86.7</v>
      </c>
      <c r="I2555" s="1">
        <v>91.9</v>
      </c>
      <c r="J2555" s="1">
        <v>99</v>
      </c>
      <c r="K2555" s="1">
        <v>102.9</v>
      </c>
      <c r="L2555" s="1">
        <v>102.8</v>
      </c>
      <c r="M2555" s="1">
        <v>86</v>
      </c>
      <c r="N2555" s="1">
        <v>100.6</v>
      </c>
      <c r="O2555" s="1">
        <v>118.6</v>
      </c>
      <c r="P2555" s="1">
        <v>113.3</v>
      </c>
      <c r="Q2555" s="1">
        <v>81.3</v>
      </c>
      <c r="R2555" s="1">
        <v>103.6</v>
      </c>
      <c r="S2555" s="1">
        <v>3.6330793334380233E-3</v>
      </c>
      <c r="T2555" s="1">
        <f t="shared" si="117"/>
        <v>9.8127653988731491E-3</v>
      </c>
      <c r="U2555" s="2">
        <v>4.339473599489794E-16</v>
      </c>
      <c r="V2555" s="1">
        <f t="shared" si="118"/>
        <v>-3.7107783884526367E-2</v>
      </c>
      <c r="W2555" s="1">
        <f t="shared" si="119"/>
        <v>0.11217925932249455</v>
      </c>
      <c r="X2555" s="2">
        <v>7.24751931278729E-2</v>
      </c>
    </row>
    <row r="2556" spans="1:24">
      <c r="A2556" s="1" t="s">
        <v>5059</v>
      </c>
      <c r="B2556" s="1" t="s">
        <v>5058</v>
      </c>
      <c r="C2556" s="1" t="s">
        <v>5057</v>
      </c>
      <c r="D2556" s="1">
        <v>77</v>
      </c>
      <c r="E2556" s="1">
        <v>33</v>
      </c>
      <c r="F2556" s="1">
        <v>96</v>
      </c>
      <c r="G2556" s="1">
        <v>463</v>
      </c>
      <c r="H2556" s="1">
        <v>51.1</v>
      </c>
      <c r="I2556" s="1">
        <v>99.8</v>
      </c>
      <c r="J2556" s="1">
        <v>103</v>
      </c>
      <c r="K2556" s="1">
        <v>102.6</v>
      </c>
      <c r="L2556" s="1">
        <v>102.1</v>
      </c>
      <c r="M2556" s="1">
        <v>91.1</v>
      </c>
      <c r="N2556" s="1">
        <v>96.4</v>
      </c>
      <c r="O2556" s="1">
        <v>98.6</v>
      </c>
      <c r="P2556" s="1">
        <v>94.8</v>
      </c>
      <c r="Q2556" s="1">
        <v>114.7</v>
      </c>
      <c r="R2556" s="1">
        <v>96.9</v>
      </c>
      <c r="S2556" s="1">
        <v>3.6537371979986767E-3</v>
      </c>
      <c r="T2556" s="1">
        <f t="shared" si="117"/>
        <v>1.6216046691403134E-2</v>
      </c>
      <c r="U2556" s="2">
        <v>5.7618325238203261E-5</v>
      </c>
      <c r="V2556" s="1">
        <f t="shared" si="118"/>
        <v>9.524306240377535E-2</v>
      </c>
      <c r="W2556" s="1">
        <f t="shared" si="119"/>
        <v>1.6107925498982369</v>
      </c>
      <c r="X2556" s="2">
        <v>0.92549752354568737</v>
      </c>
    </row>
    <row r="2557" spans="1:24">
      <c r="A2557" s="1" t="s">
        <v>6840</v>
      </c>
      <c r="B2557" s="1" t="s">
        <v>6839</v>
      </c>
      <c r="C2557" s="1" t="s">
        <v>6838</v>
      </c>
      <c r="D2557" s="1">
        <v>41</v>
      </c>
      <c r="E2557" s="1">
        <v>8</v>
      </c>
      <c r="F2557" s="1">
        <v>45</v>
      </c>
      <c r="G2557" s="1">
        <v>188</v>
      </c>
      <c r="H2557" s="1">
        <v>21.6</v>
      </c>
      <c r="I2557" s="1">
        <v>88.9</v>
      </c>
      <c r="J2557" s="1">
        <v>111.1</v>
      </c>
      <c r="K2557" s="1">
        <v>104.3</v>
      </c>
      <c r="L2557" s="1">
        <v>100.5</v>
      </c>
      <c r="M2557" s="1">
        <v>75</v>
      </c>
      <c r="N2557" s="1">
        <v>110.4</v>
      </c>
      <c r="O2557" s="1">
        <v>105.5</v>
      </c>
      <c r="P2557" s="1">
        <v>99.8</v>
      </c>
      <c r="Q2557" s="1">
        <v>96.4</v>
      </c>
      <c r="R2557" s="1">
        <v>108.2</v>
      </c>
      <c r="S2557" s="1">
        <v>3.7965680880790004E-3</v>
      </c>
      <c r="T2557" s="1">
        <f t="shared" si="117"/>
        <v>1.4331340125970279E-2</v>
      </c>
      <c r="U2557" s="2">
        <v>4.339473599489794E-16</v>
      </c>
      <c r="V2557" s="1">
        <f t="shared" si="118"/>
        <v>6.1648494315160091E-2</v>
      </c>
      <c r="W2557" s="1">
        <f t="shared" si="119"/>
        <v>0.14837229091839804</v>
      </c>
      <c r="X2557" s="2">
        <v>9.7021547610983902E-2</v>
      </c>
    </row>
    <row r="2558" spans="1:24">
      <c r="A2558" s="1" t="s">
        <v>11283</v>
      </c>
      <c r="B2558" s="1" t="s">
        <v>11282</v>
      </c>
      <c r="C2558" s="1" t="s">
        <v>11281</v>
      </c>
      <c r="D2558" s="1">
        <v>25</v>
      </c>
      <c r="E2558" s="1">
        <v>8</v>
      </c>
      <c r="F2558" s="1">
        <v>13</v>
      </c>
      <c r="G2558" s="1">
        <v>445</v>
      </c>
      <c r="H2558" s="1">
        <v>49.8</v>
      </c>
      <c r="I2558" s="1">
        <v>101</v>
      </c>
      <c r="J2558" s="1">
        <v>96.9</v>
      </c>
      <c r="K2558" s="1">
        <v>108.4</v>
      </c>
      <c r="L2558" s="1">
        <v>101.9</v>
      </c>
      <c r="M2558" s="1">
        <v>106.5</v>
      </c>
      <c r="N2558" s="1">
        <v>92.6</v>
      </c>
      <c r="O2558" s="1">
        <v>85.7</v>
      </c>
      <c r="P2558" s="1">
        <v>106.3</v>
      </c>
      <c r="Q2558" s="1">
        <v>91.4</v>
      </c>
      <c r="R2558" s="1">
        <v>109.3</v>
      </c>
      <c r="S2558" s="1">
        <v>3.9999725036662147E-3</v>
      </c>
      <c r="T2558" s="1">
        <f t="shared" si="117"/>
        <v>1.7578714825548358E-2</v>
      </c>
      <c r="U2558" s="2">
        <v>2.3059486783573338E-4</v>
      </c>
      <c r="V2558" s="1">
        <f t="shared" si="118"/>
        <v>0.10428953678747784</v>
      </c>
      <c r="W2558" s="1">
        <f t="shared" si="119"/>
        <v>0.55683529730751291</v>
      </c>
      <c r="X2558" s="2">
        <v>0.35386980028694337</v>
      </c>
    </row>
    <row r="2559" spans="1:24">
      <c r="A2559" s="1" t="s">
        <v>11565</v>
      </c>
      <c r="B2559" s="1" t="s">
        <v>11564</v>
      </c>
      <c r="C2559" s="1" t="s">
        <v>11563</v>
      </c>
      <c r="D2559" s="1">
        <v>6</v>
      </c>
      <c r="E2559" s="1">
        <v>1</v>
      </c>
      <c r="F2559" s="1">
        <v>1</v>
      </c>
      <c r="G2559" s="1">
        <v>281</v>
      </c>
      <c r="H2559" s="1">
        <v>31.7</v>
      </c>
      <c r="I2559" s="1">
        <v>94.9</v>
      </c>
      <c r="J2559" s="1">
        <v>83.5</v>
      </c>
      <c r="K2559" s="1">
        <v>118</v>
      </c>
      <c r="L2559" s="1">
        <v>94.9</v>
      </c>
      <c r="M2559" s="1">
        <v>123.5</v>
      </c>
      <c r="N2559" s="1">
        <v>85.7</v>
      </c>
      <c r="O2559" s="1">
        <v>105.2</v>
      </c>
      <c r="P2559" s="1">
        <v>99.9</v>
      </c>
      <c r="Q2559" s="1">
        <v>100.1</v>
      </c>
      <c r="R2559" s="1">
        <v>94.3</v>
      </c>
      <c r="S2559" s="1">
        <v>4.0499313184447017E-3</v>
      </c>
      <c r="T2559" s="1">
        <f t="shared" si="117"/>
        <v>1.0528707074246069E-2</v>
      </c>
      <c r="U2559" s="2">
        <v>4.339473599489794E-16</v>
      </c>
      <c r="V2559" s="1">
        <f t="shared" si="118"/>
        <v>-9.9363606636656138E-2</v>
      </c>
      <c r="W2559" s="1">
        <f t="shared" si="119"/>
        <v>0.22074513528019241</v>
      </c>
      <c r="X2559" s="2">
        <v>0.14359059458366752</v>
      </c>
    </row>
    <row r="2560" spans="1:24">
      <c r="A2560" s="1" t="s">
        <v>6303</v>
      </c>
      <c r="B2560" s="1" t="s">
        <v>6302</v>
      </c>
      <c r="C2560" s="1" t="s">
        <v>6301</v>
      </c>
      <c r="D2560" s="1">
        <v>51</v>
      </c>
      <c r="E2560" s="1">
        <v>20</v>
      </c>
      <c r="F2560" s="1">
        <v>43</v>
      </c>
      <c r="G2560" s="1">
        <v>423</v>
      </c>
      <c r="H2560" s="1">
        <v>48</v>
      </c>
      <c r="I2560" s="1">
        <v>77.7</v>
      </c>
      <c r="J2560" s="1">
        <v>94.3</v>
      </c>
      <c r="K2560" s="1">
        <v>90.9</v>
      </c>
      <c r="L2560" s="1">
        <v>91.7</v>
      </c>
      <c r="M2560" s="1">
        <v>143.19999999999999</v>
      </c>
      <c r="N2560" s="1">
        <v>112.1</v>
      </c>
      <c r="O2560" s="1">
        <v>123.6</v>
      </c>
      <c r="P2560" s="1">
        <v>88.2</v>
      </c>
      <c r="Q2560" s="1">
        <v>83.8</v>
      </c>
      <c r="R2560" s="1">
        <v>94.7</v>
      </c>
      <c r="S2560" s="1">
        <v>4.0627879310814671E-3</v>
      </c>
      <c r="T2560" s="1">
        <f t="shared" si="117"/>
        <v>1.6337336491034853E-2</v>
      </c>
      <c r="U2560" s="2">
        <v>5.7618325238203261E-5</v>
      </c>
      <c r="V2560" s="1">
        <f t="shared" si="118"/>
        <v>-0.51066210288886393</v>
      </c>
      <c r="W2560" s="1">
        <f t="shared" si="119"/>
        <v>2.1077897224801276</v>
      </c>
      <c r="X2560" s="2">
        <v>1.1852666937179095</v>
      </c>
    </row>
    <row r="2561" spans="1:24">
      <c r="A2561" s="1" t="s">
        <v>8499</v>
      </c>
      <c r="B2561" s="1" t="s">
        <v>8498</v>
      </c>
      <c r="C2561" s="1" t="s">
        <v>8497</v>
      </c>
      <c r="D2561" s="1">
        <v>10</v>
      </c>
      <c r="E2561" s="1">
        <v>16</v>
      </c>
      <c r="F2561" s="1">
        <v>26</v>
      </c>
      <c r="G2561" s="1">
        <v>2283</v>
      </c>
      <c r="H2561" s="1">
        <v>241.9</v>
      </c>
      <c r="I2561" s="1">
        <v>95.3</v>
      </c>
      <c r="J2561" s="1">
        <v>92.6</v>
      </c>
      <c r="K2561" s="1">
        <v>104.4</v>
      </c>
      <c r="L2561" s="1">
        <v>97.4</v>
      </c>
      <c r="M2561" s="1">
        <v>113.5</v>
      </c>
      <c r="N2561" s="1">
        <v>97.2</v>
      </c>
      <c r="O2561" s="1">
        <v>106.5</v>
      </c>
      <c r="P2561" s="1">
        <v>96.4</v>
      </c>
      <c r="Q2561" s="1">
        <v>101.8</v>
      </c>
      <c r="R2561" s="1">
        <v>94.9</v>
      </c>
      <c r="S2561" s="1">
        <v>4.0665357993482512E-3</v>
      </c>
      <c r="T2561" s="1">
        <f t="shared" si="117"/>
        <v>2.6971557070198871E-2</v>
      </c>
      <c r="U2561" s="2">
        <v>4.1315402799892821E-3</v>
      </c>
      <c r="V2561" s="1">
        <f t="shared" si="118"/>
        <v>-0.11806633881378527</v>
      </c>
      <c r="W2561" s="1">
        <f t="shared" si="119"/>
        <v>0.81185912632878787</v>
      </c>
      <c r="X2561" s="2">
        <v>0.49942726619263206</v>
      </c>
    </row>
    <row r="2562" spans="1:24">
      <c r="A2562" s="1" t="s">
        <v>8613</v>
      </c>
      <c r="B2562" s="1" t="s">
        <v>8612</v>
      </c>
      <c r="C2562" s="1" t="s">
        <v>8611</v>
      </c>
      <c r="D2562" s="1">
        <v>19</v>
      </c>
      <c r="E2562" s="1">
        <v>5</v>
      </c>
      <c r="F2562" s="1">
        <v>5</v>
      </c>
      <c r="G2562" s="1">
        <v>329</v>
      </c>
      <c r="H2562" s="1">
        <v>37.799999999999997</v>
      </c>
      <c r="I2562" s="1">
        <v>89.1</v>
      </c>
      <c r="J2562" s="1">
        <v>105.5</v>
      </c>
      <c r="K2562" s="1">
        <v>104.9</v>
      </c>
      <c r="L2562" s="1">
        <v>111.6</v>
      </c>
      <c r="M2562" s="1">
        <v>114.9</v>
      </c>
      <c r="N2562" s="1">
        <v>79.099999999999994</v>
      </c>
      <c r="O2562" s="1">
        <v>85.6</v>
      </c>
      <c r="P2562" s="1">
        <v>96.4</v>
      </c>
      <c r="Q2562" s="1">
        <v>105.4</v>
      </c>
      <c r="R2562" s="1">
        <v>107.4</v>
      </c>
      <c r="S2562" s="1">
        <v>4.0884466397539537E-3</v>
      </c>
      <c r="T2562" s="1">
        <f t="shared" ref="T2562:T2625" si="120">-LOG10(TTEST(I2562:L2562,P2562:R2562,2,2))</f>
        <v>1.5411355459145017E-2</v>
      </c>
      <c r="U2562" s="2">
        <v>5.7618325238203261E-5</v>
      </c>
      <c r="V2562" s="1">
        <f t="shared" ref="V2562:V2625" si="121">LOG(AVERAGE(I2562:L2562)/AVERAGE(M2562:O2562),2)</f>
        <v>0.14108751190965738</v>
      </c>
      <c r="W2562" s="1">
        <f t="shared" ref="W2562:W2625" si="122">-LOG10(TTEST(I2562:L2562,M2562:O2562,2,2))</f>
        <v>0.37998162432561194</v>
      </c>
      <c r="X2562" s="2">
        <v>0.24518260828954744</v>
      </c>
    </row>
    <row r="2563" spans="1:24">
      <c r="A2563" s="1" t="s">
        <v>3949</v>
      </c>
      <c r="B2563" s="1" t="s">
        <v>3948</v>
      </c>
      <c r="C2563" s="1" t="s">
        <v>3947</v>
      </c>
      <c r="D2563" s="1">
        <v>12</v>
      </c>
      <c r="E2563" s="1">
        <v>5</v>
      </c>
      <c r="F2563" s="1">
        <v>6</v>
      </c>
      <c r="G2563" s="1">
        <v>391</v>
      </c>
      <c r="H2563" s="1">
        <v>44.7</v>
      </c>
      <c r="I2563" s="1">
        <v>103.6</v>
      </c>
      <c r="J2563" s="1">
        <v>102.9</v>
      </c>
      <c r="K2563" s="1">
        <v>94.5</v>
      </c>
      <c r="L2563" s="1">
        <v>101.7</v>
      </c>
      <c r="M2563" s="1">
        <v>71</v>
      </c>
      <c r="N2563" s="1">
        <v>115.4</v>
      </c>
      <c r="O2563" s="1">
        <v>107.9</v>
      </c>
      <c r="P2563" s="1">
        <v>90.3</v>
      </c>
      <c r="Q2563" s="1">
        <v>117.9</v>
      </c>
      <c r="R2563" s="1">
        <v>94.7</v>
      </c>
      <c r="S2563" s="1">
        <v>4.1736051284620218E-3</v>
      </c>
      <c r="T2563" s="1">
        <f t="shared" si="120"/>
        <v>1.2872461331852608E-2</v>
      </c>
      <c r="U2563" s="2">
        <v>4.339473599489794E-16</v>
      </c>
      <c r="V2563" s="1">
        <f t="shared" si="121"/>
        <v>3.7380430726515278E-2</v>
      </c>
      <c r="W2563" s="1">
        <f t="shared" si="122"/>
        <v>7.8244287999184772E-2</v>
      </c>
      <c r="X2563" s="2">
        <v>5.0204762001321339E-2</v>
      </c>
    </row>
    <row r="2564" spans="1:24">
      <c r="A2564" s="1" t="s">
        <v>11559</v>
      </c>
      <c r="B2564" s="1" t="s">
        <v>11558</v>
      </c>
      <c r="C2564" s="1" t="s">
        <v>11557</v>
      </c>
      <c r="D2564" s="1">
        <v>48</v>
      </c>
      <c r="E2564" s="1">
        <v>24</v>
      </c>
      <c r="F2564" s="1">
        <v>52</v>
      </c>
      <c r="G2564" s="1">
        <v>677</v>
      </c>
      <c r="H2564" s="1">
        <v>74.5</v>
      </c>
      <c r="I2564" s="1">
        <v>99.2</v>
      </c>
      <c r="J2564" s="1">
        <v>86.7</v>
      </c>
      <c r="K2564" s="1">
        <v>88.9</v>
      </c>
      <c r="L2564" s="1">
        <v>93.2</v>
      </c>
      <c r="M2564" s="1">
        <v>156.1</v>
      </c>
      <c r="N2564" s="1">
        <v>100</v>
      </c>
      <c r="O2564" s="1">
        <v>99.1</v>
      </c>
      <c r="P2564" s="1">
        <v>95.8</v>
      </c>
      <c r="Q2564" s="1">
        <v>97.3</v>
      </c>
      <c r="R2564" s="1">
        <v>83.7</v>
      </c>
      <c r="S2564" s="1">
        <v>4.1756759711933135E-3</v>
      </c>
      <c r="T2564" s="1">
        <f t="shared" si="120"/>
        <v>1.8480468392770576E-2</v>
      </c>
      <c r="U2564" s="2">
        <v>7.6091657899581358E-4</v>
      </c>
      <c r="V2564" s="1">
        <f t="shared" si="121"/>
        <v>-0.36396331468457482</v>
      </c>
      <c r="W2564" s="1">
        <f t="shared" si="122"/>
        <v>0.79022072096867946</v>
      </c>
      <c r="X2564" s="2">
        <v>0.48738544003229728</v>
      </c>
    </row>
    <row r="2565" spans="1:24">
      <c r="A2565" s="1" t="s">
        <v>3772</v>
      </c>
      <c r="B2565" s="1" t="s">
        <v>3771</v>
      </c>
      <c r="C2565" s="1" t="s">
        <v>3770</v>
      </c>
      <c r="D2565" s="1">
        <v>3</v>
      </c>
      <c r="E2565" s="1">
        <v>1</v>
      </c>
      <c r="F2565" s="1">
        <v>2</v>
      </c>
      <c r="G2565" s="1">
        <v>399</v>
      </c>
      <c r="H2565" s="1">
        <v>44.7</v>
      </c>
      <c r="I2565" s="1">
        <v>101.8</v>
      </c>
      <c r="J2565" s="1">
        <v>86.7</v>
      </c>
      <c r="K2565" s="1">
        <v>88.3</v>
      </c>
      <c r="L2565" s="1">
        <v>96.9</v>
      </c>
      <c r="M2565" s="1">
        <v>163.1</v>
      </c>
      <c r="N2565" s="1">
        <v>83.2</v>
      </c>
      <c r="O2565" s="1">
        <v>98.9</v>
      </c>
      <c r="P2565" s="1">
        <v>112.3</v>
      </c>
      <c r="Q2565" s="1">
        <v>83.6</v>
      </c>
      <c r="R2565" s="1">
        <v>85.2</v>
      </c>
      <c r="S2565" s="1">
        <v>4.2403892784418354E-3</v>
      </c>
      <c r="T2565" s="1">
        <f t="shared" si="120"/>
        <v>1.0346183156074685E-2</v>
      </c>
      <c r="U2565" s="2">
        <v>4.339473599489794E-16</v>
      </c>
      <c r="V2565" s="1">
        <f t="shared" si="121"/>
        <v>-0.30058940007705426</v>
      </c>
      <c r="W2565" s="1">
        <f t="shared" si="122"/>
        <v>0.45900740187562411</v>
      </c>
      <c r="X2565" s="2">
        <v>0.29424833459905159</v>
      </c>
    </row>
    <row r="2566" spans="1:24">
      <c r="A2566" s="1" t="s">
        <v>9156</v>
      </c>
      <c r="B2566" s="1" t="s">
        <v>9155</v>
      </c>
      <c r="C2566" s="1" t="s">
        <v>9154</v>
      </c>
      <c r="D2566" s="1">
        <v>36</v>
      </c>
      <c r="E2566" s="1">
        <v>9</v>
      </c>
      <c r="F2566" s="1">
        <v>14</v>
      </c>
      <c r="G2566" s="1">
        <v>285</v>
      </c>
      <c r="H2566" s="1">
        <v>32.1</v>
      </c>
      <c r="I2566" s="1">
        <v>94.1</v>
      </c>
      <c r="J2566" s="1">
        <v>101.4</v>
      </c>
      <c r="K2566" s="1">
        <v>103.2</v>
      </c>
      <c r="L2566" s="1">
        <v>97.5</v>
      </c>
      <c r="M2566" s="1">
        <v>82.1</v>
      </c>
      <c r="N2566" s="1">
        <v>108.8</v>
      </c>
      <c r="O2566" s="1">
        <v>114.9</v>
      </c>
      <c r="P2566" s="1">
        <v>112.2</v>
      </c>
      <c r="Q2566" s="1">
        <v>85.4</v>
      </c>
      <c r="R2566" s="1">
        <v>100.5</v>
      </c>
      <c r="S2566" s="1">
        <v>4.6049943805265134E-3</v>
      </c>
      <c r="T2566" s="1">
        <f t="shared" si="120"/>
        <v>1.5345640856864984E-2</v>
      </c>
      <c r="U2566" s="2">
        <v>5.7618325238203261E-5</v>
      </c>
      <c r="V2566" s="1">
        <f t="shared" si="121"/>
        <v>-4.1397025750161957E-2</v>
      </c>
      <c r="W2566" s="1">
        <f t="shared" si="122"/>
        <v>0.12177632339994948</v>
      </c>
      <c r="X2566" s="2">
        <v>7.9501723889145531E-2</v>
      </c>
    </row>
    <row r="2567" spans="1:24">
      <c r="A2567" s="1" t="s">
        <v>8715</v>
      </c>
      <c r="B2567" s="1" t="s">
        <v>8714</v>
      </c>
      <c r="C2567" s="1" t="s">
        <v>8713</v>
      </c>
      <c r="D2567" s="1">
        <v>16</v>
      </c>
      <c r="E2567" s="1">
        <v>33</v>
      </c>
      <c r="F2567" s="1">
        <v>57</v>
      </c>
      <c r="G2567" s="1">
        <v>2476</v>
      </c>
      <c r="H2567" s="1">
        <v>278.39999999999998</v>
      </c>
      <c r="I2567" s="1">
        <v>102.2</v>
      </c>
      <c r="J2567" s="1">
        <v>91.4</v>
      </c>
      <c r="K2567" s="1">
        <v>92.7</v>
      </c>
      <c r="L2567" s="1">
        <v>91.8</v>
      </c>
      <c r="M2567" s="1">
        <v>117.8</v>
      </c>
      <c r="N2567" s="1">
        <v>109.9</v>
      </c>
      <c r="O2567" s="1">
        <v>109.8</v>
      </c>
      <c r="P2567" s="1">
        <v>100.8</v>
      </c>
      <c r="Q2567" s="1">
        <v>92.6</v>
      </c>
      <c r="R2567" s="1">
        <v>91.1</v>
      </c>
      <c r="S2567" s="1">
        <v>4.6983024855536595E-3</v>
      </c>
      <c r="T2567" s="1">
        <f t="shared" si="120"/>
        <v>2.6476476077699096E-2</v>
      </c>
      <c r="U2567" s="2">
        <v>4.1315402799892821E-3</v>
      </c>
      <c r="V2567" s="1">
        <f t="shared" si="121"/>
        <v>-0.25115715211716488</v>
      </c>
      <c r="W2567" s="1">
        <f t="shared" si="122"/>
        <v>2.3008793616601948</v>
      </c>
      <c r="X2567" s="2">
        <v>1.284977652725555</v>
      </c>
    </row>
    <row r="2568" spans="1:24">
      <c r="A2568" s="1" t="s">
        <v>9372</v>
      </c>
      <c r="B2568" s="1" t="s">
        <v>9371</v>
      </c>
      <c r="C2568" s="1" t="s">
        <v>9370</v>
      </c>
      <c r="D2568" s="1">
        <v>30</v>
      </c>
      <c r="E2568" s="1">
        <v>8</v>
      </c>
      <c r="F2568" s="1">
        <v>10</v>
      </c>
      <c r="G2568" s="1">
        <v>419</v>
      </c>
      <c r="H2568" s="1">
        <v>46.8</v>
      </c>
      <c r="I2568" s="1">
        <v>93.1</v>
      </c>
      <c r="J2568" s="1">
        <v>101.1</v>
      </c>
      <c r="K2568" s="1">
        <v>101.9</v>
      </c>
      <c r="L2568" s="1">
        <v>103.1</v>
      </c>
      <c r="M2568" s="1">
        <v>106.7</v>
      </c>
      <c r="N2568" s="1">
        <v>96.9</v>
      </c>
      <c r="O2568" s="1">
        <v>97</v>
      </c>
      <c r="P2568" s="1">
        <v>93</v>
      </c>
      <c r="Q2568" s="1">
        <v>102.9</v>
      </c>
      <c r="R2568" s="1">
        <v>104.5</v>
      </c>
      <c r="S2568" s="1">
        <v>4.810591455854692E-3</v>
      </c>
      <c r="T2568" s="1">
        <f t="shared" si="120"/>
        <v>2.8097500799786537E-2</v>
      </c>
      <c r="U2568" s="2">
        <v>4.5013344375285438E-3</v>
      </c>
      <c r="V2568" s="1">
        <f t="shared" si="121"/>
        <v>-5.7707878579477036E-3</v>
      </c>
      <c r="W2568" s="1">
        <f t="shared" si="122"/>
        <v>3.5866488256757964E-2</v>
      </c>
      <c r="X2568" s="2">
        <v>2.2052683332688377E-2</v>
      </c>
    </row>
    <row r="2569" spans="1:24">
      <c r="A2569" s="1" t="s">
        <v>8508</v>
      </c>
      <c r="B2569" s="1" t="s">
        <v>8507</v>
      </c>
      <c r="C2569" s="1" t="s">
        <v>8506</v>
      </c>
      <c r="D2569" s="1">
        <v>12</v>
      </c>
      <c r="E2569" s="1">
        <v>8</v>
      </c>
      <c r="F2569" s="1">
        <v>9</v>
      </c>
      <c r="G2569" s="1">
        <v>739</v>
      </c>
      <c r="H2569" s="1">
        <v>81.3</v>
      </c>
      <c r="I2569" s="1">
        <v>108.2</v>
      </c>
      <c r="J2569" s="1">
        <v>95.9</v>
      </c>
      <c r="K2569" s="1">
        <v>102</v>
      </c>
      <c r="L2569" s="1">
        <v>96.9</v>
      </c>
      <c r="M2569" s="1">
        <v>121.1</v>
      </c>
      <c r="N2569" s="1">
        <v>89.2</v>
      </c>
      <c r="O2569" s="1">
        <v>83.3</v>
      </c>
      <c r="P2569" s="1">
        <v>110.5</v>
      </c>
      <c r="Q2569" s="1">
        <v>93.4</v>
      </c>
      <c r="R2569" s="1">
        <v>99.4</v>
      </c>
      <c r="S2569" s="1">
        <v>5.0031584876852001E-3</v>
      </c>
      <c r="T2569" s="1">
        <f t="shared" si="120"/>
        <v>2.2077025534840623E-2</v>
      </c>
      <c r="U2569" s="2">
        <v>2.467153140937507E-3</v>
      </c>
      <c r="V2569" s="1">
        <f t="shared" si="121"/>
        <v>4.1890371293272971E-2</v>
      </c>
      <c r="W2569" s="1">
        <f t="shared" si="122"/>
        <v>0.10117027756617462</v>
      </c>
      <c r="X2569" s="2">
        <v>6.5088783504042E-2</v>
      </c>
    </row>
    <row r="2570" spans="1:24">
      <c r="A2570" s="1" t="s">
        <v>8370</v>
      </c>
      <c r="B2570" s="1" t="s">
        <v>8369</v>
      </c>
      <c r="C2570" s="1" t="s">
        <v>8368</v>
      </c>
      <c r="D2570" s="1">
        <v>17</v>
      </c>
      <c r="E2570" s="1">
        <v>7</v>
      </c>
      <c r="F2570" s="1">
        <v>8</v>
      </c>
      <c r="G2570" s="1">
        <v>539</v>
      </c>
      <c r="H2570" s="1">
        <v>59.6</v>
      </c>
      <c r="I2570" s="1">
        <v>74.099999999999994</v>
      </c>
      <c r="J2570" s="1">
        <v>60.9</v>
      </c>
      <c r="K2570" s="1">
        <v>59.6</v>
      </c>
      <c r="L2570" s="1">
        <v>60.5</v>
      </c>
      <c r="M2570" s="1">
        <v>239.8</v>
      </c>
      <c r="N2570" s="1">
        <v>189.8</v>
      </c>
      <c r="O2570" s="1">
        <v>123.3</v>
      </c>
      <c r="P2570" s="1">
        <v>60.6</v>
      </c>
      <c r="Q2570" s="1">
        <v>79.900000000000006</v>
      </c>
      <c r="R2570" s="1">
        <v>51.5</v>
      </c>
      <c r="S2570" s="1">
        <v>5.0809112848901137E-3</v>
      </c>
      <c r="T2570" s="1">
        <f t="shared" si="120"/>
        <v>9.2448712897013636E-3</v>
      </c>
      <c r="U2570" s="2">
        <v>4.339473599489794E-16</v>
      </c>
      <c r="V2570" s="1">
        <f t="shared" si="121"/>
        <v>-1.5309931720282408</v>
      </c>
      <c r="W2570" s="1">
        <f t="shared" si="122"/>
        <v>2.081633785904184</v>
      </c>
      <c r="X2570" s="2">
        <v>1.1721685540895233</v>
      </c>
    </row>
    <row r="2571" spans="1:24">
      <c r="A2571" s="1" t="s">
        <v>8031</v>
      </c>
      <c r="B2571" s="1" t="s">
        <v>8030</v>
      </c>
      <c r="C2571" s="1" t="s">
        <v>8029</v>
      </c>
      <c r="D2571" s="1">
        <v>61</v>
      </c>
      <c r="E2571" s="1">
        <v>25</v>
      </c>
      <c r="F2571" s="1">
        <v>94</v>
      </c>
      <c r="G2571" s="1">
        <v>570</v>
      </c>
      <c r="H2571" s="1">
        <v>61.9</v>
      </c>
      <c r="I2571" s="1">
        <v>81.099999999999994</v>
      </c>
      <c r="J2571" s="1">
        <v>72.8</v>
      </c>
      <c r="K2571" s="1">
        <v>64.8</v>
      </c>
      <c r="L2571" s="1">
        <v>64.3</v>
      </c>
      <c r="M2571" s="1">
        <v>168.8</v>
      </c>
      <c r="N2571" s="1">
        <v>160.4</v>
      </c>
      <c r="O2571" s="1">
        <v>174.7</v>
      </c>
      <c r="P2571" s="1">
        <v>64.8</v>
      </c>
      <c r="Q2571" s="1">
        <v>80</v>
      </c>
      <c r="R2571" s="1">
        <v>68.2</v>
      </c>
      <c r="S2571" s="1">
        <v>5.0888766727997768E-3</v>
      </c>
      <c r="T2571" s="1">
        <f t="shared" si="120"/>
        <v>1.37965989332101E-2</v>
      </c>
      <c r="U2571" s="2">
        <v>4.339473599489794E-16</v>
      </c>
      <c r="V2571" s="1">
        <f t="shared" si="121"/>
        <v>-1.2473729025293521</v>
      </c>
      <c r="W2571" s="1">
        <f t="shared" si="122"/>
        <v>4.8476080880319747</v>
      </c>
      <c r="X2571" s="2">
        <v>2.2692071709393926</v>
      </c>
    </row>
    <row r="2572" spans="1:24">
      <c r="A2572" s="1" t="s">
        <v>12452</v>
      </c>
      <c r="B2572" s="1" t="s">
        <v>12451</v>
      </c>
      <c r="C2572" s="1" t="s">
        <v>12450</v>
      </c>
      <c r="D2572" s="1">
        <v>17</v>
      </c>
      <c r="E2572" s="1">
        <v>4</v>
      </c>
      <c r="F2572" s="1">
        <v>9</v>
      </c>
      <c r="G2572" s="1">
        <v>179</v>
      </c>
      <c r="H2572" s="1">
        <v>20.6</v>
      </c>
      <c r="I2572" s="1">
        <v>94.2</v>
      </c>
      <c r="J2572" s="1">
        <v>90.9</v>
      </c>
      <c r="K2572" s="1">
        <v>93.5</v>
      </c>
      <c r="L2572" s="1">
        <v>97.8</v>
      </c>
      <c r="M2572" s="1">
        <v>111.2</v>
      </c>
      <c r="N2572" s="1">
        <v>111.2</v>
      </c>
      <c r="O2572" s="1">
        <v>118</v>
      </c>
      <c r="P2572" s="1">
        <v>109.2</v>
      </c>
      <c r="Q2572" s="1">
        <v>73.5</v>
      </c>
      <c r="R2572" s="1">
        <v>100.6</v>
      </c>
      <c r="S2572" s="1">
        <v>5.1014729284052278E-3</v>
      </c>
      <c r="T2572" s="1">
        <f t="shared" si="120"/>
        <v>1.2169404707312988E-2</v>
      </c>
      <c r="U2572" s="2">
        <v>4.339473599489794E-16</v>
      </c>
      <c r="V2572" s="1">
        <f t="shared" si="121"/>
        <v>-0.27000190823626941</v>
      </c>
      <c r="W2572" s="1">
        <f t="shared" si="122"/>
        <v>3.2128525788493287</v>
      </c>
      <c r="X2572" s="2">
        <v>1.6957791605378827</v>
      </c>
    </row>
    <row r="2573" spans="1:24">
      <c r="A2573" s="1" t="s">
        <v>8514</v>
      </c>
      <c r="B2573" s="1" t="s">
        <v>8513</v>
      </c>
      <c r="C2573" s="1" t="s">
        <v>8512</v>
      </c>
      <c r="D2573" s="1">
        <v>42</v>
      </c>
      <c r="E2573" s="1">
        <v>14</v>
      </c>
      <c r="F2573" s="1">
        <v>22</v>
      </c>
      <c r="G2573" s="1">
        <v>508</v>
      </c>
      <c r="H2573" s="1">
        <v>58.7</v>
      </c>
      <c r="I2573" s="1">
        <v>89.4</v>
      </c>
      <c r="J2573" s="1">
        <v>95.5</v>
      </c>
      <c r="K2573" s="1">
        <v>96.8</v>
      </c>
      <c r="L2573" s="1">
        <v>90.7</v>
      </c>
      <c r="M2573" s="1">
        <v>119.4</v>
      </c>
      <c r="N2573" s="1">
        <v>107.9</v>
      </c>
      <c r="O2573" s="1">
        <v>120</v>
      </c>
      <c r="P2573" s="1">
        <v>96.9</v>
      </c>
      <c r="Q2573" s="1">
        <v>93.1</v>
      </c>
      <c r="R2573" s="1">
        <v>90.3</v>
      </c>
      <c r="S2573" s="1">
        <v>5.1561707525440113E-3</v>
      </c>
      <c r="T2573" s="1">
        <f t="shared" si="120"/>
        <v>4.320165057706974E-2</v>
      </c>
      <c r="U2573" s="2">
        <v>1.0344572712590996E-2</v>
      </c>
      <c r="V2573" s="1">
        <f t="shared" si="121"/>
        <v>-0.31436683710214208</v>
      </c>
      <c r="W2573" s="1">
        <f t="shared" si="122"/>
        <v>2.6607668427291751</v>
      </c>
      <c r="X2573" s="2">
        <v>1.4697183845578699</v>
      </c>
    </row>
    <row r="2574" spans="1:24">
      <c r="A2574" s="1" t="s">
        <v>11765</v>
      </c>
      <c r="B2574" s="1" t="s">
        <v>11764</v>
      </c>
      <c r="C2574" s="1" t="s">
        <v>11763</v>
      </c>
      <c r="D2574" s="1">
        <v>24</v>
      </c>
      <c r="E2574" s="1">
        <v>10</v>
      </c>
      <c r="F2574" s="1">
        <v>17</v>
      </c>
      <c r="G2574" s="1">
        <v>519</v>
      </c>
      <c r="H2574" s="1">
        <v>57.5</v>
      </c>
      <c r="I2574" s="1">
        <v>94.8</v>
      </c>
      <c r="J2574" s="1">
        <v>81.599999999999994</v>
      </c>
      <c r="K2574" s="1">
        <v>78.900000000000006</v>
      </c>
      <c r="L2574" s="1">
        <v>77.900000000000006</v>
      </c>
      <c r="M2574" s="1">
        <v>160</v>
      </c>
      <c r="N2574" s="1">
        <v>136.69999999999999</v>
      </c>
      <c r="O2574" s="1">
        <v>119.3</v>
      </c>
      <c r="P2574" s="1">
        <v>88.9</v>
      </c>
      <c r="Q2574" s="1">
        <v>84.7</v>
      </c>
      <c r="R2574" s="1">
        <v>77.2</v>
      </c>
      <c r="S2574" s="1">
        <v>5.186446715335245E-3</v>
      </c>
      <c r="T2574" s="1">
        <f t="shared" si="120"/>
        <v>1.8553573048732609E-2</v>
      </c>
      <c r="U2574" s="2">
        <v>7.6091657899581358E-4</v>
      </c>
      <c r="V2574" s="1">
        <f t="shared" si="121"/>
        <v>-0.73523262694175062</v>
      </c>
      <c r="W2574" s="1">
        <f t="shared" si="122"/>
        <v>2.4167277312634479</v>
      </c>
      <c r="X2574" s="2">
        <v>1.340342700515617</v>
      </c>
    </row>
    <row r="2575" spans="1:24">
      <c r="A2575" s="1" t="s">
        <v>9930</v>
      </c>
      <c r="B2575" s="1" t="s">
        <v>9929</v>
      </c>
      <c r="C2575" s="1" t="s">
        <v>9928</v>
      </c>
      <c r="D2575" s="1">
        <v>25</v>
      </c>
      <c r="E2575" s="1">
        <v>11</v>
      </c>
      <c r="F2575" s="1">
        <v>29</v>
      </c>
      <c r="G2575" s="1">
        <v>475</v>
      </c>
      <c r="H2575" s="1">
        <v>49.9</v>
      </c>
      <c r="I2575" s="1">
        <v>98</v>
      </c>
      <c r="J2575" s="1">
        <v>98.3</v>
      </c>
      <c r="K2575" s="1">
        <v>104.7</v>
      </c>
      <c r="L2575" s="1">
        <v>91.9</v>
      </c>
      <c r="M2575" s="1">
        <v>117.6</v>
      </c>
      <c r="N2575" s="1">
        <v>96.5</v>
      </c>
      <c r="O2575" s="1">
        <v>97.2</v>
      </c>
      <c r="P2575" s="1">
        <v>105.9</v>
      </c>
      <c r="Q2575" s="1">
        <v>89.4</v>
      </c>
      <c r="R2575" s="1">
        <v>100.5</v>
      </c>
      <c r="S2575" s="1">
        <v>5.4973839192250492E-3</v>
      </c>
      <c r="T2575" s="1">
        <f t="shared" si="120"/>
        <v>2.4886059957305345E-2</v>
      </c>
      <c r="U2575" s="2">
        <v>3.7879373639048684E-3</v>
      </c>
      <c r="V2575" s="1">
        <f t="shared" si="121"/>
        <v>-7.9180908289336729E-2</v>
      </c>
      <c r="W2575" s="1">
        <f t="shared" si="122"/>
        <v>0.3594918154339502</v>
      </c>
      <c r="X2575" s="2">
        <v>0.23214123691565372</v>
      </c>
    </row>
    <row r="2576" spans="1:24">
      <c r="A2576" s="1" t="s">
        <v>8511</v>
      </c>
      <c r="B2576" s="1" t="s">
        <v>8510</v>
      </c>
      <c r="C2576" s="1" t="s">
        <v>8509</v>
      </c>
      <c r="D2576" s="1">
        <v>63</v>
      </c>
      <c r="E2576" s="1">
        <v>34</v>
      </c>
      <c r="F2576" s="1">
        <v>94</v>
      </c>
      <c r="G2576" s="1">
        <v>627</v>
      </c>
      <c r="H2576" s="1">
        <v>72.599999999999994</v>
      </c>
      <c r="I2576" s="1">
        <v>88.9</v>
      </c>
      <c r="J2576" s="1">
        <v>86.9</v>
      </c>
      <c r="K2576" s="1">
        <v>82.3</v>
      </c>
      <c r="L2576" s="1">
        <v>81.8</v>
      </c>
      <c r="M2576" s="1">
        <v>133.9</v>
      </c>
      <c r="N2576" s="1">
        <v>139.19999999999999</v>
      </c>
      <c r="O2576" s="1">
        <v>131.1</v>
      </c>
      <c r="P2576" s="1">
        <v>79.2</v>
      </c>
      <c r="Q2576" s="1">
        <v>92.1</v>
      </c>
      <c r="R2576" s="1">
        <v>84.6</v>
      </c>
      <c r="S2576" s="1">
        <v>5.5072847766181442E-3</v>
      </c>
      <c r="T2576" s="1">
        <f t="shared" si="120"/>
        <v>2.9544970251148606E-2</v>
      </c>
      <c r="U2576" s="2">
        <v>5.0597510077263069E-3</v>
      </c>
      <c r="V2576" s="1">
        <f t="shared" si="121"/>
        <v>-0.6649964591169073</v>
      </c>
      <c r="W2576" s="1">
        <f t="shared" si="122"/>
        <v>4.9381747186579332</v>
      </c>
      <c r="X2576" s="2">
        <v>2.279508232282955</v>
      </c>
    </row>
    <row r="2577" spans="1:24">
      <c r="A2577" s="1" t="s">
        <v>4321</v>
      </c>
      <c r="B2577" s="1" t="s">
        <v>4320</v>
      </c>
      <c r="C2577" s="1" t="s">
        <v>4319</v>
      </c>
      <c r="D2577" s="1">
        <v>15</v>
      </c>
      <c r="E2577" s="1">
        <v>33</v>
      </c>
      <c r="F2577" s="1">
        <v>72</v>
      </c>
      <c r="G2577" s="1">
        <v>2375</v>
      </c>
      <c r="H2577" s="1">
        <v>253.5</v>
      </c>
      <c r="I2577" s="1">
        <v>100.7</v>
      </c>
      <c r="J2577" s="1">
        <v>112.8</v>
      </c>
      <c r="K2577" s="1">
        <v>97.2</v>
      </c>
      <c r="L2577" s="1">
        <v>104.9</v>
      </c>
      <c r="M2577" s="1">
        <v>69.7</v>
      </c>
      <c r="N2577" s="1">
        <v>113.8</v>
      </c>
      <c r="O2577" s="1">
        <v>88.1</v>
      </c>
      <c r="P2577" s="1">
        <v>81.099999999999994</v>
      </c>
      <c r="Q2577" s="1">
        <v>135.9</v>
      </c>
      <c r="R2577" s="1">
        <v>95.9</v>
      </c>
      <c r="S2577" s="1">
        <v>5.5435036155538865E-3</v>
      </c>
      <c r="T2577" s="1">
        <f t="shared" si="120"/>
        <v>9.3480437588320843E-3</v>
      </c>
      <c r="U2577" s="2">
        <v>4.339473599489794E-16</v>
      </c>
      <c r="V2577" s="1">
        <f t="shared" si="121"/>
        <v>0.19867467538063605</v>
      </c>
      <c r="W2577" s="1">
        <f t="shared" si="122"/>
        <v>0.53117294906340784</v>
      </c>
      <c r="X2577" s="2">
        <v>0.33667320696772601</v>
      </c>
    </row>
    <row r="2578" spans="1:24">
      <c r="A2578" s="1" t="s">
        <v>13069</v>
      </c>
      <c r="B2578" s="1" t="s">
        <v>13068</v>
      </c>
      <c r="C2578" s="1" t="s">
        <v>13067</v>
      </c>
      <c r="D2578" s="1">
        <v>14</v>
      </c>
      <c r="E2578" s="1">
        <v>13</v>
      </c>
      <c r="F2578" s="1">
        <v>19</v>
      </c>
      <c r="G2578" s="1">
        <v>1062</v>
      </c>
      <c r="H2578" s="1">
        <v>117.5</v>
      </c>
      <c r="I2578" s="1">
        <v>113.1</v>
      </c>
      <c r="J2578" s="1">
        <v>91.1</v>
      </c>
      <c r="K2578" s="1">
        <v>92.9</v>
      </c>
      <c r="L2578" s="1">
        <v>100.3</v>
      </c>
      <c r="M2578" s="1">
        <v>95</v>
      </c>
      <c r="N2578" s="1">
        <v>92</v>
      </c>
      <c r="O2578" s="1">
        <v>116.3</v>
      </c>
      <c r="P2578" s="1">
        <v>110.6</v>
      </c>
      <c r="Q2578" s="1">
        <v>83.8</v>
      </c>
      <c r="R2578" s="1">
        <v>104.8</v>
      </c>
      <c r="S2578" s="1">
        <v>5.5558019168103056E-3</v>
      </c>
      <c r="T2578" s="1">
        <f t="shared" si="120"/>
        <v>1.4239623734310834E-2</v>
      </c>
      <c r="U2578" s="2">
        <v>4.339473599489794E-16</v>
      </c>
      <c r="V2578" s="1">
        <f t="shared" si="121"/>
        <v>-2.5191124653344436E-2</v>
      </c>
      <c r="W2578" s="1">
        <f t="shared" si="122"/>
        <v>7.1231204665385128E-2</v>
      </c>
      <c r="X2578" s="2">
        <v>4.5571038819943122E-2</v>
      </c>
    </row>
    <row r="2579" spans="1:24">
      <c r="A2579" s="1" t="s">
        <v>9723</v>
      </c>
      <c r="B2579" s="1" t="s">
        <v>9722</v>
      </c>
      <c r="C2579" s="1" t="s">
        <v>9721</v>
      </c>
      <c r="D2579" s="1">
        <v>3</v>
      </c>
      <c r="E2579" s="1">
        <v>4</v>
      </c>
      <c r="F2579" s="1">
        <v>6</v>
      </c>
      <c r="G2579" s="1">
        <v>1100</v>
      </c>
      <c r="H2579" s="1">
        <v>122.4</v>
      </c>
      <c r="I2579" s="1">
        <v>109.3</v>
      </c>
      <c r="J2579" s="1">
        <v>90.1</v>
      </c>
      <c r="K2579" s="1">
        <v>89.5</v>
      </c>
      <c r="L2579" s="1">
        <v>89.9</v>
      </c>
      <c r="M2579" s="1">
        <v>114</v>
      </c>
      <c r="N2579" s="1">
        <v>118.4</v>
      </c>
      <c r="O2579" s="1">
        <v>103.7</v>
      </c>
      <c r="P2579" s="1">
        <v>85.9</v>
      </c>
      <c r="Q2579" s="1">
        <v>107.5</v>
      </c>
      <c r="R2579" s="1">
        <v>91.8</v>
      </c>
      <c r="S2579" s="1">
        <v>5.5751502543471589E-3</v>
      </c>
      <c r="T2579" s="1">
        <f t="shared" si="120"/>
        <v>1.5591502036489123E-2</v>
      </c>
      <c r="U2579" s="2">
        <v>5.7618325238203261E-5</v>
      </c>
      <c r="V2579" s="1">
        <f t="shared" si="121"/>
        <v>-0.24249171111846088</v>
      </c>
      <c r="W2579" s="1">
        <f t="shared" si="122"/>
        <v>1.2864282521440511</v>
      </c>
      <c r="X2579" s="2">
        <v>0.75420348976000218</v>
      </c>
    </row>
    <row r="2580" spans="1:24">
      <c r="A2580" s="1" t="s">
        <v>9516</v>
      </c>
      <c r="B2580" s="1" t="s">
        <v>9515</v>
      </c>
      <c r="C2580" s="1" t="s">
        <v>9514</v>
      </c>
      <c r="D2580" s="1">
        <v>24</v>
      </c>
      <c r="E2580" s="1">
        <v>12</v>
      </c>
      <c r="F2580" s="1">
        <v>36</v>
      </c>
      <c r="G2580" s="1">
        <v>653</v>
      </c>
      <c r="H2580" s="1">
        <v>70.400000000000006</v>
      </c>
      <c r="I2580" s="1">
        <v>88.2</v>
      </c>
      <c r="J2580" s="1">
        <v>97.7</v>
      </c>
      <c r="K2580" s="1">
        <v>99</v>
      </c>
      <c r="L2580" s="1">
        <v>92.5</v>
      </c>
      <c r="M2580" s="1">
        <v>115</v>
      </c>
      <c r="N2580" s="1">
        <v>113.3</v>
      </c>
      <c r="O2580" s="1">
        <v>110.1</v>
      </c>
      <c r="P2580" s="1">
        <v>98.3</v>
      </c>
      <c r="Q2580" s="1">
        <v>89.3</v>
      </c>
      <c r="R2580" s="1">
        <v>96.6</v>
      </c>
      <c r="S2580" s="1">
        <v>5.8496309211788474E-3</v>
      </c>
      <c r="T2580" s="1">
        <f t="shared" si="120"/>
        <v>3.511731964326114E-2</v>
      </c>
      <c r="U2580" s="2">
        <v>7.3777538628156669E-3</v>
      </c>
      <c r="V2580" s="1">
        <f t="shared" si="121"/>
        <v>-0.25767264479834823</v>
      </c>
      <c r="W2580" s="1">
        <f t="shared" si="122"/>
        <v>2.6710246581980073</v>
      </c>
      <c r="X2580" s="2">
        <v>1.4720145748493612</v>
      </c>
    </row>
    <row r="2581" spans="1:24">
      <c r="A2581" s="1" t="s">
        <v>4543</v>
      </c>
      <c r="B2581" s="1" t="s">
        <v>4542</v>
      </c>
      <c r="C2581" s="1" t="s">
        <v>4541</v>
      </c>
      <c r="D2581" s="1">
        <v>7</v>
      </c>
      <c r="E2581" s="1">
        <v>5</v>
      </c>
      <c r="F2581" s="1">
        <v>5</v>
      </c>
      <c r="G2581" s="1">
        <v>900</v>
      </c>
      <c r="H2581" s="1">
        <v>101.4</v>
      </c>
      <c r="I2581" s="1">
        <v>118.5</v>
      </c>
      <c r="J2581" s="1">
        <v>87.8</v>
      </c>
      <c r="K2581" s="1">
        <v>91</v>
      </c>
      <c r="L2581" s="1">
        <v>95.9</v>
      </c>
      <c r="M2581" s="1">
        <v>113.6</v>
      </c>
      <c r="N2581" s="1">
        <v>110</v>
      </c>
      <c r="O2581" s="1">
        <v>87.2</v>
      </c>
      <c r="P2581" s="1">
        <v>87.6</v>
      </c>
      <c r="Q2581" s="1">
        <v>127.5</v>
      </c>
      <c r="R2581" s="1">
        <v>81</v>
      </c>
      <c r="S2581" s="1">
        <v>5.8586681158170166E-3</v>
      </c>
      <c r="T2581" s="1">
        <f t="shared" si="120"/>
        <v>9.0867787852589883E-3</v>
      </c>
      <c r="U2581" s="2">
        <v>4.339473599489794E-16</v>
      </c>
      <c r="V2581" s="1">
        <f t="shared" si="121"/>
        <v>-7.5760681345973205E-2</v>
      </c>
      <c r="W2581" s="1">
        <f t="shared" si="122"/>
        <v>0.19223125266711594</v>
      </c>
      <c r="X2581" s="2">
        <v>0.12613666494053546</v>
      </c>
    </row>
    <row r="2582" spans="1:24">
      <c r="A2582" s="1" t="s">
        <v>866</v>
      </c>
      <c r="B2582" s="1" t="s">
        <v>865</v>
      </c>
      <c r="C2582" s="1" t="s">
        <v>864</v>
      </c>
      <c r="D2582" s="1">
        <v>86</v>
      </c>
      <c r="E2582" s="1">
        <v>19</v>
      </c>
      <c r="F2582" s="1">
        <v>94</v>
      </c>
      <c r="G2582" s="1">
        <v>166</v>
      </c>
      <c r="H2582" s="1">
        <v>18.5</v>
      </c>
      <c r="I2582" s="1">
        <v>89.7</v>
      </c>
      <c r="J2582" s="1">
        <v>122.9</v>
      </c>
      <c r="K2582" s="1">
        <v>97.3</v>
      </c>
      <c r="L2582" s="1">
        <v>91</v>
      </c>
      <c r="M2582" s="1">
        <v>75.5</v>
      </c>
      <c r="N2582" s="1">
        <v>144.19999999999999</v>
      </c>
      <c r="O2582" s="1">
        <v>77.599999999999994</v>
      </c>
      <c r="P2582" s="1">
        <v>74.900000000000006</v>
      </c>
      <c r="Q2582" s="1">
        <v>149.9</v>
      </c>
      <c r="R2582" s="1">
        <v>77.099999999999994</v>
      </c>
      <c r="S2582" s="1">
        <v>5.8658386416981043E-3</v>
      </c>
      <c r="T2582" s="1">
        <f t="shared" si="120"/>
        <v>6.0093677926643576E-3</v>
      </c>
      <c r="U2582" s="2">
        <v>4.339473599489794E-16</v>
      </c>
      <c r="V2582" s="1">
        <f t="shared" si="121"/>
        <v>1.6285454964282943E-2</v>
      </c>
      <c r="W2582" s="1">
        <f t="shared" si="122"/>
        <v>1.8042335400249181E-2</v>
      </c>
      <c r="X2582" s="2">
        <v>1.1207438586938052E-2</v>
      </c>
    </row>
    <row r="2583" spans="1:24">
      <c r="A2583" s="1" t="s">
        <v>3493</v>
      </c>
      <c r="B2583" s="1" t="s">
        <v>3492</v>
      </c>
      <c r="C2583" s="1" t="s">
        <v>3491</v>
      </c>
      <c r="D2583" s="1">
        <v>7</v>
      </c>
      <c r="E2583" s="1">
        <v>5</v>
      </c>
      <c r="F2583" s="1">
        <v>6</v>
      </c>
      <c r="G2583" s="1">
        <v>738</v>
      </c>
      <c r="H2583" s="1">
        <v>85.3</v>
      </c>
      <c r="I2583" s="1">
        <v>85</v>
      </c>
      <c r="J2583" s="1">
        <v>88.1</v>
      </c>
      <c r="K2583" s="1">
        <v>73.400000000000006</v>
      </c>
      <c r="L2583" s="1">
        <v>87.2</v>
      </c>
      <c r="M2583" s="1">
        <v>174.9</v>
      </c>
      <c r="N2583" s="1">
        <v>124</v>
      </c>
      <c r="O2583" s="1">
        <v>116.2</v>
      </c>
      <c r="P2583" s="1">
        <v>73.8</v>
      </c>
      <c r="Q2583" s="1">
        <v>98.7</v>
      </c>
      <c r="R2583" s="1">
        <v>78.8</v>
      </c>
      <c r="S2583" s="1">
        <v>5.8964839771799161E-3</v>
      </c>
      <c r="T2583" s="1">
        <f t="shared" si="120"/>
        <v>1.5216845847464633E-2</v>
      </c>
      <c r="U2583" s="2">
        <v>5.7618325238203261E-5</v>
      </c>
      <c r="V2583" s="1">
        <f t="shared" si="121"/>
        <v>-0.72994474470013204</v>
      </c>
      <c r="W2583" s="1">
        <f t="shared" si="122"/>
        <v>1.7398716714499916</v>
      </c>
      <c r="X2583" s="2">
        <v>0.98963583816445333</v>
      </c>
    </row>
    <row r="2584" spans="1:24">
      <c r="A2584" s="1" t="s">
        <v>7866</v>
      </c>
      <c r="B2584" s="1" t="s">
        <v>7865</v>
      </c>
      <c r="C2584" s="1" t="s">
        <v>7864</v>
      </c>
      <c r="D2584" s="1">
        <v>9</v>
      </c>
      <c r="E2584" s="1">
        <v>3</v>
      </c>
      <c r="F2584" s="1">
        <v>3</v>
      </c>
      <c r="G2584" s="1">
        <v>557</v>
      </c>
      <c r="H2584" s="1">
        <v>62.1</v>
      </c>
      <c r="I2584" s="1">
        <v>111.2</v>
      </c>
      <c r="J2584" s="1">
        <v>92.5</v>
      </c>
      <c r="K2584" s="1">
        <v>98.3</v>
      </c>
      <c r="L2584" s="1">
        <v>101.8</v>
      </c>
      <c r="M2584" s="1">
        <v>105.7</v>
      </c>
      <c r="N2584" s="1">
        <v>86.3</v>
      </c>
      <c r="O2584" s="1">
        <v>100</v>
      </c>
      <c r="P2584" s="1">
        <v>115.6</v>
      </c>
      <c r="Q2584" s="1">
        <v>89.4</v>
      </c>
      <c r="R2584" s="1">
        <v>99.1</v>
      </c>
      <c r="S2584" s="1">
        <v>5.9424049781683199E-3</v>
      </c>
      <c r="T2584" s="1">
        <f t="shared" si="120"/>
        <v>1.7734827580176679E-2</v>
      </c>
      <c r="U2584" s="2">
        <v>3.0891192464697068E-4</v>
      </c>
      <c r="V2584" s="1">
        <f t="shared" si="121"/>
        <v>5.2635042285250122E-2</v>
      </c>
      <c r="W2584" s="1">
        <f t="shared" si="122"/>
        <v>0.21344400552859916</v>
      </c>
      <c r="X2584" s="2">
        <v>0.13871594833235484</v>
      </c>
    </row>
    <row r="2585" spans="1:24">
      <c r="A2585" s="1" t="s">
        <v>11508</v>
      </c>
      <c r="B2585" s="1" t="s">
        <v>11507</v>
      </c>
      <c r="C2585" s="1" t="s">
        <v>11506</v>
      </c>
      <c r="D2585" s="1">
        <v>6</v>
      </c>
      <c r="E2585" s="1">
        <v>2</v>
      </c>
      <c r="F2585" s="1">
        <v>2</v>
      </c>
      <c r="G2585" s="1">
        <v>308</v>
      </c>
      <c r="H2585" s="1">
        <v>34</v>
      </c>
      <c r="I2585" s="1">
        <v>107.7</v>
      </c>
      <c r="J2585" s="1">
        <v>87.1</v>
      </c>
      <c r="K2585" s="1">
        <v>96.5</v>
      </c>
      <c r="L2585" s="1">
        <v>95.1</v>
      </c>
      <c r="M2585" s="1">
        <v>142.4</v>
      </c>
      <c r="N2585" s="1">
        <v>84.3</v>
      </c>
      <c r="O2585" s="1">
        <v>96</v>
      </c>
      <c r="P2585" s="1">
        <v>86</v>
      </c>
      <c r="Q2585" s="1">
        <v>100.8</v>
      </c>
      <c r="R2585" s="1">
        <v>104.2</v>
      </c>
      <c r="S2585" s="1">
        <v>5.961558238716985E-3</v>
      </c>
      <c r="T2585" s="1">
        <f t="shared" si="120"/>
        <v>1.9659823931232518E-2</v>
      </c>
      <c r="U2585" s="2">
        <v>1.2568505080407331E-3</v>
      </c>
      <c r="V2585" s="1">
        <f t="shared" si="121"/>
        <v>-0.15513598293001288</v>
      </c>
      <c r="W2585" s="1">
        <f t="shared" si="122"/>
        <v>0.28803524133005054</v>
      </c>
      <c r="X2585" s="2">
        <v>0.18839630092395104</v>
      </c>
    </row>
    <row r="2586" spans="1:24">
      <c r="A2586" s="1" t="s">
        <v>6354</v>
      </c>
      <c r="B2586" s="1" t="s">
        <v>6353</v>
      </c>
      <c r="C2586" s="1" t="s">
        <v>6352</v>
      </c>
      <c r="D2586" s="1">
        <v>35</v>
      </c>
      <c r="E2586" s="1">
        <v>5</v>
      </c>
      <c r="F2586" s="1">
        <v>6</v>
      </c>
      <c r="G2586" s="1">
        <v>203</v>
      </c>
      <c r="H2586" s="1">
        <v>21.5</v>
      </c>
      <c r="I2586" s="1">
        <v>99</v>
      </c>
      <c r="J2586" s="1">
        <v>90.5</v>
      </c>
      <c r="K2586" s="1">
        <v>94.1</v>
      </c>
      <c r="L2586" s="1">
        <v>98</v>
      </c>
      <c r="M2586" s="1">
        <v>141.4</v>
      </c>
      <c r="N2586" s="1">
        <v>99.3</v>
      </c>
      <c r="O2586" s="1">
        <v>90.2</v>
      </c>
      <c r="P2586" s="1">
        <v>92.9</v>
      </c>
      <c r="Q2586" s="1">
        <v>107</v>
      </c>
      <c r="R2586" s="1">
        <v>87.5</v>
      </c>
      <c r="S2586" s="1">
        <v>6.0363897306684872E-3</v>
      </c>
      <c r="T2586" s="1">
        <f t="shared" si="120"/>
        <v>2.5201658497816661E-2</v>
      </c>
      <c r="U2586" s="2">
        <v>3.8009724320778909E-3</v>
      </c>
      <c r="V2586" s="1">
        <f t="shared" si="121"/>
        <v>-0.20937161958587086</v>
      </c>
      <c r="W2586" s="1">
        <f t="shared" si="122"/>
        <v>0.49956496205401746</v>
      </c>
      <c r="X2586" s="2">
        <v>0.31866527528777944</v>
      </c>
    </row>
    <row r="2587" spans="1:24">
      <c r="A2587" s="1" t="s">
        <v>3370</v>
      </c>
      <c r="B2587" s="1" t="s">
        <v>3369</v>
      </c>
      <c r="C2587" s="1" t="s">
        <v>3368</v>
      </c>
      <c r="D2587" s="1">
        <v>25</v>
      </c>
      <c r="E2587" s="1">
        <v>8</v>
      </c>
      <c r="F2587" s="1">
        <v>21</v>
      </c>
      <c r="G2587" s="1">
        <v>277</v>
      </c>
      <c r="H2587" s="1">
        <v>29.9</v>
      </c>
      <c r="I2587" s="1">
        <v>87.4</v>
      </c>
      <c r="J2587" s="1">
        <v>99.2</v>
      </c>
      <c r="K2587" s="1">
        <v>98.4</v>
      </c>
      <c r="L2587" s="1">
        <v>87.3</v>
      </c>
      <c r="M2587" s="1">
        <v>108.6</v>
      </c>
      <c r="N2587" s="1">
        <v>130.69999999999999</v>
      </c>
      <c r="O2587" s="1">
        <v>107.9</v>
      </c>
      <c r="P2587" s="1">
        <v>62.7</v>
      </c>
      <c r="Q2587" s="1">
        <v>133.1</v>
      </c>
      <c r="R2587" s="1">
        <v>84.6</v>
      </c>
      <c r="S2587" s="1">
        <v>6.0582324379540526E-3</v>
      </c>
      <c r="T2587" s="1">
        <f t="shared" si="120"/>
        <v>7.2999050577864464E-3</v>
      </c>
      <c r="U2587" s="2">
        <v>4.339473599489794E-16</v>
      </c>
      <c r="V2587" s="1">
        <f t="shared" si="121"/>
        <v>-0.3143388308718103</v>
      </c>
      <c r="W2587" s="1">
        <f t="shared" si="122"/>
        <v>1.5549665679331326</v>
      </c>
      <c r="X2587" s="2">
        <v>0.89468369446986451</v>
      </c>
    </row>
    <row r="2588" spans="1:24">
      <c r="A2588" s="1" t="s">
        <v>9609</v>
      </c>
      <c r="B2588" s="1" t="s">
        <v>9608</v>
      </c>
      <c r="C2588" s="1" t="s">
        <v>9607</v>
      </c>
      <c r="D2588" s="1">
        <v>77</v>
      </c>
      <c r="E2588" s="1">
        <v>44</v>
      </c>
      <c r="F2588" s="1">
        <v>274</v>
      </c>
      <c r="G2588" s="1">
        <v>745</v>
      </c>
      <c r="H2588" s="1">
        <v>81.7</v>
      </c>
      <c r="I2588" s="1">
        <v>110.3</v>
      </c>
      <c r="J2588" s="1">
        <v>98</v>
      </c>
      <c r="K2588" s="1">
        <v>99</v>
      </c>
      <c r="L2588" s="1">
        <v>112</v>
      </c>
      <c r="M2588" s="1">
        <v>106.4</v>
      </c>
      <c r="N2588" s="1">
        <v>73.3</v>
      </c>
      <c r="O2588" s="1">
        <v>85.1</v>
      </c>
      <c r="P2588" s="1">
        <v>114.1</v>
      </c>
      <c r="Q2588" s="1">
        <v>95.3</v>
      </c>
      <c r="R2588" s="1">
        <v>106.4</v>
      </c>
      <c r="S2588" s="1">
        <v>6.0658402926906784E-3</v>
      </c>
      <c r="T2588" s="1">
        <f t="shared" si="120"/>
        <v>2.3714571783224898E-2</v>
      </c>
      <c r="U2588" s="2">
        <v>3.3220455788361418E-3</v>
      </c>
      <c r="V2588" s="1">
        <f t="shared" si="121"/>
        <v>0.24804220876032856</v>
      </c>
      <c r="W2588" s="1">
        <f t="shared" si="122"/>
        <v>0.88058915604366728</v>
      </c>
      <c r="X2588" s="2">
        <v>0.53801614536555387</v>
      </c>
    </row>
    <row r="2589" spans="1:24">
      <c r="A2589" s="1" t="s">
        <v>10332</v>
      </c>
      <c r="B2589" s="1" t="s">
        <v>10331</v>
      </c>
      <c r="C2589" s="1" t="s">
        <v>10330</v>
      </c>
      <c r="D2589" s="1">
        <v>30</v>
      </c>
      <c r="E2589" s="1">
        <v>31</v>
      </c>
      <c r="F2589" s="1">
        <v>49</v>
      </c>
      <c r="G2589" s="1">
        <v>1391</v>
      </c>
      <c r="H2589" s="1">
        <v>155</v>
      </c>
      <c r="I2589" s="1">
        <v>105.2</v>
      </c>
      <c r="J2589" s="1">
        <v>89.6</v>
      </c>
      <c r="K2589" s="1">
        <v>94.3</v>
      </c>
      <c r="L2589" s="1">
        <v>93.8</v>
      </c>
      <c r="M2589" s="1">
        <v>128.4</v>
      </c>
      <c r="N2589" s="1">
        <v>94.3</v>
      </c>
      <c r="O2589" s="1">
        <v>105.9</v>
      </c>
      <c r="P2589" s="1">
        <v>96.9</v>
      </c>
      <c r="Q2589" s="1">
        <v>94</v>
      </c>
      <c r="R2589" s="1">
        <v>97.5</v>
      </c>
      <c r="S2589" s="1">
        <v>6.1410036695053729E-3</v>
      </c>
      <c r="T2589" s="1">
        <f t="shared" si="120"/>
        <v>3.4583123637866309E-2</v>
      </c>
      <c r="U2589" s="2">
        <v>7.0374681121307308E-3</v>
      </c>
      <c r="V2589" s="1">
        <f t="shared" si="121"/>
        <v>-0.19440231937875763</v>
      </c>
      <c r="W2589" s="1">
        <f t="shared" si="122"/>
        <v>0.70791757760501528</v>
      </c>
      <c r="X2589" s="2">
        <v>0.43860706261816307</v>
      </c>
    </row>
    <row r="2590" spans="1:24">
      <c r="A2590" s="1" t="s">
        <v>11301</v>
      </c>
      <c r="B2590" s="1" t="s">
        <v>11300</v>
      </c>
      <c r="C2590" s="1" t="s">
        <v>11299</v>
      </c>
      <c r="D2590" s="1">
        <v>20</v>
      </c>
      <c r="E2590" s="1">
        <v>12</v>
      </c>
      <c r="F2590" s="1">
        <v>21</v>
      </c>
      <c r="G2590" s="1">
        <v>653</v>
      </c>
      <c r="H2590" s="1">
        <v>73</v>
      </c>
      <c r="I2590" s="1">
        <v>109.6</v>
      </c>
      <c r="J2590" s="1">
        <v>77.7</v>
      </c>
      <c r="K2590" s="1">
        <v>84.2</v>
      </c>
      <c r="L2590" s="1">
        <v>92.8</v>
      </c>
      <c r="M2590" s="1">
        <v>128.9</v>
      </c>
      <c r="N2590" s="1">
        <v>102.4</v>
      </c>
      <c r="O2590" s="1">
        <v>129.9</v>
      </c>
      <c r="P2590" s="1">
        <v>92.6</v>
      </c>
      <c r="Q2590" s="1">
        <v>85</v>
      </c>
      <c r="R2590" s="1">
        <v>96.8</v>
      </c>
      <c r="S2590" s="1">
        <v>6.1909857088739469E-3</v>
      </c>
      <c r="T2590" s="1">
        <f t="shared" si="120"/>
        <v>1.515570377705777E-2</v>
      </c>
      <c r="U2590" s="2">
        <v>5.7618325238203261E-5</v>
      </c>
      <c r="V2590" s="1">
        <f t="shared" si="121"/>
        <v>-0.40270839701692018</v>
      </c>
      <c r="W2590" s="1">
        <f t="shared" si="122"/>
        <v>1.3366797337801903</v>
      </c>
      <c r="X2590" s="2">
        <v>0.78204330352335694</v>
      </c>
    </row>
    <row r="2591" spans="1:24">
      <c r="A2591" s="1" t="s">
        <v>8886</v>
      </c>
      <c r="B2591" s="1" t="s">
        <v>8885</v>
      </c>
      <c r="C2591" s="1" t="s">
        <v>8884</v>
      </c>
      <c r="D2591" s="1">
        <v>26</v>
      </c>
      <c r="E2591" s="1">
        <v>23</v>
      </c>
      <c r="F2591" s="1">
        <v>39</v>
      </c>
      <c r="G2591" s="1">
        <v>1029</v>
      </c>
      <c r="H2591" s="1">
        <v>118.2</v>
      </c>
      <c r="I2591" s="1">
        <v>92.6</v>
      </c>
      <c r="J2591" s="1">
        <v>96.5</v>
      </c>
      <c r="K2591" s="1">
        <v>99.3</v>
      </c>
      <c r="L2591" s="1">
        <v>97.8</v>
      </c>
      <c r="M2591" s="1">
        <v>117.8</v>
      </c>
      <c r="N2591" s="1">
        <v>100.9</v>
      </c>
      <c r="O2591" s="1">
        <v>104.3</v>
      </c>
      <c r="P2591" s="1">
        <v>111.8</v>
      </c>
      <c r="Q2591" s="1">
        <v>81.3</v>
      </c>
      <c r="R2591" s="1">
        <v>97.8</v>
      </c>
      <c r="S2591" s="1">
        <v>6.2126314284996226E-3</v>
      </c>
      <c r="T2591" s="1">
        <f t="shared" si="120"/>
        <v>1.8532699929404414E-2</v>
      </c>
      <c r="U2591" s="2">
        <v>7.6091657899581358E-4</v>
      </c>
      <c r="V2591" s="1">
        <f t="shared" si="121"/>
        <v>-0.15722349990948084</v>
      </c>
      <c r="W2591" s="1">
        <f t="shared" si="122"/>
        <v>1.2080447978984294</v>
      </c>
      <c r="X2591" s="2">
        <v>0.71533974965362679</v>
      </c>
    </row>
    <row r="2592" spans="1:24">
      <c r="A2592" s="1" t="s">
        <v>14128</v>
      </c>
      <c r="B2592" s="1" t="s">
        <v>14127</v>
      </c>
      <c r="C2592" s="1" t="s">
        <v>14126</v>
      </c>
      <c r="D2592" s="1">
        <v>10</v>
      </c>
      <c r="E2592" s="1">
        <v>2</v>
      </c>
      <c r="F2592" s="1">
        <v>2</v>
      </c>
      <c r="G2592" s="1">
        <v>230</v>
      </c>
      <c r="H2592" s="1">
        <v>25.4</v>
      </c>
      <c r="I2592" s="1">
        <v>125.1</v>
      </c>
      <c r="J2592" s="1">
        <v>82.1</v>
      </c>
      <c r="K2592" s="1">
        <v>81.8</v>
      </c>
      <c r="L2592" s="1">
        <v>92</v>
      </c>
      <c r="M2592" s="1">
        <v>118</v>
      </c>
      <c r="N2592" s="1">
        <v>105.4</v>
      </c>
      <c r="O2592" s="1">
        <v>108.4</v>
      </c>
      <c r="P2592" s="1">
        <v>78.2</v>
      </c>
      <c r="Q2592" s="1">
        <v>112</v>
      </c>
      <c r="R2592" s="1">
        <v>96.8</v>
      </c>
      <c r="S2592" s="1">
        <v>6.2972384612097502E-3</v>
      </c>
      <c r="T2592" s="1">
        <f t="shared" si="120"/>
        <v>9.5078847091073261E-3</v>
      </c>
      <c r="U2592" s="2">
        <v>4.339473599489794E-16</v>
      </c>
      <c r="V2592" s="1">
        <f t="shared" si="121"/>
        <v>-0.21556038785402284</v>
      </c>
      <c r="W2592" s="1">
        <f t="shared" si="122"/>
        <v>0.56140560785404114</v>
      </c>
      <c r="X2592" s="2">
        <v>0.35699303557519363</v>
      </c>
    </row>
    <row r="2593" spans="1:24">
      <c r="A2593" s="1" t="s">
        <v>10917</v>
      </c>
      <c r="B2593" s="1" t="s">
        <v>10916</v>
      </c>
      <c r="C2593" s="1" t="s">
        <v>10915</v>
      </c>
      <c r="D2593" s="1">
        <v>54</v>
      </c>
      <c r="E2593" s="1">
        <v>51</v>
      </c>
      <c r="F2593" s="1">
        <v>115</v>
      </c>
      <c r="G2593" s="1">
        <v>988</v>
      </c>
      <c r="H2593" s="1">
        <v>109.9</v>
      </c>
      <c r="I2593" s="1">
        <v>100.6</v>
      </c>
      <c r="J2593" s="1">
        <v>97.1</v>
      </c>
      <c r="K2593" s="1">
        <v>107.1</v>
      </c>
      <c r="L2593" s="1">
        <v>96.1</v>
      </c>
      <c r="M2593" s="1">
        <v>89.5</v>
      </c>
      <c r="N2593" s="1">
        <v>99.7</v>
      </c>
      <c r="O2593" s="1">
        <v>108</v>
      </c>
      <c r="P2593" s="1">
        <v>102.9</v>
      </c>
      <c r="Q2593" s="1">
        <v>93.4</v>
      </c>
      <c r="R2593" s="1">
        <v>105.7</v>
      </c>
      <c r="S2593" s="1">
        <v>6.3436313405146084E-3</v>
      </c>
      <c r="T2593" s="1">
        <f t="shared" si="120"/>
        <v>3.5318584009776312E-2</v>
      </c>
      <c r="U2593" s="2">
        <v>7.4993384782763841E-3</v>
      </c>
      <c r="V2593" s="1">
        <f t="shared" si="121"/>
        <v>1.6770802333330597E-2</v>
      </c>
      <c r="W2593" s="1">
        <f t="shared" si="122"/>
        <v>7.7101224216451131E-2</v>
      </c>
      <c r="X2593" s="2">
        <v>4.9705097568714003E-2</v>
      </c>
    </row>
    <row r="2594" spans="1:24">
      <c r="A2594" s="1" t="s">
        <v>4690</v>
      </c>
      <c r="B2594" s="1" t="s">
        <v>4689</v>
      </c>
      <c r="C2594" s="1" t="s">
        <v>4688</v>
      </c>
      <c r="D2594" s="1">
        <v>3</v>
      </c>
      <c r="E2594" s="1">
        <v>3</v>
      </c>
      <c r="F2594" s="1">
        <v>4</v>
      </c>
      <c r="G2594" s="1">
        <v>1335</v>
      </c>
      <c r="H2594" s="1">
        <v>149.4</v>
      </c>
      <c r="I2594" s="1">
        <v>103.1</v>
      </c>
      <c r="J2594" s="1">
        <v>99.9</v>
      </c>
      <c r="K2594" s="1">
        <v>95.2</v>
      </c>
      <c r="L2594" s="1">
        <v>97.1</v>
      </c>
      <c r="M2594" s="1">
        <v>120.8</v>
      </c>
      <c r="N2594" s="1">
        <v>90</v>
      </c>
      <c r="O2594" s="1">
        <v>96.1</v>
      </c>
      <c r="P2594" s="1">
        <v>92.7</v>
      </c>
      <c r="Q2594" s="1">
        <v>115.2</v>
      </c>
      <c r="R2594" s="1">
        <v>89.9</v>
      </c>
      <c r="S2594" s="1">
        <v>6.4332980413302444E-3</v>
      </c>
      <c r="T2594" s="1">
        <f t="shared" si="120"/>
        <v>2.1294197259603544E-2</v>
      </c>
      <c r="U2594" s="2">
        <v>2.2663461094093542E-3</v>
      </c>
      <c r="V2594" s="1">
        <f t="shared" si="121"/>
        <v>-4.9858189925715078E-2</v>
      </c>
      <c r="W2594" s="1">
        <f t="shared" si="122"/>
        <v>0.16297911963498804</v>
      </c>
      <c r="X2594" s="2">
        <v>0.10667471791158523</v>
      </c>
    </row>
    <row r="2595" spans="1:24">
      <c r="A2595" s="1" t="s">
        <v>8013</v>
      </c>
      <c r="B2595" s="1" t="s">
        <v>8012</v>
      </c>
      <c r="C2595" s="1" t="s">
        <v>8011</v>
      </c>
      <c r="D2595" s="1">
        <v>23</v>
      </c>
      <c r="E2595" s="1">
        <v>9</v>
      </c>
      <c r="F2595" s="1">
        <v>10</v>
      </c>
      <c r="G2595" s="1">
        <v>461</v>
      </c>
      <c r="H2595" s="1">
        <v>52.5</v>
      </c>
      <c r="I2595" s="1">
        <v>95.9</v>
      </c>
      <c r="J2595" s="1">
        <v>94.1</v>
      </c>
      <c r="K2595" s="1">
        <v>89.7</v>
      </c>
      <c r="L2595" s="1">
        <v>95.8</v>
      </c>
      <c r="M2595" s="1">
        <v>155.30000000000001</v>
      </c>
      <c r="N2595" s="1">
        <v>92</v>
      </c>
      <c r="O2595" s="1">
        <v>94.2</v>
      </c>
      <c r="P2595" s="1">
        <v>94.2</v>
      </c>
      <c r="Q2595" s="1">
        <v>101.6</v>
      </c>
      <c r="R2595" s="1">
        <v>87.1</v>
      </c>
      <c r="S2595" s="1">
        <v>6.5167682734625105E-3</v>
      </c>
      <c r="T2595" s="1">
        <f t="shared" si="120"/>
        <v>3.7403956462306334E-2</v>
      </c>
      <c r="U2595" s="2">
        <v>7.790921527591861E-3</v>
      </c>
      <c r="V2595" s="1">
        <f t="shared" si="121"/>
        <v>-0.27811017005466238</v>
      </c>
      <c r="W2595" s="1">
        <f t="shared" si="122"/>
        <v>0.51675502944746177</v>
      </c>
      <c r="X2595" s="2">
        <v>0.32835239425841073</v>
      </c>
    </row>
    <row r="2596" spans="1:24">
      <c r="A2596" s="1" t="s">
        <v>8625</v>
      </c>
      <c r="B2596" s="1" t="s">
        <v>8624</v>
      </c>
      <c r="C2596" s="1" t="s">
        <v>8623</v>
      </c>
      <c r="D2596" s="1">
        <v>4</v>
      </c>
      <c r="E2596" s="1">
        <v>2</v>
      </c>
      <c r="F2596" s="1">
        <v>4</v>
      </c>
      <c r="G2596" s="1">
        <v>448</v>
      </c>
      <c r="H2596" s="1">
        <v>51.6</v>
      </c>
      <c r="I2596" s="1">
        <v>98.7</v>
      </c>
      <c r="J2596" s="1">
        <v>88.1</v>
      </c>
      <c r="K2596" s="1">
        <v>91.2</v>
      </c>
      <c r="L2596" s="1">
        <v>97.7</v>
      </c>
      <c r="M2596" s="1">
        <v>150.69999999999999</v>
      </c>
      <c r="N2596" s="1">
        <v>94.6</v>
      </c>
      <c r="O2596" s="1">
        <v>95.9</v>
      </c>
      <c r="P2596" s="1">
        <v>94.6</v>
      </c>
      <c r="Q2596" s="1">
        <v>94.9</v>
      </c>
      <c r="R2596" s="1">
        <v>93.6</v>
      </c>
      <c r="S2596" s="1">
        <v>6.7681325428199206E-3</v>
      </c>
      <c r="T2596" s="1">
        <f t="shared" si="120"/>
        <v>5.0491123319593087E-2</v>
      </c>
      <c r="U2596" s="2">
        <v>1.3031477371169992E-2</v>
      </c>
      <c r="V2596" s="1">
        <f t="shared" si="121"/>
        <v>-0.27607402995536318</v>
      </c>
      <c r="W2596" s="1">
        <f t="shared" si="122"/>
        <v>0.57785807438265047</v>
      </c>
      <c r="X2596" s="2">
        <v>0.36552131277271394</v>
      </c>
    </row>
    <row r="2597" spans="1:24">
      <c r="A2597" s="1" t="s">
        <v>9780</v>
      </c>
      <c r="B2597" s="1" t="s">
        <v>9779</v>
      </c>
      <c r="C2597" s="1" t="s">
        <v>9778</v>
      </c>
      <c r="D2597" s="1">
        <v>21</v>
      </c>
      <c r="E2597" s="1">
        <v>5</v>
      </c>
      <c r="F2597" s="1">
        <v>6</v>
      </c>
      <c r="G2597" s="1">
        <v>260</v>
      </c>
      <c r="H2597" s="1">
        <v>29.3</v>
      </c>
      <c r="I2597" s="1">
        <v>90.9</v>
      </c>
      <c r="J2597" s="1">
        <v>91.1</v>
      </c>
      <c r="K2597" s="1">
        <v>99.6</v>
      </c>
      <c r="L2597" s="1">
        <v>97</v>
      </c>
      <c r="M2597" s="1">
        <v>117</v>
      </c>
      <c r="N2597" s="1">
        <v>110.3</v>
      </c>
      <c r="O2597" s="1">
        <v>108.8</v>
      </c>
      <c r="P2597" s="1">
        <v>111.4</v>
      </c>
      <c r="Q2597" s="1">
        <v>77.900000000000006</v>
      </c>
      <c r="R2597" s="1">
        <v>96</v>
      </c>
      <c r="S2597" s="1">
        <v>6.8428351568583737E-3</v>
      </c>
      <c r="T2597" s="1">
        <f t="shared" si="120"/>
        <v>1.7809942794859385E-2</v>
      </c>
      <c r="U2597" s="2">
        <v>3.0891192464697068E-4</v>
      </c>
      <c r="V2597" s="1">
        <f t="shared" si="121"/>
        <v>-0.24325363088314045</v>
      </c>
      <c r="W2597" s="1">
        <f t="shared" si="122"/>
        <v>2.4696282983403073</v>
      </c>
      <c r="X2597" s="2">
        <v>1.3684816740070171</v>
      </c>
    </row>
    <row r="2598" spans="1:24">
      <c r="A2598" s="1" t="s">
        <v>5877</v>
      </c>
      <c r="B2598" s="1" t="s">
        <v>5876</v>
      </c>
      <c r="C2598" s="1" t="s">
        <v>5875</v>
      </c>
      <c r="D2598" s="1">
        <v>12</v>
      </c>
      <c r="E2598" s="1">
        <v>15</v>
      </c>
      <c r="F2598" s="1">
        <v>16</v>
      </c>
      <c r="G2598" s="1">
        <v>1499</v>
      </c>
      <c r="H2598" s="1">
        <v>170.3</v>
      </c>
      <c r="I2598" s="1">
        <v>91.1</v>
      </c>
      <c r="J2598" s="1">
        <v>107.2</v>
      </c>
      <c r="K2598" s="1">
        <v>99.1</v>
      </c>
      <c r="L2598" s="1">
        <v>100.6</v>
      </c>
      <c r="M2598" s="1">
        <v>97.3</v>
      </c>
      <c r="N2598" s="1">
        <v>102.4</v>
      </c>
      <c r="O2598" s="1">
        <v>102.3</v>
      </c>
      <c r="P2598" s="1">
        <v>85.6</v>
      </c>
      <c r="Q2598" s="1">
        <v>118.5</v>
      </c>
      <c r="R2598" s="1">
        <v>95.9</v>
      </c>
      <c r="S2598" s="1">
        <v>7.2315692310757299E-3</v>
      </c>
      <c r="T2598" s="1">
        <f t="shared" si="120"/>
        <v>1.8657689227173056E-2</v>
      </c>
      <c r="U2598" s="2">
        <v>7.6091657899581358E-4</v>
      </c>
      <c r="V2598" s="1">
        <f t="shared" si="121"/>
        <v>-1.6817618060273893E-2</v>
      </c>
      <c r="W2598" s="1">
        <f t="shared" si="122"/>
        <v>0.10221160678074971</v>
      </c>
      <c r="X2598" s="2">
        <v>6.582641441813071E-2</v>
      </c>
    </row>
    <row r="2599" spans="1:24">
      <c r="A2599" s="1" t="s">
        <v>3826</v>
      </c>
      <c r="B2599" s="1" t="s">
        <v>3825</v>
      </c>
      <c r="C2599" s="1" t="s">
        <v>3824</v>
      </c>
      <c r="D2599" s="1">
        <v>8</v>
      </c>
      <c r="E2599" s="1">
        <v>2</v>
      </c>
      <c r="F2599" s="1">
        <v>2</v>
      </c>
      <c r="G2599" s="1">
        <v>498</v>
      </c>
      <c r="H2599" s="1">
        <v>55.6</v>
      </c>
      <c r="I2599" s="1">
        <v>95</v>
      </c>
      <c r="J2599" s="1">
        <v>83</v>
      </c>
      <c r="K2599" s="1">
        <v>89.4</v>
      </c>
      <c r="L2599" s="1">
        <v>89.6</v>
      </c>
      <c r="M2599" s="1">
        <v>188.2</v>
      </c>
      <c r="N2599" s="1">
        <v>95.4</v>
      </c>
      <c r="O2599" s="1">
        <v>90.1</v>
      </c>
      <c r="P2599" s="1">
        <v>75.8</v>
      </c>
      <c r="Q2599" s="1">
        <v>110.8</v>
      </c>
      <c r="R2599" s="1">
        <v>82.5</v>
      </c>
      <c r="S2599" s="1">
        <v>7.2558160027991437E-3</v>
      </c>
      <c r="T2599" s="1">
        <f t="shared" si="120"/>
        <v>1.6015642966698527E-2</v>
      </c>
      <c r="U2599" s="2">
        <v>5.7618325238203261E-5</v>
      </c>
      <c r="V2599" s="1">
        <f t="shared" si="121"/>
        <v>-0.48099398874312649</v>
      </c>
      <c r="W2599" s="1">
        <f t="shared" si="122"/>
        <v>0.61110555177246062</v>
      </c>
      <c r="X2599" s="2">
        <v>0.38708050139630445</v>
      </c>
    </row>
    <row r="2600" spans="1:24">
      <c r="A2600" s="1" t="s">
        <v>11130</v>
      </c>
      <c r="B2600" s="1" t="s">
        <v>11129</v>
      </c>
      <c r="C2600" s="1" t="s">
        <v>11128</v>
      </c>
      <c r="D2600" s="1">
        <v>19</v>
      </c>
      <c r="E2600" s="1">
        <v>12</v>
      </c>
      <c r="F2600" s="1">
        <v>14</v>
      </c>
      <c r="G2600" s="1">
        <v>790</v>
      </c>
      <c r="H2600" s="1">
        <v>88.3</v>
      </c>
      <c r="I2600" s="1">
        <v>98.2</v>
      </c>
      <c r="J2600" s="1">
        <v>89.6</v>
      </c>
      <c r="K2600" s="1">
        <v>88.7</v>
      </c>
      <c r="L2600" s="1">
        <v>104.6</v>
      </c>
      <c r="M2600" s="1">
        <v>126.3</v>
      </c>
      <c r="N2600" s="1">
        <v>96.6</v>
      </c>
      <c r="O2600" s="1">
        <v>108.7</v>
      </c>
      <c r="P2600" s="1">
        <v>98</v>
      </c>
      <c r="Q2600" s="1">
        <v>85.5</v>
      </c>
      <c r="R2600" s="1">
        <v>103.8</v>
      </c>
      <c r="S2600" s="1">
        <v>7.4258839991991977E-3</v>
      </c>
      <c r="T2600" s="1">
        <f t="shared" si="120"/>
        <v>2.6268458790964989E-2</v>
      </c>
      <c r="U2600" s="2">
        <v>4.1315402799892821E-3</v>
      </c>
      <c r="V2600" s="1">
        <f t="shared" si="121"/>
        <v>-0.21431189796242572</v>
      </c>
      <c r="W2600" s="1">
        <f t="shared" si="122"/>
        <v>0.87931311658543487</v>
      </c>
      <c r="X2600" s="2">
        <v>0.53733714801297161</v>
      </c>
    </row>
    <row r="2601" spans="1:24">
      <c r="A2601" s="1" t="s">
        <v>9315</v>
      </c>
      <c r="B2601" s="1" t="s">
        <v>9314</v>
      </c>
      <c r="C2601" s="1" t="s">
        <v>9313</v>
      </c>
      <c r="D2601" s="1">
        <v>18</v>
      </c>
      <c r="E2601" s="1">
        <v>9</v>
      </c>
      <c r="F2601" s="1">
        <v>13</v>
      </c>
      <c r="G2601" s="1">
        <v>622</v>
      </c>
      <c r="H2601" s="1">
        <v>69.8</v>
      </c>
      <c r="I2601" s="1">
        <v>103.7</v>
      </c>
      <c r="J2601" s="1">
        <v>101.9</v>
      </c>
      <c r="K2601" s="1">
        <v>102.2</v>
      </c>
      <c r="L2601" s="1">
        <v>96.9</v>
      </c>
      <c r="M2601" s="1">
        <v>99.9</v>
      </c>
      <c r="N2601" s="1">
        <v>96.5</v>
      </c>
      <c r="O2601" s="1">
        <v>93.7</v>
      </c>
      <c r="P2601" s="1">
        <v>105.6</v>
      </c>
      <c r="Q2601" s="1">
        <v>103.4</v>
      </c>
      <c r="R2601" s="1">
        <v>96.1</v>
      </c>
      <c r="S2601" s="1">
        <v>7.4668301880761734E-3</v>
      </c>
      <c r="T2601" s="1">
        <f t="shared" si="120"/>
        <v>6.2132452042442735E-2</v>
      </c>
      <c r="U2601" s="2">
        <v>1.7082198323514011E-2</v>
      </c>
      <c r="V2601" s="1">
        <f t="shared" si="121"/>
        <v>6.5265054192582786E-2</v>
      </c>
      <c r="W2601" s="1">
        <f t="shared" si="122"/>
        <v>0.9595122512322205</v>
      </c>
      <c r="X2601" s="2">
        <v>0.57961202594610428</v>
      </c>
    </row>
    <row r="2602" spans="1:24">
      <c r="A2602" s="1" t="s">
        <v>13168</v>
      </c>
      <c r="B2602" s="1" t="s">
        <v>13167</v>
      </c>
      <c r="C2602" s="1" t="s">
        <v>13166</v>
      </c>
      <c r="D2602" s="1">
        <v>2</v>
      </c>
      <c r="E2602" s="1">
        <v>2</v>
      </c>
      <c r="F2602" s="1">
        <v>4</v>
      </c>
      <c r="G2602" s="1">
        <v>1276</v>
      </c>
      <c r="H2602" s="1">
        <v>140.9</v>
      </c>
      <c r="I2602" s="1">
        <v>87.4</v>
      </c>
      <c r="J2602" s="1">
        <v>71.7</v>
      </c>
      <c r="K2602" s="1">
        <v>78.099999999999994</v>
      </c>
      <c r="L2602" s="1">
        <v>54.6</v>
      </c>
      <c r="M2602" s="1">
        <v>204.9</v>
      </c>
      <c r="N2602" s="1">
        <v>142.9</v>
      </c>
      <c r="O2602" s="1">
        <v>140.30000000000001</v>
      </c>
      <c r="P2602" s="1">
        <v>52.5</v>
      </c>
      <c r="Q2602" s="1">
        <v>86.1</v>
      </c>
      <c r="R2602" s="1">
        <v>81.400000000000006</v>
      </c>
      <c r="S2602" s="1">
        <v>7.561139772974605E-3</v>
      </c>
      <c r="T2602" s="1">
        <f t="shared" si="120"/>
        <v>1.0654256154150379E-2</v>
      </c>
      <c r="U2602" s="2">
        <v>4.339473599489794E-16</v>
      </c>
      <c r="V2602" s="1">
        <f t="shared" si="121"/>
        <v>-1.1572343677546371</v>
      </c>
      <c r="W2602" s="1">
        <f t="shared" si="122"/>
        <v>2.237650135958559</v>
      </c>
      <c r="X2602" s="2">
        <v>1.25423985294924</v>
      </c>
    </row>
    <row r="2603" spans="1:24">
      <c r="A2603" s="1" t="s">
        <v>1643</v>
      </c>
      <c r="B2603" s="1" t="s">
        <v>1642</v>
      </c>
      <c r="C2603" s="1" t="s">
        <v>1641</v>
      </c>
      <c r="D2603" s="1">
        <v>28</v>
      </c>
      <c r="E2603" s="1">
        <v>5</v>
      </c>
      <c r="F2603" s="1">
        <v>5</v>
      </c>
      <c r="G2603" s="1">
        <v>198</v>
      </c>
      <c r="H2603" s="1">
        <v>22.2</v>
      </c>
      <c r="I2603" s="1">
        <v>108.3</v>
      </c>
      <c r="J2603" s="1">
        <v>100.5</v>
      </c>
      <c r="K2603" s="1">
        <v>93.2</v>
      </c>
      <c r="L2603" s="1">
        <v>93.5</v>
      </c>
      <c r="M2603" s="1">
        <v>93.4</v>
      </c>
      <c r="N2603" s="1">
        <v>121.5</v>
      </c>
      <c r="O2603" s="1">
        <v>91.5</v>
      </c>
      <c r="P2603" s="1">
        <v>78</v>
      </c>
      <c r="Q2603" s="1">
        <v>137</v>
      </c>
      <c r="R2603" s="1">
        <v>83.2</v>
      </c>
      <c r="S2603" s="1">
        <v>7.6400622021318264E-3</v>
      </c>
      <c r="T2603" s="1">
        <f t="shared" si="120"/>
        <v>1.0727283118906633E-2</v>
      </c>
      <c r="U2603" s="2">
        <v>4.339473599489794E-16</v>
      </c>
      <c r="V2603" s="1">
        <f t="shared" si="121"/>
        <v>-4.6776101843646618E-2</v>
      </c>
      <c r="W2603" s="1">
        <f t="shared" si="122"/>
        <v>0.13301386527393971</v>
      </c>
      <c r="X2603" s="2">
        <v>8.7579769642944463E-2</v>
      </c>
    </row>
    <row r="2604" spans="1:24">
      <c r="A2604" s="1" t="s">
        <v>5631</v>
      </c>
      <c r="B2604" s="1" t="s">
        <v>5630</v>
      </c>
      <c r="C2604" s="1" t="s">
        <v>5629</v>
      </c>
      <c r="D2604" s="1">
        <v>93</v>
      </c>
      <c r="E2604" s="1">
        <v>71</v>
      </c>
      <c r="F2604" s="1">
        <v>5091</v>
      </c>
      <c r="G2604" s="1">
        <v>490</v>
      </c>
      <c r="H2604" s="1">
        <v>54.5</v>
      </c>
      <c r="I2604" s="1">
        <v>121.5</v>
      </c>
      <c r="J2604" s="1">
        <v>108.4</v>
      </c>
      <c r="K2604" s="1">
        <v>99.5</v>
      </c>
      <c r="L2604" s="1">
        <v>114.5</v>
      </c>
      <c r="M2604" s="1">
        <v>74.7</v>
      </c>
      <c r="N2604" s="1">
        <v>72</v>
      </c>
      <c r="O2604" s="1">
        <v>74.8</v>
      </c>
      <c r="P2604" s="1">
        <v>138.69999999999999</v>
      </c>
      <c r="Q2604" s="1">
        <v>89.5</v>
      </c>
      <c r="R2604" s="1">
        <v>106.5</v>
      </c>
      <c r="S2604" s="1">
        <v>7.6713416402803148E-3</v>
      </c>
      <c r="T2604" s="1">
        <f t="shared" si="120"/>
        <v>1.4944929466466724E-2</v>
      </c>
      <c r="U2604" s="2">
        <v>4.339473599489794E-16</v>
      </c>
      <c r="V2604" s="1">
        <f t="shared" si="121"/>
        <v>0.58789051060386877</v>
      </c>
      <c r="W2604" s="1">
        <f t="shared" si="122"/>
        <v>2.9387357385001933</v>
      </c>
      <c r="X2604" s="2">
        <v>1.5932980775917789</v>
      </c>
    </row>
    <row r="2605" spans="1:24">
      <c r="A2605" s="1" t="s">
        <v>6141</v>
      </c>
      <c r="B2605" s="1" t="s">
        <v>6140</v>
      </c>
      <c r="C2605" s="1" t="s">
        <v>6139</v>
      </c>
      <c r="D2605" s="1">
        <v>36</v>
      </c>
      <c r="E2605" s="1">
        <v>13</v>
      </c>
      <c r="F2605" s="1">
        <v>21</v>
      </c>
      <c r="G2605" s="1">
        <v>465</v>
      </c>
      <c r="H2605" s="1">
        <v>53.3</v>
      </c>
      <c r="I2605" s="1">
        <v>94.1</v>
      </c>
      <c r="J2605" s="1">
        <v>97.2</v>
      </c>
      <c r="K2605" s="1">
        <v>95.3</v>
      </c>
      <c r="L2605" s="1">
        <v>93.5</v>
      </c>
      <c r="M2605" s="1">
        <v>117.1</v>
      </c>
      <c r="N2605" s="1">
        <v>111.8</v>
      </c>
      <c r="O2605" s="1">
        <v>104.3</v>
      </c>
      <c r="P2605" s="1">
        <v>85.8</v>
      </c>
      <c r="Q2605" s="1">
        <v>109.5</v>
      </c>
      <c r="R2605" s="1">
        <v>91.3</v>
      </c>
      <c r="S2605" s="1">
        <v>7.6970836790239312E-3</v>
      </c>
      <c r="T2605" s="1">
        <f t="shared" si="120"/>
        <v>2.8492864446520064E-2</v>
      </c>
      <c r="U2605" s="2">
        <v>4.5013344375285438E-3</v>
      </c>
      <c r="V2605" s="1">
        <f t="shared" si="121"/>
        <v>-0.22504687478242566</v>
      </c>
      <c r="W2605" s="1">
        <f t="shared" si="122"/>
        <v>2.3609438893717782</v>
      </c>
      <c r="X2605" s="2">
        <v>1.3129474643337069</v>
      </c>
    </row>
    <row r="2606" spans="1:24">
      <c r="A2606" s="1" t="s">
        <v>11127</v>
      </c>
      <c r="B2606" s="1" t="s">
        <v>11126</v>
      </c>
      <c r="C2606" s="1" t="s">
        <v>11125</v>
      </c>
      <c r="D2606" s="1">
        <v>10</v>
      </c>
      <c r="E2606" s="1">
        <v>4</v>
      </c>
      <c r="F2606" s="1">
        <v>5</v>
      </c>
      <c r="G2606" s="1">
        <v>415</v>
      </c>
      <c r="H2606" s="1">
        <v>47.1</v>
      </c>
      <c r="I2606" s="1">
        <v>95.4</v>
      </c>
      <c r="J2606" s="1">
        <v>111.9</v>
      </c>
      <c r="K2606" s="1">
        <v>93.5</v>
      </c>
      <c r="L2606" s="1">
        <v>109.4</v>
      </c>
      <c r="M2606" s="1">
        <v>84.4</v>
      </c>
      <c r="N2606" s="1">
        <v>114.6</v>
      </c>
      <c r="O2606" s="1">
        <v>81.400000000000006</v>
      </c>
      <c r="P2606" s="1">
        <v>122.8</v>
      </c>
      <c r="Q2606" s="1">
        <v>106.7</v>
      </c>
      <c r="R2606" s="1">
        <v>79.8</v>
      </c>
      <c r="S2606" s="1">
        <v>7.716840888256327E-3</v>
      </c>
      <c r="T2606" s="1">
        <f t="shared" si="120"/>
        <v>1.552251468186323E-2</v>
      </c>
      <c r="U2606" s="2">
        <v>5.7618325238203261E-5</v>
      </c>
      <c r="V2606" s="1">
        <f t="shared" si="121"/>
        <v>0.13380364319038535</v>
      </c>
      <c r="W2606" s="1">
        <f t="shared" si="122"/>
        <v>0.37078461797857754</v>
      </c>
      <c r="X2606" s="2">
        <v>0.23934421066044598</v>
      </c>
    </row>
    <row r="2607" spans="1:24">
      <c r="A2607" s="1" t="s">
        <v>9900</v>
      </c>
      <c r="B2607" s="1" t="s">
        <v>9899</v>
      </c>
      <c r="C2607" s="1" t="s">
        <v>9898</v>
      </c>
      <c r="D2607" s="1">
        <v>63</v>
      </c>
      <c r="E2607" s="1">
        <v>18</v>
      </c>
      <c r="F2607" s="1">
        <v>100</v>
      </c>
      <c r="G2607" s="1">
        <v>277</v>
      </c>
      <c r="H2607" s="1">
        <v>31.3</v>
      </c>
      <c r="I2607" s="1">
        <v>103.3</v>
      </c>
      <c r="J2607" s="1">
        <v>98.6</v>
      </c>
      <c r="K2607" s="1">
        <v>98.4</v>
      </c>
      <c r="L2607" s="1">
        <v>96.5</v>
      </c>
      <c r="M2607" s="1">
        <v>102.6</v>
      </c>
      <c r="N2607" s="1">
        <v>101.5</v>
      </c>
      <c r="O2607" s="1">
        <v>99.9</v>
      </c>
      <c r="P2607" s="1">
        <v>96.7</v>
      </c>
      <c r="Q2607" s="1">
        <v>101.7</v>
      </c>
      <c r="R2607" s="1">
        <v>100.8</v>
      </c>
      <c r="S2607" s="1">
        <v>7.7356487796055862E-3</v>
      </c>
      <c r="T2607" s="1">
        <f t="shared" si="120"/>
        <v>8.9788363651838621E-2</v>
      </c>
      <c r="U2607" s="2">
        <v>2.8553100328688158E-2</v>
      </c>
      <c r="V2607" s="1">
        <f t="shared" si="121"/>
        <v>-3.0696797222916551E-2</v>
      </c>
      <c r="W2607" s="1">
        <f t="shared" si="122"/>
        <v>0.527381655557281</v>
      </c>
      <c r="X2607" s="2">
        <v>0.33370768075460699</v>
      </c>
    </row>
    <row r="2608" spans="1:24">
      <c r="A2608" s="1" t="s">
        <v>9540</v>
      </c>
      <c r="B2608" s="1" t="s">
        <v>9539</v>
      </c>
      <c r="C2608" s="1" t="s">
        <v>9538</v>
      </c>
      <c r="D2608" s="1">
        <v>14</v>
      </c>
      <c r="E2608" s="1">
        <v>7</v>
      </c>
      <c r="F2608" s="1">
        <v>7</v>
      </c>
      <c r="G2608" s="1">
        <v>624</v>
      </c>
      <c r="H2608" s="1">
        <v>70.5</v>
      </c>
      <c r="I2608" s="1">
        <v>101.5</v>
      </c>
      <c r="J2608" s="1">
        <v>97.8</v>
      </c>
      <c r="K2608" s="1">
        <v>97.7</v>
      </c>
      <c r="L2608" s="1">
        <v>97.4</v>
      </c>
      <c r="M2608" s="1">
        <v>108.9</v>
      </c>
      <c r="N2608" s="1">
        <v>97.9</v>
      </c>
      <c r="O2608" s="1">
        <v>101.3</v>
      </c>
      <c r="P2608" s="1">
        <v>99.4</v>
      </c>
      <c r="Q2608" s="1">
        <v>102.7</v>
      </c>
      <c r="R2608" s="1">
        <v>95.3</v>
      </c>
      <c r="S2608" s="1">
        <v>7.7825949533511154E-3</v>
      </c>
      <c r="T2608" s="1">
        <f t="shared" si="120"/>
        <v>9.0438831908609352E-2</v>
      </c>
      <c r="U2608" s="2">
        <v>2.8575252634323044E-2</v>
      </c>
      <c r="V2608" s="1">
        <f t="shared" si="121"/>
        <v>-5.877662994028366E-2</v>
      </c>
      <c r="W2608" s="1">
        <f t="shared" si="122"/>
        <v>0.65038381252049271</v>
      </c>
      <c r="X2608" s="2">
        <v>0.40970654043645471</v>
      </c>
    </row>
    <row r="2609" spans="1:24">
      <c r="A2609" s="1" t="s">
        <v>10779</v>
      </c>
      <c r="B2609" s="1" t="s">
        <v>10778</v>
      </c>
      <c r="C2609" s="1" t="s">
        <v>10777</v>
      </c>
      <c r="D2609" s="1">
        <v>25</v>
      </c>
      <c r="E2609" s="1">
        <v>9</v>
      </c>
      <c r="F2609" s="1">
        <v>14</v>
      </c>
      <c r="G2609" s="1">
        <v>410</v>
      </c>
      <c r="H2609" s="1">
        <v>46.2</v>
      </c>
      <c r="I2609" s="1">
        <v>93.5</v>
      </c>
      <c r="J2609" s="1">
        <v>95.2</v>
      </c>
      <c r="K2609" s="1">
        <v>108.3</v>
      </c>
      <c r="L2609" s="1">
        <v>114.6</v>
      </c>
      <c r="M2609" s="1">
        <v>94.5</v>
      </c>
      <c r="N2609" s="1">
        <v>92.4</v>
      </c>
      <c r="O2609" s="1">
        <v>91</v>
      </c>
      <c r="P2609" s="1">
        <v>96</v>
      </c>
      <c r="Q2609" s="1">
        <v>109.1</v>
      </c>
      <c r="R2609" s="1">
        <v>105.3</v>
      </c>
      <c r="S2609" s="1">
        <v>7.9230745720028362E-3</v>
      </c>
      <c r="T2609" s="1">
        <f t="shared" si="120"/>
        <v>2.8046289385987775E-2</v>
      </c>
      <c r="U2609" s="2">
        <v>4.5013344375285438E-3</v>
      </c>
      <c r="V2609" s="1">
        <f t="shared" si="121"/>
        <v>0.15163964841456296</v>
      </c>
      <c r="W2609" s="1">
        <f t="shared" si="122"/>
        <v>0.81336057381645011</v>
      </c>
      <c r="X2609" s="2">
        <v>0.49947550859689799</v>
      </c>
    </row>
    <row r="2610" spans="1:24">
      <c r="A2610" s="1" t="s">
        <v>1079</v>
      </c>
      <c r="B2610" s="1" t="s">
        <v>1078</v>
      </c>
      <c r="C2610" s="1" t="s">
        <v>1077</v>
      </c>
      <c r="D2610" s="1">
        <v>64</v>
      </c>
      <c r="E2610" s="1">
        <v>8</v>
      </c>
      <c r="F2610" s="1">
        <v>24</v>
      </c>
      <c r="G2610" s="1">
        <v>132</v>
      </c>
      <c r="H2610" s="1">
        <v>14.5</v>
      </c>
      <c r="I2610" s="1">
        <v>89.1</v>
      </c>
      <c r="J2610" s="1">
        <v>115</v>
      </c>
      <c r="K2610" s="1">
        <v>103</v>
      </c>
      <c r="L2610" s="1">
        <v>98</v>
      </c>
      <c r="M2610" s="1">
        <v>75</v>
      </c>
      <c r="N2610" s="1">
        <v>133.4</v>
      </c>
      <c r="O2610" s="1">
        <v>81</v>
      </c>
      <c r="P2610" s="1">
        <v>70.900000000000006</v>
      </c>
      <c r="Q2610" s="1">
        <v>150.9</v>
      </c>
      <c r="R2610" s="1">
        <v>83.7</v>
      </c>
      <c r="S2610" s="1">
        <v>7.9317942984990456E-3</v>
      </c>
      <c r="T2610" s="1">
        <f t="shared" si="120"/>
        <v>8.5585983753603215E-3</v>
      </c>
      <c r="U2610" s="2">
        <v>4.339473599489794E-16</v>
      </c>
      <c r="V2610" s="1">
        <f t="shared" si="121"/>
        <v>7.0175663875868502E-2</v>
      </c>
      <c r="W2610" s="1">
        <f t="shared" si="122"/>
        <v>0.10458207093813823</v>
      </c>
      <c r="X2610" s="2">
        <v>6.7107173911811896E-2</v>
      </c>
    </row>
    <row r="2611" spans="1:24">
      <c r="A2611" s="1" t="s">
        <v>7854</v>
      </c>
      <c r="B2611" s="1" t="s">
        <v>7853</v>
      </c>
      <c r="C2611" s="1" t="s">
        <v>7852</v>
      </c>
      <c r="D2611" s="1">
        <v>59</v>
      </c>
      <c r="E2611" s="1">
        <v>36</v>
      </c>
      <c r="F2611" s="1">
        <v>66</v>
      </c>
      <c r="G2611" s="1">
        <v>543</v>
      </c>
      <c r="H2611" s="1">
        <v>62.5</v>
      </c>
      <c r="I2611" s="1">
        <v>89.4</v>
      </c>
      <c r="J2611" s="1">
        <v>110.5</v>
      </c>
      <c r="K2611" s="1">
        <v>102.2</v>
      </c>
      <c r="L2611" s="1">
        <v>91.7</v>
      </c>
      <c r="M2611" s="1">
        <v>91.4</v>
      </c>
      <c r="N2611" s="1">
        <v>129.6</v>
      </c>
      <c r="O2611" s="1">
        <v>88.2</v>
      </c>
      <c r="P2611" s="1">
        <v>95.8</v>
      </c>
      <c r="Q2611" s="1">
        <v>110.2</v>
      </c>
      <c r="R2611" s="1">
        <v>91</v>
      </c>
      <c r="S2611" s="1">
        <v>8.0373190654183576E-3</v>
      </c>
      <c r="T2611" s="1">
        <f t="shared" si="120"/>
        <v>2.4739128380254525E-2</v>
      </c>
      <c r="U2611" s="2">
        <v>3.7194620208137693E-3</v>
      </c>
      <c r="V2611" s="1">
        <f t="shared" si="121"/>
        <v>-6.6114707302137421E-2</v>
      </c>
      <c r="W2611" s="1">
        <f t="shared" si="122"/>
        <v>0.13796990807491016</v>
      </c>
      <c r="X2611" s="2">
        <v>9.0255572483894153E-2</v>
      </c>
    </row>
    <row r="2612" spans="1:24">
      <c r="A2612" s="1" t="s">
        <v>3883</v>
      </c>
      <c r="B2612" s="1" t="s">
        <v>3882</v>
      </c>
      <c r="C2612" s="1" t="s">
        <v>3881</v>
      </c>
      <c r="D2612" s="1">
        <v>8</v>
      </c>
      <c r="E2612" s="1">
        <v>6</v>
      </c>
      <c r="F2612" s="1">
        <v>7</v>
      </c>
      <c r="G2612" s="1">
        <v>964</v>
      </c>
      <c r="H2612" s="1">
        <v>108.1</v>
      </c>
      <c r="I2612" s="1">
        <v>96.3</v>
      </c>
      <c r="J2612" s="1">
        <v>96.3</v>
      </c>
      <c r="K2612" s="1">
        <v>89</v>
      </c>
      <c r="L2612" s="1">
        <v>97.6</v>
      </c>
      <c r="M2612" s="1">
        <v>134.5</v>
      </c>
      <c r="N2612" s="1">
        <v>102.7</v>
      </c>
      <c r="O2612" s="1">
        <v>97.7</v>
      </c>
      <c r="P2612" s="1">
        <v>89</v>
      </c>
      <c r="Q2612" s="1">
        <v>110.8</v>
      </c>
      <c r="R2612" s="1">
        <v>86.2</v>
      </c>
      <c r="S2612" s="1">
        <v>8.0936820463361672E-3</v>
      </c>
      <c r="T2612" s="1">
        <f t="shared" si="120"/>
        <v>2.6210708825894793E-2</v>
      </c>
      <c r="U2612" s="2">
        <v>4.1315402799892821E-3</v>
      </c>
      <c r="V2612" s="1">
        <f t="shared" si="121"/>
        <v>-0.23580891108730009</v>
      </c>
      <c r="W2612" s="1">
        <f t="shared" si="122"/>
        <v>0.82291618338900829</v>
      </c>
      <c r="X2612" s="2">
        <v>0.50504597913797145</v>
      </c>
    </row>
    <row r="2613" spans="1:24">
      <c r="A2613" s="1" t="s">
        <v>4153</v>
      </c>
      <c r="B2613" s="1" t="s">
        <v>4152</v>
      </c>
      <c r="C2613" s="1" t="s">
        <v>4151</v>
      </c>
      <c r="D2613" s="1">
        <v>4</v>
      </c>
      <c r="E2613" s="1">
        <v>2</v>
      </c>
      <c r="F2613" s="1">
        <v>3</v>
      </c>
      <c r="G2613" s="1">
        <v>382</v>
      </c>
      <c r="H2613" s="1">
        <v>41</v>
      </c>
      <c r="I2613" s="1">
        <v>115.2</v>
      </c>
      <c r="J2613" s="1">
        <v>116.1</v>
      </c>
      <c r="K2613" s="1">
        <v>82.8</v>
      </c>
      <c r="L2613" s="1">
        <v>67.2</v>
      </c>
      <c r="M2613" s="1">
        <v>118.5</v>
      </c>
      <c r="N2613" s="1">
        <v>108.6</v>
      </c>
      <c r="O2613" s="1">
        <v>104</v>
      </c>
      <c r="P2613" s="1">
        <v>107.5</v>
      </c>
      <c r="Q2613" s="1">
        <v>90.9</v>
      </c>
      <c r="R2613" s="1">
        <v>89.2</v>
      </c>
      <c r="S2613" s="1">
        <v>8.1746439920265621E-3</v>
      </c>
      <c r="T2613" s="1">
        <f t="shared" si="120"/>
        <v>1.1913010924030269E-2</v>
      </c>
      <c r="U2613" s="2">
        <v>4.339473599489794E-16</v>
      </c>
      <c r="V2613" s="1">
        <f t="shared" si="121"/>
        <v>-0.21137797894972804</v>
      </c>
      <c r="W2613" s="1">
        <f t="shared" si="122"/>
        <v>0.44745457332500199</v>
      </c>
      <c r="X2613" s="2">
        <v>0.28820714263710612</v>
      </c>
    </row>
    <row r="2614" spans="1:24">
      <c r="A2614" s="1" t="s">
        <v>7338</v>
      </c>
      <c r="B2614" s="1" t="s">
        <v>7337</v>
      </c>
      <c r="C2614" s="1" t="s">
        <v>7336</v>
      </c>
      <c r="D2614" s="1">
        <v>30</v>
      </c>
      <c r="E2614" s="1">
        <v>31</v>
      </c>
      <c r="F2614" s="1">
        <v>45</v>
      </c>
      <c r="G2614" s="1">
        <v>1258</v>
      </c>
      <c r="H2614" s="1">
        <v>144.30000000000001</v>
      </c>
      <c r="I2614" s="1">
        <v>99.3</v>
      </c>
      <c r="J2614" s="1">
        <v>91.8</v>
      </c>
      <c r="K2614" s="1">
        <v>101.8</v>
      </c>
      <c r="L2614" s="1">
        <v>104.3</v>
      </c>
      <c r="M2614" s="1">
        <v>94.4</v>
      </c>
      <c r="N2614" s="1">
        <v>97.5</v>
      </c>
      <c r="O2614" s="1">
        <v>111.4</v>
      </c>
      <c r="P2614" s="1">
        <v>98.8</v>
      </c>
      <c r="Q2614" s="1">
        <v>103.7</v>
      </c>
      <c r="R2614" s="1">
        <v>97.1</v>
      </c>
      <c r="S2614" s="1">
        <v>8.2095002092212269E-3</v>
      </c>
      <c r="T2614" s="1">
        <f t="shared" si="120"/>
        <v>5.5009124459670322E-2</v>
      </c>
      <c r="U2614" s="2">
        <v>1.4412697561201063E-2</v>
      </c>
      <c r="V2614" s="1">
        <f t="shared" si="121"/>
        <v>-2.5917374374640856E-2</v>
      </c>
      <c r="W2614" s="1">
        <f t="shared" si="122"/>
        <v>0.12313978819259902</v>
      </c>
      <c r="X2614" s="2">
        <v>8.0554538247042506E-2</v>
      </c>
    </row>
    <row r="2615" spans="1:24">
      <c r="A2615" s="1" t="s">
        <v>7026</v>
      </c>
      <c r="B2615" s="1" t="s">
        <v>7025</v>
      </c>
      <c r="C2615" s="1" t="s">
        <v>7024</v>
      </c>
      <c r="D2615" s="1">
        <v>12</v>
      </c>
      <c r="E2615" s="1">
        <v>5</v>
      </c>
      <c r="F2615" s="1">
        <v>7</v>
      </c>
      <c r="G2615" s="1">
        <v>667</v>
      </c>
      <c r="H2615" s="1">
        <v>75.599999999999994</v>
      </c>
      <c r="I2615" s="1">
        <v>100.2</v>
      </c>
      <c r="J2615" s="1">
        <v>93.5</v>
      </c>
      <c r="K2615" s="1">
        <v>105.7</v>
      </c>
      <c r="L2615" s="1">
        <v>101.1</v>
      </c>
      <c r="M2615" s="1">
        <v>104.9</v>
      </c>
      <c r="N2615" s="1">
        <v>97.6</v>
      </c>
      <c r="O2615" s="1">
        <v>94.9</v>
      </c>
      <c r="P2615" s="1">
        <v>118.5</v>
      </c>
      <c r="Q2615" s="1">
        <v>85.3</v>
      </c>
      <c r="R2615" s="1">
        <v>98.3</v>
      </c>
      <c r="S2615" s="1">
        <v>8.2614407107121646E-3</v>
      </c>
      <c r="T2615" s="1">
        <f t="shared" si="120"/>
        <v>2.2572046752418667E-2</v>
      </c>
      <c r="U2615" s="2">
        <v>2.7167843352648986E-3</v>
      </c>
      <c r="V2615" s="1">
        <f t="shared" si="121"/>
        <v>1.4360095964810079E-2</v>
      </c>
      <c r="W2615" s="1">
        <f t="shared" si="122"/>
        <v>9.2183833666302131E-2</v>
      </c>
      <c r="X2615" s="2">
        <v>5.8799575695144039E-2</v>
      </c>
    </row>
    <row r="2616" spans="1:24">
      <c r="A2616" s="1" t="s">
        <v>12935</v>
      </c>
      <c r="B2616" s="1" t="s">
        <v>12934</v>
      </c>
      <c r="C2616" s="1" t="s">
        <v>12933</v>
      </c>
      <c r="D2616" s="1">
        <v>10</v>
      </c>
      <c r="E2616" s="1">
        <v>6</v>
      </c>
      <c r="F2616" s="1">
        <v>7</v>
      </c>
      <c r="G2616" s="1">
        <v>699</v>
      </c>
      <c r="H2616" s="1">
        <v>79.5</v>
      </c>
      <c r="I2616" s="1">
        <v>110.1</v>
      </c>
      <c r="J2616" s="1">
        <v>91.3</v>
      </c>
      <c r="K2616" s="1">
        <v>86.6</v>
      </c>
      <c r="L2616" s="1">
        <v>93.4</v>
      </c>
      <c r="M2616" s="1">
        <v>122.2</v>
      </c>
      <c r="N2616" s="1">
        <v>104.8</v>
      </c>
      <c r="O2616" s="1">
        <v>103.9</v>
      </c>
      <c r="P2616" s="1">
        <v>99.9</v>
      </c>
      <c r="Q2616" s="1">
        <v>101.1</v>
      </c>
      <c r="R2616" s="1">
        <v>86.7</v>
      </c>
      <c r="S2616" s="1">
        <v>8.297876705374449E-3</v>
      </c>
      <c r="T2616" s="1">
        <f t="shared" si="120"/>
        <v>2.5986067313178745E-2</v>
      </c>
      <c r="U2616" s="2">
        <v>4.1315402799892821E-3</v>
      </c>
      <c r="V2616" s="1">
        <f t="shared" si="121"/>
        <v>-0.21012794727862649</v>
      </c>
      <c r="W2616" s="1">
        <f t="shared" si="122"/>
        <v>0.93958783582633409</v>
      </c>
      <c r="X2616" s="2">
        <v>0.56965165937137641</v>
      </c>
    </row>
    <row r="2617" spans="1:24">
      <c r="A2617" s="1" t="s">
        <v>7476</v>
      </c>
      <c r="B2617" s="1" t="s">
        <v>7475</v>
      </c>
      <c r="C2617" s="1" t="s">
        <v>7474</v>
      </c>
      <c r="D2617" s="1">
        <v>14</v>
      </c>
      <c r="E2617" s="1">
        <v>6</v>
      </c>
      <c r="F2617" s="1">
        <v>7</v>
      </c>
      <c r="G2617" s="1">
        <v>553</v>
      </c>
      <c r="H2617" s="1">
        <v>62.3</v>
      </c>
      <c r="I2617" s="1">
        <v>88.5</v>
      </c>
      <c r="J2617" s="1">
        <v>92.4</v>
      </c>
      <c r="K2617" s="1">
        <v>102.7</v>
      </c>
      <c r="L2617" s="1">
        <v>95.8</v>
      </c>
      <c r="M2617" s="1">
        <v>132</v>
      </c>
      <c r="N2617" s="1">
        <v>97.9</v>
      </c>
      <c r="O2617" s="1">
        <v>104.3</v>
      </c>
      <c r="P2617" s="1">
        <v>92.7</v>
      </c>
      <c r="Q2617" s="1">
        <v>91.6</v>
      </c>
      <c r="R2617" s="1">
        <v>101.9</v>
      </c>
      <c r="S2617" s="1">
        <v>8.3414925940361248E-3</v>
      </c>
      <c r="T2617" s="1">
        <f t="shared" si="120"/>
        <v>4.2255576592933976E-2</v>
      </c>
      <c r="U2617" s="2">
        <v>1.0111769784656969E-2</v>
      </c>
      <c r="V2617" s="1">
        <f t="shared" si="121"/>
        <v>-0.23202955392855587</v>
      </c>
      <c r="W2617" s="1">
        <f t="shared" si="122"/>
        <v>0.85272604327890567</v>
      </c>
      <c r="X2617" s="2">
        <v>0.52285092969275004</v>
      </c>
    </row>
    <row r="2618" spans="1:24">
      <c r="A2618" s="1" t="s">
        <v>8877</v>
      </c>
      <c r="B2618" s="1" t="s">
        <v>8876</v>
      </c>
      <c r="C2618" s="1" t="s">
        <v>8875</v>
      </c>
      <c r="D2618" s="1">
        <v>28</v>
      </c>
      <c r="E2618" s="1">
        <v>32</v>
      </c>
      <c r="F2618" s="1">
        <v>54</v>
      </c>
      <c r="G2618" s="1">
        <v>1969</v>
      </c>
      <c r="H2618" s="1">
        <v>212.6</v>
      </c>
      <c r="I2618" s="1">
        <v>106.9</v>
      </c>
      <c r="J2618" s="1">
        <v>95.8</v>
      </c>
      <c r="K2618" s="1">
        <v>92.5</v>
      </c>
      <c r="L2618" s="1">
        <v>99.7</v>
      </c>
      <c r="M2618" s="1">
        <v>106.5</v>
      </c>
      <c r="N2618" s="1">
        <v>103.4</v>
      </c>
      <c r="O2618" s="1">
        <v>97.2</v>
      </c>
      <c r="P2618" s="1">
        <v>98.3</v>
      </c>
      <c r="Q2618" s="1">
        <v>112.8</v>
      </c>
      <c r="R2618" s="1">
        <v>86.8</v>
      </c>
      <c r="S2618" s="1">
        <v>8.3782550680253261E-3</v>
      </c>
      <c r="T2618" s="1">
        <f t="shared" si="120"/>
        <v>2.681204321024129E-2</v>
      </c>
      <c r="U2618" s="2">
        <v>4.1315402799892821E-3</v>
      </c>
      <c r="V2618" s="1">
        <f t="shared" si="121"/>
        <v>-5.2258643794369987E-2</v>
      </c>
      <c r="W2618" s="1">
        <f t="shared" si="122"/>
        <v>0.35886661089550759</v>
      </c>
      <c r="X2618" s="2">
        <v>0.23161718399800307</v>
      </c>
    </row>
    <row r="2619" spans="1:24">
      <c r="A2619" s="1" t="s">
        <v>6420</v>
      </c>
      <c r="B2619" s="1" t="s">
        <v>6419</v>
      </c>
      <c r="C2619" s="1" t="s">
        <v>6418</v>
      </c>
      <c r="D2619" s="1">
        <v>7</v>
      </c>
      <c r="E2619" s="1">
        <v>7</v>
      </c>
      <c r="F2619" s="1">
        <v>9</v>
      </c>
      <c r="G2619" s="1">
        <v>1090</v>
      </c>
      <c r="H2619" s="1">
        <v>123.5</v>
      </c>
      <c r="I2619" s="1">
        <v>98</v>
      </c>
      <c r="J2619" s="1">
        <v>97.8</v>
      </c>
      <c r="K2619" s="1">
        <v>96.1</v>
      </c>
      <c r="L2619" s="1">
        <v>92.5</v>
      </c>
      <c r="M2619" s="1">
        <v>126.8</v>
      </c>
      <c r="N2619" s="1">
        <v>96</v>
      </c>
      <c r="O2619" s="1">
        <v>102.7</v>
      </c>
      <c r="P2619" s="1">
        <v>85.8</v>
      </c>
      <c r="Q2619" s="1">
        <v>110.3</v>
      </c>
      <c r="R2619" s="1">
        <v>93.9</v>
      </c>
      <c r="S2619" s="1">
        <v>8.4820634073903226E-3</v>
      </c>
      <c r="T2619" s="1">
        <f t="shared" si="120"/>
        <v>3.1101503375258049E-2</v>
      </c>
      <c r="U2619" s="2">
        <v>5.6663140514850423E-3</v>
      </c>
      <c r="V2619" s="1">
        <f t="shared" si="121"/>
        <v>-0.1750867065580913</v>
      </c>
      <c r="W2619" s="1">
        <f t="shared" si="122"/>
        <v>0.74376974497349013</v>
      </c>
      <c r="X2619" s="2">
        <v>0.46122084175617406</v>
      </c>
    </row>
    <row r="2620" spans="1:24">
      <c r="A2620" s="1" t="s">
        <v>8430</v>
      </c>
      <c r="B2620" s="1" t="s">
        <v>8429</v>
      </c>
      <c r="C2620" s="1" t="s">
        <v>8428</v>
      </c>
      <c r="D2620" s="1">
        <v>61</v>
      </c>
      <c r="E2620" s="1">
        <v>17</v>
      </c>
      <c r="F2620" s="1">
        <v>22</v>
      </c>
      <c r="G2620" s="1">
        <v>330</v>
      </c>
      <c r="H2620" s="1">
        <v>38.1</v>
      </c>
      <c r="I2620" s="1">
        <v>102.8</v>
      </c>
      <c r="J2620" s="1">
        <v>100.3</v>
      </c>
      <c r="K2620" s="1">
        <v>94.9</v>
      </c>
      <c r="L2620" s="1">
        <v>102</v>
      </c>
      <c r="M2620" s="1">
        <v>114</v>
      </c>
      <c r="N2620" s="1">
        <v>96.9</v>
      </c>
      <c r="O2620" s="1">
        <v>87.3</v>
      </c>
      <c r="P2620" s="1">
        <v>106.8</v>
      </c>
      <c r="Q2620" s="1">
        <v>101.1</v>
      </c>
      <c r="R2620" s="1">
        <v>93.9</v>
      </c>
      <c r="S2620" s="1">
        <v>8.6303051434397388E-3</v>
      </c>
      <c r="T2620" s="1">
        <f t="shared" si="120"/>
        <v>5.5700213577899629E-2</v>
      </c>
      <c r="U2620" s="2">
        <v>1.4744671445522045E-2</v>
      </c>
      <c r="V2620" s="1">
        <f t="shared" si="121"/>
        <v>8.6822430998010919E-3</v>
      </c>
      <c r="W2620" s="1">
        <f t="shared" si="122"/>
        <v>2.9778686516360526E-2</v>
      </c>
      <c r="X2620" s="2">
        <v>1.7932792187371368E-2</v>
      </c>
    </row>
    <row r="2621" spans="1:24">
      <c r="A2621" s="1" t="s">
        <v>4669</v>
      </c>
      <c r="B2621" s="1" t="s">
        <v>4668</v>
      </c>
      <c r="C2621" s="1" t="s">
        <v>4667</v>
      </c>
      <c r="D2621" s="1">
        <v>2</v>
      </c>
      <c r="E2621" s="1">
        <v>2</v>
      </c>
      <c r="F2621" s="1">
        <v>2</v>
      </c>
      <c r="G2621" s="1">
        <v>1065</v>
      </c>
      <c r="H2621" s="1">
        <v>121.2</v>
      </c>
      <c r="I2621" s="1">
        <v>107.1</v>
      </c>
      <c r="J2621" s="1">
        <v>93.9</v>
      </c>
      <c r="K2621" s="1">
        <v>87.5</v>
      </c>
      <c r="L2621" s="1">
        <v>99</v>
      </c>
      <c r="M2621" s="1">
        <v>134.19999999999999</v>
      </c>
      <c r="N2621" s="1">
        <v>96.8</v>
      </c>
      <c r="O2621" s="1">
        <v>89.1</v>
      </c>
      <c r="P2621" s="1">
        <v>113.1</v>
      </c>
      <c r="Q2621" s="1">
        <v>88.6</v>
      </c>
      <c r="R2621" s="1">
        <v>90.7</v>
      </c>
      <c r="S2621" s="1">
        <v>8.7845001823187805E-3</v>
      </c>
      <c r="T2621" s="1">
        <f t="shared" si="120"/>
        <v>2.4478930837191402E-2</v>
      </c>
      <c r="U2621" s="2">
        <v>3.6945481757329475E-3</v>
      </c>
      <c r="V2621" s="1">
        <f t="shared" si="121"/>
        <v>-0.13936386577546267</v>
      </c>
      <c r="W2621" s="1">
        <f t="shared" si="122"/>
        <v>0.32587588234772025</v>
      </c>
      <c r="X2621" s="2">
        <v>0.21157953364662851</v>
      </c>
    </row>
    <row r="2622" spans="1:24">
      <c r="A2622" s="1" t="s">
        <v>9777</v>
      </c>
      <c r="B2622" s="1" t="s">
        <v>9776</v>
      </c>
      <c r="C2622" s="1" t="s">
        <v>9775</v>
      </c>
      <c r="D2622" s="1">
        <v>30</v>
      </c>
      <c r="E2622" s="1">
        <v>12</v>
      </c>
      <c r="F2622" s="1">
        <v>33</v>
      </c>
      <c r="G2622" s="1">
        <v>346</v>
      </c>
      <c r="H2622" s="1">
        <v>38.9</v>
      </c>
      <c r="I2622" s="1">
        <v>106.3</v>
      </c>
      <c r="J2622" s="1">
        <v>88</v>
      </c>
      <c r="K2622" s="1">
        <v>92.4</v>
      </c>
      <c r="L2622" s="1">
        <v>83.3</v>
      </c>
      <c r="M2622" s="1">
        <v>141.4</v>
      </c>
      <c r="N2622" s="1">
        <v>105.1</v>
      </c>
      <c r="O2622" s="1">
        <v>104.4</v>
      </c>
      <c r="P2622" s="1">
        <v>97.9</v>
      </c>
      <c r="Q2622" s="1">
        <v>89.2</v>
      </c>
      <c r="R2622" s="1">
        <v>92.1</v>
      </c>
      <c r="S2622" s="1">
        <v>8.8111700848214833E-3</v>
      </c>
      <c r="T2622" s="1">
        <f t="shared" si="120"/>
        <v>3.0932046525325531E-2</v>
      </c>
      <c r="U2622" s="2">
        <v>5.5761007893836484E-3</v>
      </c>
      <c r="V2622" s="1">
        <f t="shared" si="121"/>
        <v>-0.3385721762773356</v>
      </c>
      <c r="W2622" s="1">
        <f t="shared" si="122"/>
        <v>1.0334642471868318</v>
      </c>
      <c r="X2622" s="2">
        <v>0.62141460337988375</v>
      </c>
    </row>
    <row r="2623" spans="1:24">
      <c r="A2623" s="1" t="s">
        <v>3010</v>
      </c>
      <c r="B2623" s="1" t="s">
        <v>3009</v>
      </c>
      <c r="C2623" s="1" t="s">
        <v>3008</v>
      </c>
      <c r="D2623" s="1">
        <v>3</v>
      </c>
      <c r="E2623" s="1">
        <v>1</v>
      </c>
      <c r="F2623" s="1">
        <v>2</v>
      </c>
      <c r="G2623" s="1">
        <v>717</v>
      </c>
      <c r="H2623" s="1">
        <v>81.7</v>
      </c>
      <c r="I2623" s="1">
        <v>107.4</v>
      </c>
      <c r="J2623" s="1">
        <v>93.5</v>
      </c>
      <c r="K2623" s="1">
        <v>82.8</v>
      </c>
      <c r="L2623" s="1">
        <v>84.3</v>
      </c>
      <c r="M2623" s="1">
        <v>168.2</v>
      </c>
      <c r="N2623" s="1">
        <v>94.9</v>
      </c>
      <c r="O2623" s="1">
        <v>91.3</v>
      </c>
      <c r="P2623" s="1">
        <v>80.2</v>
      </c>
      <c r="Q2623" s="1">
        <v>123.7</v>
      </c>
      <c r="R2623" s="1">
        <v>73.8</v>
      </c>
      <c r="S2623" s="1">
        <v>8.8589101533143814E-3</v>
      </c>
      <c r="T2623" s="1">
        <f t="shared" si="120"/>
        <v>1.2876651686721642E-2</v>
      </c>
      <c r="U2623" s="2">
        <v>4.339473599489794E-16</v>
      </c>
      <c r="V2623" s="1">
        <f t="shared" si="121"/>
        <v>-0.360710336889487</v>
      </c>
      <c r="W2623" s="1">
        <f t="shared" si="122"/>
        <v>0.54016755022392404</v>
      </c>
      <c r="X2623" s="2">
        <v>0.34258685208844158</v>
      </c>
    </row>
    <row r="2624" spans="1:24">
      <c r="A2624" s="1" t="s">
        <v>6696</v>
      </c>
      <c r="B2624" s="1" t="s">
        <v>6695</v>
      </c>
      <c r="C2624" s="1" t="s">
        <v>6694</v>
      </c>
      <c r="D2624" s="1">
        <v>6</v>
      </c>
      <c r="E2624" s="1">
        <v>4</v>
      </c>
      <c r="F2624" s="1">
        <v>4</v>
      </c>
      <c r="G2624" s="1">
        <v>920</v>
      </c>
      <c r="H2624" s="1">
        <v>102.2</v>
      </c>
      <c r="I2624" s="1">
        <v>92.5</v>
      </c>
      <c r="J2624" s="1">
        <v>90.9</v>
      </c>
      <c r="K2624" s="1">
        <v>93.9</v>
      </c>
      <c r="L2624" s="1">
        <v>96</v>
      </c>
      <c r="M2624" s="1">
        <v>122.2</v>
      </c>
      <c r="N2624" s="1">
        <v>112.3</v>
      </c>
      <c r="O2624" s="1">
        <v>110.5</v>
      </c>
      <c r="P2624" s="1">
        <v>83.8</v>
      </c>
      <c r="Q2624" s="1">
        <v>107.2</v>
      </c>
      <c r="R2624" s="1">
        <v>90.7</v>
      </c>
      <c r="S2624" s="1">
        <v>8.8615543507044939E-3</v>
      </c>
      <c r="T2624" s="1">
        <f t="shared" si="120"/>
        <v>3.3044061816128623E-2</v>
      </c>
      <c r="U2624" s="2">
        <v>6.3390046814627305E-3</v>
      </c>
      <c r="V2624" s="1">
        <f t="shared" si="121"/>
        <v>-0.30129835252866777</v>
      </c>
      <c r="W2624" s="1">
        <f t="shared" si="122"/>
        <v>2.9102580305458834</v>
      </c>
      <c r="X2624" s="2">
        <v>1.5831158544225639</v>
      </c>
    </row>
    <row r="2625" spans="1:24">
      <c r="A2625" s="1" t="s">
        <v>11073</v>
      </c>
      <c r="B2625" s="1" t="s">
        <v>11072</v>
      </c>
      <c r="C2625" s="1" t="s">
        <v>11071</v>
      </c>
      <c r="D2625" s="1">
        <v>80</v>
      </c>
      <c r="E2625" s="1">
        <v>31</v>
      </c>
      <c r="F2625" s="1">
        <v>3345</v>
      </c>
      <c r="G2625" s="1">
        <v>375</v>
      </c>
      <c r="H2625" s="1">
        <v>41.7</v>
      </c>
      <c r="I2625" s="1">
        <v>107</v>
      </c>
      <c r="J2625" s="1">
        <v>97.5</v>
      </c>
      <c r="K2625" s="1">
        <v>97</v>
      </c>
      <c r="L2625" s="1">
        <v>98.3</v>
      </c>
      <c r="M2625" s="1">
        <v>96.9</v>
      </c>
      <c r="N2625" s="1">
        <v>99.5</v>
      </c>
      <c r="O2625" s="1">
        <v>102.2</v>
      </c>
      <c r="P2625" s="1">
        <v>110.6</v>
      </c>
      <c r="Q2625" s="1">
        <v>88.9</v>
      </c>
      <c r="R2625" s="1">
        <v>102.2</v>
      </c>
      <c r="S2625" s="1">
        <v>8.8737236809185195E-3</v>
      </c>
      <c r="T2625" s="1">
        <f t="shared" si="120"/>
        <v>3.5324508355598527E-2</v>
      </c>
      <c r="U2625" s="2">
        <v>7.4993384782763841E-3</v>
      </c>
      <c r="V2625" s="1">
        <f t="shared" si="121"/>
        <v>6.026807331242519E-3</v>
      </c>
      <c r="W2625" s="1">
        <f t="shared" si="122"/>
        <v>4.6925766450847201E-2</v>
      </c>
      <c r="X2625" s="2">
        <v>2.8910701756361779E-2</v>
      </c>
    </row>
    <row r="2626" spans="1:24">
      <c r="A2626" s="1" t="s">
        <v>8823</v>
      </c>
      <c r="B2626" s="1" t="s">
        <v>8822</v>
      </c>
      <c r="C2626" s="1" t="s">
        <v>8821</v>
      </c>
      <c r="D2626" s="1">
        <v>14</v>
      </c>
      <c r="E2626" s="1">
        <v>1</v>
      </c>
      <c r="F2626" s="1">
        <v>2</v>
      </c>
      <c r="G2626" s="1">
        <v>63</v>
      </c>
      <c r="H2626" s="1">
        <v>7.3</v>
      </c>
      <c r="I2626" s="1">
        <v>123</v>
      </c>
      <c r="J2626" s="1">
        <v>118.8</v>
      </c>
      <c r="K2626" s="1">
        <v>84.2</v>
      </c>
      <c r="L2626" s="1">
        <v>86.1</v>
      </c>
      <c r="M2626" s="1">
        <v>84.4</v>
      </c>
      <c r="N2626" s="1">
        <v>73.5</v>
      </c>
      <c r="O2626" s="1">
        <v>119.2</v>
      </c>
      <c r="P2626" s="1">
        <v>162</v>
      </c>
      <c r="Q2626" s="1">
        <v>47.3</v>
      </c>
      <c r="R2626" s="1">
        <v>101.7</v>
      </c>
      <c r="S2626" s="1">
        <v>8.9576160163094085E-3</v>
      </c>
      <c r="T2626" s="1">
        <f t="shared" ref="T2626:T2689" si="123">-LOG10(TTEST(I2626:L2626,P2626:R2626,2,2))</f>
        <v>7.037232524331135E-3</v>
      </c>
      <c r="U2626" s="2">
        <v>4.339473599489794E-16</v>
      </c>
      <c r="V2626" s="1">
        <f t="shared" ref="V2626:V2689" si="124">LOG(AVERAGE(I2626:L2626)/AVERAGE(M2626:O2626),2)</f>
        <v>0.15755025352023852</v>
      </c>
      <c r="W2626" s="1">
        <f t="shared" ref="W2626:W2689" si="125">-LOG10(TTEST(I2626:L2626,M2626:O2626,2,2))</f>
        <v>0.25618009477002812</v>
      </c>
      <c r="X2626" s="2">
        <v>0.16714886051114583</v>
      </c>
    </row>
    <row r="2627" spans="1:24">
      <c r="A2627" s="1" t="s">
        <v>9183</v>
      </c>
      <c r="B2627" s="1" t="s">
        <v>9182</v>
      </c>
      <c r="C2627" s="1" t="s">
        <v>9181</v>
      </c>
      <c r="D2627" s="1">
        <v>62</v>
      </c>
      <c r="E2627" s="1">
        <v>24</v>
      </c>
      <c r="F2627" s="1">
        <v>44</v>
      </c>
      <c r="G2627" s="1">
        <v>444</v>
      </c>
      <c r="H2627" s="1">
        <v>49.4</v>
      </c>
      <c r="I2627" s="1">
        <v>90.7</v>
      </c>
      <c r="J2627" s="1">
        <v>104.4</v>
      </c>
      <c r="K2627" s="1">
        <v>99.4</v>
      </c>
      <c r="L2627" s="1">
        <v>95.6</v>
      </c>
      <c r="M2627" s="1">
        <v>102.1</v>
      </c>
      <c r="N2627" s="1">
        <v>105.7</v>
      </c>
      <c r="O2627" s="1">
        <v>107.7</v>
      </c>
      <c r="P2627" s="1">
        <v>87.6</v>
      </c>
      <c r="Q2627" s="1">
        <v>108.3</v>
      </c>
      <c r="R2627" s="1">
        <v>98.5</v>
      </c>
      <c r="S2627" s="1">
        <v>8.9711723112943006E-3</v>
      </c>
      <c r="T2627" s="1">
        <f t="shared" si="123"/>
        <v>3.4314627754914478E-2</v>
      </c>
      <c r="U2627" s="2">
        <v>7.0374681121307308E-3</v>
      </c>
      <c r="V2627" s="1">
        <f t="shared" si="124"/>
        <v>-0.10883350612419301</v>
      </c>
      <c r="W2627" s="1">
        <f t="shared" si="125"/>
        <v>1.0286328866794192</v>
      </c>
      <c r="X2627" s="2">
        <v>0.61838150187404506</v>
      </c>
    </row>
    <row r="2628" spans="1:24">
      <c r="A2628" s="1" t="s">
        <v>8481</v>
      </c>
      <c r="B2628" s="1" t="s">
        <v>8480</v>
      </c>
      <c r="C2628" s="1" t="s">
        <v>8479</v>
      </c>
      <c r="D2628" s="1">
        <v>21</v>
      </c>
      <c r="E2628" s="1">
        <v>10</v>
      </c>
      <c r="F2628" s="1">
        <v>15</v>
      </c>
      <c r="G2628" s="1">
        <v>527</v>
      </c>
      <c r="H2628" s="1">
        <v>61.4</v>
      </c>
      <c r="I2628" s="1">
        <v>109.3</v>
      </c>
      <c r="J2628" s="1">
        <v>91.9</v>
      </c>
      <c r="K2628" s="1">
        <v>103</v>
      </c>
      <c r="L2628" s="1">
        <v>94.9</v>
      </c>
      <c r="M2628" s="1">
        <v>129.6</v>
      </c>
      <c r="N2628" s="1">
        <v>83.5</v>
      </c>
      <c r="O2628" s="1">
        <v>86.5</v>
      </c>
      <c r="P2628" s="1">
        <v>118.5</v>
      </c>
      <c r="Q2628" s="1">
        <v>83.8</v>
      </c>
      <c r="R2628" s="1">
        <v>98.9</v>
      </c>
      <c r="S2628" s="1">
        <v>9.0089904395007411E-3</v>
      </c>
      <c r="T2628" s="1">
        <f t="shared" si="123"/>
        <v>2.1961918549659096E-2</v>
      </c>
      <c r="U2628" s="2">
        <v>2.4302340184020046E-3</v>
      </c>
      <c r="V2628" s="1">
        <f t="shared" si="124"/>
        <v>-1.3248442263233012E-3</v>
      </c>
      <c r="W2628" s="1">
        <f t="shared" si="125"/>
        <v>2.2774767385256786E-3</v>
      </c>
      <c r="X2628" s="2">
        <v>8.5606741545036016E-4</v>
      </c>
    </row>
    <row r="2629" spans="1:24">
      <c r="A2629" s="1" t="s">
        <v>2189</v>
      </c>
      <c r="B2629" s="1" t="s">
        <v>2188</v>
      </c>
      <c r="C2629" s="1" t="s">
        <v>2187</v>
      </c>
      <c r="D2629" s="1">
        <v>24</v>
      </c>
      <c r="E2629" s="1">
        <v>12</v>
      </c>
      <c r="F2629" s="1">
        <v>49</v>
      </c>
      <c r="G2629" s="1">
        <v>601</v>
      </c>
      <c r="H2629" s="1">
        <v>65.900000000000006</v>
      </c>
      <c r="I2629" s="1">
        <v>97.9</v>
      </c>
      <c r="J2629" s="1">
        <v>101.5</v>
      </c>
      <c r="K2629" s="1">
        <v>92.2</v>
      </c>
      <c r="L2629" s="1">
        <v>94.5</v>
      </c>
      <c r="M2629" s="1">
        <v>139.80000000000001</v>
      </c>
      <c r="N2629" s="1">
        <v>93.8</v>
      </c>
      <c r="O2629" s="1">
        <v>89</v>
      </c>
      <c r="P2629" s="1">
        <v>78.900000000000006</v>
      </c>
      <c r="Q2629" s="1">
        <v>127.9</v>
      </c>
      <c r="R2629" s="1">
        <v>84.6</v>
      </c>
      <c r="S2629" s="1">
        <v>9.0638224014980926E-3</v>
      </c>
      <c r="T2629" s="1">
        <f t="shared" si="123"/>
        <v>1.5502872860813442E-2</v>
      </c>
      <c r="U2629" s="2">
        <v>5.7618325238203261E-5</v>
      </c>
      <c r="V2629" s="1">
        <f t="shared" si="124"/>
        <v>-0.15580938349262854</v>
      </c>
      <c r="W2629" s="1">
        <f t="shared" si="125"/>
        <v>0.33726801354214581</v>
      </c>
      <c r="X2629" s="2">
        <v>0.21882662417972989</v>
      </c>
    </row>
    <row r="2630" spans="1:24">
      <c r="A2630" s="1" t="s">
        <v>10920</v>
      </c>
      <c r="B2630" s="1" t="s">
        <v>10919</v>
      </c>
      <c r="C2630" s="1" t="s">
        <v>10918</v>
      </c>
      <c r="D2630" s="1">
        <v>17</v>
      </c>
      <c r="E2630" s="1">
        <v>7</v>
      </c>
      <c r="F2630" s="1">
        <v>7</v>
      </c>
      <c r="G2630" s="1">
        <v>560</v>
      </c>
      <c r="H2630" s="1">
        <v>62.9</v>
      </c>
      <c r="I2630" s="1">
        <v>99.3</v>
      </c>
      <c r="J2630" s="1">
        <v>80</v>
      </c>
      <c r="K2630" s="1">
        <v>77.7</v>
      </c>
      <c r="L2630" s="1">
        <v>83.9</v>
      </c>
      <c r="M2630" s="1">
        <v>183</v>
      </c>
      <c r="N2630" s="1">
        <v>113.1</v>
      </c>
      <c r="O2630" s="1">
        <v>105.7</v>
      </c>
      <c r="P2630" s="1">
        <v>90.6</v>
      </c>
      <c r="Q2630" s="1">
        <v>81.400000000000006</v>
      </c>
      <c r="R2630" s="1">
        <v>85.3</v>
      </c>
      <c r="S2630" s="1">
        <v>9.1403568726975398E-3</v>
      </c>
      <c r="T2630" s="1">
        <f t="shared" si="123"/>
        <v>2.9902399855307311E-2</v>
      </c>
      <c r="U2630" s="2">
        <v>5.2087940028176464E-3</v>
      </c>
      <c r="V2630" s="1">
        <f t="shared" si="124"/>
        <v>-0.65216646387218957</v>
      </c>
      <c r="W2630" s="1">
        <f t="shared" si="125"/>
        <v>1.1437954088536284</v>
      </c>
      <c r="X2630" s="2">
        <v>0.68078759200521766</v>
      </c>
    </row>
    <row r="2631" spans="1:24">
      <c r="A2631" s="1" t="s">
        <v>3646</v>
      </c>
      <c r="B2631" s="1" t="s">
        <v>3645</v>
      </c>
      <c r="C2631" s="1" t="s">
        <v>3644</v>
      </c>
      <c r="D2631" s="1">
        <v>23</v>
      </c>
      <c r="E2631" s="1">
        <v>10</v>
      </c>
      <c r="F2631" s="1">
        <v>12</v>
      </c>
      <c r="G2631" s="1">
        <v>507</v>
      </c>
      <c r="H2631" s="1">
        <v>56.6</v>
      </c>
      <c r="I2631" s="1">
        <v>98</v>
      </c>
      <c r="J2631" s="1">
        <v>105</v>
      </c>
      <c r="K2631" s="1">
        <v>113.7</v>
      </c>
      <c r="L2631" s="1">
        <v>110.4</v>
      </c>
      <c r="M2631" s="1">
        <v>76.599999999999994</v>
      </c>
      <c r="N2631" s="1">
        <v>87.9</v>
      </c>
      <c r="O2631" s="1">
        <v>86</v>
      </c>
      <c r="P2631" s="1">
        <v>94.2</v>
      </c>
      <c r="Q2631" s="1">
        <v>98.9</v>
      </c>
      <c r="R2631" s="1">
        <v>129.30000000000001</v>
      </c>
      <c r="S2631" s="1">
        <v>9.3153451646694231E-3</v>
      </c>
      <c r="T2631" s="1">
        <f t="shared" si="123"/>
        <v>2.3262002283670567E-2</v>
      </c>
      <c r="U2631" s="2">
        <v>3.0261197173714516E-3</v>
      </c>
      <c r="V2631" s="1">
        <f t="shared" si="124"/>
        <v>0.35472579528072729</v>
      </c>
      <c r="W2631" s="1">
        <f t="shared" si="125"/>
        <v>2.2543844995988098</v>
      </c>
      <c r="X2631" s="2">
        <v>1.2643883273881755</v>
      </c>
    </row>
    <row r="2632" spans="1:24">
      <c r="A2632" s="1" t="s">
        <v>10434</v>
      </c>
      <c r="B2632" s="1" t="s">
        <v>10433</v>
      </c>
      <c r="C2632" s="1" t="s">
        <v>10432</v>
      </c>
      <c r="D2632" s="1">
        <v>39</v>
      </c>
      <c r="E2632" s="1">
        <v>25</v>
      </c>
      <c r="F2632" s="1">
        <v>46</v>
      </c>
      <c r="G2632" s="1">
        <v>760</v>
      </c>
      <c r="H2632" s="1">
        <v>87.8</v>
      </c>
      <c r="I2632" s="1">
        <v>103.2</v>
      </c>
      <c r="J2632" s="1">
        <v>90</v>
      </c>
      <c r="K2632" s="1">
        <v>104.2</v>
      </c>
      <c r="L2632" s="1">
        <v>106.9</v>
      </c>
      <c r="M2632" s="1">
        <v>108.7</v>
      </c>
      <c r="N2632" s="1">
        <v>89</v>
      </c>
      <c r="O2632" s="1">
        <v>92.7</v>
      </c>
      <c r="P2632" s="1">
        <v>107</v>
      </c>
      <c r="Q2632" s="1">
        <v>89.3</v>
      </c>
      <c r="R2632" s="1">
        <v>108.9</v>
      </c>
      <c r="S2632" s="1">
        <v>9.3662578416798901E-3</v>
      </c>
      <c r="T2632" s="1">
        <f t="shared" si="123"/>
        <v>3.2741894476162291E-2</v>
      </c>
      <c r="U2632" s="2">
        <v>6.3333176825512219E-3</v>
      </c>
      <c r="V2632" s="1">
        <f t="shared" si="124"/>
        <v>6.2347250997100118E-2</v>
      </c>
      <c r="W2632" s="1">
        <f t="shared" si="125"/>
        <v>0.25637273669675287</v>
      </c>
      <c r="X2632" s="2">
        <v>0.16724887270905595</v>
      </c>
    </row>
    <row r="2633" spans="1:24">
      <c r="A2633" s="1" t="s">
        <v>14926</v>
      </c>
      <c r="B2633" s="1" t="s">
        <v>14925</v>
      </c>
      <c r="C2633" s="1" t="s">
        <v>14924</v>
      </c>
      <c r="D2633" s="1">
        <v>15</v>
      </c>
      <c r="E2633" s="1">
        <v>3</v>
      </c>
      <c r="F2633" s="1">
        <v>14</v>
      </c>
      <c r="G2633" s="1">
        <v>261</v>
      </c>
      <c r="H2633" s="1">
        <v>28.9</v>
      </c>
      <c r="I2633" s="1">
        <v>89.5</v>
      </c>
      <c r="J2633" s="1">
        <v>94.2</v>
      </c>
      <c r="K2633" s="1">
        <v>101.5</v>
      </c>
      <c r="L2633" s="1">
        <v>108.5</v>
      </c>
      <c r="M2633" s="1">
        <v>90</v>
      </c>
      <c r="N2633" s="1">
        <v>96.5</v>
      </c>
      <c r="O2633" s="1">
        <v>122.6</v>
      </c>
      <c r="P2633" s="1">
        <v>122.5</v>
      </c>
      <c r="Q2633" s="1">
        <v>62.9</v>
      </c>
      <c r="R2633" s="1">
        <v>111.8</v>
      </c>
      <c r="S2633" s="1">
        <v>9.3749026583990376E-3</v>
      </c>
      <c r="T2633" s="1">
        <f t="shared" si="123"/>
        <v>1.3321613437375207E-2</v>
      </c>
      <c r="U2633" s="2">
        <v>4.339473599489794E-16</v>
      </c>
      <c r="V2633" s="1">
        <f t="shared" si="124"/>
        <v>-6.6014440978026251E-2</v>
      </c>
      <c r="W2633" s="1">
        <f t="shared" si="125"/>
        <v>0.18426233249910473</v>
      </c>
      <c r="X2633" s="2">
        <v>0.12120575777394815</v>
      </c>
    </row>
    <row r="2634" spans="1:24">
      <c r="A2634" s="1" t="s">
        <v>5409</v>
      </c>
      <c r="B2634" s="1" t="s">
        <v>5408</v>
      </c>
      <c r="C2634" s="1" t="s">
        <v>5407</v>
      </c>
      <c r="D2634" s="1">
        <v>51</v>
      </c>
      <c r="E2634" s="1">
        <v>17</v>
      </c>
      <c r="F2634" s="1">
        <v>30</v>
      </c>
      <c r="G2634" s="1">
        <v>464</v>
      </c>
      <c r="H2634" s="1">
        <v>54.1</v>
      </c>
      <c r="I2634" s="1">
        <v>86.9</v>
      </c>
      <c r="J2634" s="1">
        <v>95.5</v>
      </c>
      <c r="K2634" s="1">
        <v>91.5</v>
      </c>
      <c r="L2634" s="1">
        <v>94.8</v>
      </c>
      <c r="M2634" s="1">
        <v>134.69999999999999</v>
      </c>
      <c r="N2634" s="1">
        <v>110.7</v>
      </c>
      <c r="O2634" s="1">
        <v>107.6</v>
      </c>
      <c r="P2634" s="1">
        <v>102.2</v>
      </c>
      <c r="Q2634" s="1">
        <v>87.5</v>
      </c>
      <c r="R2634" s="1">
        <v>88.7</v>
      </c>
      <c r="S2634" s="1">
        <v>9.7492940337542133E-3</v>
      </c>
      <c r="T2634" s="1">
        <f t="shared" si="123"/>
        <v>4.7357090147790167E-2</v>
      </c>
      <c r="U2634" s="2">
        <v>1.2015808703600576E-2</v>
      </c>
      <c r="V2634" s="1">
        <f t="shared" si="124"/>
        <v>-0.35225826634356866</v>
      </c>
      <c r="W2634" s="1">
        <f t="shared" si="125"/>
        <v>1.7082580887217764</v>
      </c>
      <c r="X2634" s="2">
        <v>0.97078058686908553</v>
      </c>
    </row>
    <row r="2635" spans="1:24">
      <c r="A2635" s="1" t="s">
        <v>12227</v>
      </c>
      <c r="B2635" s="1" t="s">
        <v>12226</v>
      </c>
      <c r="C2635" s="1" t="s">
        <v>12225</v>
      </c>
      <c r="D2635" s="1">
        <v>6</v>
      </c>
      <c r="E2635" s="1">
        <v>11</v>
      </c>
      <c r="F2635" s="1">
        <v>11</v>
      </c>
      <c r="G2635" s="1">
        <v>1818</v>
      </c>
      <c r="H2635" s="1">
        <v>210.4</v>
      </c>
      <c r="I2635" s="1">
        <v>89.7</v>
      </c>
      <c r="J2635" s="1">
        <v>72.5</v>
      </c>
      <c r="K2635" s="1">
        <v>73.900000000000006</v>
      </c>
      <c r="L2635" s="1">
        <v>76.8</v>
      </c>
      <c r="M2635" s="1">
        <v>226.2</v>
      </c>
      <c r="N2635" s="1">
        <v>120.2</v>
      </c>
      <c r="O2635" s="1">
        <v>104.4</v>
      </c>
      <c r="P2635" s="1">
        <v>82.1</v>
      </c>
      <c r="Q2635" s="1">
        <v>80.3</v>
      </c>
      <c r="R2635" s="1">
        <v>73.900000000000006</v>
      </c>
      <c r="S2635" s="1">
        <v>9.9554700117688404E-3</v>
      </c>
      <c r="T2635" s="1">
        <f t="shared" si="123"/>
        <v>3.6478277821020449E-2</v>
      </c>
      <c r="U2635" s="2">
        <v>7.6418407791805703E-3</v>
      </c>
      <c r="V2635" s="1">
        <f t="shared" si="124"/>
        <v>-0.94182335621014313</v>
      </c>
      <c r="W2635" s="1">
        <f t="shared" si="125"/>
        <v>1.1173488783015597</v>
      </c>
      <c r="X2635" s="2">
        <v>0.66793072364719575</v>
      </c>
    </row>
    <row r="2636" spans="1:24">
      <c r="A2636" s="1" t="s">
        <v>7794</v>
      </c>
      <c r="B2636" s="1" t="s">
        <v>7793</v>
      </c>
      <c r="C2636" s="1" t="s">
        <v>7792</v>
      </c>
      <c r="D2636" s="1">
        <v>16</v>
      </c>
      <c r="E2636" s="1">
        <v>25</v>
      </c>
      <c r="F2636" s="1">
        <v>34</v>
      </c>
      <c r="G2636" s="1">
        <v>1594</v>
      </c>
      <c r="H2636" s="1">
        <v>182.7</v>
      </c>
      <c r="I2636" s="1">
        <v>103.6</v>
      </c>
      <c r="J2636" s="1">
        <v>91.1</v>
      </c>
      <c r="K2636" s="1">
        <v>97.7</v>
      </c>
      <c r="L2636" s="1">
        <v>98.6</v>
      </c>
      <c r="M2636" s="1">
        <v>107.8</v>
      </c>
      <c r="N2636" s="1">
        <v>97.5</v>
      </c>
      <c r="O2636" s="1">
        <v>108.4</v>
      </c>
      <c r="P2636" s="1">
        <v>102</v>
      </c>
      <c r="Q2636" s="1">
        <v>97.1</v>
      </c>
      <c r="R2636" s="1">
        <v>96.2</v>
      </c>
      <c r="S2636" s="1">
        <v>1.0050248218083419E-2</v>
      </c>
      <c r="T2636" s="1">
        <f t="shared" si="123"/>
        <v>7.1445237987268151E-2</v>
      </c>
      <c r="U2636" s="2">
        <v>2.1139844308081024E-2</v>
      </c>
      <c r="V2636" s="1">
        <f t="shared" si="124"/>
        <v>-9.725442092773226E-2</v>
      </c>
      <c r="W2636" s="1">
        <f t="shared" si="125"/>
        <v>0.77212320346346119</v>
      </c>
      <c r="X2636" s="2">
        <v>0.47769194806404586</v>
      </c>
    </row>
    <row r="2637" spans="1:24">
      <c r="A2637" s="1" t="s">
        <v>11400</v>
      </c>
      <c r="B2637" s="1" t="s">
        <v>11399</v>
      </c>
      <c r="C2637" s="1" t="s">
        <v>11398</v>
      </c>
      <c r="D2637" s="1">
        <v>18</v>
      </c>
      <c r="E2637" s="1">
        <v>12</v>
      </c>
      <c r="F2637" s="1">
        <v>16</v>
      </c>
      <c r="G2637" s="1">
        <v>862</v>
      </c>
      <c r="H2637" s="1">
        <v>97.9</v>
      </c>
      <c r="I2637" s="1">
        <v>90.6</v>
      </c>
      <c r="J2637" s="1">
        <v>97.3</v>
      </c>
      <c r="K2637" s="1">
        <v>99.3</v>
      </c>
      <c r="L2637" s="1">
        <v>96.1</v>
      </c>
      <c r="M2637" s="1">
        <v>109.6</v>
      </c>
      <c r="N2637" s="1">
        <v>104.3</v>
      </c>
      <c r="O2637" s="1">
        <v>113.3</v>
      </c>
      <c r="P2637" s="1">
        <v>84.5</v>
      </c>
      <c r="Q2637" s="1">
        <v>101.5</v>
      </c>
      <c r="R2637" s="1">
        <v>103.5</v>
      </c>
      <c r="S2637" s="1">
        <v>1.012684935492497E-2</v>
      </c>
      <c r="T2637" s="1">
        <f t="shared" si="123"/>
        <v>4.2314056116051407E-2</v>
      </c>
      <c r="U2637" s="2">
        <v>1.0111769784656969E-2</v>
      </c>
      <c r="V2637" s="1">
        <f t="shared" si="124"/>
        <v>-0.18673624942007488</v>
      </c>
      <c r="W2637" s="1">
        <f t="shared" si="125"/>
        <v>2.0989113600476652</v>
      </c>
      <c r="X2637" s="2">
        <v>1.1801593635047878</v>
      </c>
    </row>
    <row r="2638" spans="1:24">
      <c r="A2638" s="1" t="s">
        <v>12758</v>
      </c>
      <c r="B2638" s="1" t="s">
        <v>12757</v>
      </c>
      <c r="C2638" s="1" t="s">
        <v>12756</v>
      </c>
      <c r="D2638" s="1">
        <v>12</v>
      </c>
      <c r="E2638" s="1">
        <v>6</v>
      </c>
      <c r="F2638" s="1">
        <v>6</v>
      </c>
      <c r="G2638" s="1">
        <v>803</v>
      </c>
      <c r="H2638" s="1">
        <v>88.7</v>
      </c>
      <c r="I2638" s="1">
        <v>99.7</v>
      </c>
      <c r="J2638" s="1">
        <v>82.6</v>
      </c>
      <c r="K2638" s="1">
        <v>95.2</v>
      </c>
      <c r="L2638" s="1">
        <v>91.5</v>
      </c>
      <c r="M2638" s="1">
        <v>145.69999999999999</v>
      </c>
      <c r="N2638" s="1">
        <v>106.4</v>
      </c>
      <c r="O2638" s="1">
        <v>100.1</v>
      </c>
      <c r="P2638" s="1">
        <v>100.6</v>
      </c>
      <c r="Q2638" s="1">
        <v>76.400000000000006</v>
      </c>
      <c r="R2638" s="1">
        <v>101.7</v>
      </c>
      <c r="S2638" s="1">
        <v>1.0129685434894332E-2</v>
      </c>
      <c r="T2638" s="1">
        <f t="shared" si="123"/>
        <v>2.7151705602319557E-2</v>
      </c>
      <c r="U2638" s="2">
        <v>4.1315402799892821E-3</v>
      </c>
      <c r="V2638" s="1">
        <f t="shared" si="124"/>
        <v>-0.34781159216229374</v>
      </c>
      <c r="W2638" s="1">
        <f t="shared" si="125"/>
        <v>0.98209480078673483</v>
      </c>
      <c r="X2638" s="2">
        <v>0.591839117674547</v>
      </c>
    </row>
    <row r="2639" spans="1:24">
      <c r="A2639" s="1" t="s">
        <v>2207</v>
      </c>
      <c r="B2639" s="1" t="s">
        <v>2206</v>
      </c>
      <c r="C2639" s="1" t="s">
        <v>2205</v>
      </c>
      <c r="D2639" s="1">
        <v>48</v>
      </c>
      <c r="E2639" s="1">
        <v>8</v>
      </c>
      <c r="F2639" s="1">
        <v>26</v>
      </c>
      <c r="G2639" s="1">
        <v>117</v>
      </c>
      <c r="H2639" s="1">
        <v>13.3</v>
      </c>
      <c r="I2639" s="1">
        <v>84.7</v>
      </c>
      <c r="J2639" s="1">
        <v>109.8</v>
      </c>
      <c r="K2639" s="1">
        <v>105.2</v>
      </c>
      <c r="L2639" s="1">
        <v>109.9</v>
      </c>
      <c r="M2639" s="1">
        <v>46</v>
      </c>
      <c r="N2639" s="1">
        <v>135.1</v>
      </c>
      <c r="O2639" s="1">
        <v>99.9</v>
      </c>
      <c r="P2639" s="1">
        <v>67.5</v>
      </c>
      <c r="Q2639" s="1">
        <v>147.30000000000001</v>
      </c>
      <c r="R2639" s="1">
        <v>94.6</v>
      </c>
      <c r="S2639" s="1">
        <v>1.0294980727879389E-2</v>
      </c>
      <c r="T2639" s="1">
        <f t="shared" si="123"/>
        <v>1.1752933470719401E-2</v>
      </c>
      <c r="U2639" s="2">
        <v>4.339473599489794E-16</v>
      </c>
      <c r="V2639" s="1">
        <f t="shared" si="124"/>
        <v>0.12860808561286785</v>
      </c>
      <c r="W2639" s="1">
        <f t="shared" si="125"/>
        <v>0.14414501232402818</v>
      </c>
      <c r="X2639" s="2">
        <v>9.4235559981682357E-2</v>
      </c>
    </row>
    <row r="2640" spans="1:24">
      <c r="A2640" s="1" t="s">
        <v>4885</v>
      </c>
      <c r="B2640" s="1" t="s">
        <v>4884</v>
      </c>
      <c r="C2640" s="1" t="s">
        <v>4883</v>
      </c>
      <c r="D2640" s="1">
        <v>75</v>
      </c>
      <c r="E2640" s="1">
        <v>10</v>
      </c>
      <c r="F2640" s="1">
        <v>25</v>
      </c>
      <c r="G2640" s="1">
        <v>135</v>
      </c>
      <c r="H2640" s="1">
        <v>14.9</v>
      </c>
      <c r="I2640" s="1">
        <v>97.2</v>
      </c>
      <c r="J2640" s="1">
        <v>104</v>
      </c>
      <c r="K2640" s="1">
        <v>69.599999999999994</v>
      </c>
      <c r="L2640" s="1">
        <v>73.900000000000006</v>
      </c>
      <c r="M2640" s="1">
        <v>118</v>
      </c>
      <c r="N2640" s="1">
        <v>149.1</v>
      </c>
      <c r="O2640" s="1">
        <v>127.9</v>
      </c>
      <c r="P2640" s="1">
        <v>80</v>
      </c>
      <c r="Q2640" s="1">
        <v>104.6</v>
      </c>
      <c r="R2640" s="1">
        <v>75.8</v>
      </c>
      <c r="S2640" s="1">
        <v>1.0425649077210115E-2</v>
      </c>
      <c r="T2640" s="1">
        <f t="shared" si="123"/>
        <v>1.6738363570469074E-2</v>
      </c>
      <c r="U2640" s="2">
        <v>5.7618325238203261E-5</v>
      </c>
      <c r="V2640" s="1">
        <f t="shared" si="124"/>
        <v>-0.61154885386340219</v>
      </c>
      <c r="W2640" s="1">
        <f t="shared" si="125"/>
        <v>1.8079388759352719</v>
      </c>
      <c r="X2640" s="2">
        <v>1.0280933843468874</v>
      </c>
    </row>
    <row r="2641" spans="1:24">
      <c r="A2641" s="1" t="s">
        <v>6828</v>
      </c>
      <c r="B2641" s="1" t="s">
        <v>6827</v>
      </c>
      <c r="C2641" s="1" t="s">
        <v>6826</v>
      </c>
      <c r="D2641" s="1">
        <v>8</v>
      </c>
      <c r="E2641" s="1">
        <v>9</v>
      </c>
      <c r="F2641" s="1">
        <v>12</v>
      </c>
      <c r="G2641" s="1">
        <v>1484</v>
      </c>
      <c r="H2641" s="1">
        <v>163.6</v>
      </c>
      <c r="I2641" s="1">
        <v>95.4</v>
      </c>
      <c r="J2641" s="1">
        <v>96.5</v>
      </c>
      <c r="K2641" s="1">
        <v>102.9</v>
      </c>
      <c r="L2641" s="1">
        <v>101.5</v>
      </c>
      <c r="M2641" s="1">
        <v>115.6</v>
      </c>
      <c r="N2641" s="1">
        <v>91.4</v>
      </c>
      <c r="O2641" s="1">
        <v>97.3</v>
      </c>
      <c r="P2641" s="1">
        <v>106.6</v>
      </c>
      <c r="Q2641" s="1">
        <v>96.4</v>
      </c>
      <c r="R2641" s="1">
        <v>96.4</v>
      </c>
      <c r="S2641" s="1">
        <v>1.051875336927649E-2</v>
      </c>
      <c r="T2641" s="1">
        <f t="shared" si="123"/>
        <v>7.1808208246345748E-2</v>
      </c>
      <c r="U2641" s="2">
        <v>2.1250976646559755E-2</v>
      </c>
      <c r="V2641" s="1">
        <f t="shared" si="124"/>
        <v>-3.3938865825455779E-2</v>
      </c>
      <c r="W2641" s="1">
        <f t="shared" si="125"/>
        <v>0.13638401541145109</v>
      </c>
      <c r="X2641" s="2">
        <v>8.9369136610559785E-2</v>
      </c>
    </row>
    <row r="2642" spans="1:24">
      <c r="A2642" s="1" t="s">
        <v>12539</v>
      </c>
      <c r="B2642" s="1" t="s">
        <v>12538</v>
      </c>
      <c r="C2642" s="1" t="s">
        <v>12537</v>
      </c>
      <c r="D2642" s="1">
        <v>3</v>
      </c>
      <c r="E2642" s="1">
        <v>5</v>
      </c>
      <c r="F2642" s="1">
        <v>6</v>
      </c>
      <c r="G2642" s="1">
        <v>1515</v>
      </c>
      <c r="H2642" s="1">
        <v>168.8</v>
      </c>
      <c r="I2642" s="1">
        <v>108.1</v>
      </c>
      <c r="J2642" s="1">
        <v>103</v>
      </c>
      <c r="K2642" s="1">
        <v>100.7</v>
      </c>
      <c r="L2642" s="1">
        <v>134</v>
      </c>
      <c r="M2642" s="1">
        <v>42.3</v>
      </c>
      <c r="N2642" s="1">
        <v>85.3</v>
      </c>
      <c r="O2642" s="1">
        <v>89.9</v>
      </c>
      <c r="P2642" s="1">
        <v>113.2</v>
      </c>
      <c r="Q2642" s="1">
        <v>122.1</v>
      </c>
      <c r="R2642" s="1">
        <v>101.5</v>
      </c>
      <c r="S2642" s="1">
        <v>1.05330210854874E-2</v>
      </c>
      <c r="T2642" s="1">
        <f t="shared" si="123"/>
        <v>2.6764451295469019E-2</v>
      </c>
      <c r="U2642" s="2">
        <v>4.1315402799892821E-3</v>
      </c>
      <c r="V2642" s="1">
        <f t="shared" si="124"/>
        <v>0.62034371635745555</v>
      </c>
      <c r="W2642" s="1">
        <f t="shared" si="125"/>
        <v>1.2621743924050011</v>
      </c>
      <c r="X2642" s="2">
        <v>0.74435583039021203</v>
      </c>
    </row>
    <row r="2643" spans="1:24">
      <c r="A2643" s="1" t="s">
        <v>10338</v>
      </c>
      <c r="B2643" s="1" t="s">
        <v>10337</v>
      </c>
      <c r="C2643" s="1" t="s">
        <v>10336</v>
      </c>
      <c r="D2643" s="1">
        <v>25</v>
      </c>
      <c r="E2643" s="1">
        <v>12</v>
      </c>
      <c r="F2643" s="1">
        <v>19</v>
      </c>
      <c r="G2643" s="1">
        <v>558</v>
      </c>
      <c r="H2643" s="1">
        <v>63</v>
      </c>
      <c r="I2643" s="1">
        <v>114.1</v>
      </c>
      <c r="J2643" s="1">
        <v>91.7</v>
      </c>
      <c r="K2643" s="1">
        <v>89.8</v>
      </c>
      <c r="L2643" s="1">
        <v>99.5</v>
      </c>
      <c r="M2643" s="1">
        <v>108.6</v>
      </c>
      <c r="N2643" s="1">
        <v>96.5</v>
      </c>
      <c r="O2643" s="1">
        <v>101.3</v>
      </c>
      <c r="P2643" s="1">
        <v>102.6</v>
      </c>
      <c r="Q2643" s="1">
        <v>97.5</v>
      </c>
      <c r="R2643" s="1">
        <v>98.4</v>
      </c>
      <c r="S2643" s="1">
        <v>1.05505844533404E-2</v>
      </c>
      <c r="T2643" s="1">
        <f t="shared" si="123"/>
        <v>3.7339642826469628E-2</v>
      </c>
      <c r="U2643" s="2">
        <v>7.790921527591861E-3</v>
      </c>
      <c r="V2643" s="1">
        <f t="shared" si="124"/>
        <v>-4.8235950226130218E-2</v>
      </c>
      <c r="W2643" s="1">
        <f t="shared" si="125"/>
        <v>0.18106848621670349</v>
      </c>
      <c r="X2643" s="2">
        <v>0.11945738390065233</v>
      </c>
    </row>
    <row r="2644" spans="1:24">
      <c r="A2644" s="1" t="s">
        <v>8121</v>
      </c>
      <c r="B2644" s="1" t="s">
        <v>8120</v>
      </c>
      <c r="C2644" s="1" t="s">
        <v>8119</v>
      </c>
      <c r="D2644" s="1">
        <v>89</v>
      </c>
      <c r="E2644" s="1">
        <v>25</v>
      </c>
      <c r="F2644" s="1">
        <v>73</v>
      </c>
      <c r="G2644" s="1">
        <v>295</v>
      </c>
      <c r="H2644" s="1">
        <v>33.200000000000003</v>
      </c>
      <c r="I2644" s="1">
        <v>107</v>
      </c>
      <c r="J2644" s="1">
        <v>100.9</v>
      </c>
      <c r="K2644" s="1">
        <v>99</v>
      </c>
      <c r="L2644" s="1">
        <v>104</v>
      </c>
      <c r="M2644" s="1">
        <v>94.3</v>
      </c>
      <c r="N2644" s="1">
        <v>94.6</v>
      </c>
      <c r="O2644" s="1">
        <v>89.7</v>
      </c>
      <c r="P2644" s="1">
        <v>107.2</v>
      </c>
      <c r="Q2644" s="1">
        <v>101.5</v>
      </c>
      <c r="R2644" s="1">
        <v>101.8</v>
      </c>
      <c r="S2644" s="1">
        <v>1.0843437219031414E-2</v>
      </c>
      <c r="T2644" s="1">
        <f t="shared" si="123"/>
        <v>0.10949015429551449</v>
      </c>
      <c r="U2644" s="2">
        <v>3.4643172086038884E-2</v>
      </c>
      <c r="V2644" s="1">
        <f t="shared" si="124"/>
        <v>0.14555457328755966</v>
      </c>
      <c r="W2644" s="1">
        <f t="shared" si="125"/>
        <v>1.9840295604942959</v>
      </c>
      <c r="X2644" s="2">
        <v>1.1203658569911892</v>
      </c>
    </row>
    <row r="2645" spans="1:24">
      <c r="A2645" s="1" t="s">
        <v>7491</v>
      </c>
      <c r="B2645" s="1" t="s">
        <v>7490</v>
      </c>
      <c r="C2645" s="1" t="s">
        <v>7489</v>
      </c>
      <c r="D2645" s="1">
        <v>7</v>
      </c>
      <c r="E2645" s="1">
        <v>4</v>
      </c>
      <c r="F2645" s="1">
        <v>4</v>
      </c>
      <c r="G2645" s="1">
        <v>749</v>
      </c>
      <c r="H2645" s="1">
        <v>85.6</v>
      </c>
      <c r="I2645" s="1">
        <v>103.1</v>
      </c>
      <c r="J2645" s="1">
        <v>99.4</v>
      </c>
      <c r="K2645" s="1">
        <v>92.6</v>
      </c>
      <c r="L2645" s="1">
        <v>97.1</v>
      </c>
      <c r="M2645" s="1">
        <v>130.9</v>
      </c>
      <c r="N2645" s="1">
        <v>85.6</v>
      </c>
      <c r="O2645" s="1">
        <v>94.7</v>
      </c>
      <c r="P2645" s="1">
        <v>85.3</v>
      </c>
      <c r="Q2645" s="1">
        <v>114.3</v>
      </c>
      <c r="R2645" s="1">
        <v>96.8</v>
      </c>
      <c r="S2645" s="1">
        <v>1.0993411392528468E-2</v>
      </c>
      <c r="T2645" s="1">
        <f t="shared" si="123"/>
        <v>3.4136066340902015E-2</v>
      </c>
      <c r="U2645" s="2">
        <v>7.0374681121307308E-3</v>
      </c>
      <c r="V2645" s="1">
        <f t="shared" si="124"/>
        <v>-8.1290024072886671E-2</v>
      </c>
      <c r="W2645" s="1">
        <f t="shared" si="125"/>
        <v>0.18567598113834824</v>
      </c>
      <c r="X2645" s="2">
        <v>0.12192090287395009</v>
      </c>
    </row>
    <row r="2646" spans="1:24">
      <c r="A2646" s="1" t="s">
        <v>11612</v>
      </c>
      <c r="B2646" s="1" t="s">
        <v>11611</v>
      </c>
      <c r="C2646" s="1" t="s">
        <v>11610</v>
      </c>
      <c r="D2646" s="1">
        <v>56</v>
      </c>
      <c r="E2646" s="1">
        <v>14</v>
      </c>
      <c r="F2646" s="1">
        <v>43</v>
      </c>
      <c r="G2646" s="1">
        <v>297</v>
      </c>
      <c r="H2646" s="1">
        <v>33</v>
      </c>
      <c r="I2646" s="1">
        <v>111.8</v>
      </c>
      <c r="J2646" s="1">
        <v>101.3</v>
      </c>
      <c r="K2646" s="1">
        <v>88.1</v>
      </c>
      <c r="L2646" s="1">
        <v>105.4</v>
      </c>
      <c r="M2646" s="1">
        <v>99.7</v>
      </c>
      <c r="N2646" s="1">
        <v>89.6</v>
      </c>
      <c r="O2646" s="1">
        <v>96.8</v>
      </c>
      <c r="P2646" s="1">
        <v>113.6</v>
      </c>
      <c r="Q2646" s="1">
        <v>84.9</v>
      </c>
      <c r="R2646" s="1">
        <v>108.8</v>
      </c>
      <c r="S2646" s="1">
        <v>1.1075051027073528E-2</v>
      </c>
      <c r="T2646" s="1">
        <f t="shared" si="123"/>
        <v>2.8038657018215823E-2</v>
      </c>
      <c r="U2646" s="2">
        <v>4.5013344375285438E-3</v>
      </c>
      <c r="V2646" s="1">
        <f t="shared" si="124"/>
        <v>9.2053218242705723E-2</v>
      </c>
      <c r="W2646" s="1">
        <f t="shared" si="125"/>
        <v>0.42751104906664406</v>
      </c>
      <c r="X2646" s="2">
        <v>0.27401660652488385</v>
      </c>
    </row>
    <row r="2647" spans="1:24">
      <c r="A2647" s="1" t="s">
        <v>8493</v>
      </c>
      <c r="B2647" s="1" t="s">
        <v>8492</v>
      </c>
      <c r="C2647" s="1" t="s">
        <v>8491</v>
      </c>
      <c r="D2647" s="1">
        <v>5</v>
      </c>
      <c r="E2647" s="1">
        <v>4</v>
      </c>
      <c r="F2647" s="1">
        <v>5</v>
      </c>
      <c r="G2647" s="1">
        <v>836</v>
      </c>
      <c r="H2647" s="1">
        <v>96.5</v>
      </c>
      <c r="I2647" s="1">
        <v>107.9</v>
      </c>
      <c r="J2647" s="1">
        <v>90.5</v>
      </c>
      <c r="K2647" s="1">
        <v>98.2</v>
      </c>
      <c r="L2647" s="1">
        <v>88.8</v>
      </c>
      <c r="M2647" s="1">
        <v>120.8</v>
      </c>
      <c r="N2647" s="1">
        <v>100.8</v>
      </c>
      <c r="O2647" s="1">
        <v>101.7</v>
      </c>
      <c r="P2647" s="1">
        <v>103.6</v>
      </c>
      <c r="Q2647" s="1">
        <v>93.4</v>
      </c>
      <c r="R2647" s="1">
        <v>94.3</v>
      </c>
      <c r="S2647" s="1">
        <v>1.1186629123471082E-2</v>
      </c>
      <c r="T2647" s="1">
        <f t="shared" si="123"/>
        <v>4.4439551745474121E-2</v>
      </c>
      <c r="U2647" s="2">
        <v>1.0908465440979351E-2</v>
      </c>
      <c r="V2647" s="1">
        <f t="shared" si="124"/>
        <v>-0.16155443510920806</v>
      </c>
      <c r="W2647" s="1">
        <f t="shared" si="125"/>
        <v>0.72383471839985025</v>
      </c>
      <c r="X2647" s="2">
        <v>0.44845005570079716</v>
      </c>
    </row>
    <row r="2648" spans="1:24">
      <c r="A2648" s="1" t="s">
        <v>7503</v>
      </c>
      <c r="B2648" s="1" t="s">
        <v>7502</v>
      </c>
      <c r="C2648" s="1" t="s">
        <v>7501</v>
      </c>
      <c r="D2648" s="1">
        <v>30</v>
      </c>
      <c r="E2648" s="1">
        <v>14</v>
      </c>
      <c r="F2648" s="1">
        <v>53</v>
      </c>
      <c r="G2648" s="1">
        <v>662</v>
      </c>
      <c r="H2648" s="1">
        <v>75.3</v>
      </c>
      <c r="I2648" s="1">
        <v>92.3</v>
      </c>
      <c r="J2648" s="1">
        <v>85.8</v>
      </c>
      <c r="K2648" s="1">
        <v>90.3</v>
      </c>
      <c r="L2648" s="1">
        <v>97</v>
      </c>
      <c r="M2648" s="1">
        <v>137.1</v>
      </c>
      <c r="N2648" s="1">
        <v>109.3</v>
      </c>
      <c r="O2648" s="1">
        <v>112</v>
      </c>
      <c r="P2648" s="1">
        <v>89.9</v>
      </c>
      <c r="Q2648" s="1">
        <v>89.3</v>
      </c>
      <c r="R2648" s="1">
        <v>97</v>
      </c>
      <c r="S2648" s="1">
        <v>1.1274184909406014E-2</v>
      </c>
      <c r="T2648" s="1">
        <f t="shared" si="123"/>
        <v>7.4080420955539031E-2</v>
      </c>
      <c r="U2648" s="2">
        <v>2.2001319975218113E-2</v>
      </c>
      <c r="V2648" s="1">
        <f t="shared" si="124"/>
        <v>-0.38713150270895935</v>
      </c>
      <c r="W2648" s="1">
        <f t="shared" si="125"/>
        <v>1.7899219536971058</v>
      </c>
      <c r="X2648" s="2">
        <v>1.0165822209656423</v>
      </c>
    </row>
    <row r="2649" spans="1:24">
      <c r="A2649" s="1" t="s">
        <v>11738</v>
      </c>
      <c r="B2649" s="1" t="s">
        <v>11737</v>
      </c>
      <c r="C2649" s="1" t="s">
        <v>11736</v>
      </c>
      <c r="D2649" s="1">
        <v>7</v>
      </c>
      <c r="E2649" s="1">
        <v>5</v>
      </c>
      <c r="F2649" s="1">
        <v>5</v>
      </c>
      <c r="G2649" s="1">
        <v>950</v>
      </c>
      <c r="H2649" s="1">
        <v>104.4</v>
      </c>
      <c r="I2649" s="1">
        <v>90.7</v>
      </c>
      <c r="J2649" s="1">
        <v>86.3</v>
      </c>
      <c r="K2649" s="1">
        <v>95.3</v>
      </c>
      <c r="L2649" s="1">
        <v>104.2</v>
      </c>
      <c r="M2649" s="1">
        <v>146.5</v>
      </c>
      <c r="N2649" s="1">
        <v>99.3</v>
      </c>
      <c r="O2649" s="1">
        <v>93.2</v>
      </c>
      <c r="P2649" s="1">
        <v>99.6</v>
      </c>
      <c r="Q2649" s="1">
        <v>86.9</v>
      </c>
      <c r="R2649" s="1">
        <v>98.1</v>
      </c>
      <c r="S2649" s="1">
        <v>1.1323296246035664E-2</v>
      </c>
      <c r="T2649" s="1">
        <f t="shared" si="123"/>
        <v>4.5555157475231291E-2</v>
      </c>
      <c r="U2649" s="2">
        <v>1.155625023578301E-2</v>
      </c>
      <c r="V2649" s="1">
        <f t="shared" si="124"/>
        <v>-0.26367290774325958</v>
      </c>
      <c r="W2649" s="1">
        <f t="shared" si="125"/>
        <v>0.58792880379631729</v>
      </c>
      <c r="X2649" s="2">
        <v>0.37180997445720776</v>
      </c>
    </row>
    <row r="2650" spans="1:24">
      <c r="A2650" s="1" t="s">
        <v>9918</v>
      </c>
      <c r="B2650" s="1" t="s">
        <v>9917</v>
      </c>
      <c r="C2650" s="1" t="s">
        <v>9916</v>
      </c>
      <c r="D2650" s="1">
        <v>6</v>
      </c>
      <c r="E2650" s="1">
        <v>7</v>
      </c>
      <c r="F2650" s="1">
        <v>8</v>
      </c>
      <c r="G2650" s="1">
        <v>919</v>
      </c>
      <c r="H2650" s="1">
        <v>104.8</v>
      </c>
      <c r="I2650" s="1">
        <v>92.7</v>
      </c>
      <c r="J2650" s="1">
        <v>92.8</v>
      </c>
      <c r="K2650" s="1">
        <v>97.8</v>
      </c>
      <c r="L2650" s="1">
        <v>96.1</v>
      </c>
      <c r="M2650" s="1">
        <v>138.69999999999999</v>
      </c>
      <c r="N2650" s="1">
        <v>94.3</v>
      </c>
      <c r="O2650" s="1">
        <v>100.8</v>
      </c>
      <c r="P2650" s="1">
        <v>96.6</v>
      </c>
      <c r="Q2650" s="1">
        <v>90.2</v>
      </c>
      <c r="R2650" s="1">
        <v>100</v>
      </c>
      <c r="S2650" s="1">
        <v>1.1362844569273146E-2</v>
      </c>
      <c r="T2650" s="1">
        <f t="shared" si="123"/>
        <v>9.6084846258107107E-2</v>
      </c>
      <c r="U2650" s="2">
        <v>3.0578447892551396E-2</v>
      </c>
      <c r="V2650" s="1">
        <f t="shared" si="124"/>
        <v>-0.23030177522996709</v>
      </c>
      <c r="W2650" s="1">
        <f t="shared" si="125"/>
        <v>0.65993157896020593</v>
      </c>
      <c r="X2650" s="2">
        <v>0.41411156644506303</v>
      </c>
    </row>
    <row r="2651" spans="1:24">
      <c r="A2651" s="1" t="s">
        <v>9921</v>
      </c>
      <c r="B2651" s="1" t="s">
        <v>9920</v>
      </c>
      <c r="C2651" s="1" t="s">
        <v>9919</v>
      </c>
      <c r="D2651" s="1">
        <v>15</v>
      </c>
      <c r="E2651" s="1">
        <v>8</v>
      </c>
      <c r="F2651" s="1">
        <v>14</v>
      </c>
      <c r="G2651" s="1">
        <v>579</v>
      </c>
      <c r="H2651" s="1">
        <v>62.2</v>
      </c>
      <c r="I2651" s="1">
        <v>100.6</v>
      </c>
      <c r="J2651" s="1">
        <v>94.4</v>
      </c>
      <c r="K2651" s="1">
        <v>101.8</v>
      </c>
      <c r="L2651" s="1">
        <v>93.3</v>
      </c>
      <c r="M2651" s="1">
        <v>101.5</v>
      </c>
      <c r="N2651" s="1">
        <v>107.5</v>
      </c>
      <c r="O2651" s="1">
        <v>105.9</v>
      </c>
      <c r="P2651" s="1">
        <v>106.3</v>
      </c>
      <c r="Q2651" s="1">
        <v>88.9</v>
      </c>
      <c r="R2651" s="1">
        <v>99.7</v>
      </c>
      <c r="S2651" s="1">
        <v>1.1419323316018462E-2</v>
      </c>
      <c r="T2651" s="1">
        <f t="shared" si="123"/>
        <v>5.4721630466389892E-2</v>
      </c>
      <c r="U2651" s="2">
        <v>1.4324812874965861E-2</v>
      </c>
      <c r="V2651" s="1">
        <f t="shared" si="124"/>
        <v>-0.10608725838969121</v>
      </c>
      <c r="W2651" s="1">
        <f t="shared" si="125"/>
        <v>1.2751235709709459</v>
      </c>
      <c r="X2651" s="2">
        <v>0.74958870370433983</v>
      </c>
    </row>
    <row r="2652" spans="1:24">
      <c r="A2652" s="1" t="s">
        <v>10056</v>
      </c>
      <c r="B2652" s="1" t="s">
        <v>10055</v>
      </c>
      <c r="C2652" s="1" t="s">
        <v>10054</v>
      </c>
      <c r="D2652" s="1">
        <v>19</v>
      </c>
      <c r="E2652" s="1">
        <v>29</v>
      </c>
      <c r="F2652" s="1">
        <v>38</v>
      </c>
      <c r="G2652" s="1">
        <v>1853</v>
      </c>
      <c r="H2652" s="1">
        <v>215.4</v>
      </c>
      <c r="I2652" s="1">
        <v>106.5</v>
      </c>
      <c r="J2652" s="1">
        <v>103.9</v>
      </c>
      <c r="K2652" s="1">
        <v>103.4</v>
      </c>
      <c r="L2652" s="1">
        <v>110</v>
      </c>
      <c r="M2652" s="1">
        <v>92.9</v>
      </c>
      <c r="N2652" s="1">
        <v>78</v>
      </c>
      <c r="O2652" s="1">
        <v>84.9</v>
      </c>
      <c r="P2652" s="1">
        <v>108.8</v>
      </c>
      <c r="Q2652" s="1">
        <v>108</v>
      </c>
      <c r="R2652" s="1">
        <v>103.6</v>
      </c>
      <c r="S2652" s="1">
        <v>1.1528059315384207E-2</v>
      </c>
      <c r="T2652" s="1">
        <f t="shared" si="123"/>
        <v>0.14256073558203794</v>
      </c>
      <c r="U2652" s="2">
        <v>4.6549955287867338E-2</v>
      </c>
      <c r="V2652" s="1">
        <f t="shared" si="124"/>
        <v>0.31332982421168909</v>
      </c>
      <c r="W2652" s="1">
        <f t="shared" si="125"/>
        <v>2.4394547118085801</v>
      </c>
      <c r="X2652" s="2">
        <v>1.3540971947283902</v>
      </c>
    </row>
    <row r="2653" spans="1:24">
      <c r="A2653" s="1" t="s">
        <v>7047</v>
      </c>
      <c r="B2653" s="1" t="s">
        <v>7046</v>
      </c>
      <c r="C2653" s="1" t="s">
        <v>7045</v>
      </c>
      <c r="D2653" s="1">
        <v>30</v>
      </c>
      <c r="E2653" s="1">
        <v>15</v>
      </c>
      <c r="F2653" s="1">
        <v>20</v>
      </c>
      <c r="G2653" s="1">
        <v>646</v>
      </c>
      <c r="H2653" s="1">
        <v>73.3</v>
      </c>
      <c r="I2653" s="1">
        <v>92.2</v>
      </c>
      <c r="J2653" s="1">
        <v>97.6</v>
      </c>
      <c r="K2653" s="1">
        <v>106.2</v>
      </c>
      <c r="L2653" s="1">
        <v>97.9</v>
      </c>
      <c r="M2653" s="1">
        <v>114.9</v>
      </c>
      <c r="N2653" s="1">
        <v>98.7</v>
      </c>
      <c r="O2653" s="1">
        <v>94.8</v>
      </c>
      <c r="P2653" s="1">
        <v>86.8</v>
      </c>
      <c r="Q2653" s="1">
        <v>115.4</v>
      </c>
      <c r="R2653" s="1">
        <v>95.6</v>
      </c>
      <c r="S2653" s="1">
        <v>1.1551836246900394E-2</v>
      </c>
      <c r="T2653" s="1">
        <f t="shared" si="123"/>
        <v>3.4483879395360587E-2</v>
      </c>
      <c r="U2653" s="2">
        <v>7.0374681121307308E-3</v>
      </c>
      <c r="V2653" s="1">
        <f t="shared" si="124"/>
        <v>-6.2010847579835306E-2</v>
      </c>
      <c r="W2653" s="1">
        <f t="shared" si="125"/>
        <v>0.28798684219389747</v>
      </c>
      <c r="X2653" s="2">
        <v>0.18839630092395104</v>
      </c>
    </row>
    <row r="2654" spans="1:24">
      <c r="A2654" s="1" t="s">
        <v>7806</v>
      </c>
      <c r="B2654" s="1" t="s">
        <v>7805</v>
      </c>
      <c r="C2654" s="1" t="s">
        <v>7804</v>
      </c>
      <c r="D2654" s="1">
        <v>13</v>
      </c>
      <c r="E2654" s="1">
        <v>13</v>
      </c>
      <c r="F2654" s="1">
        <v>16</v>
      </c>
      <c r="G2654" s="1">
        <v>1296</v>
      </c>
      <c r="H2654" s="1">
        <v>141.9</v>
      </c>
      <c r="I2654" s="1">
        <v>99.9</v>
      </c>
      <c r="J2654" s="1">
        <v>88.8</v>
      </c>
      <c r="K2654" s="1">
        <v>97.3</v>
      </c>
      <c r="L2654" s="1">
        <v>97.3</v>
      </c>
      <c r="M2654" s="1">
        <v>124.7</v>
      </c>
      <c r="N2654" s="1">
        <v>99.6</v>
      </c>
      <c r="O2654" s="1">
        <v>102.5</v>
      </c>
      <c r="P2654" s="1">
        <v>104.6</v>
      </c>
      <c r="Q2654" s="1">
        <v>88.9</v>
      </c>
      <c r="R2654" s="1">
        <v>96.3</v>
      </c>
      <c r="S2654" s="1">
        <v>1.1621096035255253E-2</v>
      </c>
      <c r="T2654" s="1">
        <f t="shared" si="123"/>
        <v>5.7061604711709249E-2</v>
      </c>
      <c r="U2654" s="2">
        <v>1.4744671445522045E-2</v>
      </c>
      <c r="V2654" s="1">
        <f t="shared" si="124"/>
        <v>-0.18497148462400939</v>
      </c>
      <c r="W2654" s="1">
        <f t="shared" si="125"/>
        <v>0.88826462485195645</v>
      </c>
      <c r="X2654" s="2">
        <v>0.54171545226044349</v>
      </c>
    </row>
    <row r="2655" spans="1:24">
      <c r="A2655" s="1" t="s">
        <v>7809</v>
      </c>
      <c r="B2655" s="1" t="s">
        <v>7808</v>
      </c>
      <c r="C2655" s="1" t="s">
        <v>7807</v>
      </c>
      <c r="D2655" s="1">
        <v>3</v>
      </c>
      <c r="E2655" s="1">
        <v>1</v>
      </c>
      <c r="F2655" s="1">
        <v>1</v>
      </c>
      <c r="G2655" s="1">
        <v>586</v>
      </c>
      <c r="H2655" s="1">
        <v>65.8</v>
      </c>
      <c r="I2655" s="1">
        <v>91.6</v>
      </c>
      <c r="J2655" s="1">
        <v>88.9</v>
      </c>
      <c r="K2655" s="1">
        <v>88.4</v>
      </c>
      <c r="L2655" s="1">
        <v>92.3</v>
      </c>
      <c r="M2655" s="1">
        <v>209.6</v>
      </c>
      <c r="N2655" s="1">
        <v>81.8</v>
      </c>
      <c r="O2655" s="1">
        <v>74.3</v>
      </c>
      <c r="P2655" s="1">
        <v>84.1</v>
      </c>
      <c r="Q2655" s="1">
        <v>99.7</v>
      </c>
      <c r="R2655" s="1">
        <v>89.3</v>
      </c>
      <c r="S2655" s="1">
        <v>1.1668920563272133E-2</v>
      </c>
      <c r="T2655" s="1">
        <f t="shared" si="123"/>
        <v>6.4548203918382466E-2</v>
      </c>
      <c r="U2655" s="2">
        <v>1.8169323597165721E-2</v>
      </c>
      <c r="V2655" s="1">
        <f t="shared" si="124"/>
        <v>-0.43290023313935377</v>
      </c>
      <c r="W2655" s="1">
        <f t="shared" si="125"/>
        <v>0.36738415881571218</v>
      </c>
      <c r="X2655" s="2">
        <v>0.23708988783649257</v>
      </c>
    </row>
    <row r="2656" spans="1:24">
      <c r="A2656" s="1" t="s">
        <v>9126</v>
      </c>
      <c r="B2656" s="1" t="s">
        <v>9125</v>
      </c>
      <c r="C2656" s="1" t="s">
        <v>9124</v>
      </c>
      <c r="D2656" s="1">
        <v>43</v>
      </c>
      <c r="E2656" s="1">
        <v>49</v>
      </c>
      <c r="F2656" s="1">
        <v>120</v>
      </c>
      <c r="G2656" s="1">
        <v>1213</v>
      </c>
      <c r="H2656" s="1">
        <v>132.5</v>
      </c>
      <c r="I2656" s="1">
        <v>97</v>
      </c>
      <c r="J2656" s="1">
        <v>99</v>
      </c>
      <c r="K2656" s="1">
        <v>104.4</v>
      </c>
      <c r="L2656" s="1">
        <v>99</v>
      </c>
      <c r="M2656" s="1">
        <v>98.5</v>
      </c>
      <c r="N2656" s="1">
        <v>99</v>
      </c>
      <c r="O2656" s="1">
        <v>101.1</v>
      </c>
      <c r="P2656" s="1">
        <v>108</v>
      </c>
      <c r="Q2656" s="1">
        <v>94</v>
      </c>
      <c r="R2656" s="1">
        <v>100</v>
      </c>
      <c r="S2656" s="1">
        <v>1.175171604731268E-2</v>
      </c>
      <c r="T2656" s="1">
        <f t="shared" si="123"/>
        <v>7.4925253004501424E-2</v>
      </c>
      <c r="U2656" s="2">
        <v>2.2432397023593759E-2</v>
      </c>
      <c r="V2656" s="1">
        <f t="shared" si="124"/>
        <v>4.5826680305873415E-3</v>
      </c>
      <c r="W2656" s="1">
        <f t="shared" si="125"/>
        <v>5.5503673172952121E-2</v>
      </c>
      <c r="X2656" s="2">
        <v>3.4727166371301348E-2</v>
      </c>
    </row>
    <row r="2657" spans="1:24">
      <c r="A2657" s="1" t="s">
        <v>10125</v>
      </c>
      <c r="B2657" s="1" t="s">
        <v>10124</v>
      </c>
      <c r="C2657" s="1" t="s">
        <v>10123</v>
      </c>
      <c r="D2657" s="1">
        <v>57</v>
      </c>
      <c r="E2657" s="1">
        <v>21</v>
      </c>
      <c r="F2657" s="1">
        <v>59</v>
      </c>
      <c r="G2657" s="1">
        <v>397</v>
      </c>
      <c r="H2657" s="1">
        <v>44.8</v>
      </c>
      <c r="I2657" s="1">
        <v>88.7</v>
      </c>
      <c r="J2657" s="1">
        <v>95.5</v>
      </c>
      <c r="K2657" s="1">
        <v>101.4</v>
      </c>
      <c r="L2657" s="1">
        <v>93.1</v>
      </c>
      <c r="M2657" s="1">
        <v>113.5</v>
      </c>
      <c r="N2657" s="1">
        <v>116.4</v>
      </c>
      <c r="O2657" s="1">
        <v>105.1</v>
      </c>
      <c r="P2657" s="1">
        <v>112</v>
      </c>
      <c r="Q2657" s="1">
        <v>77.5</v>
      </c>
      <c r="R2657" s="1">
        <v>96.9</v>
      </c>
      <c r="S2657" s="1">
        <v>1.2013570658680408E-2</v>
      </c>
      <c r="T2657" s="1">
        <f t="shared" si="123"/>
        <v>3.0239902951463827E-2</v>
      </c>
      <c r="U2657" s="2">
        <v>5.3591153394012712E-3</v>
      </c>
      <c r="V2657" s="1">
        <f t="shared" si="124"/>
        <v>-0.23814317362692147</v>
      </c>
      <c r="W2657" s="1">
        <f t="shared" si="125"/>
        <v>1.9956907596591984</v>
      </c>
      <c r="X2657" s="2">
        <v>1.123260257600315</v>
      </c>
    </row>
    <row r="2658" spans="1:24">
      <c r="A2658" s="1" t="s">
        <v>11639</v>
      </c>
      <c r="B2658" s="1" t="s">
        <v>11638</v>
      </c>
      <c r="C2658" s="1" t="s">
        <v>11637</v>
      </c>
      <c r="D2658" s="1">
        <v>18</v>
      </c>
      <c r="E2658" s="1">
        <v>4</v>
      </c>
      <c r="F2658" s="1">
        <v>5</v>
      </c>
      <c r="G2658" s="1">
        <v>293</v>
      </c>
      <c r="H2658" s="1">
        <v>32.1</v>
      </c>
      <c r="I2658" s="1">
        <v>85.9</v>
      </c>
      <c r="J2658" s="1">
        <v>92.4</v>
      </c>
      <c r="K2658" s="1">
        <v>91.9</v>
      </c>
      <c r="L2658" s="1">
        <v>102.8</v>
      </c>
      <c r="M2658" s="1">
        <v>149.4</v>
      </c>
      <c r="N2658" s="1">
        <v>94</v>
      </c>
      <c r="O2658" s="1">
        <v>101.4</v>
      </c>
      <c r="P2658" s="1">
        <v>105.4</v>
      </c>
      <c r="Q2658" s="1">
        <v>79.599999999999994</v>
      </c>
      <c r="R2658" s="1">
        <v>97.1</v>
      </c>
      <c r="S2658" s="1">
        <v>1.2068534721815263E-2</v>
      </c>
      <c r="T2658" s="1">
        <f t="shared" si="123"/>
        <v>3.5324186946273227E-2</v>
      </c>
      <c r="U2658" s="2">
        <v>7.4993384782763841E-3</v>
      </c>
      <c r="V2658" s="1">
        <f t="shared" si="124"/>
        <v>-0.30162164322534163</v>
      </c>
      <c r="W2658" s="1">
        <f t="shared" si="125"/>
        <v>0.67621008666666793</v>
      </c>
      <c r="X2658" s="2">
        <v>0.42311301302695187</v>
      </c>
    </row>
    <row r="2659" spans="1:24">
      <c r="A2659" s="1" t="s">
        <v>9903</v>
      </c>
      <c r="B2659" s="1" t="s">
        <v>9902</v>
      </c>
      <c r="C2659" s="1" t="s">
        <v>9901</v>
      </c>
      <c r="D2659" s="1">
        <v>45</v>
      </c>
      <c r="E2659" s="1">
        <v>19</v>
      </c>
      <c r="F2659" s="1">
        <v>52</v>
      </c>
      <c r="G2659" s="1">
        <v>541</v>
      </c>
      <c r="H2659" s="1">
        <v>60.5</v>
      </c>
      <c r="I2659" s="1">
        <v>110.1</v>
      </c>
      <c r="J2659" s="1">
        <v>91.9</v>
      </c>
      <c r="K2659" s="1">
        <v>88.2</v>
      </c>
      <c r="L2659" s="1">
        <v>94.3</v>
      </c>
      <c r="M2659" s="1">
        <v>118.4</v>
      </c>
      <c r="N2659" s="1">
        <v>102.4</v>
      </c>
      <c r="O2659" s="1">
        <v>104</v>
      </c>
      <c r="P2659" s="1">
        <v>95.2</v>
      </c>
      <c r="Q2659" s="1">
        <v>100.8</v>
      </c>
      <c r="R2659" s="1">
        <v>94.8</v>
      </c>
      <c r="S2659" s="1">
        <v>1.2081170349249236E-2</v>
      </c>
      <c r="T2659" s="1">
        <f t="shared" si="123"/>
        <v>4.7228297057946608E-2</v>
      </c>
      <c r="U2659" s="2">
        <v>1.2015808703600576E-2</v>
      </c>
      <c r="V2659" s="1">
        <f t="shared" si="124"/>
        <v>-0.17160553361483108</v>
      </c>
      <c r="W2659" s="1">
        <f t="shared" si="125"/>
        <v>0.82714978906095427</v>
      </c>
      <c r="X2659" s="2">
        <v>0.50794740412845263</v>
      </c>
    </row>
    <row r="2660" spans="1:24">
      <c r="A2660" s="1" t="s">
        <v>14383</v>
      </c>
      <c r="B2660" s="1" t="s">
        <v>14382</v>
      </c>
      <c r="C2660" s="1" t="s">
        <v>14381</v>
      </c>
      <c r="D2660" s="1">
        <v>2</v>
      </c>
      <c r="E2660" s="1">
        <v>3</v>
      </c>
      <c r="F2660" s="1">
        <v>4</v>
      </c>
      <c r="G2660" s="1">
        <v>2003</v>
      </c>
      <c r="H2660" s="1">
        <v>224.8</v>
      </c>
      <c r="I2660" s="1">
        <v>81.7</v>
      </c>
      <c r="J2660" s="1">
        <v>94.3</v>
      </c>
      <c r="K2660" s="1">
        <v>110.5</v>
      </c>
      <c r="L2660" s="1">
        <v>104.6</v>
      </c>
      <c r="M2660" s="1">
        <v>92</v>
      </c>
      <c r="N2660" s="1">
        <v>113.2</v>
      </c>
      <c r="O2660" s="1">
        <v>107.6</v>
      </c>
      <c r="P2660" s="1">
        <v>126.3</v>
      </c>
      <c r="Q2660" s="1">
        <v>58</v>
      </c>
      <c r="R2660" s="1">
        <v>111.5</v>
      </c>
      <c r="S2660" s="1">
        <v>1.2122015644966302E-2</v>
      </c>
      <c r="T2660" s="1">
        <f t="shared" si="123"/>
        <v>1.4632683752289533E-2</v>
      </c>
      <c r="U2660" s="2">
        <v>4.339473599489794E-16</v>
      </c>
      <c r="V2660" s="1">
        <f t="shared" si="124"/>
        <v>-9.2740475853250529E-2</v>
      </c>
      <c r="W2660" s="1">
        <f t="shared" si="125"/>
        <v>0.2919963868365647</v>
      </c>
      <c r="X2660" s="2">
        <v>0.1906592406831899</v>
      </c>
    </row>
    <row r="2661" spans="1:24">
      <c r="A2661" s="1" t="s">
        <v>2614</v>
      </c>
      <c r="B2661" s="1" t="s">
        <v>2613</v>
      </c>
      <c r="C2661" s="1" t="s">
        <v>2612</v>
      </c>
      <c r="D2661" s="1">
        <v>13</v>
      </c>
      <c r="E2661" s="1">
        <v>7</v>
      </c>
      <c r="F2661" s="1">
        <v>10</v>
      </c>
      <c r="G2661" s="1">
        <v>810</v>
      </c>
      <c r="H2661" s="1">
        <v>94.1</v>
      </c>
      <c r="I2661" s="1">
        <v>92.4</v>
      </c>
      <c r="J2661" s="1">
        <v>109.4</v>
      </c>
      <c r="K2661" s="1">
        <v>98.9</v>
      </c>
      <c r="L2661" s="1">
        <v>109.7</v>
      </c>
      <c r="M2661" s="1">
        <v>99.8</v>
      </c>
      <c r="N2661" s="1">
        <v>90</v>
      </c>
      <c r="O2661" s="1">
        <v>89.4</v>
      </c>
      <c r="P2661" s="1">
        <v>89.8</v>
      </c>
      <c r="Q2661" s="1">
        <v>127.6</v>
      </c>
      <c r="R2661" s="1">
        <v>93</v>
      </c>
      <c r="S2661" s="1">
        <v>1.2135325858917063E-2</v>
      </c>
      <c r="T2661" s="1">
        <f t="shared" si="123"/>
        <v>2.6039656460000359E-2</v>
      </c>
      <c r="U2661" s="2">
        <v>4.1315402799892821E-3</v>
      </c>
      <c r="V2661" s="1">
        <f t="shared" si="124"/>
        <v>0.14069429011855794</v>
      </c>
      <c r="W2661" s="1">
        <f t="shared" si="125"/>
        <v>0.8020902580470618</v>
      </c>
      <c r="X2661" s="2">
        <v>0.49451721569772555</v>
      </c>
    </row>
    <row r="2662" spans="1:24">
      <c r="A2662" s="1" t="s">
        <v>8724</v>
      </c>
      <c r="B2662" s="1" t="s">
        <v>8723</v>
      </c>
      <c r="C2662" s="1" t="s">
        <v>8722</v>
      </c>
      <c r="D2662" s="1">
        <v>10</v>
      </c>
      <c r="E2662" s="1">
        <v>7</v>
      </c>
      <c r="F2662" s="1">
        <v>7</v>
      </c>
      <c r="G2662" s="1">
        <v>966</v>
      </c>
      <c r="H2662" s="1">
        <v>106.8</v>
      </c>
      <c r="I2662" s="1">
        <v>92.5</v>
      </c>
      <c r="J2662" s="1">
        <v>88.8</v>
      </c>
      <c r="K2662" s="1">
        <v>99.3</v>
      </c>
      <c r="L2662" s="1">
        <v>104.9</v>
      </c>
      <c r="M2662" s="1">
        <v>126.9</v>
      </c>
      <c r="N2662" s="1">
        <v>99</v>
      </c>
      <c r="O2662" s="1">
        <v>97</v>
      </c>
      <c r="P2662" s="1">
        <v>96.3</v>
      </c>
      <c r="Q2662" s="1">
        <v>99.4</v>
      </c>
      <c r="R2662" s="1">
        <v>95.9</v>
      </c>
      <c r="S2662" s="1">
        <v>1.2297358803384227E-2</v>
      </c>
      <c r="T2662" s="1">
        <f t="shared" si="123"/>
        <v>6.7271169876006606E-2</v>
      </c>
      <c r="U2662" s="2">
        <v>1.9225769927718222E-2</v>
      </c>
      <c r="V2662" s="1">
        <f t="shared" si="124"/>
        <v>-0.15939408009042783</v>
      </c>
      <c r="W2662" s="1">
        <f t="shared" si="125"/>
        <v>0.56585618967092555</v>
      </c>
      <c r="X2662" s="2">
        <v>0.35865617288968338</v>
      </c>
    </row>
    <row r="2663" spans="1:24">
      <c r="A2663" s="1" t="s">
        <v>10089</v>
      </c>
      <c r="B2663" s="1" t="s">
        <v>10088</v>
      </c>
      <c r="C2663" s="1" t="s">
        <v>10087</v>
      </c>
      <c r="D2663" s="1">
        <v>62</v>
      </c>
      <c r="E2663" s="1">
        <v>29</v>
      </c>
      <c r="F2663" s="1">
        <v>136</v>
      </c>
      <c r="G2663" s="1">
        <v>475</v>
      </c>
      <c r="H2663" s="1">
        <v>51.4</v>
      </c>
      <c r="I2663" s="1">
        <v>110.8</v>
      </c>
      <c r="J2663" s="1">
        <v>97.3</v>
      </c>
      <c r="K2663" s="1">
        <v>99.2</v>
      </c>
      <c r="L2663" s="1">
        <v>100.8</v>
      </c>
      <c r="M2663" s="1">
        <v>97.7</v>
      </c>
      <c r="N2663" s="1">
        <v>92.2</v>
      </c>
      <c r="O2663" s="1">
        <v>93.4</v>
      </c>
      <c r="P2663" s="1">
        <v>118.2</v>
      </c>
      <c r="Q2663" s="1">
        <v>87.8</v>
      </c>
      <c r="R2663" s="1">
        <v>102.7</v>
      </c>
      <c r="S2663" s="1">
        <v>1.2320271635867699E-2</v>
      </c>
      <c r="T2663" s="1">
        <f t="shared" si="123"/>
        <v>3.6783223715810359E-2</v>
      </c>
      <c r="U2663" s="2">
        <v>7.7670243299817554E-3</v>
      </c>
      <c r="V2663" s="1">
        <f t="shared" si="124"/>
        <v>0.11155460960115809</v>
      </c>
      <c r="W2663" s="1">
        <f t="shared" si="125"/>
        <v>0.98263051436280602</v>
      </c>
      <c r="X2663" s="2">
        <v>0.59192046106175988</v>
      </c>
    </row>
    <row r="2664" spans="1:24">
      <c r="A2664" s="1" t="s">
        <v>15067</v>
      </c>
      <c r="B2664" s="1" t="s">
        <v>15066</v>
      </c>
      <c r="C2664" s="1" t="s">
        <v>15065</v>
      </c>
      <c r="D2664" s="1">
        <v>18</v>
      </c>
      <c r="E2664" s="1">
        <v>5</v>
      </c>
      <c r="F2664" s="1">
        <v>7</v>
      </c>
      <c r="G2664" s="1">
        <v>380</v>
      </c>
      <c r="H2664" s="1">
        <v>43.5</v>
      </c>
      <c r="I2664" s="1">
        <v>129.80000000000001</v>
      </c>
      <c r="J2664" s="1">
        <v>92.3</v>
      </c>
      <c r="K2664" s="1">
        <v>96.8</v>
      </c>
      <c r="L2664" s="1">
        <v>93.8</v>
      </c>
      <c r="M2664" s="1">
        <v>90.8</v>
      </c>
      <c r="N2664" s="1">
        <v>91.8</v>
      </c>
      <c r="O2664" s="1">
        <v>92.4</v>
      </c>
      <c r="P2664" s="1">
        <v>111.5</v>
      </c>
      <c r="Q2664" s="1">
        <v>109.6</v>
      </c>
      <c r="R2664" s="1">
        <v>91.1</v>
      </c>
      <c r="S2664" s="1">
        <v>1.2414598249717664E-2</v>
      </c>
      <c r="T2664" s="1">
        <f t="shared" si="123"/>
        <v>2.545154764389088E-2</v>
      </c>
      <c r="U2664" s="2">
        <v>3.9609311404472094E-3</v>
      </c>
      <c r="V2664" s="1">
        <f t="shared" si="124"/>
        <v>0.17062432042880663</v>
      </c>
      <c r="W2664" s="1">
        <f t="shared" si="125"/>
        <v>0.48707746768952237</v>
      </c>
      <c r="X2664" s="2">
        <v>0.31095779989010175</v>
      </c>
    </row>
    <row r="2665" spans="1:24">
      <c r="A2665" s="1" t="s">
        <v>10518</v>
      </c>
      <c r="B2665" s="1" t="s">
        <v>10517</v>
      </c>
      <c r="C2665" s="1" t="s">
        <v>10516</v>
      </c>
      <c r="D2665" s="1">
        <v>55</v>
      </c>
      <c r="E2665" s="1">
        <v>14</v>
      </c>
      <c r="F2665" s="1">
        <v>48</v>
      </c>
      <c r="G2665" s="1">
        <v>358</v>
      </c>
      <c r="H2665" s="1">
        <v>40.4</v>
      </c>
      <c r="I2665" s="1">
        <v>102.1</v>
      </c>
      <c r="J2665" s="1">
        <v>84.8</v>
      </c>
      <c r="K2665" s="1">
        <v>91.3</v>
      </c>
      <c r="L2665" s="1">
        <v>91.8</v>
      </c>
      <c r="M2665" s="1">
        <v>126.6</v>
      </c>
      <c r="N2665" s="1">
        <v>108.4</v>
      </c>
      <c r="O2665" s="1">
        <v>115</v>
      </c>
      <c r="P2665" s="1">
        <v>96.6</v>
      </c>
      <c r="Q2665" s="1">
        <v>88.7</v>
      </c>
      <c r="R2665" s="1">
        <v>94.6</v>
      </c>
      <c r="S2665" s="1">
        <v>1.2423715448084119E-2</v>
      </c>
      <c r="T2665" s="1">
        <f t="shared" si="123"/>
        <v>6.0099657729444471E-2</v>
      </c>
      <c r="U2665" s="2">
        <v>1.5877736288906201E-2</v>
      </c>
      <c r="V2665" s="1">
        <f t="shared" si="124"/>
        <v>-0.33486715059486055</v>
      </c>
      <c r="W2665" s="1">
        <f t="shared" si="125"/>
        <v>1.9583545450265714</v>
      </c>
      <c r="X2665" s="2">
        <v>1.1072639322400006</v>
      </c>
    </row>
    <row r="2666" spans="1:24">
      <c r="A2666" s="1" t="s">
        <v>10524</v>
      </c>
      <c r="B2666" s="1" t="s">
        <v>10523</v>
      </c>
      <c r="C2666" s="1" t="s">
        <v>10522</v>
      </c>
      <c r="D2666" s="1">
        <v>9</v>
      </c>
      <c r="E2666" s="1">
        <v>18</v>
      </c>
      <c r="F2666" s="1">
        <v>22</v>
      </c>
      <c r="G2666" s="1">
        <v>2453</v>
      </c>
      <c r="H2666" s="1">
        <v>270.2</v>
      </c>
      <c r="I2666" s="1">
        <v>107.1</v>
      </c>
      <c r="J2666" s="1">
        <v>99.2</v>
      </c>
      <c r="K2666" s="1">
        <v>92</v>
      </c>
      <c r="L2666" s="1">
        <v>97.2</v>
      </c>
      <c r="M2666" s="1">
        <v>119.9</v>
      </c>
      <c r="N2666" s="1">
        <v>97.7</v>
      </c>
      <c r="O2666" s="1">
        <v>87.6</v>
      </c>
      <c r="P2666" s="1">
        <v>106.4</v>
      </c>
      <c r="Q2666" s="1">
        <v>101.4</v>
      </c>
      <c r="R2666" s="1">
        <v>91.4</v>
      </c>
      <c r="S2666" s="1">
        <v>1.2469979806326435E-2</v>
      </c>
      <c r="T2666" s="1">
        <f t="shared" si="123"/>
        <v>5.7457464450640525E-2</v>
      </c>
      <c r="U2666" s="2">
        <v>1.4744671445522045E-2</v>
      </c>
      <c r="V2666" s="1">
        <f t="shared" si="124"/>
        <v>-4.1114766753220344E-2</v>
      </c>
      <c r="W2666" s="1">
        <f t="shared" si="125"/>
        <v>0.12004887474663134</v>
      </c>
      <c r="X2666" s="2">
        <v>7.8395583646056352E-2</v>
      </c>
    </row>
    <row r="2667" spans="1:24">
      <c r="A2667" s="1" t="s">
        <v>8958</v>
      </c>
      <c r="B2667" s="1" t="s">
        <v>8957</v>
      </c>
      <c r="C2667" s="1" t="s">
        <v>8956</v>
      </c>
      <c r="D2667" s="1">
        <v>18</v>
      </c>
      <c r="E2667" s="1">
        <v>12</v>
      </c>
      <c r="F2667" s="1">
        <v>13</v>
      </c>
      <c r="G2667" s="1">
        <v>824</v>
      </c>
      <c r="H2667" s="1">
        <v>88.9</v>
      </c>
      <c r="I2667" s="1">
        <v>119.5</v>
      </c>
      <c r="J2667" s="1">
        <v>94.2</v>
      </c>
      <c r="K2667" s="1">
        <v>102.7</v>
      </c>
      <c r="L2667" s="1">
        <v>99.9</v>
      </c>
      <c r="M2667" s="1">
        <v>88.3</v>
      </c>
      <c r="N2667" s="1">
        <v>89.7</v>
      </c>
      <c r="O2667" s="1">
        <v>90.6</v>
      </c>
      <c r="P2667" s="1">
        <v>120.1</v>
      </c>
      <c r="Q2667" s="1">
        <v>92.8</v>
      </c>
      <c r="R2667" s="1">
        <v>102.1</v>
      </c>
      <c r="S2667" s="1">
        <v>1.2765769413266754E-2</v>
      </c>
      <c r="T2667" s="1">
        <f t="shared" si="123"/>
        <v>3.4060573215536627E-2</v>
      </c>
      <c r="U2667" s="2">
        <v>7.0374681121307308E-3</v>
      </c>
      <c r="V2667" s="1">
        <f t="shared" si="124"/>
        <v>0.21712675443393173</v>
      </c>
      <c r="W2667" s="1">
        <f t="shared" si="125"/>
        <v>1.130128539719385</v>
      </c>
      <c r="X2667" s="2">
        <v>0.67407521970425577</v>
      </c>
    </row>
    <row r="2668" spans="1:24">
      <c r="A2668" s="1" t="s">
        <v>11427</v>
      </c>
      <c r="B2668" s="1" t="s">
        <v>11426</v>
      </c>
      <c r="C2668" s="1" t="s">
        <v>11425</v>
      </c>
      <c r="D2668" s="1">
        <v>6</v>
      </c>
      <c r="E2668" s="1">
        <v>3</v>
      </c>
      <c r="F2668" s="1">
        <v>3</v>
      </c>
      <c r="G2668" s="1">
        <v>706</v>
      </c>
      <c r="H2668" s="1">
        <v>80.2</v>
      </c>
      <c r="I2668" s="1">
        <v>78.5</v>
      </c>
      <c r="J2668" s="1">
        <v>89.4</v>
      </c>
      <c r="K2668" s="1">
        <v>77.599999999999994</v>
      </c>
      <c r="L2668" s="1">
        <v>84.5</v>
      </c>
      <c r="M2668" s="1">
        <v>139.1</v>
      </c>
      <c r="N2668" s="1">
        <v>145.69999999999999</v>
      </c>
      <c r="O2668" s="1">
        <v>135.4</v>
      </c>
      <c r="P2668" s="1">
        <v>85.5</v>
      </c>
      <c r="Q2668" s="1">
        <v>91.9</v>
      </c>
      <c r="R2668" s="1">
        <v>72.3</v>
      </c>
      <c r="S2668" s="1">
        <v>1.2767296073878007E-2</v>
      </c>
      <c r="T2668" s="1">
        <f t="shared" si="123"/>
        <v>4.3440493772833287E-2</v>
      </c>
      <c r="U2668" s="2">
        <v>1.1478921480332055E-2</v>
      </c>
      <c r="V2668" s="1">
        <f t="shared" si="124"/>
        <v>-0.76364763681871128</v>
      </c>
      <c r="W2668" s="1">
        <f t="shared" si="125"/>
        <v>4.4674417098559172</v>
      </c>
      <c r="X2668" s="2">
        <v>2.2258441827369349</v>
      </c>
    </row>
    <row r="2669" spans="1:24">
      <c r="A2669" s="1" t="s">
        <v>6837</v>
      </c>
      <c r="B2669" s="1" t="s">
        <v>6836</v>
      </c>
      <c r="C2669" s="1" t="s">
        <v>6835</v>
      </c>
      <c r="D2669" s="1">
        <v>24</v>
      </c>
      <c r="E2669" s="1">
        <v>17</v>
      </c>
      <c r="F2669" s="1">
        <v>21</v>
      </c>
      <c r="G2669" s="1">
        <v>1138</v>
      </c>
      <c r="H2669" s="1">
        <v>126.1</v>
      </c>
      <c r="I2669" s="1">
        <v>98.7</v>
      </c>
      <c r="J2669" s="1">
        <v>94.9</v>
      </c>
      <c r="K2669" s="1">
        <v>98.7</v>
      </c>
      <c r="L2669" s="1">
        <v>97.7</v>
      </c>
      <c r="M2669" s="1">
        <v>101.7</v>
      </c>
      <c r="N2669" s="1">
        <v>104.4</v>
      </c>
      <c r="O2669" s="1">
        <v>108.8</v>
      </c>
      <c r="P2669" s="1">
        <v>86.4</v>
      </c>
      <c r="Q2669" s="1">
        <v>113</v>
      </c>
      <c r="R2669" s="1">
        <v>95.7</v>
      </c>
      <c r="S2669" s="1">
        <v>1.2767296073878007E-2</v>
      </c>
      <c r="T2669" s="1">
        <f t="shared" si="123"/>
        <v>4.539700719132482E-2</v>
      </c>
      <c r="U2669" s="2">
        <v>1.0410453598691383E-2</v>
      </c>
      <c r="V2669" s="1">
        <f t="shared" si="124"/>
        <v>-0.10645713277728086</v>
      </c>
      <c r="W2669" s="1">
        <f t="shared" si="125"/>
        <v>1.8429747842297719</v>
      </c>
      <c r="X2669" s="2">
        <v>1.0492258698281209</v>
      </c>
    </row>
    <row r="2670" spans="1:24">
      <c r="A2670" s="1" t="s">
        <v>10671</v>
      </c>
      <c r="B2670" s="1" t="s">
        <v>10670</v>
      </c>
      <c r="C2670" s="1" t="s">
        <v>10669</v>
      </c>
      <c r="D2670" s="1">
        <v>6</v>
      </c>
      <c r="E2670" s="1">
        <v>6</v>
      </c>
      <c r="F2670" s="1">
        <v>7</v>
      </c>
      <c r="G2670" s="1">
        <v>1321</v>
      </c>
      <c r="H2670" s="1">
        <v>136.69999999999999</v>
      </c>
      <c r="I2670" s="1">
        <v>100.1</v>
      </c>
      <c r="J2670" s="1">
        <v>96.9</v>
      </c>
      <c r="K2670" s="1">
        <v>108.2</v>
      </c>
      <c r="L2670" s="1">
        <v>102.5</v>
      </c>
      <c r="M2670" s="1">
        <v>97.6</v>
      </c>
      <c r="N2670" s="1">
        <v>85.5</v>
      </c>
      <c r="O2670" s="1">
        <v>100.9</v>
      </c>
      <c r="P2670" s="1">
        <v>104.9</v>
      </c>
      <c r="Q2670" s="1">
        <v>97.3</v>
      </c>
      <c r="R2670" s="1">
        <v>106.3</v>
      </c>
      <c r="S2670" s="1">
        <v>1.2800031827076726E-2</v>
      </c>
      <c r="T2670" s="1">
        <f t="shared" si="123"/>
        <v>8.9288913549779955E-2</v>
      </c>
      <c r="U2670" s="2">
        <v>2.8530734157923763E-2</v>
      </c>
      <c r="V2670" s="1">
        <f t="shared" si="124"/>
        <v>0.10657952781765923</v>
      </c>
      <c r="W2670" s="1">
        <f t="shared" si="125"/>
        <v>0.71434779653538349</v>
      </c>
      <c r="X2670" s="2">
        <v>0.44231324142067591</v>
      </c>
    </row>
    <row r="2671" spans="1:24">
      <c r="A2671" s="1" t="s">
        <v>4693</v>
      </c>
      <c r="B2671" s="1" t="s">
        <v>4692</v>
      </c>
      <c r="C2671" s="1" t="s">
        <v>4691</v>
      </c>
      <c r="D2671" s="1">
        <v>4</v>
      </c>
      <c r="E2671" s="1">
        <v>4</v>
      </c>
      <c r="F2671" s="1">
        <v>5</v>
      </c>
      <c r="G2671" s="1">
        <v>1140</v>
      </c>
      <c r="H2671" s="1">
        <v>133.30000000000001</v>
      </c>
      <c r="I2671" s="1">
        <v>124.6</v>
      </c>
      <c r="J2671" s="1">
        <v>100.9</v>
      </c>
      <c r="K2671" s="1">
        <v>81.400000000000006</v>
      </c>
      <c r="L2671" s="1">
        <v>85.2</v>
      </c>
      <c r="M2671" s="1">
        <v>104.1</v>
      </c>
      <c r="N2671" s="1">
        <v>116.3</v>
      </c>
      <c r="O2671" s="1">
        <v>90.7</v>
      </c>
      <c r="P2671" s="1">
        <v>78.099999999999994</v>
      </c>
      <c r="Q2671" s="1">
        <v>131.4</v>
      </c>
      <c r="R2671" s="1">
        <v>87.2</v>
      </c>
      <c r="S2671" s="1">
        <v>1.2820784242521407E-2</v>
      </c>
      <c r="T2671" s="1">
        <f t="shared" si="123"/>
        <v>1.6311585990130401E-2</v>
      </c>
      <c r="U2671" s="2">
        <v>5.7618325238203261E-5</v>
      </c>
      <c r="V2671" s="1">
        <f t="shared" si="124"/>
        <v>-8.1194252296636224E-2</v>
      </c>
      <c r="W2671" s="1">
        <f t="shared" si="125"/>
        <v>0.16485181255604894</v>
      </c>
      <c r="X2671" s="2">
        <v>0.10800971683920532</v>
      </c>
    </row>
    <row r="2672" spans="1:24">
      <c r="A2672" s="1" t="s">
        <v>8286</v>
      </c>
      <c r="B2672" s="1" t="s">
        <v>8285</v>
      </c>
      <c r="C2672" s="1" t="s">
        <v>8284</v>
      </c>
      <c r="D2672" s="1">
        <v>34</v>
      </c>
      <c r="E2672" s="1">
        <v>10</v>
      </c>
      <c r="F2672" s="1">
        <v>19</v>
      </c>
      <c r="G2672" s="1">
        <v>380</v>
      </c>
      <c r="H2672" s="1">
        <v>42.9</v>
      </c>
      <c r="I2672" s="1">
        <v>94.6</v>
      </c>
      <c r="J2672" s="1">
        <v>93</v>
      </c>
      <c r="K2672" s="1">
        <v>86.1</v>
      </c>
      <c r="L2672" s="1">
        <v>89.1</v>
      </c>
      <c r="M2672" s="1">
        <v>115.8</v>
      </c>
      <c r="N2672" s="1">
        <v>124.2</v>
      </c>
      <c r="O2672" s="1">
        <v>122.6</v>
      </c>
      <c r="P2672" s="1">
        <v>83.6</v>
      </c>
      <c r="Q2672" s="1">
        <v>100.2</v>
      </c>
      <c r="R2672" s="1">
        <v>90.8</v>
      </c>
      <c r="S2672" s="1">
        <v>1.3194668897422528E-2</v>
      </c>
      <c r="T2672" s="1">
        <f t="shared" si="123"/>
        <v>6.3542777403543804E-2</v>
      </c>
      <c r="U2672" s="2">
        <v>1.791174962283771E-2</v>
      </c>
      <c r="V2672" s="1">
        <f t="shared" si="124"/>
        <v>-0.41424196849447953</v>
      </c>
      <c r="W2672" s="1">
        <f t="shared" si="125"/>
        <v>3.6900328180696946</v>
      </c>
      <c r="X2672" s="2">
        <v>1.8644198023155014</v>
      </c>
    </row>
    <row r="2673" spans="1:24">
      <c r="A2673" s="1" t="s">
        <v>7260</v>
      </c>
      <c r="B2673" s="1" t="s">
        <v>7259</v>
      </c>
      <c r="C2673" s="1" t="s">
        <v>7258</v>
      </c>
      <c r="D2673" s="1">
        <v>53</v>
      </c>
      <c r="E2673" s="1">
        <v>9</v>
      </c>
      <c r="F2673" s="1">
        <v>14</v>
      </c>
      <c r="G2673" s="1">
        <v>233</v>
      </c>
      <c r="H2673" s="1">
        <v>26</v>
      </c>
      <c r="I2673" s="1">
        <v>91.7</v>
      </c>
      <c r="J2673" s="1">
        <v>102.3</v>
      </c>
      <c r="K2673" s="1">
        <v>102.8</v>
      </c>
      <c r="L2673" s="1">
        <v>102.7</v>
      </c>
      <c r="M2673" s="1">
        <v>108.7</v>
      </c>
      <c r="N2673" s="1">
        <v>96</v>
      </c>
      <c r="O2673" s="1">
        <v>93.4</v>
      </c>
      <c r="P2673" s="1">
        <v>100.6</v>
      </c>
      <c r="Q2673" s="1">
        <v>99.6</v>
      </c>
      <c r="R2673" s="1">
        <v>102.2</v>
      </c>
      <c r="S2673" s="1">
        <v>1.3300135684577148E-2</v>
      </c>
      <c r="T2673" s="1">
        <f t="shared" si="123"/>
        <v>0.1025071820984664</v>
      </c>
      <c r="U2673" s="2">
        <v>3.298763783706523E-2</v>
      </c>
      <c r="V2673" s="1">
        <f t="shared" si="124"/>
        <v>7.3616285453265316E-3</v>
      </c>
      <c r="W2673" s="1">
        <f t="shared" si="125"/>
        <v>3.4076187126663479E-2</v>
      </c>
      <c r="X2673" s="2">
        <v>2.0832347979363397E-2</v>
      </c>
    </row>
    <row r="2674" spans="1:24">
      <c r="A2674" s="1" t="s">
        <v>3103</v>
      </c>
      <c r="B2674" s="1" t="s">
        <v>3102</v>
      </c>
      <c r="C2674" s="1" t="s">
        <v>3101</v>
      </c>
      <c r="D2674" s="1">
        <v>3</v>
      </c>
      <c r="E2674" s="1">
        <v>2</v>
      </c>
      <c r="F2674" s="1">
        <v>3</v>
      </c>
      <c r="G2674" s="1">
        <v>1240</v>
      </c>
      <c r="H2674" s="1">
        <v>141.1</v>
      </c>
      <c r="I2674" s="1">
        <v>59.2</v>
      </c>
      <c r="J2674" s="1">
        <v>99.4</v>
      </c>
      <c r="K2674" s="1">
        <v>92.3</v>
      </c>
      <c r="L2674" s="1">
        <v>96.5</v>
      </c>
      <c r="M2674" s="1">
        <v>190.1</v>
      </c>
      <c r="N2674" s="1">
        <v>89.1</v>
      </c>
      <c r="O2674" s="1">
        <v>110.3</v>
      </c>
      <c r="P2674" s="1">
        <v>85.6</v>
      </c>
      <c r="Q2674" s="1">
        <v>78.7</v>
      </c>
      <c r="R2674" s="1">
        <v>98.7</v>
      </c>
      <c r="S2674" s="1">
        <v>1.3502544748115726E-2</v>
      </c>
      <c r="T2674" s="1">
        <f t="shared" si="123"/>
        <v>2.2857484423062711E-2</v>
      </c>
      <c r="U2674" s="2">
        <v>2.8564614290865612E-3</v>
      </c>
      <c r="V2674" s="1">
        <f t="shared" si="124"/>
        <v>-0.58006307351748254</v>
      </c>
      <c r="W2674" s="1">
        <f t="shared" si="125"/>
        <v>0.73216443349537519</v>
      </c>
      <c r="X2674" s="2">
        <v>0.45428397875220161</v>
      </c>
    </row>
    <row r="2675" spans="1:24">
      <c r="A2675" s="1" t="s">
        <v>7881</v>
      </c>
      <c r="B2675" s="1" t="s">
        <v>7880</v>
      </c>
      <c r="C2675" s="1" t="s">
        <v>7879</v>
      </c>
      <c r="D2675" s="1">
        <v>33</v>
      </c>
      <c r="E2675" s="1">
        <v>24</v>
      </c>
      <c r="F2675" s="1">
        <v>36</v>
      </c>
      <c r="G2675" s="1">
        <v>853</v>
      </c>
      <c r="H2675" s="1">
        <v>92.8</v>
      </c>
      <c r="I2675" s="1">
        <v>92.3</v>
      </c>
      <c r="J2675" s="1">
        <v>97.3</v>
      </c>
      <c r="K2675" s="1">
        <v>100.8</v>
      </c>
      <c r="L2675" s="1">
        <v>95</v>
      </c>
      <c r="M2675" s="1">
        <v>116.7</v>
      </c>
      <c r="N2675" s="1">
        <v>100.9</v>
      </c>
      <c r="O2675" s="1">
        <v>105.3</v>
      </c>
      <c r="P2675" s="1">
        <v>95.3</v>
      </c>
      <c r="Q2675" s="1">
        <v>101.7</v>
      </c>
      <c r="R2675" s="1">
        <v>94.8</v>
      </c>
      <c r="S2675" s="1">
        <v>1.3660810901013627E-2</v>
      </c>
      <c r="T2675" s="1">
        <f t="shared" si="123"/>
        <v>0.11979874886692458</v>
      </c>
      <c r="U2675" s="2">
        <v>3.7948317774477262E-2</v>
      </c>
      <c r="V2675" s="1">
        <f t="shared" si="124"/>
        <v>-0.15976836859710383</v>
      </c>
      <c r="W2675" s="1">
        <f t="shared" si="125"/>
        <v>1.2740015390149808</v>
      </c>
      <c r="X2675" s="2">
        <v>0.74921632668819338</v>
      </c>
    </row>
    <row r="2676" spans="1:24">
      <c r="A2676" s="1" t="s">
        <v>10266</v>
      </c>
      <c r="B2676" s="1" t="s">
        <v>10265</v>
      </c>
      <c r="C2676" s="1" t="s">
        <v>10264</v>
      </c>
      <c r="D2676" s="1">
        <v>50</v>
      </c>
      <c r="E2676" s="1">
        <v>32</v>
      </c>
      <c r="F2676" s="1">
        <v>94</v>
      </c>
      <c r="G2676" s="1">
        <v>773</v>
      </c>
      <c r="H2676" s="1">
        <v>88.2</v>
      </c>
      <c r="I2676" s="1">
        <v>122.6</v>
      </c>
      <c r="J2676" s="1">
        <v>98.9</v>
      </c>
      <c r="K2676" s="1">
        <v>100.7</v>
      </c>
      <c r="L2676" s="1">
        <v>114.8</v>
      </c>
      <c r="M2676" s="1">
        <v>79.2</v>
      </c>
      <c r="N2676" s="1">
        <v>74.5</v>
      </c>
      <c r="O2676" s="1">
        <v>78.3</v>
      </c>
      <c r="P2676" s="1">
        <v>114.8</v>
      </c>
      <c r="Q2676" s="1">
        <v>110.7</v>
      </c>
      <c r="R2676" s="1">
        <v>105.4</v>
      </c>
      <c r="S2676" s="1">
        <v>1.3799511203421868E-2</v>
      </c>
      <c r="T2676" s="1">
        <f t="shared" si="123"/>
        <v>5.1385032060866129E-2</v>
      </c>
      <c r="U2676" s="2">
        <v>1.3163175388087334E-2</v>
      </c>
      <c r="V2676" s="1">
        <f t="shared" si="124"/>
        <v>0.49847097509418259</v>
      </c>
      <c r="W2676" s="1">
        <f t="shared" si="125"/>
        <v>2.2579872656980928</v>
      </c>
      <c r="X2676" s="2">
        <v>1.2644840028258753</v>
      </c>
    </row>
    <row r="2677" spans="1:24">
      <c r="A2677" s="1" t="s">
        <v>12161</v>
      </c>
      <c r="B2677" s="1" t="s">
        <v>12160</v>
      </c>
      <c r="C2677" s="1" t="s">
        <v>12159</v>
      </c>
      <c r="D2677" s="1">
        <v>5</v>
      </c>
      <c r="E2677" s="1">
        <v>5</v>
      </c>
      <c r="F2677" s="1">
        <v>7</v>
      </c>
      <c r="G2677" s="1">
        <v>1458</v>
      </c>
      <c r="H2677" s="1">
        <v>162.30000000000001</v>
      </c>
      <c r="I2677" s="1">
        <v>119</v>
      </c>
      <c r="J2677" s="1">
        <v>88.3</v>
      </c>
      <c r="K2677" s="1">
        <v>93</v>
      </c>
      <c r="L2677" s="1">
        <v>87.7</v>
      </c>
      <c r="M2677" s="1">
        <v>140.1</v>
      </c>
      <c r="N2677" s="1">
        <v>93.2</v>
      </c>
      <c r="O2677" s="1">
        <v>84.9</v>
      </c>
      <c r="P2677" s="1">
        <v>96.5</v>
      </c>
      <c r="Q2677" s="1">
        <v>113.2</v>
      </c>
      <c r="R2677" s="1">
        <v>84.1</v>
      </c>
      <c r="S2677" s="1">
        <v>1.3815242760633612E-2</v>
      </c>
      <c r="T2677" s="1">
        <f t="shared" si="123"/>
        <v>2.8162693204746021E-2</v>
      </c>
      <c r="U2677" s="2">
        <v>4.5013344375285438E-3</v>
      </c>
      <c r="V2677" s="1">
        <f t="shared" si="124"/>
        <v>-0.12891468253540173</v>
      </c>
      <c r="W2677" s="1">
        <f t="shared" si="125"/>
        <v>0.21209449617664924</v>
      </c>
      <c r="X2677" s="2">
        <v>0.13790952592648631</v>
      </c>
    </row>
    <row r="2678" spans="1:24">
      <c r="A2678" s="1" t="s">
        <v>917</v>
      </c>
      <c r="B2678" s="1" t="s">
        <v>916</v>
      </c>
      <c r="C2678" s="1" t="s">
        <v>915</v>
      </c>
      <c r="D2678" s="1">
        <v>36</v>
      </c>
      <c r="E2678" s="1">
        <v>2</v>
      </c>
      <c r="F2678" s="1">
        <v>7</v>
      </c>
      <c r="G2678" s="1">
        <v>81</v>
      </c>
      <c r="H2678" s="1">
        <v>9</v>
      </c>
      <c r="I2678" s="1">
        <v>70.5</v>
      </c>
      <c r="J2678" s="1">
        <v>132.30000000000001</v>
      </c>
      <c r="K2678" s="1">
        <v>123.9</v>
      </c>
      <c r="L2678" s="1">
        <v>110.4</v>
      </c>
      <c r="M2678" s="1">
        <v>60.7</v>
      </c>
      <c r="N2678" s="1">
        <v>108.4</v>
      </c>
      <c r="O2678" s="1">
        <v>62.6</v>
      </c>
      <c r="P2678" s="1">
        <v>73.8</v>
      </c>
      <c r="Q2678" s="1">
        <v>161</v>
      </c>
      <c r="R2678" s="1">
        <v>96.2</v>
      </c>
      <c r="S2678" s="1">
        <v>1.3905338187754891E-2</v>
      </c>
      <c r="T2678" s="1">
        <f t="shared" si="123"/>
        <v>1.3009344630723656E-2</v>
      </c>
      <c r="U2678" s="2">
        <v>4.339473599489794E-16</v>
      </c>
      <c r="V2678" s="1">
        <f t="shared" si="124"/>
        <v>0.50066783464200315</v>
      </c>
      <c r="W2678" s="1">
        <f t="shared" si="125"/>
        <v>0.73508208250167562</v>
      </c>
      <c r="X2678" s="2">
        <v>0.45612648633208797</v>
      </c>
    </row>
    <row r="2679" spans="1:24">
      <c r="A2679" s="1" t="s">
        <v>10857</v>
      </c>
      <c r="B2679" s="1" t="s">
        <v>10856</v>
      </c>
      <c r="C2679" s="1" t="s">
        <v>10855</v>
      </c>
      <c r="D2679" s="1">
        <v>7</v>
      </c>
      <c r="E2679" s="1">
        <v>5</v>
      </c>
      <c r="F2679" s="1">
        <v>5</v>
      </c>
      <c r="G2679" s="1">
        <v>783</v>
      </c>
      <c r="H2679" s="1">
        <v>88.4</v>
      </c>
      <c r="I2679" s="1">
        <v>89.3</v>
      </c>
      <c r="J2679" s="1">
        <v>94.8</v>
      </c>
      <c r="K2679" s="1">
        <v>94.5</v>
      </c>
      <c r="L2679" s="1">
        <v>100.5</v>
      </c>
      <c r="M2679" s="1">
        <v>135.4</v>
      </c>
      <c r="N2679" s="1">
        <v>104.6</v>
      </c>
      <c r="O2679" s="1">
        <v>93.8</v>
      </c>
      <c r="P2679" s="1">
        <v>104.7</v>
      </c>
      <c r="Q2679" s="1">
        <v>84.1</v>
      </c>
      <c r="R2679" s="1">
        <v>98.3</v>
      </c>
      <c r="S2679" s="1">
        <v>1.4012373315381438E-2</v>
      </c>
      <c r="T2679" s="1">
        <f t="shared" si="123"/>
        <v>5.607807635221309E-2</v>
      </c>
      <c r="U2679" s="2">
        <v>1.4744671445522045E-2</v>
      </c>
      <c r="V2679" s="1">
        <f t="shared" si="124"/>
        <v>-0.23144299747079836</v>
      </c>
      <c r="W2679" s="1">
        <f t="shared" si="125"/>
        <v>0.72962462012843099</v>
      </c>
      <c r="X2679" s="2">
        <v>0.45252957327495813</v>
      </c>
    </row>
    <row r="2680" spans="1:24">
      <c r="A2680" s="1" t="s">
        <v>6981</v>
      </c>
      <c r="B2680" s="1" t="s">
        <v>6980</v>
      </c>
      <c r="C2680" s="1" t="s">
        <v>6979</v>
      </c>
      <c r="D2680" s="1">
        <v>31</v>
      </c>
      <c r="E2680" s="1">
        <v>26</v>
      </c>
      <c r="F2680" s="1">
        <v>35</v>
      </c>
      <c r="G2680" s="1">
        <v>798</v>
      </c>
      <c r="H2680" s="1">
        <v>88.7</v>
      </c>
      <c r="I2680" s="1">
        <v>90.7</v>
      </c>
      <c r="J2680" s="1">
        <v>103.9</v>
      </c>
      <c r="K2680" s="1">
        <v>97.5</v>
      </c>
      <c r="L2680" s="1">
        <v>96.2</v>
      </c>
      <c r="M2680" s="1">
        <v>101.5</v>
      </c>
      <c r="N2680" s="1">
        <v>110.8</v>
      </c>
      <c r="O2680" s="1">
        <v>105.3</v>
      </c>
      <c r="P2680" s="1">
        <v>85.4</v>
      </c>
      <c r="Q2680" s="1">
        <v>114.1</v>
      </c>
      <c r="R2680" s="1">
        <v>94.6</v>
      </c>
      <c r="S2680" s="1">
        <v>1.4172576257430356E-2</v>
      </c>
      <c r="T2680" s="1">
        <f t="shared" si="123"/>
        <v>4.2553964254514659E-2</v>
      </c>
      <c r="U2680" s="2">
        <v>1.0111769784656969E-2</v>
      </c>
      <c r="V2680" s="1">
        <f t="shared" si="124"/>
        <v>-0.12507670451332414</v>
      </c>
      <c r="W2680" s="1">
        <f t="shared" si="125"/>
        <v>1.1243640623207578</v>
      </c>
      <c r="X2680" s="2">
        <v>0.67132054598433233</v>
      </c>
    </row>
    <row r="2681" spans="1:24">
      <c r="A2681" s="1" t="s">
        <v>9831</v>
      </c>
      <c r="B2681" s="1" t="s">
        <v>9830</v>
      </c>
      <c r="C2681" s="1" t="s">
        <v>9829</v>
      </c>
      <c r="D2681" s="1">
        <v>25</v>
      </c>
      <c r="E2681" s="1">
        <v>6</v>
      </c>
      <c r="F2681" s="1">
        <v>48</v>
      </c>
      <c r="G2681" s="1">
        <v>212</v>
      </c>
      <c r="H2681" s="1">
        <v>24.3</v>
      </c>
      <c r="I2681" s="1">
        <v>109.8</v>
      </c>
      <c r="J2681" s="1">
        <v>90.9</v>
      </c>
      <c r="K2681" s="1">
        <v>112.6</v>
      </c>
      <c r="L2681" s="1">
        <v>111.3</v>
      </c>
      <c r="M2681" s="1">
        <v>57.2</v>
      </c>
      <c r="N2681" s="1">
        <v>93.3</v>
      </c>
      <c r="O2681" s="1">
        <v>103.3</v>
      </c>
      <c r="P2681" s="1">
        <v>135.30000000000001</v>
      </c>
      <c r="Q2681" s="1">
        <v>73.3</v>
      </c>
      <c r="R2681" s="1">
        <v>113</v>
      </c>
      <c r="S2681" s="1">
        <v>1.4200534552395009E-2</v>
      </c>
      <c r="T2681" s="1">
        <f t="shared" si="123"/>
        <v>2.1713716243939828E-2</v>
      </c>
      <c r="U2681" s="2">
        <v>2.416510877150964E-3</v>
      </c>
      <c r="V2681" s="1">
        <f t="shared" si="124"/>
        <v>0.32737480278542769</v>
      </c>
      <c r="W2681" s="1">
        <f t="shared" si="125"/>
        <v>0.78754003493074831</v>
      </c>
      <c r="X2681" s="2">
        <v>0.48600313530149841</v>
      </c>
    </row>
    <row r="2682" spans="1:24">
      <c r="A2682" s="1" t="s">
        <v>6777</v>
      </c>
      <c r="B2682" s="1" t="s">
        <v>6776</v>
      </c>
      <c r="C2682" s="1" t="s">
        <v>6775</v>
      </c>
      <c r="D2682" s="1">
        <v>30</v>
      </c>
      <c r="E2682" s="1">
        <v>13</v>
      </c>
      <c r="F2682" s="1">
        <v>25</v>
      </c>
      <c r="G2682" s="1">
        <v>542</v>
      </c>
      <c r="H2682" s="1">
        <v>58.7</v>
      </c>
      <c r="I2682" s="1">
        <v>93.2</v>
      </c>
      <c r="J2682" s="1">
        <v>104.7</v>
      </c>
      <c r="K2682" s="1">
        <v>95.2</v>
      </c>
      <c r="L2682" s="1">
        <v>99.4</v>
      </c>
      <c r="M2682" s="1">
        <v>104.4</v>
      </c>
      <c r="N2682" s="1">
        <v>103.2</v>
      </c>
      <c r="O2682" s="1">
        <v>102.6</v>
      </c>
      <c r="P2682" s="1">
        <v>85.1</v>
      </c>
      <c r="Q2682" s="1">
        <v>117.4</v>
      </c>
      <c r="R2682" s="1">
        <v>94.8</v>
      </c>
      <c r="S2682" s="1">
        <v>1.4264308520136599E-2</v>
      </c>
      <c r="T2682" s="1">
        <f t="shared" si="123"/>
        <v>3.920652171779955E-2</v>
      </c>
      <c r="U2682" s="2">
        <v>8.5892348709967811E-3</v>
      </c>
      <c r="V2682" s="1">
        <f t="shared" si="124"/>
        <v>-7.5543531648583157E-2</v>
      </c>
      <c r="W2682" s="1">
        <f t="shared" si="125"/>
        <v>0.84315058898633732</v>
      </c>
      <c r="X2682" s="2">
        <v>0.51728857438515841</v>
      </c>
    </row>
    <row r="2683" spans="1:24">
      <c r="A2683" s="1" t="s">
        <v>5229</v>
      </c>
      <c r="B2683" s="1" t="s">
        <v>5228</v>
      </c>
      <c r="C2683" s="1" t="s">
        <v>5227</v>
      </c>
      <c r="D2683" s="1">
        <v>4</v>
      </c>
      <c r="E2683" s="1">
        <v>18</v>
      </c>
      <c r="F2683" s="1">
        <v>21</v>
      </c>
      <c r="G2683" s="1">
        <v>4711</v>
      </c>
      <c r="H2683" s="1">
        <v>517.4</v>
      </c>
      <c r="I2683" s="1">
        <v>101.1</v>
      </c>
      <c r="J2683" s="1">
        <v>96.1</v>
      </c>
      <c r="K2683" s="1">
        <v>93.4</v>
      </c>
      <c r="L2683" s="1">
        <v>99.9</v>
      </c>
      <c r="M2683" s="1">
        <v>120.7</v>
      </c>
      <c r="N2683" s="1">
        <v>96.2</v>
      </c>
      <c r="O2683" s="1">
        <v>96.9</v>
      </c>
      <c r="P2683" s="1">
        <v>92.2</v>
      </c>
      <c r="Q2683" s="1">
        <v>110.6</v>
      </c>
      <c r="R2683" s="1">
        <v>93</v>
      </c>
      <c r="S2683" s="1">
        <v>1.4337003348569959E-2</v>
      </c>
      <c r="T2683" s="1">
        <f t="shared" si="123"/>
        <v>6.3075064816190768E-2</v>
      </c>
      <c r="U2683" s="2">
        <v>1.7647321813264383E-2</v>
      </c>
      <c r="V2683" s="1">
        <f t="shared" si="124"/>
        <v>-9.956030321759983E-2</v>
      </c>
      <c r="W2683" s="1">
        <f t="shared" si="125"/>
        <v>0.43396744108872282</v>
      </c>
      <c r="X2683" s="2">
        <v>0.27862185879487472</v>
      </c>
    </row>
    <row r="2684" spans="1:24">
      <c r="A2684" s="1" t="s">
        <v>8676</v>
      </c>
      <c r="B2684" s="1" t="s">
        <v>8675</v>
      </c>
      <c r="C2684" s="1" t="s">
        <v>8674</v>
      </c>
      <c r="D2684" s="1">
        <v>23</v>
      </c>
      <c r="E2684" s="1">
        <v>5</v>
      </c>
      <c r="F2684" s="1">
        <v>9</v>
      </c>
      <c r="G2684" s="1">
        <v>312</v>
      </c>
      <c r="H2684" s="1">
        <v>35.200000000000003</v>
      </c>
      <c r="I2684" s="1">
        <v>114.2</v>
      </c>
      <c r="J2684" s="1">
        <v>87.2</v>
      </c>
      <c r="K2684" s="1">
        <v>97.7</v>
      </c>
      <c r="L2684" s="1">
        <v>100.9</v>
      </c>
      <c r="M2684" s="1">
        <v>111.7</v>
      </c>
      <c r="N2684" s="1">
        <v>76.599999999999994</v>
      </c>
      <c r="O2684" s="1">
        <v>108.6</v>
      </c>
      <c r="P2684" s="1">
        <v>99.6</v>
      </c>
      <c r="Q2684" s="1">
        <v>97.2</v>
      </c>
      <c r="R2684" s="1">
        <v>106.2</v>
      </c>
      <c r="S2684" s="1">
        <v>1.4355292977070055E-2</v>
      </c>
      <c r="T2684" s="1">
        <f t="shared" si="123"/>
        <v>4.9956300379702577E-2</v>
      </c>
      <c r="U2684" s="2">
        <v>1.2917772225776008E-2</v>
      </c>
      <c r="V2684" s="1">
        <f t="shared" si="124"/>
        <v>1.4985407396587935E-2</v>
      </c>
      <c r="W2684" s="1">
        <f t="shared" si="125"/>
        <v>3.0730109086429262E-2</v>
      </c>
      <c r="X2684" s="2">
        <v>1.8729109583683436E-2</v>
      </c>
    </row>
    <row r="2685" spans="1:24">
      <c r="A2685" s="1" t="s">
        <v>10257</v>
      </c>
      <c r="B2685" s="1" t="s">
        <v>10256</v>
      </c>
      <c r="C2685" s="1" t="s">
        <v>10255</v>
      </c>
      <c r="D2685" s="1">
        <v>4</v>
      </c>
      <c r="E2685" s="1">
        <v>3</v>
      </c>
      <c r="F2685" s="1">
        <v>3</v>
      </c>
      <c r="G2685" s="1">
        <v>1237</v>
      </c>
      <c r="H2685" s="1">
        <v>130.30000000000001</v>
      </c>
      <c r="I2685" s="1">
        <v>89.3</v>
      </c>
      <c r="J2685" s="1">
        <v>101.1</v>
      </c>
      <c r="K2685" s="1">
        <v>89.2</v>
      </c>
      <c r="L2685" s="1">
        <v>91.6</v>
      </c>
      <c r="M2685" s="1">
        <v>121.8</v>
      </c>
      <c r="N2685" s="1">
        <v>110.6</v>
      </c>
      <c r="O2685" s="1">
        <v>115.3</v>
      </c>
      <c r="P2685" s="1">
        <v>104.1</v>
      </c>
      <c r="Q2685" s="1">
        <v>84</v>
      </c>
      <c r="R2685" s="1">
        <v>93.1</v>
      </c>
      <c r="S2685" s="1">
        <v>1.4437383223807174E-2</v>
      </c>
      <c r="T2685" s="1">
        <f t="shared" si="123"/>
        <v>5.5294624897055097E-2</v>
      </c>
      <c r="U2685" s="2">
        <v>1.4534549124097075E-2</v>
      </c>
      <c r="V2685" s="1">
        <f t="shared" si="124"/>
        <v>-0.32068385587889991</v>
      </c>
      <c r="W2685" s="1">
        <f t="shared" si="125"/>
        <v>2.5196147521616377</v>
      </c>
      <c r="X2685" s="2">
        <v>1.3939805553246607</v>
      </c>
    </row>
    <row r="2686" spans="1:24">
      <c r="A2686" s="1" t="s">
        <v>9150</v>
      </c>
      <c r="B2686" s="1" t="s">
        <v>9149</v>
      </c>
      <c r="C2686" s="1" t="s">
        <v>9148</v>
      </c>
      <c r="D2686" s="1">
        <v>4</v>
      </c>
      <c r="E2686" s="1">
        <v>2</v>
      </c>
      <c r="F2686" s="1">
        <v>11</v>
      </c>
      <c r="G2686" s="1">
        <v>710</v>
      </c>
      <c r="H2686" s="1">
        <v>77.3</v>
      </c>
      <c r="I2686" s="1">
        <v>100.4</v>
      </c>
      <c r="J2686" s="1">
        <v>93.9</v>
      </c>
      <c r="K2686" s="1">
        <v>102.8</v>
      </c>
      <c r="L2686" s="1">
        <v>98.9</v>
      </c>
      <c r="M2686" s="1">
        <v>125.5</v>
      </c>
      <c r="N2686" s="1">
        <v>91.4</v>
      </c>
      <c r="O2686" s="1">
        <v>87.1</v>
      </c>
      <c r="P2686" s="1">
        <v>102.8</v>
      </c>
      <c r="Q2686" s="1">
        <v>100.6</v>
      </c>
      <c r="R2686" s="1">
        <v>96.6</v>
      </c>
      <c r="S2686" s="1">
        <v>1.4499569695115171E-2</v>
      </c>
      <c r="T2686" s="1">
        <f t="shared" si="123"/>
        <v>0.13927765003141321</v>
      </c>
      <c r="U2686" s="2">
        <v>4.5400543350712246E-2</v>
      </c>
      <c r="V2686" s="1">
        <f t="shared" si="124"/>
        <v>-3.360839264281968E-2</v>
      </c>
      <c r="W2686" s="1">
        <f t="shared" si="125"/>
        <v>8.0182998735274374E-2</v>
      </c>
      <c r="X2686" s="2">
        <v>5.1579715333569774E-2</v>
      </c>
    </row>
    <row r="2687" spans="1:24">
      <c r="A2687" s="1" t="s">
        <v>7566</v>
      </c>
      <c r="B2687" s="1" t="s">
        <v>7565</v>
      </c>
      <c r="C2687" s="1" t="s">
        <v>7564</v>
      </c>
      <c r="D2687" s="1">
        <v>75</v>
      </c>
      <c r="E2687" s="1">
        <v>24</v>
      </c>
      <c r="F2687" s="1">
        <v>84</v>
      </c>
      <c r="G2687" s="1">
        <v>248</v>
      </c>
      <c r="H2687" s="1">
        <v>28.5</v>
      </c>
      <c r="I2687" s="1">
        <v>93.7</v>
      </c>
      <c r="J2687" s="1">
        <v>113</v>
      </c>
      <c r="K2687" s="1">
        <v>110.3</v>
      </c>
      <c r="L2687" s="1">
        <v>100.9</v>
      </c>
      <c r="M2687" s="1">
        <v>71.3</v>
      </c>
      <c r="N2687" s="1">
        <v>112</v>
      </c>
      <c r="O2687" s="1">
        <v>82.4</v>
      </c>
      <c r="P2687" s="1">
        <v>104</v>
      </c>
      <c r="Q2687" s="1">
        <v>126.9</v>
      </c>
      <c r="R2687" s="1">
        <v>85.7</v>
      </c>
      <c r="S2687" s="1">
        <v>1.4540996093615989E-2</v>
      </c>
      <c r="T2687" s="1">
        <f t="shared" si="123"/>
        <v>3.2078242756170647E-2</v>
      </c>
      <c r="U2687" s="2">
        <v>5.9292097254979451E-3</v>
      </c>
      <c r="V2687" s="1">
        <f t="shared" si="124"/>
        <v>0.23832203155305853</v>
      </c>
      <c r="W2687" s="1">
        <f t="shared" si="125"/>
        <v>0.65190618523716037</v>
      </c>
      <c r="X2687" s="2">
        <v>0.41044024256973122</v>
      </c>
    </row>
    <row r="2688" spans="1:24">
      <c r="A2688" s="1" t="s">
        <v>12089</v>
      </c>
      <c r="B2688" s="1" t="s">
        <v>12088</v>
      </c>
      <c r="C2688" s="1" t="s">
        <v>12087</v>
      </c>
      <c r="D2688" s="1">
        <v>9</v>
      </c>
      <c r="E2688" s="1">
        <v>11</v>
      </c>
      <c r="F2688" s="1">
        <v>12</v>
      </c>
      <c r="G2688" s="1">
        <v>1707</v>
      </c>
      <c r="H2688" s="1">
        <v>184.6</v>
      </c>
      <c r="I2688" s="1">
        <v>98.1</v>
      </c>
      <c r="J2688" s="1">
        <v>82.6</v>
      </c>
      <c r="K2688" s="1">
        <v>109.2</v>
      </c>
      <c r="L2688" s="1">
        <v>86.8</v>
      </c>
      <c r="M2688" s="1">
        <v>115</v>
      </c>
      <c r="N2688" s="1">
        <v>108.4</v>
      </c>
      <c r="O2688" s="1">
        <v>114.3</v>
      </c>
      <c r="P2688" s="1">
        <v>102.1</v>
      </c>
      <c r="Q2688" s="1">
        <v>85.2</v>
      </c>
      <c r="R2688" s="1">
        <v>98.1</v>
      </c>
      <c r="S2688" s="1">
        <v>1.4606800807214665E-2</v>
      </c>
      <c r="T2688" s="1">
        <f t="shared" si="123"/>
        <v>3.9907127713215453E-2</v>
      </c>
      <c r="U2688" s="2">
        <v>8.9739681039492682E-3</v>
      </c>
      <c r="V2688" s="1">
        <f t="shared" si="124"/>
        <v>-0.25736364533892775</v>
      </c>
      <c r="W2688" s="1">
        <f t="shared" si="125"/>
        <v>1.2753820299320777</v>
      </c>
      <c r="X2688" s="2">
        <v>0.74958870370433983</v>
      </c>
    </row>
    <row r="2689" spans="1:24">
      <c r="A2689" s="1" t="s">
        <v>7917</v>
      </c>
      <c r="B2689" s="1" t="s">
        <v>7916</v>
      </c>
      <c r="C2689" s="1" t="s">
        <v>7915</v>
      </c>
      <c r="D2689" s="1">
        <v>25</v>
      </c>
      <c r="E2689" s="1">
        <v>4</v>
      </c>
      <c r="F2689" s="1">
        <v>9</v>
      </c>
      <c r="G2689" s="1">
        <v>228</v>
      </c>
      <c r="H2689" s="1">
        <v>24.9</v>
      </c>
      <c r="I2689" s="1">
        <v>81.3</v>
      </c>
      <c r="J2689" s="1">
        <v>102.5</v>
      </c>
      <c r="K2689" s="1">
        <v>102.3</v>
      </c>
      <c r="L2689" s="1">
        <v>96.4</v>
      </c>
      <c r="M2689" s="1">
        <v>130.1</v>
      </c>
      <c r="N2689" s="1">
        <v>96.1</v>
      </c>
      <c r="O2689" s="1">
        <v>101.6</v>
      </c>
      <c r="P2689" s="1">
        <v>86.8</v>
      </c>
      <c r="Q2689" s="1">
        <v>104.6</v>
      </c>
      <c r="R2689" s="1">
        <v>98.4</v>
      </c>
      <c r="S2689" s="1">
        <v>1.4635346368396453E-2</v>
      </c>
      <c r="T2689" s="1">
        <f t="shared" si="123"/>
        <v>4.6042469427803587E-2</v>
      </c>
      <c r="U2689" s="2">
        <v>1.1600345130547583E-2</v>
      </c>
      <c r="V2689" s="1">
        <f t="shared" si="124"/>
        <v>-0.19239360591092594</v>
      </c>
      <c r="W2689" s="1">
        <f t="shared" si="125"/>
        <v>0.59410606576240865</v>
      </c>
      <c r="X2689" s="2">
        <v>0.37594807322287138</v>
      </c>
    </row>
    <row r="2690" spans="1:24">
      <c r="A2690" s="1" t="s">
        <v>7908</v>
      </c>
      <c r="B2690" s="1" t="s">
        <v>7907</v>
      </c>
      <c r="C2690" s="1" t="s">
        <v>7906</v>
      </c>
      <c r="D2690" s="1">
        <v>6</v>
      </c>
      <c r="E2690" s="1">
        <v>10</v>
      </c>
      <c r="F2690" s="1">
        <v>10</v>
      </c>
      <c r="G2690" s="1">
        <v>1894</v>
      </c>
      <c r="H2690" s="1">
        <v>211</v>
      </c>
      <c r="I2690" s="1">
        <v>114.5</v>
      </c>
      <c r="J2690" s="1">
        <v>96.3</v>
      </c>
      <c r="K2690" s="1">
        <v>104.3</v>
      </c>
      <c r="L2690" s="1">
        <v>111.6</v>
      </c>
      <c r="M2690" s="1">
        <v>81.5</v>
      </c>
      <c r="N2690" s="1">
        <v>82.4</v>
      </c>
      <c r="O2690" s="1">
        <v>86.2</v>
      </c>
      <c r="P2690" s="1">
        <v>126.7</v>
      </c>
      <c r="Q2690" s="1">
        <v>89.7</v>
      </c>
      <c r="R2690" s="1">
        <v>106.9</v>
      </c>
      <c r="S2690" s="1">
        <v>1.468889620381777E-2</v>
      </c>
      <c r="T2690" s="1">
        <f t="shared" ref="T2690:T2753" si="126">-LOG10(TTEST(I2690:L2690,P2690:R2690,2,2))</f>
        <v>3.6876355186891717E-2</v>
      </c>
      <c r="U2690" s="2">
        <v>7.7670243299817554E-3</v>
      </c>
      <c r="V2690" s="1">
        <f t="shared" ref="V2690:V2753" si="127">LOG(AVERAGE(I2690:L2690)/AVERAGE(M2690:O2690),2)</f>
        <v>0.35567955374129756</v>
      </c>
      <c r="W2690" s="1">
        <f t="shared" ref="W2690:W2753" si="128">-LOG10(TTEST(I2690:L2690,M2690:O2690,2,2))</f>
        <v>2.2709219887957932</v>
      </c>
      <c r="X2690" s="2">
        <v>1.2712330052212681</v>
      </c>
    </row>
    <row r="2691" spans="1:24">
      <c r="A2691" s="1" t="s">
        <v>4507</v>
      </c>
      <c r="B2691" s="1" t="s">
        <v>4506</v>
      </c>
      <c r="C2691" s="1" t="s">
        <v>4505</v>
      </c>
      <c r="D2691" s="1">
        <v>30</v>
      </c>
      <c r="E2691" s="1">
        <v>7</v>
      </c>
      <c r="F2691" s="1">
        <v>12</v>
      </c>
      <c r="G2691" s="1">
        <v>385</v>
      </c>
      <c r="H2691" s="1">
        <v>42.3</v>
      </c>
      <c r="I2691" s="1">
        <v>99.1</v>
      </c>
      <c r="J2691" s="1">
        <v>93.5</v>
      </c>
      <c r="K2691" s="1">
        <v>97.7</v>
      </c>
      <c r="L2691" s="1">
        <v>94.8</v>
      </c>
      <c r="M2691" s="1">
        <v>103</v>
      </c>
      <c r="N2691" s="1">
        <v>112.9</v>
      </c>
      <c r="O2691" s="1">
        <v>107.2</v>
      </c>
      <c r="P2691" s="1">
        <v>111.6</v>
      </c>
      <c r="Q2691" s="1">
        <v>90.2</v>
      </c>
      <c r="R2691" s="1">
        <v>90</v>
      </c>
      <c r="S2691" s="1">
        <v>1.4784259399748997E-2</v>
      </c>
      <c r="T2691" s="1">
        <f t="shared" si="126"/>
        <v>5.6047082914119153E-2</v>
      </c>
      <c r="U2691" s="2">
        <v>1.4744671445522045E-2</v>
      </c>
      <c r="V2691" s="1">
        <f t="shared" si="127"/>
        <v>-0.16178512674722192</v>
      </c>
      <c r="W2691" s="1">
        <f t="shared" si="128"/>
        <v>1.9943559977949905</v>
      </c>
      <c r="X2691" s="2">
        <v>1.123260257600315</v>
      </c>
    </row>
    <row r="2692" spans="1:24">
      <c r="A2692" s="1" t="s">
        <v>10563</v>
      </c>
      <c r="B2692" s="1" t="s">
        <v>10562</v>
      </c>
      <c r="C2692" s="1" t="s">
        <v>10561</v>
      </c>
      <c r="D2692" s="1">
        <v>17</v>
      </c>
      <c r="E2692" s="1">
        <v>16</v>
      </c>
      <c r="F2692" s="1">
        <v>22</v>
      </c>
      <c r="G2692" s="1">
        <v>1333</v>
      </c>
      <c r="H2692" s="1">
        <v>149.5</v>
      </c>
      <c r="I2692" s="1">
        <v>85.3</v>
      </c>
      <c r="J2692" s="1">
        <v>89.6</v>
      </c>
      <c r="K2692" s="1">
        <v>98.6</v>
      </c>
      <c r="L2692" s="1">
        <v>95.6</v>
      </c>
      <c r="M2692" s="1">
        <v>145.9</v>
      </c>
      <c r="N2692" s="1">
        <v>99.5</v>
      </c>
      <c r="O2692" s="1">
        <v>105.9</v>
      </c>
      <c r="P2692" s="1">
        <v>87.1</v>
      </c>
      <c r="Q2692" s="1">
        <v>95.7</v>
      </c>
      <c r="R2692" s="1">
        <v>96.9</v>
      </c>
      <c r="S2692" s="1">
        <v>1.4906015509426912E-2</v>
      </c>
      <c r="T2692" s="1">
        <f t="shared" si="126"/>
        <v>7.8183489520168847E-2</v>
      </c>
      <c r="U2692" s="2">
        <v>2.391575822278743E-2</v>
      </c>
      <c r="V2692" s="1">
        <f t="shared" si="127"/>
        <v>-0.34372933825560659</v>
      </c>
      <c r="W2692" s="1">
        <f t="shared" si="128"/>
        <v>0.97085628124790557</v>
      </c>
      <c r="X2692" s="2">
        <v>0.58549316026035514</v>
      </c>
    </row>
    <row r="2693" spans="1:24">
      <c r="A2693" s="1" t="s">
        <v>8589</v>
      </c>
      <c r="B2693" s="1" t="s">
        <v>8588</v>
      </c>
      <c r="C2693" s="1" t="s">
        <v>8587</v>
      </c>
      <c r="D2693" s="1">
        <v>20</v>
      </c>
      <c r="E2693" s="1">
        <v>15</v>
      </c>
      <c r="F2693" s="1">
        <v>16</v>
      </c>
      <c r="G2693" s="1">
        <v>973</v>
      </c>
      <c r="H2693" s="1">
        <v>110.1</v>
      </c>
      <c r="I2693" s="1">
        <v>93</v>
      </c>
      <c r="J2693" s="1">
        <v>102.5</v>
      </c>
      <c r="K2693" s="1">
        <v>93</v>
      </c>
      <c r="L2693" s="1">
        <v>94.3</v>
      </c>
      <c r="M2693" s="1">
        <v>118.8</v>
      </c>
      <c r="N2693" s="1">
        <v>111.3</v>
      </c>
      <c r="O2693" s="1">
        <v>97</v>
      </c>
      <c r="P2693" s="1">
        <v>85.8</v>
      </c>
      <c r="Q2693" s="1">
        <v>110.5</v>
      </c>
      <c r="R2693" s="1">
        <v>93.8</v>
      </c>
      <c r="S2693" s="1">
        <v>1.4996964990815501E-2</v>
      </c>
      <c r="T2693" s="1">
        <f t="shared" si="126"/>
        <v>5.2295750409835445E-2</v>
      </c>
      <c r="U2693" s="2">
        <v>1.3419818511430365E-2</v>
      </c>
      <c r="V2693" s="1">
        <f t="shared" si="127"/>
        <v>-0.18817842887559669</v>
      </c>
      <c r="W2693" s="1">
        <f t="shared" si="128"/>
        <v>1.1149143463642486</v>
      </c>
      <c r="X2693" s="2">
        <v>0.66655674042227797</v>
      </c>
    </row>
    <row r="2694" spans="1:24">
      <c r="A2694" s="1" t="s">
        <v>2782</v>
      </c>
      <c r="B2694" s="1" t="s">
        <v>2781</v>
      </c>
      <c r="C2694" s="1" t="s">
        <v>2780</v>
      </c>
      <c r="D2694" s="1">
        <v>43</v>
      </c>
      <c r="E2694" s="1">
        <v>19</v>
      </c>
      <c r="F2694" s="1">
        <v>44</v>
      </c>
      <c r="G2694" s="1">
        <v>487</v>
      </c>
      <c r="H2694" s="1">
        <v>53.2</v>
      </c>
      <c r="I2694" s="1">
        <v>92.3</v>
      </c>
      <c r="J2694" s="1">
        <v>97.3</v>
      </c>
      <c r="K2694" s="1">
        <v>84.9</v>
      </c>
      <c r="L2694" s="1">
        <v>90.2</v>
      </c>
      <c r="M2694" s="1">
        <v>129.1</v>
      </c>
      <c r="N2694" s="1">
        <v>119.6</v>
      </c>
      <c r="O2694" s="1">
        <v>110.4</v>
      </c>
      <c r="P2694" s="1">
        <v>74.900000000000006</v>
      </c>
      <c r="Q2694" s="1">
        <v>119.5</v>
      </c>
      <c r="R2694" s="1">
        <v>82</v>
      </c>
      <c r="S2694" s="1">
        <v>1.5084915330989884E-2</v>
      </c>
      <c r="T2694" s="1">
        <f t="shared" si="126"/>
        <v>2.7203000011596996E-2</v>
      </c>
      <c r="U2694" s="2">
        <v>4.1315402799892821E-3</v>
      </c>
      <c r="V2694" s="1">
        <f t="shared" si="127"/>
        <v>-0.39271295260738964</v>
      </c>
      <c r="W2694" s="1">
        <f t="shared" si="128"/>
        <v>2.4745954254834404</v>
      </c>
      <c r="X2694" s="2">
        <v>1.3698888996028316</v>
      </c>
    </row>
    <row r="2695" spans="1:24">
      <c r="A2695" s="1" t="s">
        <v>9438</v>
      </c>
      <c r="B2695" s="1" t="s">
        <v>9437</v>
      </c>
      <c r="C2695" s="1" t="s">
        <v>9436</v>
      </c>
      <c r="D2695" s="1">
        <v>5</v>
      </c>
      <c r="E2695" s="1">
        <v>9</v>
      </c>
      <c r="F2695" s="1">
        <v>9</v>
      </c>
      <c r="G2695" s="1">
        <v>1597</v>
      </c>
      <c r="H2695" s="1">
        <v>179.7</v>
      </c>
      <c r="I2695" s="1">
        <v>103.2</v>
      </c>
      <c r="J2695" s="1">
        <v>95.4</v>
      </c>
      <c r="K2695" s="1">
        <v>101.5</v>
      </c>
      <c r="L2695" s="1">
        <v>100.6</v>
      </c>
      <c r="M2695" s="1">
        <v>93.8</v>
      </c>
      <c r="N2695" s="1">
        <v>98.1</v>
      </c>
      <c r="O2695" s="1">
        <v>103.7</v>
      </c>
      <c r="P2695" s="1">
        <v>93.5</v>
      </c>
      <c r="Q2695" s="1">
        <v>107.6</v>
      </c>
      <c r="R2695" s="1">
        <v>102.6</v>
      </c>
      <c r="S2695" s="1">
        <v>1.5161898015505392E-2</v>
      </c>
      <c r="T2695" s="1">
        <f t="shared" si="126"/>
        <v>9.6286179323470736E-2</v>
      </c>
      <c r="U2695" s="2">
        <v>3.0692861217427207E-2</v>
      </c>
      <c r="V2695" s="1">
        <f t="shared" si="127"/>
        <v>2.3838741005803476E-2</v>
      </c>
      <c r="W2695" s="1">
        <f t="shared" si="128"/>
        <v>0.20710140510553846</v>
      </c>
      <c r="X2695" s="2">
        <v>0.13496455814235578</v>
      </c>
    </row>
    <row r="2696" spans="1:24">
      <c r="A2696" s="1" t="s">
        <v>13471</v>
      </c>
      <c r="B2696" s="1" t="s">
        <v>13470</v>
      </c>
      <c r="C2696" s="1" t="s">
        <v>13469</v>
      </c>
      <c r="D2696" s="1">
        <v>40</v>
      </c>
      <c r="E2696" s="1">
        <v>12</v>
      </c>
      <c r="F2696" s="1">
        <v>18</v>
      </c>
      <c r="G2696" s="1">
        <v>381</v>
      </c>
      <c r="H2696" s="1">
        <v>42.5</v>
      </c>
      <c r="I2696" s="1">
        <v>98.9</v>
      </c>
      <c r="J2696" s="1">
        <v>86.9</v>
      </c>
      <c r="K2696" s="1">
        <v>87.3</v>
      </c>
      <c r="L2696" s="1">
        <v>79</v>
      </c>
      <c r="M2696" s="1">
        <v>148.80000000000001</v>
      </c>
      <c r="N2696" s="1">
        <v>125.2</v>
      </c>
      <c r="O2696" s="1">
        <v>106.9</v>
      </c>
      <c r="P2696" s="1">
        <v>95.4</v>
      </c>
      <c r="Q2696" s="1">
        <v>76</v>
      </c>
      <c r="R2696" s="1">
        <v>95.5</v>
      </c>
      <c r="S2696" s="1">
        <v>1.5351577557678754E-2</v>
      </c>
      <c r="T2696" s="1">
        <f t="shared" si="126"/>
        <v>4.4762917188254724E-2</v>
      </c>
      <c r="U2696" s="2">
        <v>1.1087205857231733E-2</v>
      </c>
      <c r="V2696" s="1">
        <f t="shared" si="127"/>
        <v>-0.52846455997905251</v>
      </c>
      <c r="W2696" s="1">
        <f t="shared" si="128"/>
        <v>1.7450169452713113</v>
      </c>
      <c r="X2696" s="2">
        <v>0.99179918622151209</v>
      </c>
    </row>
    <row r="2697" spans="1:24">
      <c r="A2697" s="1" t="s">
        <v>668</v>
      </c>
      <c r="B2697" s="1" t="s">
        <v>667</v>
      </c>
      <c r="C2697" s="1" t="s">
        <v>666</v>
      </c>
      <c r="D2697" s="1">
        <v>6</v>
      </c>
      <c r="E2697" s="1">
        <v>1</v>
      </c>
      <c r="F2697" s="1">
        <v>1</v>
      </c>
      <c r="G2697" s="1">
        <v>256</v>
      </c>
      <c r="H2697" s="1">
        <v>29.6</v>
      </c>
      <c r="I2697" s="1">
        <v>95.7</v>
      </c>
      <c r="J2697" s="1">
        <v>95.8</v>
      </c>
      <c r="K2697" s="1">
        <v>89.1</v>
      </c>
      <c r="L2697" s="1">
        <v>91.4</v>
      </c>
      <c r="M2697" s="1">
        <v>140.9</v>
      </c>
      <c r="N2697" s="1">
        <v>101.2</v>
      </c>
      <c r="O2697" s="1">
        <v>104.1</v>
      </c>
      <c r="P2697" s="1">
        <v>75.099999999999994</v>
      </c>
      <c r="Q2697" s="1">
        <v>143.9</v>
      </c>
      <c r="R2697" s="1">
        <v>63</v>
      </c>
      <c r="S2697" s="1">
        <v>1.5430040569605969E-2</v>
      </c>
      <c r="T2697" s="1">
        <f t="shared" si="126"/>
        <v>1.5854598577986878E-2</v>
      </c>
      <c r="U2697" s="2">
        <v>5.7618325238203261E-5</v>
      </c>
      <c r="V2697" s="1">
        <f t="shared" si="127"/>
        <v>-0.311340602650089</v>
      </c>
      <c r="W2697" s="1">
        <f t="shared" si="128"/>
        <v>1.0254367533077444</v>
      </c>
      <c r="X2697" s="2">
        <v>0.61797998307665269</v>
      </c>
    </row>
    <row r="2698" spans="1:24">
      <c r="A2698" s="1" t="s">
        <v>8751</v>
      </c>
      <c r="B2698" s="1" t="s">
        <v>8750</v>
      </c>
      <c r="C2698" s="1" t="s">
        <v>8749</v>
      </c>
      <c r="D2698" s="1">
        <v>62</v>
      </c>
      <c r="E2698" s="1">
        <v>11</v>
      </c>
      <c r="F2698" s="1">
        <v>19</v>
      </c>
      <c r="G2698" s="1">
        <v>196</v>
      </c>
      <c r="H2698" s="1">
        <v>22.2</v>
      </c>
      <c r="I2698" s="1">
        <v>92.6</v>
      </c>
      <c r="J2698" s="1">
        <v>94.2</v>
      </c>
      <c r="K2698" s="1">
        <v>81.2</v>
      </c>
      <c r="L2698" s="1">
        <v>73.900000000000006</v>
      </c>
      <c r="M2698" s="1">
        <v>141.9</v>
      </c>
      <c r="N2698" s="1">
        <v>156.80000000000001</v>
      </c>
      <c r="O2698" s="1">
        <v>100.1</v>
      </c>
      <c r="P2698" s="1">
        <v>87.2</v>
      </c>
      <c r="Q2698" s="1">
        <v>91.9</v>
      </c>
      <c r="R2698" s="1">
        <v>80.099999999999994</v>
      </c>
      <c r="S2698" s="1">
        <v>1.5528794730074472E-2</v>
      </c>
      <c r="T2698" s="1">
        <f t="shared" si="126"/>
        <v>5.035833537270331E-2</v>
      </c>
      <c r="U2698" s="2">
        <v>1.3031477371169992E-2</v>
      </c>
      <c r="V2698" s="1">
        <f t="shared" si="127"/>
        <v>-0.6371284862436456</v>
      </c>
      <c r="W2698" s="1">
        <f t="shared" si="128"/>
        <v>1.5716461292835198</v>
      </c>
      <c r="X2698" s="2">
        <v>0.90242903680678044</v>
      </c>
    </row>
    <row r="2699" spans="1:24">
      <c r="A2699" s="1" t="s">
        <v>11151</v>
      </c>
      <c r="B2699" s="1" t="s">
        <v>11150</v>
      </c>
      <c r="C2699" s="1" t="s">
        <v>11149</v>
      </c>
      <c r="D2699" s="1">
        <v>5</v>
      </c>
      <c r="E2699" s="1">
        <v>3</v>
      </c>
      <c r="F2699" s="1">
        <v>3</v>
      </c>
      <c r="G2699" s="1">
        <v>950</v>
      </c>
      <c r="H2699" s="1">
        <v>107.7</v>
      </c>
      <c r="I2699" s="1">
        <v>73</v>
      </c>
      <c r="J2699" s="1">
        <v>109.8</v>
      </c>
      <c r="K2699" s="1">
        <v>90.2</v>
      </c>
      <c r="L2699" s="1">
        <v>98.7</v>
      </c>
      <c r="M2699" s="1">
        <v>154</v>
      </c>
      <c r="N2699" s="1">
        <v>97.6</v>
      </c>
      <c r="O2699" s="1">
        <v>94.8</v>
      </c>
      <c r="P2699" s="1">
        <v>98.6</v>
      </c>
      <c r="Q2699" s="1">
        <v>81.5</v>
      </c>
      <c r="R2699" s="1">
        <v>101.7</v>
      </c>
      <c r="S2699" s="1">
        <v>1.5570422726722833E-2</v>
      </c>
      <c r="T2699" s="1">
        <f t="shared" si="126"/>
        <v>3.2561739157262487E-2</v>
      </c>
      <c r="U2699" s="2">
        <v>6.3333176825512219E-3</v>
      </c>
      <c r="V2699" s="1">
        <f t="shared" si="127"/>
        <v>-0.31333774114381086</v>
      </c>
      <c r="W2699" s="1">
        <f t="shared" si="128"/>
        <v>0.55463445229459851</v>
      </c>
      <c r="X2699" s="2">
        <v>0.35252954143032422</v>
      </c>
    </row>
    <row r="2700" spans="1:24">
      <c r="A2700" s="1" t="s">
        <v>5892</v>
      </c>
      <c r="B2700" s="1" t="s">
        <v>5891</v>
      </c>
      <c r="C2700" s="1" t="s">
        <v>5890</v>
      </c>
      <c r="D2700" s="1">
        <v>3</v>
      </c>
      <c r="E2700" s="1">
        <v>1</v>
      </c>
      <c r="F2700" s="1">
        <v>1</v>
      </c>
      <c r="G2700" s="1">
        <v>638</v>
      </c>
      <c r="H2700" s="1">
        <v>73.8</v>
      </c>
      <c r="I2700" s="1">
        <v>95.3</v>
      </c>
      <c r="J2700" s="1">
        <v>103.3</v>
      </c>
      <c r="K2700" s="1">
        <v>94.3</v>
      </c>
      <c r="L2700" s="1">
        <v>103.7</v>
      </c>
      <c r="M2700" s="1">
        <v>114.3</v>
      </c>
      <c r="N2700" s="1">
        <v>93.9</v>
      </c>
      <c r="O2700" s="1">
        <v>94.4</v>
      </c>
      <c r="P2700" s="1">
        <v>89.2</v>
      </c>
      <c r="Q2700" s="1">
        <v>116.2</v>
      </c>
      <c r="R2700" s="1">
        <v>95.3</v>
      </c>
      <c r="S2700" s="1">
        <v>1.5677689623998892E-2</v>
      </c>
      <c r="T2700" s="1">
        <f t="shared" si="126"/>
        <v>5.0492653163793061E-2</v>
      </c>
      <c r="U2700" s="2">
        <v>1.3031477371169992E-2</v>
      </c>
      <c r="V2700" s="1">
        <f t="shared" si="127"/>
        <v>-2.4764809266733294E-2</v>
      </c>
      <c r="W2700" s="1">
        <f t="shared" si="128"/>
        <v>9.793501378314097E-2</v>
      </c>
      <c r="X2700" s="2">
        <v>6.3245096859668296E-2</v>
      </c>
    </row>
    <row r="2701" spans="1:24">
      <c r="A2701" s="1" t="s">
        <v>9306</v>
      </c>
      <c r="B2701" s="1" t="s">
        <v>9305</v>
      </c>
      <c r="C2701" s="1" t="s">
        <v>9304</v>
      </c>
      <c r="D2701" s="1">
        <v>62</v>
      </c>
      <c r="E2701" s="1">
        <v>24</v>
      </c>
      <c r="F2701" s="1">
        <v>48</v>
      </c>
      <c r="G2701" s="1">
        <v>507</v>
      </c>
      <c r="H2701" s="1">
        <v>55.6</v>
      </c>
      <c r="I2701" s="1">
        <v>99.2</v>
      </c>
      <c r="J2701" s="1">
        <v>109.1</v>
      </c>
      <c r="K2701" s="1">
        <v>99.8</v>
      </c>
      <c r="L2701" s="1">
        <v>113.8</v>
      </c>
      <c r="M2701" s="1">
        <v>93.7</v>
      </c>
      <c r="N2701" s="1">
        <v>84.8</v>
      </c>
      <c r="O2701" s="1">
        <v>79.7</v>
      </c>
      <c r="P2701" s="1">
        <v>105.7</v>
      </c>
      <c r="Q2701" s="1">
        <v>113</v>
      </c>
      <c r="R2701" s="1">
        <v>101.2</v>
      </c>
      <c r="S2701" s="1">
        <v>1.5757404175166377E-2</v>
      </c>
      <c r="T2701" s="1">
        <f t="shared" si="126"/>
        <v>8.0884845770376246E-2</v>
      </c>
      <c r="U2701" s="2">
        <v>2.5143223467230583E-2</v>
      </c>
      <c r="V2701" s="1">
        <f t="shared" si="127"/>
        <v>0.29337458763331664</v>
      </c>
      <c r="W2701" s="1">
        <f t="shared" si="128"/>
        <v>1.7911409245507959</v>
      </c>
      <c r="X2701" s="2">
        <v>1.0165822209656423</v>
      </c>
    </row>
    <row r="2702" spans="1:24">
      <c r="A2702" s="1" t="s">
        <v>10737</v>
      </c>
      <c r="B2702" s="1" t="s">
        <v>10736</v>
      </c>
      <c r="C2702" s="1" t="s">
        <v>10735</v>
      </c>
      <c r="D2702" s="1">
        <v>52</v>
      </c>
      <c r="E2702" s="1">
        <v>29</v>
      </c>
      <c r="F2702" s="1">
        <v>72</v>
      </c>
      <c r="G2702" s="1">
        <v>611</v>
      </c>
      <c r="H2702" s="1">
        <v>67.5</v>
      </c>
      <c r="I2702" s="1">
        <v>108.8</v>
      </c>
      <c r="J2702" s="1">
        <v>92.1</v>
      </c>
      <c r="K2702" s="1">
        <v>94.4</v>
      </c>
      <c r="L2702" s="1">
        <v>97.7</v>
      </c>
      <c r="M2702" s="1">
        <v>104</v>
      </c>
      <c r="N2702" s="1">
        <v>101</v>
      </c>
      <c r="O2702" s="1">
        <v>104</v>
      </c>
      <c r="P2702" s="1">
        <v>122</v>
      </c>
      <c r="Q2702" s="1">
        <v>76.400000000000006</v>
      </c>
      <c r="R2702" s="1">
        <v>99.6</v>
      </c>
      <c r="S2702" s="1">
        <v>1.5820517482399151E-2</v>
      </c>
      <c r="T2702" s="1">
        <f t="shared" si="126"/>
        <v>3.1180952455691819E-2</v>
      </c>
      <c r="U2702" s="2">
        <v>5.6663140514850423E-3</v>
      </c>
      <c r="V2702" s="1">
        <f t="shared" si="127"/>
        <v>-6.8115024924612064E-2</v>
      </c>
      <c r="W2702" s="1">
        <f t="shared" si="128"/>
        <v>0.47463088626701955</v>
      </c>
      <c r="X2702" s="2">
        <v>0.30256691625536497</v>
      </c>
    </row>
    <row r="2703" spans="1:24">
      <c r="A2703" s="1" t="s">
        <v>9258</v>
      </c>
      <c r="B2703" s="1" t="s">
        <v>9257</v>
      </c>
      <c r="C2703" s="1" t="s">
        <v>9256</v>
      </c>
      <c r="D2703" s="1">
        <v>12</v>
      </c>
      <c r="E2703" s="1">
        <v>4</v>
      </c>
      <c r="F2703" s="1">
        <v>5</v>
      </c>
      <c r="G2703" s="1">
        <v>237</v>
      </c>
      <c r="H2703" s="1">
        <v>26.5</v>
      </c>
      <c r="I2703" s="1">
        <v>124.1</v>
      </c>
      <c r="J2703" s="1">
        <v>84.4</v>
      </c>
      <c r="K2703" s="1">
        <v>105.2</v>
      </c>
      <c r="L2703" s="1">
        <v>101</v>
      </c>
      <c r="M2703" s="1">
        <v>77.2</v>
      </c>
      <c r="N2703" s="1">
        <v>84.8</v>
      </c>
      <c r="O2703" s="1">
        <v>108.7</v>
      </c>
      <c r="P2703" s="1">
        <v>104.4</v>
      </c>
      <c r="Q2703" s="1">
        <v>90.2</v>
      </c>
      <c r="R2703" s="1">
        <v>119.9</v>
      </c>
      <c r="S2703" s="1">
        <v>1.6029469139533774E-2</v>
      </c>
      <c r="T2703" s="1">
        <f t="shared" si="126"/>
        <v>3.2917946522801812E-2</v>
      </c>
      <c r="U2703" s="2">
        <v>6.3333176825512219E-3</v>
      </c>
      <c r="V2703" s="1">
        <f t="shared" si="127"/>
        <v>0.20033566041215384</v>
      </c>
      <c r="W2703" s="1">
        <f t="shared" si="128"/>
        <v>0.47985543389558616</v>
      </c>
      <c r="X2703" s="2">
        <v>0.3064437685218992</v>
      </c>
    </row>
    <row r="2704" spans="1:24">
      <c r="A2704" s="1" t="s">
        <v>9981</v>
      </c>
      <c r="B2704" s="1" t="s">
        <v>9980</v>
      </c>
      <c r="C2704" s="1" t="s">
        <v>9979</v>
      </c>
      <c r="D2704" s="1">
        <v>3</v>
      </c>
      <c r="E2704" s="1">
        <v>3</v>
      </c>
      <c r="F2704" s="1">
        <v>4</v>
      </c>
      <c r="G2704" s="1">
        <v>844</v>
      </c>
      <c r="H2704" s="1">
        <v>96.2</v>
      </c>
      <c r="I2704" s="1">
        <v>89.1</v>
      </c>
      <c r="J2704" s="1">
        <v>101.1</v>
      </c>
      <c r="K2704" s="1">
        <v>85.7</v>
      </c>
      <c r="L2704" s="1">
        <v>83</v>
      </c>
      <c r="M2704" s="1">
        <v>162.6</v>
      </c>
      <c r="N2704" s="1">
        <v>109.2</v>
      </c>
      <c r="O2704" s="1">
        <v>97.1</v>
      </c>
      <c r="P2704" s="1">
        <v>89.6</v>
      </c>
      <c r="Q2704" s="1">
        <v>107.9</v>
      </c>
      <c r="R2704" s="1">
        <v>74.7</v>
      </c>
      <c r="S2704" s="1">
        <v>1.6122642966761174E-2</v>
      </c>
      <c r="T2704" s="1">
        <f t="shared" si="126"/>
        <v>3.7139876049680456E-2</v>
      </c>
      <c r="U2704" s="2">
        <v>7.790921527591861E-3</v>
      </c>
      <c r="V2704" s="1">
        <f t="shared" si="127"/>
        <v>-0.45468536515758501</v>
      </c>
      <c r="W2704" s="1">
        <f t="shared" si="128"/>
        <v>0.93667418006971448</v>
      </c>
      <c r="X2704" s="2">
        <v>0.56882169868499322</v>
      </c>
    </row>
    <row r="2705" spans="1:24">
      <c r="A2705" s="1" t="s">
        <v>11523</v>
      </c>
      <c r="B2705" s="1" t="s">
        <v>11522</v>
      </c>
      <c r="C2705" s="1" t="s">
        <v>11521</v>
      </c>
      <c r="D2705" s="1">
        <v>12</v>
      </c>
      <c r="E2705" s="1">
        <v>2</v>
      </c>
      <c r="F2705" s="1">
        <v>3</v>
      </c>
      <c r="G2705" s="1">
        <v>169</v>
      </c>
      <c r="H2705" s="1">
        <v>18.8</v>
      </c>
      <c r="I2705" s="1">
        <v>98.9</v>
      </c>
      <c r="J2705" s="1">
        <v>66.599999999999994</v>
      </c>
      <c r="K2705" s="1">
        <v>83.9</v>
      </c>
      <c r="L2705" s="1">
        <v>76.400000000000006</v>
      </c>
      <c r="M2705" s="1">
        <v>170.2</v>
      </c>
      <c r="N2705" s="1">
        <v>114.1</v>
      </c>
      <c r="O2705" s="1">
        <v>142.69999999999999</v>
      </c>
      <c r="P2705" s="1">
        <v>88.3</v>
      </c>
      <c r="Q2705" s="1">
        <v>74.599999999999994</v>
      </c>
      <c r="R2705" s="1">
        <v>84.2</v>
      </c>
      <c r="S2705" s="1">
        <v>1.6145906082110188E-2</v>
      </c>
      <c r="T2705" s="1">
        <f t="shared" si="126"/>
        <v>3.5935035160082049E-2</v>
      </c>
      <c r="U2705" s="2">
        <v>7.4993384782763841E-3</v>
      </c>
      <c r="V2705" s="1">
        <f t="shared" si="127"/>
        <v>-0.8052869652611786</v>
      </c>
      <c r="W2705" s="1">
        <f t="shared" si="128"/>
        <v>1.9260195848333699</v>
      </c>
      <c r="X2705" s="2">
        <v>1.0962370850188146</v>
      </c>
    </row>
    <row r="2706" spans="1:24">
      <c r="A2706" s="1" t="s">
        <v>11532</v>
      </c>
      <c r="B2706" s="1" t="s">
        <v>11531</v>
      </c>
      <c r="C2706" s="1" t="s">
        <v>11530</v>
      </c>
      <c r="D2706" s="1">
        <v>18</v>
      </c>
      <c r="E2706" s="1">
        <v>8</v>
      </c>
      <c r="F2706" s="1">
        <v>10</v>
      </c>
      <c r="G2706" s="1">
        <v>462</v>
      </c>
      <c r="H2706" s="1">
        <v>50.8</v>
      </c>
      <c r="I2706" s="1">
        <v>95.9</v>
      </c>
      <c r="J2706" s="1">
        <v>97.3</v>
      </c>
      <c r="K2706" s="1">
        <v>106.1</v>
      </c>
      <c r="L2706" s="1">
        <v>99.4</v>
      </c>
      <c r="M2706" s="1">
        <v>86.4</v>
      </c>
      <c r="N2706" s="1">
        <v>104</v>
      </c>
      <c r="O2706" s="1">
        <v>108.7</v>
      </c>
      <c r="P2706" s="1">
        <v>103.5</v>
      </c>
      <c r="Q2706" s="1">
        <v>95.1</v>
      </c>
      <c r="R2706" s="1">
        <v>103.8</v>
      </c>
      <c r="S2706" s="1">
        <v>1.6192033502585877E-2</v>
      </c>
      <c r="T2706" s="1">
        <f t="shared" si="126"/>
        <v>0.1156579519137655</v>
      </c>
      <c r="U2706" s="2">
        <v>3.6776217188784842E-2</v>
      </c>
      <c r="V2706" s="1">
        <f t="shared" si="127"/>
        <v>-3.6180440086554369E-4</v>
      </c>
      <c r="W2706" s="1">
        <f t="shared" si="128"/>
        <v>1.3153823760513571E-3</v>
      </c>
      <c r="X2706" s="2">
        <v>4.3949464453077604E-4</v>
      </c>
    </row>
    <row r="2707" spans="1:24">
      <c r="A2707" s="1" t="s">
        <v>16181</v>
      </c>
      <c r="B2707" s="1" t="s">
        <v>16180</v>
      </c>
      <c r="C2707" s="1" t="s">
        <v>16179</v>
      </c>
      <c r="D2707" s="1">
        <v>9</v>
      </c>
      <c r="E2707" s="1">
        <v>4</v>
      </c>
      <c r="F2707" s="1">
        <v>8</v>
      </c>
      <c r="G2707" s="1">
        <v>495</v>
      </c>
      <c r="H2707" s="1">
        <v>54.3</v>
      </c>
      <c r="I2707" s="1">
        <v>139.6</v>
      </c>
      <c r="J2707" s="1">
        <v>82.7</v>
      </c>
      <c r="K2707" s="1">
        <v>81.3</v>
      </c>
      <c r="L2707" s="1">
        <v>86.1</v>
      </c>
      <c r="M2707" s="1">
        <v>116.3</v>
      </c>
      <c r="N2707" s="1">
        <v>93.8</v>
      </c>
      <c r="O2707" s="1">
        <v>104.6</v>
      </c>
      <c r="P2707" s="1">
        <v>103.2</v>
      </c>
      <c r="Q2707" s="1">
        <v>103.2</v>
      </c>
      <c r="R2707" s="1">
        <v>89.2</v>
      </c>
      <c r="S2707" s="1">
        <v>1.6319837255957363E-2</v>
      </c>
      <c r="T2707" s="1">
        <f t="shared" si="126"/>
        <v>2.1859501654671893E-2</v>
      </c>
      <c r="U2707" s="2">
        <v>2.416510877150964E-3</v>
      </c>
      <c r="V2707" s="1">
        <f t="shared" si="127"/>
        <v>-0.10665074640822997</v>
      </c>
      <c r="W2707" s="1">
        <f t="shared" si="128"/>
        <v>0.16259293208455844</v>
      </c>
      <c r="X2707" s="2">
        <v>0.10637441871937296</v>
      </c>
    </row>
    <row r="2708" spans="1:24">
      <c r="A2708" s="1" t="s">
        <v>4660</v>
      </c>
      <c r="B2708" s="1" t="s">
        <v>4659</v>
      </c>
      <c r="C2708" s="1" t="s">
        <v>4658</v>
      </c>
      <c r="D2708" s="1">
        <v>22</v>
      </c>
      <c r="E2708" s="1">
        <v>6</v>
      </c>
      <c r="F2708" s="1">
        <v>10</v>
      </c>
      <c r="G2708" s="1">
        <v>403</v>
      </c>
      <c r="H2708" s="1">
        <v>44</v>
      </c>
      <c r="I2708" s="1">
        <v>105.6</v>
      </c>
      <c r="J2708" s="1">
        <v>105.7</v>
      </c>
      <c r="K2708" s="1">
        <v>101.8</v>
      </c>
      <c r="L2708" s="1">
        <v>96.9</v>
      </c>
      <c r="M2708" s="1">
        <v>71.900000000000006</v>
      </c>
      <c r="N2708" s="1">
        <v>107.4</v>
      </c>
      <c r="O2708" s="1">
        <v>99.5</v>
      </c>
      <c r="P2708" s="1">
        <v>97.5</v>
      </c>
      <c r="Q2708" s="1">
        <v>122.2</v>
      </c>
      <c r="R2708" s="1">
        <v>91.3</v>
      </c>
      <c r="S2708" s="1">
        <v>1.632816990400044E-2</v>
      </c>
      <c r="T2708" s="1">
        <f t="shared" si="126"/>
        <v>4.8996173554395443E-2</v>
      </c>
      <c r="U2708" s="2">
        <v>1.261279769315387E-2</v>
      </c>
      <c r="V2708" s="1">
        <f t="shared" si="127"/>
        <v>0.14135584924554129</v>
      </c>
      <c r="W2708" s="1">
        <f t="shared" si="128"/>
        <v>0.4530585995060975</v>
      </c>
      <c r="X2708" s="2">
        <v>0.290820730819424</v>
      </c>
    </row>
    <row r="2709" spans="1:24">
      <c r="A2709" s="1" t="s">
        <v>6984</v>
      </c>
      <c r="B2709" s="1" t="s">
        <v>6983</v>
      </c>
      <c r="C2709" s="1" t="s">
        <v>6982</v>
      </c>
      <c r="D2709" s="1">
        <v>5</v>
      </c>
      <c r="E2709" s="1">
        <v>3</v>
      </c>
      <c r="F2709" s="1">
        <v>3</v>
      </c>
      <c r="G2709" s="1">
        <v>924</v>
      </c>
      <c r="H2709" s="1">
        <v>101.9</v>
      </c>
      <c r="I2709" s="1">
        <v>74.2</v>
      </c>
      <c r="J2709" s="1">
        <v>102.8</v>
      </c>
      <c r="K2709" s="1">
        <v>91.7</v>
      </c>
      <c r="L2709" s="1">
        <v>105.7</v>
      </c>
      <c r="M2709" s="1">
        <v>135.19999999999999</v>
      </c>
      <c r="N2709" s="1">
        <v>99.8</v>
      </c>
      <c r="O2709" s="1">
        <v>106.6</v>
      </c>
      <c r="P2709" s="1">
        <v>93.3</v>
      </c>
      <c r="Q2709" s="1">
        <v>95.9</v>
      </c>
      <c r="R2709" s="1">
        <v>94.8</v>
      </c>
      <c r="S2709" s="1">
        <v>1.6347994087483751E-2</v>
      </c>
      <c r="T2709" s="1">
        <f t="shared" si="126"/>
        <v>4.3518132867653443E-2</v>
      </c>
      <c r="U2709" s="2">
        <v>1.0410453598691383E-2</v>
      </c>
      <c r="V2709" s="1">
        <f t="shared" si="127"/>
        <v>-0.28276503931592983</v>
      </c>
      <c r="W2709" s="1">
        <f t="shared" si="128"/>
        <v>0.78793833474439312</v>
      </c>
      <c r="X2709" s="2">
        <v>0.48616249373863496</v>
      </c>
    </row>
    <row r="2710" spans="1:24">
      <c r="A2710" s="1" t="s">
        <v>9714</v>
      </c>
      <c r="B2710" s="1" t="s">
        <v>9713</v>
      </c>
      <c r="C2710" s="1" t="s">
        <v>9712</v>
      </c>
      <c r="D2710" s="1">
        <v>9</v>
      </c>
      <c r="E2710" s="1">
        <v>16</v>
      </c>
      <c r="F2710" s="1">
        <v>19</v>
      </c>
      <c r="G2710" s="1">
        <v>2014</v>
      </c>
      <c r="H2710" s="1">
        <v>223.2</v>
      </c>
      <c r="I2710" s="1">
        <v>101.4</v>
      </c>
      <c r="J2710" s="1">
        <v>104.9</v>
      </c>
      <c r="K2710" s="1">
        <v>100.9</v>
      </c>
      <c r="L2710" s="1">
        <v>104.9</v>
      </c>
      <c r="M2710" s="1">
        <v>97.8</v>
      </c>
      <c r="N2710" s="1">
        <v>90.6</v>
      </c>
      <c r="O2710" s="1">
        <v>86.8</v>
      </c>
      <c r="P2710" s="1">
        <v>111.3</v>
      </c>
      <c r="Q2710" s="1">
        <v>105.2</v>
      </c>
      <c r="R2710" s="1">
        <v>96.1</v>
      </c>
      <c r="S2710" s="1">
        <v>1.6360813998008737E-2</v>
      </c>
      <c r="T2710" s="1">
        <f t="shared" si="126"/>
        <v>0.11012802214857559</v>
      </c>
      <c r="U2710" s="2">
        <v>3.4772745721469538E-2</v>
      </c>
      <c r="V2710" s="1">
        <f t="shared" si="127"/>
        <v>0.16747649429955766</v>
      </c>
      <c r="W2710" s="1">
        <f t="shared" si="128"/>
        <v>1.8883482496717892</v>
      </c>
      <c r="X2710" s="2">
        <v>1.0750116483015888</v>
      </c>
    </row>
    <row r="2711" spans="1:24">
      <c r="A2711" s="1" t="s">
        <v>9069</v>
      </c>
      <c r="B2711" s="1" t="s">
        <v>9068</v>
      </c>
      <c r="C2711" s="1" t="s">
        <v>9067</v>
      </c>
      <c r="D2711" s="1">
        <v>36</v>
      </c>
      <c r="E2711" s="1">
        <v>10</v>
      </c>
      <c r="F2711" s="1">
        <v>15</v>
      </c>
      <c r="G2711" s="1">
        <v>377</v>
      </c>
      <c r="H2711" s="1">
        <v>40.5</v>
      </c>
      <c r="I2711" s="1">
        <v>89.8</v>
      </c>
      <c r="J2711" s="1">
        <v>89.8</v>
      </c>
      <c r="K2711" s="1">
        <v>89.4</v>
      </c>
      <c r="L2711" s="1">
        <v>98.5</v>
      </c>
      <c r="M2711" s="1">
        <v>163.1</v>
      </c>
      <c r="N2711" s="1">
        <v>95.2</v>
      </c>
      <c r="O2711" s="1">
        <v>95.4</v>
      </c>
      <c r="P2711" s="1">
        <v>90.6</v>
      </c>
      <c r="Q2711" s="1">
        <v>99.3</v>
      </c>
      <c r="R2711" s="1">
        <v>88.9</v>
      </c>
      <c r="S2711" s="1">
        <v>1.6523810536177779E-2</v>
      </c>
      <c r="T2711" s="1">
        <f t="shared" si="126"/>
        <v>0.10272013569147706</v>
      </c>
      <c r="U2711" s="2">
        <v>3.298763783706523E-2</v>
      </c>
      <c r="V2711" s="1">
        <f t="shared" si="127"/>
        <v>-0.35981946836867384</v>
      </c>
      <c r="W2711" s="1">
        <f t="shared" si="128"/>
        <v>0.6364972546114519</v>
      </c>
      <c r="X2711" s="2">
        <v>0.40118921863271945</v>
      </c>
    </row>
    <row r="2712" spans="1:24">
      <c r="A2712" s="1" t="s">
        <v>3760</v>
      </c>
      <c r="B2712" s="1" t="s">
        <v>3759</v>
      </c>
      <c r="C2712" s="1" t="s">
        <v>3758</v>
      </c>
      <c r="D2712" s="1">
        <v>11</v>
      </c>
      <c r="E2712" s="1">
        <v>10</v>
      </c>
      <c r="F2712" s="1">
        <v>13</v>
      </c>
      <c r="G2712" s="1">
        <v>1114</v>
      </c>
      <c r="H2712" s="1">
        <v>127.8</v>
      </c>
      <c r="I2712" s="1">
        <v>93.3</v>
      </c>
      <c r="J2712" s="1">
        <v>95.3</v>
      </c>
      <c r="K2712" s="1">
        <v>92.3</v>
      </c>
      <c r="L2712" s="1">
        <v>94.5</v>
      </c>
      <c r="M2712" s="1">
        <v>130.9</v>
      </c>
      <c r="N2712" s="1">
        <v>107.5</v>
      </c>
      <c r="O2712" s="1">
        <v>101.5</v>
      </c>
      <c r="P2712" s="1">
        <v>78.900000000000006</v>
      </c>
      <c r="Q2712" s="1">
        <v>119.4</v>
      </c>
      <c r="R2712" s="1">
        <v>86.5</v>
      </c>
      <c r="S2712" s="1">
        <v>1.6557995414367518E-2</v>
      </c>
      <c r="T2712" s="1">
        <f t="shared" si="126"/>
        <v>3.5601087909476054E-2</v>
      </c>
      <c r="U2712" s="2">
        <v>7.4993384782763841E-3</v>
      </c>
      <c r="V2712" s="1">
        <f t="shared" si="127"/>
        <v>-0.27171921098964141</v>
      </c>
      <c r="W2712" s="1">
        <f t="shared" si="128"/>
        <v>1.3049729916444068</v>
      </c>
      <c r="X2712" s="2">
        <v>0.76282501117771506</v>
      </c>
    </row>
    <row r="2713" spans="1:24">
      <c r="A2713" s="1" t="s">
        <v>7368</v>
      </c>
      <c r="B2713" s="1" t="s">
        <v>7367</v>
      </c>
      <c r="C2713" s="1" t="s">
        <v>7366</v>
      </c>
      <c r="D2713" s="1">
        <v>32</v>
      </c>
      <c r="E2713" s="1">
        <v>24</v>
      </c>
      <c r="F2713" s="1">
        <v>42</v>
      </c>
      <c r="G2713" s="1">
        <v>889</v>
      </c>
      <c r="H2713" s="1">
        <v>101.2</v>
      </c>
      <c r="I2713" s="1">
        <v>105.6</v>
      </c>
      <c r="J2713" s="1">
        <v>103.3</v>
      </c>
      <c r="K2713" s="1">
        <v>105.6</v>
      </c>
      <c r="L2713" s="1">
        <v>111.6</v>
      </c>
      <c r="M2713" s="1">
        <v>85</v>
      </c>
      <c r="N2713" s="1">
        <v>84.8</v>
      </c>
      <c r="O2713" s="1">
        <v>80.7</v>
      </c>
      <c r="P2713" s="1">
        <v>103.9</v>
      </c>
      <c r="Q2713" s="1">
        <v>117.2</v>
      </c>
      <c r="R2713" s="1">
        <v>102.2</v>
      </c>
      <c r="S2713" s="1">
        <v>1.6718955226709742E-2</v>
      </c>
      <c r="T2713" s="1">
        <f t="shared" si="126"/>
        <v>0.10061935666627976</v>
      </c>
      <c r="U2713" s="2">
        <v>3.2049710837071956E-2</v>
      </c>
      <c r="V2713" s="1">
        <f t="shared" si="127"/>
        <v>0.35134394881680492</v>
      </c>
      <c r="W2713" s="1">
        <f t="shared" si="128"/>
        <v>3.6751242796505017</v>
      </c>
      <c r="X2713" s="2">
        <v>1.8545320652714421</v>
      </c>
    </row>
    <row r="2714" spans="1:24">
      <c r="A2714" s="1" t="s">
        <v>5286</v>
      </c>
      <c r="B2714" s="1" t="s">
        <v>5285</v>
      </c>
      <c r="C2714" s="1" t="s">
        <v>5284</v>
      </c>
      <c r="D2714" s="1">
        <v>30</v>
      </c>
      <c r="E2714" s="1">
        <v>4</v>
      </c>
      <c r="F2714" s="1">
        <v>5</v>
      </c>
      <c r="G2714" s="1">
        <v>140</v>
      </c>
      <c r="H2714" s="1">
        <v>15.8</v>
      </c>
      <c r="I2714" s="1">
        <v>105.5</v>
      </c>
      <c r="J2714" s="1">
        <v>92.2</v>
      </c>
      <c r="K2714" s="1">
        <v>95</v>
      </c>
      <c r="L2714" s="1">
        <v>98.2</v>
      </c>
      <c r="M2714" s="1">
        <v>103.4</v>
      </c>
      <c r="N2714" s="1">
        <v>107.9</v>
      </c>
      <c r="O2714" s="1">
        <v>101.2</v>
      </c>
      <c r="P2714" s="1">
        <v>91.8</v>
      </c>
      <c r="Q2714" s="1">
        <v>119.9</v>
      </c>
      <c r="R2714" s="1">
        <v>84.9</v>
      </c>
      <c r="S2714" s="1">
        <v>1.6756512444183774E-2</v>
      </c>
      <c r="T2714" s="1">
        <f t="shared" si="126"/>
        <v>4.108088902549506E-2</v>
      </c>
      <c r="U2714" s="2">
        <v>9.5029476270532091E-3</v>
      </c>
      <c r="V2714" s="1">
        <f t="shared" si="127"/>
        <v>-9.2094104426365064E-2</v>
      </c>
      <c r="W2714" s="1">
        <f t="shared" si="128"/>
        <v>0.82860953088081657</v>
      </c>
      <c r="X2714" s="2">
        <v>0.508461999804107</v>
      </c>
    </row>
    <row r="2715" spans="1:24">
      <c r="A2715" s="1" t="s">
        <v>8061</v>
      </c>
      <c r="B2715" s="1" t="s">
        <v>8060</v>
      </c>
      <c r="C2715" s="1" t="s">
        <v>8059</v>
      </c>
      <c r="D2715" s="1">
        <v>48</v>
      </c>
      <c r="E2715" s="1">
        <v>26</v>
      </c>
      <c r="F2715" s="1">
        <v>45</v>
      </c>
      <c r="G2715" s="1">
        <v>748</v>
      </c>
      <c r="H2715" s="1">
        <v>82.8</v>
      </c>
      <c r="I2715" s="1">
        <v>116.9</v>
      </c>
      <c r="J2715" s="1">
        <v>102.9</v>
      </c>
      <c r="K2715" s="1">
        <v>101.6</v>
      </c>
      <c r="L2715" s="1">
        <v>112.2</v>
      </c>
      <c r="M2715" s="1">
        <v>88.1</v>
      </c>
      <c r="N2715" s="1">
        <v>76.400000000000006</v>
      </c>
      <c r="O2715" s="1">
        <v>72.900000000000006</v>
      </c>
      <c r="P2715" s="1">
        <v>117.9</v>
      </c>
      <c r="Q2715" s="1">
        <v>104.4</v>
      </c>
      <c r="R2715" s="1">
        <v>106.7</v>
      </c>
      <c r="S2715" s="1">
        <v>1.6760326547576337E-2</v>
      </c>
      <c r="T2715" s="1">
        <f t="shared" si="126"/>
        <v>8.112764354008159E-2</v>
      </c>
      <c r="U2715" s="2">
        <v>2.5169816833387558E-2</v>
      </c>
      <c r="V2715" s="1">
        <f t="shared" si="127"/>
        <v>0.45400732243312081</v>
      </c>
      <c r="W2715" s="1">
        <f t="shared" si="128"/>
        <v>2.3987192274235216</v>
      </c>
      <c r="X2715" s="2">
        <v>1.3329294475045315</v>
      </c>
    </row>
    <row r="2716" spans="1:24">
      <c r="A2716" s="1" t="s">
        <v>8580</v>
      </c>
      <c r="B2716" s="1" t="s">
        <v>8579</v>
      </c>
      <c r="C2716" s="1" t="s">
        <v>8578</v>
      </c>
      <c r="D2716" s="1">
        <v>48</v>
      </c>
      <c r="E2716" s="1">
        <v>96</v>
      </c>
      <c r="F2716" s="1">
        <v>175</v>
      </c>
      <c r="G2716" s="1">
        <v>2050</v>
      </c>
      <c r="H2716" s="1">
        <v>232.6</v>
      </c>
      <c r="I2716" s="1">
        <v>103</v>
      </c>
      <c r="J2716" s="1">
        <v>97.5</v>
      </c>
      <c r="K2716" s="1">
        <v>97.4</v>
      </c>
      <c r="L2716" s="1">
        <v>96.9</v>
      </c>
      <c r="M2716" s="1">
        <v>102.6</v>
      </c>
      <c r="N2716" s="1">
        <v>101.4</v>
      </c>
      <c r="O2716" s="1">
        <v>101.5</v>
      </c>
      <c r="P2716" s="1">
        <v>109.2</v>
      </c>
      <c r="Q2716" s="1">
        <v>92.8</v>
      </c>
      <c r="R2716" s="1">
        <v>97.6</v>
      </c>
      <c r="S2716" s="1">
        <v>1.6953133281197397E-2</v>
      </c>
      <c r="T2716" s="1">
        <f t="shared" si="126"/>
        <v>9.5762826956756933E-2</v>
      </c>
      <c r="U2716" s="2">
        <v>3.0504521454057295E-2</v>
      </c>
      <c r="V2716" s="1">
        <f t="shared" si="127"/>
        <v>-4.5087889528538205E-2</v>
      </c>
      <c r="W2716" s="1">
        <f t="shared" si="128"/>
        <v>0.88463700174946902</v>
      </c>
      <c r="X2716" s="2">
        <v>0.54015923312981085</v>
      </c>
    </row>
    <row r="2717" spans="1:24">
      <c r="A2717" s="1" t="s">
        <v>10893</v>
      </c>
      <c r="B2717" s="1" t="s">
        <v>10892</v>
      </c>
      <c r="C2717" s="1" t="s">
        <v>10891</v>
      </c>
      <c r="D2717" s="1">
        <v>18</v>
      </c>
      <c r="E2717" s="1">
        <v>2</v>
      </c>
      <c r="F2717" s="1">
        <v>2</v>
      </c>
      <c r="G2717" s="1">
        <v>113</v>
      </c>
      <c r="H2717" s="1">
        <v>12.3</v>
      </c>
      <c r="I2717" s="1">
        <v>72.8</v>
      </c>
      <c r="J2717" s="1">
        <v>91.4</v>
      </c>
      <c r="K2717" s="1">
        <v>122.7</v>
      </c>
      <c r="L2717" s="1">
        <v>84.7</v>
      </c>
      <c r="M2717" s="1">
        <v>94</v>
      </c>
      <c r="N2717" s="1">
        <v>137.5</v>
      </c>
      <c r="O2717" s="1">
        <v>114.8</v>
      </c>
      <c r="P2717" s="1">
        <v>100.8</v>
      </c>
      <c r="Q2717" s="1">
        <v>89.7</v>
      </c>
      <c r="R2717" s="1">
        <v>91.5</v>
      </c>
      <c r="S2717" s="1">
        <v>1.6982160182346911E-2</v>
      </c>
      <c r="T2717" s="1">
        <f t="shared" si="126"/>
        <v>2.8959301370169322E-2</v>
      </c>
      <c r="U2717" s="2">
        <v>4.7112503215343479E-3</v>
      </c>
      <c r="V2717" s="1">
        <f t="shared" si="127"/>
        <v>-0.31330938509341949</v>
      </c>
      <c r="W2717" s="1">
        <f t="shared" si="128"/>
        <v>0.64188760340142059</v>
      </c>
      <c r="X2717" s="2">
        <v>0.40395945402236716</v>
      </c>
    </row>
    <row r="2718" spans="1:24">
      <c r="A2718" s="1" t="s">
        <v>3586</v>
      </c>
      <c r="B2718" s="1" t="s">
        <v>3585</v>
      </c>
      <c r="C2718" s="1" t="s">
        <v>3584</v>
      </c>
      <c r="D2718" s="1">
        <v>4</v>
      </c>
      <c r="E2718" s="1">
        <v>9</v>
      </c>
      <c r="F2718" s="1">
        <v>10</v>
      </c>
      <c r="G2718" s="1">
        <v>3066</v>
      </c>
      <c r="H2718" s="1">
        <v>349.2</v>
      </c>
      <c r="I2718" s="1">
        <v>94.6</v>
      </c>
      <c r="J2718" s="1">
        <v>101.8</v>
      </c>
      <c r="K2718" s="1">
        <v>97</v>
      </c>
      <c r="L2718" s="1">
        <v>97.9</v>
      </c>
      <c r="M2718" s="1">
        <v>115.7</v>
      </c>
      <c r="N2718" s="1">
        <v>99.8</v>
      </c>
      <c r="O2718" s="1">
        <v>96.1</v>
      </c>
      <c r="P2718" s="1">
        <v>79.400000000000006</v>
      </c>
      <c r="Q2718" s="1">
        <v>128.1</v>
      </c>
      <c r="R2718" s="1">
        <v>89.5</v>
      </c>
      <c r="S2718" s="1">
        <v>1.7225320066178031E-2</v>
      </c>
      <c r="T2718" s="1">
        <f t="shared" si="126"/>
        <v>3.1987816071576011E-2</v>
      </c>
      <c r="U2718" s="2">
        <v>5.9181569754936346E-3</v>
      </c>
      <c r="V2718" s="1">
        <f t="shared" si="127"/>
        <v>-8.6457622439719023E-2</v>
      </c>
      <c r="W2718" s="1">
        <f t="shared" si="128"/>
        <v>0.51054499250969398</v>
      </c>
      <c r="X2718" s="2">
        <v>0.32527472057533985</v>
      </c>
    </row>
    <row r="2719" spans="1:24">
      <c r="A2719" s="1" t="s">
        <v>5517</v>
      </c>
      <c r="B2719" s="1" t="s">
        <v>5516</v>
      </c>
      <c r="C2719" s="1" t="s">
        <v>5515</v>
      </c>
      <c r="D2719" s="1">
        <v>13</v>
      </c>
      <c r="E2719" s="1">
        <v>9</v>
      </c>
      <c r="F2719" s="1">
        <v>9</v>
      </c>
      <c r="G2719" s="1">
        <v>1060</v>
      </c>
      <c r="H2719" s="1">
        <v>118.5</v>
      </c>
      <c r="I2719" s="1">
        <v>99.8</v>
      </c>
      <c r="J2719" s="1">
        <v>84.3</v>
      </c>
      <c r="K2719" s="1">
        <v>90.5</v>
      </c>
      <c r="L2719" s="1">
        <v>87.8</v>
      </c>
      <c r="M2719" s="1">
        <v>123.2</v>
      </c>
      <c r="N2719" s="1">
        <v>125</v>
      </c>
      <c r="O2719" s="1">
        <v>114.3</v>
      </c>
      <c r="P2719" s="1">
        <v>110</v>
      </c>
      <c r="Q2719" s="1">
        <v>85.1</v>
      </c>
      <c r="R2719" s="1">
        <v>80</v>
      </c>
      <c r="S2719" s="1">
        <v>1.7410683548819229E-2</v>
      </c>
      <c r="T2719" s="1">
        <f t="shared" si="126"/>
        <v>4.3725212952343495E-2</v>
      </c>
      <c r="U2719" s="2">
        <v>1.0453158571937075E-2</v>
      </c>
      <c r="V2719" s="1">
        <f t="shared" si="127"/>
        <v>-0.41543553902226765</v>
      </c>
      <c r="W2719" s="1">
        <f t="shared" si="128"/>
        <v>2.8269031949752761</v>
      </c>
      <c r="X2719" s="2">
        <v>1.5472691344589822</v>
      </c>
    </row>
    <row r="2720" spans="1:24">
      <c r="A2720" s="1" t="s">
        <v>6138</v>
      </c>
      <c r="B2720" s="1" t="s">
        <v>6137</v>
      </c>
      <c r="C2720" s="1" t="s">
        <v>6136</v>
      </c>
      <c r="D2720" s="1">
        <v>7</v>
      </c>
      <c r="E2720" s="1">
        <v>4</v>
      </c>
      <c r="F2720" s="1">
        <v>5</v>
      </c>
      <c r="G2720" s="1">
        <v>660</v>
      </c>
      <c r="H2720" s="1">
        <v>71.900000000000006</v>
      </c>
      <c r="I2720" s="1">
        <v>103</v>
      </c>
      <c r="J2720" s="1">
        <v>90.4</v>
      </c>
      <c r="K2720" s="1">
        <v>91.8</v>
      </c>
      <c r="L2720" s="1">
        <v>93</v>
      </c>
      <c r="M2720" s="1">
        <v>130</v>
      </c>
      <c r="N2720" s="1">
        <v>110.3</v>
      </c>
      <c r="O2720" s="1">
        <v>94.4</v>
      </c>
      <c r="P2720" s="1">
        <v>110.4</v>
      </c>
      <c r="Q2720" s="1">
        <v>89.1</v>
      </c>
      <c r="R2720" s="1">
        <v>87.6</v>
      </c>
      <c r="S2720" s="1">
        <v>1.7441466536264306E-2</v>
      </c>
      <c r="T2720" s="1">
        <f t="shared" si="126"/>
        <v>5.7248206153856285E-2</v>
      </c>
      <c r="U2720" s="2">
        <v>1.4744671445522045E-2</v>
      </c>
      <c r="V2720" s="1">
        <f t="shared" si="127"/>
        <v>-0.2387566870156122</v>
      </c>
      <c r="W2720" s="1">
        <f t="shared" si="128"/>
        <v>0.90147806006911357</v>
      </c>
      <c r="X2720" s="2">
        <v>0.54926713321403864</v>
      </c>
    </row>
    <row r="2721" spans="1:24">
      <c r="A2721" s="1" t="s">
        <v>8850</v>
      </c>
      <c r="B2721" s="1" t="s">
        <v>8849</v>
      </c>
      <c r="C2721" s="1" t="s">
        <v>8848</v>
      </c>
      <c r="D2721" s="1">
        <v>11</v>
      </c>
      <c r="E2721" s="1">
        <v>3</v>
      </c>
      <c r="F2721" s="1">
        <v>4</v>
      </c>
      <c r="G2721" s="1">
        <v>460</v>
      </c>
      <c r="H2721" s="1">
        <v>51.5</v>
      </c>
      <c r="I2721" s="1">
        <v>82</v>
      </c>
      <c r="J2721" s="1">
        <v>96.8</v>
      </c>
      <c r="K2721" s="1">
        <v>84</v>
      </c>
      <c r="L2721" s="1">
        <v>87.2</v>
      </c>
      <c r="M2721" s="1">
        <v>152.19999999999999</v>
      </c>
      <c r="N2721" s="1">
        <v>111.2</v>
      </c>
      <c r="O2721" s="1">
        <v>120.9</v>
      </c>
      <c r="P2721" s="1">
        <v>84.9</v>
      </c>
      <c r="Q2721" s="1">
        <v>94.7</v>
      </c>
      <c r="R2721" s="1">
        <v>86.1</v>
      </c>
      <c r="S2721" s="1">
        <v>1.7480805049659445E-2</v>
      </c>
      <c r="T2721" s="1">
        <f t="shared" si="126"/>
        <v>8.1939385489167557E-2</v>
      </c>
      <c r="U2721" s="2">
        <v>2.529381377896003E-2</v>
      </c>
      <c r="V2721" s="1">
        <f t="shared" si="127"/>
        <v>-0.54991555362195543</v>
      </c>
      <c r="W2721" s="1">
        <f t="shared" si="128"/>
        <v>1.8416438701077635</v>
      </c>
      <c r="X2721" s="2">
        <v>1.049080379328907</v>
      </c>
    </row>
    <row r="2722" spans="1:24">
      <c r="A2722" s="1" t="s">
        <v>5164</v>
      </c>
      <c r="B2722" s="1" t="s">
        <v>5163</v>
      </c>
      <c r="C2722" s="1" t="s">
        <v>5162</v>
      </c>
      <c r="D2722" s="1">
        <v>20</v>
      </c>
      <c r="E2722" s="1">
        <v>6</v>
      </c>
      <c r="F2722" s="1">
        <v>7</v>
      </c>
      <c r="G2722" s="1">
        <v>400</v>
      </c>
      <c r="H2722" s="1">
        <v>45.7</v>
      </c>
      <c r="I2722" s="1">
        <v>92.3</v>
      </c>
      <c r="J2722" s="1">
        <v>97.3</v>
      </c>
      <c r="K2722" s="1">
        <v>99.1</v>
      </c>
      <c r="L2722" s="1">
        <v>96.8</v>
      </c>
      <c r="M2722" s="1">
        <v>99.2</v>
      </c>
      <c r="N2722" s="1">
        <v>106.8</v>
      </c>
      <c r="O2722" s="1">
        <v>115.8</v>
      </c>
      <c r="P2722" s="1">
        <v>82.7</v>
      </c>
      <c r="Q2722" s="1">
        <v>118</v>
      </c>
      <c r="R2722" s="1">
        <v>92</v>
      </c>
      <c r="S2722" s="1">
        <v>1.7729384885197663E-2</v>
      </c>
      <c r="T2722" s="1">
        <f t="shared" si="126"/>
        <v>4.5831030297740182E-2</v>
      </c>
      <c r="U2722" s="2">
        <v>1.1600345130547583E-2</v>
      </c>
      <c r="V2722" s="1">
        <f t="shared" si="127"/>
        <v>-0.15447096519989348</v>
      </c>
      <c r="W2722" s="1">
        <f t="shared" si="128"/>
        <v>1.2617117682626453</v>
      </c>
      <c r="X2722" s="2">
        <v>0.74429621990674621</v>
      </c>
    </row>
    <row r="2723" spans="1:24">
      <c r="A2723" s="1" t="s">
        <v>6150</v>
      </c>
      <c r="B2723" s="1" t="s">
        <v>6149</v>
      </c>
      <c r="C2723" s="1" t="s">
        <v>6148</v>
      </c>
      <c r="D2723" s="1">
        <v>28</v>
      </c>
      <c r="E2723" s="1">
        <v>28</v>
      </c>
      <c r="F2723" s="1">
        <v>32</v>
      </c>
      <c r="G2723" s="1">
        <v>1001</v>
      </c>
      <c r="H2723" s="1">
        <v>113.9</v>
      </c>
      <c r="I2723" s="1">
        <v>102.5</v>
      </c>
      <c r="J2723" s="1">
        <v>96.6</v>
      </c>
      <c r="K2723" s="1">
        <v>97.5</v>
      </c>
      <c r="L2723" s="1">
        <v>94.4</v>
      </c>
      <c r="M2723" s="1">
        <v>95.9</v>
      </c>
      <c r="N2723" s="1">
        <v>108.6</v>
      </c>
      <c r="O2723" s="1">
        <v>107.7</v>
      </c>
      <c r="P2723" s="1">
        <v>90.1</v>
      </c>
      <c r="Q2723" s="1">
        <v>113.3</v>
      </c>
      <c r="R2723" s="1">
        <v>93.5</v>
      </c>
      <c r="S2723" s="1">
        <v>1.7845985070784654E-2</v>
      </c>
      <c r="T2723" s="1">
        <f t="shared" si="126"/>
        <v>6.7370570153576309E-2</v>
      </c>
      <c r="U2723" s="2">
        <v>1.924167612026598E-2</v>
      </c>
      <c r="V2723" s="1">
        <f t="shared" si="127"/>
        <v>-9.0339429062037971E-2</v>
      </c>
      <c r="W2723" s="1">
        <f t="shared" si="128"/>
        <v>0.76159025156964233</v>
      </c>
      <c r="X2723" s="2">
        <v>0.47148809226759436</v>
      </c>
    </row>
    <row r="2724" spans="1:24">
      <c r="A2724" s="1" t="s">
        <v>11028</v>
      </c>
      <c r="B2724" s="1" t="s">
        <v>11027</v>
      </c>
      <c r="C2724" s="1" t="s">
        <v>11026</v>
      </c>
      <c r="D2724" s="1">
        <v>6</v>
      </c>
      <c r="E2724" s="1">
        <v>6</v>
      </c>
      <c r="F2724" s="1">
        <v>7</v>
      </c>
      <c r="G2724" s="1">
        <v>1147</v>
      </c>
      <c r="H2724" s="1">
        <v>128.6</v>
      </c>
      <c r="I2724" s="1">
        <v>91.4</v>
      </c>
      <c r="J2724" s="1">
        <v>92.4</v>
      </c>
      <c r="K2724" s="1">
        <v>99.4</v>
      </c>
      <c r="L2724" s="1">
        <v>102</v>
      </c>
      <c r="M2724" s="1">
        <v>107.6</v>
      </c>
      <c r="N2724" s="1">
        <v>105.7</v>
      </c>
      <c r="O2724" s="1">
        <v>108.9</v>
      </c>
      <c r="P2724" s="1">
        <v>99.9</v>
      </c>
      <c r="Q2724" s="1">
        <v>100.1</v>
      </c>
      <c r="R2724" s="1">
        <v>92.5</v>
      </c>
      <c r="S2724" s="1">
        <v>1.7866420793513412E-2</v>
      </c>
      <c r="T2724" s="1">
        <f t="shared" si="126"/>
        <v>0.11902450254945265</v>
      </c>
      <c r="U2724" s="2">
        <v>3.7765681042518096E-2</v>
      </c>
      <c r="V2724" s="1">
        <f t="shared" si="127"/>
        <v>-0.15738629014195335</v>
      </c>
      <c r="W2724" s="1">
        <f t="shared" si="128"/>
        <v>1.759626025890193</v>
      </c>
      <c r="X2724" s="2">
        <v>0.99976979551870648</v>
      </c>
    </row>
    <row r="2725" spans="1:24">
      <c r="A2725" s="1" t="s">
        <v>689</v>
      </c>
      <c r="B2725" s="1" t="s">
        <v>688</v>
      </c>
      <c r="C2725" s="1" t="s">
        <v>687</v>
      </c>
      <c r="D2725" s="1">
        <v>0</v>
      </c>
      <c r="E2725" s="1">
        <v>1</v>
      </c>
      <c r="F2725" s="1">
        <v>1</v>
      </c>
      <c r="G2725" s="1">
        <v>2635</v>
      </c>
      <c r="H2725" s="1">
        <v>300</v>
      </c>
      <c r="I2725" s="1">
        <v>70.8</v>
      </c>
      <c r="J2725" s="1">
        <v>128.30000000000001</v>
      </c>
      <c r="K2725" s="1">
        <v>110.8</v>
      </c>
      <c r="L2725" s="1">
        <v>118.1</v>
      </c>
      <c r="M2725" s="1">
        <v>8.5</v>
      </c>
      <c r="N2725" s="1">
        <v>106.8</v>
      </c>
      <c r="O2725" s="1">
        <v>131.69999999999999</v>
      </c>
      <c r="P2725" s="1">
        <v>92.1</v>
      </c>
      <c r="Q2725" s="1">
        <v>162.1</v>
      </c>
      <c r="R2725" s="1">
        <v>70.8</v>
      </c>
      <c r="S2725" s="1">
        <v>1.7866420793513731E-2</v>
      </c>
      <c r="T2725" s="1">
        <f t="shared" si="126"/>
        <v>1.630247155800181E-2</v>
      </c>
      <c r="U2725" s="2">
        <v>5.7618325238203261E-5</v>
      </c>
      <c r="V2725" s="1">
        <f t="shared" si="127"/>
        <v>0.37806225553762562</v>
      </c>
      <c r="W2725" s="1">
        <f t="shared" si="128"/>
        <v>0.29219415765579659</v>
      </c>
      <c r="X2725" s="2">
        <v>0.19076171924051288</v>
      </c>
    </row>
    <row r="2726" spans="1:24">
      <c r="A2726" s="1" t="s">
        <v>10149</v>
      </c>
      <c r="B2726" s="1" t="s">
        <v>10148</v>
      </c>
      <c r="C2726" s="1" t="s">
        <v>10147</v>
      </c>
      <c r="D2726" s="1">
        <v>84</v>
      </c>
      <c r="E2726" s="1">
        <v>29</v>
      </c>
      <c r="F2726" s="1">
        <v>648</v>
      </c>
      <c r="G2726" s="1">
        <v>451</v>
      </c>
      <c r="H2726" s="1">
        <v>50.1</v>
      </c>
      <c r="I2726" s="1">
        <v>96.3</v>
      </c>
      <c r="J2726" s="1">
        <v>96.4</v>
      </c>
      <c r="K2726" s="1">
        <v>101.4</v>
      </c>
      <c r="L2726" s="1">
        <v>93.7</v>
      </c>
      <c r="M2726" s="1">
        <v>111.2</v>
      </c>
      <c r="N2726" s="1">
        <v>101.8</v>
      </c>
      <c r="O2726" s="1">
        <v>104.6</v>
      </c>
      <c r="P2726" s="1">
        <v>99</v>
      </c>
      <c r="Q2726" s="1">
        <v>100.2</v>
      </c>
      <c r="R2726" s="1">
        <v>95.3</v>
      </c>
      <c r="S2726" s="1">
        <v>1.7992329889874523E-2</v>
      </c>
      <c r="T2726" s="1">
        <f t="shared" si="126"/>
        <v>0.21124553866127699</v>
      </c>
      <c r="U2726" s="2">
        <v>7.693021058581663E-2</v>
      </c>
      <c r="V2726" s="1">
        <f t="shared" si="127"/>
        <v>-0.12693560831500914</v>
      </c>
      <c r="W2726" s="1">
        <f t="shared" si="128"/>
        <v>1.5024282762376617</v>
      </c>
      <c r="X2726" s="2">
        <v>0.87092021937942277</v>
      </c>
    </row>
    <row r="2727" spans="1:24">
      <c r="A2727" s="1" t="s">
        <v>7812</v>
      </c>
      <c r="B2727" s="1" t="s">
        <v>7811</v>
      </c>
      <c r="C2727" s="1" t="s">
        <v>7810</v>
      </c>
      <c r="D2727" s="1">
        <v>46</v>
      </c>
      <c r="E2727" s="1">
        <v>37</v>
      </c>
      <c r="F2727" s="1">
        <v>64</v>
      </c>
      <c r="G2727" s="1">
        <v>1103</v>
      </c>
      <c r="H2727" s="1">
        <v>128.4</v>
      </c>
      <c r="I2727" s="1">
        <v>100.1</v>
      </c>
      <c r="J2727" s="1">
        <v>95.8</v>
      </c>
      <c r="K2727" s="1">
        <v>97.8</v>
      </c>
      <c r="L2727" s="1">
        <v>94.1</v>
      </c>
      <c r="M2727" s="1">
        <v>123</v>
      </c>
      <c r="N2727" s="1">
        <v>98.5</v>
      </c>
      <c r="O2727" s="1">
        <v>96.1</v>
      </c>
      <c r="P2727" s="1">
        <v>91</v>
      </c>
      <c r="Q2727" s="1">
        <v>107.7</v>
      </c>
      <c r="R2727" s="1">
        <v>95.8</v>
      </c>
      <c r="S2727" s="1">
        <v>1.7992329889874523E-2</v>
      </c>
      <c r="T2727" s="1">
        <f t="shared" si="126"/>
        <v>9.9953605402458401E-2</v>
      </c>
      <c r="U2727" s="2">
        <v>3.2049710837071956E-2</v>
      </c>
      <c r="V2727" s="1">
        <f t="shared" si="127"/>
        <v>-0.1269356083150095</v>
      </c>
      <c r="W2727" s="1">
        <f t="shared" si="128"/>
        <v>0.55382751807640807</v>
      </c>
      <c r="X2727" s="2">
        <v>0.35227993376775646</v>
      </c>
    </row>
    <row r="2728" spans="1:24">
      <c r="A2728" s="1" t="s">
        <v>8688</v>
      </c>
      <c r="B2728" s="1" t="s">
        <v>8687</v>
      </c>
      <c r="C2728" s="1" t="s">
        <v>8686</v>
      </c>
      <c r="D2728" s="1">
        <v>12</v>
      </c>
      <c r="E2728" s="1">
        <v>4</v>
      </c>
      <c r="F2728" s="1">
        <v>5</v>
      </c>
      <c r="G2728" s="1">
        <v>594</v>
      </c>
      <c r="H2728" s="1">
        <v>66.2</v>
      </c>
      <c r="I2728" s="1">
        <v>92.9</v>
      </c>
      <c r="J2728" s="1">
        <v>86.3</v>
      </c>
      <c r="K2728" s="1">
        <v>91.7</v>
      </c>
      <c r="L2728" s="1">
        <v>85.8</v>
      </c>
      <c r="M2728" s="1">
        <v>149.69999999999999</v>
      </c>
      <c r="N2728" s="1">
        <v>114.5</v>
      </c>
      <c r="O2728" s="1">
        <v>108.2</v>
      </c>
      <c r="P2728" s="1">
        <v>88.9</v>
      </c>
      <c r="Q2728" s="1">
        <v>89.3</v>
      </c>
      <c r="R2728" s="1">
        <v>92.7</v>
      </c>
      <c r="S2728" s="1">
        <v>1.8086677014046239E-2</v>
      </c>
      <c r="T2728" s="1">
        <f t="shared" si="126"/>
        <v>0.18270374079845936</v>
      </c>
      <c r="U2728" s="2">
        <v>6.4435392331899072E-2</v>
      </c>
      <c r="V2728" s="1">
        <f t="shared" si="127"/>
        <v>-0.47717935637082554</v>
      </c>
      <c r="W2728" s="1">
        <f t="shared" si="128"/>
        <v>1.6068970831556522</v>
      </c>
      <c r="X2728" s="2">
        <v>0.92299852532751803</v>
      </c>
    </row>
    <row r="2729" spans="1:24">
      <c r="A2729" s="1" t="s">
        <v>7494</v>
      </c>
      <c r="B2729" s="1" t="s">
        <v>7493</v>
      </c>
      <c r="C2729" s="1" t="s">
        <v>7492</v>
      </c>
      <c r="D2729" s="1">
        <v>56</v>
      </c>
      <c r="E2729" s="1">
        <v>22</v>
      </c>
      <c r="F2729" s="1">
        <v>65</v>
      </c>
      <c r="G2729" s="1">
        <v>370</v>
      </c>
      <c r="H2729" s="1">
        <v>40.700000000000003</v>
      </c>
      <c r="I2729" s="1">
        <v>99.7</v>
      </c>
      <c r="J2729" s="1">
        <v>106.9</v>
      </c>
      <c r="K2729" s="1">
        <v>111</v>
      </c>
      <c r="L2729" s="1">
        <v>96.5</v>
      </c>
      <c r="M2729" s="1">
        <v>69.599999999999994</v>
      </c>
      <c r="N2729" s="1">
        <v>104.7</v>
      </c>
      <c r="O2729" s="1">
        <v>97.2</v>
      </c>
      <c r="P2729" s="1">
        <v>84</v>
      </c>
      <c r="Q2729" s="1">
        <v>128.80000000000001</v>
      </c>
      <c r="R2729" s="1">
        <v>101.7</v>
      </c>
      <c r="S2729" s="1">
        <v>1.8118313675616733E-2</v>
      </c>
      <c r="T2729" s="1">
        <f t="shared" si="126"/>
        <v>3.8842728697080824E-2</v>
      </c>
      <c r="U2729" s="2">
        <v>8.5371293538018811E-3</v>
      </c>
      <c r="V2729" s="1">
        <f t="shared" si="127"/>
        <v>0.19398950539931092</v>
      </c>
      <c r="W2729" s="1">
        <f t="shared" si="128"/>
        <v>0.62141971770528404</v>
      </c>
      <c r="X2729" s="2">
        <v>0.39380783680220754</v>
      </c>
    </row>
    <row r="2730" spans="1:24">
      <c r="A2730" s="1" t="s">
        <v>6264</v>
      </c>
      <c r="B2730" s="1" t="s">
        <v>6263</v>
      </c>
      <c r="C2730" s="1" t="s">
        <v>6262</v>
      </c>
      <c r="D2730" s="1">
        <v>61</v>
      </c>
      <c r="E2730" s="1">
        <v>10</v>
      </c>
      <c r="F2730" s="1">
        <v>37</v>
      </c>
      <c r="G2730" s="1">
        <v>183</v>
      </c>
      <c r="H2730" s="1">
        <v>20.8</v>
      </c>
      <c r="I2730" s="1">
        <v>101.2</v>
      </c>
      <c r="J2730" s="1">
        <v>87.8</v>
      </c>
      <c r="K2730" s="1">
        <v>84.2</v>
      </c>
      <c r="L2730" s="1">
        <v>95.7</v>
      </c>
      <c r="M2730" s="1">
        <v>112.9</v>
      </c>
      <c r="N2730" s="1">
        <v>137.6</v>
      </c>
      <c r="O2730" s="1">
        <v>100.4</v>
      </c>
      <c r="P2730" s="1">
        <v>87.4</v>
      </c>
      <c r="Q2730" s="1">
        <v>88.5</v>
      </c>
      <c r="R2730" s="1">
        <v>104.3</v>
      </c>
      <c r="S2730" s="1">
        <v>1.8264666014843174E-2</v>
      </c>
      <c r="T2730" s="1">
        <f t="shared" si="126"/>
        <v>6.4300160208903195E-2</v>
      </c>
      <c r="U2730" s="2">
        <v>1.8061908033492332E-2</v>
      </c>
      <c r="V2730" s="1">
        <f t="shared" si="127"/>
        <v>-0.34286765798619162</v>
      </c>
      <c r="W2730" s="1">
        <f t="shared" si="128"/>
        <v>1.2228913053028647</v>
      </c>
      <c r="X2730" s="2">
        <v>0.72189568249021863</v>
      </c>
    </row>
    <row r="2731" spans="1:24">
      <c r="A2731" s="1" t="s">
        <v>12203</v>
      </c>
      <c r="B2731" s="1" t="s">
        <v>12202</v>
      </c>
      <c r="C2731" s="1" t="s">
        <v>12201</v>
      </c>
      <c r="D2731" s="1">
        <v>72</v>
      </c>
      <c r="E2731" s="1">
        <v>22</v>
      </c>
      <c r="F2731" s="1">
        <v>211</v>
      </c>
      <c r="G2731" s="1">
        <v>292</v>
      </c>
      <c r="H2731" s="1">
        <v>32.5</v>
      </c>
      <c r="I2731" s="1">
        <v>105.4</v>
      </c>
      <c r="J2731" s="1">
        <v>96</v>
      </c>
      <c r="K2731" s="1">
        <v>109</v>
      </c>
      <c r="L2731" s="1">
        <v>95.1</v>
      </c>
      <c r="M2731" s="1">
        <v>69.8</v>
      </c>
      <c r="N2731" s="1">
        <v>106.2</v>
      </c>
      <c r="O2731" s="1">
        <v>110.5</v>
      </c>
      <c r="P2731" s="1">
        <v>130.19999999999999</v>
      </c>
      <c r="Q2731" s="1">
        <v>70.599999999999994</v>
      </c>
      <c r="R2731" s="1">
        <v>107.2</v>
      </c>
      <c r="S2731" s="1">
        <v>1.8265935756472292E-2</v>
      </c>
      <c r="T2731" s="1">
        <f t="shared" si="126"/>
        <v>2.9155585570404669E-2</v>
      </c>
      <c r="U2731" s="2">
        <v>4.8055597707814248E-3</v>
      </c>
      <c r="V2731" s="1">
        <f t="shared" si="127"/>
        <v>8.6129276181524356E-2</v>
      </c>
      <c r="W2731" s="1">
        <f t="shared" si="128"/>
        <v>0.19893296685206938</v>
      </c>
      <c r="X2731" s="2">
        <v>0.1295490437247048</v>
      </c>
    </row>
    <row r="2732" spans="1:24">
      <c r="A2732" s="1" t="s">
        <v>7005</v>
      </c>
      <c r="B2732" s="1" t="s">
        <v>7004</v>
      </c>
      <c r="C2732" s="1" t="s">
        <v>7003</v>
      </c>
      <c r="D2732" s="1">
        <v>20</v>
      </c>
      <c r="E2732" s="1">
        <v>14</v>
      </c>
      <c r="F2732" s="1">
        <v>27</v>
      </c>
      <c r="G2732" s="1">
        <v>591</v>
      </c>
      <c r="H2732" s="1">
        <v>67</v>
      </c>
      <c r="I2732" s="1">
        <v>85.5</v>
      </c>
      <c r="J2732" s="1">
        <v>101.8</v>
      </c>
      <c r="K2732" s="1">
        <v>113.7</v>
      </c>
      <c r="L2732" s="1">
        <v>102.5</v>
      </c>
      <c r="M2732" s="1">
        <v>83.3</v>
      </c>
      <c r="N2732" s="1">
        <v>105</v>
      </c>
      <c r="O2732" s="1">
        <v>101.4</v>
      </c>
      <c r="P2732" s="1">
        <v>96.5</v>
      </c>
      <c r="Q2732" s="1">
        <v>110.2</v>
      </c>
      <c r="R2732" s="1">
        <v>99.8</v>
      </c>
      <c r="S2732" s="1">
        <v>1.8355899691845073E-2</v>
      </c>
      <c r="T2732" s="1">
        <f t="shared" si="126"/>
        <v>5.8906723238363635E-2</v>
      </c>
      <c r="U2732" s="2">
        <v>1.5098376233329779E-2</v>
      </c>
      <c r="V2732" s="1">
        <f t="shared" si="127"/>
        <v>6.2971489615895285E-2</v>
      </c>
      <c r="W2732" s="1">
        <f t="shared" si="128"/>
        <v>0.18854776546315188</v>
      </c>
      <c r="X2732" s="2">
        <v>0.12365521737057167</v>
      </c>
    </row>
    <row r="2733" spans="1:24">
      <c r="A2733" s="1" t="s">
        <v>10224</v>
      </c>
      <c r="B2733" s="1" t="s">
        <v>10223</v>
      </c>
      <c r="C2733" s="1" t="s">
        <v>10222</v>
      </c>
      <c r="D2733" s="1">
        <v>5</v>
      </c>
      <c r="E2733" s="1">
        <v>4</v>
      </c>
      <c r="F2733" s="1">
        <v>6</v>
      </c>
      <c r="G2733" s="1">
        <v>962</v>
      </c>
      <c r="H2733" s="1">
        <v>107.5</v>
      </c>
      <c r="I2733" s="1">
        <v>97.9</v>
      </c>
      <c r="J2733" s="1">
        <v>92.9</v>
      </c>
      <c r="K2733" s="1">
        <v>95.9</v>
      </c>
      <c r="L2733" s="1">
        <v>95.2</v>
      </c>
      <c r="M2733" s="1">
        <v>118.7</v>
      </c>
      <c r="N2733" s="1">
        <v>99.4</v>
      </c>
      <c r="O2733" s="1">
        <v>110</v>
      </c>
      <c r="P2733" s="1">
        <v>85.1</v>
      </c>
      <c r="Q2733" s="1">
        <v>106.7</v>
      </c>
      <c r="R2733" s="1">
        <v>98.3</v>
      </c>
      <c r="S2733" s="1">
        <v>1.8392874854326946E-2</v>
      </c>
      <c r="T2733" s="1">
        <f t="shared" si="126"/>
        <v>8.1181749444732429E-2</v>
      </c>
      <c r="U2733" s="2">
        <v>2.5169816833387558E-2</v>
      </c>
      <c r="V2733" s="1">
        <f t="shared" si="127"/>
        <v>-0.19597817317474958</v>
      </c>
      <c r="W2733" s="1">
        <f t="shared" si="128"/>
        <v>1.4603766756689802</v>
      </c>
      <c r="X2733" s="2">
        <v>0.84732287969962661</v>
      </c>
    </row>
    <row r="2734" spans="1:24">
      <c r="A2734" s="1" t="s">
        <v>8403</v>
      </c>
      <c r="B2734" s="1" t="s">
        <v>8402</v>
      </c>
      <c r="C2734" s="1" t="s">
        <v>8401</v>
      </c>
      <c r="D2734" s="1">
        <v>12</v>
      </c>
      <c r="E2734" s="1">
        <v>20</v>
      </c>
      <c r="F2734" s="1">
        <v>30</v>
      </c>
      <c r="G2734" s="1">
        <v>2100</v>
      </c>
      <c r="H2734" s="1">
        <v>238.8</v>
      </c>
      <c r="I2734" s="1">
        <v>112.6</v>
      </c>
      <c r="J2734" s="1">
        <v>105.4</v>
      </c>
      <c r="K2734" s="1">
        <v>104.6</v>
      </c>
      <c r="L2734" s="1">
        <v>111.8</v>
      </c>
      <c r="M2734" s="1">
        <v>87.2</v>
      </c>
      <c r="N2734" s="1">
        <v>75</v>
      </c>
      <c r="O2734" s="1">
        <v>73.5</v>
      </c>
      <c r="P2734" s="1">
        <v>113.5</v>
      </c>
      <c r="Q2734" s="1">
        <v>108</v>
      </c>
      <c r="R2734" s="1">
        <v>108.5</v>
      </c>
      <c r="S2734" s="1">
        <v>1.8479420607660207E-2</v>
      </c>
      <c r="T2734" s="1">
        <f t="shared" si="126"/>
        <v>0.18897235030234602</v>
      </c>
      <c r="U2734" s="2">
        <v>6.7517805759524568E-2</v>
      </c>
      <c r="V2734" s="1">
        <f t="shared" si="127"/>
        <v>0.46703484527535039</v>
      </c>
      <c r="W2734" s="1">
        <f t="shared" si="128"/>
        <v>2.990694847597144</v>
      </c>
      <c r="X2734" s="2">
        <v>1.6179048439854742</v>
      </c>
    </row>
    <row r="2735" spans="1:24">
      <c r="A2735" s="1" t="s">
        <v>3016</v>
      </c>
      <c r="B2735" s="1" t="s">
        <v>3015</v>
      </c>
      <c r="C2735" s="1" t="s">
        <v>3014</v>
      </c>
      <c r="D2735" s="1">
        <v>17</v>
      </c>
      <c r="E2735" s="1">
        <v>3</v>
      </c>
      <c r="F2735" s="1">
        <v>3</v>
      </c>
      <c r="G2735" s="1">
        <v>290</v>
      </c>
      <c r="H2735" s="1">
        <v>31.6</v>
      </c>
      <c r="I2735" s="1">
        <v>80.400000000000006</v>
      </c>
      <c r="J2735" s="1">
        <v>98.8</v>
      </c>
      <c r="K2735" s="1">
        <v>93.5</v>
      </c>
      <c r="L2735" s="1">
        <v>97.4</v>
      </c>
      <c r="M2735" s="1">
        <v>141.6</v>
      </c>
      <c r="N2735" s="1">
        <v>106.7</v>
      </c>
      <c r="O2735" s="1">
        <v>100.5</v>
      </c>
      <c r="P2735" s="1">
        <v>85.8</v>
      </c>
      <c r="Q2735" s="1">
        <v>109.1</v>
      </c>
      <c r="R2735" s="1">
        <v>86.3</v>
      </c>
      <c r="S2735" s="1">
        <v>1.8718958051158394E-2</v>
      </c>
      <c r="T2735" s="1">
        <f t="shared" si="126"/>
        <v>5.1808463935839932E-2</v>
      </c>
      <c r="U2735" s="2">
        <v>1.3348436498405397E-2</v>
      </c>
      <c r="V2735" s="1">
        <f t="shared" si="127"/>
        <v>-0.32952240375554953</v>
      </c>
      <c r="W2735" s="1">
        <f t="shared" si="128"/>
        <v>0.99854348300955176</v>
      </c>
      <c r="X2735" s="2">
        <v>0.60110294573753242</v>
      </c>
    </row>
    <row r="2736" spans="1:24">
      <c r="A2736" s="1" t="s">
        <v>7302</v>
      </c>
      <c r="B2736" s="1" t="s">
        <v>7301</v>
      </c>
      <c r="C2736" s="1" t="s">
        <v>7300</v>
      </c>
      <c r="D2736" s="1">
        <v>45</v>
      </c>
      <c r="E2736" s="1">
        <v>28</v>
      </c>
      <c r="F2736" s="1">
        <v>55</v>
      </c>
      <c r="G2736" s="1">
        <v>651</v>
      </c>
      <c r="H2736" s="1">
        <v>68.5</v>
      </c>
      <c r="I2736" s="1">
        <v>94.6</v>
      </c>
      <c r="J2736" s="1">
        <v>96.7</v>
      </c>
      <c r="K2736" s="1">
        <v>98.5</v>
      </c>
      <c r="L2736" s="1">
        <v>90.4</v>
      </c>
      <c r="M2736" s="1">
        <v>103.3</v>
      </c>
      <c r="N2736" s="1">
        <v>120.2</v>
      </c>
      <c r="O2736" s="1">
        <v>107.3</v>
      </c>
      <c r="P2736" s="1">
        <v>89.3</v>
      </c>
      <c r="Q2736" s="1">
        <v>105.7</v>
      </c>
      <c r="R2736" s="1">
        <v>93.9</v>
      </c>
      <c r="S2736" s="1">
        <v>1.884917119490697E-2</v>
      </c>
      <c r="T2736" s="1">
        <f t="shared" si="126"/>
        <v>9.9251634269219055E-2</v>
      </c>
      <c r="U2736" s="2">
        <v>3.1654345693302686E-2</v>
      </c>
      <c r="V2736" s="1">
        <f t="shared" si="127"/>
        <v>-0.2142382018015663</v>
      </c>
      <c r="W2736" s="1">
        <f t="shared" si="128"/>
        <v>1.6253507353307504</v>
      </c>
      <c r="X2736" s="2">
        <v>0.93268211110940857</v>
      </c>
    </row>
    <row r="2737" spans="1:24">
      <c r="A2737" s="1" t="s">
        <v>8934</v>
      </c>
      <c r="B2737" s="1" t="s">
        <v>8933</v>
      </c>
      <c r="C2737" s="1" t="s">
        <v>8932</v>
      </c>
      <c r="D2737" s="1">
        <v>34</v>
      </c>
      <c r="E2737" s="1">
        <v>14</v>
      </c>
      <c r="F2737" s="1">
        <v>17</v>
      </c>
      <c r="G2737" s="1">
        <v>662</v>
      </c>
      <c r="H2737" s="1">
        <v>73.8</v>
      </c>
      <c r="I2737" s="1">
        <v>90.2</v>
      </c>
      <c r="J2737" s="1">
        <v>97.3</v>
      </c>
      <c r="K2737" s="1">
        <v>102.1</v>
      </c>
      <c r="L2737" s="1">
        <v>97.3</v>
      </c>
      <c r="M2737" s="1">
        <v>138.30000000000001</v>
      </c>
      <c r="N2737" s="1">
        <v>93.1</v>
      </c>
      <c r="O2737" s="1">
        <v>87.8</v>
      </c>
      <c r="P2737" s="1">
        <v>91.2</v>
      </c>
      <c r="Q2737" s="1">
        <v>104.8</v>
      </c>
      <c r="R2737" s="1">
        <v>98</v>
      </c>
      <c r="S2737" s="1">
        <v>1.8892925559354148E-2</v>
      </c>
      <c r="T2737" s="1">
        <f t="shared" si="126"/>
        <v>0.10636289764794404</v>
      </c>
      <c r="U2737" s="2">
        <v>3.4354304983443967E-2</v>
      </c>
      <c r="V2737" s="1">
        <f t="shared" si="127"/>
        <v>-0.13753742205797295</v>
      </c>
      <c r="W2737" s="1">
        <f t="shared" si="128"/>
        <v>0.29066524517334758</v>
      </c>
      <c r="X2737" s="2">
        <v>0.18980424694827691</v>
      </c>
    </row>
    <row r="2738" spans="1:24">
      <c r="A2738" s="1" t="s">
        <v>8853</v>
      </c>
      <c r="B2738" s="1" t="s">
        <v>8852</v>
      </c>
      <c r="C2738" s="1" t="s">
        <v>8851</v>
      </c>
      <c r="D2738" s="1">
        <v>73</v>
      </c>
      <c r="E2738" s="1">
        <v>42</v>
      </c>
      <c r="F2738" s="1">
        <v>222</v>
      </c>
      <c r="G2738" s="1">
        <v>781</v>
      </c>
      <c r="H2738" s="1">
        <v>85.4</v>
      </c>
      <c r="I2738" s="1">
        <v>106.5</v>
      </c>
      <c r="J2738" s="1">
        <v>99.4</v>
      </c>
      <c r="K2738" s="1">
        <v>104.5</v>
      </c>
      <c r="L2738" s="1">
        <v>113.6</v>
      </c>
      <c r="M2738" s="1">
        <v>87.3</v>
      </c>
      <c r="N2738" s="1">
        <v>76.8</v>
      </c>
      <c r="O2738" s="1">
        <v>89.7</v>
      </c>
      <c r="P2738" s="1">
        <v>114.9</v>
      </c>
      <c r="Q2738" s="1">
        <v>106.2</v>
      </c>
      <c r="R2738" s="1">
        <v>101.1</v>
      </c>
      <c r="S2738" s="1">
        <v>1.8929728534851233E-2</v>
      </c>
      <c r="T2738" s="1">
        <f t="shared" si="126"/>
        <v>0.10556878537849496</v>
      </c>
      <c r="U2738" s="2">
        <v>3.4354304983443967E-2</v>
      </c>
      <c r="V2738" s="1">
        <f t="shared" si="127"/>
        <v>0.32533469633061157</v>
      </c>
      <c r="W2738" s="1">
        <f t="shared" si="128"/>
        <v>2.1749787047145288</v>
      </c>
      <c r="X2738" s="2">
        <v>1.2175392166967844</v>
      </c>
    </row>
    <row r="2739" spans="1:24">
      <c r="A2739" s="1" t="s">
        <v>12488</v>
      </c>
      <c r="B2739" s="1" t="s">
        <v>12487</v>
      </c>
      <c r="C2739" s="1" t="s">
        <v>12486</v>
      </c>
      <c r="D2739" s="1">
        <v>3</v>
      </c>
      <c r="E2739" s="1">
        <v>1</v>
      </c>
      <c r="F2739" s="1">
        <v>1</v>
      </c>
      <c r="G2739" s="1">
        <v>401</v>
      </c>
      <c r="H2739" s="1">
        <v>44</v>
      </c>
      <c r="I2739" s="1">
        <v>79</v>
      </c>
      <c r="J2739" s="1">
        <v>89.6</v>
      </c>
      <c r="K2739" s="1">
        <v>82.4</v>
      </c>
      <c r="L2739" s="1">
        <v>81.8</v>
      </c>
      <c r="M2739" s="1">
        <v>203.7</v>
      </c>
      <c r="N2739" s="1">
        <v>110.5</v>
      </c>
      <c r="O2739" s="1">
        <v>100.1</v>
      </c>
      <c r="P2739" s="1">
        <v>88</v>
      </c>
      <c r="Q2739" s="1">
        <v>74.900000000000006</v>
      </c>
      <c r="R2739" s="1">
        <v>90</v>
      </c>
      <c r="S2739" s="1">
        <v>1.8949102800989975E-2</v>
      </c>
      <c r="T2739" s="1">
        <f t="shared" si="126"/>
        <v>8.2458689308800889E-2</v>
      </c>
      <c r="U2739" s="2">
        <v>2.535655996193752E-2</v>
      </c>
      <c r="V2739" s="1">
        <f t="shared" si="127"/>
        <v>-0.73105788611695866</v>
      </c>
      <c r="W2739" s="1">
        <f t="shared" si="128"/>
        <v>0.98218160849768343</v>
      </c>
      <c r="X2739" s="2">
        <v>0.591839117674547</v>
      </c>
    </row>
    <row r="2740" spans="1:24">
      <c r="A2740" s="1" t="s">
        <v>6927</v>
      </c>
      <c r="B2740" s="1" t="s">
        <v>6926</v>
      </c>
      <c r="C2740" s="1" t="s">
        <v>6925</v>
      </c>
      <c r="D2740" s="1">
        <v>18</v>
      </c>
      <c r="E2740" s="1">
        <v>18</v>
      </c>
      <c r="F2740" s="1">
        <v>23</v>
      </c>
      <c r="G2740" s="1">
        <v>908</v>
      </c>
      <c r="H2740" s="1">
        <v>101.5</v>
      </c>
      <c r="I2740" s="1">
        <v>88.3</v>
      </c>
      <c r="J2740" s="1">
        <v>103.6</v>
      </c>
      <c r="K2740" s="1">
        <v>108.5</v>
      </c>
      <c r="L2740" s="1">
        <v>106</v>
      </c>
      <c r="M2740" s="1">
        <v>95.2</v>
      </c>
      <c r="N2740" s="1">
        <v>91.6</v>
      </c>
      <c r="O2740" s="1">
        <v>98</v>
      </c>
      <c r="P2740" s="1">
        <v>92.9</v>
      </c>
      <c r="Q2740" s="1">
        <v>113.7</v>
      </c>
      <c r="R2740" s="1">
        <v>102.3</v>
      </c>
      <c r="S2740" s="1">
        <v>1.9276968134316053E-2</v>
      </c>
      <c r="T2740" s="1">
        <f t="shared" si="126"/>
        <v>6.5467868542150309E-2</v>
      </c>
      <c r="U2740" s="2">
        <v>1.8352790022553748E-2</v>
      </c>
      <c r="V2740" s="1">
        <f t="shared" si="127"/>
        <v>9.7913756526924287E-2</v>
      </c>
      <c r="W2740" s="1">
        <f t="shared" si="128"/>
        <v>0.54210002334572815</v>
      </c>
      <c r="X2740" s="2">
        <v>0.34356692464894623</v>
      </c>
    </row>
    <row r="2741" spans="1:24">
      <c r="A2741" s="1" t="s">
        <v>6825</v>
      </c>
      <c r="B2741" s="1" t="s">
        <v>6824</v>
      </c>
      <c r="C2741" s="1" t="s">
        <v>6823</v>
      </c>
      <c r="D2741" s="1">
        <v>39</v>
      </c>
      <c r="E2741" s="1">
        <v>21</v>
      </c>
      <c r="F2741" s="1">
        <v>30</v>
      </c>
      <c r="G2741" s="1">
        <v>782</v>
      </c>
      <c r="H2741" s="1">
        <v>88.3</v>
      </c>
      <c r="I2741" s="1">
        <v>98.4</v>
      </c>
      <c r="J2741" s="1">
        <v>96.5</v>
      </c>
      <c r="K2741" s="1">
        <v>103.6</v>
      </c>
      <c r="L2741" s="1">
        <v>100.9</v>
      </c>
      <c r="M2741" s="1">
        <v>99.6</v>
      </c>
      <c r="N2741" s="1">
        <v>96</v>
      </c>
      <c r="O2741" s="1">
        <v>101.4</v>
      </c>
      <c r="P2741" s="1">
        <v>109.6</v>
      </c>
      <c r="Q2741" s="1">
        <v>97.1</v>
      </c>
      <c r="R2741" s="1">
        <v>96.9</v>
      </c>
      <c r="S2741" s="1">
        <v>1.9374957250337829E-2</v>
      </c>
      <c r="T2741" s="1">
        <f t="shared" si="126"/>
        <v>0.12669525670717433</v>
      </c>
      <c r="U2741" s="2">
        <v>4.0086461619524685E-2</v>
      </c>
      <c r="V2741" s="1">
        <f t="shared" si="127"/>
        <v>1.2333902477000447E-2</v>
      </c>
      <c r="W2741" s="1">
        <f t="shared" si="128"/>
        <v>0.14160799864089074</v>
      </c>
      <c r="X2741" s="2">
        <v>9.2290631573487256E-2</v>
      </c>
    </row>
    <row r="2742" spans="1:24">
      <c r="A2742" s="1" t="s">
        <v>15393</v>
      </c>
      <c r="B2742" s="1" t="s">
        <v>15392</v>
      </c>
      <c r="C2742" s="1" t="s">
        <v>15391</v>
      </c>
      <c r="D2742" s="1">
        <v>6</v>
      </c>
      <c r="E2742" s="1">
        <v>3</v>
      </c>
      <c r="F2742" s="1">
        <v>3</v>
      </c>
      <c r="G2742" s="1">
        <v>570</v>
      </c>
      <c r="H2742" s="1">
        <v>65.7</v>
      </c>
      <c r="I2742" s="1">
        <v>119.2</v>
      </c>
      <c r="J2742" s="1">
        <v>74.099999999999994</v>
      </c>
      <c r="K2742" s="1">
        <v>94.1</v>
      </c>
      <c r="L2742" s="1">
        <v>84.5</v>
      </c>
      <c r="M2742" s="1">
        <v>143.30000000000001</v>
      </c>
      <c r="N2742" s="1">
        <v>95.8</v>
      </c>
      <c r="O2742" s="1">
        <v>106.3</v>
      </c>
      <c r="P2742" s="1">
        <v>104.6</v>
      </c>
      <c r="Q2742" s="1">
        <v>74.2</v>
      </c>
      <c r="R2742" s="1">
        <v>103.9</v>
      </c>
      <c r="S2742" s="1">
        <v>1.9394634498031936E-2</v>
      </c>
      <c r="T2742" s="1">
        <f t="shared" si="126"/>
        <v>3.027993395325914E-2</v>
      </c>
      <c r="U2742" s="2">
        <v>5.3591153394012712E-3</v>
      </c>
      <c r="V2742" s="1">
        <f t="shared" si="127"/>
        <v>-0.30839083419578062</v>
      </c>
      <c r="W2742" s="1">
        <f t="shared" si="128"/>
        <v>0.62067838804241049</v>
      </c>
      <c r="X2742" s="2">
        <v>0.39332130003716886</v>
      </c>
    </row>
    <row r="2743" spans="1:24">
      <c r="A2743" s="1" t="s">
        <v>9369</v>
      </c>
      <c r="B2743" s="1" t="s">
        <v>9368</v>
      </c>
      <c r="C2743" s="1" t="s">
        <v>9367</v>
      </c>
      <c r="D2743" s="1">
        <v>17</v>
      </c>
      <c r="E2743" s="1">
        <v>13</v>
      </c>
      <c r="F2743" s="1">
        <v>21</v>
      </c>
      <c r="G2743" s="1">
        <v>862</v>
      </c>
      <c r="H2743" s="1">
        <v>97</v>
      </c>
      <c r="I2743" s="1">
        <v>95.4</v>
      </c>
      <c r="J2743" s="1">
        <v>101.1</v>
      </c>
      <c r="K2743" s="1">
        <v>96.1</v>
      </c>
      <c r="L2743" s="1">
        <v>96.5</v>
      </c>
      <c r="M2743" s="1">
        <v>117.5</v>
      </c>
      <c r="N2743" s="1">
        <v>97.1</v>
      </c>
      <c r="O2743" s="1">
        <v>100.5</v>
      </c>
      <c r="P2743" s="1">
        <v>96.9</v>
      </c>
      <c r="Q2743" s="1">
        <v>101.2</v>
      </c>
      <c r="R2743" s="1">
        <v>97.7</v>
      </c>
      <c r="S2743" s="1">
        <v>1.9518571405056039E-2</v>
      </c>
      <c r="T2743" s="1">
        <f t="shared" si="126"/>
        <v>0.28874796188422663</v>
      </c>
      <c r="U2743" s="2">
        <v>0.10191354849397367</v>
      </c>
      <c r="V2743" s="1">
        <f t="shared" si="127"/>
        <v>-0.11070627332352787</v>
      </c>
      <c r="W2743" s="1">
        <f t="shared" si="128"/>
        <v>0.66304554626525836</v>
      </c>
      <c r="X2743" s="2">
        <v>0.41601843973266045</v>
      </c>
    </row>
    <row r="2744" spans="1:24">
      <c r="A2744" s="1" t="s">
        <v>12932</v>
      </c>
      <c r="B2744" s="1" t="s">
        <v>12931</v>
      </c>
      <c r="C2744" s="1" t="s">
        <v>12930</v>
      </c>
      <c r="D2744" s="1">
        <v>5</v>
      </c>
      <c r="E2744" s="1">
        <v>1</v>
      </c>
      <c r="F2744" s="1">
        <v>1</v>
      </c>
      <c r="G2744" s="1">
        <v>2362</v>
      </c>
      <c r="H2744" s="1">
        <v>251.2</v>
      </c>
      <c r="I2744" s="1">
        <v>96.1</v>
      </c>
      <c r="J2744" s="1">
        <v>66.2</v>
      </c>
      <c r="K2744" s="1">
        <v>65.099999999999994</v>
      </c>
      <c r="L2744" s="1">
        <v>57.9</v>
      </c>
      <c r="M2744" s="1">
        <v>245.4</v>
      </c>
      <c r="N2744" s="1">
        <v>157.69999999999999</v>
      </c>
      <c r="O2744" s="1">
        <v>94.7</v>
      </c>
      <c r="P2744" s="1">
        <v>71.099999999999994</v>
      </c>
      <c r="Q2744" s="1">
        <v>82.4</v>
      </c>
      <c r="R2744" s="1">
        <v>63.4</v>
      </c>
      <c r="S2744" s="1">
        <v>1.9587805369398064E-2</v>
      </c>
      <c r="T2744" s="1">
        <f t="shared" si="126"/>
        <v>3.0137659110865932E-2</v>
      </c>
      <c r="U2744" s="2">
        <v>5.3360140014194184E-3</v>
      </c>
      <c r="V2744" s="1">
        <f t="shared" si="127"/>
        <v>-1.21812398267816</v>
      </c>
      <c r="W2744" s="1">
        <f t="shared" si="128"/>
        <v>1.2614868551180898</v>
      </c>
      <c r="X2744" s="2">
        <v>0.74429621990674621</v>
      </c>
    </row>
    <row r="2745" spans="1:24">
      <c r="A2745" s="1" t="s">
        <v>11445</v>
      </c>
      <c r="B2745" s="1" t="s">
        <v>11444</v>
      </c>
      <c r="C2745" s="1" t="s">
        <v>11443</v>
      </c>
      <c r="D2745" s="1">
        <v>18</v>
      </c>
      <c r="E2745" s="1">
        <v>8</v>
      </c>
      <c r="F2745" s="1">
        <v>9</v>
      </c>
      <c r="G2745" s="1">
        <v>508</v>
      </c>
      <c r="H2745" s="1">
        <v>57.5</v>
      </c>
      <c r="I2745" s="1">
        <v>106.4</v>
      </c>
      <c r="J2745" s="1">
        <v>96.2</v>
      </c>
      <c r="K2745" s="1">
        <v>91.6</v>
      </c>
      <c r="L2745" s="1">
        <v>94.3</v>
      </c>
      <c r="M2745" s="1">
        <v>121.5</v>
      </c>
      <c r="N2745" s="1">
        <v>102.1</v>
      </c>
      <c r="O2745" s="1">
        <v>92.5</v>
      </c>
      <c r="P2745" s="1">
        <v>100</v>
      </c>
      <c r="Q2745" s="1">
        <v>105.3</v>
      </c>
      <c r="R2745" s="1">
        <v>90.1</v>
      </c>
      <c r="S2745" s="1">
        <v>1.9792726748560231E-2</v>
      </c>
      <c r="T2745" s="1">
        <f t="shared" si="126"/>
        <v>9.0643685407869282E-2</v>
      </c>
      <c r="U2745" s="2">
        <v>2.8575252634323044E-2</v>
      </c>
      <c r="V2745" s="1">
        <f t="shared" si="127"/>
        <v>-0.11750393588826984</v>
      </c>
      <c r="W2745" s="1">
        <f t="shared" si="128"/>
        <v>0.44926571967556078</v>
      </c>
      <c r="X2745" s="2">
        <v>0.28903732475151517</v>
      </c>
    </row>
    <row r="2746" spans="1:24">
      <c r="A2746" s="1" t="s">
        <v>4651</v>
      </c>
      <c r="B2746" s="1" t="s">
        <v>4650</v>
      </c>
      <c r="C2746" s="1" t="s">
        <v>4649</v>
      </c>
      <c r="D2746" s="1">
        <v>26</v>
      </c>
      <c r="E2746" s="1">
        <v>6</v>
      </c>
      <c r="F2746" s="1">
        <v>6</v>
      </c>
      <c r="G2746" s="1">
        <v>331</v>
      </c>
      <c r="H2746" s="1">
        <v>35.200000000000003</v>
      </c>
      <c r="I2746" s="1">
        <v>88.9</v>
      </c>
      <c r="J2746" s="1">
        <v>100.1</v>
      </c>
      <c r="K2746" s="1">
        <v>88.7</v>
      </c>
      <c r="L2746" s="1">
        <v>90.5</v>
      </c>
      <c r="M2746" s="1">
        <v>186.5</v>
      </c>
      <c r="N2746" s="1">
        <v>80.900000000000006</v>
      </c>
      <c r="O2746" s="1">
        <v>84.2</v>
      </c>
      <c r="P2746" s="1">
        <v>84.3</v>
      </c>
      <c r="Q2746" s="1">
        <v>114.2</v>
      </c>
      <c r="R2746" s="1">
        <v>81.5</v>
      </c>
      <c r="S2746" s="1">
        <v>1.9974699761266281E-2</v>
      </c>
      <c r="T2746" s="1">
        <f t="shared" si="126"/>
        <v>4.7734056198637971E-2</v>
      </c>
      <c r="U2746" s="2">
        <v>1.2015808703600576E-2</v>
      </c>
      <c r="V2746" s="1">
        <f t="shared" si="127"/>
        <v>-0.34848294307234134</v>
      </c>
      <c r="W2746" s="1">
        <f t="shared" si="128"/>
        <v>0.36843999373205422</v>
      </c>
      <c r="X2746" s="2">
        <v>0.23773812583703713</v>
      </c>
    </row>
    <row r="2747" spans="1:24">
      <c r="A2747" s="1" t="s">
        <v>7950</v>
      </c>
      <c r="B2747" s="1" t="s">
        <v>7949</v>
      </c>
      <c r="C2747" s="1" t="s">
        <v>7948</v>
      </c>
      <c r="D2747" s="1">
        <v>82</v>
      </c>
      <c r="E2747" s="1">
        <v>29</v>
      </c>
      <c r="F2747" s="1">
        <v>360</v>
      </c>
      <c r="G2747" s="1">
        <v>447</v>
      </c>
      <c r="H2747" s="1">
        <v>50.1</v>
      </c>
      <c r="I2747" s="1">
        <v>89.9</v>
      </c>
      <c r="J2747" s="1">
        <v>103</v>
      </c>
      <c r="K2747" s="1">
        <v>107.4</v>
      </c>
      <c r="L2747" s="1">
        <v>103.1</v>
      </c>
      <c r="M2747" s="1">
        <v>100</v>
      </c>
      <c r="N2747" s="1">
        <v>92.4</v>
      </c>
      <c r="O2747" s="1">
        <v>97.3</v>
      </c>
      <c r="P2747" s="1">
        <v>105.7</v>
      </c>
      <c r="Q2747" s="1">
        <v>98.9</v>
      </c>
      <c r="R2747" s="1">
        <v>102.2</v>
      </c>
      <c r="S2747" s="1">
        <v>2.0124898168815856E-2</v>
      </c>
      <c r="T2747" s="1">
        <f t="shared" si="126"/>
        <v>0.10860942754378006</v>
      </c>
      <c r="U2747" s="2">
        <v>3.4371230731464766E-2</v>
      </c>
      <c r="V2747" s="1">
        <f t="shared" si="127"/>
        <v>6.2613900063714201E-2</v>
      </c>
      <c r="W2747" s="1">
        <f t="shared" si="128"/>
        <v>0.37863704471281268</v>
      </c>
      <c r="X2747" s="2">
        <v>0.24424948724083137</v>
      </c>
    </row>
    <row r="2748" spans="1:24">
      <c r="A2748" s="1" t="s">
        <v>6057</v>
      </c>
      <c r="B2748" s="1" t="s">
        <v>6056</v>
      </c>
      <c r="C2748" s="1" t="s">
        <v>6055</v>
      </c>
      <c r="D2748" s="1">
        <v>19</v>
      </c>
      <c r="E2748" s="1">
        <v>13</v>
      </c>
      <c r="F2748" s="1">
        <v>13</v>
      </c>
      <c r="G2748" s="1">
        <v>731</v>
      </c>
      <c r="H2748" s="1">
        <v>80.599999999999994</v>
      </c>
      <c r="I2748" s="1">
        <v>102.9</v>
      </c>
      <c r="J2748" s="1">
        <v>96.8</v>
      </c>
      <c r="K2748" s="1">
        <v>100.6</v>
      </c>
      <c r="L2748" s="1">
        <v>103.8</v>
      </c>
      <c r="M2748" s="1">
        <v>93.1</v>
      </c>
      <c r="N2748" s="1">
        <v>94.7</v>
      </c>
      <c r="O2748" s="1">
        <v>100.7</v>
      </c>
      <c r="P2748" s="1">
        <v>112.6</v>
      </c>
      <c r="Q2748" s="1">
        <v>96.9</v>
      </c>
      <c r="R2748" s="1">
        <v>97.9</v>
      </c>
      <c r="S2748" s="1">
        <v>2.0442312786155745E-2</v>
      </c>
      <c r="T2748" s="1">
        <f t="shared" si="126"/>
        <v>0.11458369743372988</v>
      </c>
      <c r="U2748" s="2">
        <v>3.6646627692787023E-2</v>
      </c>
      <c r="V2748" s="1">
        <f t="shared" si="127"/>
        <v>7.1103533371770347E-2</v>
      </c>
      <c r="W2748" s="1">
        <f t="shared" si="128"/>
        <v>0.88911248350521932</v>
      </c>
      <c r="X2748" s="2">
        <v>0.54213306694238994</v>
      </c>
    </row>
    <row r="2749" spans="1:24">
      <c r="A2749" s="1" t="s">
        <v>10713</v>
      </c>
      <c r="B2749" s="1" t="s">
        <v>10712</v>
      </c>
      <c r="C2749" s="1" t="s">
        <v>10711</v>
      </c>
      <c r="D2749" s="1">
        <v>7</v>
      </c>
      <c r="E2749" s="1">
        <v>6</v>
      </c>
      <c r="F2749" s="1">
        <v>6</v>
      </c>
      <c r="G2749" s="1">
        <v>894</v>
      </c>
      <c r="H2749" s="1">
        <v>101.8</v>
      </c>
      <c r="I2749" s="1">
        <v>86.1</v>
      </c>
      <c r="J2749" s="1">
        <v>111.8</v>
      </c>
      <c r="K2749" s="1">
        <v>100.9</v>
      </c>
      <c r="L2749" s="1">
        <v>105.4</v>
      </c>
      <c r="M2749" s="1">
        <v>93.5</v>
      </c>
      <c r="N2749" s="1">
        <v>94.3</v>
      </c>
      <c r="O2749" s="1">
        <v>100.7</v>
      </c>
      <c r="P2749" s="1">
        <v>109</v>
      </c>
      <c r="Q2749" s="1">
        <v>91.7</v>
      </c>
      <c r="R2749" s="1">
        <v>106.8</v>
      </c>
      <c r="S2749" s="1">
        <v>2.0554588013073465E-2</v>
      </c>
      <c r="T2749" s="1">
        <f t="shared" si="126"/>
        <v>6.4674594391792115E-2</v>
      </c>
      <c r="U2749" s="2">
        <v>1.8169323597165721E-2</v>
      </c>
      <c r="V2749" s="1">
        <f t="shared" si="127"/>
        <v>7.1460503568046327E-2</v>
      </c>
      <c r="W2749" s="1">
        <f t="shared" si="128"/>
        <v>0.30007914633354132</v>
      </c>
      <c r="X2749" s="2">
        <v>0.19597000001876724</v>
      </c>
    </row>
    <row r="2750" spans="1:24">
      <c r="A2750" s="1" t="s">
        <v>9111</v>
      </c>
      <c r="B2750" s="1" t="s">
        <v>9110</v>
      </c>
      <c r="C2750" s="1" t="s">
        <v>9109</v>
      </c>
      <c r="D2750" s="1">
        <v>27</v>
      </c>
      <c r="E2750" s="1">
        <v>15</v>
      </c>
      <c r="F2750" s="1">
        <v>21</v>
      </c>
      <c r="G2750" s="1">
        <v>671</v>
      </c>
      <c r="H2750" s="1">
        <v>72.599999999999994</v>
      </c>
      <c r="I2750" s="1">
        <v>106</v>
      </c>
      <c r="J2750" s="1">
        <v>107.4</v>
      </c>
      <c r="K2750" s="1">
        <v>111.9</v>
      </c>
      <c r="L2750" s="1">
        <v>110.7</v>
      </c>
      <c r="M2750" s="1">
        <v>77.3</v>
      </c>
      <c r="N2750" s="1">
        <v>77.599999999999994</v>
      </c>
      <c r="O2750" s="1">
        <v>77.5</v>
      </c>
      <c r="P2750" s="1">
        <v>115.7</v>
      </c>
      <c r="Q2750" s="1">
        <v>110</v>
      </c>
      <c r="R2750" s="1">
        <v>106</v>
      </c>
      <c r="S2750" s="1">
        <v>2.0588376402577283E-2</v>
      </c>
      <c r="T2750" s="1">
        <f t="shared" si="126"/>
        <v>0.21603902650485773</v>
      </c>
      <c r="U2750" s="2">
        <v>7.8391589662230129E-2</v>
      </c>
      <c r="V2750" s="1">
        <f t="shared" si="127"/>
        <v>0.49268056698091639</v>
      </c>
      <c r="W2750" s="1">
        <f t="shared" si="128"/>
        <v>5.1606991271260281</v>
      </c>
      <c r="X2750" s="2">
        <v>2.4211218992442798</v>
      </c>
    </row>
    <row r="2751" spans="1:24">
      <c r="A2751" s="1" t="s">
        <v>16900</v>
      </c>
      <c r="B2751" s="1" t="s">
        <v>16899</v>
      </c>
      <c r="C2751" s="1" t="s">
        <v>16898</v>
      </c>
      <c r="D2751" s="1">
        <v>24</v>
      </c>
      <c r="E2751" s="1">
        <v>1</v>
      </c>
      <c r="F2751" s="1">
        <v>1</v>
      </c>
      <c r="G2751" s="1">
        <v>89</v>
      </c>
      <c r="H2751" s="1">
        <v>9.1999999999999993</v>
      </c>
      <c r="I2751" s="1">
        <v>98.5</v>
      </c>
      <c r="J2751" s="1">
        <v>55.4</v>
      </c>
      <c r="K2751" s="1">
        <v>57.1</v>
      </c>
      <c r="L2751" s="1">
        <v>53.2</v>
      </c>
      <c r="M2751" s="1">
        <v>184.9</v>
      </c>
      <c r="N2751" s="1">
        <v>231.1</v>
      </c>
      <c r="O2751" s="1">
        <v>118.7</v>
      </c>
      <c r="P2751" s="1">
        <v>75.3</v>
      </c>
      <c r="Q2751" s="1">
        <v>83.1</v>
      </c>
      <c r="R2751" s="1">
        <v>42.6</v>
      </c>
      <c r="S2751" s="1">
        <v>2.0602534098306789E-2</v>
      </c>
      <c r="T2751" s="1">
        <f t="shared" si="126"/>
        <v>1.9391744795357206E-2</v>
      </c>
      <c r="U2751" s="2">
        <v>1.2568505080407331E-3</v>
      </c>
      <c r="V2751" s="1">
        <f t="shared" si="127"/>
        <v>-1.4321367094306348</v>
      </c>
      <c r="W2751" s="1">
        <f t="shared" si="128"/>
        <v>1.8628898265024083</v>
      </c>
      <c r="X2751" s="2">
        <v>1.0629202241025464</v>
      </c>
    </row>
    <row r="2752" spans="1:24">
      <c r="A2752" s="1" t="s">
        <v>6519</v>
      </c>
      <c r="B2752" s="1" t="s">
        <v>6518</v>
      </c>
      <c r="C2752" s="1" t="s">
        <v>6517</v>
      </c>
      <c r="D2752" s="1">
        <v>31</v>
      </c>
      <c r="E2752" s="1">
        <v>47</v>
      </c>
      <c r="F2752" s="1">
        <v>112</v>
      </c>
      <c r="G2752" s="1">
        <v>1786</v>
      </c>
      <c r="H2752" s="1">
        <v>197</v>
      </c>
      <c r="I2752" s="1">
        <v>118.8</v>
      </c>
      <c r="J2752" s="1">
        <v>98</v>
      </c>
      <c r="K2752" s="1">
        <v>98.3</v>
      </c>
      <c r="L2752" s="1">
        <v>106.8</v>
      </c>
      <c r="M2752" s="1">
        <v>79.900000000000006</v>
      </c>
      <c r="N2752" s="1">
        <v>85.7</v>
      </c>
      <c r="O2752" s="1">
        <v>91.6</v>
      </c>
      <c r="P2752" s="1">
        <v>130.5</v>
      </c>
      <c r="Q2752" s="1">
        <v>99.3</v>
      </c>
      <c r="R2752" s="1">
        <v>91.2</v>
      </c>
      <c r="S2752" s="1">
        <v>2.0709709069158047E-2</v>
      </c>
      <c r="T2752" s="1">
        <f t="shared" si="126"/>
        <v>4.561477446458756E-2</v>
      </c>
      <c r="U2752" s="2">
        <v>1.155625023578301E-2</v>
      </c>
      <c r="V2752" s="1">
        <f t="shared" si="127"/>
        <v>0.29897294561255977</v>
      </c>
      <c r="W2752" s="1">
        <f t="shared" si="128"/>
        <v>1.5547694313597267</v>
      </c>
      <c r="X2752" s="2">
        <v>0.89468369446986451</v>
      </c>
    </row>
    <row r="2753" spans="1:24">
      <c r="A2753" s="1" t="s">
        <v>13315</v>
      </c>
      <c r="B2753" s="1" t="s">
        <v>13314</v>
      </c>
      <c r="C2753" s="1" t="s">
        <v>13313</v>
      </c>
      <c r="D2753" s="1">
        <v>21</v>
      </c>
      <c r="E2753" s="1">
        <v>5</v>
      </c>
      <c r="F2753" s="1">
        <v>6</v>
      </c>
      <c r="G2753" s="1">
        <v>284</v>
      </c>
      <c r="H2753" s="1">
        <v>30</v>
      </c>
      <c r="I2753" s="1">
        <v>100.5</v>
      </c>
      <c r="J2753" s="1">
        <v>101.5</v>
      </c>
      <c r="K2753" s="1">
        <v>114.8</v>
      </c>
      <c r="L2753" s="1">
        <v>116</v>
      </c>
      <c r="M2753" s="1">
        <v>40.5</v>
      </c>
      <c r="N2753" s="1">
        <v>91.2</v>
      </c>
      <c r="O2753" s="1">
        <v>106.1</v>
      </c>
      <c r="P2753" s="1">
        <v>120.9</v>
      </c>
      <c r="Q2753" s="1">
        <v>90.5</v>
      </c>
      <c r="R2753" s="1">
        <v>117.9</v>
      </c>
      <c r="S2753" s="1">
        <v>2.0739512047376094E-2</v>
      </c>
      <c r="T2753" s="1">
        <f t="shared" si="126"/>
        <v>5.7903328574360716E-2</v>
      </c>
      <c r="U2753" s="2">
        <v>1.4873398870684887E-2</v>
      </c>
      <c r="V2753" s="1">
        <f t="shared" si="127"/>
        <v>0.44891428480231577</v>
      </c>
      <c r="W2753" s="1">
        <f t="shared" si="128"/>
        <v>0.80728719927106973</v>
      </c>
      <c r="X2753" s="2">
        <v>0.49709124565405238</v>
      </c>
    </row>
    <row r="2754" spans="1:24">
      <c r="A2754" s="1" t="s">
        <v>4468</v>
      </c>
      <c r="B2754" s="1" t="s">
        <v>4467</v>
      </c>
      <c r="C2754" s="1" t="s">
        <v>4466</v>
      </c>
      <c r="D2754" s="1">
        <v>17</v>
      </c>
      <c r="E2754" s="1">
        <v>7</v>
      </c>
      <c r="F2754" s="1">
        <v>10</v>
      </c>
      <c r="G2754" s="1">
        <v>638</v>
      </c>
      <c r="H2754" s="1">
        <v>72.2</v>
      </c>
      <c r="I2754" s="1">
        <v>104</v>
      </c>
      <c r="J2754" s="1">
        <v>87.1</v>
      </c>
      <c r="K2754" s="1">
        <v>88.2</v>
      </c>
      <c r="L2754" s="1">
        <v>99.6</v>
      </c>
      <c r="M2754" s="1">
        <v>130.5</v>
      </c>
      <c r="N2754" s="1">
        <v>101</v>
      </c>
      <c r="O2754" s="1">
        <v>101.2</v>
      </c>
      <c r="P2754" s="1">
        <v>87.8</v>
      </c>
      <c r="Q2754" s="1">
        <v>113.8</v>
      </c>
      <c r="R2754" s="1">
        <v>86.7</v>
      </c>
      <c r="S2754" s="1">
        <v>2.0791196265042115E-2</v>
      </c>
      <c r="T2754" s="1">
        <f t="shared" ref="T2754:T2817" si="129">-LOG10(TTEST(I2754:L2754,P2754:R2754,2,2))</f>
        <v>5.382227969452022E-2</v>
      </c>
      <c r="U2754" s="2">
        <v>1.4045107336402613E-2</v>
      </c>
      <c r="V2754" s="1">
        <f t="shared" ref="V2754:V2817" si="130">LOG(AVERAGE(I2754:L2754)/AVERAGE(M2754:O2754),2)</f>
        <v>-0.22744222565300154</v>
      </c>
      <c r="W2754" s="1">
        <f t="shared" ref="W2754:W2817" si="131">-LOG10(TTEST(I2754:L2754,M2754:O2754,2,2))</f>
        <v>0.81771075094137691</v>
      </c>
      <c r="X2754" s="2">
        <v>0.50211249027770244</v>
      </c>
    </row>
    <row r="2755" spans="1:24">
      <c r="A2755" s="1" t="s">
        <v>9168</v>
      </c>
      <c r="B2755" s="1" t="s">
        <v>9167</v>
      </c>
      <c r="C2755" s="1" t="s">
        <v>9166</v>
      </c>
      <c r="D2755" s="1">
        <v>19</v>
      </c>
      <c r="E2755" s="1">
        <v>5</v>
      </c>
      <c r="F2755" s="1">
        <v>6</v>
      </c>
      <c r="G2755" s="1">
        <v>376</v>
      </c>
      <c r="H2755" s="1">
        <v>42.2</v>
      </c>
      <c r="I2755" s="1">
        <v>100.6</v>
      </c>
      <c r="J2755" s="1">
        <v>81.900000000000006</v>
      </c>
      <c r="K2755" s="1">
        <v>94.1</v>
      </c>
      <c r="L2755" s="1">
        <v>94.8</v>
      </c>
      <c r="M2755" s="1">
        <v>127.2</v>
      </c>
      <c r="N2755" s="1">
        <v>105.6</v>
      </c>
      <c r="O2755" s="1">
        <v>113.4</v>
      </c>
      <c r="P2755" s="1">
        <v>95.4</v>
      </c>
      <c r="Q2755" s="1">
        <v>90.2</v>
      </c>
      <c r="R2755" s="1">
        <v>97</v>
      </c>
      <c r="S2755" s="1">
        <v>2.082514967736223E-2</v>
      </c>
      <c r="T2755" s="1">
        <f t="shared" si="129"/>
        <v>9.8953293714702767E-2</v>
      </c>
      <c r="U2755" s="2">
        <v>3.153063098830549E-2</v>
      </c>
      <c r="V2755" s="1">
        <f t="shared" si="130"/>
        <v>-0.31366940871006166</v>
      </c>
      <c r="W2755" s="1">
        <f t="shared" si="131"/>
        <v>1.6217647988049675</v>
      </c>
      <c r="X2755" s="2">
        <v>0.93015045072153635</v>
      </c>
    </row>
    <row r="2756" spans="1:24">
      <c r="A2756" s="1" t="s">
        <v>12839</v>
      </c>
      <c r="B2756" s="1" t="s">
        <v>12838</v>
      </c>
      <c r="C2756" s="1" t="s">
        <v>12837</v>
      </c>
      <c r="D2756" s="1">
        <v>69</v>
      </c>
      <c r="E2756" s="1">
        <v>23</v>
      </c>
      <c r="F2756" s="1">
        <v>160</v>
      </c>
      <c r="G2756" s="1">
        <v>355</v>
      </c>
      <c r="H2756" s="1">
        <v>40.5</v>
      </c>
      <c r="I2756" s="1">
        <v>108.3</v>
      </c>
      <c r="J2756" s="1">
        <v>94</v>
      </c>
      <c r="K2756" s="1">
        <v>98</v>
      </c>
      <c r="L2756" s="1">
        <v>99.6</v>
      </c>
      <c r="M2756" s="1">
        <v>99.8</v>
      </c>
      <c r="N2756" s="1">
        <v>95.2</v>
      </c>
      <c r="O2756" s="1">
        <v>100.8</v>
      </c>
      <c r="P2756" s="1">
        <v>106.7</v>
      </c>
      <c r="Q2756" s="1">
        <v>90.2</v>
      </c>
      <c r="R2756" s="1">
        <v>107.4</v>
      </c>
      <c r="S2756" s="1">
        <v>2.0892551983310303E-2</v>
      </c>
      <c r="T2756" s="1">
        <f t="shared" si="129"/>
        <v>8.9022193816053585E-2</v>
      </c>
      <c r="U2756" s="2">
        <v>2.8530734157923763E-2</v>
      </c>
      <c r="V2756" s="1">
        <f t="shared" si="130"/>
        <v>1.9979729432217611E-2</v>
      </c>
      <c r="W2756" s="1">
        <f t="shared" si="131"/>
        <v>0.13347462226677534</v>
      </c>
      <c r="X2756" s="2">
        <v>8.7747735487974501E-2</v>
      </c>
    </row>
    <row r="2757" spans="1:24">
      <c r="A2757" s="1" t="s">
        <v>12989</v>
      </c>
      <c r="B2757" s="1" t="s">
        <v>12988</v>
      </c>
      <c r="C2757" s="1" t="s">
        <v>12987</v>
      </c>
      <c r="D2757" s="1">
        <v>5</v>
      </c>
      <c r="E2757" s="1">
        <v>3</v>
      </c>
      <c r="F2757" s="1">
        <v>3</v>
      </c>
      <c r="G2757" s="1">
        <v>554</v>
      </c>
      <c r="H2757" s="1">
        <v>61.5</v>
      </c>
      <c r="I2757" s="1">
        <v>95.5</v>
      </c>
      <c r="J2757" s="1">
        <v>89.9</v>
      </c>
      <c r="K2757" s="1">
        <v>83.9</v>
      </c>
      <c r="L2757" s="1">
        <v>84.6</v>
      </c>
      <c r="M2757" s="1">
        <v>118.9</v>
      </c>
      <c r="N2757" s="1">
        <v>139.9</v>
      </c>
      <c r="O2757" s="1">
        <v>118</v>
      </c>
      <c r="P2757" s="1">
        <v>100</v>
      </c>
      <c r="Q2757" s="1">
        <v>74.8</v>
      </c>
      <c r="R2757" s="1">
        <v>94.5</v>
      </c>
      <c r="S2757" s="1">
        <v>2.0909967355285445E-2</v>
      </c>
      <c r="T2757" s="1">
        <f t="shared" si="129"/>
        <v>6.3599665803056718E-2</v>
      </c>
      <c r="U2757" s="2">
        <v>1.791174962283771E-2</v>
      </c>
      <c r="V2757" s="1">
        <f t="shared" si="130"/>
        <v>-0.50549470246639672</v>
      </c>
      <c r="W2757" s="1">
        <f t="shared" si="131"/>
        <v>2.5566750092727424</v>
      </c>
      <c r="X2757" s="2">
        <v>1.4104053641510876</v>
      </c>
    </row>
    <row r="2758" spans="1:24">
      <c r="A2758" s="1" t="s">
        <v>9651</v>
      </c>
      <c r="B2758" s="1" t="s">
        <v>9650</v>
      </c>
      <c r="C2758" s="1" t="s">
        <v>9649</v>
      </c>
      <c r="D2758" s="1">
        <v>5</v>
      </c>
      <c r="E2758" s="1">
        <v>2</v>
      </c>
      <c r="F2758" s="1">
        <v>3</v>
      </c>
      <c r="G2758" s="1">
        <v>352</v>
      </c>
      <c r="H2758" s="1">
        <v>39.6</v>
      </c>
      <c r="I2758" s="1">
        <v>100.9</v>
      </c>
      <c r="J2758" s="1">
        <v>118.6</v>
      </c>
      <c r="K2758" s="1">
        <v>111</v>
      </c>
      <c r="L2758" s="1">
        <v>114.3</v>
      </c>
      <c r="M2758" s="1">
        <v>42.9</v>
      </c>
      <c r="N2758" s="1">
        <v>87.4</v>
      </c>
      <c r="O2758" s="1">
        <v>86.4</v>
      </c>
      <c r="P2758" s="1">
        <v>104.9</v>
      </c>
      <c r="Q2758" s="1">
        <v>118.8</v>
      </c>
      <c r="R2758" s="1">
        <v>114.8</v>
      </c>
      <c r="S2758" s="1">
        <v>2.1036545017695515E-2</v>
      </c>
      <c r="T2758" s="1">
        <f t="shared" si="129"/>
        <v>0.10576961918121079</v>
      </c>
      <c r="U2758" s="2">
        <v>3.4354304983443967E-2</v>
      </c>
      <c r="V2758" s="1">
        <f t="shared" si="130"/>
        <v>0.62242013535099017</v>
      </c>
      <c r="W2758" s="1">
        <f t="shared" si="131"/>
        <v>1.5134405520179011</v>
      </c>
      <c r="X2758" s="2">
        <v>0.87324449527817272</v>
      </c>
    </row>
    <row r="2759" spans="1:24">
      <c r="A2759" s="1" t="s">
        <v>11583</v>
      </c>
      <c r="B2759" s="1" t="s">
        <v>11582</v>
      </c>
      <c r="C2759" s="1" t="s">
        <v>11581</v>
      </c>
      <c r="D2759" s="1">
        <v>6</v>
      </c>
      <c r="E2759" s="1">
        <v>3</v>
      </c>
      <c r="F2759" s="1">
        <v>3</v>
      </c>
      <c r="G2759" s="1">
        <v>549</v>
      </c>
      <c r="H2759" s="1">
        <v>62</v>
      </c>
      <c r="I2759" s="1">
        <v>98.2</v>
      </c>
      <c r="J2759" s="1">
        <v>92.2</v>
      </c>
      <c r="K2759" s="1">
        <v>90.4</v>
      </c>
      <c r="L2759" s="1">
        <v>91.2</v>
      </c>
      <c r="M2759" s="1">
        <v>155.69999999999999</v>
      </c>
      <c r="N2759" s="1">
        <v>93.7</v>
      </c>
      <c r="O2759" s="1">
        <v>95.5</v>
      </c>
      <c r="P2759" s="1">
        <v>102.1</v>
      </c>
      <c r="Q2759" s="1">
        <v>84.5</v>
      </c>
      <c r="R2759" s="1">
        <v>96.5</v>
      </c>
      <c r="S2759" s="1">
        <v>2.1046627189197298E-2</v>
      </c>
      <c r="T2759" s="1">
        <f t="shared" si="129"/>
        <v>0.1033319241178885</v>
      </c>
      <c r="U2759" s="2">
        <v>3.3244499455979702E-2</v>
      </c>
      <c r="V2759" s="1">
        <f t="shared" si="130"/>
        <v>-0.30591300674430338</v>
      </c>
      <c r="W2759" s="1">
        <f t="shared" si="131"/>
        <v>0.59003807502105232</v>
      </c>
      <c r="X2759" s="2">
        <v>0.3731631758048376</v>
      </c>
    </row>
    <row r="2760" spans="1:24">
      <c r="A2760" s="1" t="s">
        <v>13159</v>
      </c>
      <c r="B2760" s="1" t="s">
        <v>13158</v>
      </c>
      <c r="C2760" s="1" t="s">
        <v>13157</v>
      </c>
      <c r="D2760" s="1">
        <v>2</v>
      </c>
      <c r="E2760" s="1">
        <v>2</v>
      </c>
      <c r="F2760" s="1">
        <v>3</v>
      </c>
      <c r="G2760" s="1">
        <v>1352</v>
      </c>
      <c r="H2760" s="1">
        <v>149.5</v>
      </c>
      <c r="I2760" s="1">
        <v>88.9</v>
      </c>
      <c r="J2760" s="1">
        <v>106.7</v>
      </c>
      <c r="K2760" s="1">
        <v>111.1</v>
      </c>
      <c r="L2760" s="1">
        <v>119.3</v>
      </c>
      <c r="M2760" s="1">
        <v>60.6</v>
      </c>
      <c r="N2760" s="1">
        <v>89.4</v>
      </c>
      <c r="O2760" s="1">
        <v>99.9</v>
      </c>
      <c r="P2760" s="1">
        <v>133.30000000000001</v>
      </c>
      <c r="Q2760" s="1">
        <v>72.5</v>
      </c>
      <c r="R2760" s="1">
        <v>118.4</v>
      </c>
      <c r="S2760" s="1">
        <v>2.1068159683184567E-2</v>
      </c>
      <c r="T2760" s="1">
        <f t="shared" si="129"/>
        <v>3.1275993279564658E-2</v>
      </c>
      <c r="U2760" s="2">
        <v>5.6663140514850423E-3</v>
      </c>
      <c r="V2760" s="1">
        <f t="shared" si="130"/>
        <v>0.35446502974765315</v>
      </c>
      <c r="W2760" s="1">
        <f t="shared" si="131"/>
        <v>0.9179226832568238</v>
      </c>
      <c r="X2760" s="2">
        <v>0.55921579215148598</v>
      </c>
    </row>
    <row r="2761" spans="1:24">
      <c r="A2761" s="1" t="s">
        <v>8535</v>
      </c>
      <c r="B2761" s="1" t="s">
        <v>8534</v>
      </c>
      <c r="C2761" s="1" t="s">
        <v>8533</v>
      </c>
      <c r="D2761" s="1">
        <v>46</v>
      </c>
      <c r="E2761" s="1">
        <v>33</v>
      </c>
      <c r="F2761" s="1">
        <v>70</v>
      </c>
      <c r="G2761" s="1">
        <v>1012</v>
      </c>
      <c r="H2761" s="1">
        <v>112.7</v>
      </c>
      <c r="I2761" s="1">
        <v>105.4</v>
      </c>
      <c r="J2761" s="1">
        <v>91.5</v>
      </c>
      <c r="K2761" s="1">
        <v>96</v>
      </c>
      <c r="L2761" s="1">
        <v>98.8</v>
      </c>
      <c r="M2761" s="1">
        <v>120.4</v>
      </c>
      <c r="N2761" s="1">
        <v>94</v>
      </c>
      <c r="O2761" s="1">
        <v>95.7</v>
      </c>
      <c r="P2761" s="1">
        <v>104.8</v>
      </c>
      <c r="Q2761" s="1">
        <v>95.8</v>
      </c>
      <c r="R2761" s="1">
        <v>97.5</v>
      </c>
      <c r="S2761" s="1">
        <v>2.1084746319266299E-2</v>
      </c>
      <c r="T2761" s="1">
        <f t="shared" si="129"/>
        <v>0.12946670220763981</v>
      </c>
      <c r="U2761" s="2">
        <v>4.1283755129494004E-2</v>
      </c>
      <c r="V2761" s="1">
        <f t="shared" si="130"/>
        <v>-7.8021896940719912E-2</v>
      </c>
      <c r="W2761" s="1">
        <f t="shared" si="131"/>
        <v>0.28164360636042496</v>
      </c>
      <c r="X2761" s="2">
        <v>0.18442283379691665</v>
      </c>
    </row>
    <row r="2762" spans="1:24">
      <c r="A2762" s="1" t="s">
        <v>12389</v>
      </c>
      <c r="B2762" s="1" t="s">
        <v>12388</v>
      </c>
      <c r="C2762" s="1" t="s">
        <v>12387</v>
      </c>
      <c r="D2762" s="1">
        <v>5</v>
      </c>
      <c r="E2762" s="1">
        <v>8</v>
      </c>
      <c r="F2762" s="1">
        <v>9</v>
      </c>
      <c r="G2762" s="1">
        <v>1834</v>
      </c>
      <c r="H2762" s="1">
        <v>198.4</v>
      </c>
      <c r="I2762" s="1">
        <v>100.9</v>
      </c>
      <c r="J2762" s="1">
        <v>81.900000000000006</v>
      </c>
      <c r="K2762" s="1">
        <v>88.9</v>
      </c>
      <c r="L2762" s="1">
        <v>87.4</v>
      </c>
      <c r="M2762" s="1">
        <v>148</v>
      </c>
      <c r="N2762" s="1">
        <v>108.5</v>
      </c>
      <c r="O2762" s="1">
        <v>111.1</v>
      </c>
      <c r="P2762" s="1">
        <v>96.2</v>
      </c>
      <c r="Q2762" s="1">
        <v>82.8</v>
      </c>
      <c r="R2762" s="1">
        <v>94.3</v>
      </c>
      <c r="S2762" s="1">
        <v>2.1137306137392509E-2</v>
      </c>
      <c r="T2762" s="1">
        <f t="shared" si="129"/>
        <v>8.0447175192239484E-2</v>
      </c>
      <c r="U2762" s="2">
        <v>2.5077065432276092E-2</v>
      </c>
      <c r="V2762" s="1">
        <f t="shared" si="130"/>
        <v>-0.44878861290322025</v>
      </c>
      <c r="W2762" s="1">
        <f t="shared" si="131"/>
        <v>1.4232504761911919</v>
      </c>
      <c r="X2762" s="2">
        <v>0.83003596570974325</v>
      </c>
    </row>
    <row r="2763" spans="1:24">
      <c r="A2763" s="1" t="s">
        <v>11460</v>
      </c>
      <c r="B2763" s="1" t="s">
        <v>11459</v>
      </c>
      <c r="C2763" s="1" t="s">
        <v>11458</v>
      </c>
      <c r="D2763" s="1">
        <v>14</v>
      </c>
      <c r="E2763" s="1">
        <v>21</v>
      </c>
      <c r="F2763" s="1">
        <v>24</v>
      </c>
      <c r="G2763" s="1">
        <v>1822</v>
      </c>
      <c r="H2763" s="1">
        <v>205.8</v>
      </c>
      <c r="I2763" s="1">
        <v>96.4</v>
      </c>
      <c r="J2763" s="1">
        <v>98.6</v>
      </c>
      <c r="K2763" s="1">
        <v>110.8</v>
      </c>
      <c r="L2763" s="1">
        <v>107.4</v>
      </c>
      <c r="M2763" s="1">
        <v>101.5</v>
      </c>
      <c r="N2763" s="1">
        <v>82</v>
      </c>
      <c r="O2763" s="1">
        <v>88.9</v>
      </c>
      <c r="P2763" s="1">
        <v>113.4</v>
      </c>
      <c r="Q2763" s="1">
        <v>93</v>
      </c>
      <c r="R2763" s="1">
        <v>108.1</v>
      </c>
      <c r="S2763" s="1">
        <v>2.1257262180435735E-2</v>
      </c>
      <c r="T2763" s="1">
        <f t="shared" si="129"/>
        <v>8.4080679209352041E-2</v>
      </c>
      <c r="U2763" s="2">
        <v>2.6326669032565284E-2</v>
      </c>
      <c r="V2763" s="1">
        <f t="shared" si="130"/>
        <v>0.1860760515741447</v>
      </c>
      <c r="W2763" s="1">
        <f t="shared" si="131"/>
        <v>0.9859384237109301</v>
      </c>
      <c r="X2763" s="2">
        <v>0.5937010863977713</v>
      </c>
    </row>
    <row r="2764" spans="1:24">
      <c r="A2764" s="1" t="s">
        <v>10629</v>
      </c>
      <c r="B2764" s="1" t="s">
        <v>10628</v>
      </c>
      <c r="C2764" s="1" t="s">
        <v>10627</v>
      </c>
      <c r="D2764" s="1">
        <v>17</v>
      </c>
      <c r="E2764" s="1">
        <v>6</v>
      </c>
      <c r="F2764" s="1">
        <v>7</v>
      </c>
      <c r="G2764" s="1">
        <v>469</v>
      </c>
      <c r="H2764" s="1">
        <v>53.2</v>
      </c>
      <c r="I2764" s="1">
        <v>93.6</v>
      </c>
      <c r="J2764" s="1">
        <v>93.2</v>
      </c>
      <c r="K2764" s="1">
        <v>101.7</v>
      </c>
      <c r="L2764" s="1">
        <v>110.9</v>
      </c>
      <c r="M2764" s="1">
        <v>110.5</v>
      </c>
      <c r="N2764" s="1">
        <v>88.3</v>
      </c>
      <c r="O2764" s="1">
        <v>97.8</v>
      </c>
      <c r="P2764" s="1">
        <v>101</v>
      </c>
      <c r="Q2764" s="1">
        <v>103.9</v>
      </c>
      <c r="R2764" s="1">
        <v>99.1</v>
      </c>
      <c r="S2764" s="1">
        <v>2.1274490165819067E-2</v>
      </c>
      <c r="T2764" s="1">
        <f t="shared" si="129"/>
        <v>0.10696910554325033</v>
      </c>
      <c r="U2764" s="2">
        <v>3.4354304983443967E-2</v>
      </c>
      <c r="V2764" s="1">
        <f t="shared" si="130"/>
        <v>1.4278235710497982E-2</v>
      </c>
      <c r="W2764" s="1">
        <f t="shared" si="131"/>
        <v>4.6665948490515086E-2</v>
      </c>
      <c r="X2764" s="2">
        <v>2.8833285850767346E-2</v>
      </c>
    </row>
    <row r="2765" spans="1:24">
      <c r="A2765" s="1" t="s">
        <v>7530</v>
      </c>
      <c r="B2765" s="1" t="s">
        <v>7529</v>
      </c>
      <c r="C2765" s="1" t="s">
        <v>7528</v>
      </c>
      <c r="D2765" s="1">
        <v>15</v>
      </c>
      <c r="E2765" s="1">
        <v>6</v>
      </c>
      <c r="F2765" s="1">
        <v>7</v>
      </c>
      <c r="G2765" s="1">
        <v>465</v>
      </c>
      <c r="H2765" s="1">
        <v>53.2</v>
      </c>
      <c r="I2765" s="1">
        <v>112.6</v>
      </c>
      <c r="J2765" s="1">
        <v>91.7</v>
      </c>
      <c r="K2765" s="1">
        <v>90.7</v>
      </c>
      <c r="L2765" s="1">
        <v>91.5</v>
      </c>
      <c r="M2765" s="1">
        <v>144.80000000000001</v>
      </c>
      <c r="N2765" s="1">
        <v>88.9</v>
      </c>
      <c r="O2765" s="1">
        <v>85.8</v>
      </c>
      <c r="P2765" s="1">
        <v>115.5</v>
      </c>
      <c r="Q2765" s="1">
        <v>90.3</v>
      </c>
      <c r="R2765" s="1">
        <v>88.4</v>
      </c>
      <c r="S2765" s="1">
        <v>2.1366331721464443E-2</v>
      </c>
      <c r="T2765" s="1">
        <f t="shared" si="129"/>
        <v>5.2025927465107771E-2</v>
      </c>
      <c r="U2765" s="2">
        <v>1.3348436498405397E-2</v>
      </c>
      <c r="V2765" s="1">
        <f t="shared" si="130"/>
        <v>-0.14038501630099079</v>
      </c>
      <c r="W2765" s="1">
        <f t="shared" si="131"/>
        <v>0.22807164779666117</v>
      </c>
      <c r="X2765" s="2">
        <v>0.14880894795450217</v>
      </c>
    </row>
    <row r="2766" spans="1:24">
      <c r="A2766" s="1" t="s">
        <v>13336</v>
      </c>
      <c r="B2766" s="1" t="s">
        <v>13335</v>
      </c>
      <c r="C2766" s="1" t="s">
        <v>13334</v>
      </c>
      <c r="D2766" s="1">
        <v>13</v>
      </c>
      <c r="E2766" s="1">
        <v>4</v>
      </c>
      <c r="F2766" s="1">
        <v>4</v>
      </c>
      <c r="G2766" s="1">
        <v>383</v>
      </c>
      <c r="H2766" s="1">
        <v>40.700000000000003</v>
      </c>
      <c r="I2766" s="1">
        <v>103.8</v>
      </c>
      <c r="J2766" s="1">
        <v>102.2</v>
      </c>
      <c r="K2766" s="1">
        <v>112.9</v>
      </c>
      <c r="L2766" s="1">
        <v>102.9</v>
      </c>
      <c r="M2766" s="1">
        <v>89.4</v>
      </c>
      <c r="N2766" s="1">
        <v>78.7</v>
      </c>
      <c r="O2766" s="1">
        <v>89.1</v>
      </c>
      <c r="P2766" s="1">
        <v>126.6</v>
      </c>
      <c r="Q2766" s="1">
        <v>81.599999999999994</v>
      </c>
      <c r="R2766" s="1">
        <v>112.9</v>
      </c>
      <c r="S2766" s="1">
        <v>2.1501069210922482E-2</v>
      </c>
      <c r="T2766" s="1">
        <f t="shared" si="129"/>
        <v>4.7628711049818237E-2</v>
      </c>
      <c r="U2766" s="2">
        <v>1.2015808703600576E-2</v>
      </c>
      <c r="V2766" s="1">
        <f t="shared" si="130"/>
        <v>0.29863095318689986</v>
      </c>
      <c r="W2766" s="1">
        <f t="shared" si="131"/>
        <v>2.2806375636451941</v>
      </c>
      <c r="X2766" s="2">
        <v>1.2771622048933411</v>
      </c>
    </row>
    <row r="2767" spans="1:24">
      <c r="A2767" s="1" t="s">
        <v>8805</v>
      </c>
      <c r="B2767" s="1" t="s">
        <v>8804</v>
      </c>
      <c r="C2767" s="1" t="s">
        <v>8803</v>
      </c>
      <c r="D2767" s="1">
        <v>3</v>
      </c>
      <c r="E2767" s="1">
        <v>2</v>
      </c>
      <c r="F2767" s="1">
        <v>3</v>
      </c>
      <c r="G2767" s="1">
        <v>742</v>
      </c>
      <c r="H2767" s="1">
        <v>83.1</v>
      </c>
      <c r="I2767" s="1">
        <v>95.8</v>
      </c>
      <c r="J2767" s="1">
        <v>92.7</v>
      </c>
      <c r="K2767" s="1">
        <v>97</v>
      </c>
      <c r="L2767" s="1">
        <v>108.3</v>
      </c>
      <c r="M2767" s="1">
        <v>132.1</v>
      </c>
      <c r="N2767" s="1">
        <v>85.7</v>
      </c>
      <c r="O2767" s="1">
        <v>88.6</v>
      </c>
      <c r="P2767" s="1">
        <v>133.9</v>
      </c>
      <c r="Q2767" s="1">
        <v>69</v>
      </c>
      <c r="R2767" s="1">
        <v>96.9</v>
      </c>
      <c r="S2767" s="1">
        <v>2.1574771325149816E-2</v>
      </c>
      <c r="T2767" s="1">
        <f t="shared" si="129"/>
        <v>3.1168846434131391E-2</v>
      </c>
      <c r="U2767" s="2">
        <v>5.6663140514850423E-3</v>
      </c>
      <c r="V2767" s="1">
        <f t="shared" si="130"/>
        <v>-5.2990685302247091E-2</v>
      </c>
      <c r="W2767" s="1">
        <f t="shared" si="131"/>
        <v>0.10172511811784925</v>
      </c>
      <c r="X2767" s="2">
        <v>6.5561627551762383E-2</v>
      </c>
    </row>
    <row r="2768" spans="1:24">
      <c r="A2768" s="1" t="s">
        <v>7791</v>
      </c>
      <c r="B2768" s="1" t="s">
        <v>7790</v>
      </c>
      <c r="C2768" s="1" t="s">
        <v>7789</v>
      </c>
      <c r="D2768" s="1">
        <v>13</v>
      </c>
      <c r="E2768" s="1">
        <v>4</v>
      </c>
      <c r="F2768" s="1">
        <v>5</v>
      </c>
      <c r="G2768" s="1">
        <v>424</v>
      </c>
      <c r="H2768" s="1">
        <v>48.5</v>
      </c>
      <c r="I2768" s="1">
        <v>84.6</v>
      </c>
      <c r="J2768" s="1">
        <v>103.9</v>
      </c>
      <c r="K2768" s="1">
        <v>97.8</v>
      </c>
      <c r="L2768" s="1">
        <v>94.2</v>
      </c>
      <c r="M2768" s="1">
        <v>142</v>
      </c>
      <c r="N2768" s="1">
        <v>94.4</v>
      </c>
      <c r="O2768" s="1">
        <v>93.5</v>
      </c>
      <c r="P2768" s="1">
        <v>93</v>
      </c>
      <c r="Q2768" s="1">
        <v>101.7</v>
      </c>
      <c r="R2768" s="1">
        <v>95</v>
      </c>
      <c r="S2768" s="1">
        <v>2.1700730158339194E-2</v>
      </c>
      <c r="T2768" s="1">
        <f t="shared" si="129"/>
        <v>9.9603723124860238E-2</v>
      </c>
      <c r="U2768" s="2">
        <v>3.1919095286324993E-2</v>
      </c>
      <c r="V2768" s="1">
        <f t="shared" si="130"/>
        <v>-0.20916982345286658</v>
      </c>
      <c r="W2768" s="1">
        <f t="shared" si="131"/>
        <v>0.46255496515617145</v>
      </c>
      <c r="X2768" s="2">
        <v>0.29622253426889633</v>
      </c>
    </row>
    <row r="2769" spans="1:24">
      <c r="A2769" s="1" t="s">
        <v>10584</v>
      </c>
      <c r="B2769" s="1" t="s">
        <v>10583</v>
      </c>
      <c r="C2769" s="1" t="s">
        <v>10582</v>
      </c>
      <c r="D2769" s="1">
        <v>13</v>
      </c>
      <c r="E2769" s="1">
        <v>11</v>
      </c>
      <c r="F2769" s="1">
        <v>14</v>
      </c>
      <c r="G2769" s="1">
        <v>960</v>
      </c>
      <c r="H2769" s="1">
        <v>104.5</v>
      </c>
      <c r="I2769" s="1">
        <v>102.9</v>
      </c>
      <c r="J2769" s="1">
        <v>91</v>
      </c>
      <c r="K2769" s="1">
        <v>101.1</v>
      </c>
      <c r="L2769" s="1">
        <v>96.4</v>
      </c>
      <c r="M2769" s="1">
        <v>108.6</v>
      </c>
      <c r="N2769" s="1">
        <v>98.4</v>
      </c>
      <c r="O2769" s="1">
        <v>103.6</v>
      </c>
      <c r="P2769" s="1">
        <v>104.6</v>
      </c>
      <c r="Q2769" s="1">
        <v>91.3</v>
      </c>
      <c r="R2769" s="1">
        <v>102.1</v>
      </c>
      <c r="S2769" s="1">
        <v>2.1706074001563998E-2</v>
      </c>
      <c r="T2769" s="1">
        <f t="shared" si="129"/>
        <v>0.11780083933396884</v>
      </c>
      <c r="U2769" s="2">
        <v>3.7549062542288382E-2</v>
      </c>
      <c r="V2769" s="1">
        <f t="shared" si="130"/>
        <v>-8.1451573039341404E-2</v>
      </c>
      <c r="W2769" s="1">
        <f t="shared" si="131"/>
        <v>0.66841934610624698</v>
      </c>
      <c r="X2769" s="2">
        <v>0.41871882711868286</v>
      </c>
    </row>
    <row r="2770" spans="1:24">
      <c r="A2770" s="1" t="s">
        <v>10116</v>
      </c>
      <c r="B2770" s="1" t="s">
        <v>10115</v>
      </c>
      <c r="C2770" s="1" t="s">
        <v>10114</v>
      </c>
      <c r="D2770" s="1">
        <v>58</v>
      </c>
      <c r="E2770" s="1">
        <v>12</v>
      </c>
      <c r="F2770" s="1">
        <v>26</v>
      </c>
      <c r="G2770" s="1">
        <v>274</v>
      </c>
      <c r="H2770" s="1">
        <v>31.2</v>
      </c>
      <c r="I2770" s="1">
        <v>104.5</v>
      </c>
      <c r="J2770" s="1">
        <v>94.9</v>
      </c>
      <c r="K2770" s="1">
        <v>108.9</v>
      </c>
      <c r="L2770" s="1">
        <v>109.1</v>
      </c>
      <c r="M2770" s="1">
        <v>80.2</v>
      </c>
      <c r="N2770" s="1">
        <v>90.1</v>
      </c>
      <c r="O2770" s="1">
        <v>94.6</v>
      </c>
      <c r="P2770" s="1">
        <v>119.4</v>
      </c>
      <c r="Q2770" s="1">
        <v>88.8</v>
      </c>
      <c r="R2770" s="1">
        <v>109.6</v>
      </c>
      <c r="S2770" s="1">
        <v>2.1726023467527833E-2</v>
      </c>
      <c r="T2770" s="1">
        <f t="shared" si="129"/>
        <v>6.5635146804637265E-2</v>
      </c>
      <c r="U2770" s="2">
        <v>1.8352790022553748E-2</v>
      </c>
      <c r="V2770" s="1">
        <f t="shared" si="130"/>
        <v>0.240945257511369</v>
      </c>
      <c r="W2770" s="1">
        <f t="shared" si="131"/>
        <v>1.5344203967109327</v>
      </c>
      <c r="X2770" s="2">
        <v>0.88548973817407373</v>
      </c>
    </row>
    <row r="2771" spans="1:24">
      <c r="A2771" s="1" t="s">
        <v>5601</v>
      </c>
      <c r="B2771" s="1" t="s">
        <v>5600</v>
      </c>
      <c r="C2771" s="1" t="s">
        <v>5599</v>
      </c>
      <c r="D2771" s="1">
        <v>6</v>
      </c>
      <c r="E2771" s="1">
        <v>4</v>
      </c>
      <c r="F2771" s="1">
        <v>5</v>
      </c>
      <c r="G2771" s="1">
        <v>845</v>
      </c>
      <c r="H2771" s="1">
        <v>98</v>
      </c>
      <c r="I2771" s="1">
        <v>102.3</v>
      </c>
      <c r="J2771" s="1">
        <v>92.6</v>
      </c>
      <c r="K2771" s="1">
        <v>105.3</v>
      </c>
      <c r="L2771" s="1">
        <v>92.1</v>
      </c>
      <c r="M2771" s="1">
        <v>129.6</v>
      </c>
      <c r="N2771" s="1">
        <v>89.5</v>
      </c>
      <c r="O2771" s="1">
        <v>89.9</v>
      </c>
      <c r="P2771" s="1">
        <v>127.5</v>
      </c>
      <c r="Q2771" s="1">
        <v>78.2</v>
      </c>
      <c r="R2771" s="1">
        <v>93</v>
      </c>
      <c r="S2771" s="1">
        <v>2.177740151253885E-2</v>
      </c>
      <c r="T2771" s="1">
        <f t="shared" si="129"/>
        <v>3.9950490695003164E-2</v>
      </c>
      <c r="U2771" s="2">
        <v>8.9739681039492682E-3</v>
      </c>
      <c r="V2771" s="1">
        <f t="shared" si="130"/>
        <v>-7.0687001993485293E-2</v>
      </c>
      <c r="W2771" s="1">
        <f t="shared" si="131"/>
        <v>0.15854078854395862</v>
      </c>
      <c r="X2771" s="2">
        <v>0.10395093496889507</v>
      </c>
    </row>
    <row r="2772" spans="1:24">
      <c r="A2772" s="1" t="s">
        <v>13957</v>
      </c>
      <c r="B2772" s="1" t="s">
        <v>13956</v>
      </c>
      <c r="C2772" s="1" t="s">
        <v>13955</v>
      </c>
      <c r="D2772" s="1">
        <v>11</v>
      </c>
      <c r="E2772" s="1">
        <v>9</v>
      </c>
      <c r="F2772" s="1">
        <v>9</v>
      </c>
      <c r="G2772" s="1">
        <v>907</v>
      </c>
      <c r="H2772" s="1">
        <v>100.2</v>
      </c>
      <c r="I2772" s="1">
        <v>94.2</v>
      </c>
      <c r="J2772" s="1">
        <v>91.3</v>
      </c>
      <c r="K2772" s="1">
        <v>107.6</v>
      </c>
      <c r="L2772" s="1">
        <v>98.9</v>
      </c>
      <c r="M2772" s="1">
        <v>99.1</v>
      </c>
      <c r="N2772" s="1">
        <v>100.3</v>
      </c>
      <c r="O2772" s="1">
        <v>110.1</v>
      </c>
      <c r="P2772" s="1">
        <v>113</v>
      </c>
      <c r="Q2772" s="1">
        <v>78.599999999999994</v>
      </c>
      <c r="R2772" s="1">
        <v>106.9</v>
      </c>
      <c r="S2772" s="1">
        <v>2.1914776428440728E-2</v>
      </c>
      <c r="T2772" s="1">
        <f t="shared" si="129"/>
        <v>5.3283499806580759E-2</v>
      </c>
      <c r="U2772" s="2">
        <v>1.3753140235798059E-2</v>
      </c>
      <c r="V2772" s="1">
        <f t="shared" si="130"/>
        <v>-7.4123254377900391E-2</v>
      </c>
      <c r="W2772" s="1">
        <f t="shared" si="131"/>
        <v>0.44411648190223896</v>
      </c>
      <c r="X2772" s="2">
        <v>0.28594306300778116</v>
      </c>
    </row>
    <row r="2773" spans="1:24">
      <c r="A2773" s="1" t="s">
        <v>9897</v>
      </c>
      <c r="B2773" s="1" t="s">
        <v>9896</v>
      </c>
      <c r="C2773" s="1" t="s">
        <v>9895</v>
      </c>
      <c r="D2773" s="1">
        <v>15</v>
      </c>
      <c r="E2773" s="1">
        <v>3</v>
      </c>
      <c r="F2773" s="1">
        <v>4</v>
      </c>
      <c r="G2773" s="1">
        <v>234</v>
      </c>
      <c r="H2773" s="1">
        <v>24.9</v>
      </c>
      <c r="I2773" s="1">
        <v>94.4</v>
      </c>
      <c r="J2773" s="1">
        <v>96.6</v>
      </c>
      <c r="K2773" s="1">
        <v>96.7</v>
      </c>
      <c r="L2773" s="1">
        <v>106.4</v>
      </c>
      <c r="M2773" s="1">
        <v>99.2</v>
      </c>
      <c r="N2773" s="1">
        <v>106.6</v>
      </c>
      <c r="O2773" s="1">
        <v>100.1</v>
      </c>
      <c r="P2773" s="1">
        <v>98.9</v>
      </c>
      <c r="Q2773" s="1">
        <v>95</v>
      </c>
      <c r="R2773" s="1">
        <v>106.2</v>
      </c>
      <c r="S2773" s="1">
        <v>2.191906873929866E-2</v>
      </c>
      <c r="T2773" s="1">
        <f t="shared" si="129"/>
        <v>0.1344453822855747</v>
      </c>
      <c r="U2773" s="2">
        <v>4.3066088648829041E-2</v>
      </c>
      <c r="V2773" s="1">
        <f t="shared" si="130"/>
        <v>-4.9535856699212406E-2</v>
      </c>
      <c r="W2773" s="1">
        <f t="shared" si="131"/>
        <v>0.40072958103853884</v>
      </c>
      <c r="X2773" s="2">
        <v>0.25782820859822853</v>
      </c>
    </row>
    <row r="2774" spans="1:24">
      <c r="A2774" s="1" t="s">
        <v>11741</v>
      </c>
      <c r="B2774" s="1" t="s">
        <v>11740</v>
      </c>
      <c r="C2774" s="1" t="s">
        <v>11739</v>
      </c>
      <c r="D2774" s="1">
        <v>8</v>
      </c>
      <c r="E2774" s="1">
        <v>6</v>
      </c>
      <c r="F2774" s="1">
        <v>7</v>
      </c>
      <c r="G2774" s="1">
        <v>655</v>
      </c>
      <c r="H2774" s="1">
        <v>73.2</v>
      </c>
      <c r="I2774" s="1">
        <v>113.2</v>
      </c>
      <c r="J2774" s="1">
        <v>93</v>
      </c>
      <c r="K2774" s="1">
        <v>91.1</v>
      </c>
      <c r="L2774" s="1">
        <v>90.1</v>
      </c>
      <c r="M2774" s="1">
        <v>116.9</v>
      </c>
      <c r="N2774" s="1">
        <v>100.6</v>
      </c>
      <c r="O2774" s="1">
        <v>100.1</v>
      </c>
      <c r="P2774" s="1">
        <v>97.1</v>
      </c>
      <c r="Q2774" s="1">
        <v>105.9</v>
      </c>
      <c r="R2774" s="1">
        <v>92</v>
      </c>
      <c r="S2774" s="1">
        <v>2.1928499812156176E-2</v>
      </c>
      <c r="T2774" s="1">
        <f t="shared" si="129"/>
        <v>7.1878135125938492E-2</v>
      </c>
      <c r="U2774" s="2">
        <v>2.1250976646559755E-2</v>
      </c>
      <c r="V2774" s="1">
        <f t="shared" si="130"/>
        <v>-0.12842445781854811</v>
      </c>
      <c r="W2774" s="1">
        <f t="shared" si="131"/>
        <v>0.51024269976121539</v>
      </c>
      <c r="X2774" s="2">
        <v>0.32520355847728999</v>
      </c>
    </row>
    <row r="2775" spans="1:24">
      <c r="A2775" s="1" t="s">
        <v>9699</v>
      </c>
      <c r="B2775" s="1" t="s">
        <v>9698</v>
      </c>
      <c r="C2775" s="1" t="s">
        <v>9697</v>
      </c>
      <c r="D2775" s="1">
        <v>24</v>
      </c>
      <c r="E2775" s="1">
        <v>5</v>
      </c>
      <c r="F2775" s="1">
        <v>5</v>
      </c>
      <c r="G2775" s="1">
        <v>270</v>
      </c>
      <c r="H2775" s="1">
        <v>30.3</v>
      </c>
      <c r="I2775" s="1">
        <v>100.3</v>
      </c>
      <c r="J2775" s="1">
        <v>101.1</v>
      </c>
      <c r="K2775" s="1">
        <v>106.1</v>
      </c>
      <c r="L2775" s="1">
        <v>93</v>
      </c>
      <c r="M2775" s="1">
        <v>109.8</v>
      </c>
      <c r="N2775" s="1">
        <v>91.1</v>
      </c>
      <c r="O2775" s="1">
        <v>93.5</v>
      </c>
      <c r="P2775" s="1">
        <v>109.7</v>
      </c>
      <c r="Q2775" s="1">
        <v>92.6</v>
      </c>
      <c r="R2775" s="1">
        <v>102.7</v>
      </c>
      <c r="S2775" s="1">
        <v>2.2044499320382275E-2</v>
      </c>
      <c r="T2775" s="1">
        <f t="shared" si="129"/>
        <v>0.10769632165683224</v>
      </c>
      <c r="U2775" s="2">
        <v>3.4354304983443967E-2</v>
      </c>
      <c r="V2775" s="1">
        <f t="shared" si="130"/>
        <v>2.8987071960215868E-2</v>
      </c>
      <c r="W2775" s="1">
        <f t="shared" si="131"/>
        <v>0.12619922901238745</v>
      </c>
      <c r="X2775" s="2">
        <v>8.275873757479249E-2</v>
      </c>
    </row>
    <row r="2776" spans="1:24">
      <c r="A2776" s="1" t="s">
        <v>6102</v>
      </c>
      <c r="B2776" s="1" t="s">
        <v>6101</v>
      </c>
      <c r="C2776" s="1" t="s">
        <v>6100</v>
      </c>
      <c r="D2776" s="1">
        <v>7</v>
      </c>
      <c r="E2776" s="1">
        <v>2</v>
      </c>
      <c r="F2776" s="1">
        <v>2</v>
      </c>
      <c r="G2776" s="1">
        <v>368</v>
      </c>
      <c r="H2776" s="1">
        <v>41</v>
      </c>
      <c r="I2776" s="1">
        <v>110.5</v>
      </c>
      <c r="J2776" s="1">
        <v>92.6</v>
      </c>
      <c r="K2776" s="1">
        <v>99.7</v>
      </c>
      <c r="L2776" s="1">
        <v>93.1</v>
      </c>
      <c r="M2776" s="1">
        <v>75.3</v>
      </c>
      <c r="N2776" s="1">
        <v>99.3</v>
      </c>
      <c r="O2776" s="1">
        <v>128</v>
      </c>
      <c r="P2776" s="1">
        <v>117.5</v>
      </c>
      <c r="Q2776" s="1">
        <v>92.8</v>
      </c>
      <c r="R2776" s="1">
        <v>91.2</v>
      </c>
      <c r="S2776" s="1">
        <v>2.2059434036194248E-2</v>
      </c>
      <c r="T2776" s="1">
        <f t="shared" si="129"/>
        <v>6.189294347049052E-2</v>
      </c>
      <c r="U2776" s="2">
        <v>1.6925594110294297E-2</v>
      </c>
      <c r="V2776" s="1">
        <f t="shared" si="130"/>
        <v>-2.7313419465484365E-2</v>
      </c>
      <c r="W2776" s="1">
        <f t="shared" si="131"/>
        <v>4.802620559878952E-2</v>
      </c>
      <c r="X2776" s="2">
        <v>2.9617722558799513E-2</v>
      </c>
    </row>
    <row r="2777" spans="1:24">
      <c r="A2777" s="1" t="s">
        <v>10317</v>
      </c>
      <c r="B2777" s="1" t="s">
        <v>10316</v>
      </c>
      <c r="C2777" s="1" t="s">
        <v>10315</v>
      </c>
      <c r="D2777" s="1">
        <v>3</v>
      </c>
      <c r="E2777" s="1">
        <v>3</v>
      </c>
      <c r="F2777" s="1">
        <v>5</v>
      </c>
      <c r="G2777" s="1">
        <v>862</v>
      </c>
      <c r="H2777" s="1">
        <v>99.5</v>
      </c>
      <c r="I2777" s="1">
        <v>107.4</v>
      </c>
      <c r="J2777" s="1">
        <v>90.2</v>
      </c>
      <c r="K2777" s="1">
        <v>90</v>
      </c>
      <c r="L2777" s="1">
        <v>94.1</v>
      </c>
      <c r="M2777" s="1">
        <v>146.69999999999999</v>
      </c>
      <c r="N2777" s="1">
        <v>93</v>
      </c>
      <c r="O2777" s="1">
        <v>87.9</v>
      </c>
      <c r="P2777" s="1">
        <v>94.9</v>
      </c>
      <c r="Q2777" s="1">
        <v>107.7</v>
      </c>
      <c r="R2777" s="1">
        <v>88.1</v>
      </c>
      <c r="S2777" s="1">
        <v>2.2129384199523192E-2</v>
      </c>
      <c r="T2777" s="1">
        <f t="shared" si="129"/>
        <v>7.6975082371978851E-2</v>
      </c>
      <c r="U2777" s="2">
        <v>2.329978249713233E-2</v>
      </c>
      <c r="V2777" s="1">
        <f t="shared" si="130"/>
        <v>-0.19453366970429412</v>
      </c>
      <c r="W2777" s="1">
        <f t="shared" si="131"/>
        <v>0.35556383257491214</v>
      </c>
      <c r="X2777" s="2">
        <v>0.22932462823551064</v>
      </c>
    </row>
    <row r="2778" spans="1:24">
      <c r="A2778" s="1" t="s">
        <v>9954</v>
      </c>
      <c r="B2778" s="1" t="s">
        <v>9953</v>
      </c>
      <c r="C2778" s="1" t="s">
        <v>9952</v>
      </c>
      <c r="D2778" s="1">
        <v>17</v>
      </c>
      <c r="E2778" s="1">
        <v>10</v>
      </c>
      <c r="F2778" s="1">
        <v>17</v>
      </c>
      <c r="G2778" s="1">
        <v>547</v>
      </c>
      <c r="H2778" s="1">
        <v>59.1</v>
      </c>
      <c r="I2778" s="1">
        <v>98.9</v>
      </c>
      <c r="J2778" s="1">
        <v>97</v>
      </c>
      <c r="K2778" s="1">
        <v>80.7</v>
      </c>
      <c r="L2778" s="1">
        <v>86.3</v>
      </c>
      <c r="M2778" s="1">
        <v>147.9</v>
      </c>
      <c r="N2778" s="1">
        <v>125.3</v>
      </c>
      <c r="O2778" s="1">
        <v>87.5</v>
      </c>
      <c r="P2778" s="1">
        <v>93.7</v>
      </c>
      <c r="Q2778" s="1">
        <v>103</v>
      </c>
      <c r="R2778" s="1">
        <v>79.7</v>
      </c>
      <c r="S2778" s="1">
        <v>2.2223058187767954E-2</v>
      </c>
      <c r="T2778" s="1">
        <f t="shared" si="129"/>
        <v>6.4924525272293671E-2</v>
      </c>
      <c r="U2778" s="2">
        <v>1.8212852228353345E-2</v>
      </c>
      <c r="V2778" s="1">
        <f t="shared" si="130"/>
        <v>-0.4062648655870798</v>
      </c>
      <c r="W2778" s="1">
        <f t="shared" si="131"/>
        <v>0.93060922757553843</v>
      </c>
      <c r="X2778" s="2">
        <v>0.56514856143696757</v>
      </c>
    </row>
    <row r="2779" spans="1:24">
      <c r="A2779" s="1" t="s">
        <v>8748</v>
      </c>
      <c r="B2779" s="1" t="s">
        <v>8747</v>
      </c>
      <c r="C2779" s="1" t="s">
        <v>8746</v>
      </c>
      <c r="D2779" s="1">
        <v>14</v>
      </c>
      <c r="E2779" s="1">
        <v>6</v>
      </c>
      <c r="F2779" s="1">
        <v>6</v>
      </c>
      <c r="G2779" s="1">
        <v>567</v>
      </c>
      <c r="H2779" s="1">
        <v>62.7</v>
      </c>
      <c r="I2779" s="1">
        <v>86</v>
      </c>
      <c r="J2779" s="1">
        <v>91</v>
      </c>
      <c r="K2779" s="1">
        <v>94</v>
      </c>
      <c r="L2779" s="1">
        <v>101.7</v>
      </c>
      <c r="M2779" s="1">
        <v>168.4</v>
      </c>
      <c r="N2779" s="1">
        <v>83.4</v>
      </c>
      <c r="O2779" s="1">
        <v>91.6</v>
      </c>
      <c r="P2779" s="1">
        <v>101.5</v>
      </c>
      <c r="Q2779" s="1">
        <v>89.4</v>
      </c>
      <c r="R2779" s="1">
        <v>93</v>
      </c>
      <c r="S2779" s="1">
        <v>2.2405529274385529E-2</v>
      </c>
      <c r="T2779" s="1">
        <f t="shared" si="129"/>
        <v>0.10875877512611304</v>
      </c>
      <c r="U2779" s="2">
        <v>3.4371230731464766E-2</v>
      </c>
      <c r="V2779" s="1">
        <f t="shared" si="130"/>
        <v>-0.29691271955212789</v>
      </c>
      <c r="W2779" s="1">
        <f t="shared" si="131"/>
        <v>0.40154753161930307</v>
      </c>
      <c r="X2779" s="2">
        <v>0.25833149102231845</v>
      </c>
    </row>
    <row r="2780" spans="1:24">
      <c r="A2780" s="1" t="s">
        <v>10503</v>
      </c>
      <c r="B2780" s="1" t="s">
        <v>10502</v>
      </c>
      <c r="C2780" s="1" t="s">
        <v>10501</v>
      </c>
      <c r="D2780" s="1">
        <v>37</v>
      </c>
      <c r="E2780" s="1">
        <v>5</v>
      </c>
      <c r="F2780" s="1">
        <v>6</v>
      </c>
      <c r="G2780" s="1">
        <v>180</v>
      </c>
      <c r="H2780" s="1">
        <v>20.399999999999999</v>
      </c>
      <c r="I2780" s="1">
        <v>91.2</v>
      </c>
      <c r="J2780" s="1">
        <v>87.9</v>
      </c>
      <c r="K2780" s="1">
        <v>92.5</v>
      </c>
      <c r="L2780" s="1">
        <v>92</v>
      </c>
      <c r="M2780" s="1">
        <v>140</v>
      </c>
      <c r="N2780" s="1">
        <v>106.5</v>
      </c>
      <c r="O2780" s="1">
        <v>112.9</v>
      </c>
      <c r="P2780" s="1">
        <v>103.9</v>
      </c>
      <c r="Q2780" s="1">
        <v>78.5</v>
      </c>
      <c r="R2780" s="1">
        <v>94.6</v>
      </c>
      <c r="S2780" s="1">
        <v>2.2571276021287126E-2</v>
      </c>
      <c r="T2780" s="1">
        <f t="shared" si="129"/>
        <v>8.1049661959266509E-2</v>
      </c>
      <c r="U2780" s="2">
        <v>2.5169816833387558E-2</v>
      </c>
      <c r="V2780" s="1">
        <f t="shared" si="130"/>
        <v>-0.39827570859467848</v>
      </c>
      <c r="W2780" s="1">
        <f t="shared" si="131"/>
        <v>1.6826160567709538</v>
      </c>
      <c r="X2780" s="2">
        <v>0.95753387197559547</v>
      </c>
    </row>
    <row r="2781" spans="1:24">
      <c r="A2781" s="1" t="s">
        <v>7107</v>
      </c>
      <c r="B2781" s="1" t="s">
        <v>7106</v>
      </c>
      <c r="C2781" s="1" t="s">
        <v>7105</v>
      </c>
      <c r="D2781" s="1">
        <v>13</v>
      </c>
      <c r="E2781" s="1">
        <v>7</v>
      </c>
      <c r="F2781" s="1">
        <v>7</v>
      </c>
      <c r="G2781" s="1">
        <v>815</v>
      </c>
      <c r="H2781" s="1">
        <v>91.8</v>
      </c>
      <c r="I2781" s="1">
        <v>90.9</v>
      </c>
      <c r="J2781" s="1">
        <v>100.5</v>
      </c>
      <c r="K2781" s="1">
        <v>96.8</v>
      </c>
      <c r="L2781" s="1">
        <v>109.9</v>
      </c>
      <c r="M2781" s="1">
        <v>125.1</v>
      </c>
      <c r="N2781" s="1">
        <v>88.6</v>
      </c>
      <c r="O2781" s="1">
        <v>85</v>
      </c>
      <c r="P2781" s="1">
        <v>83.6</v>
      </c>
      <c r="Q2781" s="1">
        <v>123.1</v>
      </c>
      <c r="R2781" s="1">
        <v>96.6</v>
      </c>
      <c r="S2781" s="1">
        <v>2.265212581166488E-2</v>
      </c>
      <c r="T2781" s="1">
        <f t="shared" si="129"/>
        <v>5.0701747901495592E-2</v>
      </c>
      <c r="U2781" s="2">
        <v>1.3031477371169992E-2</v>
      </c>
      <c r="V2781" s="1">
        <f t="shared" si="130"/>
        <v>-6.0386549828461808E-4</v>
      </c>
      <c r="W2781" s="1">
        <f t="shared" si="131"/>
        <v>1.1750740749360339E-3</v>
      </c>
      <c r="X2781" s="2">
        <v>4.2922873313530711E-4</v>
      </c>
    </row>
    <row r="2782" spans="1:24">
      <c r="A2782" s="1" t="s">
        <v>11040</v>
      </c>
      <c r="B2782" s="1" t="s">
        <v>11039</v>
      </c>
      <c r="C2782" s="1" t="s">
        <v>11038</v>
      </c>
      <c r="D2782" s="1">
        <v>25</v>
      </c>
      <c r="E2782" s="1">
        <v>8</v>
      </c>
      <c r="F2782" s="1">
        <v>10</v>
      </c>
      <c r="G2782" s="1">
        <v>434</v>
      </c>
      <c r="H2782" s="1">
        <v>49</v>
      </c>
      <c r="I2782" s="1">
        <v>116.3</v>
      </c>
      <c r="J2782" s="1">
        <v>97.4</v>
      </c>
      <c r="K2782" s="1">
        <v>101.5</v>
      </c>
      <c r="L2782" s="1">
        <v>102.7</v>
      </c>
      <c r="M2782" s="1">
        <v>92.4</v>
      </c>
      <c r="N2782" s="1">
        <v>83</v>
      </c>
      <c r="O2782" s="1">
        <v>88.4</v>
      </c>
      <c r="P2782" s="1">
        <v>113.3</v>
      </c>
      <c r="Q2782" s="1">
        <v>98.6</v>
      </c>
      <c r="R2782" s="1">
        <v>106.5</v>
      </c>
      <c r="S2782" s="1">
        <v>2.2720076500083449E-2</v>
      </c>
      <c r="T2782" s="1">
        <f t="shared" si="129"/>
        <v>0.10028018686020948</v>
      </c>
      <c r="U2782" s="2">
        <v>3.2049710837071956E-2</v>
      </c>
      <c r="V2782" s="1">
        <f t="shared" si="130"/>
        <v>0.24867569479202037</v>
      </c>
      <c r="W2782" s="1">
        <f t="shared" si="131"/>
        <v>1.5637383192759575</v>
      </c>
      <c r="X2782" s="2">
        <v>0.90018313414668027</v>
      </c>
    </row>
    <row r="2783" spans="1:24">
      <c r="A2783" s="1" t="s">
        <v>10206</v>
      </c>
      <c r="B2783" s="1" t="s">
        <v>10205</v>
      </c>
      <c r="C2783" s="1" t="s">
        <v>10204</v>
      </c>
      <c r="D2783" s="1">
        <v>8</v>
      </c>
      <c r="E2783" s="1">
        <v>3</v>
      </c>
      <c r="F2783" s="1">
        <v>3</v>
      </c>
      <c r="G2783" s="1">
        <v>706</v>
      </c>
      <c r="H2783" s="1">
        <v>76.3</v>
      </c>
      <c r="I2783" s="1">
        <v>92.6</v>
      </c>
      <c r="J2783" s="1">
        <v>79</v>
      </c>
      <c r="K2783" s="1">
        <v>76.7</v>
      </c>
      <c r="L2783" s="1">
        <v>84.4</v>
      </c>
      <c r="M2783" s="1">
        <v>168.2</v>
      </c>
      <c r="N2783" s="1">
        <v>134.6</v>
      </c>
      <c r="O2783" s="1">
        <v>111.1</v>
      </c>
      <c r="P2783" s="1">
        <v>86.3</v>
      </c>
      <c r="Q2783" s="1">
        <v>83.9</v>
      </c>
      <c r="R2783" s="1">
        <v>83.3</v>
      </c>
      <c r="S2783" s="1">
        <v>2.2801380286680314E-2</v>
      </c>
      <c r="T2783" s="1">
        <f t="shared" si="129"/>
        <v>0.1147900201641803</v>
      </c>
      <c r="U2783" s="2">
        <v>3.6646627692787023E-2</v>
      </c>
      <c r="V2783" s="1">
        <f t="shared" si="130"/>
        <v>-0.7300978816262681</v>
      </c>
      <c r="W2783" s="1">
        <f t="shared" si="131"/>
        <v>1.8916439529952995</v>
      </c>
      <c r="X2783" s="2">
        <v>1.0770010711293954</v>
      </c>
    </row>
    <row r="2784" spans="1:24">
      <c r="A2784" s="1" t="s">
        <v>9294</v>
      </c>
      <c r="B2784" s="1" t="s">
        <v>9293</v>
      </c>
      <c r="C2784" s="1" t="s">
        <v>9292</v>
      </c>
      <c r="D2784" s="1">
        <v>30</v>
      </c>
      <c r="E2784" s="1">
        <v>5</v>
      </c>
      <c r="F2784" s="1">
        <v>24</v>
      </c>
      <c r="G2784" s="1">
        <v>226</v>
      </c>
      <c r="H2784" s="1">
        <v>25.2</v>
      </c>
      <c r="I2784" s="1">
        <v>118.4</v>
      </c>
      <c r="J2784" s="1">
        <v>75.8</v>
      </c>
      <c r="K2784" s="1">
        <v>99.1</v>
      </c>
      <c r="L2784" s="1">
        <v>106</v>
      </c>
      <c r="M2784" s="1">
        <v>106.4</v>
      </c>
      <c r="N2784" s="1">
        <v>88.3</v>
      </c>
      <c r="O2784" s="1">
        <v>101.8</v>
      </c>
      <c r="P2784" s="1">
        <v>91.9</v>
      </c>
      <c r="Q2784" s="1">
        <v>103.8</v>
      </c>
      <c r="R2784" s="1">
        <v>108.6</v>
      </c>
      <c r="S2784" s="1">
        <v>2.3058761160391707E-2</v>
      </c>
      <c r="T2784" s="1">
        <f t="shared" si="129"/>
        <v>4.9117027644321194E-2</v>
      </c>
      <c r="U2784" s="2">
        <v>1.261279769315387E-2</v>
      </c>
      <c r="V2784" s="1">
        <f t="shared" si="130"/>
        <v>1.4403467920838024E-2</v>
      </c>
      <c r="W2784" s="1">
        <f t="shared" si="131"/>
        <v>2.9303267260410864E-2</v>
      </c>
      <c r="X2784" s="2">
        <v>1.7612422730251751E-2</v>
      </c>
    </row>
    <row r="2785" spans="1:24">
      <c r="A2785" s="1" t="s">
        <v>9672</v>
      </c>
      <c r="B2785" s="1" t="s">
        <v>9671</v>
      </c>
      <c r="C2785" s="1" t="s">
        <v>9670</v>
      </c>
      <c r="D2785" s="1">
        <v>44</v>
      </c>
      <c r="E2785" s="1">
        <v>20</v>
      </c>
      <c r="F2785" s="1">
        <v>32</v>
      </c>
      <c r="G2785" s="1">
        <v>445</v>
      </c>
      <c r="H2785" s="1">
        <v>50.1</v>
      </c>
      <c r="I2785" s="1">
        <v>111.2</v>
      </c>
      <c r="J2785" s="1">
        <v>93.5</v>
      </c>
      <c r="K2785" s="1">
        <v>95</v>
      </c>
      <c r="L2785" s="1">
        <v>101.4</v>
      </c>
      <c r="M2785" s="1">
        <v>108.5</v>
      </c>
      <c r="N2785" s="1">
        <v>88.5</v>
      </c>
      <c r="O2785" s="1">
        <v>96.3</v>
      </c>
      <c r="P2785" s="1">
        <v>121</v>
      </c>
      <c r="Q2785" s="1">
        <v>84.6</v>
      </c>
      <c r="R2785" s="1">
        <v>100.1</v>
      </c>
      <c r="S2785" s="1">
        <v>2.3192085351304716E-2</v>
      </c>
      <c r="T2785" s="1">
        <f t="shared" si="129"/>
        <v>5.6705385930695205E-2</v>
      </c>
      <c r="U2785" s="2">
        <v>1.4744671445522045E-2</v>
      </c>
      <c r="V2785" s="1">
        <f t="shared" si="130"/>
        <v>3.6547395778709461E-2</v>
      </c>
      <c r="W2785" s="1">
        <f t="shared" si="131"/>
        <v>0.13803114123629312</v>
      </c>
      <c r="X2785" s="2">
        <v>9.0255572483894153E-2</v>
      </c>
    </row>
    <row r="2786" spans="1:24">
      <c r="A2786" s="1" t="s">
        <v>3967</v>
      </c>
      <c r="B2786" s="1" t="s">
        <v>3966</v>
      </c>
      <c r="C2786" s="1" t="s">
        <v>3965</v>
      </c>
      <c r="D2786" s="1">
        <v>19</v>
      </c>
      <c r="E2786" s="1">
        <v>2</v>
      </c>
      <c r="F2786" s="1">
        <v>3</v>
      </c>
      <c r="G2786" s="1">
        <v>155</v>
      </c>
      <c r="H2786" s="1">
        <v>17.5</v>
      </c>
      <c r="I2786" s="1">
        <v>90.3</v>
      </c>
      <c r="J2786" s="1">
        <v>77.400000000000006</v>
      </c>
      <c r="K2786" s="1">
        <v>66.099999999999994</v>
      </c>
      <c r="L2786" s="1">
        <v>79.900000000000006</v>
      </c>
      <c r="M2786" s="1">
        <v>215.3</v>
      </c>
      <c r="N2786" s="1">
        <v>122</v>
      </c>
      <c r="O2786" s="1">
        <v>109.9</v>
      </c>
      <c r="P2786" s="1">
        <v>72.900000000000006</v>
      </c>
      <c r="Q2786" s="1">
        <v>95.8</v>
      </c>
      <c r="R2786" s="1">
        <v>70.400000000000006</v>
      </c>
      <c r="S2786" s="1">
        <v>2.3266100146869119E-2</v>
      </c>
      <c r="T2786" s="1">
        <f t="shared" si="129"/>
        <v>4.9441957097400679E-2</v>
      </c>
      <c r="U2786" s="2">
        <v>1.2848787258395692E-2</v>
      </c>
      <c r="V2786" s="1">
        <f t="shared" si="130"/>
        <v>-0.92657215827843131</v>
      </c>
      <c r="W2786" s="1">
        <f t="shared" si="131"/>
        <v>1.2535170894423107</v>
      </c>
      <c r="X2786" s="2">
        <v>0.73965793474391472</v>
      </c>
    </row>
    <row r="2787" spans="1:24">
      <c r="A2787" s="1" t="s">
        <v>3622</v>
      </c>
      <c r="B2787" s="1" t="s">
        <v>3621</v>
      </c>
      <c r="C2787" s="1" t="s">
        <v>3620</v>
      </c>
      <c r="D2787" s="1">
        <v>17</v>
      </c>
      <c r="E2787" s="1">
        <v>12</v>
      </c>
      <c r="F2787" s="1">
        <v>16</v>
      </c>
      <c r="G2787" s="1">
        <v>837</v>
      </c>
      <c r="H2787" s="1">
        <v>93.4</v>
      </c>
      <c r="I2787" s="1">
        <v>97.8</v>
      </c>
      <c r="J2787" s="1">
        <v>106</v>
      </c>
      <c r="K2787" s="1">
        <v>103.9</v>
      </c>
      <c r="L2787" s="1">
        <v>104.5</v>
      </c>
      <c r="M2787" s="1">
        <v>98</v>
      </c>
      <c r="N2787" s="1">
        <v>91.7</v>
      </c>
      <c r="O2787" s="1">
        <v>83.9</v>
      </c>
      <c r="P2787" s="1">
        <v>84.6</v>
      </c>
      <c r="Q2787" s="1">
        <v>133.9</v>
      </c>
      <c r="R2787" s="1">
        <v>95.7</v>
      </c>
      <c r="S2787" s="1">
        <v>2.3376175033783714E-2</v>
      </c>
      <c r="T2787" s="1">
        <f t="shared" si="129"/>
        <v>4.5992185874520974E-2</v>
      </c>
      <c r="U2787" s="2">
        <v>1.1600345130547583E-2</v>
      </c>
      <c r="V2787" s="1">
        <f t="shared" si="130"/>
        <v>0.17623877537451482</v>
      </c>
      <c r="W2787" s="1">
        <f t="shared" si="131"/>
        <v>1.4934025025406661</v>
      </c>
      <c r="X2787" s="2">
        <v>0.86566838603002894</v>
      </c>
    </row>
    <row r="2788" spans="1:24">
      <c r="A2788" s="1" t="s">
        <v>8739</v>
      </c>
      <c r="B2788" s="1" t="s">
        <v>8738</v>
      </c>
      <c r="C2788" s="1" t="s">
        <v>8737</v>
      </c>
      <c r="D2788" s="1">
        <v>26</v>
      </c>
      <c r="E2788" s="1">
        <v>18</v>
      </c>
      <c r="F2788" s="1">
        <v>20</v>
      </c>
      <c r="G2788" s="1">
        <v>887</v>
      </c>
      <c r="H2788" s="1">
        <v>100.9</v>
      </c>
      <c r="I2788" s="1">
        <v>91.3</v>
      </c>
      <c r="J2788" s="1">
        <v>95.4</v>
      </c>
      <c r="K2788" s="1">
        <v>97.4</v>
      </c>
      <c r="L2788" s="1">
        <v>98.4</v>
      </c>
      <c r="M2788" s="1">
        <v>118.7</v>
      </c>
      <c r="N2788" s="1">
        <v>101</v>
      </c>
      <c r="O2788" s="1">
        <v>106.1</v>
      </c>
      <c r="P2788" s="1">
        <v>100.5</v>
      </c>
      <c r="Q2788" s="1">
        <v>94.2</v>
      </c>
      <c r="R2788" s="1">
        <v>96.9</v>
      </c>
      <c r="S2788" s="1">
        <v>2.3568471138404611E-2</v>
      </c>
      <c r="T2788" s="1">
        <f t="shared" si="129"/>
        <v>0.26639617948566791</v>
      </c>
      <c r="U2788" s="2">
        <v>9.7235521436827455E-2</v>
      </c>
      <c r="V2788" s="1">
        <f t="shared" si="130"/>
        <v>-0.18356435533698476</v>
      </c>
      <c r="W2788" s="1">
        <f t="shared" si="131"/>
        <v>1.376978069632836</v>
      </c>
      <c r="X2788" s="2">
        <v>0.80579508639596675</v>
      </c>
    </row>
    <row r="2789" spans="1:24">
      <c r="A2789" s="1" t="s">
        <v>7647</v>
      </c>
      <c r="B2789" s="1" t="s">
        <v>7646</v>
      </c>
      <c r="C2789" s="1" t="s">
        <v>7645</v>
      </c>
      <c r="D2789" s="1">
        <v>42</v>
      </c>
      <c r="E2789" s="1">
        <v>40</v>
      </c>
      <c r="F2789" s="1">
        <v>68</v>
      </c>
      <c r="G2789" s="1">
        <v>941</v>
      </c>
      <c r="H2789" s="1">
        <v>106.7</v>
      </c>
      <c r="I2789" s="1">
        <v>108.1</v>
      </c>
      <c r="J2789" s="1">
        <v>94</v>
      </c>
      <c r="K2789" s="1">
        <v>97.2</v>
      </c>
      <c r="L2789" s="1">
        <v>95.9</v>
      </c>
      <c r="M2789" s="1">
        <v>101.3</v>
      </c>
      <c r="N2789" s="1">
        <v>100.6</v>
      </c>
      <c r="O2789" s="1">
        <v>101.6</v>
      </c>
      <c r="P2789" s="1">
        <v>111.5</v>
      </c>
      <c r="Q2789" s="1">
        <v>95.3</v>
      </c>
      <c r="R2789" s="1">
        <v>94.5</v>
      </c>
      <c r="S2789" s="1">
        <v>2.3655225288629185E-2</v>
      </c>
      <c r="T2789" s="1">
        <f t="shared" si="129"/>
        <v>9.9618519954488269E-2</v>
      </c>
      <c r="U2789" s="2">
        <v>3.1919095286324993E-2</v>
      </c>
      <c r="V2789" s="1">
        <f t="shared" si="130"/>
        <v>-3.4151068837210523E-2</v>
      </c>
      <c r="W2789" s="1">
        <f t="shared" si="131"/>
        <v>0.25456427199736448</v>
      </c>
      <c r="X2789" s="2">
        <v>0.16599589026220826</v>
      </c>
    </row>
    <row r="2790" spans="1:24">
      <c r="A2790" s="1" t="s">
        <v>11490</v>
      </c>
      <c r="B2790" s="1" t="s">
        <v>11489</v>
      </c>
      <c r="C2790" s="1" t="s">
        <v>11488</v>
      </c>
      <c r="D2790" s="1">
        <v>24</v>
      </c>
      <c r="E2790" s="1">
        <v>5</v>
      </c>
      <c r="F2790" s="1">
        <v>9</v>
      </c>
      <c r="G2790" s="1">
        <v>349</v>
      </c>
      <c r="H2790" s="1">
        <v>38.4</v>
      </c>
      <c r="I2790" s="1">
        <v>88.8</v>
      </c>
      <c r="J2790" s="1">
        <v>94.9</v>
      </c>
      <c r="K2790" s="1">
        <v>95.9</v>
      </c>
      <c r="L2790" s="1">
        <v>97.1</v>
      </c>
      <c r="M2790" s="1">
        <v>126.8</v>
      </c>
      <c r="N2790" s="1">
        <v>102.7</v>
      </c>
      <c r="O2790" s="1">
        <v>106.5</v>
      </c>
      <c r="P2790" s="1">
        <v>100.3</v>
      </c>
      <c r="Q2790" s="1">
        <v>86.5</v>
      </c>
      <c r="R2790" s="1">
        <v>100.4</v>
      </c>
      <c r="S2790" s="1">
        <v>2.3677215154502537E-2</v>
      </c>
      <c r="T2790" s="1">
        <f t="shared" si="129"/>
        <v>0.13088079115125928</v>
      </c>
      <c r="U2790" s="2">
        <v>4.1921729616830848E-2</v>
      </c>
      <c r="V2790" s="1">
        <f t="shared" si="130"/>
        <v>-0.25008269899757363</v>
      </c>
      <c r="W2790" s="1">
        <f t="shared" si="131"/>
        <v>1.3628502609152457</v>
      </c>
      <c r="X2790" s="2">
        <v>0.79783387863361843</v>
      </c>
    </row>
    <row r="2791" spans="1:24">
      <c r="A2791" s="1" t="s">
        <v>9855</v>
      </c>
      <c r="B2791" s="1" t="s">
        <v>9854</v>
      </c>
      <c r="C2791" s="1" t="s">
        <v>9853</v>
      </c>
      <c r="D2791" s="1">
        <v>18</v>
      </c>
      <c r="E2791" s="1">
        <v>6</v>
      </c>
      <c r="F2791" s="1">
        <v>7</v>
      </c>
      <c r="G2791" s="1">
        <v>411</v>
      </c>
      <c r="H2791" s="1">
        <v>46.5</v>
      </c>
      <c r="I2791" s="1">
        <v>83.3</v>
      </c>
      <c r="J2791" s="1">
        <v>99</v>
      </c>
      <c r="K2791" s="1">
        <v>105.7</v>
      </c>
      <c r="L2791" s="1">
        <v>98.9</v>
      </c>
      <c r="M2791" s="1">
        <v>123.3</v>
      </c>
      <c r="N2791" s="1">
        <v>95.4</v>
      </c>
      <c r="O2791" s="1">
        <v>99.5</v>
      </c>
      <c r="P2791" s="1">
        <v>101.2</v>
      </c>
      <c r="Q2791" s="1">
        <v>90.5</v>
      </c>
      <c r="R2791" s="1">
        <v>103.3</v>
      </c>
      <c r="S2791" s="1">
        <v>2.379172497219351E-2</v>
      </c>
      <c r="T2791" s="1">
        <f t="shared" si="129"/>
        <v>8.8786743664191439E-2</v>
      </c>
      <c r="U2791" s="2">
        <v>2.8530734157923763E-2</v>
      </c>
      <c r="V2791" s="1">
        <f t="shared" si="130"/>
        <v>-0.1330106061666752</v>
      </c>
      <c r="W2791" s="1">
        <f t="shared" si="131"/>
        <v>0.44827215716469315</v>
      </c>
      <c r="X2791" s="2">
        <v>0.28855128635544736</v>
      </c>
    </row>
    <row r="2792" spans="1:24">
      <c r="A2792" s="1" t="s">
        <v>53</v>
      </c>
      <c r="B2792" s="1" t="s">
        <v>52</v>
      </c>
      <c r="C2792" s="1" t="s">
        <v>51</v>
      </c>
      <c r="D2792" s="1">
        <v>20</v>
      </c>
      <c r="E2792" s="1">
        <v>20</v>
      </c>
      <c r="F2792" s="1">
        <v>88</v>
      </c>
      <c r="G2792" s="1">
        <v>994</v>
      </c>
      <c r="H2792" s="1">
        <v>109.4</v>
      </c>
      <c r="I2792" s="1">
        <v>91.8</v>
      </c>
      <c r="J2792" s="1">
        <v>84.5</v>
      </c>
      <c r="K2792" s="1">
        <v>77.2</v>
      </c>
      <c r="L2792" s="1">
        <v>86.8</v>
      </c>
      <c r="M2792" s="1">
        <v>144.80000000000001</v>
      </c>
      <c r="N2792" s="1">
        <v>161.4</v>
      </c>
      <c r="O2792" s="1">
        <v>93.9</v>
      </c>
      <c r="P2792" s="1">
        <v>46.8</v>
      </c>
      <c r="Q2792" s="1">
        <v>156.9</v>
      </c>
      <c r="R2792" s="1">
        <v>55.8</v>
      </c>
      <c r="S2792" s="1">
        <v>2.396488655907842E-2</v>
      </c>
      <c r="T2792" s="1">
        <f t="shared" si="129"/>
        <v>1.6081264233925124E-2</v>
      </c>
      <c r="U2792" s="2">
        <v>5.7618325238203261E-5</v>
      </c>
      <c r="V2792" s="1">
        <f t="shared" si="130"/>
        <v>-0.64859097665943732</v>
      </c>
      <c r="W2792" s="1">
        <f t="shared" si="131"/>
        <v>1.4105020002663231</v>
      </c>
      <c r="X2792" s="2">
        <v>0.82346089112246823</v>
      </c>
    </row>
    <row r="2793" spans="1:24">
      <c r="A2793" s="1" t="s">
        <v>8766</v>
      </c>
      <c r="B2793" s="1" t="s">
        <v>8765</v>
      </c>
      <c r="C2793" s="1" t="s">
        <v>8764</v>
      </c>
      <c r="D2793" s="1">
        <v>6</v>
      </c>
      <c r="E2793" s="1">
        <v>4</v>
      </c>
      <c r="F2793" s="1">
        <v>4</v>
      </c>
      <c r="G2793" s="1">
        <v>766</v>
      </c>
      <c r="H2793" s="1">
        <v>86.5</v>
      </c>
      <c r="I2793" s="1">
        <v>85.1</v>
      </c>
      <c r="J2793" s="1">
        <v>99.2</v>
      </c>
      <c r="K2793" s="1">
        <v>95.1</v>
      </c>
      <c r="L2793" s="1">
        <v>106</v>
      </c>
      <c r="M2793" s="1">
        <v>126.7</v>
      </c>
      <c r="N2793" s="1">
        <v>92.8</v>
      </c>
      <c r="O2793" s="1">
        <v>101.3</v>
      </c>
      <c r="P2793" s="1">
        <v>99</v>
      </c>
      <c r="Q2793" s="1">
        <v>97.3</v>
      </c>
      <c r="R2793" s="1">
        <v>97.6</v>
      </c>
      <c r="S2793" s="1">
        <v>2.4006286634455278E-2</v>
      </c>
      <c r="T2793" s="1">
        <f t="shared" si="129"/>
        <v>0.11460583783949757</v>
      </c>
      <c r="U2793" s="2">
        <v>3.6646627692787023E-2</v>
      </c>
      <c r="V2793" s="1">
        <f t="shared" si="130"/>
        <v>-0.15035506943804325</v>
      </c>
      <c r="W2793" s="1">
        <f t="shared" si="131"/>
        <v>0.47249460683790495</v>
      </c>
      <c r="X2793" s="2">
        <v>0.30123621110803384</v>
      </c>
    </row>
    <row r="2794" spans="1:24">
      <c r="A2794" s="1" t="s">
        <v>7632</v>
      </c>
      <c r="B2794" s="1" t="s">
        <v>7631</v>
      </c>
      <c r="C2794" s="1" t="s">
        <v>7630</v>
      </c>
      <c r="D2794" s="1">
        <v>12</v>
      </c>
      <c r="E2794" s="1">
        <v>17</v>
      </c>
      <c r="F2794" s="1">
        <v>22</v>
      </c>
      <c r="G2794" s="1">
        <v>2243</v>
      </c>
      <c r="H2794" s="1">
        <v>247.5</v>
      </c>
      <c r="I2794" s="1">
        <v>97.9</v>
      </c>
      <c r="J2794" s="1">
        <v>91.7</v>
      </c>
      <c r="K2794" s="1">
        <v>95.4</v>
      </c>
      <c r="L2794" s="1">
        <v>98.4</v>
      </c>
      <c r="M2794" s="1">
        <v>127.8</v>
      </c>
      <c r="N2794" s="1">
        <v>97.3</v>
      </c>
      <c r="O2794" s="1">
        <v>99.1</v>
      </c>
      <c r="P2794" s="1">
        <v>95.4</v>
      </c>
      <c r="Q2794" s="1">
        <v>102.9</v>
      </c>
      <c r="R2794" s="1">
        <v>94.1</v>
      </c>
      <c r="S2794" s="1">
        <v>2.4130473563130559E-2</v>
      </c>
      <c r="T2794" s="1">
        <f t="shared" si="129"/>
        <v>0.21890682891421506</v>
      </c>
      <c r="U2794" s="2">
        <v>7.903645621958437E-2</v>
      </c>
      <c r="V2794" s="1">
        <f t="shared" si="130"/>
        <v>-0.17307125312823474</v>
      </c>
      <c r="W2794" s="1">
        <f t="shared" si="131"/>
        <v>0.68099603371605166</v>
      </c>
      <c r="X2794" s="2">
        <v>0.42503045642245357</v>
      </c>
    </row>
    <row r="2795" spans="1:24">
      <c r="A2795" s="1" t="s">
        <v>11520</v>
      </c>
      <c r="B2795" s="1" t="s">
        <v>11519</v>
      </c>
      <c r="C2795" s="1" t="s">
        <v>11518</v>
      </c>
      <c r="D2795" s="1">
        <v>6</v>
      </c>
      <c r="E2795" s="1">
        <v>3</v>
      </c>
      <c r="F2795" s="1">
        <v>3</v>
      </c>
      <c r="G2795" s="1">
        <v>821</v>
      </c>
      <c r="H2795" s="1">
        <v>95.1</v>
      </c>
      <c r="I2795" s="1">
        <v>98.4</v>
      </c>
      <c r="J2795" s="1">
        <v>87.6</v>
      </c>
      <c r="K2795" s="1">
        <v>114.5</v>
      </c>
      <c r="L2795" s="1">
        <v>90.1</v>
      </c>
      <c r="M2795" s="1">
        <v>117.4</v>
      </c>
      <c r="N2795" s="1">
        <v>94.3</v>
      </c>
      <c r="O2795" s="1">
        <v>99.7</v>
      </c>
      <c r="P2795" s="1">
        <v>99</v>
      </c>
      <c r="Q2795" s="1">
        <v>88</v>
      </c>
      <c r="R2795" s="1">
        <v>110.9</v>
      </c>
      <c r="S2795" s="1">
        <v>2.4173673641582044E-2</v>
      </c>
      <c r="T2795" s="1">
        <f t="shared" si="129"/>
        <v>6.41082504503276E-2</v>
      </c>
      <c r="U2795" s="2">
        <v>1.8061908033492332E-2</v>
      </c>
      <c r="V2795" s="1">
        <f t="shared" si="130"/>
        <v>-8.811449447108903E-2</v>
      </c>
      <c r="W2795" s="1">
        <f t="shared" si="131"/>
        <v>0.27094269465073056</v>
      </c>
      <c r="X2795" s="2">
        <v>0.17734920820787917</v>
      </c>
    </row>
    <row r="2796" spans="1:24">
      <c r="A2796" s="1" t="s">
        <v>5484</v>
      </c>
      <c r="B2796" s="1" t="s">
        <v>5483</v>
      </c>
      <c r="C2796" s="1" t="s">
        <v>5482</v>
      </c>
      <c r="D2796" s="1">
        <v>46</v>
      </c>
      <c r="E2796" s="1">
        <v>78</v>
      </c>
      <c r="F2796" s="1">
        <v>147</v>
      </c>
      <c r="G2796" s="1">
        <v>1915</v>
      </c>
      <c r="H2796" s="1">
        <v>217.6</v>
      </c>
      <c r="I2796" s="1">
        <v>92.1</v>
      </c>
      <c r="J2796" s="1">
        <v>100.5</v>
      </c>
      <c r="K2796" s="1">
        <v>101.4</v>
      </c>
      <c r="L2796" s="1">
        <v>100.9</v>
      </c>
      <c r="M2796" s="1">
        <v>94.8</v>
      </c>
      <c r="N2796" s="1">
        <v>102.5</v>
      </c>
      <c r="O2796" s="1">
        <v>106.6</v>
      </c>
      <c r="P2796" s="1">
        <v>93.3</v>
      </c>
      <c r="Q2796" s="1">
        <v>111.8</v>
      </c>
      <c r="R2796" s="1">
        <v>96.1</v>
      </c>
      <c r="S2796" s="1">
        <v>2.4271901490423197E-2</v>
      </c>
      <c r="T2796" s="1">
        <f t="shared" si="129"/>
        <v>0.11218825073468129</v>
      </c>
      <c r="U2796" s="2">
        <v>3.5734232188429429E-2</v>
      </c>
      <c r="V2796" s="1">
        <f t="shared" si="130"/>
        <v>-3.7146806340789602E-2</v>
      </c>
      <c r="W2796" s="1">
        <f t="shared" si="131"/>
        <v>0.26858079032742382</v>
      </c>
      <c r="X2796" s="2">
        <v>0.17582886951277885</v>
      </c>
    </row>
    <row r="2797" spans="1:24">
      <c r="A2797" s="1" t="s">
        <v>6456</v>
      </c>
      <c r="B2797" s="1" t="s">
        <v>6455</v>
      </c>
      <c r="C2797" s="1" t="s">
        <v>6454</v>
      </c>
      <c r="D2797" s="1">
        <v>2</v>
      </c>
      <c r="E2797" s="1">
        <v>4</v>
      </c>
      <c r="F2797" s="1">
        <v>4</v>
      </c>
      <c r="G2797" s="1">
        <v>2841</v>
      </c>
      <c r="H2797" s="1">
        <v>319.39999999999998</v>
      </c>
      <c r="I2797" s="1">
        <v>102.5</v>
      </c>
      <c r="J2797" s="1">
        <v>92.7</v>
      </c>
      <c r="K2797" s="1">
        <v>94</v>
      </c>
      <c r="L2797" s="1">
        <v>93.6</v>
      </c>
      <c r="M2797" s="1">
        <v>128.80000000000001</v>
      </c>
      <c r="N2797" s="1">
        <v>98.9</v>
      </c>
      <c r="O2797" s="1">
        <v>97.5</v>
      </c>
      <c r="P2797" s="1">
        <v>85.3</v>
      </c>
      <c r="Q2797" s="1">
        <v>115.8</v>
      </c>
      <c r="R2797" s="1">
        <v>90.9</v>
      </c>
      <c r="S2797" s="1">
        <v>2.4415038560197843E-2</v>
      </c>
      <c r="T2797" s="1">
        <f t="shared" si="129"/>
        <v>6.9738032712760065E-2</v>
      </c>
      <c r="U2797" s="2">
        <v>2.0030798719569653E-2</v>
      </c>
      <c r="V2797" s="1">
        <f t="shared" si="130"/>
        <v>-0.17977392686784641</v>
      </c>
      <c r="W2797" s="1">
        <f t="shared" si="131"/>
        <v>0.66665375511369018</v>
      </c>
      <c r="X2797" s="2">
        <v>0.41828050594591981</v>
      </c>
    </row>
    <row r="2798" spans="1:24">
      <c r="A2798" s="1" t="s">
        <v>10755</v>
      </c>
      <c r="B2798" s="1" t="s">
        <v>10754</v>
      </c>
      <c r="C2798" s="1" t="s">
        <v>10753</v>
      </c>
      <c r="D2798" s="1">
        <v>54</v>
      </c>
      <c r="E2798" s="1">
        <v>30</v>
      </c>
      <c r="F2798" s="1">
        <v>159</v>
      </c>
      <c r="G2798" s="1">
        <v>699</v>
      </c>
      <c r="H2798" s="1">
        <v>75.400000000000006</v>
      </c>
      <c r="I2798" s="1">
        <v>96.5</v>
      </c>
      <c r="J2798" s="1">
        <v>95.8</v>
      </c>
      <c r="K2798" s="1">
        <v>103.1</v>
      </c>
      <c r="L2798" s="1">
        <v>97.6</v>
      </c>
      <c r="M2798" s="1">
        <v>78.900000000000006</v>
      </c>
      <c r="N2798" s="1">
        <v>120.2</v>
      </c>
      <c r="O2798" s="1">
        <v>108.1</v>
      </c>
      <c r="P2798" s="1">
        <v>104.1</v>
      </c>
      <c r="Q2798" s="1">
        <v>95</v>
      </c>
      <c r="R2798" s="1">
        <v>100.7</v>
      </c>
      <c r="S2798" s="1">
        <v>2.4508570080734586E-2</v>
      </c>
      <c r="T2798" s="1">
        <f t="shared" si="129"/>
        <v>0.22575761639328479</v>
      </c>
      <c r="U2798" s="2">
        <v>8.1217745118612392E-2</v>
      </c>
      <c r="V2798" s="1">
        <f t="shared" si="130"/>
        <v>-5.9686402854031526E-2</v>
      </c>
      <c r="W2798" s="1">
        <f t="shared" si="131"/>
        <v>0.1503059627241011</v>
      </c>
      <c r="X2798" s="2">
        <v>9.853039840863298E-2</v>
      </c>
    </row>
    <row r="2799" spans="1:24">
      <c r="A2799" s="1" t="s">
        <v>8799</v>
      </c>
      <c r="B2799" s="1" t="s">
        <v>8798</v>
      </c>
      <c r="C2799" s="1" t="s">
        <v>8797</v>
      </c>
      <c r="D2799" s="1">
        <v>16</v>
      </c>
      <c r="E2799" s="1">
        <v>3</v>
      </c>
      <c r="F2799" s="1">
        <v>6</v>
      </c>
      <c r="G2799" s="1">
        <v>187</v>
      </c>
      <c r="H2799" s="1">
        <v>22</v>
      </c>
      <c r="I2799" s="1">
        <v>123.4</v>
      </c>
      <c r="J2799" s="1">
        <v>102</v>
      </c>
      <c r="K2799" s="1">
        <v>90.6</v>
      </c>
      <c r="L2799" s="1">
        <v>91.8</v>
      </c>
      <c r="M2799" s="1">
        <v>55.4</v>
      </c>
      <c r="N2799" s="1">
        <v>129.30000000000001</v>
      </c>
      <c r="O2799" s="1">
        <v>96.4</v>
      </c>
      <c r="P2799" s="1">
        <v>97.3</v>
      </c>
      <c r="Q2799" s="1">
        <v>133.1</v>
      </c>
      <c r="R2799" s="1">
        <v>80.7</v>
      </c>
      <c r="S2799" s="1">
        <v>2.4554118796628825E-2</v>
      </c>
      <c r="T2799" s="1">
        <f t="shared" si="129"/>
        <v>3.8175164061883066E-2</v>
      </c>
      <c r="U2799" s="2">
        <v>8.1189294982078608E-3</v>
      </c>
      <c r="V2799" s="1">
        <f t="shared" si="130"/>
        <v>0.12174082235740959</v>
      </c>
      <c r="W2799" s="1">
        <f t="shared" si="131"/>
        <v>0.15660092886320531</v>
      </c>
      <c r="X2799" s="2">
        <v>0.10269500374744507</v>
      </c>
    </row>
    <row r="2800" spans="1:24">
      <c r="A2800" s="1" t="s">
        <v>10209</v>
      </c>
      <c r="B2800" s="1" t="s">
        <v>10208</v>
      </c>
      <c r="C2800" s="1" t="s">
        <v>10207</v>
      </c>
      <c r="D2800" s="1">
        <v>27</v>
      </c>
      <c r="E2800" s="1">
        <v>12</v>
      </c>
      <c r="F2800" s="1">
        <v>23</v>
      </c>
      <c r="G2800" s="1">
        <v>489</v>
      </c>
      <c r="H2800" s="1">
        <v>54.6</v>
      </c>
      <c r="I2800" s="1">
        <v>95.8</v>
      </c>
      <c r="J2800" s="1">
        <v>89.9</v>
      </c>
      <c r="K2800" s="1">
        <v>96.3</v>
      </c>
      <c r="L2800" s="1">
        <v>93.4</v>
      </c>
      <c r="M2800" s="1">
        <v>140.9</v>
      </c>
      <c r="N2800" s="1">
        <v>100.1</v>
      </c>
      <c r="O2800" s="1">
        <v>97.3</v>
      </c>
      <c r="P2800" s="1">
        <v>99</v>
      </c>
      <c r="Q2800" s="1">
        <v>90.1</v>
      </c>
      <c r="R2800" s="1">
        <v>97.3</v>
      </c>
      <c r="S2800" s="1">
        <v>2.4640341712225851E-2</v>
      </c>
      <c r="T2800" s="1">
        <f t="shared" si="129"/>
        <v>0.22425679686732197</v>
      </c>
      <c r="U2800" s="2">
        <v>8.096745902010774E-2</v>
      </c>
      <c r="V2800" s="1">
        <f t="shared" si="130"/>
        <v>-0.26491202624195787</v>
      </c>
      <c r="W2800" s="1">
        <f t="shared" si="131"/>
        <v>0.76140889003783174</v>
      </c>
      <c r="X2800" s="2">
        <v>0.47148809226759436</v>
      </c>
    </row>
    <row r="2801" spans="1:24">
      <c r="A2801" s="1" t="s">
        <v>11031</v>
      </c>
      <c r="B2801" s="1" t="s">
        <v>11030</v>
      </c>
      <c r="C2801" s="1" t="s">
        <v>11029</v>
      </c>
      <c r="D2801" s="1">
        <v>26</v>
      </c>
      <c r="E2801" s="1">
        <v>7</v>
      </c>
      <c r="F2801" s="1">
        <v>7</v>
      </c>
      <c r="G2801" s="1">
        <v>399</v>
      </c>
      <c r="H2801" s="1">
        <v>44.6</v>
      </c>
      <c r="I2801" s="1">
        <v>109.3</v>
      </c>
      <c r="J2801" s="1">
        <v>92.5</v>
      </c>
      <c r="K2801" s="1">
        <v>97</v>
      </c>
      <c r="L2801" s="1">
        <v>94.5</v>
      </c>
      <c r="M2801" s="1">
        <v>95.2</v>
      </c>
      <c r="N2801" s="1">
        <v>100.1</v>
      </c>
      <c r="O2801" s="1">
        <v>111.3</v>
      </c>
      <c r="P2801" s="1">
        <v>109.3</v>
      </c>
      <c r="Q2801" s="1">
        <v>91</v>
      </c>
      <c r="R2801" s="1">
        <v>99.8</v>
      </c>
      <c r="S2801" s="1">
        <v>2.4850631934221452E-2</v>
      </c>
      <c r="T2801" s="1">
        <f t="shared" si="129"/>
        <v>9.8787245371048993E-2</v>
      </c>
      <c r="U2801" s="2">
        <v>3.1481823981334332E-2</v>
      </c>
      <c r="V2801" s="1">
        <f t="shared" si="130"/>
        <v>-5.5765009994710651E-2</v>
      </c>
      <c r="W2801" s="1">
        <f t="shared" si="131"/>
        <v>0.26291805323481032</v>
      </c>
      <c r="X2801" s="2">
        <v>0.17184438712223424</v>
      </c>
    </row>
    <row r="2802" spans="1:24">
      <c r="A2802" s="1" t="s">
        <v>7848</v>
      </c>
      <c r="B2802" s="1" t="s">
        <v>7847</v>
      </c>
      <c r="C2802" s="1" t="s">
        <v>7846</v>
      </c>
      <c r="D2802" s="1">
        <v>30</v>
      </c>
      <c r="E2802" s="1">
        <v>9</v>
      </c>
      <c r="F2802" s="1">
        <v>16</v>
      </c>
      <c r="G2802" s="1">
        <v>369</v>
      </c>
      <c r="H2802" s="1">
        <v>40.9</v>
      </c>
      <c r="I2802" s="1">
        <v>95.8</v>
      </c>
      <c r="J2802" s="1">
        <v>94.1</v>
      </c>
      <c r="K2802" s="1">
        <v>92.2</v>
      </c>
      <c r="L2802" s="1">
        <v>91.9</v>
      </c>
      <c r="M2802" s="1">
        <v>147.6</v>
      </c>
      <c r="N2802" s="1">
        <v>96.7</v>
      </c>
      <c r="O2802" s="1">
        <v>96.2</v>
      </c>
      <c r="P2802" s="1">
        <v>101.6</v>
      </c>
      <c r="Q2802" s="1">
        <v>92.2</v>
      </c>
      <c r="R2802" s="1">
        <v>91.6</v>
      </c>
      <c r="S2802" s="1">
        <v>2.498456397960809E-2</v>
      </c>
      <c r="T2802" s="1">
        <f t="shared" si="129"/>
        <v>0.22230377925344424</v>
      </c>
      <c r="U2802" s="2">
        <v>8.0302054411595797E-2</v>
      </c>
      <c r="V2802" s="1">
        <f t="shared" si="130"/>
        <v>-0.27965402740327838</v>
      </c>
      <c r="W2802" s="1">
        <f t="shared" si="131"/>
        <v>0.6556803538556909</v>
      </c>
      <c r="X2802" s="2">
        <v>0.41236859093957329</v>
      </c>
    </row>
    <row r="2803" spans="1:24">
      <c r="A2803" s="1" t="s">
        <v>11205</v>
      </c>
      <c r="B2803" s="1" t="s">
        <v>11204</v>
      </c>
      <c r="C2803" s="1" t="s">
        <v>11203</v>
      </c>
      <c r="D2803" s="1">
        <v>19</v>
      </c>
      <c r="E2803" s="1">
        <v>6</v>
      </c>
      <c r="F2803" s="1">
        <v>8</v>
      </c>
      <c r="G2803" s="1">
        <v>380</v>
      </c>
      <c r="H2803" s="1">
        <v>42</v>
      </c>
      <c r="I2803" s="1">
        <v>106.7</v>
      </c>
      <c r="J2803" s="1">
        <v>90.3</v>
      </c>
      <c r="K2803" s="1">
        <v>102.5</v>
      </c>
      <c r="L2803" s="1">
        <v>92.3</v>
      </c>
      <c r="M2803" s="1">
        <v>114.1</v>
      </c>
      <c r="N2803" s="1">
        <v>96.3</v>
      </c>
      <c r="O2803" s="1">
        <v>98.7</v>
      </c>
      <c r="P2803" s="1">
        <v>116.7</v>
      </c>
      <c r="Q2803" s="1">
        <v>80.5</v>
      </c>
      <c r="R2803" s="1">
        <v>101.8</v>
      </c>
      <c r="S2803" s="1">
        <v>2.5065586096724147E-2</v>
      </c>
      <c r="T2803" s="1">
        <f t="shared" si="129"/>
        <v>6.0542725844023808E-2</v>
      </c>
      <c r="U2803" s="2">
        <v>1.6155264290216263E-2</v>
      </c>
      <c r="V2803" s="1">
        <f t="shared" si="130"/>
        <v>-7.299375586947994E-2</v>
      </c>
      <c r="W2803" s="1">
        <f t="shared" si="131"/>
        <v>0.32194354183906648</v>
      </c>
      <c r="X2803" s="2">
        <v>0.20892150355789083</v>
      </c>
    </row>
    <row r="2804" spans="1:24">
      <c r="A2804" s="1" t="s">
        <v>5799</v>
      </c>
      <c r="B2804" s="1" t="s">
        <v>5798</v>
      </c>
      <c r="C2804" s="1" t="s">
        <v>5797</v>
      </c>
      <c r="D2804" s="1">
        <v>19</v>
      </c>
      <c r="E2804" s="1">
        <v>4</v>
      </c>
      <c r="F2804" s="1">
        <v>5</v>
      </c>
      <c r="G2804" s="1">
        <v>350</v>
      </c>
      <c r="H2804" s="1">
        <v>37.799999999999997</v>
      </c>
      <c r="I2804" s="1">
        <v>100.8</v>
      </c>
      <c r="J2804" s="1">
        <v>79.3</v>
      </c>
      <c r="K2804" s="1">
        <v>79</v>
      </c>
      <c r="L2804" s="1">
        <v>72</v>
      </c>
      <c r="M2804" s="1">
        <v>189.2</v>
      </c>
      <c r="N2804" s="1">
        <v>121.5</v>
      </c>
      <c r="O2804" s="1">
        <v>105.5</v>
      </c>
      <c r="P2804" s="1">
        <v>75.900000000000006</v>
      </c>
      <c r="Q2804" s="1">
        <v>101.6</v>
      </c>
      <c r="R2804" s="1">
        <v>75.2</v>
      </c>
      <c r="S2804" s="1">
        <v>2.5196152826619685E-2</v>
      </c>
      <c r="T2804" s="1">
        <f t="shared" si="129"/>
        <v>4.8880835956499405E-2</v>
      </c>
      <c r="U2804" s="2">
        <v>1.261279769315387E-2</v>
      </c>
      <c r="V2804" s="1">
        <f t="shared" si="130"/>
        <v>-0.74504745361717917</v>
      </c>
      <c r="W2804" s="1">
        <f t="shared" si="131"/>
        <v>1.2452865916153701</v>
      </c>
      <c r="X2804" s="2">
        <v>0.73339368580772746</v>
      </c>
    </row>
    <row r="2805" spans="1:24">
      <c r="A2805" s="1" t="s">
        <v>9330</v>
      </c>
      <c r="B2805" s="1" t="s">
        <v>9329</v>
      </c>
      <c r="C2805" s="1" t="s">
        <v>9328</v>
      </c>
      <c r="D2805" s="1">
        <v>9</v>
      </c>
      <c r="E2805" s="1">
        <v>8</v>
      </c>
      <c r="F2805" s="1">
        <v>11</v>
      </c>
      <c r="G2805" s="1">
        <v>1259</v>
      </c>
      <c r="H2805" s="1">
        <v>141.5</v>
      </c>
      <c r="I2805" s="1">
        <v>100.1</v>
      </c>
      <c r="J2805" s="1">
        <v>90.7</v>
      </c>
      <c r="K2805" s="1">
        <v>96.5</v>
      </c>
      <c r="L2805" s="1">
        <v>91.3</v>
      </c>
      <c r="M2805" s="1">
        <v>146.4</v>
      </c>
      <c r="N2805" s="1">
        <v>95.6</v>
      </c>
      <c r="O2805" s="1">
        <v>90.3</v>
      </c>
      <c r="P2805" s="1">
        <v>102.5</v>
      </c>
      <c r="Q2805" s="1">
        <v>91.4</v>
      </c>
      <c r="R2805" s="1">
        <v>95.1</v>
      </c>
      <c r="S2805" s="1">
        <v>2.5432580963179675E-2</v>
      </c>
      <c r="T2805" s="1">
        <f t="shared" si="129"/>
        <v>0.16981807731460563</v>
      </c>
      <c r="U2805" s="2">
        <v>5.9393516894274488E-2</v>
      </c>
      <c r="V2805" s="1">
        <f t="shared" si="130"/>
        <v>-0.22684938126717011</v>
      </c>
      <c r="W2805" s="1">
        <f t="shared" si="131"/>
        <v>0.4719566549688366</v>
      </c>
      <c r="X2805" s="2">
        <v>0.30123621110803384</v>
      </c>
    </row>
    <row r="2806" spans="1:24">
      <c r="A2806" s="1" t="s">
        <v>9984</v>
      </c>
      <c r="B2806" s="1" t="s">
        <v>9983</v>
      </c>
      <c r="C2806" s="1" t="s">
        <v>9982</v>
      </c>
      <c r="D2806" s="1">
        <v>4</v>
      </c>
      <c r="E2806" s="1">
        <v>4</v>
      </c>
      <c r="F2806" s="1">
        <v>4</v>
      </c>
      <c r="G2806" s="1">
        <v>911</v>
      </c>
      <c r="H2806" s="1">
        <v>101.9</v>
      </c>
      <c r="I2806" s="1">
        <v>94.2</v>
      </c>
      <c r="J2806" s="1">
        <v>100.9</v>
      </c>
      <c r="K2806" s="1">
        <v>114.7</v>
      </c>
      <c r="L2806" s="1">
        <v>103.2</v>
      </c>
      <c r="M2806" s="1">
        <v>70.099999999999994</v>
      </c>
      <c r="N2806" s="1">
        <v>93.9</v>
      </c>
      <c r="O2806" s="1">
        <v>107.8</v>
      </c>
      <c r="P2806" s="1">
        <v>104.6</v>
      </c>
      <c r="Q2806" s="1">
        <v>112.1</v>
      </c>
      <c r="R2806" s="1">
        <v>98.6</v>
      </c>
      <c r="S2806" s="1">
        <v>2.562088765537052E-2</v>
      </c>
      <c r="T2806" s="1">
        <f t="shared" si="129"/>
        <v>0.11306845863790813</v>
      </c>
      <c r="U2806" s="2">
        <v>3.5756980397942797E-2</v>
      </c>
      <c r="V2806" s="1">
        <f t="shared" si="130"/>
        <v>0.18855882626057247</v>
      </c>
      <c r="W2806" s="1">
        <f t="shared" si="131"/>
        <v>0.54926075248521289</v>
      </c>
      <c r="X2806" s="2">
        <v>0.34929512533651558</v>
      </c>
    </row>
    <row r="2807" spans="1:24">
      <c r="A2807" s="1" t="s">
        <v>12566</v>
      </c>
      <c r="B2807" s="1" t="s">
        <v>12565</v>
      </c>
      <c r="C2807" s="1" t="s">
        <v>12564</v>
      </c>
      <c r="D2807" s="1">
        <v>7</v>
      </c>
      <c r="E2807" s="1">
        <v>4</v>
      </c>
      <c r="F2807" s="1">
        <v>6</v>
      </c>
      <c r="G2807" s="1">
        <v>704</v>
      </c>
      <c r="H2807" s="1">
        <v>82</v>
      </c>
      <c r="I2807" s="1">
        <v>120.2</v>
      </c>
      <c r="J2807" s="1">
        <v>91.8</v>
      </c>
      <c r="K2807" s="1">
        <v>112.7</v>
      </c>
      <c r="L2807" s="1">
        <v>95.5</v>
      </c>
      <c r="M2807" s="1">
        <v>35.200000000000003</v>
      </c>
      <c r="N2807" s="1">
        <v>119.7</v>
      </c>
      <c r="O2807" s="1">
        <v>104.2</v>
      </c>
      <c r="P2807" s="1">
        <v>115.3</v>
      </c>
      <c r="Q2807" s="1">
        <v>111.4</v>
      </c>
      <c r="R2807" s="1">
        <v>94.1</v>
      </c>
      <c r="S2807" s="1">
        <v>2.5635479060718128E-2</v>
      </c>
      <c r="T2807" s="1">
        <f t="shared" si="129"/>
        <v>6.8563111609299829E-2</v>
      </c>
      <c r="U2807" s="2">
        <v>1.9902345400344836E-2</v>
      </c>
      <c r="V2807" s="1">
        <f t="shared" si="130"/>
        <v>0.28252964721410773</v>
      </c>
      <c r="W2807" s="1">
        <f t="shared" si="131"/>
        <v>0.34038931156807545</v>
      </c>
      <c r="X2807" s="2">
        <v>0.22056047426702236</v>
      </c>
    </row>
    <row r="2808" spans="1:24">
      <c r="A2808" s="1" t="s">
        <v>5622</v>
      </c>
      <c r="B2808" s="1" t="s">
        <v>5621</v>
      </c>
      <c r="C2808" s="1" t="s">
        <v>5620</v>
      </c>
      <c r="D2808" s="1">
        <v>21</v>
      </c>
      <c r="E2808" s="1">
        <v>8</v>
      </c>
      <c r="F2808" s="1">
        <v>12</v>
      </c>
      <c r="G2808" s="1">
        <v>335</v>
      </c>
      <c r="H2808" s="1">
        <v>37.9</v>
      </c>
      <c r="I2808" s="1">
        <v>108.4</v>
      </c>
      <c r="J2808" s="1">
        <v>85</v>
      </c>
      <c r="K2808" s="1">
        <v>103.6</v>
      </c>
      <c r="L2808" s="1">
        <v>97</v>
      </c>
      <c r="M2808" s="1">
        <v>81.8</v>
      </c>
      <c r="N2808" s="1">
        <v>103.1</v>
      </c>
      <c r="O2808" s="1">
        <v>120.2</v>
      </c>
      <c r="P2808" s="1">
        <v>95.8</v>
      </c>
      <c r="Q2808" s="1">
        <v>92.5</v>
      </c>
      <c r="R2808" s="1">
        <v>112.5</v>
      </c>
      <c r="S2808" s="1">
        <v>2.5646436612742539E-2</v>
      </c>
      <c r="T2808" s="1">
        <f t="shared" si="129"/>
        <v>7.9650607530877771E-2</v>
      </c>
      <c r="U2808" s="2">
        <v>2.4620309959732349E-2</v>
      </c>
      <c r="V2808" s="1">
        <f t="shared" si="130"/>
        <v>-4.6124049513761346E-2</v>
      </c>
      <c r="W2808" s="1">
        <f t="shared" si="131"/>
        <v>0.1057025078612108</v>
      </c>
      <c r="X2808" s="2">
        <v>6.7978135040604612E-2</v>
      </c>
    </row>
    <row r="2809" spans="1:24">
      <c r="A2809" s="1" t="s">
        <v>11094</v>
      </c>
      <c r="B2809" s="1" t="s">
        <v>11093</v>
      </c>
      <c r="C2809" s="1" t="s">
        <v>11092</v>
      </c>
      <c r="D2809" s="1">
        <v>31</v>
      </c>
      <c r="E2809" s="1">
        <v>29</v>
      </c>
      <c r="F2809" s="1">
        <v>40</v>
      </c>
      <c r="G2809" s="1">
        <v>1105</v>
      </c>
      <c r="H2809" s="1">
        <v>123.7</v>
      </c>
      <c r="I2809" s="1">
        <v>91.6</v>
      </c>
      <c r="J2809" s="1">
        <v>99.1</v>
      </c>
      <c r="K2809" s="1">
        <v>111.7</v>
      </c>
      <c r="L2809" s="1">
        <v>98.9</v>
      </c>
      <c r="M2809" s="1">
        <v>94</v>
      </c>
      <c r="N2809" s="1">
        <v>91.5</v>
      </c>
      <c r="O2809" s="1">
        <v>106.8</v>
      </c>
      <c r="P2809" s="1">
        <v>98.9</v>
      </c>
      <c r="Q2809" s="1">
        <v>104.1</v>
      </c>
      <c r="R2809" s="1">
        <v>103.4</v>
      </c>
      <c r="S2809" s="1">
        <v>2.5772640423805553E-2</v>
      </c>
      <c r="T2809" s="1">
        <f t="shared" si="129"/>
        <v>0.13164750812311829</v>
      </c>
      <c r="U2809" s="2">
        <v>4.193006261199022E-2</v>
      </c>
      <c r="V2809" s="1">
        <f t="shared" si="130"/>
        <v>4.2193827695098593E-2</v>
      </c>
      <c r="W2809" s="1">
        <f t="shared" si="131"/>
        <v>0.17580451407758185</v>
      </c>
      <c r="X2809" s="2">
        <v>0.11553077294709743</v>
      </c>
    </row>
    <row r="2810" spans="1:24">
      <c r="A2810" s="1" t="s">
        <v>8220</v>
      </c>
      <c r="B2810" s="1" t="s">
        <v>8219</v>
      </c>
      <c r="C2810" s="1" t="s">
        <v>8218</v>
      </c>
      <c r="D2810" s="1">
        <v>14</v>
      </c>
      <c r="E2810" s="1">
        <v>4</v>
      </c>
      <c r="F2810" s="1">
        <v>5</v>
      </c>
      <c r="G2810" s="1">
        <v>430</v>
      </c>
      <c r="H2810" s="1">
        <v>49.4</v>
      </c>
      <c r="I2810" s="1">
        <v>78.900000000000006</v>
      </c>
      <c r="J2810" s="1">
        <v>73.5</v>
      </c>
      <c r="K2810" s="1">
        <v>76.8</v>
      </c>
      <c r="L2810" s="1">
        <v>77.5</v>
      </c>
      <c r="M2810" s="1">
        <v>191</v>
      </c>
      <c r="N2810" s="1">
        <v>122</v>
      </c>
      <c r="O2810" s="1">
        <v>146.1</v>
      </c>
      <c r="P2810" s="1">
        <v>75.599999999999994</v>
      </c>
      <c r="Q2810" s="1">
        <v>81.7</v>
      </c>
      <c r="R2810" s="1">
        <v>76.900000000000006</v>
      </c>
      <c r="S2810" s="1">
        <v>2.5950408513039615E-2</v>
      </c>
      <c r="T2810" s="1">
        <f t="shared" si="129"/>
        <v>0.27630189928131316</v>
      </c>
      <c r="U2810" s="2">
        <v>9.985054348139788E-2</v>
      </c>
      <c r="V2810" s="1">
        <f t="shared" si="130"/>
        <v>-0.99701776472419035</v>
      </c>
      <c r="W2810" s="1">
        <f t="shared" si="131"/>
        <v>2.193721141415053</v>
      </c>
      <c r="X2810" s="2">
        <v>1.2267012745939065</v>
      </c>
    </row>
    <row r="2811" spans="1:24">
      <c r="A2811" s="1" t="s">
        <v>6894</v>
      </c>
      <c r="B2811" s="1" t="s">
        <v>6893</v>
      </c>
      <c r="C2811" s="1" t="s">
        <v>6892</v>
      </c>
      <c r="D2811" s="1">
        <v>29</v>
      </c>
      <c r="E2811" s="1">
        <v>20</v>
      </c>
      <c r="F2811" s="1">
        <v>196</v>
      </c>
      <c r="G2811" s="1">
        <v>524</v>
      </c>
      <c r="H2811" s="1">
        <v>57.3</v>
      </c>
      <c r="I2811" s="1">
        <v>61.3</v>
      </c>
      <c r="J2811" s="1">
        <v>57.3</v>
      </c>
      <c r="K2811" s="1">
        <v>51.5</v>
      </c>
      <c r="L2811" s="1">
        <v>52</v>
      </c>
      <c r="M2811" s="1">
        <v>287.10000000000002</v>
      </c>
      <c r="N2811" s="1">
        <v>169.3</v>
      </c>
      <c r="O2811" s="1">
        <v>151.80000000000001</v>
      </c>
      <c r="P2811" s="1">
        <v>53.3</v>
      </c>
      <c r="Q2811" s="1">
        <v>65.599999999999994</v>
      </c>
      <c r="R2811" s="1">
        <v>50.7</v>
      </c>
      <c r="S2811" s="1">
        <v>2.5964276295062452E-2</v>
      </c>
      <c r="T2811" s="1">
        <f t="shared" si="129"/>
        <v>7.5913902964004201E-2</v>
      </c>
      <c r="U2811" s="2">
        <v>2.2745759022895589E-2</v>
      </c>
      <c r="V2811" s="1">
        <f t="shared" si="130"/>
        <v>-1.8683739227626612</v>
      </c>
      <c r="W2811" s="1">
        <f t="shared" si="131"/>
        <v>2.0412668609015538</v>
      </c>
      <c r="X2811" s="2">
        <v>1.1480332082413303</v>
      </c>
    </row>
    <row r="2812" spans="1:24">
      <c r="A2812" s="1" t="s">
        <v>10101</v>
      </c>
      <c r="B2812" s="1" t="s">
        <v>10100</v>
      </c>
      <c r="C2812" s="1" t="s">
        <v>10099</v>
      </c>
      <c r="D2812" s="1">
        <v>13</v>
      </c>
      <c r="E2812" s="1">
        <v>4</v>
      </c>
      <c r="F2812" s="1">
        <v>5</v>
      </c>
      <c r="G2812" s="1">
        <v>408</v>
      </c>
      <c r="H2812" s="1">
        <v>45.8</v>
      </c>
      <c r="I2812" s="1">
        <v>95.7</v>
      </c>
      <c r="J2812" s="1">
        <v>88.3</v>
      </c>
      <c r="K2812" s="1">
        <v>95.7</v>
      </c>
      <c r="L2812" s="1">
        <v>83.8</v>
      </c>
      <c r="M2812" s="1">
        <v>163.6</v>
      </c>
      <c r="N2812" s="1">
        <v>95.2</v>
      </c>
      <c r="O2812" s="1">
        <v>100.1</v>
      </c>
      <c r="P2812" s="1">
        <v>94.4</v>
      </c>
      <c r="Q2812" s="1">
        <v>87.3</v>
      </c>
      <c r="R2812" s="1">
        <v>95.9</v>
      </c>
      <c r="S2812" s="1">
        <v>2.6089703050148252E-2</v>
      </c>
      <c r="T2812" s="1">
        <f t="shared" si="129"/>
        <v>0.15248730305780489</v>
      </c>
      <c r="U2812" s="2">
        <v>5.1689767502341506E-2</v>
      </c>
      <c r="V2812" s="1">
        <f t="shared" si="130"/>
        <v>-0.39666405828796458</v>
      </c>
      <c r="W2812" s="1">
        <f t="shared" si="131"/>
        <v>0.73105943148671515</v>
      </c>
      <c r="X2812" s="2">
        <v>0.45339275640737092</v>
      </c>
    </row>
    <row r="2813" spans="1:24">
      <c r="A2813" s="1" t="s">
        <v>14341</v>
      </c>
      <c r="B2813" s="1" t="s">
        <v>14340</v>
      </c>
      <c r="C2813" s="1" t="s">
        <v>14339</v>
      </c>
      <c r="D2813" s="1">
        <v>4</v>
      </c>
      <c r="E2813" s="1">
        <v>2</v>
      </c>
      <c r="F2813" s="1">
        <v>2</v>
      </c>
      <c r="G2813" s="1">
        <v>425</v>
      </c>
      <c r="H2813" s="1">
        <v>47.7</v>
      </c>
      <c r="I2813" s="1">
        <v>90.5</v>
      </c>
      <c r="J2813" s="1">
        <v>93.5</v>
      </c>
      <c r="K2813" s="1">
        <v>102.3</v>
      </c>
      <c r="L2813" s="1">
        <v>87</v>
      </c>
      <c r="M2813" s="1">
        <v>108.6</v>
      </c>
      <c r="N2813" s="1">
        <v>111.2</v>
      </c>
      <c r="O2813" s="1">
        <v>121.7</v>
      </c>
      <c r="P2813" s="1">
        <v>107.8</v>
      </c>
      <c r="Q2813" s="1">
        <v>74.2</v>
      </c>
      <c r="R2813" s="1">
        <v>103.1</v>
      </c>
      <c r="S2813" s="1">
        <v>2.6170029913726685E-2</v>
      </c>
      <c r="T2813" s="1">
        <f t="shared" si="129"/>
        <v>6.2579524140208648E-2</v>
      </c>
      <c r="U2813" s="2">
        <v>1.7408240226594842E-2</v>
      </c>
      <c r="V2813" s="1">
        <f t="shared" si="130"/>
        <v>-0.28658756915322675</v>
      </c>
      <c r="W2813" s="1">
        <f t="shared" si="131"/>
        <v>1.9882568111091403</v>
      </c>
      <c r="X2813" s="2">
        <v>1.1230237181152909</v>
      </c>
    </row>
    <row r="2814" spans="1:24">
      <c r="A2814" s="1" t="s">
        <v>10986</v>
      </c>
      <c r="B2814" s="1" t="s">
        <v>10985</v>
      </c>
      <c r="C2814" s="1" t="s">
        <v>10984</v>
      </c>
      <c r="D2814" s="1">
        <v>9</v>
      </c>
      <c r="E2814" s="1">
        <v>9</v>
      </c>
      <c r="F2814" s="1">
        <v>14</v>
      </c>
      <c r="G2814" s="1">
        <v>1187</v>
      </c>
      <c r="H2814" s="1">
        <v>135.4</v>
      </c>
      <c r="I2814" s="1">
        <v>102.6</v>
      </c>
      <c r="J2814" s="1">
        <v>93.5</v>
      </c>
      <c r="K2814" s="1">
        <v>99.8</v>
      </c>
      <c r="L2814" s="1">
        <v>104.5</v>
      </c>
      <c r="M2814" s="1">
        <v>90.1</v>
      </c>
      <c r="N2814" s="1">
        <v>101.7</v>
      </c>
      <c r="O2814" s="1">
        <v>102</v>
      </c>
      <c r="P2814" s="1">
        <v>108.9</v>
      </c>
      <c r="Q2814" s="1">
        <v>91.5</v>
      </c>
      <c r="R2814" s="1">
        <v>105.4</v>
      </c>
      <c r="S2814" s="1">
        <v>2.6183931803655202E-2</v>
      </c>
      <c r="T2814" s="1">
        <f t="shared" si="129"/>
        <v>0.12935482258143083</v>
      </c>
      <c r="U2814" s="2">
        <v>4.1283755129494004E-2</v>
      </c>
      <c r="V2814" s="1">
        <f t="shared" si="130"/>
        <v>3.1570079000869729E-2</v>
      </c>
      <c r="W2814" s="1">
        <f t="shared" si="131"/>
        <v>0.19470318114798318</v>
      </c>
      <c r="X2814" s="2">
        <v>0.1272651696231995</v>
      </c>
    </row>
    <row r="2815" spans="1:24">
      <c r="A2815" s="1" t="s">
        <v>11133</v>
      </c>
      <c r="B2815" s="1" t="s">
        <v>11132</v>
      </c>
      <c r="C2815" s="1" t="s">
        <v>11131</v>
      </c>
      <c r="D2815" s="1">
        <v>67</v>
      </c>
      <c r="E2815" s="1">
        <v>10</v>
      </c>
      <c r="F2815" s="1">
        <v>17</v>
      </c>
      <c r="G2815" s="1">
        <v>247</v>
      </c>
      <c r="H2815" s="1">
        <v>27.6</v>
      </c>
      <c r="I2815" s="1">
        <v>102.2</v>
      </c>
      <c r="J2815" s="1">
        <v>98.5</v>
      </c>
      <c r="K2815" s="1">
        <v>98.6</v>
      </c>
      <c r="L2815" s="1">
        <v>101.1</v>
      </c>
      <c r="M2815" s="1">
        <v>107.2</v>
      </c>
      <c r="N2815" s="1">
        <v>97.7</v>
      </c>
      <c r="O2815" s="1">
        <v>89</v>
      </c>
      <c r="P2815" s="1">
        <v>120.1</v>
      </c>
      <c r="Q2815" s="1">
        <v>81.400000000000006</v>
      </c>
      <c r="R2815" s="1">
        <v>104.3</v>
      </c>
      <c r="S2815" s="1">
        <v>2.6183931803655202E-2</v>
      </c>
      <c r="T2815" s="1">
        <f t="shared" si="129"/>
        <v>6.8543113900506145E-2</v>
      </c>
      <c r="U2815" s="2">
        <v>1.9902345400344836E-2</v>
      </c>
      <c r="V2815" s="1">
        <f t="shared" si="130"/>
        <v>3.1079115905817235E-2</v>
      </c>
      <c r="W2815" s="1">
        <f t="shared" si="131"/>
        <v>0.18206134445820393</v>
      </c>
      <c r="X2815" s="2">
        <v>0.12005042308386268</v>
      </c>
    </row>
    <row r="2816" spans="1:24">
      <c r="A2816" s="1" t="s">
        <v>1352</v>
      </c>
      <c r="B2816" s="1" t="s">
        <v>1351</v>
      </c>
      <c r="C2816" s="1" t="s">
        <v>1350</v>
      </c>
      <c r="D2816" s="1">
        <v>4</v>
      </c>
      <c r="E2816" s="1">
        <v>4</v>
      </c>
      <c r="F2816" s="1">
        <v>5</v>
      </c>
      <c r="G2816" s="1">
        <v>1181</v>
      </c>
      <c r="H2816" s="1">
        <v>134.5</v>
      </c>
      <c r="I2816" s="1">
        <v>71.400000000000006</v>
      </c>
      <c r="J2816" s="1">
        <v>57.6</v>
      </c>
      <c r="K2816" s="1">
        <v>48.9</v>
      </c>
      <c r="L2816" s="1">
        <v>56.6</v>
      </c>
      <c r="M2816" s="1">
        <v>253.5</v>
      </c>
      <c r="N2816" s="1">
        <v>209.3</v>
      </c>
      <c r="O2816" s="1">
        <v>123.6</v>
      </c>
      <c r="P2816" s="1">
        <v>46.7</v>
      </c>
      <c r="Q2816" s="1">
        <v>84.2</v>
      </c>
      <c r="R2816" s="1">
        <v>48.2</v>
      </c>
      <c r="S2816" s="1">
        <v>2.6214913862066379E-2</v>
      </c>
      <c r="T2816" s="1">
        <f t="shared" si="129"/>
        <v>3.1472424063870776E-2</v>
      </c>
      <c r="U2816" s="2">
        <v>5.6663140514850423E-3</v>
      </c>
      <c r="V2816" s="1">
        <f t="shared" si="130"/>
        <v>-1.7373346800099168</v>
      </c>
      <c r="W2816" s="1">
        <f t="shared" si="131"/>
        <v>2.082006288002717</v>
      </c>
      <c r="X2816" s="2">
        <v>1.1721685540895233</v>
      </c>
    </row>
    <row r="2817" spans="1:24">
      <c r="A2817" s="1" t="s">
        <v>13004</v>
      </c>
      <c r="B2817" s="1" t="s">
        <v>13003</v>
      </c>
      <c r="C2817" s="1" t="s">
        <v>13002</v>
      </c>
      <c r="D2817" s="1">
        <v>35</v>
      </c>
      <c r="E2817" s="1">
        <v>16</v>
      </c>
      <c r="F2817" s="1">
        <v>45</v>
      </c>
      <c r="G2817" s="1">
        <v>376</v>
      </c>
      <c r="H2817" s="1">
        <v>43.3</v>
      </c>
      <c r="I2817" s="1">
        <v>128</v>
      </c>
      <c r="J2817" s="1">
        <v>102.8</v>
      </c>
      <c r="K2817" s="1">
        <v>100.9</v>
      </c>
      <c r="L2817" s="1">
        <v>109.6</v>
      </c>
      <c r="M2817" s="1">
        <v>75</v>
      </c>
      <c r="N2817" s="1">
        <v>69.7</v>
      </c>
      <c r="O2817" s="1">
        <v>76.8</v>
      </c>
      <c r="P2817" s="1">
        <v>115</v>
      </c>
      <c r="Q2817" s="1">
        <v>101</v>
      </c>
      <c r="R2817" s="1">
        <v>121.1</v>
      </c>
      <c r="S2817" s="1">
        <v>2.645437928706755E-2</v>
      </c>
      <c r="T2817" s="1">
        <f t="shared" si="129"/>
        <v>8.2691871229028588E-2</v>
      </c>
      <c r="U2817" s="2">
        <v>2.5443304034160324E-2</v>
      </c>
      <c r="V2817" s="1">
        <f t="shared" si="130"/>
        <v>0.57941554925476202</v>
      </c>
      <c r="W2817" s="1">
        <f t="shared" si="131"/>
        <v>2.3295789890466829</v>
      </c>
      <c r="X2817" s="2">
        <v>1.3018612818719342</v>
      </c>
    </row>
    <row r="2818" spans="1:24">
      <c r="A2818" s="1" t="s">
        <v>12173</v>
      </c>
      <c r="B2818" s="1" t="s">
        <v>12172</v>
      </c>
      <c r="C2818" s="1" t="s">
        <v>12171</v>
      </c>
      <c r="D2818" s="1">
        <v>34</v>
      </c>
      <c r="E2818" s="1">
        <v>10</v>
      </c>
      <c r="F2818" s="1">
        <v>20</v>
      </c>
      <c r="G2818" s="1">
        <v>346</v>
      </c>
      <c r="H2818" s="1">
        <v>39</v>
      </c>
      <c r="I2818" s="1">
        <v>102</v>
      </c>
      <c r="J2818" s="1">
        <v>103.9</v>
      </c>
      <c r="K2818" s="1">
        <v>116.9</v>
      </c>
      <c r="L2818" s="1">
        <v>98.6</v>
      </c>
      <c r="M2818" s="1">
        <v>72.599999999999994</v>
      </c>
      <c r="N2818" s="1">
        <v>93.2</v>
      </c>
      <c r="O2818" s="1">
        <v>91.1</v>
      </c>
      <c r="P2818" s="1">
        <v>114.7</v>
      </c>
      <c r="Q2818" s="1">
        <v>97.5</v>
      </c>
      <c r="R2818" s="1">
        <v>109.7</v>
      </c>
      <c r="S2818" s="1">
        <v>2.6459761939215766E-2</v>
      </c>
      <c r="T2818" s="1">
        <f t="shared" ref="T2818:T2881" si="132">-LOG10(TTEST(I2818:L2818,P2818:R2818,2,2))</f>
        <v>0.11228241317042638</v>
      </c>
      <c r="U2818" s="2">
        <v>3.5734232188429429E-2</v>
      </c>
      <c r="V2818" s="1">
        <f t="shared" ref="V2818:V2881" si="133">LOG(AVERAGE(I2818:L2818)/AVERAGE(M2818:O2818),2)</f>
        <v>0.29894592463764558</v>
      </c>
      <c r="W2818" s="1">
        <f t="shared" ref="W2818:W2881" si="134">-LOG10(TTEST(I2818:L2818,M2818:O2818,2,2))</f>
        <v>1.380785523980969</v>
      </c>
      <c r="X2818" s="2">
        <v>0.80720832611714222</v>
      </c>
    </row>
    <row r="2819" spans="1:24">
      <c r="A2819" s="1" t="s">
        <v>9555</v>
      </c>
      <c r="B2819" s="1" t="s">
        <v>9554</v>
      </c>
      <c r="C2819" s="1" t="s">
        <v>9553</v>
      </c>
      <c r="D2819" s="1">
        <v>25</v>
      </c>
      <c r="E2819" s="1">
        <v>13</v>
      </c>
      <c r="F2819" s="1">
        <v>20</v>
      </c>
      <c r="G2819" s="1">
        <v>668</v>
      </c>
      <c r="H2819" s="1">
        <v>72.3</v>
      </c>
      <c r="I2819" s="1">
        <v>102.9</v>
      </c>
      <c r="J2819" s="1">
        <v>93.2</v>
      </c>
      <c r="K2819" s="1">
        <v>95.7</v>
      </c>
      <c r="L2819" s="1">
        <v>83.5</v>
      </c>
      <c r="M2819" s="1">
        <v>129.1</v>
      </c>
      <c r="N2819" s="1">
        <v>102.7</v>
      </c>
      <c r="O2819" s="1">
        <v>106.3</v>
      </c>
      <c r="P2819" s="1">
        <v>96</v>
      </c>
      <c r="Q2819" s="1">
        <v>94.1</v>
      </c>
      <c r="R2819" s="1">
        <v>96.6</v>
      </c>
      <c r="S2819" s="1">
        <v>2.6535113632391319E-2</v>
      </c>
      <c r="T2819" s="1">
        <f t="shared" si="132"/>
        <v>0.13622045506822569</v>
      </c>
      <c r="U2819" s="2">
        <v>4.3970863877923497E-2</v>
      </c>
      <c r="V2819" s="1">
        <f t="shared" si="133"/>
        <v>-0.26444322528524511</v>
      </c>
      <c r="W2819" s="1">
        <f t="shared" si="134"/>
        <v>1.1295663400289955</v>
      </c>
      <c r="X2819" s="2">
        <v>0.67393833174978124</v>
      </c>
    </row>
    <row r="2820" spans="1:24">
      <c r="A2820" s="1" t="s">
        <v>5277</v>
      </c>
      <c r="B2820" s="1" t="s">
        <v>5276</v>
      </c>
      <c r="C2820" s="1" t="s">
        <v>5275</v>
      </c>
      <c r="D2820" s="1">
        <v>30</v>
      </c>
      <c r="E2820" s="1">
        <v>20</v>
      </c>
      <c r="F2820" s="1">
        <v>55</v>
      </c>
      <c r="G2820" s="1">
        <v>631</v>
      </c>
      <c r="H2820" s="1">
        <v>68.5</v>
      </c>
      <c r="I2820" s="1">
        <v>102</v>
      </c>
      <c r="J2820" s="1">
        <v>105.5</v>
      </c>
      <c r="K2820" s="1">
        <v>99.8</v>
      </c>
      <c r="L2820" s="1">
        <v>99.4</v>
      </c>
      <c r="M2820" s="1">
        <v>89.5</v>
      </c>
      <c r="N2820" s="1">
        <v>98.5</v>
      </c>
      <c r="O2820" s="1">
        <v>94.7</v>
      </c>
      <c r="P2820" s="1">
        <v>123</v>
      </c>
      <c r="Q2820" s="1">
        <v>91.9</v>
      </c>
      <c r="R2820" s="1">
        <v>95.8</v>
      </c>
      <c r="S2820" s="1">
        <v>2.6594749938551324E-2</v>
      </c>
      <c r="T2820" s="1">
        <f t="shared" si="132"/>
        <v>8.1062367445944902E-2</v>
      </c>
      <c r="U2820" s="2">
        <v>2.5169816833387558E-2</v>
      </c>
      <c r="V2820" s="1">
        <f t="shared" si="133"/>
        <v>0.1096556083521139</v>
      </c>
      <c r="W2820" s="1">
        <f t="shared" si="134"/>
        <v>1.3780379483520122</v>
      </c>
      <c r="X2820" s="2">
        <v>0.8060108550692231</v>
      </c>
    </row>
    <row r="2821" spans="1:24">
      <c r="A2821" s="1" t="s">
        <v>6642</v>
      </c>
      <c r="B2821" s="1" t="s">
        <v>6641</v>
      </c>
      <c r="C2821" s="1" t="s">
        <v>6640</v>
      </c>
      <c r="D2821" s="1">
        <v>51</v>
      </c>
      <c r="E2821" s="1">
        <v>32</v>
      </c>
      <c r="F2821" s="1">
        <v>63</v>
      </c>
      <c r="G2821" s="1">
        <v>787</v>
      </c>
      <c r="H2821" s="1">
        <v>87.3</v>
      </c>
      <c r="I2821" s="1">
        <v>98.3</v>
      </c>
      <c r="J2821" s="1">
        <v>101</v>
      </c>
      <c r="K2821" s="1">
        <v>100.6</v>
      </c>
      <c r="L2821" s="1">
        <v>97.6</v>
      </c>
      <c r="M2821" s="1">
        <v>91.3</v>
      </c>
      <c r="N2821" s="1">
        <v>108.1</v>
      </c>
      <c r="O2821" s="1">
        <v>99.5</v>
      </c>
      <c r="P2821" s="1">
        <v>96.6</v>
      </c>
      <c r="Q2821" s="1">
        <v>110.8</v>
      </c>
      <c r="R2821" s="1">
        <v>96.3</v>
      </c>
      <c r="S2821" s="1">
        <v>2.6729547387223638E-2</v>
      </c>
      <c r="T2821" s="1">
        <f t="shared" si="132"/>
        <v>0.17319223770231951</v>
      </c>
      <c r="U2821" s="2">
        <v>6.0545228759968275E-2</v>
      </c>
      <c r="V2821" s="1">
        <f t="shared" si="133"/>
        <v>-3.7455358978581775E-3</v>
      </c>
      <c r="W2821" s="1">
        <f t="shared" si="134"/>
        <v>2.0866883853449897E-2</v>
      </c>
      <c r="X2821" s="2">
        <v>1.3418359976692334E-2</v>
      </c>
    </row>
    <row r="2822" spans="1:24">
      <c r="A2822" s="1" t="s">
        <v>8034</v>
      </c>
      <c r="B2822" s="1" t="s">
        <v>8033</v>
      </c>
      <c r="C2822" s="1" t="s">
        <v>8032</v>
      </c>
      <c r="D2822" s="1">
        <v>50</v>
      </c>
      <c r="E2822" s="1">
        <v>21</v>
      </c>
      <c r="F2822" s="1">
        <v>116</v>
      </c>
      <c r="G2822" s="1">
        <v>410</v>
      </c>
      <c r="H2822" s="1">
        <v>44.9</v>
      </c>
      <c r="I2822" s="1">
        <v>105.4</v>
      </c>
      <c r="J2822" s="1">
        <v>99.4</v>
      </c>
      <c r="K2822" s="1">
        <v>108.7</v>
      </c>
      <c r="L2822" s="1">
        <v>104.8</v>
      </c>
      <c r="M2822" s="1">
        <v>91.5</v>
      </c>
      <c r="N2822" s="1">
        <v>89.6</v>
      </c>
      <c r="O2822" s="1">
        <v>81.099999999999994</v>
      </c>
      <c r="P2822" s="1">
        <v>104.4</v>
      </c>
      <c r="Q2822" s="1">
        <v>100.6</v>
      </c>
      <c r="R2822" s="1">
        <v>114.6</v>
      </c>
      <c r="S2822" s="1">
        <v>2.6766909562785539E-2</v>
      </c>
      <c r="T2822" s="1">
        <f t="shared" si="132"/>
        <v>0.18130401340075475</v>
      </c>
      <c r="U2822" s="2">
        <v>6.3995344587902625E-2</v>
      </c>
      <c r="V2822" s="1">
        <f t="shared" si="133"/>
        <v>0.25883281314343692</v>
      </c>
      <c r="W2822" s="1">
        <f t="shared" si="134"/>
        <v>2.3443483215059437</v>
      </c>
      <c r="X2822" s="2">
        <v>1.3085127241090084</v>
      </c>
    </row>
    <row r="2823" spans="1:24">
      <c r="A2823" s="1" t="s">
        <v>11364</v>
      </c>
      <c r="B2823" s="1" t="s">
        <v>11363</v>
      </c>
      <c r="C2823" s="1" t="s">
        <v>11362</v>
      </c>
      <c r="D2823" s="1">
        <v>25</v>
      </c>
      <c r="E2823" s="1">
        <v>5</v>
      </c>
      <c r="F2823" s="1">
        <v>8</v>
      </c>
      <c r="G2823" s="1">
        <v>260</v>
      </c>
      <c r="H2823" s="1">
        <v>30.3</v>
      </c>
      <c r="I2823" s="1">
        <v>124.6</v>
      </c>
      <c r="J2823" s="1">
        <v>99.6</v>
      </c>
      <c r="K2823" s="1">
        <v>99.5</v>
      </c>
      <c r="L2823" s="1">
        <v>94.2</v>
      </c>
      <c r="M2823" s="1">
        <v>84.4</v>
      </c>
      <c r="N2823" s="1">
        <v>89</v>
      </c>
      <c r="O2823" s="1">
        <v>89.4</v>
      </c>
      <c r="P2823" s="1">
        <v>102.8</v>
      </c>
      <c r="Q2823" s="1">
        <v>112.1</v>
      </c>
      <c r="R2823" s="1">
        <v>104.4</v>
      </c>
      <c r="S2823" s="1">
        <v>2.6792293526528083E-2</v>
      </c>
      <c r="T2823" s="1">
        <f t="shared" si="132"/>
        <v>8.3320003968931175E-2</v>
      </c>
      <c r="U2823" s="2">
        <v>2.569632308845806E-2</v>
      </c>
      <c r="V2823" s="1">
        <f t="shared" si="133"/>
        <v>0.25415498372123552</v>
      </c>
      <c r="W2823" s="1">
        <f t="shared" si="134"/>
        <v>1.0255049869984316</v>
      </c>
      <c r="X2823" s="2">
        <v>0.61797998307665269</v>
      </c>
    </row>
    <row r="2824" spans="1:24">
      <c r="A2824" s="1" t="s">
        <v>11511</v>
      </c>
      <c r="B2824" s="1" t="s">
        <v>11510</v>
      </c>
      <c r="C2824" s="1" t="s">
        <v>11509</v>
      </c>
      <c r="D2824" s="1">
        <v>45</v>
      </c>
      <c r="E2824" s="1">
        <v>17</v>
      </c>
      <c r="F2824" s="1">
        <v>30</v>
      </c>
      <c r="G2824" s="1">
        <v>414</v>
      </c>
      <c r="H2824" s="1">
        <v>44.7</v>
      </c>
      <c r="I2824" s="1">
        <v>96.2</v>
      </c>
      <c r="J2824" s="1">
        <v>103.9</v>
      </c>
      <c r="K2824" s="1">
        <v>109.3</v>
      </c>
      <c r="L2824" s="1">
        <v>98.8</v>
      </c>
      <c r="M2824" s="1">
        <v>76.900000000000006</v>
      </c>
      <c r="N2824" s="1">
        <v>100.1</v>
      </c>
      <c r="O2824" s="1">
        <v>102.9</v>
      </c>
      <c r="P2824" s="1">
        <v>125.9</v>
      </c>
      <c r="Q2824" s="1">
        <v>79.5</v>
      </c>
      <c r="R2824" s="1">
        <v>106.5</v>
      </c>
      <c r="S2824" s="1">
        <v>2.6844869620276251E-2</v>
      </c>
      <c r="T2824" s="1">
        <f t="shared" si="132"/>
        <v>5.7005074133158688E-2</v>
      </c>
      <c r="U2824" s="2">
        <v>1.4744671445522045E-2</v>
      </c>
      <c r="V2824" s="1">
        <f t="shared" si="133"/>
        <v>0.12932719618096072</v>
      </c>
      <c r="W2824" s="1">
        <f t="shared" si="134"/>
        <v>0.51245494444317685</v>
      </c>
      <c r="X2824" s="2">
        <v>0.32591125048465591</v>
      </c>
    </row>
    <row r="2825" spans="1:24">
      <c r="A2825" s="1" t="s">
        <v>6135</v>
      </c>
      <c r="B2825" s="1" t="s">
        <v>6134</v>
      </c>
      <c r="C2825" s="1" t="s">
        <v>6133</v>
      </c>
      <c r="D2825" s="1">
        <v>40</v>
      </c>
      <c r="E2825" s="1">
        <v>7</v>
      </c>
      <c r="F2825" s="1">
        <v>11</v>
      </c>
      <c r="G2825" s="1">
        <v>268</v>
      </c>
      <c r="H2825" s="1">
        <v>29.5</v>
      </c>
      <c r="I2825" s="1">
        <v>85.4</v>
      </c>
      <c r="J2825" s="1">
        <v>94.3</v>
      </c>
      <c r="K2825" s="1">
        <v>99.2</v>
      </c>
      <c r="L2825" s="1">
        <v>100.9</v>
      </c>
      <c r="M2825" s="1">
        <v>123.9</v>
      </c>
      <c r="N2825" s="1">
        <v>102.8</v>
      </c>
      <c r="O2825" s="1">
        <v>103.2</v>
      </c>
      <c r="P2825" s="1">
        <v>91.4</v>
      </c>
      <c r="Q2825" s="1">
        <v>105.6</v>
      </c>
      <c r="R2825" s="1">
        <v>93.2</v>
      </c>
      <c r="S2825" s="1">
        <v>2.6845113196091102E-2</v>
      </c>
      <c r="T2825" s="1">
        <f t="shared" si="132"/>
        <v>0.11848348997197726</v>
      </c>
      <c r="U2825" s="2">
        <v>3.7585004085715683E-2</v>
      </c>
      <c r="V2825" s="1">
        <f t="shared" si="133"/>
        <v>-0.21182637169427709</v>
      </c>
      <c r="W2825" s="1">
        <f t="shared" si="134"/>
        <v>1.0494840364878055</v>
      </c>
      <c r="X2825" s="2">
        <v>0.62981668433020954</v>
      </c>
    </row>
    <row r="2826" spans="1:24">
      <c r="A2826" s="1" t="s">
        <v>10290</v>
      </c>
      <c r="B2826" s="1" t="s">
        <v>10289</v>
      </c>
      <c r="C2826" s="1" t="s">
        <v>10288</v>
      </c>
      <c r="D2826" s="1">
        <v>39</v>
      </c>
      <c r="E2826" s="1">
        <v>38</v>
      </c>
      <c r="F2826" s="1">
        <v>64</v>
      </c>
      <c r="G2826" s="1">
        <v>1271</v>
      </c>
      <c r="H2826" s="1">
        <v>144.69999999999999</v>
      </c>
      <c r="I2826" s="1">
        <v>92.1</v>
      </c>
      <c r="J2826" s="1">
        <v>97.2</v>
      </c>
      <c r="K2826" s="1">
        <v>103.4</v>
      </c>
      <c r="L2826" s="1">
        <v>99.1</v>
      </c>
      <c r="M2826" s="1">
        <v>119.7</v>
      </c>
      <c r="N2826" s="1">
        <v>94.7</v>
      </c>
      <c r="O2826" s="1">
        <v>94.4</v>
      </c>
      <c r="P2826" s="1">
        <v>95.2</v>
      </c>
      <c r="Q2826" s="1">
        <v>101.1</v>
      </c>
      <c r="R2826" s="1">
        <v>103.1</v>
      </c>
      <c r="S2826" s="1">
        <v>2.6994323069673348E-2</v>
      </c>
      <c r="T2826" s="1">
        <f t="shared" si="132"/>
        <v>0.2142802566916151</v>
      </c>
      <c r="U2826" s="2">
        <v>7.8113809003949819E-2</v>
      </c>
      <c r="V2826" s="1">
        <f t="shared" si="133"/>
        <v>-7.1592854279337051E-2</v>
      </c>
      <c r="W2826" s="1">
        <f t="shared" si="134"/>
        <v>0.26922505281601666</v>
      </c>
      <c r="X2826" s="2">
        <v>0.17619279128250151</v>
      </c>
    </row>
    <row r="2827" spans="1:24">
      <c r="A2827" s="1" t="s">
        <v>9810</v>
      </c>
      <c r="B2827" s="1" t="s">
        <v>9809</v>
      </c>
      <c r="C2827" s="1" t="s">
        <v>9808</v>
      </c>
      <c r="D2827" s="1">
        <v>15</v>
      </c>
      <c r="E2827" s="1">
        <v>4</v>
      </c>
      <c r="F2827" s="1">
        <v>5</v>
      </c>
      <c r="G2827" s="1">
        <v>282</v>
      </c>
      <c r="H2827" s="1">
        <v>30.9</v>
      </c>
      <c r="I2827" s="1">
        <v>113.2</v>
      </c>
      <c r="J2827" s="1">
        <v>104.9</v>
      </c>
      <c r="K2827" s="1">
        <v>97.5</v>
      </c>
      <c r="L2827" s="1">
        <v>96.2</v>
      </c>
      <c r="M2827" s="1">
        <v>71.2</v>
      </c>
      <c r="N2827" s="1">
        <v>107.6</v>
      </c>
      <c r="O2827" s="1">
        <v>94.7</v>
      </c>
      <c r="P2827" s="1">
        <v>114</v>
      </c>
      <c r="Q2827" s="1">
        <v>103.3</v>
      </c>
      <c r="R2827" s="1">
        <v>97.4</v>
      </c>
      <c r="S2827" s="1">
        <v>2.7070847945013552E-2</v>
      </c>
      <c r="T2827" s="1">
        <f t="shared" si="132"/>
        <v>0.11659821066156471</v>
      </c>
      <c r="U2827" s="2">
        <v>3.6947595435267155E-2</v>
      </c>
      <c r="V2827" s="1">
        <f t="shared" si="133"/>
        <v>0.17536549767349147</v>
      </c>
      <c r="W2827" s="1">
        <f t="shared" si="134"/>
        <v>0.532059080633005</v>
      </c>
      <c r="X2827" s="2">
        <v>0.33726003114124564</v>
      </c>
    </row>
    <row r="2828" spans="1:24">
      <c r="A2828" s="1" t="s">
        <v>6576</v>
      </c>
      <c r="B2828" s="1" t="s">
        <v>6575</v>
      </c>
      <c r="C2828" s="1" t="s">
        <v>6574</v>
      </c>
      <c r="D2828" s="1">
        <v>18</v>
      </c>
      <c r="E2828" s="1">
        <v>3</v>
      </c>
      <c r="F2828" s="1">
        <v>6</v>
      </c>
      <c r="G2828" s="1">
        <v>193</v>
      </c>
      <c r="H2828" s="1">
        <v>21.3</v>
      </c>
      <c r="I2828" s="1">
        <v>81.900000000000006</v>
      </c>
      <c r="J2828" s="1">
        <v>115.8</v>
      </c>
      <c r="K2828" s="1">
        <v>104.1</v>
      </c>
      <c r="L2828" s="1">
        <v>104.5</v>
      </c>
      <c r="M2828" s="1">
        <v>59.3</v>
      </c>
      <c r="N2828" s="1">
        <v>111.3</v>
      </c>
      <c r="O2828" s="1">
        <v>112.7</v>
      </c>
      <c r="P2828" s="1">
        <v>79.400000000000006</v>
      </c>
      <c r="Q2828" s="1">
        <v>129.9</v>
      </c>
      <c r="R2828" s="1">
        <v>101.2</v>
      </c>
      <c r="S2828" s="1">
        <v>2.7085403155599628E-2</v>
      </c>
      <c r="T2828" s="1">
        <f t="shared" si="132"/>
        <v>4.4869521034236283E-2</v>
      </c>
      <c r="U2828" s="2">
        <v>1.1113033271862935E-2</v>
      </c>
      <c r="V2828" s="1">
        <f t="shared" si="133"/>
        <v>0.10517726357414535</v>
      </c>
      <c r="W2828" s="1">
        <f t="shared" si="134"/>
        <v>0.16072658560388375</v>
      </c>
      <c r="X2828" s="2">
        <v>0.10520399499269158</v>
      </c>
    </row>
    <row r="2829" spans="1:24">
      <c r="A2829" s="1" t="s">
        <v>4135</v>
      </c>
      <c r="B2829" s="1" t="s">
        <v>4134</v>
      </c>
      <c r="C2829" s="1" t="s">
        <v>4133</v>
      </c>
      <c r="D2829" s="1">
        <v>6</v>
      </c>
      <c r="E2829" s="1">
        <v>6</v>
      </c>
      <c r="F2829" s="1">
        <v>7</v>
      </c>
      <c r="G2829" s="1">
        <v>1484</v>
      </c>
      <c r="H2829" s="1">
        <v>165.1</v>
      </c>
      <c r="I2829" s="1">
        <v>97.7</v>
      </c>
      <c r="J2829" s="1">
        <v>98.7</v>
      </c>
      <c r="K2829" s="1">
        <v>93.7</v>
      </c>
      <c r="L2829" s="1">
        <v>97.6</v>
      </c>
      <c r="M2829" s="1">
        <v>121.5</v>
      </c>
      <c r="N2829" s="1">
        <v>96.6</v>
      </c>
      <c r="O2829" s="1">
        <v>97.8</v>
      </c>
      <c r="P2829" s="1">
        <v>115.6</v>
      </c>
      <c r="Q2829" s="1">
        <v>89.9</v>
      </c>
      <c r="R2829" s="1">
        <v>90.8</v>
      </c>
      <c r="S2829" s="1">
        <v>2.7155390488945511E-2</v>
      </c>
      <c r="T2829" s="1">
        <f t="shared" si="132"/>
        <v>9.2912769446593602E-2</v>
      </c>
      <c r="U2829" s="2">
        <v>2.9227678617043559E-2</v>
      </c>
      <c r="V2829" s="1">
        <f t="shared" si="133"/>
        <v>-0.11956470127453614</v>
      </c>
      <c r="W2829" s="1">
        <f t="shared" si="134"/>
        <v>0.55360990199116678</v>
      </c>
      <c r="X2829" s="2">
        <v>0.35220700552658651</v>
      </c>
    </row>
    <row r="2830" spans="1:24">
      <c r="A2830" s="1" t="s">
        <v>6546</v>
      </c>
      <c r="B2830" s="1" t="s">
        <v>6545</v>
      </c>
      <c r="C2830" s="1" t="s">
        <v>6544</v>
      </c>
      <c r="D2830" s="1">
        <v>74</v>
      </c>
      <c r="E2830" s="1">
        <v>5</v>
      </c>
      <c r="F2830" s="1">
        <v>10</v>
      </c>
      <c r="G2830" s="1">
        <v>125</v>
      </c>
      <c r="H2830" s="1">
        <v>13.5</v>
      </c>
      <c r="I2830" s="1">
        <v>90.9</v>
      </c>
      <c r="J2830" s="1">
        <v>124.7</v>
      </c>
      <c r="K2830" s="1">
        <v>108.1</v>
      </c>
      <c r="L2830" s="1">
        <v>109</v>
      </c>
      <c r="M2830" s="1">
        <v>65.400000000000006</v>
      </c>
      <c r="N2830" s="1">
        <v>84.4</v>
      </c>
      <c r="O2830" s="1">
        <v>86.7</v>
      </c>
      <c r="P2830" s="1">
        <v>121.8</v>
      </c>
      <c r="Q2830" s="1">
        <v>103.6</v>
      </c>
      <c r="R2830" s="1">
        <v>105.3</v>
      </c>
      <c r="S2830" s="1">
        <v>2.7193424048067155E-2</v>
      </c>
      <c r="T2830" s="1">
        <f t="shared" si="132"/>
        <v>7.7218648355452307E-2</v>
      </c>
      <c r="U2830" s="2">
        <v>2.329978249713233E-2</v>
      </c>
      <c r="V2830" s="1">
        <f t="shared" si="133"/>
        <v>0.45648943791629015</v>
      </c>
      <c r="W2830" s="1">
        <f t="shared" si="134"/>
        <v>1.4985555447750223</v>
      </c>
      <c r="X2830" s="2">
        <v>0.86909942679933205</v>
      </c>
    </row>
    <row r="2831" spans="1:24">
      <c r="A2831" s="1" t="s">
        <v>9882</v>
      </c>
      <c r="B2831" s="1" t="s">
        <v>9881</v>
      </c>
      <c r="C2831" s="1" t="s">
        <v>9880</v>
      </c>
      <c r="D2831" s="1">
        <v>52</v>
      </c>
      <c r="E2831" s="1">
        <v>14</v>
      </c>
      <c r="F2831" s="1">
        <v>35</v>
      </c>
      <c r="G2831" s="1">
        <v>297</v>
      </c>
      <c r="H2831" s="1">
        <v>34.1</v>
      </c>
      <c r="I2831" s="1">
        <v>89.8</v>
      </c>
      <c r="J2831" s="1">
        <v>104.3</v>
      </c>
      <c r="K2831" s="1">
        <v>129.9</v>
      </c>
      <c r="L2831" s="1">
        <v>99.9</v>
      </c>
      <c r="M2831" s="1">
        <v>65.2</v>
      </c>
      <c r="N2831" s="1">
        <v>88.2</v>
      </c>
      <c r="O2831" s="1">
        <v>98.7</v>
      </c>
      <c r="P2831" s="1">
        <v>100.3</v>
      </c>
      <c r="Q2831" s="1">
        <v>119.3</v>
      </c>
      <c r="R2831" s="1">
        <v>104.4</v>
      </c>
      <c r="S2831" s="1">
        <v>2.7307345995735335E-2</v>
      </c>
      <c r="T2831" s="1">
        <f t="shared" si="132"/>
        <v>6.3723976167035318E-2</v>
      </c>
      <c r="U2831" s="2">
        <v>1.791174962283771E-2</v>
      </c>
      <c r="V2831" s="1">
        <f t="shared" si="133"/>
        <v>0.33469034891771166</v>
      </c>
      <c r="W2831" s="1">
        <f t="shared" si="134"/>
        <v>0.8134460396568749</v>
      </c>
      <c r="X2831" s="2">
        <v>0.49947550859689799</v>
      </c>
    </row>
    <row r="2832" spans="1:24">
      <c r="A2832" s="1" t="s">
        <v>9549</v>
      </c>
      <c r="B2832" s="1" t="s">
        <v>9548</v>
      </c>
      <c r="C2832" s="1" t="s">
        <v>9547</v>
      </c>
      <c r="D2832" s="1">
        <v>6</v>
      </c>
      <c r="E2832" s="1">
        <v>3</v>
      </c>
      <c r="F2832" s="1">
        <v>4</v>
      </c>
      <c r="G2832" s="1">
        <v>582</v>
      </c>
      <c r="H2832" s="1">
        <v>65.900000000000006</v>
      </c>
      <c r="I2832" s="1">
        <v>113.5</v>
      </c>
      <c r="J2832" s="1">
        <v>86.1</v>
      </c>
      <c r="K2832" s="1">
        <v>101.4</v>
      </c>
      <c r="L2832" s="1">
        <v>96.7</v>
      </c>
      <c r="M2832" s="1">
        <v>108.1</v>
      </c>
      <c r="N2832" s="1">
        <v>97.6</v>
      </c>
      <c r="O2832" s="1">
        <v>92.6</v>
      </c>
      <c r="P2832" s="1">
        <v>100.7</v>
      </c>
      <c r="Q2832" s="1">
        <v>97</v>
      </c>
      <c r="R2832" s="1">
        <v>106.3</v>
      </c>
      <c r="S2832" s="1">
        <v>2.7428260804580169E-2</v>
      </c>
      <c r="T2832" s="1">
        <f t="shared" si="132"/>
        <v>9.7695952608697303E-2</v>
      </c>
      <c r="U2832" s="2">
        <v>3.1481823981334332E-2</v>
      </c>
      <c r="V2832" s="1">
        <f t="shared" si="133"/>
        <v>-1.209148088447982E-4</v>
      </c>
      <c r="W2832" s="1">
        <f t="shared" si="134"/>
        <v>3.5560745661855473E-4</v>
      </c>
      <c r="X2832" s="2">
        <v>6.3017833715127124E-5</v>
      </c>
    </row>
    <row r="2833" spans="1:24">
      <c r="A2833" s="1" t="s">
        <v>6864</v>
      </c>
      <c r="B2833" s="1" t="s">
        <v>6863</v>
      </c>
      <c r="C2833" s="1" t="s">
        <v>6862</v>
      </c>
      <c r="D2833" s="1">
        <v>26</v>
      </c>
      <c r="E2833" s="1">
        <v>25</v>
      </c>
      <c r="F2833" s="1">
        <v>38</v>
      </c>
      <c r="G2833" s="1">
        <v>1169</v>
      </c>
      <c r="H2833" s="1">
        <v>128.6</v>
      </c>
      <c r="I2833" s="1">
        <v>100.1</v>
      </c>
      <c r="J2833" s="1">
        <v>96.2</v>
      </c>
      <c r="K2833" s="1">
        <v>95.4</v>
      </c>
      <c r="L2833" s="1">
        <v>97.6</v>
      </c>
      <c r="M2833" s="1">
        <v>117.5</v>
      </c>
      <c r="N2833" s="1">
        <v>97</v>
      </c>
      <c r="O2833" s="1">
        <v>98.6</v>
      </c>
      <c r="P2833" s="1">
        <v>83.1</v>
      </c>
      <c r="Q2833" s="1">
        <v>120</v>
      </c>
      <c r="R2833" s="1">
        <v>94.5</v>
      </c>
      <c r="S2833" s="1">
        <v>2.7529681039591712E-2</v>
      </c>
      <c r="T2833" s="1">
        <f t="shared" si="132"/>
        <v>7.2287584711680425E-2</v>
      </c>
      <c r="U2833" s="2">
        <v>2.1250976646559755E-2</v>
      </c>
      <c r="V2833" s="1">
        <f t="shared" si="133"/>
        <v>-0.10077866307023033</v>
      </c>
      <c r="W2833" s="1">
        <f t="shared" si="134"/>
        <v>0.57317958564419746</v>
      </c>
      <c r="X2833" s="2">
        <v>0.3623166755004979</v>
      </c>
    </row>
    <row r="2834" spans="1:24">
      <c r="A2834" s="1" t="s">
        <v>8967</v>
      </c>
      <c r="B2834" s="1" t="s">
        <v>8966</v>
      </c>
      <c r="C2834" s="1" t="s">
        <v>8965</v>
      </c>
      <c r="D2834" s="1">
        <v>14</v>
      </c>
      <c r="E2834" s="1">
        <v>3</v>
      </c>
      <c r="F2834" s="1">
        <v>5</v>
      </c>
      <c r="G2834" s="1">
        <v>279</v>
      </c>
      <c r="H2834" s="1">
        <v>31.1</v>
      </c>
      <c r="I2834" s="1">
        <v>85.2</v>
      </c>
      <c r="J2834" s="1">
        <v>96.4</v>
      </c>
      <c r="K2834" s="1">
        <v>102.8</v>
      </c>
      <c r="L2834" s="1">
        <v>87.6</v>
      </c>
      <c r="M2834" s="1">
        <v>106.1</v>
      </c>
      <c r="N2834" s="1">
        <v>121.2</v>
      </c>
      <c r="O2834" s="1">
        <v>116.3</v>
      </c>
      <c r="P2834" s="1">
        <v>102.1</v>
      </c>
      <c r="Q2834" s="1">
        <v>92.6</v>
      </c>
      <c r="R2834" s="1">
        <v>89.7</v>
      </c>
      <c r="S2834" s="1">
        <v>2.7656342902865283E-2</v>
      </c>
      <c r="T2834" s="1">
        <f t="shared" si="132"/>
        <v>0.11564221042646494</v>
      </c>
      <c r="U2834" s="2">
        <v>3.6776217188784842E-2</v>
      </c>
      <c r="V2834" s="1">
        <f t="shared" si="133"/>
        <v>-0.30046491442191375</v>
      </c>
      <c r="W2834" s="1">
        <f t="shared" si="134"/>
        <v>1.783109529900605</v>
      </c>
      <c r="X2834" s="2">
        <v>1.0133369176904947</v>
      </c>
    </row>
    <row r="2835" spans="1:24">
      <c r="A2835" s="1" t="s">
        <v>15336</v>
      </c>
      <c r="B2835" s="1" t="s">
        <v>15335</v>
      </c>
      <c r="C2835" s="1" t="s">
        <v>15334</v>
      </c>
      <c r="D2835" s="1">
        <v>7</v>
      </c>
      <c r="E2835" s="1">
        <v>2</v>
      </c>
      <c r="F2835" s="1">
        <v>2</v>
      </c>
      <c r="G2835" s="1">
        <v>449</v>
      </c>
      <c r="H2835" s="1">
        <v>49.9</v>
      </c>
      <c r="I2835" s="1">
        <v>90.2</v>
      </c>
      <c r="J2835" s="1">
        <v>103.3</v>
      </c>
      <c r="K2835" s="1">
        <v>111.7</v>
      </c>
      <c r="L2835" s="1">
        <v>93.6</v>
      </c>
      <c r="M2835" s="1">
        <v>95.5</v>
      </c>
      <c r="N2835" s="1">
        <v>94</v>
      </c>
      <c r="O2835" s="1">
        <v>106.7</v>
      </c>
      <c r="P2835" s="1">
        <v>115.5</v>
      </c>
      <c r="Q2835" s="1">
        <v>75.2</v>
      </c>
      <c r="R2835" s="1">
        <v>114.2</v>
      </c>
      <c r="S2835" s="1">
        <v>2.7708239890396204E-2</v>
      </c>
      <c r="T2835" s="1">
        <f t="shared" si="132"/>
        <v>5.4100246507323237E-2</v>
      </c>
      <c r="U2835" s="2">
        <v>1.4045107336402613E-2</v>
      </c>
      <c r="V2835" s="1">
        <f t="shared" si="133"/>
        <v>1.4056269830504231E-2</v>
      </c>
      <c r="W2835" s="1">
        <f t="shared" si="134"/>
        <v>5.0441537365053767E-2</v>
      </c>
      <c r="X2835" s="2">
        <v>3.1324001952211439E-2</v>
      </c>
    </row>
    <row r="2836" spans="1:24">
      <c r="A2836" s="1" t="s">
        <v>5454</v>
      </c>
      <c r="B2836" s="1" t="s">
        <v>5453</v>
      </c>
      <c r="C2836" s="1" t="s">
        <v>5452</v>
      </c>
      <c r="D2836" s="1">
        <v>26</v>
      </c>
      <c r="E2836" s="1">
        <v>37</v>
      </c>
      <c r="F2836" s="1">
        <v>51</v>
      </c>
      <c r="G2836" s="1">
        <v>1713</v>
      </c>
      <c r="H2836" s="1">
        <v>194.6</v>
      </c>
      <c r="I2836" s="1">
        <v>99.2</v>
      </c>
      <c r="J2836" s="1">
        <v>102.7</v>
      </c>
      <c r="K2836" s="1">
        <v>96.6</v>
      </c>
      <c r="L2836" s="1">
        <v>103.3</v>
      </c>
      <c r="M2836" s="1">
        <v>108.6</v>
      </c>
      <c r="N2836" s="1">
        <v>91.3</v>
      </c>
      <c r="O2836" s="1">
        <v>91.2</v>
      </c>
      <c r="P2836" s="1">
        <v>86.3</v>
      </c>
      <c r="Q2836" s="1">
        <v>124.7</v>
      </c>
      <c r="R2836" s="1">
        <v>96.2</v>
      </c>
      <c r="S2836" s="1">
        <v>2.7738151266708047E-2</v>
      </c>
      <c r="T2836" s="1">
        <f t="shared" si="132"/>
        <v>7.0461395965772028E-2</v>
      </c>
      <c r="U2836" s="2">
        <v>2.0491559175523689E-2</v>
      </c>
      <c r="V2836" s="1">
        <f t="shared" si="133"/>
        <v>4.9925225331682581E-2</v>
      </c>
      <c r="W2836" s="1">
        <f t="shared" si="134"/>
        <v>0.2684864058861221</v>
      </c>
      <c r="X2836" s="2">
        <v>0.17582789177834152</v>
      </c>
    </row>
    <row r="2837" spans="1:24">
      <c r="A2837" s="1" t="s">
        <v>8619</v>
      </c>
      <c r="B2837" s="1" t="s">
        <v>8618</v>
      </c>
      <c r="C2837" s="1" t="s">
        <v>8617</v>
      </c>
      <c r="D2837" s="1">
        <v>28</v>
      </c>
      <c r="E2837" s="1">
        <v>26</v>
      </c>
      <c r="F2837" s="1">
        <v>36</v>
      </c>
      <c r="G2837" s="1">
        <v>1194</v>
      </c>
      <c r="H2837" s="1">
        <v>134.6</v>
      </c>
      <c r="I2837" s="1">
        <v>111.3</v>
      </c>
      <c r="J2837" s="1">
        <v>96.7</v>
      </c>
      <c r="K2837" s="1">
        <v>97.6</v>
      </c>
      <c r="L2837" s="1">
        <v>103</v>
      </c>
      <c r="M2837" s="1">
        <v>109.4</v>
      </c>
      <c r="N2837" s="1">
        <v>83</v>
      </c>
      <c r="O2837" s="1">
        <v>86.6</v>
      </c>
      <c r="P2837" s="1">
        <v>119.7</v>
      </c>
      <c r="Q2837" s="1">
        <v>92.2</v>
      </c>
      <c r="R2837" s="1">
        <v>100.5</v>
      </c>
      <c r="S2837" s="1">
        <v>2.7742748687595516E-2</v>
      </c>
      <c r="T2837" s="1">
        <f t="shared" si="132"/>
        <v>9.0770400112435354E-2</v>
      </c>
      <c r="U2837" s="2">
        <v>2.8575252634323044E-2</v>
      </c>
      <c r="V2837" s="1">
        <f t="shared" si="133"/>
        <v>0.13538658273783361</v>
      </c>
      <c r="W2837" s="1">
        <f t="shared" si="134"/>
        <v>0.51854176862640078</v>
      </c>
      <c r="X2837" s="2">
        <v>0.32911208954843546</v>
      </c>
    </row>
    <row r="2838" spans="1:24">
      <c r="A2838" s="1" t="s">
        <v>4852</v>
      </c>
      <c r="B2838" s="1" t="s">
        <v>4851</v>
      </c>
      <c r="C2838" s="1" t="s">
        <v>4850</v>
      </c>
      <c r="D2838" s="1">
        <v>17</v>
      </c>
      <c r="E2838" s="1">
        <v>29</v>
      </c>
      <c r="F2838" s="1">
        <v>38</v>
      </c>
      <c r="G2838" s="1">
        <v>2198</v>
      </c>
      <c r="H2838" s="1">
        <v>250.4</v>
      </c>
      <c r="I2838" s="1">
        <v>101.1</v>
      </c>
      <c r="J2838" s="1">
        <v>97.8</v>
      </c>
      <c r="K2838" s="1">
        <v>98</v>
      </c>
      <c r="L2838" s="1">
        <v>101.6</v>
      </c>
      <c r="M2838" s="1">
        <v>105.1</v>
      </c>
      <c r="N2838" s="1">
        <v>97.9</v>
      </c>
      <c r="O2838" s="1">
        <v>93.9</v>
      </c>
      <c r="P2838" s="1">
        <v>84.5</v>
      </c>
      <c r="Q2838" s="1">
        <v>126.3</v>
      </c>
      <c r="R2838" s="1">
        <v>93.9</v>
      </c>
      <c r="S2838" s="1">
        <v>2.784727508749529E-2</v>
      </c>
      <c r="T2838" s="1">
        <f t="shared" si="132"/>
        <v>6.4185284299764486E-2</v>
      </c>
      <c r="U2838" s="2">
        <v>1.8061908033492332E-2</v>
      </c>
      <c r="V2838" s="1">
        <f t="shared" si="133"/>
        <v>9.5651316123351229E-3</v>
      </c>
      <c r="W2838" s="1">
        <f t="shared" si="134"/>
        <v>7.8690776834819176E-2</v>
      </c>
      <c r="X2838" s="2">
        <v>5.0490251953961285E-2</v>
      </c>
    </row>
    <row r="2839" spans="1:24">
      <c r="A2839" s="1" t="s">
        <v>7914</v>
      </c>
      <c r="B2839" s="1" t="s">
        <v>7913</v>
      </c>
      <c r="C2839" s="1" t="s">
        <v>7912</v>
      </c>
      <c r="D2839" s="1">
        <v>21</v>
      </c>
      <c r="E2839" s="1">
        <v>5</v>
      </c>
      <c r="F2839" s="1">
        <v>6</v>
      </c>
      <c r="G2839" s="1">
        <v>227</v>
      </c>
      <c r="H2839" s="1">
        <v>24.7</v>
      </c>
      <c r="I2839" s="1">
        <v>103.5</v>
      </c>
      <c r="J2839" s="1">
        <v>99.5</v>
      </c>
      <c r="K2839" s="1">
        <v>103.6</v>
      </c>
      <c r="L2839" s="1">
        <v>100.4</v>
      </c>
      <c r="M2839" s="1">
        <v>100.8</v>
      </c>
      <c r="N2839" s="1">
        <v>85.8</v>
      </c>
      <c r="O2839" s="1">
        <v>95.3</v>
      </c>
      <c r="P2839" s="1">
        <v>117.8</v>
      </c>
      <c r="Q2839" s="1">
        <v>92.4</v>
      </c>
      <c r="R2839" s="1">
        <v>101</v>
      </c>
      <c r="S2839" s="1">
        <v>2.7850765111426482E-2</v>
      </c>
      <c r="T2839" s="1">
        <f t="shared" si="132"/>
        <v>0.11470297349266867</v>
      </c>
      <c r="U2839" s="2">
        <v>3.6646627692787023E-2</v>
      </c>
      <c r="V2839" s="1">
        <f t="shared" si="133"/>
        <v>0.1148078173043441</v>
      </c>
      <c r="W2839" s="1">
        <f t="shared" si="134"/>
        <v>0.99715764429766007</v>
      </c>
      <c r="X2839" s="2">
        <v>0.60066305777343421</v>
      </c>
    </row>
    <row r="2840" spans="1:24">
      <c r="A2840" s="1" t="s">
        <v>6042</v>
      </c>
      <c r="B2840" s="1" t="s">
        <v>6041</v>
      </c>
      <c r="C2840" s="1" t="s">
        <v>6040</v>
      </c>
      <c r="D2840" s="1">
        <v>14</v>
      </c>
      <c r="E2840" s="1">
        <v>10</v>
      </c>
      <c r="F2840" s="1">
        <v>12</v>
      </c>
      <c r="G2840" s="1">
        <v>820</v>
      </c>
      <c r="H2840" s="1">
        <v>91.5</v>
      </c>
      <c r="I2840" s="1">
        <v>98.8</v>
      </c>
      <c r="J2840" s="1">
        <v>100</v>
      </c>
      <c r="K2840" s="1">
        <v>99.5</v>
      </c>
      <c r="L2840" s="1">
        <v>101.5</v>
      </c>
      <c r="M2840" s="1">
        <v>108.8</v>
      </c>
      <c r="N2840" s="1">
        <v>94</v>
      </c>
      <c r="O2840" s="1">
        <v>91.6</v>
      </c>
      <c r="P2840" s="1">
        <v>93.5</v>
      </c>
      <c r="Q2840" s="1">
        <v>116.2</v>
      </c>
      <c r="R2840" s="1">
        <v>96</v>
      </c>
      <c r="S2840" s="1">
        <v>2.7875579421185986E-2</v>
      </c>
      <c r="T2840" s="1">
        <f t="shared" si="132"/>
        <v>0.11902908275981609</v>
      </c>
      <c r="U2840" s="2">
        <v>3.7765681042518096E-2</v>
      </c>
      <c r="V2840" s="1">
        <f t="shared" si="133"/>
        <v>2.6463301408770998E-2</v>
      </c>
      <c r="W2840" s="1">
        <f t="shared" si="134"/>
        <v>0.15107230074747521</v>
      </c>
      <c r="X2840" s="2">
        <v>9.8879662043861991E-2</v>
      </c>
    </row>
    <row r="2841" spans="1:24">
      <c r="A2841" s="1" t="s">
        <v>9420</v>
      </c>
      <c r="B2841" s="1" t="s">
        <v>9419</v>
      </c>
      <c r="C2841" s="1" t="s">
        <v>9418</v>
      </c>
      <c r="D2841" s="1">
        <v>23</v>
      </c>
      <c r="E2841" s="1">
        <v>6</v>
      </c>
      <c r="F2841" s="1">
        <v>8</v>
      </c>
      <c r="G2841" s="1">
        <v>413</v>
      </c>
      <c r="H2841" s="1">
        <v>45</v>
      </c>
      <c r="I2841" s="1">
        <v>111</v>
      </c>
      <c r="J2841" s="1">
        <v>90.9</v>
      </c>
      <c r="K2841" s="1">
        <v>92.6</v>
      </c>
      <c r="L2841" s="1">
        <v>96.1</v>
      </c>
      <c r="M2841" s="1">
        <v>118.3</v>
      </c>
      <c r="N2841" s="1">
        <v>96.5</v>
      </c>
      <c r="O2841" s="1">
        <v>95.9</v>
      </c>
      <c r="P2841" s="1">
        <v>109</v>
      </c>
      <c r="Q2841" s="1">
        <v>95.7</v>
      </c>
      <c r="R2841" s="1">
        <v>94</v>
      </c>
      <c r="S2841" s="1">
        <v>2.80427877028426E-2</v>
      </c>
      <c r="T2841" s="1">
        <f t="shared" si="132"/>
        <v>0.10413969679201462</v>
      </c>
      <c r="U2841" s="2">
        <v>3.3826690049932676E-2</v>
      </c>
      <c r="V2841" s="1">
        <f t="shared" si="133"/>
        <v>-8.4867791513892912E-2</v>
      </c>
      <c r="W2841" s="1">
        <f t="shared" si="134"/>
        <v>0.29817795133072594</v>
      </c>
      <c r="X2841" s="2">
        <v>0.19457280239858474</v>
      </c>
    </row>
    <row r="2842" spans="1:24">
      <c r="A2842" s="1" t="s">
        <v>11702</v>
      </c>
      <c r="B2842" s="1" t="s">
        <v>11701</v>
      </c>
      <c r="C2842" s="1" t="s">
        <v>11700</v>
      </c>
      <c r="D2842" s="1">
        <v>35</v>
      </c>
      <c r="E2842" s="1">
        <v>13</v>
      </c>
      <c r="F2842" s="1">
        <v>20</v>
      </c>
      <c r="G2842" s="1">
        <v>466</v>
      </c>
      <c r="H2842" s="1">
        <v>49.5</v>
      </c>
      <c r="I2842" s="1">
        <v>109.5</v>
      </c>
      <c r="J2842" s="1">
        <v>95.3</v>
      </c>
      <c r="K2842" s="1">
        <v>97.2</v>
      </c>
      <c r="L2842" s="1">
        <v>95.2</v>
      </c>
      <c r="M2842" s="1">
        <v>89.5</v>
      </c>
      <c r="N2842" s="1">
        <v>101.5</v>
      </c>
      <c r="O2842" s="1">
        <v>108</v>
      </c>
      <c r="P2842" s="1">
        <v>105.1</v>
      </c>
      <c r="Q2842" s="1">
        <v>101.5</v>
      </c>
      <c r="R2842" s="1">
        <v>97.2</v>
      </c>
      <c r="S2842" s="1">
        <v>2.8293746252553532E-2</v>
      </c>
      <c r="T2842" s="1">
        <f t="shared" si="132"/>
        <v>0.16785143300756616</v>
      </c>
      <c r="U2842" s="2">
        <v>5.8293439848947366E-2</v>
      </c>
      <c r="V2842" s="1">
        <f t="shared" si="133"/>
        <v>-5.3173608359374132E-3</v>
      </c>
      <c r="W2842" s="1">
        <f t="shared" si="134"/>
        <v>2.0320287763606143E-2</v>
      </c>
      <c r="X2842" s="2">
        <v>1.2948514701204358E-2</v>
      </c>
    </row>
    <row r="2843" spans="1:24">
      <c r="A2843" s="1" t="s">
        <v>6510</v>
      </c>
      <c r="B2843" s="1" t="s">
        <v>6509</v>
      </c>
      <c r="C2843" s="1" t="s">
        <v>6508</v>
      </c>
      <c r="D2843" s="1">
        <v>49</v>
      </c>
      <c r="E2843" s="1">
        <v>53</v>
      </c>
      <c r="F2843" s="1">
        <v>132</v>
      </c>
      <c r="G2843" s="1">
        <v>1344</v>
      </c>
      <c r="H2843" s="1">
        <v>151.9</v>
      </c>
      <c r="I2843" s="1">
        <v>99.4</v>
      </c>
      <c r="J2843" s="1">
        <v>89.7</v>
      </c>
      <c r="K2843" s="1">
        <v>97.1</v>
      </c>
      <c r="L2843" s="1">
        <v>98.7</v>
      </c>
      <c r="M2843" s="1">
        <v>110.2</v>
      </c>
      <c r="N2843" s="1">
        <v>99.1</v>
      </c>
      <c r="O2843" s="1">
        <v>111.3</v>
      </c>
      <c r="P2843" s="1">
        <v>105.7</v>
      </c>
      <c r="Q2843" s="1">
        <v>94.9</v>
      </c>
      <c r="R2843" s="1">
        <v>93.8</v>
      </c>
      <c r="S2843" s="1">
        <v>2.8331499525017942E-2</v>
      </c>
      <c r="T2843" s="1">
        <f t="shared" si="132"/>
        <v>0.17831304341500281</v>
      </c>
      <c r="U2843" s="2">
        <v>6.2765861227061473E-2</v>
      </c>
      <c r="V2843" s="1">
        <f t="shared" si="133"/>
        <v>-0.15132825362255312</v>
      </c>
      <c r="W2843" s="1">
        <f t="shared" si="134"/>
        <v>1.2840828906731834</v>
      </c>
      <c r="X2843" s="2">
        <v>0.75365326599314053</v>
      </c>
    </row>
    <row r="2844" spans="1:24">
      <c r="A2844" s="1" t="s">
        <v>9027</v>
      </c>
      <c r="B2844" s="1" t="s">
        <v>9026</v>
      </c>
      <c r="C2844" s="1" t="s">
        <v>9025</v>
      </c>
      <c r="D2844" s="1">
        <v>28</v>
      </c>
      <c r="E2844" s="1">
        <v>33</v>
      </c>
      <c r="F2844" s="1">
        <v>38</v>
      </c>
      <c r="G2844" s="1">
        <v>1358</v>
      </c>
      <c r="H2844" s="1">
        <v>151</v>
      </c>
      <c r="I2844" s="1">
        <v>94.9</v>
      </c>
      <c r="J2844" s="1">
        <v>98.6</v>
      </c>
      <c r="K2844" s="1">
        <v>101.5</v>
      </c>
      <c r="L2844" s="1">
        <v>97.6</v>
      </c>
      <c r="M2844" s="1">
        <v>106.6</v>
      </c>
      <c r="N2844" s="1">
        <v>96.2</v>
      </c>
      <c r="O2844" s="1">
        <v>104.2</v>
      </c>
      <c r="P2844" s="1">
        <v>98.6</v>
      </c>
      <c r="Q2844" s="1">
        <v>102.8</v>
      </c>
      <c r="R2844" s="1">
        <v>98.9</v>
      </c>
      <c r="S2844" s="1">
        <v>2.8381801369821973E-2</v>
      </c>
      <c r="T2844" s="1">
        <f t="shared" si="132"/>
        <v>0.43446551017996249</v>
      </c>
      <c r="U2844" s="2">
        <v>0.14008931992074783</v>
      </c>
      <c r="V2844" s="1">
        <f t="shared" si="133"/>
        <v>-6.0215982070214287E-2</v>
      </c>
      <c r="W2844" s="1">
        <f t="shared" si="134"/>
        <v>0.63233573061038417</v>
      </c>
      <c r="X2844" s="2">
        <v>0.39856354100248764</v>
      </c>
    </row>
    <row r="2845" spans="1:24">
      <c r="A2845" s="1" t="s">
        <v>12992</v>
      </c>
      <c r="B2845" s="1" t="s">
        <v>12991</v>
      </c>
      <c r="C2845" s="1" t="s">
        <v>12990</v>
      </c>
      <c r="D2845" s="1">
        <v>10</v>
      </c>
      <c r="E2845" s="1">
        <v>6</v>
      </c>
      <c r="F2845" s="1">
        <v>7</v>
      </c>
      <c r="G2845" s="1">
        <v>523</v>
      </c>
      <c r="H2845" s="1">
        <v>57.4</v>
      </c>
      <c r="I2845" s="1">
        <v>88.4</v>
      </c>
      <c r="J2845" s="1">
        <v>92</v>
      </c>
      <c r="K2845" s="1">
        <v>91.8</v>
      </c>
      <c r="L2845" s="1">
        <v>87.7</v>
      </c>
      <c r="M2845" s="1">
        <v>101.2</v>
      </c>
      <c r="N2845" s="1">
        <v>135</v>
      </c>
      <c r="O2845" s="1">
        <v>128.6</v>
      </c>
      <c r="P2845" s="1">
        <v>103.3</v>
      </c>
      <c r="Q2845" s="1">
        <v>74.400000000000006</v>
      </c>
      <c r="R2845" s="1">
        <v>97.6</v>
      </c>
      <c r="S2845" s="1">
        <v>2.844600694967734E-2</v>
      </c>
      <c r="T2845" s="1">
        <f t="shared" si="132"/>
        <v>8.5676401841639341E-2</v>
      </c>
      <c r="U2845" s="2">
        <v>2.6982267456164968E-2</v>
      </c>
      <c r="V2845" s="1">
        <f t="shared" si="133"/>
        <v>-0.43454712651885785</v>
      </c>
      <c r="W2845" s="1">
        <f t="shared" si="134"/>
        <v>1.810530244394595</v>
      </c>
      <c r="X2845" s="2">
        <v>1.0299671521009763</v>
      </c>
    </row>
    <row r="2846" spans="1:24">
      <c r="A2846" s="1" t="s">
        <v>6858</v>
      </c>
      <c r="B2846" s="1" t="s">
        <v>6857</v>
      </c>
      <c r="C2846" s="1" t="s">
        <v>6856</v>
      </c>
      <c r="D2846" s="1">
        <v>8</v>
      </c>
      <c r="E2846" s="1">
        <v>6</v>
      </c>
      <c r="F2846" s="1">
        <v>7</v>
      </c>
      <c r="G2846" s="1">
        <v>946</v>
      </c>
      <c r="H2846" s="1">
        <v>104.3</v>
      </c>
      <c r="I2846" s="1">
        <v>89.7</v>
      </c>
      <c r="J2846" s="1">
        <v>100.9</v>
      </c>
      <c r="K2846" s="1">
        <v>93.4</v>
      </c>
      <c r="L2846" s="1">
        <v>108.7</v>
      </c>
      <c r="M2846" s="1">
        <v>111.1</v>
      </c>
      <c r="N2846" s="1">
        <v>96.4</v>
      </c>
      <c r="O2846" s="1">
        <v>99.3</v>
      </c>
      <c r="P2846" s="1">
        <v>90.6</v>
      </c>
      <c r="Q2846" s="1">
        <v>115.2</v>
      </c>
      <c r="R2846" s="1">
        <v>94.6</v>
      </c>
      <c r="S2846" s="1">
        <v>2.8494714126718571E-2</v>
      </c>
      <c r="T2846" s="1">
        <f t="shared" si="132"/>
        <v>8.7035555881981613E-2</v>
      </c>
      <c r="U2846" s="2">
        <v>2.7607799782545999E-2</v>
      </c>
      <c r="V2846" s="1">
        <f t="shared" si="133"/>
        <v>-5.8908384115380241E-2</v>
      </c>
      <c r="W2846" s="1">
        <f t="shared" si="134"/>
        <v>0.26667201231689186</v>
      </c>
      <c r="X2846" s="2">
        <v>0.17429359785242579</v>
      </c>
    </row>
    <row r="2847" spans="1:24">
      <c r="A2847" s="1" t="s">
        <v>11678</v>
      </c>
      <c r="B2847" s="1" t="s">
        <v>11677</v>
      </c>
      <c r="C2847" s="1" t="s">
        <v>11676</v>
      </c>
      <c r="D2847" s="1">
        <v>24</v>
      </c>
      <c r="E2847" s="1">
        <v>5</v>
      </c>
      <c r="F2847" s="1">
        <v>6</v>
      </c>
      <c r="G2847" s="1">
        <v>315</v>
      </c>
      <c r="H2847" s="1">
        <v>36</v>
      </c>
      <c r="I2847" s="1">
        <v>116.3</v>
      </c>
      <c r="J2847" s="1">
        <v>79.3</v>
      </c>
      <c r="K2847" s="1">
        <v>85.5</v>
      </c>
      <c r="L2847" s="1">
        <v>85.7</v>
      </c>
      <c r="M2847" s="1">
        <v>152.9</v>
      </c>
      <c r="N2847" s="1">
        <v>100.6</v>
      </c>
      <c r="O2847" s="1">
        <v>99.1</v>
      </c>
      <c r="P2847" s="1">
        <v>102.5</v>
      </c>
      <c r="Q2847" s="1">
        <v>87.8</v>
      </c>
      <c r="R2847" s="1">
        <v>90.3</v>
      </c>
      <c r="S2847" s="1">
        <v>2.8558869303688846E-2</v>
      </c>
      <c r="T2847" s="1">
        <f t="shared" si="132"/>
        <v>6.0947274543469328E-2</v>
      </c>
      <c r="U2847" s="2">
        <v>1.6394209753373461E-2</v>
      </c>
      <c r="V2847" s="1">
        <f t="shared" si="133"/>
        <v>-0.35807633500397124</v>
      </c>
      <c r="W2847" s="1">
        <f t="shared" si="134"/>
        <v>0.68604469424797987</v>
      </c>
      <c r="X2847" s="2">
        <v>0.42782364671641171</v>
      </c>
    </row>
    <row r="2848" spans="1:24">
      <c r="A2848" s="1" t="s">
        <v>5002</v>
      </c>
      <c r="B2848" s="1" t="s">
        <v>5001</v>
      </c>
      <c r="C2848" s="1" t="s">
        <v>5000</v>
      </c>
      <c r="D2848" s="1">
        <v>27</v>
      </c>
      <c r="E2848" s="1">
        <v>14</v>
      </c>
      <c r="F2848" s="1">
        <v>358</v>
      </c>
      <c r="G2848" s="1">
        <v>603</v>
      </c>
      <c r="H2848" s="1">
        <v>64.900000000000006</v>
      </c>
      <c r="I2848" s="1">
        <v>59.7</v>
      </c>
      <c r="J2848" s="1">
        <v>63</v>
      </c>
      <c r="K2848" s="1">
        <v>53.4</v>
      </c>
      <c r="L2848" s="1">
        <v>53.3</v>
      </c>
      <c r="M2848" s="1">
        <v>295.39999999999998</v>
      </c>
      <c r="N2848" s="1">
        <v>174.3</v>
      </c>
      <c r="O2848" s="1">
        <v>125.4</v>
      </c>
      <c r="P2848" s="1">
        <v>53.4</v>
      </c>
      <c r="Q2848" s="1">
        <v>71.400000000000006</v>
      </c>
      <c r="R2848" s="1">
        <v>50.7</v>
      </c>
      <c r="S2848" s="1">
        <v>2.8643138454941965E-2</v>
      </c>
      <c r="T2848" s="1">
        <f t="shared" si="132"/>
        <v>6.6159159941288653E-2</v>
      </c>
      <c r="U2848" s="2">
        <v>1.8543504734011285E-2</v>
      </c>
      <c r="V2848" s="1">
        <f t="shared" si="133"/>
        <v>-1.7903042257271318</v>
      </c>
      <c r="W2848" s="1">
        <f t="shared" si="134"/>
        <v>1.6814927566641888</v>
      </c>
      <c r="X2848" s="2">
        <v>0.95693068004278237</v>
      </c>
    </row>
    <row r="2849" spans="1:24">
      <c r="A2849" s="1" t="s">
        <v>7623</v>
      </c>
      <c r="B2849" s="1" t="s">
        <v>7622</v>
      </c>
      <c r="C2849" s="1" t="s">
        <v>7621</v>
      </c>
      <c r="D2849" s="1">
        <v>8</v>
      </c>
      <c r="E2849" s="1">
        <v>3</v>
      </c>
      <c r="F2849" s="1">
        <v>8</v>
      </c>
      <c r="G2849" s="1">
        <v>418</v>
      </c>
      <c r="H2849" s="1">
        <v>46.7</v>
      </c>
      <c r="I2849" s="1">
        <v>116.1</v>
      </c>
      <c r="J2849" s="1">
        <v>89.7</v>
      </c>
      <c r="K2849" s="1">
        <v>102</v>
      </c>
      <c r="L2849" s="1">
        <v>90.6</v>
      </c>
      <c r="M2849" s="1">
        <v>96</v>
      </c>
      <c r="N2849" s="1">
        <v>106.1</v>
      </c>
      <c r="O2849" s="1">
        <v>94.7</v>
      </c>
      <c r="P2849" s="1">
        <v>119.7</v>
      </c>
      <c r="Q2849" s="1">
        <v>94.9</v>
      </c>
      <c r="R2849" s="1">
        <v>90.2</v>
      </c>
      <c r="S2849" s="1">
        <v>2.8682754704085271E-2</v>
      </c>
      <c r="T2849" s="1">
        <f t="shared" si="132"/>
        <v>6.676575171368615E-2</v>
      </c>
      <c r="U2849" s="2">
        <v>1.8887291795092499E-2</v>
      </c>
      <c r="V2849" s="1">
        <f t="shared" si="133"/>
        <v>9.6890561684337632E-3</v>
      </c>
      <c r="W2849" s="1">
        <f t="shared" si="134"/>
        <v>2.8714733380149089E-2</v>
      </c>
      <c r="X2849" s="2">
        <v>1.7256359806686748E-2</v>
      </c>
    </row>
    <row r="2850" spans="1:24">
      <c r="A2850" s="1" t="s">
        <v>9264</v>
      </c>
      <c r="B2850" s="1" t="s">
        <v>9263</v>
      </c>
      <c r="C2850" s="1" t="s">
        <v>9262</v>
      </c>
      <c r="D2850" s="1">
        <v>28</v>
      </c>
      <c r="E2850" s="1">
        <v>14</v>
      </c>
      <c r="F2850" s="1">
        <v>20</v>
      </c>
      <c r="G2850" s="1">
        <v>641</v>
      </c>
      <c r="H2850" s="1">
        <v>69.900000000000006</v>
      </c>
      <c r="I2850" s="1">
        <v>94.4</v>
      </c>
      <c r="J2850" s="1">
        <v>102.9</v>
      </c>
      <c r="K2850" s="1">
        <v>98.1</v>
      </c>
      <c r="L2850" s="1">
        <v>97.9</v>
      </c>
      <c r="M2850" s="1">
        <v>90.5</v>
      </c>
      <c r="N2850" s="1">
        <v>105.2</v>
      </c>
      <c r="O2850" s="1">
        <v>110.2</v>
      </c>
      <c r="P2850" s="1">
        <v>99.2</v>
      </c>
      <c r="Q2850" s="1">
        <v>103.4</v>
      </c>
      <c r="R2850" s="1">
        <v>98.3</v>
      </c>
      <c r="S2850" s="1">
        <v>2.8691419669270211E-2</v>
      </c>
      <c r="T2850" s="1">
        <f t="shared" si="132"/>
        <v>0.3405344444096553</v>
      </c>
      <c r="U2850" s="2">
        <v>0.11841097215122613</v>
      </c>
      <c r="V2850" s="1">
        <f t="shared" si="133"/>
        <v>-5.2467419894135538E-2</v>
      </c>
      <c r="W2850" s="1">
        <f t="shared" si="134"/>
        <v>0.27812343715823523</v>
      </c>
      <c r="X2850" s="2">
        <v>0.18227777030817741</v>
      </c>
    </row>
    <row r="2851" spans="1:24">
      <c r="A2851" s="1" t="s">
        <v>10368</v>
      </c>
      <c r="B2851" s="1" t="s">
        <v>10367</v>
      </c>
      <c r="C2851" s="1" t="s">
        <v>10366</v>
      </c>
      <c r="D2851" s="1">
        <v>15</v>
      </c>
      <c r="E2851" s="1">
        <v>27</v>
      </c>
      <c r="F2851" s="1">
        <v>30</v>
      </c>
      <c r="G2851" s="1">
        <v>2101</v>
      </c>
      <c r="H2851" s="1">
        <v>237.3</v>
      </c>
      <c r="I2851" s="1">
        <v>89.6</v>
      </c>
      <c r="J2851" s="1">
        <v>97.3</v>
      </c>
      <c r="K2851" s="1">
        <v>102.4</v>
      </c>
      <c r="L2851" s="1">
        <v>102.8</v>
      </c>
      <c r="M2851" s="1">
        <v>112.1</v>
      </c>
      <c r="N2851" s="1">
        <v>93.5</v>
      </c>
      <c r="O2851" s="1">
        <v>102.3</v>
      </c>
      <c r="P2851" s="1">
        <v>103.2</v>
      </c>
      <c r="Q2851" s="1">
        <v>93.9</v>
      </c>
      <c r="R2851" s="1">
        <v>102.9</v>
      </c>
      <c r="S2851" s="1">
        <v>2.8778358145497888E-2</v>
      </c>
      <c r="T2851" s="1">
        <f t="shared" si="132"/>
        <v>0.1704765165038494</v>
      </c>
      <c r="U2851" s="2">
        <v>5.9646859909805235E-2</v>
      </c>
      <c r="V2851" s="1">
        <f t="shared" si="133"/>
        <v>-6.6277724807071683E-2</v>
      </c>
      <c r="W2851" s="1">
        <f t="shared" si="134"/>
        <v>0.3357116660769256</v>
      </c>
      <c r="X2851" s="2">
        <v>0.21766882642069474</v>
      </c>
    </row>
    <row r="2852" spans="1:24">
      <c r="A2852" s="1" t="s">
        <v>10281</v>
      </c>
      <c r="B2852" s="1" t="s">
        <v>10280</v>
      </c>
      <c r="C2852" s="1" t="s">
        <v>10279</v>
      </c>
      <c r="D2852" s="1">
        <v>18</v>
      </c>
      <c r="E2852" s="1">
        <v>19</v>
      </c>
      <c r="F2852" s="1">
        <v>22</v>
      </c>
      <c r="G2852" s="1">
        <v>1562</v>
      </c>
      <c r="H2852" s="1">
        <v>170.8</v>
      </c>
      <c r="I2852" s="1">
        <v>91.8</v>
      </c>
      <c r="J2852" s="1">
        <v>95.9</v>
      </c>
      <c r="K2852" s="1">
        <v>101.4</v>
      </c>
      <c r="L2852" s="1">
        <v>96.2</v>
      </c>
      <c r="M2852" s="1">
        <v>97</v>
      </c>
      <c r="N2852" s="1">
        <v>104.6</v>
      </c>
      <c r="O2852" s="1">
        <v>118.2</v>
      </c>
      <c r="P2852" s="1">
        <v>98.9</v>
      </c>
      <c r="Q2852" s="1">
        <v>101</v>
      </c>
      <c r="R2852" s="1">
        <v>94.9</v>
      </c>
      <c r="S2852" s="1">
        <v>2.8791837714363396E-2</v>
      </c>
      <c r="T2852" s="1">
        <f t="shared" si="132"/>
        <v>0.2888775291124287</v>
      </c>
      <c r="U2852" s="2">
        <v>0.10191354849397367</v>
      </c>
      <c r="V2852" s="1">
        <f t="shared" si="133"/>
        <v>-0.14622525209962589</v>
      </c>
      <c r="W2852" s="1">
        <f t="shared" si="134"/>
        <v>0.88412576420854039</v>
      </c>
      <c r="X2852" s="2">
        <v>0.53998870858740555</v>
      </c>
    </row>
    <row r="2853" spans="1:24">
      <c r="A2853" s="1" t="s">
        <v>10467</v>
      </c>
      <c r="B2853" s="1" t="s">
        <v>10466</v>
      </c>
      <c r="C2853" s="1" t="s">
        <v>10465</v>
      </c>
      <c r="D2853" s="1">
        <v>7</v>
      </c>
      <c r="E2853" s="1">
        <v>1</v>
      </c>
      <c r="F2853" s="1">
        <v>1</v>
      </c>
      <c r="G2853" s="1">
        <v>198</v>
      </c>
      <c r="H2853" s="1">
        <v>23.3</v>
      </c>
      <c r="I2853" s="1">
        <v>93</v>
      </c>
      <c r="J2853" s="1">
        <v>90.1</v>
      </c>
      <c r="K2853" s="1">
        <v>95</v>
      </c>
      <c r="L2853" s="1">
        <v>103.4</v>
      </c>
      <c r="M2853" s="1">
        <v>138.4</v>
      </c>
      <c r="N2853" s="1">
        <v>95.2</v>
      </c>
      <c r="O2853" s="1">
        <v>93.1</v>
      </c>
      <c r="P2853" s="1">
        <v>97</v>
      </c>
      <c r="Q2853" s="1">
        <v>93.4</v>
      </c>
      <c r="R2853" s="1">
        <v>101.5</v>
      </c>
      <c r="S2853" s="1">
        <v>2.8828653059218806E-2</v>
      </c>
      <c r="T2853" s="1">
        <f t="shared" si="132"/>
        <v>0.19163621276269763</v>
      </c>
      <c r="U2853" s="2">
        <v>6.8993718132729226E-2</v>
      </c>
      <c r="V2853" s="1">
        <f t="shared" si="133"/>
        <v>-0.19132089699501442</v>
      </c>
      <c r="W2853" s="1">
        <f t="shared" si="134"/>
        <v>0.46951088666408358</v>
      </c>
      <c r="X2853" s="2">
        <v>0.30012982545903683</v>
      </c>
    </row>
    <row r="2854" spans="1:24">
      <c r="A2854" s="1" t="s">
        <v>6876</v>
      </c>
      <c r="B2854" s="1" t="s">
        <v>6875</v>
      </c>
      <c r="C2854" s="1" t="s">
        <v>6874</v>
      </c>
      <c r="D2854" s="1">
        <v>34</v>
      </c>
      <c r="E2854" s="1">
        <v>21</v>
      </c>
      <c r="F2854" s="1">
        <v>39</v>
      </c>
      <c r="G2854" s="1">
        <v>866</v>
      </c>
      <c r="H2854" s="1">
        <v>95.9</v>
      </c>
      <c r="I2854" s="1">
        <v>103.6</v>
      </c>
      <c r="J2854" s="1">
        <v>92.4</v>
      </c>
      <c r="K2854" s="1">
        <v>97.2</v>
      </c>
      <c r="L2854" s="1">
        <v>96</v>
      </c>
      <c r="M2854" s="1">
        <v>119.3</v>
      </c>
      <c r="N2854" s="1">
        <v>102.9</v>
      </c>
      <c r="O2854" s="1">
        <v>90.9</v>
      </c>
      <c r="P2854" s="1">
        <v>93.5</v>
      </c>
      <c r="Q2854" s="1">
        <v>110.1</v>
      </c>
      <c r="R2854" s="1">
        <v>94.2</v>
      </c>
      <c r="S2854" s="1">
        <v>2.8869543079832072E-2</v>
      </c>
      <c r="T2854" s="1">
        <f t="shared" si="132"/>
        <v>0.13889504938071184</v>
      </c>
      <c r="U2854" s="2">
        <v>4.5388896796365971E-2</v>
      </c>
      <c r="V2854" s="1">
        <f t="shared" si="133"/>
        <v>-0.10114929763640237</v>
      </c>
      <c r="W2854" s="1">
        <f t="shared" si="134"/>
        <v>0.41494840018184009</v>
      </c>
      <c r="X2854" s="2">
        <v>0.26687867782937574</v>
      </c>
    </row>
    <row r="2855" spans="1:24">
      <c r="A2855" s="1" t="s">
        <v>2677</v>
      </c>
      <c r="B2855" s="1" t="s">
        <v>2676</v>
      </c>
      <c r="C2855" s="1" t="s">
        <v>2675</v>
      </c>
      <c r="D2855" s="1">
        <v>13</v>
      </c>
      <c r="E2855" s="1">
        <v>3</v>
      </c>
      <c r="F2855" s="1">
        <v>3</v>
      </c>
      <c r="G2855" s="1">
        <v>223</v>
      </c>
      <c r="H2855" s="1">
        <v>25</v>
      </c>
      <c r="I2855" s="1">
        <v>53.8</v>
      </c>
      <c r="J2855" s="1">
        <v>55.1</v>
      </c>
      <c r="K2855" s="1">
        <v>42.8</v>
      </c>
      <c r="L2855" s="1">
        <v>52.8</v>
      </c>
      <c r="M2855" s="1">
        <v>291</v>
      </c>
      <c r="N2855" s="1">
        <v>202.1</v>
      </c>
      <c r="O2855" s="1">
        <v>146</v>
      </c>
      <c r="P2855" s="1">
        <v>42.5</v>
      </c>
      <c r="Q2855" s="1">
        <v>66.3</v>
      </c>
      <c r="R2855" s="1">
        <v>47.7</v>
      </c>
      <c r="S2855" s="1">
        <v>2.9099313269713385E-2</v>
      </c>
      <c r="T2855" s="1">
        <f t="shared" si="132"/>
        <v>5.2604593219763116E-2</v>
      </c>
      <c r="U2855" s="2">
        <v>1.3525212964679135E-2</v>
      </c>
      <c r="V2855" s="1">
        <f t="shared" si="133"/>
        <v>-2.0589783434915589</v>
      </c>
      <c r="W2855" s="1">
        <f t="shared" si="134"/>
        <v>2.2193443419781826</v>
      </c>
      <c r="X2855" s="2">
        <v>1.2417054991467451</v>
      </c>
    </row>
    <row r="2856" spans="1:24">
      <c r="A2856" s="1" t="s">
        <v>10350</v>
      </c>
      <c r="B2856" s="1" t="s">
        <v>10349</v>
      </c>
      <c r="C2856" s="1" t="s">
        <v>10348</v>
      </c>
      <c r="D2856" s="1">
        <v>36</v>
      </c>
      <c r="E2856" s="1">
        <v>25</v>
      </c>
      <c r="F2856" s="1">
        <v>53</v>
      </c>
      <c r="G2856" s="1">
        <v>971</v>
      </c>
      <c r="H2856" s="1">
        <v>105.5</v>
      </c>
      <c r="I2856" s="1">
        <v>101.3</v>
      </c>
      <c r="J2856" s="1">
        <v>102.1</v>
      </c>
      <c r="K2856" s="1">
        <v>105.6</v>
      </c>
      <c r="L2856" s="1">
        <v>101.3</v>
      </c>
      <c r="M2856" s="1">
        <v>81.8</v>
      </c>
      <c r="N2856" s="1">
        <v>96</v>
      </c>
      <c r="O2856" s="1">
        <v>97.8</v>
      </c>
      <c r="P2856" s="1">
        <v>105.9</v>
      </c>
      <c r="Q2856" s="1">
        <v>103.3</v>
      </c>
      <c r="R2856" s="1">
        <v>104.8</v>
      </c>
      <c r="S2856" s="1">
        <v>2.9122904165298027E-2</v>
      </c>
      <c r="T2856" s="1">
        <f t="shared" si="132"/>
        <v>0.72877268805880668</v>
      </c>
      <c r="U2856" s="2">
        <v>0.1839456442909663</v>
      </c>
      <c r="V2856" s="1">
        <f t="shared" si="133"/>
        <v>0.15906576690939986</v>
      </c>
      <c r="W2856" s="1">
        <f t="shared" si="134"/>
        <v>1.2271215958463029</v>
      </c>
      <c r="X2856" s="2">
        <v>0.72401476851026803</v>
      </c>
    </row>
    <row r="2857" spans="1:24">
      <c r="A2857" s="1" t="s">
        <v>5676</v>
      </c>
      <c r="B2857" s="1" t="s">
        <v>5675</v>
      </c>
      <c r="C2857" s="1" t="s">
        <v>5674</v>
      </c>
      <c r="D2857" s="1">
        <v>59</v>
      </c>
      <c r="E2857" s="1">
        <v>25</v>
      </c>
      <c r="F2857" s="1">
        <v>82</v>
      </c>
      <c r="G2857" s="1">
        <v>511</v>
      </c>
      <c r="H2857" s="1">
        <v>56.5</v>
      </c>
      <c r="I2857" s="1">
        <v>97.4</v>
      </c>
      <c r="J2857" s="1">
        <v>104.2</v>
      </c>
      <c r="K2857" s="1">
        <v>94.6</v>
      </c>
      <c r="L2857" s="1">
        <v>100.5</v>
      </c>
      <c r="M2857" s="1">
        <v>112.6</v>
      </c>
      <c r="N2857" s="1">
        <v>96.7</v>
      </c>
      <c r="O2857" s="1">
        <v>90.4</v>
      </c>
      <c r="P2857" s="1">
        <v>92.3</v>
      </c>
      <c r="Q2857" s="1">
        <v>116.7</v>
      </c>
      <c r="R2857" s="1">
        <v>94.6</v>
      </c>
      <c r="S2857" s="1">
        <v>2.9160892549029257E-2</v>
      </c>
      <c r="T2857" s="1">
        <f t="shared" si="132"/>
        <v>0.10651948353081744</v>
      </c>
      <c r="U2857" s="2">
        <v>3.4354304983443967E-2</v>
      </c>
      <c r="V2857" s="1">
        <f t="shared" si="133"/>
        <v>-1.0508185647137852E-2</v>
      </c>
      <c r="W2857" s="1">
        <f t="shared" si="134"/>
        <v>4.1361962481932739E-2</v>
      </c>
      <c r="X2857" s="2">
        <v>2.5336102251583708E-2</v>
      </c>
    </row>
    <row r="2858" spans="1:24">
      <c r="A2858" s="1" t="s">
        <v>7767</v>
      </c>
      <c r="B2858" s="1" t="s">
        <v>7766</v>
      </c>
      <c r="C2858" s="1" t="s">
        <v>7765</v>
      </c>
      <c r="D2858" s="1">
        <v>23</v>
      </c>
      <c r="E2858" s="1">
        <v>14</v>
      </c>
      <c r="F2858" s="1">
        <v>22</v>
      </c>
      <c r="G2858" s="1">
        <v>672</v>
      </c>
      <c r="H2858" s="1">
        <v>73.7</v>
      </c>
      <c r="I2858" s="1">
        <v>84</v>
      </c>
      <c r="J2858" s="1">
        <v>88</v>
      </c>
      <c r="K2858" s="1">
        <v>89.2</v>
      </c>
      <c r="L2858" s="1">
        <v>93.4</v>
      </c>
      <c r="M2858" s="1">
        <v>129.5</v>
      </c>
      <c r="N2858" s="1">
        <v>126.2</v>
      </c>
      <c r="O2858" s="1">
        <v>118.3</v>
      </c>
      <c r="P2858" s="1">
        <v>106.5</v>
      </c>
      <c r="Q2858" s="1">
        <v>77.3</v>
      </c>
      <c r="R2858" s="1">
        <v>87.6</v>
      </c>
      <c r="S2858" s="1">
        <v>2.9265683799009123E-2</v>
      </c>
      <c r="T2858" s="1">
        <f t="shared" si="132"/>
        <v>8.6986941379284963E-2</v>
      </c>
      <c r="U2858" s="2">
        <v>2.7607799782545999E-2</v>
      </c>
      <c r="V2858" s="1">
        <f t="shared" si="133"/>
        <v>-0.49188323315515431</v>
      </c>
      <c r="W2858" s="1">
        <f t="shared" si="134"/>
        <v>3.7674361296221908</v>
      </c>
      <c r="X2858" s="2">
        <v>1.8732872559126181</v>
      </c>
    </row>
    <row r="2859" spans="1:24">
      <c r="A2859" s="1" t="s">
        <v>9834</v>
      </c>
      <c r="B2859" s="1" t="s">
        <v>9833</v>
      </c>
      <c r="C2859" s="1" t="s">
        <v>9832</v>
      </c>
      <c r="D2859" s="1">
        <v>36</v>
      </c>
      <c r="E2859" s="1">
        <v>22</v>
      </c>
      <c r="F2859" s="1">
        <v>32</v>
      </c>
      <c r="G2859" s="1">
        <v>699</v>
      </c>
      <c r="H2859" s="1">
        <v>77.900000000000006</v>
      </c>
      <c r="I2859" s="1">
        <v>87.4</v>
      </c>
      <c r="J2859" s="1">
        <v>83.3</v>
      </c>
      <c r="K2859" s="1">
        <v>83.2</v>
      </c>
      <c r="L2859" s="1">
        <v>87.1</v>
      </c>
      <c r="M2859" s="1">
        <v>187.2</v>
      </c>
      <c r="N2859" s="1">
        <v>110.6</v>
      </c>
      <c r="O2859" s="1">
        <v>100.2</v>
      </c>
      <c r="P2859" s="1">
        <v>89.9</v>
      </c>
      <c r="Q2859" s="1">
        <v>87.1</v>
      </c>
      <c r="R2859" s="1">
        <v>84</v>
      </c>
      <c r="S2859" s="1">
        <v>2.931556682455581E-2</v>
      </c>
      <c r="T2859" s="1">
        <f t="shared" si="132"/>
        <v>0.3805031888266211</v>
      </c>
      <c r="U2859" s="2">
        <v>0.12751906554359463</v>
      </c>
      <c r="V2859" s="1">
        <f t="shared" si="133"/>
        <v>-0.63803419079832013</v>
      </c>
      <c r="W2859" s="1">
        <f t="shared" si="134"/>
        <v>1.0261745390604566</v>
      </c>
      <c r="X2859" s="2">
        <v>0.61797998307665269</v>
      </c>
    </row>
    <row r="2860" spans="1:24">
      <c r="A2860" s="1" t="s">
        <v>9303</v>
      </c>
      <c r="B2860" s="1" t="s">
        <v>9302</v>
      </c>
      <c r="C2860" s="1" t="s">
        <v>9301</v>
      </c>
      <c r="D2860" s="1">
        <v>27</v>
      </c>
      <c r="E2860" s="1">
        <v>11</v>
      </c>
      <c r="F2860" s="1">
        <v>20</v>
      </c>
      <c r="G2860" s="1">
        <v>538</v>
      </c>
      <c r="H2860" s="1">
        <v>59.1</v>
      </c>
      <c r="I2860" s="1">
        <v>101.1</v>
      </c>
      <c r="J2860" s="1">
        <v>92.7</v>
      </c>
      <c r="K2860" s="1">
        <v>100</v>
      </c>
      <c r="L2860" s="1">
        <v>97.6</v>
      </c>
      <c r="M2860" s="1">
        <v>106.5</v>
      </c>
      <c r="N2860" s="1">
        <v>98.2</v>
      </c>
      <c r="O2860" s="1">
        <v>104.1</v>
      </c>
      <c r="P2860" s="1">
        <v>100.1</v>
      </c>
      <c r="Q2860" s="1">
        <v>105.1</v>
      </c>
      <c r="R2860" s="1">
        <v>94.4</v>
      </c>
      <c r="S2860" s="1">
        <v>2.9431367110791275E-2</v>
      </c>
      <c r="T2860" s="1">
        <f t="shared" si="132"/>
        <v>0.23738167349174519</v>
      </c>
      <c r="U2860" s="2">
        <v>8.5525873651375664E-2</v>
      </c>
      <c r="V2860" s="1">
        <f t="shared" si="133"/>
        <v>-7.3066495920120295E-2</v>
      </c>
      <c r="W2860" s="1">
        <f t="shared" si="134"/>
        <v>0.81437961451956598</v>
      </c>
      <c r="X2860" s="2">
        <v>0.50002798401048199</v>
      </c>
    </row>
    <row r="2861" spans="1:24">
      <c r="A2861" s="1" t="s">
        <v>7467</v>
      </c>
      <c r="B2861" s="1" t="s">
        <v>7466</v>
      </c>
      <c r="C2861" s="1" t="s">
        <v>7465</v>
      </c>
      <c r="D2861" s="1">
        <v>17</v>
      </c>
      <c r="E2861" s="1">
        <v>14</v>
      </c>
      <c r="F2861" s="1">
        <v>18</v>
      </c>
      <c r="G2861" s="1">
        <v>736</v>
      </c>
      <c r="H2861" s="1">
        <v>85.6</v>
      </c>
      <c r="I2861" s="1">
        <v>97.5</v>
      </c>
      <c r="J2861" s="1">
        <v>94</v>
      </c>
      <c r="K2861" s="1">
        <v>98.8</v>
      </c>
      <c r="L2861" s="1">
        <v>99</v>
      </c>
      <c r="M2861" s="1">
        <v>96.2</v>
      </c>
      <c r="N2861" s="1">
        <v>106.8</v>
      </c>
      <c r="O2861" s="1">
        <v>109.6</v>
      </c>
      <c r="P2861" s="1">
        <v>109.2</v>
      </c>
      <c r="Q2861" s="1">
        <v>92.2</v>
      </c>
      <c r="R2861" s="1">
        <v>96.6</v>
      </c>
      <c r="S2861" s="1">
        <v>2.9467485281084133E-2</v>
      </c>
      <c r="T2861" s="1">
        <f t="shared" si="132"/>
        <v>0.172323101689146</v>
      </c>
      <c r="U2861" s="2">
        <v>6.0256959282655419E-2</v>
      </c>
      <c r="V2861" s="1">
        <f t="shared" si="133"/>
        <v>-9.8472932931224846E-2</v>
      </c>
      <c r="W2861" s="1">
        <f t="shared" si="134"/>
        <v>0.91872935179625426</v>
      </c>
      <c r="X2861" s="2">
        <v>0.55954774134294094</v>
      </c>
    </row>
    <row r="2862" spans="1:24">
      <c r="A2862" s="1" t="s">
        <v>9681</v>
      </c>
      <c r="B2862" s="1" t="s">
        <v>9680</v>
      </c>
      <c r="C2862" s="1" t="s">
        <v>9679</v>
      </c>
      <c r="D2862" s="1">
        <v>21</v>
      </c>
      <c r="E2862" s="1">
        <v>9</v>
      </c>
      <c r="F2862" s="1">
        <v>19</v>
      </c>
      <c r="G2862" s="1">
        <v>378</v>
      </c>
      <c r="H2862" s="1">
        <v>43.8</v>
      </c>
      <c r="I2862" s="1">
        <v>99.7</v>
      </c>
      <c r="J2862" s="1">
        <v>93.1</v>
      </c>
      <c r="K2862" s="1">
        <v>93.6</v>
      </c>
      <c r="L2862" s="1">
        <v>105.2</v>
      </c>
      <c r="M2862" s="1">
        <v>94.2</v>
      </c>
      <c r="N2862" s="1">
        <v>99.1</v>
      </c>
      <c r="O2862" s="1">
        <v>115.3</v>
      </c>
      <c r="P2862" s="1">
        <v>98.5</v>
      </c>
      <c r="Q2862" s="1">
        <v>95.1</v>
      </c>
      <c r="R2862" s="1">
        <v>106.2</v>
      </c>
      <c r="S2862" s="1">
        <v>2.9657117623008558E-2</v>
      </c>
      <c r="T2862" s="1">
        <f t="shared" si="132"/>
        <v>0.18020265710158534</v>
      </c>
      <c r="U2862" s="2">
        <v>6.3369879408060201E-2</v>
      </c>
      <c r="V2862" s="1">
        <f t="shared" si="133"/>
        <v>-7.1394796245883962E-2</v>
      </c>
      <c r="W2862" s="1">
        <f t="shared" si="134"/>
        <v>0.33042292964812631</v>
      </c>
      <c r="X2862" s="2">
        <v>0.21465156147671474</v>
      </c>
    </row>
    <row r="2863" spans="1:24">
      <c r="A2863" s="1" t="s">
        <v>10053</v>
      </c>
      <c r="B2863" s="1" t="s">
        <v>10052</v>
      </c>
      <c r="C2863" s="1" t="s">
        <v>10051</v>
      </c>
      <c r="D2863" s="1">
        <v>12</v>
      </c>
      <c r="E2863" s="1">
        <v>4</v>
      </c>
      <c r="F2863" s="1">
        <v>5</v>
      </c>
      <c r="G2863" s="1">
        <v>424</v>
      </c>
      <c r="H2863" s="1">
        <v>48.2</v>
      </c>
      <c r="I2863" s="1">
        <v>81.599999999999994</v>
      </c>
      <c r="J2863" s="1">
        <v>88.3</v>
      </c>
      <c r="K2863" s="1">
        <v>93.9</v>
      </c>
      <c r="L2863" s="1">
        <v>93.1</v>
      </c>
      <c r="M2863" s="1">
        <v>173.9</v>
      </c>
      <c r="N2863" s="1">
        <v>99.7</v>
      </c>
      <c r="O2863" s="1">
        <v>96.2</v>
      </c>
      <c r="P2863" s="1">
        <v>93</v>
      </c>
      <c r="Q2863" s="1">
        <v>93.5</v>
      </c>
      <c r="R2863" s="1">
        <v>86.8</v>
      </c>
      <c r="S2863" s="1">
        <v>3.0003057753028379E-2</v>
      </c>
      <c r="T2863" s="1">
        <f t="shared" si="132"/>
        <v>0.19208359465721545</v>
      </c>
      <c r="U2863" s="2">
        <v>6.9143604080984716E-2</v>
      </c>
      <c r="V2863" s="1">
        <f t="shared" si="133"/>
        <v>-0.46626282263401714</v>
      </c>
      <c r="W2863" s="1">
        <f t="shared" si="134"/>
        <v>0.76059506411886013</v>
      </c>
      <c r="X2863" s="2">
        <v>0.47148176678205533</v>
      </c>
    </row>
    <row r="2864" spans="1:24">
      <c r="A2864" s="1" t="s">
        <v>7731</v>
      </c>
      <c r="B2864" s="1" t="s">
        <v>7730</v>
      </c>
      <c r="C2864" s="1" t="s">
        <v>7729</v>
      </c>
      <c r="D2864" s="1">
        <v>19</v>
      </c>
      <c r="E2864" s="1">
        <v>5</v>
      </c>
      <c r="F2864" s="1">
        <v>8</v>
      </c>
      <c r="G2864" s="1">
        <v>247</v>
      </c>
      <c r="H2864" s="1">
        <v>28</v>
      </c>
      <c r="I2864" s="1">
        <v>81.3</v>
      </c>
      <c r="J2864" s="1">
        <v>83.5</v>
      </c>
      <c r="K2864" s="1">
        <v>84.1</v>
      </c>
      <c r="L2864" s="1">
        <v>85</v>
      </c>
      <c r="M2864" s="1">
        <v>175.6</v>
      </c>
      <c r="N2864" s="1">
        <v>108.9</v>
      </c>
      <c r="O2864" s="1">
        <v>125.9</v>
      </c>
      <c r="P2864" s="1">
        <v>79.3</v>
      </c>
      <c r="Q2864" s="1">
        <v>82.8</v>
      </c>
      <c r="R2864" s="1">
        <v>93.6</v>
      </c>
      <c r="S2864" s="1">
        <v>3.0073566457377278E-2</v>
      </c>
      <c r="T2864" s="1">
        <f t="shared" si="132"/>
        <v>0.18289291040650174</v>
      </c>
      <c r="U2864" s="2">
        <v>6.4435392331899072E-2</v>
      </c>
      <c r="V2864" s="1">
        <f t="shared" si="133"/>
        <v>-0.71265213682278217</v>
      </c>
      <c r="W2864" s="1">
        <f t="shared" si="134"/>
        <v>1.6102001796153156</v>
      </c>
      <c r="X2864" s="2">
        <v>0.92527056723628132</v>
      </c>
    </row>
    <row r="2865" spans="1:24">
      <c r="A2865" s="1" t="s">
        <v>9417</v>
      </c>
      <c r="B2865" s="1" t="s">
        <v>9416</v>
      </c>
      <c r="C2865" s="1" t="s">
        <v>9415</v>
      </c>
      <c r="D2865" s="1">
        <v>9</v>
      </c>
      <c r="E2865" s="1">
        <v>2</v>
      </c>
      <c r="F2865" s="1">
        <v>3</v>
      </c>
      <c r="G2865" s="1">
        <v>222</v>
      </c>
      <c r="H2865" s="1">
        <v>25.5</v>
      </c>
      <c r="I2865" s="1">
        <v>63.5</v>
      </c>
      <c r="J2865" s="1">
        <v>78.3</v>
      </c>
      <c r="K2865" s="1">
        <v>72.400000000000006</v>
      </c>
      <c r="L2865" s="1">
        <v>73.599999999999994</v>
      </c>
      <c r="M2865" s="1">
        <v>175.8</v>
      </c>
      <c r="N2865" s="1">
        <v>194.9</v>
      </c>
      <c r="O2865" s="1">
        <v>121</v>
      </c>
      <c r="P2865" s="1">
        <v>66</v>
      </c>
      <c r="Q2865" s="1">
        <v>80.400000000000006</v>
      </c>
      <c r="R2865" s="1">
        <v>74</v>
      </c>
      <c r="S2865" s="1">
        <v>3.0095131109703611E-2</v>
      </c>
      <c r="T2865" s="1">
        <f t="shared" si="132"/>
        <v>0.11008652593706082</v>
      </c>
      <c r="U2865" s="2">
        <v>3.4772745721469538E-2</v>
      </c>
      <c r="V2865" s="1">
        <f t="shared" si="133"/>
        <v>-1.187749262359161</v>
      </c>
      <c r="W2865" s="1">
        <f t="shared" si="134"/>
        <v>2.3372957082787522</v>
      </c>
      <c r="X2865" s="2">
        <v>1.3037362491234281</v>
      </c>
    </row>
    <row r="2866" spans="1:24">
      <c r="A2866" s="1" t="s">
        <v>9951</v>
      </c>
      <c r="B2866" s="1" t="s">
        <v>9950</v>
      </c>
      <c r="C2866" s="1" t="s">
        <v>9949</v>
      </c>
      <c r="D2866" s="1">
        <v>15</v>
      </c>
      <c r="E2866" s="1">
        <v>14</v>
      </c>
      <c r="F2866" s="1">
        <v>19</v>
      </c>
      <c r="G2866" s="1">
        <v>1330</v>
      </c>
      <c r="H2866" s="1">
        <v>145.19999999999999</v>
      </c>
      <c r="I2866" s="1">
        <v>93.8</v>
      </c>
      <c r="J2866" s="1">
        <v>99</v>
      </c>
      <c r="K2866" s="1">
        <v>101</v>
      </c>
      <c r="L2866" s="1">
        <v>101</v>
      </c>
      <c r="M2866" s="1">
        <v>97.5</v>
      </c>
      <c r="N2866" s="1">
        <v>101.8</v>
      </c>
      <c r="O2866" s="1">
        <v>103.5</v>
      </c>
      <c r="P2866" s="1">
        <v>104.9</v>
      </c>
      <c r="Q2866" s="1">
        <v>102.4</v>
      </c>
      <c r="R2866" s="1">
        <v>95.1</v>
      </c>
      <c r="S2866" s="1">
        <v>3.0373649043518695E-2</v>
      </c>
      <c r="T2866" s="1">
        <f t="shared" si="132"/>
        <v>0.26929364809597817</v>
      </c>
      <c r="U2866" s="2">
        <v>9.8064013779508241E-2</v>
      </c>
      <c r="V2866" s="1">
        <f t="shared" si="133"/>
        <v>-3.2280714808177763E-2</v>
      </c>
      <c r="W2866" s="1">
        <f t="shared" si="134"/>
        <v>0.38346166969654061</v>
      </c>
      <c r="X2866" s="2">
        <v>0.24690959270423962</v>
      </c>
    </row>
    <row r="2867" spans="1:24">
      <c r="A2867" s="1" t="s">
        <v>9138</v>
      </c>
      <c r="B2867" s="1" t="s">
        <v>9137</v>
      </c>
      <c r="C2867" s="1" t="s">
        <v>9136</v>
      </c>
      <c r="D2867" s="1">
        <v>15</v>
      </c>
      <c r="E2867" s="1">
        <v>20</v>
      </c>
      <c r="F2867" s="1">
        <v>21</v>
      </c>
      <c r="G2867" s="1">
        <v>2158</v>
      </c>
      <c r="H2867" s="1">
        <v>229.1</v>
      </c>
      <c r="I2867" s="1">
        <v>89.1</v>
      </c>
      <c r="J2867" s="1">
        <v>96.2</v>
      </c>
      <c r="K2867" s="1">
        <v>96.5</v>
      </c>
      <c r="L2867" s="1">
        <v>96.1</v>
      </c>
      <c r="M2867" s="1">
        <v>129.1</v>
      </c>
      <c r="N2867" s="1">
        <v>100.5</v>
      </c>
      <c r="O2867" s="1">
        <v>103</v>
      </c>
      <c r="P2867" s="1">
        <v>97.1</v>
      </c>
      <c r="Q2867" s="1">
        <v>100.1</v>
      </c>
      <c r="R2867" s="1">
        <v>92.3</v>
      </c>
      <c r="S2867" s="1">
        <v>3.0596328895481271E-2</v>
      </c>
      <c r="T2867" s="1">
        <f t="shared" si="132"/>
        <v>0.29329971345468608</v>
      </c>
      <c r="U2867" s="2">
        <v>0.10191854462900829</v>
      </c>
      <c r="V2867" s="1">
        <f t="shared" si="133"/>
        <v>-0.23082114930615141</v>
      </c>
      <c r="W2867" s="1">
        <f t="shared" si="134"/>
        <v>1.0272866516877568</v>
      </c>
      <c r="X2867" s="2">
        <v>0.61797998307665269</v>
      </c>
    </row>
    <row r="2868" spans="1:24">
      <c r="A2868" s="1" t="s">
        <v>8568</v>
      </c>
      <c r="B2868" s="1" t="s">
        <v>8567</v>
      </c>
      <c r="C2868" s="1" t="s">
        <v>8566</v>
      </c>
      <c r="D2868" s="1">
        <v>29</v>
      </c>
      <c r="E2868" s="1">
        <v>7</v>
      </c>
      <c r="F2868" s="1">
        <v>9</v>
      </c>
      <c r="G2868" s="1">
        <v>330</v>
      </c>
      <c r="H2868" s="1">
        <v>37.6</v>
      </c>
      <c r="I2868" s="1">
        <v>93</v>
      </c>
      <c r="J2868" s="1">
        <v>95.2</v>
      </c>
      <c r="K2868" s="1">
        <v>88.5</v>
      </c>
      <c r="L2868" s="1">
        <v>96.2</v>
      </c>
      <c r="M2868" s="1">
        <v>157.4</v>
      </c>
      <c r="N2868" s="1">
        <v>97.2</v>
      </c>
      <c r="O2868" s="1">
        <v>86.8</v>
      </c>
      <c r="P2868" s="1">
        <v>106.7</v>
      </c>
      <c r="Q2868" s="1">
        <v>94.3</v>
      </c>
      <c r="R2868" s="1">
        <v>84.7</v>
      </c>
      <c r="S2868" s="1">
        <v>3.0749738441574675E-2</v>
      </c>
      <c r="T2868" s="1">
        <f t="shared" si="132"/>
        <v>0.13139914808612727</v>
      </c>
      <c r="U2868" s="2">
        <v>4.193006261199022E-2</v>
      </c>
      <c r="V2868" s="1">
        <f t="shared" si="133"/>
        <v>-0.28771176053294101</v>
      </c>
      <c r="W2868" s="1">
        <f t="shared" si="134"/>
        <v>0.49868539740374335</v>
      </c>
      <c r="X2868" s="2">
        <v>0.31825875096264045</v>
      </c>
    </row>
    <row r="2869" spans="1:24">
      <c r="A2869" s="1" t="s">
        <v>5014</v>
      </c>
      <c r="B2869" s="1" t="s">
        <v>5013</v>
      </c>
      <c r="C2869" s="1" t="s">
        <v>5012</v>
      </c>
      <c r="D2869" s="1">
        <v>28</v>
      </c>
      <c r="E2869" s="1">
        <v>9</v>
      </c>
      <c r="F2869" s="1">
        <v>23</v>
      </c>
      <c r="G2869" s="1">
        <v>240</v>
      </c>
      <c r="H2869" s="1">
        <v>24.6</v>
      </c>
      <c r="I2869" s="1">
        <v>85.2</v>
      </c>
      <c r="J2869" s="1">
        <v>101.6</v>
      </c>
      <c r="K2869" s="1">
        <v>100</v>
      </c>
      <c r="L2869" s="1">
        <v>102.8</v>
      </c>
      <c r="M2869" s="1">
        <v>84.6</v>
      </c>
      <c r="N2869" s="1">
        <v>116.3</v>
      </c>
      <c r="O2869" s="1">
        <v>111.1</v>
      </c>
      <c r="P2869" s="1">
        <v>89.5</v>
      </c>
      <c r="Q2869" s="1">
        <v>113.7</v>
      </c>
      <c r="R2869" s="1">
        <v>95.3</v>
      </c>
      <c r="S2869" s="1">
        <v>3.0774753348668808E-2</v>
      </c>
      <c r="T2869" s="1">
        <f t="shared" si="132"/>
        <v>9.7700372679851683E-2</v>
      </c>
      <c r="U2869" s="2">
        <v>3.1481823981334332E-2</v>
      </c>
      <c r="V2869" s="1">
        <f t="shared" si="133"/>
        <v>-9.4589850946112344E-2</v>
      </c>
      <c r="W2869" s="1">
        <f t="shared" si="134"/>
        <v>0.28404251968832855</v>
      </c>
      <c r="X2869" s="2">
        <v>0.18555446191982616</v>
      </c>
    </row>
    <row r="2870" spans="1:24">
      <c r="A2870" s="1" t="s">
        <v>4609</v>
      </c>
      <c r="B2870" s="1" t="s">
        <v>4608</v>
      </c>
      <c r="C2870" s="1" t="s">
        <v>4607</v>
      </c>
      <c r="D2870" s="1">
        <v>4</v>
      </c>
      <c r="E2870" s="1">
        <v>12</v>
      </c>
      <c r="F2870" s="1">
        <v>14</v>
      </c>
      <c r="G2870" s="1">
        <v>4882</v>
      </c>
      <c r="H2870" s="1">
        <v>531.79999999999995</v>
      </c>
      <c r="I2870" s="1">
        <v>93</v>
      </c>
      <c r="J2870" s="1">
        <v>97.9</v>
      </c>
      <c r="K2870" s="1">
        <v>94.3</v>
      </c>
      <c r="L2870" s="1">
        <v>99.3</v>
      </c>
      <c r="M2870" s="1">
        <v>117.2</v>
      </c>
      <c r="N2870" s="1">
        <v>103.3</v>
      </c>
      <c r="O2870" s="1">
        <v>100.5</v>
      </c>
      <c r="P2870" s="1">
        <v>76.400000000000006</v>
      </c>
      <c r="Q2870" s="1">
        <v>127.9</v>
      </c>
      <c r="R2870" s="1">
        <v>90.3</v>
      </c>
      <c r="S2870" s="1">
        <v>3.0811331465504209E-2</v>
      </c>
      <c r="T2870" s="1">
        <f t="shared" si="132"/>
        <v>5.5848948265707216E-2</v>
      </c>
      <c r="U2870" s="2">
        <v>1.4744671445522045E-2</v>
      </c>
      <c r="V2870" s="1">
        <f t="shared" si="133"/>
        <v>-0.15462719843932052</v>
      </c>
      <c r="W2870" s="1">
        <f t="shared" si="134"/>
        <v>1.173964594942114</v>
      </c>
      <c r="X2870" s="2">
        <v>0.69511381499943403</v>
      </c>
    </row>
    <row r="2871" spans="1:24">
      <c r="A2871" s="1" t="s">
        <v>12143</v>
      </c>
      <c r="B2871" s="1" t="s">
        <v>12142</v>
      </c>
      <c r="C2871" s="1" t="s">
        <v>12141</v>
      </c>
      <c r="D2871" s="1">
        <v>60</v>
      </c>
      <c r="E2871" s="1">
        <v>57</v>
      </c>
      <c r="F2871" s="1">
        <v>469</v>
      </c>
      <c r="G2871" s="1">
        <v>800</v>
      </c>
      <c r="H2871" s="1">
        <v>87.9</v>
      </c>
      <c r="I2871" s="1">
        <v>102</v>
      </c>
      <c r="J2871" s="1">
        <v>94</v>
      </c>
      <c r="K2871" s="1">
        <v>106.7</v>
      </c>
      <c r="L2871" s="1">
        <v>94.7</v>
      </c>
      <c r="M2871" s="1">
        <v>85.4</v>
      </c>
      <c r="N2871" s="1">
        <v>101.6</v>
      </c>
      <c r="O2871" s="1">
        <v>111.1</v>
      </c>
      <c r="P2871" s="1">
        <v>125.8</v>
      </c>
      <c r="Q2871" s="1">
        <v>74.099999999999994</v>
      </c>
      <c r="R2871" s="1">
        <v>104.6</v>
      </c>
      <c r="S2871" s="1">
        <v>3.0887854822868599E-2</v>
      </c>
      <c r="T2871" s="1">
        <f t="shared" si="132"/>
        <v>5.7647064565061683E-2</v>
      </c>
      <c r="U2871" s="2">
        <v>1.4829692278424636E-2</v>
      </c>
      <c r="V2871" s="1">
        <f t="shared" si="133"/>
        <v>-2.42002020342729E-4</v>
      </c>
      <c r="W2871" s="1">
        <f t="shared" si="134"/>
        <v>7.5992675616713841E-4</v>
      </c>
      <c r="X2871" s="2">
        <v>3.2903347758558095E-4</v>
      </c>
    </row>
    <row r="2872" spans="1:24">
      <c r="A2872" s="1" t="s">
        <v>9693</v>
      </c>
      <c r="B2872" s="1" t="s">
        <v>9692</v>
      </c>
      <c r="C2872" s="1" t="s">
        <v>9691</v>
      </c>
      <c r="D2872" s="1">
        <v>16</v>
      </c>
      <c r="E2872" s="1">
        <v>4</v>
      </c>
      <c r="F2872" s="1">
        <v>6</v>
      </c>
      <c r="G2872" s="1">
        <v>364</v>
      </c>
      <c r="H2872" s="1">
        <v>41.1</v>
      </c>
      <c r="I2872" s="1">
        <v>106</v>
      </c>
      <c r="J2872" s="1">
        <v>91.8</v>
      </c>
      <c r="K2872" s="1">
        <v>105.3</v>
      </c>
      <c r="L2872" s="1">
        <v>85.4</v>
      </c>
      <c r="M2872" s="1">
        <v>125.9</v>
      </c>
      <c r="N2872" s="1">
        <v>93.2</v>
      </c>
      <c r="O2872" s="1">
        <v>94.6</v>
      </c>
      <c r="P2872" s="1">
        <v>113.3</v>
      </c>
      <c r="Q2872" s="1">
        <v>84.1</v>
      </c>
      <c r="R2872" s="1">
        <v>100.3</v>
      </c>
      <c r="S2872" s="1">
        <v>3.0982122221807618E-2</v>
      </c>
      <c r="T2872" s="1">
        <f t="shared" si="132"/>
        <v>8.1226027542653942E-2</v>
      </c>
      <c r="U2872" s="2">
        <v>2.5169816833387558E-2</v>
      </c>
      <c r="V2872" s="1">
        <f t="shared" si="133"/>
        <v>-0.10650842982737448</v>
      </c>
      <c r="W2872" s="1">
        <f t="shared" si="134"/>
        <v>0.28356220997061476</v>
      </c>
      <c r="X2872" s="2">
        <v>0.18538971825268041</v>
      </c>
    </row>
    <row r="2873" spans="1:24">
      <c r="A2873" s="1" t="s">
        <v>4687</v>
      </c>
      <c r="B2873" s="1" t="s">
        <v>4686</v>
      </c>
      <c r="C2873" s="1" t="s">
        <v>4685</v>
      </c>
      <c r="D2873" s="1">
        <v>32</v>
      </c>
      <c r="E2873" s="1">
        <v>20</v>
      </c>
      <c r="F2873" s="1">
        <v>41</v>
      </c>
      <c r="G2873" s="1">
        <v>907</v>
      </c>
      <c r="H2873" s="1">
        <v>99.2</v>
      </c>
      <c r="I2873" s="1">
        <v>96.4</v>
      </c>
      <c r="J2873" s="1">
        <v>104.4</v>
      </c>
      <c r="K2873" s="1">
        <v>96.4</v>
      </c>
      <c r="L2873" s="1">
        <v>98.6</v>
      </c>
      <c r="M2873" s="1">
        <v>89.4</v>
      </c>
      <c r="N2873" s="1">
        <v>107.3</v>
      </c>
      <c r="O2873" s="1">
        <v>104.2</v>
      </c>
      <c r="P2873" s="1">
        <v>91.7</v>
      </c>
      <c r="Q2873" s="1">
        <v>120.2</v>
      </c>
      <c r="R2873" s="1">
        <v>91.4</v>
      </c>
      <c r="S2873" s="1">
        <v>3.1011384855502588E-2</v>
      </c>
      <c r="T2873" s="1">
        <f t="shared" si="132"/>
        <v>9.3734832782874214E-2</v>
      </c>
      <c r="U2873" s="2">
        <v>2.961678958778572E-2</v>
      </c>
      <c r="V2873" s="1">
        <f t="shared" si="133"/>
        <v>-1.9549993564668335E-2</v>
      </c>
      <c r="W2873" s="1">
        <f t="shared" si="134"/>
        <v>9.5259360523478775E-2</v>
      </c>
      <c r="X2873" s="2">
        <v>6.1222763741119873E-2</v>
      </c>
    </row>
    <row r="2874" spans="1:24">
      <c r="A2874" s="1" t="s">
        <v>7611</v>
      </c>
      <c r="B2874" s="1" t="s">
        <v>7610</v>
      </c>
      <c r="C2874" s="1" t="s">
        <v>7609</v>
      </c>
      <c r="D2874" s="1">
        <v>49</v>
      </c>
      <c r="E2874" s="1">
        <v>16</v>
      </c>
      <c r="F2874" s="1">
        <v>35</v>
      </c>
      <c r="G2874" s="1">
        <v>527</v>
      </c>
      <c r="H2874" s="1">
        <v>56.8</v>
      </c>
      <c r="I2874" s="1">
        <v>93.2</v>
      </c>
      <c r="J2874" s="1">
        <v>98.5</v>
      </c>
      <c r="K2874" s="1">
        <v>99.3</v>
      </c>
      <c r="L2874" s="1">
        <v>93.7</v>
      </c>
      <c r="M2874" s="1">
        <v>127.1</v>
      </c>
      <c r="N2874" s="1">
        <v>95.8</v>
      </c>
      <c r="O2874" s="1">
        <v>97.8</v>
      </c>
      <c r="P2874" s="1">
        <v>88.3</v>
      </c>
      <c r="Q2874" s="1">
        <v>111.7</v>
      </c>
      <c r="R2874" s="1">
        <v>94.8</v>
      </c>
      <c r="S2874" s="1">
        <v>3.1040194077298754E-2</v>
      </c>
      <c r="T2874" s="1">
        <f t="shared" si="132"/>
        <v>0.12681841099988567</v>
      </c>
      <c r="U2874" s="2">
        <v>4.0118367990500302E-2</v>
      </c>
      <c r="V2874" s="1">
        <f t="shared" si="133"/>
        <v>-0.1525280234238757</v>
      </c>
      <c r="W2874" s="1">
        <f t="shared" si="134"/>
        <v>0.56707254346284031</v>
      </c>
      <c r="X2874" s="2">
        <v>0.35950762442074863</v>
      </c>
    </row>
    <row r="2875" spans="1:24">
      <c r="A2875" s="1" t="s">
        <v>11999</v>
      </c>
      <c r="B2875" s="1" t="s">
        <v>11998</v>
      </c>
      <c r="C2875" s="1" t="s">
        <v>11997</v>
      </c>
      <c r="D2875" s="1">
        <v>16</v>
      </c>
      <c r="E2875" s="1">
        <v>6</v>
      </c>
      <c r="F2875" s="1">
        <v>7</v>
      </c>
      <c r="G2875" s="1">
        <v>607</v>
      </c>
      <c r="H2875" s="1">
        <v>68.900000000000006</v>
      </c>
      <c r="I2875" s="1">
        <v>95.4</v>
      </c>
      <c r="J2875" s="1">
        <v>94</v>
      </c>
      <c r="K2875" s="1">
        <v>108.7</v>
      </c>
      <c r="L2875" s="1">
        <v>92.6</v>
      </c>
      <c r="M2875" s="1">
        <v>104.9</v>
      </c>
      <c r="N2875" s="1">
        <v>99.7</v>
      </c>
      <c r="O2875" s="1">
        <v>105.5</v>
      </c>
      <c r="P2875" s="1">
        <v>100.5</v>
      </c>
      <c r="Q2875" s="1">
        <v>96.2</v>
      </c>
      <c r="R2875" s="1">
        <v>102.7</v>
      </c>
      <c r="S2875" s="1">
        <v>3.1050465153587292E-2</v>
      </c>
      <c r="T2875" s="1">
        <f t="shared" si="132"/>
        <v>0.17463398691015014</v>
      </c>
      <c r="U2875" s="2">
        <v>6.1354788637604053E-2</v>
      </c>
      <c r="V2875" s="1">
        <f t="shared" si="133"/>
        <v>-8.1709769707793103E-2</v>
      </c>
      <c r="W2875" s="1">
        <f t="shared" si="134"/>
        <v>0.55813196174703905</v>
      </c>
      <c r="X2875" s="2">
        <v>0.35456420323280707</v>
      </c>
    </row>
    <row r="2876" spans="1:24">
      <c r="A2876" s="1" t="s">
        <v>2848</v>
      </c>
      <c r="B2876" s="1" t="s">
        <v>2847</v>
      </c>
      <c r="C2876" s="1" t="s">
        <v>2846</v>
      </c>
      <c r="D2876" s="1">
        <v>35</v>
      </c>
      <c r="E2876" s="1">
        <v>4</v>
      </c>
      <c r="F2876" s="1">
        <v>7</v>
      </c>
      <c r="G2876" s="1">
        <v>107</v>
      </c>
      <c r="H2876" s="1">
        <v>11.6</v>
      </c>
      <c r="I2876" s="1">
        <v>89</v>
      </c>
      <c r="J2876" s="1">
        <v>133.6</v>
      </c>
      <c r="K2876" s="1">
        <v>88.4</v>
      </c>
      <c r="L2876" s="1">
        <v>108.8</v>
      </c>
      <c r="M2876" s="1">
        <v>61.2</v>
      </c>
      <c r="N2876" s="1">
        <v>74.2</v>
      </c>
      <c r="O2876" s="1">
        <v>123.1</v>
      </c>
      <c r="P2876" s="1">
        <v>88.5</v>
      </c>
      <c r="Q2876" s="1">
        <v>68.599999999999994</v>
      </c>
      <c r="R2876" s="1">
        <v>164.6</v>
      </c>
      <c r="S2876" s="1">
        <v>3.1051268639428132E-2</v>
      </c>
      <c r="T2876" s="1">
        <f t="shared" si="132"/>
        <v>2.8201353387136963E-2</v>
      </c>
      <c r="U2876" s="2">
        <v>4.5013344375285438E-3</v>
      </c>
      <c r="V2876" s="1">
        <f t="shared" si="133"/>
        <v>0.28450038681101347</v>
      </c>
      <c r="W2876" s="1">
        <f t="shared" si="134"/>
        <v>0.40347386674643054</v>
      </c>
      <c r="X2876" s="2">
        <v>0.25989568965016702</v>
      </c>
    </row>
    <row r="2877" spans="1:24">
      <c r="A2877" s="1" t="s">
        <v>4726</v>
      </c>
      <c r="B2877" s="1" t="s">
        <v>4725</v>
      </c>
      <c r="C2877" s="1" t="s">
        <v>4724</v>
      </c>
      <c r="D2877" s="1">
        <v>5</v>
      </c>
      <c r="E2877" s="1">
        <v>3</v>
      </c>
      <c r="F2877" s="1">
        <v>6</v>
      </c>
      <c r="G2877" s="1">
        <v>732</v>
      </c>
      <c r="H2877" s="1">
        <v>83.8</v>
      </c>
      <c r="I2877" s="1">
        <v>104</v>
      </c>
      <c r="J2877" s="1">
        <v>82.4</v>
      </c>
      <c r="K2877" s="1">
        <v>116.4</v>
      </c>
      <c r="L2877" s="1">
        <v>101.6</v>
      </c>
      <c r="M2877" s="1">
        <v>126.2</v>
      </c>
      <c r="N2877" s="1">
        <v>89.8</v>
      </c>
      <c r="O2877" s="1">
        <v>69.8</v>
      </c>
      <c r="P2877" s="1">
        <v>94.7</v>
      </c>
      <c r="Q2877" s="1">
        <v>96.7</v>
      </c>
      <c r="R2877" s="1">
        <v>118.5</v>
      </c>
      <c r="S2877" s="1">
        <v>3.1057256962044776E-2</v>
      </c>
      <c r="T2877" s="1">
        <f t="shared" si="132"/>
        <v>7.4698300419639027E-2</v>
      </c>
      <c r="U2877" s="2">
        <v>2.2289781652687815E-2</v>
      </c>
      <c r="V2877" s="1">
        <f t="shared" si="133"/>
        <v>8.5739581528354272E-2</v>
      </c>
      <c r="W2877" s="1">
        <f t="shared" si="134"/>
        <v>0.13533223397162766</v>
      </c>
      <c r="X2877" s="2">
        <v>8.8795304745966891E-2</v>
      </c>
    </row>
    <row r="2878" spans="1:24">
      <c r="A2878" s="1" t="s">
        <v>14605</v>
      </c>
      <c r="B2878" s="1" t="s">
        <v>14604</v>
      </c>
      <c r="C2878" s="1" t="s">
        <v>14603</v>
      </c>
      <c r="D2878" s="1">
        <v>7</v>
      </c>
      <c r="E2878" s="1">
        <v>1</v>
      </c>
      <c r="F2878" s="1">
        <v>1</v>
      </c>
      <c r="G2878" s="1">
        <v>297</v>
      </c>
      <c r="H2878" s="1">
        <v>33.700000000000003</v>
      </c>
      <c r="I2878" s="1">
        <v>104.1</v>
      </c>
      <c r="J2878" s="1">
        <v>73</v>
      </c>
      <c r="K2878" s="1">
        <v>74.400000000000006</v>
      </c>
      <c r="L2878" s="1">
        <v>71.2</v>
      </c>
      <c r="M2878" s="1">
        <v>217.9</v>
      </c>
      <c r="N2878" s="1">
        <v>128.5</v>
      </c>
      <c r="O2878" s="1">
        <v>83.6</v>
      </c>
      <c r="P2878" s="1">
        <v>102.4</v>
      </c>
      <c r="Q2878" s="1">
        <v>83.3</v>
      </c>
      <c r="R2878" s="1">
        <v>61.6</v>
      </c>
      <c r="S2878" s="1">
        <v>3.1106161181839315E-2</v>
      </c>
      <c r="T2878" s="1">
        <f t="shared" si="132"/>
        <v>4.4937220470156802E-2</v>
      </c>
      <c r="U2878" s="2">
        <v>1.1113033271862935E-2</v>
      </c>
      <c r="V2878" s="1">
        <f t="shared" si="133"/>
        <v>-0.82918058126872463</v>
      </c>
      <c r="W2878" s="1">
        <f t="shared" si="134"/>
        <v>0.89514464688804463</v>
      </c>
      <c r="X2878" s="2">
        <v>0.54581041326754798</v>
      </c>
    </row>
    <row r="2879" spans="1:24">
      <c r="A2879" s="1" t="s">
        <v>11271</v>
      </c>
      <c r="B2879" s="1" t="s">
        <v>11270</v>
      </c>
      <c r="C2879" s="1" t="s">
        <v>11269</v>
      </c>
      <c r="D2879" s="1">
        <v>9</v>
      </c>
      <c r="E2879" s="1">
        <v>2</v>
      </c>
      <c r="F2879" s="1">
        <v>3</v>
      </c>
      <c r="G2879" s="1">
        <v>265</v>
      </c>
      <c r="H2879" s="1">
        <v>31.3</v>
      </c>
      <c r="I2879" s="1">
        <v>91.4</v>
      </c>
      <c r="J2879" s="1">
        <v>93.6</v>
      </c>
      <c r="K2879" s="1">
        <v>93</v>
      </c>
      <c r="L2879" s="1">
        <v>93.5</v>
      </c>
      <c r="M2879" s="1">
        <v>157.9</v>
      </c>
      <c r="N2879" s="1">
        <v>91.6</v>
      </c>
      <c r="O2879" s="1">
        <v>94.2</v>
      </c>
      <c r="P2879" s="1">
        <v>86.8</v>
      </c>
      <c r="Q2879" s="1">
        <v>97.6</v>
      </c>
      <c r="R2879" s="1">
        <v>100.3</v>
      </c>
      <c r="S2879" s="1">
        <v>3.1117781595150672E-2</v>
      </c>
      <c r="T2879" s="1">
        <f t="shared" si="132"/>
        <v>0.23043881293799504</v>
      </c>
      <c r="U2879" s="2">
        <v>8.299915206578963E-2</v>
      </c>
      <c r="V2879" s="1">
        <f t="shared" si="133"/>
        <v>-0.30282514022518242</v>
      </c>
      <c r="W2879" s="1">
        <f t="shared" si="134"/>
        <v>0.54425744169286705</v>
      </c>
      <c r="X2879" s="2">
        <v>0.34524735834418002</v>
      </c>
    </row>
    <row r="2880" spans="1:24">
      <c r="A2880" s="1" t="s">
        <v>4807</v>
      </c>
      <c r="B2880" s="1" t="s">
        <v>4806</v>
      </c>
      <c r="C2880" s="1" t="s">
        <v>4805</v>
      </c>
      <c r="D2880" s="1">
        <v>8</v>
      </c>
      <c r="E2880" s="1">
        <v>11</v>
      </c>
      <c r="F2880" s="1">
        <v>11</v>
      </c>
      <c r="G2880" s="1">
        <v>1944</v>
      </c>
      <c r="H2880" s="1">
        <v>215.9</v>
      </c>
      <c r="I2880" s="1">
        <v>83.8</v>
      </c>
      <c r="J2880" s="1">
        <v>99.5</v>
      </c>
      <c r="K2880" s="1">
        <v>100.3</v>
      </c>
      <c r="L2880" s="1">
        <v>100.4</v>
      </c>
      <c r="M2880" s="1">
        <v>106.1</v>
      </c>
      <c r="N2880" s="1">
        <v>103.4</v>
      </c>
      <c r="O2880" s="1">
        <v>112.4</v>
      </c>
      <c r="P2880" s="1">
        <v>82.8</v>
      </c>
      <c r="Q2880" s="1">
        <v>117.4</v>
      </c>
      <c r="R2880" s="1">
        <v>94.1</v>
      </c>
      <c r="S2880" s="1">
        <v>3.1218730610720002E-2</v>
      </c>
      <c r="T2880" s="1">
        <f t="shared" si="132"/>
        <v>7.6430926715627498E-2</v>
      </c>
      <c r="U2880" s="2">
        <v>2.3009278837813243E-2</v>
      </c>
      <c r="V2880" s="1">
        <f t="shared" si="133"/>
        <v>-0.16054376514800342</v>
      </c>
      <c r="W2880" s="1">
        <f t="shared" si="134"/>
        <v>1.062594535793695</v>
      </c>
      <c r="X2880" s="2">
        <v>0.63673571113020788</v>
      </c>
    </row>
    <row r="2881" spans="1:24">
      <c r="A2881" s="1" t="s">
        <v>10809</v>
      </c>
      <c r="B2881" s="1" t="s">
        <v>10808</v>
      </c>
      <c r="C2881" s="1" t="s">
        <v>10807</v>
      </c>
      <c r="D2881" s="1">
        <v>32</v>
      </c>
      <c r="E2881" s="1">
        <v>20</v>
      </c>
      <c r="F2881" s="1">
        <v>45</v>
      </c>
      <c r="G2881" s="1">
        <v>592</v>
      </c>
      <c r="H2881" s="1">
        <v>67.900000000000006</v>
      </c>
      <c r="I2881" s="1">
        <v>106.8</v>
      </c>
      <c r="J2881" s="1">
        <v>91.6</v>
      </c>
      <c r="K2881" s="1">
        <v>97.6</v>
      </c>
      <c r="L2881" s="1">
        <v>96.2</v>
      </c>
      <c r="M2881" s="1">
        <v>103.1</v>
      </c>
      <c r="N2881" s="1">
        <v>98.3</v>
      </c>
      <c r="O2881" s="1">
        <v>105.8</v>
      </c>
      <c r="P2881" s="1">
        <v>108.3</v>
      </c>
      <c r="Q2881" s="1">
        <v>91.6</v>
      </c>
      <c r="R2881" s="1">
        <v>100.7</v>
      </c>
      <c r="S2881" s="1">
        <v>3.1292973003059416E-2</v>
      </c>
      <c r="T2881" s="1">
        <f t="shared" si="132"/>
        <v>0.14680472668466868</v>
      </c>
      <c r="U2881" s="2">
        <v>4.9013351395285926E-2</v>
      </c>
      <c r="V2881" s="1">
        <f t="shared" si="133"/>
        <v>-6.262617980785104E-2</v>
      </c>
      <c r="W2881" s="1">
        <f t="shared" si="134"/>
        <v>0.45966374782376784</v>
      </c>
      <c r="X2881" s="2">
        <v>0.29449701752111518</v>
      </c>
    </row>
    <row r="2882" spans="1:24">
      <c r="A2882" s="1" t="s">
        <v>16891</v>
      </c>
      <c r="B2882" s="1" t="s">
        <v>16890</v>
      </c>
      <c r="C2882" s="1" t="s">
        <v>16889</v>
      </c>
      <c r="D2882" s="1">
        <v>3</v>
      </c>
      <c r="E2882" s="1">
        <v>2</v>
      </c>
      <c r="F2882" s="1">
        <v>2</v>
      </c>
      <c r="G2882" s="1">
        <v>874</v>
      </c>
      <c r="H2882" s="1">
        <v>97.7</v>
      </c>
      <c r="I2882" s="1">
        <v>86.5</v>
      </c>
      <c r="J2882" s="1">
        <v>90.1</v>
      </c>
      <c r="K2882" s="1">
        <v>98</v>
      </c>
      <c r="L2882" s="1">
        <v>78.8</v>
      </c>
      <c r="M2882" s="1">
        <v>152.5</v>
      </c>
      <c r="N2882" s="1">
        <v>108.2</v>
      </c>
      <c r="O2882" s="1">
        <v>115</v>
      </c>
      <c r="P2882" s="1">
        <v>138.69999999999999</v>
      </c>
      <c r="Q2882" s="1">
        <v>14.1</v>
      </c>
      <c r="R2882" s="1">
        <v>118.1</v>
      </c>
      <c r="S2882" s="1">
        <v>3.1495852929241168E-2</v>
      </c>
      <c r="T2882" s="1">
        <f t="shared" ref="T2882:T2945" si="135">-LOG10(TTEST(I2882:L2882,P2882:R2882,2,2))</f>
        <v>2.0166035563739179E-2</v>
      </c>
      <c r="U2882" s="2">
        <v>1.4934897536211821E-3</v>
      </c>
      <c r="V2882" s="1">
        <f t="shared" ref="V2882:V2945" si="136">LOG(AVERAGE(I2882:L2882)/AVERAGE(M2882:O2882),2)</f>
        <v>-0.50331657536899777</v>
      </c>
      <c r="W2882" s="1">
        <f t="shared" ref="W2882:W2945" si="137">-LOG10(TTEST(I2882:L2882,M2882:O2882,2,2))</f>
        <v>1.5023875747872655</v>
      </c>
      <c r="X2882" s="2">
        <v>0.87092021937942277</v>
      </c>
    </row>
    <row r="2883" spans="1:24">
      <c r="A2883" s="1" t="s">
        <v>6186</v>
      </c>
      <c r="B2883" s="1" t="s">
        <v>6185</v>
      </c>
      <c r="C2883" s="1" t="s">
        <v>6184</v>
      </c>
      <c r="D2883" s="1">
        <v>81</v>
      </c>
      <c r="E2883" s="1">
        <v>211</v>
      </c>
      <c r="F2883" s="1">
        <v>947</v>
      </c>
      <c r="G2883" s="1">
        <v>2472</v>
      </c>
      <c r="H2883" s="1">
        <v>284.39999999999998</v>
      </c>
      <c r="I2883" s="1">
        <v>114.6</v>
      </c>
      <c r="J2883" s="1">
        <v>105.7</v>
      </c>
      <c r="K2883" s="1">
        <v>111.7</v>
      </c>
      <c r="L2883" s="1">
        <v>111.8</v>
      </c>
      <c r="M2883" s="1">
        <v>68.900000000000006</v>
      </c>
      <c r="N2883" s="1">
        <v>74.099999999999994</v>
      </c>
      <c r="O2883" s="1">
        <v>73.099999999999994</v>
      </c>
      <c r="P2883" s="1">
        <v>125.1</v>
      </c>
      <c r="Q2883" s="1">
        <v>107.3</v>
      </c>
      <c r="R2883" s="1">
        <v>107.8</v>
      </c>
      <c r="S2883" s="1">
        <v>3.1510972745217275E-2</v>
      </c>
      <c r="T2883" s="1">
        <f t="shared" si="135"/>
        <v>0.17546140128756588</v>
      </c>
      <c r="U2883" s="2">
        <v>6.1824937802419044E-2</v>
      </c>
      <c r="V2883" s="1">
        <f t="shared" si="136"/>
        <v>0.62317309605866034</v>
      </c>
      <c r="W2883" s="1">
        <f t="shared" si="137"/>
        <v>4.6281471904280878</v>
      </c>
      <c r="X2883" s="2">
        <v>2.2692071709393926</v>
      </c>
    </row>
    <row r="2884" spans="1:24">
      <c r="A2884" s="1" t="s">
        <v>3433</v>
      </c>
      <c r="B2884" s="1" t="s">
        <v>3432</v>
      </c>
      <c r="C2884" s="1" t="s">
        <v>3431</v>
      </c>
      <c r="D2884" s="1">
        <v>5</v>
      </c>
      <c r="E2884" s="1">
        <v>4</v>
      </c>
      <c r="F2884" s="1">
        <v>5</v>
      </c>
      <c r="G2884" s="1">
        <v>1080</v>
      </c>
      <c r="H2884" s="1">
        <v>122.5</v>
      </c>
      <c r="I2884" s="1">
        <v>87.6</v>
      </c>
      <c r="J2884" s="1">
        <v>102.7</v>
      </c>
      <c r="K2884" s="1">
        <v>94.3</v>
      </c>
      <c r="L2884" s="1">
        <v>98.5</v>
      </c>
      <c r="M2884" s="1">
        <v>105.7</v>
      </c>
      <c r="N2884" s="1">
        <v>112</v>
      </c>
      <c r="O2884" s="1">
        <v>105.5</v>
      </c>
      <c r="P2884" s="1">
        <v>87.4</v>
      </c>
      <c r="Q2884" s="1">
        <v>118.2</v>
      </c>
      <c r="R2884" s="1">
        <v>88.1</v>
      </c>
      <c r="S2884" s="1">
        <v>3.1659739179815183E-2</v>
      </c>
      <c r="T2884" s="1">
        <f t="shared" si="135"/>
        <v>8.1721022405308985E-2</v>
      </c>
      <c r="U2884" s="2">
        <v>2.5231755470661258E-2</v>
      </c>
      <c r="V2884" s="1">
        <f t="shared" si="136"/>
        <v>-0.16974367160675854</v>
      </c>
      <c r="W2884" s="1">
        <f t="shared" si="137"/>
        <v>1.44195449959721</v>
      </c>
      <c r="X2884" s="2">
        <v>0.83778605057133781</v>
      </c>
    </row>
    <row r="2885" spans="1:24">
      <c r="A2885" s="1" t="s">
        <v>13501</v>
      </c>
      <c r="B2885" s="1" t="s">
        <v>13500</v>
      </c>
      <c r="C2885" s="1" t="s">
        <v>13499</v>
      </c>
      <c r="D2885" s="1">
        <v>3</v>
      </c>
      <c r="E2885" s="1">
        <v>2</v>
      </c>
      <c r="F2885" s="1">
        <v>3</v>
      </c>
      <c r="G2885" s="1">
        <v>473</v>
      </c>
      <c r="H2885" s="1">
        <v>55.6</v>
      </c>
      <c r="I2885" s="1">
        <v>111.1</v>
      </c>
      <c r="J2885" s="1">
        <v>77.400000000000006</v>
      </c>
      <c r="K2885" s="1">
        <v>89.1</v>
      </c>
      <c r="L2885" s="1">
        <v>88</v>
      </c>
      <c r="M2885" s="1">
        <v>128.9</v>
      </c>
      <c r="N2885" s="1">
        <v>104.2</v>
      </c>
      <c r="O2885" s="1">
        <v>121</v>
      </c>
      <c r="P2885" s="1">
        <v>102.3</v>
      </c>
      <c r="Q2885" s="1">
        <v>80.900000000000006</v>
      </c>
      <c r="R2885" s="1">
        <v>97.1</v>
      </c>
      <c r="S2885" s="1">
        <v>3.1743173253267733E-2</v>
      </c>
      <c r="T2885" s="1">
        <f t="shared" si="135"/>
        <v>7.2492663988928993E-2</v>
      </c>
      <c r="U2885" s="2">
        <v>2.1250976646559755E-2</v>
      </c>
      <c r="V2885" s="1">
        <f t="shared" si="136"/>
        <v>-0.36892827261169031</v>
      </c>
      <c r="W2885" s="1">
        <f t="shared" si="137"/>
        <v>1.3017127647403324</v>
      </c>
      <c r="X2885" s="2">
        <v>0.76105328772435155</v>
      </c>
    </row>
    <row r="2886" spans="1:24">
      <c r="A2886" s="1" t="s">
        <v>2476</v>
      </c>
      <c r="B2886" s="1" t="s">
        <v>2475</v>
      </c>
      <c r="C2886" s="1" t="s">
        <v>2474</v>
      </c>
      <c r="D2886" s="1">
        <v>19</v>
      </c>
      <c r="E2886" s="1">
        <v>3</v>
      </c>
      <c r="F2886" s="1">
        <v>3</v>
      </c>
      <c r="G2886" s="1">
        <v>169</v>
      </c>
      <c r="H2886" s="1">
        <v>19.399999999999999</v>
      </c>
      <c r="I2886" s="1">
        <v>84</v>
      </c>
      <c r="J2886" s="1">
        <v>121.5</v>
      </c>
      <c r="K2886" s="1">
        <v>100.5</v>
      </c>
      <c r="L2886" s="1">
        <v>96.9</v>
      </c>
      <c r="M2886" s="1">
        <v>83.5</v>
      </c>
      <c r="N2886" s="1">
        <v>112.4</v>
      </c>
      <c r="O2886" s="1">
        <v>92.3</v>
      </c>
      <c r="P2886" s="1">
        <v>80</v>
      </c>
      <c r="Q2886" s="1">
        <v>141.1</v>
      </c>
      <c r="R2886" s="1">
        <v>87.8</v>
      </c>
      <c r="S2886" s="1">
        <v>3.1755564757882819E-2</v>
      </c>
      <c r="T2886" s="1">
        <f t="shared" si="135"/>
        <v>4.1752608530139408E-2</v>
      </c>
      <c r="U2886" s="2">
        <v>9.9174615494322677E-3</v>
      </c>
      <c r="V2886" s="1">
        <f t="shared" si="136"/>
        <v>6.8313970695007054E-2</v>
      </c>
      <c r="W2886" s="1">
        <f t="shared" si="137"/>
        <v>0.15122188415780646</v>
      </c>
      <c r="X2886" s="2">
        <v>9.8879662043861991E-2</v>
      </c>
    </row>
    <row r="2887" spans="1:24">
      <c r="A2887" s="1" t="s">
        <v>9336</v>
      </c>
      <c r="B2887" s="1" t="s">
        <v>9335</v>
      </c>
      <c r="C2887" s="1" t="s">
        <v>9334</v>
      </c>
      <c r="D2887" s="1">
        <v>4</v>
      </c>
      <c r="E2887" s="1">
        <v>10</v>
      </c>
      <c r="F2887" s="1">
        <v>10</v>
      </c>
      <c r="G2887" s="1">
        <v>3119</v>
      </c>
      <c r="H2887" s="1">
        <v>344.5</v>
      </c>
      <c r="I2887" s="1">
        <v>90.9</v>
      </c>
      <c r="J2887" s="1">
        <v>99.4</v>
      </c>
      <c r="K2887" s="1">
        <v>99.2</v>
      </c>
      <c r="L2887" s="1">
        <v>104.5</v>
      </c>
      <c r="M2887" s="1">
        <v>104</v>
      </c>
      <c r="N2887" s="1">
        <v>98.9</v>
      </c>
      <c r="O2887" s="1">
        <v>100.9</v>
      </c>
      <c r="P2887" s="1">
        <v>98.3</v>
      </c>
      <c r="Q2887" s="1">
        <v>103.1</v>
      </c>
      <c r="R2887" s="1">
        <v>100.7</v>
      </c>
      <c r="S2887" s="1">
        <v>3.1868053663046028E-2</v>
      </c>
      <c r="T2887" s="1">
        <f t="shared" si="135"/>
        <v>0.25177073997104926</v>
      </c>
      <c r="U2887" s="2">
        <v>9.1781045247377305E-2</v>
      </c>
      <c r="V2887" s="1">
        <f t="shared" si="136"/>
        <v>-3.9963739437188533E-2</v>
      </c>
      <c r="W2887" s="1">
        <f t="shared" si="137"/>
        <v>0.32650651297093075</v>
      </c>
      <c r="X2887" s="2">
        <v>0.21163187396744618</v>
      </c>
    </row>
    <row r="2888" spans="1:24">
      <c r="A2888" s="1" t="s">
        <v>7092</v>
      </c>
      <c r="B2888" s="1" t="s">
        <v>7091</v>
      </c>
      <c r="C2888" s="1" t="s">
        <v>7090</v>
      </c>
      <c r="D2888" s="1">
        <v>15</v>
      </c>
      <c r="E2888" s="1">
        <v>19</v>
      </c>
      <c r="F2888" s="1">
        <v>26</v>
      </c>
      <c r="G2888" s="1">
        <v>1535</v>
      </c>
      <c r="H2888" s="1">
        <v>169.1</v>
      </c>
      <c r="I2888" s="1">
        <v>93.3</v>
      </c>
      <c r="J2888" s="1">
        <v>93.4</v>
      </c>
      <c r="K2888" s="1">
        <v>93.2</v>
      </c>
      <c r="L2888" s="1">
        <v>95.5</v>
      </c>
      <c r="M2888" s="1">
        <v>129.4</v>
      </c>
      <c r="N2888" s="1">
        <v>100.9</v>
      </c>
      <c r="O2888" s="1">
        <v>106.3</v>
      </c>
      <c r="P2888" s="1">
        <v>91.3</v>
      </c>
      <c r="Q2888" s="1">
        <v>105.3</v>
      </c>
      <c r="R2888" s="1">
        <v>91.3</v>
      </c>
      <c r="S2888" s="1">
        <v>3.2176638011403969E-2</v>
      </c>
      <c r="T2888" s="1">
        <f t="shared" si="135"/>
        <v>0.21058360488130581</v>
      </c>
      <c r="U2888" s="2">
        <v>7.6694011877108198E-2</v>
      </c>
      <c r="V2888" s="1">
        <f t="shared" si="136"/>
        <v>-0.25764402577791862</v>
      </c>
      <c r="W2888" s="1">
        <f t="shared" si="137"/>
        <v>1.2633961243635368</v>
      </c>
      <c r="X2888" s="2">
        <v>0.74483113796236577</v>
      </c>
    </row>
    <row r="2889" spans="1:24">
      <c r="A2889" s="1" t="s">
        <v>12326</v>
      </c>
      <c r="B2889" s="1" t="s">
        <v>12325</v>
      </c>
      <c r="C2889" s="1" t="s">
        <v>12324</v>
      </c>
      <c r="D2889" s="1">
        <v>32</v>
      </c>
      <c r="E2889" s="1">
        <v>13</v>
      </c>
      <c r="F2889" s="1">
        <v>38</v>
      </c>
      <c r="G2889" s="1">
        <v>456</v>
      </c>
      <c r="H2889" s="1">
        <v>51.6</v>
      </c>
      <c r="I2889" s="1">
        <v>107.9</v>
      </c>
      <c r="J2889" s="1">
        <v>90.3</v>
      </c>
      <c r="K2889" s="1">
        <v>93.6</v>
      </c>
      <c r="L2889" s="1">
        <v>102.1</v>
      </c>
      <c r="M2889" s="1">
        <v>101.5</v>
      </c>
      <c r="N2889" s="1">
        <v>93.3</v>
      </c>
      <c r="O2889" s="1">
        <v>109.2</v>
      </c>
      <c r="P2889" s="1">
        <v>107.3</v>
      </c>
      <c r="Q2889" s="1">
        <v>90.3</v>
      </c>
      <c r="R2889" s="1">
        <v>104.5</v>
      </c>
      <c r="S2889" s="1">
        <v>3.2234266392741656E-2</v>
      </c>
      <c r="T2889" s="1">
        <f t="shared" si="135"/>
        <v>0.12790891352584385</v>
      </c>
      <c r="U2889" s="2">
        <v>4.0752343109862525E-2</v>
      </c>
      <c r="V2889" s="1">
        <f t="shared" si="136"/>
        <v>-4.1279405995748551E-2</v>
      </c>
      <c r="W2889" s="1">
        <f t="shared" si="137"/>
        <v>0.18103335833638187</v>
      </c>
      <c r="X2889" s="2">
        <v>0.11945738390065233</v>
      </c>
    </row>
    <row r="2890" spans="1:24">
      <c r="A2890" s="1" t="s">
        <v>10071</v>
      </c>
      <c r="B2890" s="1" t="s">
        <v>10070</v>
      </c>
      <c r="C2890" s="1" t="s">
        <v>10069</v>
      </c>
      <c r="D2890" s="1">
        <v>31</v>
      </c>
      <c r="E2890" s="1">
        <v>6</v>
      </c>
      <c r="F2890" s="1">
        <v>9</v>
      </c>
      <c r="G2890" s="1">
        <v>236</v>
      </c>
      <c r="H2890" s="1">
        <v>26.9</v>
      </c>
      <c r="I2890" s="1">
        <v>107.2</v>
      </c>
      <c r="J2890" s="1">
        <v>80</v>
      </c>
      <c r="K2890" s="1">
        <v>91.9</v>
      </c>
      <c r="L2890" s="1">
        <v>88.7</v>
      </c>
      <c r="M2890" s="1">
        <v>164.5</v>
      </c>
      <c r="N2890" s="1">
        <v>93.9</v>
      </c>
      <c r="O2890" s="1">
        <v>91.8</v>
      </c>
      <c r="P2890" s="1">
        <v>103</v>
      </c>
      <c r="Q2890" s="1">
        <v>92.6</v>
      </c>
      <c r="R2890" s="1">
        <v>86.5</v>
      </c>
      <c r="S2890" s="1">
        <v>3.2322685452477649E-2</v>
      </c>
      <c r="T2890" s="1">
        <f t="shared" si="135"/>
        <v>9.6508451758482217E-2</v>
      </c>
      <c r="U2890" s="2">
        <v>3.0826765196705529E-2</v>
      </c>
      <c r="V2890" s="1">
        <f t="shared" si="136"/>
        <v>-0.34429510330046387</v>
      </c>
      <c r="W2890" s="1">
        <f t="shared" si="137"/>
        <v>0.53350349437773581</v>
      </c>
      <c r="X2890" s="2">
        <v>0.3382946999092003</v>
      </c>
    </row>
    <row r="2891" spans="1:24">
      <c r="A2891" s="1" t="s">
        <v>12071</v>
      </c>
      <c r="B2891" s="1" t="s">
        <v>12070</v>
      </c>
      <c r="C2891" s="1" t="s">
        <v>12069</v>
      </c>
      <c r="D2891" s="1">
        <v>13</v>
      </c>
      <c r="E2891" s="1">
        <v>7</v>
      </c>
      <c r="F2891" s="1">
        <v>9</v>
      </c>
      <c r="G2891" s="1">
        <v>582</v>
      </c>
      <c r="H2891" s="1">
        <v>65.7</v>
      </c>
      <c r="I2891" s="1">
        <v>109.1</v>
      </c>
      <c r="J2891" s="1">
        <v>80.5</v>
      </c>
      <c r="K2891" s="1">
        <v>84.6</v>
      </c>
      <c r="L2891" s="1">
        <v>87.2</v>
      </c>
      <c r="M2891" s="1">
        <v>147.5</v>
      </c>
      <c r="N2891" s="1">
        <v>90.3</v>
      </c>
      <c r="O2891" s="1">
        <v>123.6</v>
      </c>
      <c r="P2891" s="1">
        <v>87.7</v>
      </c>
      <c r="Q2891" s="1">
        <v>91.3</v>
      </c>
      <c r="R2891" s="1">
        <v>98.2</v>
      </c>
      <c r="S2891" s="1">
        <v>3.2368250551457922E-2</v>
      </c>
      <c r="T2891" s="1">
        <f t="shared" si="135"/>
        <v>9.261206413670664E-2</v>
      </c>
      <c r="U2891" s="2">
        <v>2.9100033473583229E-2</v>
      </c>
      <c r="V2891" s="1">
        <f t="shared" si="136"/>
        <v>-0.41503749927884381</v>
      </c>
      <c r="W2891" s="1">
        <f t="shared" si="137"/>
        <v>0.9388570877875716</v>
      </c>
      <c r="X2891" s="2">
        <v>0.56965165937137641</v>
      </c>
    </row>
    <row r="2892" spans="1:24">
      <c r="A2892" s="1" t="s">
        <v>11061</v>
      </c>
      <c r="B2892" s="1" t="s">
        <v>11060</v>
      </c>
      <c r="C2892" s="1" t="s">
        <v>11059</v>
      </c>
      <c r="D2892" s="1">
        <v>16</v>
      </c>
      <c r="E2892" s="1">
        <v>9</v>
      </c>
      <c r="F2892" s="1">
        <v>13</v>
      </c>
      <c r="G2892" s="1">
        <v>806</v>
      </c>
      <c r="H2892" s="1">
        <v>89.1</v>
      </c>
      <c r="I2892" s="1">
        <v>99.6</v>
      </c>
      <c r="J2892" s="1">
        <v>97.5</v>
      </c>
      <c r="K2892" s="1">
        <v>95</v>
      </c>
      <c r="L2892" s="1">
        <v>100.7</v>
      </c>
      <c r="M2892" s="1">
        <v>112.5</v>
      </c>
      <c r="N2892" s="1">
        <v>100.2</v>
      </c>
      <c r="O2892" s="1">
        <v>93.3</v>
      </c>
      <c r="P2892" s="1">
        <v>102.8</v>
      </c>
      <c r="Q2892" s="1">
        <v>110.7</v>
      </c>
      <c r="R2892" s="1">
        <v>87.8</v>
      </c>
      <c r="S2892" s="1">
        <v>3.2443242558613819E-2</v>
      </c>
      <c r="T2892" s="1">
        <f t="shared" si="135"/>
        <v>0.14473066741527699</v>
      </c>
      <c r="U2892" s="2">
        <v>4.7667977268889744E-2</v>
      </c>
      <c r="V2892" s="1">
        <f t="shared" si="136"/>
        <v>-5.4774222544164843E-2</v>
      </c>
      <c r="W2892" s="1">
        <f t="shared" si="137"/>
        <v>0.32289672898118499</v>
      </c>
      <c r="X2892" s="2">
        <v>0.20958095076192176</v>
      </c>
    </row>
    <row r="2893" spans="1:24">
      <c r="A2893" s="1" t="s">
        <v>7011</v>
      </c>
      <c r="B2893" s="1" t="s">
        <v>7010</v>
      </c>
      <c r="C2893" s="1" t="s">
        <v>7009</v>
      </c>
      <c r="D2893" s="1">
        <v>33</v>
      </c>
      <c r="E2893" s="1">
        <v>5</v>
      </c>
      <c r="F2893" s="1">
        <v>10</v>
      </c>
      <c r="G2893" s="1">
        <v>198</v>
      </c>
      <c r="H2893" s="1">
        <v>22.1</v>
      </c>
      <c r="I2893" s="1">
        <v>100.1</v>
      </c>
      <c r="J2893" s="1">
        <v>83.1</v>
      </c>
      <c r="K2893" s="1">
        <v>107.7</v>
      </c>
      <c r="L2893" s="1">
        <v>96</v>
      </c>
      <c r="M2893" s="1">
        <v>126.6</v>
      </c>
      <c r="N2893" s="1">
        <v>89.6</v>
      </c>
      <c r="O2893" s="1">
        <v>100.2</v>
      </c>
      <c r="P2893" s="1">
        <v>88.3</v>
      </c>
      <c r="Q2893" s="1">
        <v>95.8</v>
      </c>
      <c r="R2893" s="1">
        <v>112.7</v>
      </c>
      <c r="S2893" s="1">
        <v>3.2567862456430931E-2</v>
      </c>
      <c r="T2893" s="1">
        <f t="shared" si="135"/>
        <v>9.3097384187234233E-2</v>
      </c>
      <c r="U2893" s="2">
        <v>2.9239164201751579E-2</v>
      </c>
      <c r="V2893" s="1">
        <f t="shared" si="136"/>
        <v>-0.1248263703084191</v>
      </c>
      <c r="W2893" s="1">
        <f t="shared" si="137"/>
        <v>0.33325815915072965</v>
      </c>
      <c r="X2893" s="2">
        <v>0.21622714398910273</v>
      </c>
    </row>
    <row r="2894" spans="1:24">
      <c r="A2894" s="1" t="s">
        <v>10362</v>
      </c>
      <c r="B2894" s="1" t="s">
        <v>10361</v>
      </c>
      <c r="C2894" s="1" t="s">
        <v>10360</v>
      </c>
      <c r="D2894" s="1">
        <v>10</v>
      </c>
      <c r="E2894" s="1">
        <v>27</v>
      </c>
      <c r="F2894" s="1">
        <v>28</v>
      </c>
      <c r="G2894" s="1">
        <v>3748</v>
      </c>
      <c r="H2894" s="1">
        <v>419.8</v>
      </c>
      <c r="I2894" s="1">
        <v>101.6</v>
      </c>
      <c r="J2894" s="1">
        <v>91.1</v>
      </c>
      <c r="K2894" s="1">
        <v>94.7</v>
      </c>
      <c r="L2894" s="1">
        <v>97</v>
      </c>
      <c r="M2894" s="1">
        <v>114.7</v>
      </c>
      <c r="N2894" s="1">
        <v>102.2</v>
      </c>
      <c r="O2894" s="1">
        <v>103.7</v>
      </c>
      <c r="P2894" s="1">
        <v>98.8</v>
      </c>
      <c r="Q2894" s="1">
        <v>91.3</v>
      </c>
      <c r="R2894" s="1">
        <v>104.8</v>
      </c>
      <c r="S2894" s="1">
        <v>3.2654985566830365E-2</v>
      </c>
      <c r="T2894" s="1">
        <f t="shared" si="135"/>
        <v>0.20698211563752753</v>
      </c>
      <c r="U2894" s="2">
        <v>7.577817367744967E-2</v>
      </c>
      <c r="V2894" s="1">
        <f t="shared" si="136"/>
        <v>-0.15320358865964159</v>
      </c>
      <c r="W2894" s="1">
        <f t="shared" si="137"/>
        <v>1.297351630960766</v>
      </c>
      <c r="X2894" s="2">
        <v>0.7583934859177458</v>
      </c>
    </row>
    <row r="2895" spans="1:24">
      <c r="A2895" s="1" t="s">
        <v>8952</v>
      </c>
      <c r="B2895" s="1" t="s">
        <v>8951</v>
      </c>
      <c r="C2895" s="1" t="s">
        <v>8950</v>
      </c>
      <c r="D2895" s="1">
        <v>3</v>
      </c>
      <c r="E2895" s="1">
        <v>1</v>
      </c>
      <c r="F2895" s="1">
        <v>1</v>
      </c>
      <c r="G2895" s="1">
        <v>750</v>
      </c>
      <c r="H2895" s="1">
        <v>85.6</v>
      </c>
      <c r="I2895" s="1">
        <v>113</v>
      </c>
      <c r="J2895" s="1">
        <v>82.8</v>
      </c>
      <c r="K2895" s="1">
        <v>71.7</v>
      </c>
      <c r="L2895" s="1">
        <v>78.3</v>
      </c>
      <c r="M2895" s="1">
        <v>171.8</v>
      </c>
      <c r="N2895" s="1">
        <v>104.3</v>
      </c>
      <c r="O2895" s="1">
        <v>112.7</v>
      </c>
      <c r="P2895" s="1">
        <v>107.4</v>
      </c>
      <c r="Q2895" s="1">
        <v>81.2</v>
      </c>
      <c r="R2895" s="1">
        <v>76.7</v>
      </c>
      <c r="S2895" s="1">
        <v>3.2724305865258013E-2</v>
      </c>
      <c r="T2895" s="1">
        <f t="shared" si="135"/>
        <v>5.1304052980859403E-2</v>
      </c>
      <c r="U2895" s="2">
        <v>1.3163175388087334E-2</v>
      </c>
      <c r="V2895" s="1">
        <f t="shared" si="136"/>
        <v>-0.58412784924234284</v>
      </c>
      <c r="W2895" s="1">
        <f t="shared" si="137"/>
        <v>1.0328318801120515</v>
      </c>
      <c r="X2895" s="2">
        <v>0.62141460337988375</v>
      </c>
    </row>
    <row r="2896" spans="1:24">
      <c r="A2896" s="1" t="s">
        <v>10812</v>
      </c>
      <c r="B2896" s="1" t="s">
        <v>10811</v>
      </c>
      <c r="C2896" s="1" t="s">
        <v>10810</v>
      </c>
      <c r="D2896" s="1">
        <v>4</v>
      </c>
      <c r="E2896" s="1">
        <v>2</v>
      </c>
      <c r="F2896" s="1">
        <v>2</v>
      </c>
      <c r="G2896" s="1">
        <v>552</v>
      </c>
      <c r="H2896" s="1">
        <v>61.5</v>
      </c>
      <c r="I2896" s="1">
        <v>96.2</v>
      </c>
      <c r="J2896" s="1">
        <v>101.9</v>
      </c>
      <c r="K2896" s="1">
        <v>108.2</v>
      </c>
      <c r="L2896" s="1">
        <v>106.2</v>
      </c>
      <c r="M2896" s="1">
        <v>113.5</v>
      </c>
      <c r="N2896" s="1">
        <v>72</v>
      </c>
      <c r="O2896" s="1">
        <v>85.5</v>
      </c>
      <c r="P2896" s="1">
        <v>108</v>
      </c>
      <c r="Q2896" s="1">
        <v>109.6</v>
      </c>
      <c r="R2896" s="1">
        <v>98.9</v>
      </c>
      <c r="S2896" s="1">
        <v>3.2848879574006902E-2</v>
      </c>
      <c r="T2896" s="1">
        <f t="shared" si="135"/>
        <v>0.22454670266208623</v>
      </c>
      <c r="U2896" s="2">
        <v>8.096745902010774E-2</v>
      </c>
      <c r="V2896" s="1">
        <f t="shared" si="136"/>
        <v>0.19106376850046289</v>
      </c>
      <c r="W2896" s="1">
        <f t="shared" si="137"/>
        <v>0.54456207844153404</v>
      </c>
      <c r="X2896" s="2">
        <v>0.34543266703002617</v>
      </c>
    </row>
    <row r="2897" spans="1:24">
      <c r="A2897" s="1" t="s">
        <v>9147</v>
      </c>
      <c r="B2897" s="1" t="s">
        <v>9146</v>
      </c>
      <c r="C2897" s="1" t="s">
        <v>9145</v>
      </c>
      <c r="D2897" s="1">
        <v>46</v>
      </c>
      <c r="E2897" s="1">
        <v>21</v>
      </c>
      <c r="F2897" s="1">
        <v>39</v>
      </c>
      <c r="G2897" s="1">
        <v>521</v>
      </c>
      <c r="H2897" s="1">
        <v>58.3</v>
      </c>
      <c r="I2897" s="1">
        <v>105.4</v>
      </c>
      <c r="J2897" s="1">
        <v>95.1</v>
      </c>
      <c r="K2897" s="1">
        <v>100</v>
      </c>
      <c r="L2897" s="1">
        <v>97</v>
      </c>
      <c r="M2897" s="1">
        <v>96.9</v>
      </c>
      <c r="N2897" s="1">
        <v>98.8</v>
      </c>
      <c r="O2897" s="1">
        <v>101.8</v>
      </c>
      <c r="P2897" s="1">
        <v>116.9</v>
      </c>
      <c r="Q2897" s="1">
        <v>88.7</v>
      </c>
      <c r="R2897" s="1">
        <v>99.4</v>
      </c>
      <c r="S2897" s="1">
        <v>3.2891881557374832E-2</v>
      </c>
      <c r="T2897" s="1">
        <f t="shared" si="135"/>
        <v>0.11437082372865709</v>
      </c>
      <c r="U2897" s="2">
        <v>3.6612586389626209E-2</v>
      </c>
      <c r="V2897" s="1">
        <f t="shared" si="136"/>
        <v>3.0276926975680162E-3</v>
      </c>
      <c r="W2897" s="1">
        <f t="shared" si="137"/>
        <v>2.4206337258525935E-2</v>
      </c>
      <c r="X2897" s="2">
        <v>1.5296964849149532E-2</v>
      </c>
    </row>
    <row r="2898" spans="1:24">
      <c r="A2898" s="1" t="s">
        <v>10665</v>
      </c>
      <c r="B2898" s="1" t="s">
        <v>10664</v>
      </c>
      <c r="C2898" s="1" t="s">
        <v>10663</v>
      </c>
      <c r="D2898" s="1">
        <v>4</v>
      </c>
      <c r="E2898" s="1">
        <v>2</v>
      </c>
      <c r="F2898" s="1">
        <v>2</v>
      </c>
      <c r="G2898" s="1">
        <v>539</v>
      </c>
      <c r="H2898" s="1">
        <v>62.1</v>
      </c>
      <c r="I2898" s="1">
        <v>64.5</v>
      </c>
      <c r="J2898" s="1">
        <v>90</v>
      </c>
      <c r="K2898" s="1">
        <v>101.3</v>
      </c>
      <c r="L2898" s="1">
        <v>97.9</v>
      </c>
      <c r="M2898" s="1">
        <v>135.69999999999999</v>
      </c>
      <c r="N2898" s="1">
        <v>100.6</v>
      </c>
      <c r="O2898" s="1">
        <v>138.69999999999999</v>
      </c>
      <c r="P2898" s="1">
        <v>97.2</v>
      </c>
      <c r="Q2898" s="1">
        <v>58.6</v>
      </c>
      <c r="R2898" s="1">
        <v>115.6</v>
      </c>
      <c r="S2898" s="1">
        <v>3.2932000996778871E-2</v>
      </c>
      <c r="T2898" s="1">
        <f t="shared" si="135"/>
        <v>4.1003355085201726E-2</v>
      </c>
      <c r="U2898" s="2">
        <v>9.5029476270532091E-3</v>
      </c>
      <c r="V2898" s="1">
        <f t="shared" si="136"/>
        <v>-0.4994018758485303</v>
      </c>
      <c r="W2898" s="1">
        <f t="shared" si="137"/>
        <v>1.3038761457265757</v>
      </c>
      <c r="X2898" s="2">
        <v>0.76282501117771506</v>
      </c>
    </row>
    <row r="2899" spans="1:24">
      <c r="A2899" s="1" t="s">
        <v>12863</v>
      </c>
      <c r="B2899" s="1" t="s">
        <v>12862</v>
      </c>
      <c r="C2899" s="1" t="s">
        <v>12861</v>
      </c>
      <c r="D2899" s="1">
        <v>38</v>
      </c>
      <c r="E2899" s="1">
        <v>37</v>
      </c>
      <c r="F2899" s="1">
        <v>71</v>
      </c>
      <c r="G2899" s="1">
        <v>1191</v>
      </c>
      <c r="H2899" s="1">
        <v>134.19999999999999</v>
      </c>
      <c r="I2899" s="1">
        <v>90.8</v>
      </c>
      <c r="J2899" s="1">
        <v>99.4</v>
      </c>
      <c r="K2899" s="1">
        <v>122.8</v>
      </c>
      <c r="L2899" s="1">
        <v>94.5</v>
      </c>
      <c r="M2899" s="1">
        <v>81.7</v>
      </c>
      <c r="N2899" s="1">
        <v>94.3</v>
      </c>
      <c r="O2899" s="1">
        <v>103.6</v>
      </c>
      <c r="P2899" s="1">
        <v>99.6</v>
      </c>
      <c r="Q2899" s="1">
        <v>108.4</v>
      </c>
      <c r="R2899" s="1">
        <v>104.7</v>
      </c>
      <c r="S2899" s="1">
        <v>3.3016659198082055E-2</v>
      </c>
      <c r="T2899" s="1">
        <f t="shared" si="135"/>
        <v>9.752690516392315E-2</v>
      </c>
      <c r="U2899" s="2">
        <v>3.1411702979170536E-2</v>
      </c>
      <c r="V2899" s="1">
        <f t="shared" si="136"/>
        <v>0.12839819935152183</v>
      </c>
      <c r="W2899" s="1">
        <f t="shared" si="137"/>
        <v>0.36985785661698356</v>
      </c>
      <c r="X2899" s="2">
        <v>0.23874800890623882</v>
      </c>
    </row>
    <row r="2900" spans="1:24">
      <c r="A2900" s="1" t="s">
        <v>3475</v>
      </c>
      <c r="B2900" s="1" t="s">
        <v>3474</v>
      </c>
      <c r="C2900" s="1" t="s">
        <v>3473</v>
      </c>
      <c r="D2900" s="1">
        <v>33</v>
      </c>
      <c r="E2900" s="1">
        <v>8</v>
      </c>
      <c r="F2900" s="1">
        <v>17</v>
      </c>
      <c r="G2900" s="1">
        <v>253</v>
      </c>
      <c r="H2900" s="1">
        <v>29.2</v>
      </c>
      <c r="I2900" s="1">
        <v>88.8</v>
      </c>
      <c r="J2900" s="1">
        <v>104.2</v>
      </c>
      <c r="K2900" s="1">
        <v>101.9</v>
      </c>
      <c r="L2900" s="1">
        <v>95.6</v>
      </c>
      <c r="M2900" s="1">
        <v>95.9</v>
      </c>
      <c r="N2900" s="1">
        <v>123.5</v>
      </c>
      <c r="O2900" s="1">
        <v>90.5</v>
      </c>
      <c r="P2900" s="1">
        <v>81.900000000000006</v>
      </c>
      <c r="Q2900" s="1">
        <v>127.5</v>
      </c>
      <c r="R2900" s="1">
        <v>90.3</v>
      </c>
      <c r="S2900" s="1">
        <v>3.3234034763076674E-2</v>
      </c>
      <c r="T2900" s="1">
        <f t="shared" si="135"/>
        <v>6.4584374191434202E-2</v>
      </c>
      <c r="U2900" s="2">
        <v>1.8169323597165721E-2</v>
      </c>
      <c r="V2900" s="1">
        <f t="shared" si="136"/>
        <v>-8.1517705835717824E-2</v>
      </c>
      <c r="W2900" s="1">
        <f t="shared" si="137"/>
        <v>0.23998471485004702</v>
      </c>
      <c r="X2900" s="2">
        <v>0.15647541743433371</v>
      </c>
    </row>
    <row r="2901" spans="1:24">
      <c r="A2901" s="1" t="s">
        <v>6534</v>
      </c>
      <c r="B2901" s="1" t="s">
        <v>6533</v>
      </c>
      <c r="C2901" s="1" t="s">
        <v>6532</v>
      </c>
      <c r="D2901" s="1">
        <v>65</v>
      </c>
      <c r="E2901" s="1">
        <v>26</v>
      </c>
      <c r="F2901" s="1">
        <v>175</v>
      </c>
      <c r="G2901" s="1">
        <v>473</v>
      </c>
      <c r="H2901" s="1">
        <v>54.5</v>
      </c>
      <c r="I2901" s="1">
        <v>101.2</v>
      </c>
      <c r="J2901" s="1">
        <v>94.2</v>
      </c>
      <c r="K2901" s="1">
        <v>101</v>
      </c>
      <c r="L2901" s="1">
        <v>92.2</v>
      </c>
      <c r="M2901" s="1">
        <v>98.3</v>
      </c>
      <c r="N2901" s="1">
        <v>106.4</v>
      </c>
      <c r="O2901" s="1">
        <v>108.4</v>
      </c>
      <c r="P2901" s="1">
        <v>119.5</v>
      </c>
      <c r="Q2901" s="1">
        <v>84.2</v>
      </c>
      <c r="R2901" s="1">
        <v>94.6</v>
      </c>
      <c r="S2901" s="1">
        <v>3.3515576028711795E-2</v>
      </c>
      <c r="T2901" s="1">
        <f t="shared" si="135"/>
        <v>8.9649501900752937E-2</v>
      </c>
      <c r="U2901" s="2">
        <v>2.8553100328688158E-2</v>
      </c>
      <c r="V2901" s="1">
        <f t="shared" si="136"/>
        <v>-0.10337510683216949</v>
      </c>
      <c r="W2901" s="1">
        <f t="shared" si="137"/>
        <v>0.94480971026792837</v>
      </c>
      <c r="X2901" s="2">
        <v>0.571197208820859</v>
      </c>
    </row>
    <row r="2902" spans="1:24">
      <c r="A2902" s="1" t="s">
        <v>7392</v>
      </c>
      <c r="B2902" s="1" t="s">
        <v>7391</v>
      </c>
      <c r="C2902" s="1" t="s">
        <v>7390</v>
      </c>
      <c r="D2902" s="1">
        <v>18</v>
      </c>
      <c r="E2902" s="1">
        <v>9</v>
      </c>
      <c r="F2902" s="1">
        <v>11</v>
      </c>
      <c r="G2902" s="1">
        <v>776</v>
      </c>
      <c r="H2902" s="1">
        <v>87.3</v>
      </c>
      <c r="I2902" s="1">
        <v>83.3</v>
      </c>
      <c r="J2902" s="1">
        <v>98.8</v>
      </c>
      <c r="K2902" s="1">
        <v>98.1</v>
      </c>
      <c r="L2902" s="1">
        <v>107.6</v>
      </c>
      <c r="M2902" s="1">
        <v>123.7</v>
      </c>
      <c r="N2902" s="1">
        <v>90.1</v>
      </c>
      <c r="O2902" s="1">
        <v>100.5</v>
      </c>
      <c r="P2902" s="1">
        <v>108.7</v>
      </c>
      <c r="Q2902" s="1">
        <v>92.1</v>
      </c>
      <c r="R2902" s="1">
        <v>96.9</v>
      </c>
      <c r="S2902" s="1">
        <v>3.3583917410087802E-2</v>
      </c>
      <c r="T2902" s="1">
        <f t="shared" si="135"/>
        <v>0.11605497374124549</v>
      </c>
      <c r="U2902" s="2">
        <v>3.6776217188784842E-2</v>
      </c>
      <c r="V2902" s="1">
        <f t="shared" si="136"/>
        <v>-0.11186696797080263</v>
      </c>
      <c r="W2902" s="1">
        <f t="shared" si="137"/>
        <v>0.31955186052160245</v>
      </c>
      <c r="X2902" s="2">
        <v>0.20751162730802095</v>
      </c>
    </row>
    <row r="2903" spans="1:24">
      <c r="A2903" s="1" t="s">
        <v>11723</v>
      </c>
      <c r="B2903" s="1" t="s">
        <v>11722</v>
      </c>
      <c r="C2903" s="1" t="s">
        <v>11721</v>
      </c>
      <c r="D2903" s="1">
        <v>17</v>
      </c>
      <c r="E2903" s="1">
        <v>6</v>
      </c>
      <c r="F2903" s="1">
        <v>12</v>
      </c>
      <c r="G2903" s="1">
        <v>473</v>
      </c>
      <c r="H2903" s="1">
        <v>52.5</v>
      </c>
      <c r="I2903" s="1">
        <v>84.9</v>
      </c>
      <c r="J2903" s="1">
        <v>89.9</v>
      </c>
      <c r="K2903" s="1">
        <v>91.2</v>
      </c>
      <c r="L2903" s="1">
        <v>99.9</v>
      </c>
      <c r="M2903" s="1">
        <v>134.80000000000001</v>
      </c>
      <c r="N2903" s="1">
        <v>111.8</v>
      </c>
      <c r="O2903" s="1">
        <v>106.7</v>
      </c>
      <c r="P2903" s="1">
        <v>101.3</v>
      </c>
      <c r="Q2903" s="1">
        <v>84.1</v>
      </c>
      <c r="R2903" s="1">
        <v>95.5</v>
      </c>
      <c r="S2903" s="1">
        <v>3.364470806615498E-2</v>
      </c>
      <c r="T2903" s="1">
        <f t="shared" si="135"/>
        <v>0.14488424399310065</v>
      </c>
      <c r="U2903" s="2">
        <v>4.7667977268889744E-2</v>
      </c>
      <c r="V2903" s="1">
        <f t="shared" si="136"/>
        <v>-0.36448183283040914</v>
      </c>
      <c r="W2903" s="1">
        <f t="shared" si="137"/>
        <v>1.6384590203974219</v>
      </c>
      <c r="X2903" s="2">
        <v>0.94092953762786191</v>
      </c>
    </row>
    <row r="2904" spans="1:24">
      <c r="A2904" s="1" t="s">
        <v>7071</v>
      </c>
      <c r="B2904" s="1" t="s">
        <v>7070</v>
      </c>
      <c r="C2904" s="1" t="s">
        <v>7069</v>
      </c>
      <c r="D2904" s="1">
        <v>35</v>
      </c>
      <c r="E2904" s="1">
        <v>33</v>
      </c>
      <c r="F2904" s="1">
        <v>55</v>
      </c>
      <c r="G2904" s="1">
        <v>1209</v>
      </c>
      <c r="H2904" s="1">
        <v>131</v>
      </c>
      <c r="I2904" s="1">
        <v>109.6</v>
      </c>
      <c r="J2904" s="1">
        <v>94.1</v>
      </c>
      <c r="K2904" s="1">
        <v>99.3</v>
      </c>
      <c r="L2904" s="1">
        <v>107</v>
      </c>
      <c r="M2904" s="1">
        <v>99.1</v>
      </c>
      <c r="N2904" s="1">
        <v>89</v>
      </c>
      <c r="O2904" s="1">
        <v>87.1</v>
      </c>
      <c r="P2904" s="1">
        <v>114.4</v>
      </c>
      <c r="Q2904" s="1">
        <v>100.8</v>
      </c>
      <c r="R2904" s="1">
        <v>99.6</v>
      </c>
      <c r="S2904" s="1">
        <v>3.3849130393521748E-2</v>
      </c>
      <c r="T2904" s="1">
        <f t="shared" si="135"/>
        <v>0.16028972349869072</v>
      </c>
      <c r="U2904" s="2">
        <v>5.5326679072999575E-2</v>
      </c>
      <c r="V2904" s="1">
        <f t="shared" si="136"/>
        <v>0.1601059404118666</v>
      </c>
      <c r="W2904" s="1">
        <f t="shared" si="137"/>
        <v>1.023604467142389</v>
      </c>
      <c r="X2904" s="2">
        <v>0.61695241839078263</v>
      </c>
    </row>
    <row r="2905" spans="1:24">
      <c r="A2905" s="1" t="s">
        <v>9879</v>
      </c>
      <c r="B2905" s="1" t="s">
        <v>9878</v>
      </c>
      <c r="C2905" s="1" t="s">
        <v>9877</v>
      </c>
      <c r="D2905" s="1">
        <v>60</v>
      </c>
      <c r="E2905" s="1">
        <v>22</v>
      </c>
      <c r="F2905" s="1">
        <v>63</v>
      </c>
      <c r="G2905" s="1">
        <v>377</v>
      </c>
      <c r="H2905" s="1">
        <v>44</v>
      </c>
      <c r="I2905" s="1">
        <v>111.2</v>
      </c>
      <c r="J2905" s="1">
        <v>101.3</v>
      </c>
      <c r="K2905" s="1">
        <v>102.9</v>
      </c>
      <c r="L2905" s="1">
        <v>111.4</v>
      </c>
      <c r="M2905" s="1">
        <v>74.8</v>
      </c>
      <c r="N2905" s="1">
        <v>80.900000000000006</v>
      </c>
      <c r="O2905" s="1">
        <v>89.8</v>
      </c>
      <c r="P2905" s="1">
        <v>115</v>
      </c>
      <c r="Q2905" s="1">
        <v>103.3</v>
      </c>
      <c r="R2905" s="1">
        <v>109.4</v>
      </c>
      <c r="S2905" s="1">
        <v>3.3852995997178968E-2</v>
      </c>
      <c r="T2905" s="1">
        <f t="shared" si="135"/>
        <v>0.2391178964837406</v>
      </c>
      <c r="U2905" s="2">
        <v>8.6142876992127276E-2</v>
      </c>
      <c r="V2905" s="1">
        <f t="shared" si="136"/>
        <v>0.3827996523435257</v>
      </c>
      <c r="W2905" s="1">
        <f t="shared" si="137"/>
        <v>2.4423247047430321</v>
      </c>
      <c r="X2905" s="2">
        <v>1.3540971947283902</v>
      </c>
    </row>
    <row r="2906" spans="1:24">
      <c r="A2906" s="1" t="s">
        <v>12632</v>
      </c>
      <c r="B2906" s="1" t="s">
        <v>12631</v>
      </c>
      <c r="C2906" s="1" t="s">
        <v>12630</v>
      </c>
      <c r="D2906" s="1">
        <v>40</v>
      </c>
      <c r="E2906" s="1">
        <v>36</v>
      </c>
      <c r="F2906" s="1">
        <v>78</v>
      </c>
      <c r="G2906" s="1">
        <v>1038</v>
      </c>
      <c r="H2906" s="1">
        <v>113.6</v>
      </c>
      <c r="I2906" s="1">
        <v>71.7</v>
      </c>
      <c r="J2906" s="1">
        <v>57.3</v>
      </c>
      <c r="K2906" s="1">
        <v>54.8</v>
      </c>
      <c r="L2906" s="1">
        <v>50.5</v>
      </c>
      <c r="M2906" s="1">
        <v>237.4</v>
      </c>
      <c r="N2906" s="1">
        <v>199.6</v>
      </c>
      <c r="O2906" s="1">
        <v>148.9</v>
      </c>
      <c r="P2906" s="1">
        <v>54.3</v>
      </c>
      <c r="Q2906" s="1">
        <v>65.3</v>
      </c>
      <c r="R2906" s="1">
        <v>60.3</v>
      </c>
      <c r="S2906" s="1">
        <v>3.3875731667190219E-2</v>
      </c>
      <c r="T2906" s="1">
        <f t="shared" si="135"/>
        <v>8.2357971367554669E-2</v>
      </c>
      <c r="U2906" s="2">
        <v>2.535655996193752E-2</v>
      </c>
      <c r="V2906" s="1">
        <f t="shared" si="136"/>
        <v>-1.7373349950236561</v>
      </c>
      <c r="W2906" s="1">
        <f t="shared" si="137"/>
        <v>2.7909336429340028</v>
      </c>
      <c r="X2906" s="2">
        <v>1.5388591590733576</v>
      </c>
    </row>
    <row r="2907" spans="1:24">
      <c r="A2907" s="1" t="s">
        <v>8550</v>
      </c>
      <c r="B2907" s="1" t="s">
        <v>8549</v>
      </c>
      <c r="C2907" s="1" t="s">
        <v>8548</v>
      </c>
      <c r="D2907" s="1">
        <v>5</v>
      </c>
      <c r="E2907" s="1">
        <v>2</v>
      </c>
      <c r="F2907" s="1">
        <v>2</v>
      </c>
      <c r="G2907" s="1">
        <v>348</v>
      </c>
      <c r="H2907" s="1">
        <v>39.1</v>
      </c>
      <c r="I2907" s="1">
        <v>97.1</v>
      </c>
      <c r="J2907" s="1">
        <v>90.9</v>
      </c>
      <c r="K2907" s="1">
        <v>101.8</v>
      </c>
      <c r="L2907" s="1">
        <v>102.3</v>
      </c>
      <c r="M2907" s="1">
        <v>92.8</v>
      </c>
      <c r="N2907" s="1">
        <v>108.8</v>
      </c>
      <c r="O2907" s="1">
        <v>105.3</v>
      </c>
      <c r="P2907" s="1">
        <v>99.6</v>
      </c>
      <c r="Q2907" s="1">
        <v>102.2</v>
      </c>
      <c r="R2907" s="1">
        <v>99.3</v>
      </c>
      <c r="S2907" s="1">
        <v>3.4058565486931924E-2</v>
      </c>
      <c r="T2907" s="1">
        <f t="shared" si="135"/>
        <v>0.30057216786643565</v>
      </c>
      <c r="U2907" s="2">
        <v>0.10412135652068945</v>
      </c>
      <c r="V2907" s="1">
        <f t="shared" si="136"/>
        <v>-6.15845032287392E-2</v>
      </c>
      <c r="W2907" s="1">
        <f t="shared" si="137"/>
        <v>0.35388833716913531</v>
      </c>
      <c r="X2907" s="2">
        <v>0.22885830618227429</v>
      </c>
    </row>
    <row r="2908" spans="1:24">
      <c r="A2908" s="1" t="s">
        <v>11055</v>
      </c>
      <c r="B2908" s="1" t="s">
        <v>11054</v>
      </c>
      <c r="C2908" s="1" t="s">
        <v>11053</v>
      </c>
      <c r="D2908" s="1">
        <v>31</v>
      </c>
      <c r="E2908" s="1">
        <v>24</v>
      </c>
      <c r="F2908" s="1">
        <v>39</v>
      </c>
      <c r="G2908" s="1">
        <v>1109</v>
      </c>
      <c r="H2908" s="1">
        <v>121.5</v>
      </c>
      <c r="I2908" s="1">
        <v>108.2</v>
      </c>
      <c r="J2908" s="1">
        <v>104.7</v>
      </c>
      <c r="K2908" s="1">
        <v>114.1</v>
      </c>
      <c r="L2908" s="1">
        <v>113.6</v>
      </c>
      <c r="M2908" s="1">
        <v>65.400000000000006</v>
      </c>
      <c r="N2908" s="1">
        <v>77.5</v>
      </c>
      <c r="O2908" s="1">
        <v>78.3</v>
      </c>
      <c r="P2908" s="1">
        <v>105.2</v>
      </c>
      <c r="Q2908" s="1">
        <v>115.7</v>
      </c>
      <c r="R2908" s="1">
        <v>117.5</v>
      </c>
      <c r="S2908" s="1">
        <v>3.429757269791029E-2</v>
      </c>
      <c r="T2908" s="1">
        <f t="shared" si="135"/>
        <v>0.25701174094181067</v>
      </c>
      <c r="U2908" s="2">
        <v>9.3006299542994456E-2</v>
      </c>
      <c r="V2908" s="1">
        <f t="shared" si="136"/>
        <v>0.57908061018733226</v>
      </c>
      <c r="W2908" s="1">
        <f t="shared" si="137"/>
        <v>3.379323871170699</v>
      </c>
      <c r="X2908" s="2">
        <v>1.7775433241318732</v>
      </c>
    </row>
    <row r="2909" spans="1:24">
      <c r="A2909" s="1" t="s">
        <v>9522</v>
      </c>
      <c r="B2909" s="1" t="s">
        <v>9521</v>
      </c>
      <c r="C2909" s="1" t="s">
        <v>9520</v>
      </c>
      <c r="D2909" s="1">
        <v>38</v>
      </c>
      <c r="E2909" s="1">
        <v>13</v>
      </c>
      <c r="F2909" s="1">
        <v>35</v>
      </c>
      <c r="G2909" s="1">
        <v>456</v>
      </c>
      <c r="H2909" s="1">
        <v>51.8</v>
      </c>
      <c r="I2909" s="1">
        <v>89.8</v>
      </c>
      <c r="J2909" s="1">
        <v>85.3</v>
      </c>
      <c r="K2909" s="1">
        <v>88.8</v>
      </c>
      <c r="L2909" s="1">
        <v>95.7</v>
      </c>
      <c r="M2909" s="1">
        <v>129.6</v>
      </c>
      <c r="N2909" s="1">
        <v>111.4</v>
      </c>
      <c r="O2909" s="1">
        <v>123.2</v>
      </c>
      <c r="P2909" s="1">
        <v>88.2</v>
      </c>
      <c r="Q2909" s="1">
        <v>90.8</v>
      </c>
      <c r="R2909" s="1">
        <v>97.2</v>
      </c>
      <c r="S2909" s="1">
        <v>3.4357798022447567E-2</v>
      </c>
      <c r="T2909" s="1">
        <f t="shared" si="135"/>
        <v>0.25831029828189161</v>
      </c>
      <c r="U2909" s="2">
        <v>9.3759329262161906E-2</v>
      </c>
      <c r="V2909" s="1">
        <f t="shared" si="136"/>
        <v>-0.43337540074123476</v>
      </c>
      <c r="W2909" s="1">
        <f t="shared" si="137"/>
        <v>2.7747799527595851</v>
      </c>
      <c r="X2909" s="2">
        <v>1.5331824256397026</v>
      </c>
    </row>
    <row r="2910" spans="1:24">
      <c r="A2910" s="1" t="s">
        <v>12131</v>
      </c>
      <c r="B2910" s="1" t="s">
        <v>12130</v>
      </c>
      <c r="C2910" s="1" t="s">
        <v>12129</v>
      </c>
      <c r="D2910" s="1">
        <v>4</v>
      </c>
      <c r="E2910" s="1">
        <v>3</v>
      </c>
      <c r="F2910" s="1">
        <v>4</v>
      </c>
      <c r="G2910" s="1">
        <v>812</v>
      </c>
      <c r="H2910" s="1">
        <v>89.8</v>
      </c>
      <c r="I2910" s="1">
        <v>75.2</v>
      </c>
      <c r="J2910" s="1">
        <v>96.8</v>
      </c>
      <c r="K2910" s="1">
        <v>83</v>
      </c>
      <c r="L2910" s="1">
        <v>99.9</v>
      </c>
      <c r="M2910" s="1">
        <v>148.69999999999999</v>
      </c>
      <c r="N2910" s="1">
        <v>112.6</v>
      </c>
      <c r="O2910" s="1">
        <v>111</v>
      </c>
      <c r="P2910" s="1">
        <v>80.599999999999994</v>
      </c>
      <c r="Q2910" s="1">
        <v>96.6</v>
      </c>
      <c r="R2910" s="1">
        <v>95.4</v>
      </c>
      <c r="S2910" s="1">
        <v>3.4410487023108845E-2</v>
      </c>
      <c r="T2910" s="1">
        <f t="shared" si="135"/>
        <v>9.5606546051801022E-2</v>
      </c>
      <c r="U2910" s="2">
        <v>3.0504521454057295E-2</v>
      </c>
      <c r="V2910" s="1">
        <f t="shared" si="136"/>
        <v>-0.48409054106941191</v>
      </c>
      <c r="W2910" s="1">
        <f t="shared" si="137"/>
        <v>1.448995840103215</v>
      </c>
      <c r="X2910" s="2">
        <v>0.84199457815646095</v>
      </c>
    </row>
    <row r="2911" spans="1:24">
      <c r="A2911" s="1" t="s">
        <v>11936</v>
      </c>
      <c r="B2911" s="1" t="s">
        <v>11935</v>
      </c>
      <c r="C2911" s="1" t="s">
        <v>11934</v>
      </c>
      <c r="D2911" s="1">
        <v>54</v>
      </c>
      <c r="E2911" s="1">
        <v>26</v>
      </c>
      <c r="F2911" s="1">
        <v>74</v>
      </c>
      <c r="G2911" s="1">
        <v>536</v>
      </c>
      <c r="H2911" s="1">
        <v>60.3</v>
      </c>
      <c r="I2911" s="1">
        <v>100</v>
      </c>
      <c r="J2911" s="1">
        <v>83.9</v>
      </c>
      <c r="K2911" s="1">
        <v>95</v>
      </c>
      <c r="L2911" s="1">
        <v>89.8</v>
      </c>
      <c r="M2911" s="1">
        <v>136.30000000000001</v>
      </c>
      <c r="N2911" s="1">
        <v>99.1</v>
      </c>
      <c r="O2911" s="1">
        <v>112.6</v>
      </c>
      <c r="P2911" s="1">
        <v>105.9</v>
      </c>
      <c r="Q2911" s="1">
        <v>79.400000000000006</v>
      </c>
      <c r="R2911" s="1">
        <v>97.9</v>
      </c>
      <c r="S2911" s="1">
        <v>3.4411348268023736E-2</v>
      </c>
      <c r="T2911" s="1">
        <f t="shared" si="135"/>
        <v>0.1050458565130455</v>
      </c>
      <c r="U2911" s="2">
        <v>3.4131018437003946E-2</v>
      </c>
      <c r="V2911" s="1">
        <f t="shared" si="136"/>
        <v>-0.33167738892111676</v>
      </c>
      <c r="W2911" s="1">
        <f t="shared" si="137"/>
        <v>1.2042862998720132</v>
      </c>
      <c r="X2911" s="2">
        <v>0.71298673661408596</v>
      </c>
    </row>
    <row r="2912" spans="1:24">
      <c r="A2912" s="1" t="s">
        <v>4501</v>
      </c>
      <c r="B2912" s="1" t="s">
        <v>4500</v>
      </c>
      <c r="C2912" s="1" t="s">
        <v>4499</v>
      </c>
      <c r="D2912" s="1">
        <v>16</v>
      </c>
      <c r="E2912" s="1">
        <v>5</v>
      </c>
      <c r="F2912" s="1">
        <v>7</v>
      </c>
      <c r="G2912" s="1">
        <v>448</v>
      </c>
      <c r="H2912" s="1">
        <v>51.4</v>
      </c>
      <c r="I2912" s="1">
        <v>107.2</v>
      </c>
      <c r="J2912" s="1">
        <v>99.9</v>
      </c>
      <c r="K2912" s="1">
        <v>98</v>
      </c>
      <c r="L2912" s="1">
        <v>97.7</v>
      </c>
      <c r="M2912" s="1">
        <v>99.7</v>
      </c>
      <c r="N2912" s="1">
        <v>99</v>
      </c>
      <c r="O2912" s="1">
        <v>89.3</v>
      </c>
      <c r="P2912" s="1">
        <v>92.7</v>
      </c>
      <c r="Q2912" s="1">
        <v>136</v>
      </c>
      <c r="R2912" s="1">
        <v>80.7</v>
      </c>
      <c r="S2912" s="1">
        <v>3.4447012721094801E-2</v>
      </c>
      <c r="T2912" s="1">
        <f t="shared" si="135"/>
        <v>5.9729120399162845E-2</v>
      </c>
      <c r="U2912" s="2">
        <v>1.5672675996977425E-2</v>
      </c>
      <c r="V2912" s="1">
        <f t="shared" si="136"/>
        <v>6.8957372398266298E-2</v>
      </c>
      <c r="W2912" s="1">
        <f t="shared" si="137"/>
        <v>0.55891922386238724</v>
      </c>
      <c r="X2912" s="2">
        <v>0.35511025763192644</v>
      </c>
    </row>
    <row r="2913" spans="1:24">
      <c r="A2913" s="1" t="s">
        <v>12236</v>
      </c>
      <c r="B2913" s="1" t="s">
        <v>12235</v>
      </c>
      <c r="C2913" s="1" t="s">
        <v>12234</v>
      </c>
      <c r="D2913" s="1">
        <v>8</v>
      </c>
      <c r="E2913" s="1">
        <v>4</v>
      </c>
      <c r="F2913" s="1">
        <v>4</v>
      </c>
      <c r="G2913" s="1">
        <v>869</v>
      </c>
      <c r="H2913" s="1">
        <v>94.5</v>
      </c>
      <c r="I2913" s="1">
        <v>89.4</v>
      </c>
      <c r="J2913" s="1">
        <v>93.9</v>
      </c>
      <c r="K2913" s="1">
        <v>96.9</v>
      </c>
      <c r="L2913" s="1">
        <v>93.3</v>
      </c>
      <c r="M2913" s="1">
        <v>119.4</v>
      </c>
      <c r="N2913" s="1">
        <v>111.4</v>
      </c>
      <c r="O2913" s="1">
        <v>108.8</v>
      </c>
      <c r="P2913" s="1">
        <v>102.4</v>
      </c>
      <c r="Q2913" s="1">
        <v>84.7</v>
      </c>
      <c r="R2913" s="1">
        <v>99.8</v>
      </c>
      <c r="S2913" s="1">
        <v>3.4477224370908631E-2</v>
      </c>
      <c r="T2913" s="1">
        <f t="shared" si="135"/>
        <v>0.17508686708401827</v>
      </c>
      <c r="U2913" s="2">
        <v>6.1664158927805725E-2</v>
      </c>
      <c r="V2913" s="1">
        <f t="shared" si="136"/>
        <v>-0.2777657151552827</v>
      </c>
      <c r="W2913" s="1">
        <f t="shared" si="137"/>
        <v>2.7766228720961834</v>
      </c>
      <c r="X2913" s="2">
        <v>1.5331824256397026</v>
      </c>
    </row>
    <row r="2914" spans="1:24">
      <c r="A2914" s="1" t="s">
        <v>11466</v>
      </c>
      <c r="B2914" s="1" t="s">
        <v>11465</v>
      </c>
      <c r="C2914" s="1" t="s">
        <v>11464</v>
      </c>
      <c r="D2914" s="1">
        <v>19</v>
      </c>
      <c r="E2914" s="1">
        <v>3</v>
      </c>
      <c r="F2914" s="1">
        <v>3</v>
      </c>
      <c r="G2914" s="1">
        <v>254</v>
      </c>
      <c r="H2914" s="1">
        <v>28.1</v>
      </c>
      <c r="I2914" s="1">
        <v>105</v>
      </c>
      <c r="J2914" s="1">
        <v>93.2</v>
      </c>
      <c r="K2914" s="1">
        <v>97.5</v>
      </c>
      <c r="L2914" s="1">
        <v>92.5</v>
      </c>
      <c r="M2914" s="1">
        <v>122.3</v>
      </c>
      <c r="N2914" s="1">
        <v>96</v>
      </c>
      <c r="O2914" s="1">
        <v>95.3</v>
      </c>
      <c r="P2914" s="1">
        <v>107</v>
      </c>
      <c r="Q2914" s="1">
        <v>91.1</v>
      </c>
      <c r="R2914" s="1">
        <v>100.1</v>
      </c>
      <c r="S2914" s="1">
        <v>3.4517638848622516E-2</v>
      </c>
      <c r="T2914" s="1">
        <f t="shared" si="135"/>
        <v>0.17623480701141928</v>
      </c>
      <c r="U2914" s="2">
        <v>6.1840522427841188E-2</v>
      </c>
      <c r="V2914" s="1">
        <f t="shared" si="136"/>
        <v>-0.10716294068038856</v>
      </c>
      <c r="W2914" s="1">
        <f t="shared" si="137"/>
        <v>0.395872658373562</v>
      </c>
      <c r="X2914" s="2">
        <v>0.25501879133615402</v>
      </c>
    </row>
    <row r="2915" spans="1:24">
      <c r="A2915" s="1" t="s">
        <v>5769</v>
      </c>
      <c r="B2915" s="1" t="s">
        <v>5768</v>
      </c>
      <c r="C2915" s="1" t="s">
        <v>5767</v>
      </c>
      <c r="D2915" s="1">
        <v>20</v>
      </c>
      <c r="E2915" s="1">
        <v>9</v>
      </c>
      <c r="F2915" s="1">
        <v>10</v>
      </c>
      <c r="G2915" s="1">
        <v>467</v>
      </c>
      <c r="H2915" s="1">
        <v>54.7</v>
      </c>
      <c r="I2915" s="1">
        <v>102.2</v>
      </c>
      <c r="J2915" s="1">
        <v>94.7</v>
      </c>
      <c r="K2915" s="1">
        <v>101.6</v>
      </c>
      <c r="L2915" s="1">
        <v>110</v>
      </c>
      <c r="M2915" s="1">
        <v>90.5</v>
      </c>
      <c r="N2915" s="1">
        <v>93.9</v>
      </c>
      <c r="O2915" s="1">
        <v>93.3</v>
      </c>
      <c r="P2915" s="1">
        <v>75.5</v>
      </c>
      <c r="Q2915" s="1">
        <v>140.6</v>
      </c>
      <c r="R2915" s="1">
        <v>97.7</v>
      </c>
      <c r="S2915" s="1">
        <v>3.4546773213895848E-2</v>
      </c>
      <c r="T2915" s="1">
        <f t="shared" si="135"/>
        <v>5.2564659353684477E-2</v>
      </c>
      <c r="U2915" s="2">
        <v>1.3525212964679135E-2</v>
      </c>
      <c r="V2915" s="1">
        <f t="shared" si="136"/>
        <v>0.14177140193535606</v>
      </c>
      <c r="W2915" s="1">
        <f t="shared" si="137"/>
        <v>1.2705240129713435</v>
      </c>
      <c r="X2915" s="2">
        <v>0.74820753924754402</v>
      </c>
    </row>
    <row r="2916" spans="1:24">
      <c r="A2916" s="1" t="s">
        <v>10839</v>
      </c>
      <c r="B2916" s="1" t="s">
        <v>10838</v>
      </c>
      <c r="C2916" s="1" t="s">
        <v>10837</v>
      </c>
      <c r="D2916" s="1">
        <v>27</v>
      </c>
      <c r="E2916" s="1">
        <v>11</v>
      </c>
      <c r="F2916" s="1">
        <v>14</v>
      </c>
      <c r="G2916" s="1">
        <v>552</v>
      </c>
      <c r="H2916" s="1">
        <v>61.2</v>
      </c>
      <c r="I2916" s="1">
        <v>100</v>
      </c>
      <c r="J2916" s="1">
        <v>98.1</v>
      </c>
      <c r="K2916" s="1">
        <v>98.8</v>
      </c>
      <c r="L2916" s="1">
        <v>99.1</v>
      </c>
      <c r="M2916" s="1">
        <v>104</v>
      </c>
      <c r="N2916" s="1">
        <v>98.1</v>
      </c>
      <c r="O2916" s="1">
        <v>97.7</v>
      </c>
      <c r="P2916" s="1">
        <v>107.2</v>
      </c>
      <c r="Q2916" s="1">
        <v>102.8</v>
      </c>
      <c r="R2916" s="1">
        <v>94.2</v>
      </c>
      <c r="S2916" s="1">
        <v>3.4557222036368442E-2</v>
      </c>
      <c r="T2916" s="1">
        <f t="shared" si="135"/>
        <v>0.3092829135236333</v>
      </c>
      <c r="U2916" s="2">
        <v>0.10807335277728224</v>
      </c>
      <c r="V2916" s="1">
        <f t="shared" si="136"/>
        <v>-1.353745225973154E-2</v>
      </c>
      <c r="W2916" s="1">
        <f t="shared" si="137"/>
        <v>0.20771139640891798</v>
      </c>
      <c r="X2916" s="2">
        <v>0.13521805898295569</v>
      </c>
    </row>
    <row r="2917" spans="1:24">
      <c r="A2917" s="1" t="s">
        <v>9876</v>
      </c>
      <c r="B2917" s="1" t="s">
        <v>9875</v>
      </c>
      <c r="C2917" s="1" t="s">
        <v>9874</v>
      </c>
      <c r="D2917" s="1">
        <v>17</v>
      </c>
      <c r="E2917" s="1">
        <v>8</v>
      </c>
      <c r="F2917" s="1">
        <v>15</v>
      </c>
      <c r="G2917" s="1">
        <v>555</v>
      </c>
      <c r="H2917" s="1">
        <v>63.3</v>
      </c>
      <c r="I2917" s="1">
        <v>102.2</v>
      </c>
      <c r="J2917" s="1">
        <v>92.3</v>
      </c>
      <c r="K2917" s="1">
        <v>96.9</v>
      </c>
      <c r="L2917" s="1">
        <v>98.6</v>
      </c>
      <c r="M2917" s="1">
        <v>101.6</v>
      </c>
      <c r="N2917" s="1">
        <v>100.6</v>
      </c>
      <c r="O2917" s="1">
        <v>108.3</v>
      </c>
      <c r="P2917" s="1">
        <v>97</v>
      </c>
      <c r="Q2917" s="1">
        <v>99.9</v>
      </c>
      <c r="R2917" s="1">
        <v>102.7</v>
      </c>
      <c r="S2917" s="1">
        <v>3.4600999100621845E-2</v>
      </c>
      <c r="T2917" s="1">
        <f t="shared" si="135"/>
        <v>0.36077911747789387</v>
      </c>
      <c r="U2917" s="2">
        <v>0.12374710869034994</v>
      </c>
      <c r="V2917" s="1">
        <f t="shared" si="136"/>
        <v>-8.6156643749714601E-2</v>
      </c>
      <c r="W2917" s="1">
        <f t="shared" si="137"/>
        <v>0.93430446659399868</v>
      </c>
      <c r="X2917" s="2">
        <v>0.56741711595757705</v>
      </c>
    </row>
    <row r="2918" spans="1:24">
      <c r="A2918" s="1" t="s">
        <v>7206</v>
      </c>
      <c r="B2918" s="1" t="s">
        <v>7205</v>
      </c>
      <c r="C2918" s="1" t="s">
        <v>7204</v>
      </c>
      <c r="D2918" s="1">
        <v>17</v>
      </c>
      <c r="E2918" s="1">
        <v>4</v>
      </c>
      <c r="F2918" s="1">
        <v>5</v>
      </c>
      <c r="G2918" s="1">
        <v>231</v>
      </c>
      <c r="H2918" s="1">
        <v>25.6</v>
      </c>
      <c r="I2918" s="1">
        <v>101.9</v>
      </c>
      <c r="J2918" s="1">
        <v>94</v>
      </c>
      <c r="K2918" s="1">
        <v>99.4</v>
      </c>
      <c r="L2918" s="1">
        <v>98.6</v>
      </c>
      <c r="M2918" s="1">
        <v>101.6</v>
      </c>
      <c r="N2918" s="1">
        <v>103.5</v>
      </c>
      <c r="O2918" s="1">
        <v>98.4</v>
      </c>
      <c r="P2918" s="1">
        <v>94.8</v>
      </c>
      <c r="Q2918" s="1">
        <v>110.7</v>
      </c>
      <c r="R2918" s="1">
        <v>97.1</v>
      </c>
      <c r="S2918" s="1">
        <v>3.4620069881538033E-2</v>
      </c>
      <c r="T2918" s="1">
        <f t="shared" si="135"/>
        <v>0.2045938674936687</v>
      </c>
      <c r="U2918" s="2">
        <v>7.4956142539412296E-2</v>
      </c>
      <c r="V2918" s="1">
        <f t="shared" si="136"/>
        <v>-3.8904598807845296E-2</v>
      </c>
      <c r="W2918" s="1">
        <f t="shared" si="137"/>
        <v>0.52678021908592165</v>
      </c>
      <c r="X2918" s="2">
        <v>0.33343944987583307</v>
      </c>
    </row>
    <row r="2919" spans="1:24">
      <c r="A2919" s="1" t="s">
        <v>11669</v>
      </c>
      <c r="B2919" s="1" t="s">
        <v>11668</v>
      </c>
      <c r="C2919" s="1" t="s">
        <v>11667</v>
      </c>
      <c r="D2919" s="1">
        <v>20</v>
      </c>
      <c r="E2919" s="1">
        <v>42</v>
      </c>
      <c r="F2919" s="1">
        <v>57</v>
      </c>
      <c r="G2919" s="1">
        <v>2701</v>
      </c>
      <c r="H2919" s="1">
        <v>307.3</v>
      </c>
      <c r="I2919" s="1">
        <v>93.4</v>
      </c>
      <c r="J2919" s="1">
        <v>93</v>
      </c>
      <c r="K2919" s="1">
        <v>91.8</v>
      </c>
      <c r="L2919" s="1">
        <v>94.6</v>
      </c>
      <c r="M2919" s="1">
        <v>116.1</v>
      </c>
      <c r="N2919" s="1">
        <v>119.8</v>
      </c>
      <c r="O2919" s="1">
        <v>105.1</v>
      </c>
      <c r="P2919" s="1">
        <v>89.1</v>
      </c>
      <c r="Q2919" s="1">
        <v>99</v>
      </c>
      <c r="R2919" s="1">
        <v>98.3</v>
      </c>
      <c r="S2919" s="1">
        <v>3.4667131888819862E-2</v>
      </c>
      <c r="T2919" s="1">
        <f t="shared" si="135"/>
        <v>0.34866075008383113</v>
      </c>
      <c r="U2919" s="2">
        <v>0.12188276559158193</v>
      </c>
      <c r="V2919" s="1">
        <f t="shared" si="136"/>
        <v>-0.2864073785360986</v>
      </c>
      <c r="W2919" s="1">
        <f t="shared" si="137"/>
        <v>2.5484606775745369</v>
      </c>
      <c r="X2919" s="2">
        <v>1.40639730728892</v>
      </c>
    </row>
    <row r="2920" spans="1:24">
      <c r="A2920" s="1" t="s">
        <v>11840</v>
      </c>
      <c r="B2920" s="1" t="s">
        <v>11839</v>
      </c>
      <c r="C2920" s="1" t="s">
        <v>11838</v>
      </c>
      <c r="D2920" s="1">
        <v>49</v>
      </c>
      <c r="E2920" s="1">
        <v>32</v>
      </c>
      <c r="F2920" s="1">
        <v>106</v>
      </c>
      <c r="G2920" s="1">
        <v>741</v>
      </c>
      <c r="H2920" s="1">
        <v>83</v>
      </c>
      <c r="I2920" s="1">
        <v>119.1</v>
      </c>
      <c r="J2920" s="1">
        <v>88.3</v>
      </c>
      <c r="K2920" s="1">
        <v>97.3</v>
      </c>
      <c r="L2920" s="1">
        <v>98.8</v>
      </c>
      <c r="M2920" s="1">
        <v>95.8</v>
      </c>
      <c r="N2920" s="1">
        <v>87.6</v>
      </c>
      <c r="O2920" s="1">
        <v>103.3</v>
      </c>
      <c r="P2920" s="1">
        <v>124</v>
      </c>
      <c r="Q2920" s="1">
        <v>82.3</v>
      </c>
      <c r="R2920" s="1">
        <v>103.7</v>
      </c>
      <c r="S2920" s="1">
        <v>3.4737041275300834E-2</v>
      </c>
      <c r="T2920" s="1">
        <f t="shared" si="135"/>
        <v>6.8620616160500164E-2</v>
      </c>
      <c r="U2920" s="2">
        <v>1.9902345400344836E-2</v>
      </c>
      <c r="V2920" s="1">
        <f t="shared" si="136"/>
        <v>7.7989269645775197E-2</v>
      </c>
      <c r="W2920" s="1">
        <f t="shared" si="137"/>
        <v>0.24939446910273619</v>
      </c>
      <c r="X2920" s="2">
        <v>0.16248828388404996</v>
      </c>
    </row>
    <row r="2921" spans="1:24">
      <c r="A2921" s="1" t="s">
        <v>8046</v>
      </c>
      <c r="B2921" s="1" t="s">
        <v>8045</v>
      </c>
      <c r="C2921" s="1" t="s">
        <v>8044</v>
      </c>
      <c r="D2921" s="1">
        <v>9</v>
      </c>
      <c r="E2921" s="1">
        <v>7</v>
      </c>
      <c r="F2921" s="1">
        <v>7</v>
      </c>
      <c r="G2921" s="1">
        <v>1074</v>
      </c>
      <c r="H2921" s="1">
        <v>121.4</v>
      </c>
      <c r="I2921" s="1">
        <v>77.599999999999994</v>
      </c>
      <c r="J2921" s="1">
        <v>95.5</v>
      </c>
      <c r="K2921" s="1">
        <v>94.8</v>
      </c>
      <c r="L2921" s="1">
        <v>91.4</v>
      </c>
      <c r="M2921" s="1">
        <v>111.1</v>
      </c>
      <c r="N2921" s="1">
        <v>128.69999999999999</v>
      </c>
      <c r="O2921" s="1">
        <v>124.8</v>
      </c>
      <c r="P2921" s="1">
        <v>71.599999999999994</v>
      </c>
      <c r="Q2921" s="1">
        <v>112</v>
      </c>
      <c r="R2921" s="1">
        <v>92.5</v>
      </c>
      <c r="S2921" s="1">
        <v>3.5039451864749355E-2</v>
      </c>
      <c r="T2921" s="1">
        <f t="shared" si="135"/>
        <v>7.1633936655580766E-2</v>
      </c>
      <c r="U2921" s="2">
        <v>2.1160667256521073E-2</v>
      </c>
      <c r="V2921" s="1">
        <f t="shared" si="136"/>
        <v>-0.43616312531581397</v>
      </c>
      <c r="W2921" s="1">
        <f t="shared" si="137"/>
        <v>2.29729258979232</v>
      </c>
      <c r="X2921" s="2">
        <v>1.2845929306810231</v>
      </c>
    </row>
    <row r="2922" spans="1:24">
      <c r="A2922" s="1" t="s">
        <v>3286</v>
      </c>
      <c r="B2922" s="1" t="s">
        <v>3285</v>
      </c>
      <c r="C2922" s="1" t="s">
        <v>3284</v>
      </c>
      <c r="D2922" s="1">
        <v>70</v>
      </c>
      <c r="E2922" s="1">
        <v>8</v>
      </c>
      <c r="F2922" s="1">
        <v>35</v>
      </c>
      <c r="G2922" s="1">
        <v>151</v>
      </c>
      <c r="H2922" s="1">
        <v>16.3</v>
      </c>
      <c r="I2922" s="1">
        <v>95.2</v>
      </c>
      <c r="J2922" s="1">
        <v>97.2</v>
      </c>
      <c r="K2922" s="1">
        <v>99.2</v>
      </c>
      <c r="L2922" s="1">
        <v>97.6</v>
      </c>
      <c r="M2922" s="1">
        <v>93.3</v>
      </c>
      <c r="N2922" s="1">
        <v>122.6</v>
      </c>
      <c r="O2922" s="1">
        <v>95.6</v>
      </c>
      <c r="P2922" s="1">
        <v>85.1</v>
      </c>
      <c r="Q2922" s="1">
        <v>125.3</v>
      </c>
      <c r="R2922" s="1">
        <v>88.7</v>
      </c>
      <c r="S2922" s="1">
        <v>3.5153699617084123E-2</v>
      </c>
      <c r="T2922" s="1">
        <f t="shared" si="135"/>
        <v>7.9481281933477241E-2</v>
      </c>
      <c r="U2922" s="2">
        <v>2.4620309959732349E-2</v>
      </c>
      <c r="V2922" s="1">
        <f t="shared" si="136"/>
        <v>-9.375795240909629E-2</v>
      </c>
      <c r="W2922" s="1">
        <f t="shared" si="137"/>
        <v>0.34918170717337754</v>
      </c>
      <c r="X2922" s="2">
        <v>0.22515675527871734</v>
      </c>
    </row>
    <row r="2923" spans="1:24">
      <c r="A2923" s="1" t="s">
        <v>9657</v>
      </c>
      <c r="B2923" s="1" t="s">
        <v>9656</v>
      </c>
      <c r="C2923" s="1" t="s">
        <v>9655</v>
      </c>
      <c r="D2923" s="1">
        <v>33</v>
      </c>
      <c r="E2923" s="1">
        <v>11</v>
      </c>
      <c r="F2923" s="1">
        <v>21</v>
      </c>
      <c r="G2923" s="1">
        <v>454</v>
      </c>
      <c r="H2923" s="1">
        <v>51.3</v>
      </c>
      <c r="I2923" s="1">
        <v>96.8</v>
      </c>
      <c r="J2923" s="1">
        <v>100.9</v>
      </c>
      <c r="K2923" s="1">
        <v>103.2</v>
      </c>
      <c r="L2923" s="1">
        <v>97.4</v>
      </c>
      <c r="M2923" s="1">
        <v>89.8</v>
      </c>
      <c r="N2923" s="1">
        <v>99.7</v>
      </c>
      <c r="O2923" s="1">
        <v>106.1</v>
      </c>
      <c r="P2923" s="1">
        <v>104.4</v>
      </c>
      <c r="Q2923" s="1">
        <v>101</v>
      </c>
      <c r="R2923" s="1">
        <v>100.7</v>
      </c>
      <c r="S2923" s="1">
        <v>3.5185064441649573E-2</v>
      </c>
      <c r="T2923" s="1">
        <f t="shared" si="135"/>
        <v>0.54865553823724855</v>
      </c>
      <c r="U2923" s="2">
        <v>0.15288453923813455</v>
      </c>
      <c r="V2923" s="1">
        <f t="shared" si="136"/>
        <v>1.5171710939190971E-2</v>
      </c>
      <c r="W2923" s="1">
        <f t="shared" si="137"/>
        <v>8.6046193756297906E-2</v>
      </c>
      <c r="X2923" s="2">
        <v>5.48563731314285E-2</v>
      </c>
    </row>
    <row r="2924" spans="1:24">
      <c r="A2924" s="1" t="s">
        <v>989</v>
      </c>
      <c r="B2924" s="1" t="s">
        <v>988</v>
      </c>
      <c r="C2924" s="1" t="s">
        <v>987</v>
      </c>
      <c r="D2924" s="1">
        <v>52</v>
      </c>
      <c r="E2924" s="1">
        <v>7</v>
      </c>
      <c r="F2924" s="1">
        <v>16</v>
      </c>
      <c r="G2924" s="1">
        <v>270</v>
      </c>
      <c r="H2924" s="1">
        <v>29.1</v>
      </c>
      <c r="I2924" s="1">
        <v>85.5</v>
      </c>
      <c r="J2924" s="1">
        <v>86</v>
      </c>
      <c r="K2924" s="1">
        <v>74.8</v>
      </c>
      <c r="L2924" s="1">
        <v>76.099999999999994</v>
      </c>
      <c r="M2924" s="1">
        <v>163.4</v>
      </c>
      <c r="N2924" s="1">
        <v>141.6</v>
      </c>
      <c r="O2924" s="1">
        <v>124.8</v>
      </c>
      <c r="P2924" s="1">
        <v>57.3</v>
      </c>
      <c r="Q2924" s="1">
        <v>123.8</v>
      </c>
      <c r="R2924" s="1">
        <v>66.7</v>
      </c>
      <c r="S2924" s="1">
        <v>3.5361942891478329E-2</v>
      </c>
      <c r="T2924" s="1">
        <f t="shared" si="135"/>
        <v>3.8758331029765593E-2</v>
      </c>
      <c r="U2924" s="2">
        <v>8.5371293538018811E-3</v>
      </c>
      <c r="V2924" s="1">
        <f t="shared" si="136"/>
        <v>-0.82985123817866024</v>
      </c>
      <c r="W2924" s="1">
        <f t="shared" si="137"/>
        <v>2.8196939318411078</v>
      </c>
      <c r="X2924" s="2">
        <v>1.5472691344589822</v>
      </c>
    </row>
    <row r="2925" spans="1:24">
      <c r="A2925" s="1" t="s">
        <v>11331</v>
      </c>
      <c r="B2925" s="1" t="s">
        <v>11330</v>
      </c>
      <c r="C2925" s="1" t="s">
        <v>11329</v>
      </c>
      <c r="D2925" s="1">
        <v>76</v>
      </c>
      <c r="E2925" s="1">
        <v>30</v>
      </c>
      <c r="F2925" s="1">
        <v>563</v>
      </c>
      <c r="G2925" s="1">
        <v>445</v>
      </c>
      <c r="H2925" s="1">
        <v>49.9</v>
      </c>
      <c r="I2925" s="1">
        <v>86.2</v>
      </c>
      <c r="J2925" s="1">
        <v>107.8</v>
      </c>
      <c r="K2925" s="1">
        <v>98.8</v>
      </c>
      <c r="L2925" s="1">
        <v>110</v>
      </c>
      <c r="M2925" s="1">
        <v>97.3</v>
      </c>
      <c r="N2925" s="1">
        <v>96</v>
      </c>
      <c r="O2925" s="1">
        <v>94.4</v>
      </c>
      <c r="P2925" s="1">
        <v>108.2</v>
      </c>
      <c r="Q2925" s="1">
        <v>92.5</v>
      </c>
      <c r="R2925" s="1">
        <v>108.9</v>
      </c>
      <c r="S2925" s="1">
        <v>3.5379287416469542E-2</v>
      </c>
      <c r="T2925" s="1">
        <f t="shared" si="135"/>
        <v>0.11814965771151023</v>
      </c>
      <c r="U2925" s="2">
        <v>3.7549062542288382E-2</v>
      </c>
      <c r="V2925" s="1">
        <f t="shared" si="136"/>
        <v>7.0460962988653467E-2</v>
      </c>
      <c r="W2925" s="1">
        <f t="shared" si="137"/>
        <v>0.31042239257419169</v>
      </c>
      <c r="X2925" s="2">
        <v>0.20265398063917553</v>
      </c>
    </row>
    <row r="2926" spans="1:24">
      <c r="A2926" s="1" t="s">
        <v>8781</v>
      </c>
      <c r="B2926" s="1" t="s">
        <v>8780</v>
      </c>
      <c r="C2926" s="1" t="s">
        <v>8779</v>
      </c>
      <c r="D2926" s="1">
        <v>42</v>
      </c>
      <c r="E2926" s="1">
        <v>10</v>
      </c>
      <c r="F2926" s="1">
        <v>16</v>
      </c>
      <c r="G2926" s="1">
        <v>351</v>
      </c>
      <c r="H2926" s="1">
        <v>38.700000000000003</v>
      </c>
      <c r="I2926" s="1">
        <v>96.9</v>
      </c>
      <c r="J2926" s="1">
        <v>96.4</v>
      </c>
      <c r="K2926" s="1">
        <v>97.8</v>
      </c>
      <c r="L2926" s="1">
        <v>97.9</v>
      </c>
      <c r="M2926" s="1">
        <v>97.3</v>
      </c>
      <c r="N2926" s="1">
        <v>103.8</v>
      </c>
      <c r="O2926" s="1">
        <v>110.9</v>
      </c>
      <c r="P2926" s="1">
        <v>109.6</v>
      </c>
      <c r="Q2926" s="1">
        <v>91.6</v>
      </c>
      <c r="R2926" s="1">
        <v>97.8</v>
      </c>
      <c r="S2926" s="1">
        <v>3.5412828490756901E-2</v>
      </c>
      <c r="T2926" s="1">
        <f t="shared" si="135"/>
        <v>0.21506841847089131</v>
      </c>
      <c r="U2926" s="2">
        <v>7.8113809003949819E-2</v>
      </c>
      <c r="V2926" s="1">
        <f t="shared" si="136"/>
        <v>-9.6813373154900212E-2</v>
      </c>
      <c r="W2926" s="1">
        <f t="shared" si="137"/>
        <v>1.0122118657144847</v>
      </c>
      <c r="X2926" s="2">
        <v>0.61003524571724133</v>
      </c>
    </row>
    <row r="2927" spans="1:24">
      <c r="A2927" s="1" t="s">
        <v>11711</v>
      </c>
      <c r="B2927" s="1" t="s">
        <v>11710</v>
      </c>
      <c r="C2927" s="1" t="s">
        <v>11709</v>
      </c>
      <c r="D2927" s="1">
        <v>4</v>
      </c>
      <c r="E2927" s="1">
        <v>2</v>
      </c>
      <c r="F2927" s="1">
        <v>2</v>
      </c>
      <c r="G2927" s="1">
        <v>559</v>
      </c>
      <c r="H2927" s="1">
        <v>63.4</v>
      </c>
      <c r="I2927" s="1">
        <v>82.4</v>
      </c>
      <c r="J2927" s="1">
        <v>75</v>
      </c>
      <c r="K2927" s="1">
        <v>104.3</v>
      </c>
      <c r="L2927" s="1">
        <v>88</v>
      </c>
      <c r="M2927" s="1">
        <v>181.6</v>
      </c>
      <c r="N2927" s="1">
        <v>109.8</v>
      </c>
      <c r="O2927" s="1">
        <v>90.2</v>
      </c>
      <c r="P2927" s="1">
        <v>89.8</v>
      </c>
      <c r="Q2927" s="1">
        <v>69.8</v>
      </c>
      <c r="R2927" s="1">
        <v>109.2</v>
      </c>
      <c r="S2927" s="1">
        <v>3.5452841359888118E-2</v>
      </c>
      <c r="T2927" s="1">
        <f t="shared" si="135"/>
        <v>6.3660517886232212E-2</v>
      </c>
      <c r="U2927" s="2">
        <v>1.791174962283771E-2</v>
      </c>
      <c r="V2927" s="1">
        <f t="shared" si="136"/>
        <v>-0.54098087458663902</v>
      </c>
      <c r="W2927" s="1">
        <f t="shared" si="137"/>
        <v>0.78579266158212457</v>
      </c>
      <c r="X2927" s="2">
        <v>0.485350336786323</v>
      </c>
    </row>
    <row r="2928" spans="1:24">
      <c r="A2928" s="1" t="s">
        <v>7488</v>
      </c>
      <c r="B2928" s="1" t="s">
        <v>7487</v>
      </c>
      <c r="C2928" s="1" t="s">
        <v>7486</v>
      </c>
      <c r="D2928" s="1">
        <v>31</v>
      </c>
      <c r="E2928" s="1">
        <v>7</v>
      </c>
      <c r="F2928" s="1">
        <v>10</v>
      </c>
      <c r="G2928" s="1">
        <v>318</v>
      </c>
      <c r="H2928" s="1">
        <v>35</v>
      </c>
      <c r="I2928" s="1">
        <v>106.2</v>
      </c>
      <c r="J2928" s="1">
        <v>92.8</v>
      </c>
      <c r="K2928" s="1">
        <v>90.7</v>
      </c>
      <c r="L2928" s="1">
        <v>89.9</v>
      </c>
      <c r="M2928" s="1">
        <v>139.4</v>
      </c>
      <c r="N2928" s="1">
        <v>100.3</v>
      </c>
      <c r="O2928" s="1">
        <v>89</v>
      </c>
      <c r="P2928" s="1">
        <v>90.3</v>
      </c>
      <c r="Q2928" s="1">
        <v>113.4</v>
      </c>
      <c r="R2928" s="1">
        <v>88.1</v>
      </c>
      <c r="S2928" s="1">
        <v>3.5537390175624906E-2</v>
      </c>
      <c r="T2928" s="1">
        <f t="shared" si="135"/>
        <v>0.10631880138117002</v>
      </c>
      <c r="U2928" s="2">
        <v>3.4354304983443967E-2</v>
      </c>
      <c r="V2928" s="1">
        <f t="shared" si="136"/>
        <v>-0.20732896333804449</v>
      </c>
      <c r="W2928" s="1">
        <f t="shared" si="137"/>
        <v>0.48350268831435589</v>
      </c>
      <c r="X2928" s="2">
        <v>0.30851340762343465</v>
      </c>
    </row>
    <row r="2929" spans="1:24">
      <c r="A2929" s="1" t="s">
        <v>14869</v>
      </c>
      <c r="B2929" s="1" t="s">
        <v>14868</v>
      </c>
      <c r="C2929" s="1" t="s">
        <v>14867</v>
      </c>
      <c r="D2929" s="1">
        <v>8</v>
      </c>
      <c r="E2929" s="1">
        <v>4</v>
      </c>
      <c r="F2929" s="1">
        <v>5</v>
      </c>
      <c r="G2929" s="1">
        <v>517</v>
      </c>
      <c r="H2929" s="1">
        <v>57.3</v>
      </c>
      <c r="I2929" s="1">
        <v>136.6</v>
      </c>
      <c r="J2929" s="1">
        <v>111.7</v>
      </c>
      <c r="K2929" s="1">
        <v>95.5</v>
      </c>
      <c r="L2929" s="1">
        <v>93.8</v>
      </c>
      <c r="M2929" s="1">
        <v>72.099999999999994</v>
      </c>
      <c r="N2929" s="1">
        <v>80.599999999999994</v>
      </c>
      <c r="O2929" s="1">
        <v>73.2</v>
      </c>
      <c r="P2929" s="1">
        <v>134.30000000000001</v>
      </c>
      <c r="Q2929" s="1">
        <v>84.2</v>
      </c>
      <c r="R2929" s="1">
        <v>117.9</v>
      </c>
      <c r="S2929" s="1">
        <v>3.5602466741431318E-2</v>
      </c>
      <c r="T2929" s="1">
        <f t="shared" si="135"/>
        <v>5.6116814126904536E-2</v>
      </c>
      <c r="U2929" s="2">
        <v>1.4744671445522045E-2</v>
      </c>
      <c r="V2929" s="1">
        <f t="shared" si="136"/>
        <v>0.53889096812062853</v>
      </c>
      <c r="W2929" s="1">
        <f t="shared" si="137"/>
        <v>1.4473913201411437</v>
      </c>
      <c r="X2929" s="2">
        <v>0.84139937865928172</v>
      </c>
    </row>
    <row r="2930" spans="1:24">
      <c r="A2930" s="1" t="s">
        <v>13597</v>
      </c>
      <c r="B2930" s="1" t="s">
        <v>13596</v>
      </c>
      <c r="C2930" s="1" t="s">
        <v>13595</v>
      </c>
      <c r="D2930" s="1">
        <v>20</v>
      </c>
      <c r="E2930" s="1">
        <v>5</v>
      </c>
      <c r="F2930" s="1">
        <v>15</v>
      </c>
      <c r="G2930" s="1">
        <v>229</v>
      </c>
      <c r="H2930" s="1">
        <v>26.2</v>
      </c>
      <c r="I2930" s="1">
        <v>104.1</v>
      </c>
      <c r="J2930" s="1">
        <v>92.3</v>
      </c>
      <c r="K2930" s="1">
        <v>100.2</v>
      </c>
      <c r="L2930" s="1">
        <v>103.4</v>
      </c>
      <c r="M2930" s="1">
        <v>113.6</v>
      </c>
      <c r="N2930" s="1">
        <v>86.1</v>
      </c>
      <c r="O2930" s="1">
        <v>92.7</v>
      </c>
      <c r="P2930" s="1">
        <v>111.8</v>
      </c>
      <c r="Q2930" s="1">
        <v>81.900000000000006</v>
      </c>
      <c r="R2930" s="1">
        <v>113.8</v>
      </c>
      <c r="S2930" s="1">
        <v>3.5623909730721222E-2</v>
      </c>
      <c r="T2930" s="1">
        <f t="shared" si="135"/>
        <v>9.8657021763494557E-2</v>
      </c>
      <c r="U2930" s="2">
        <v>3.1481823981334332E-2</v>
      </c>
      <c r="V2930" s="1">
        <f t="shared" si="136"/>
        <v>3.7019189430806052E-2</v>
      </c>
      <c r="W2930" s="1">
        <f t="shared" si="137"/>
        <v>0.1228867099685544</v>
      </c>
      <c r="X2930" s="2">
        <v>8.0445745973086125E-2</v>
      </c>
    </row>
    <row r="2931" spans="1:24">
      <c r="A2931" s="1" t="s">
        <v>9456</v>
      </c>
      <c r="B2931" s="1" t="s">
        <v>9455</v>
      </c>
      <c r="C2931" s="1" t="s">
        <v>9454</v>
      </c>
      <c r="D2931" s="1">
        <v>31</v>
      </c>
      <c r="E2931" s="1">
        <v>23</v>
      </c>
      <c r="F2931" s="1">
        <v>45</v>
      </c>
      <c r="G2931" s="1">
        <v>786</v>
      </c>
      <c r="H2931" s="1">
        <v>89.9</v>
      </c>
      <c r="I2931" s="1">
        <v>89.2</v>
      </c>
      <c r="J2931" s="1">
        <v>89.4</v>
      </c>
      <c r="K2931" s="1">
        <v>86</v>
      </c>
      <c r="L2931" s="1">
        <v>88.3</v>
      </c>
      <c r="M2931" s="1">
        <v>133.9</v>
      </c>
      <c r="N2931" s="1">
        <v>124.8</v>
      </c>
      <c r="O2931" s="1">
        <v>117</v>
      </c>
      <c r="P2931" s="1">
        <v>84.6</v>
      </c>
      <c r="Q2931" s="1">
        <v>96.6</v>
      </c>
      <c r="R2931" s="1">
        <v>90.1</v>
      </c>
      <c r="S2931" s="1">
        <v>3.5667116780985414E-2</v>
      </c>
      <c r="T2931" s="1">
        <f t="shared" si="135"/>
        <v>0.30036585067318061</v>
      </c>
      <c r="U2931" s="2">
        <v>0.10411700968819215</v>
      </c>
      <c r="V2931" s="1">
        <f t="shared" si="136"/>
        <v>-0.50535918514089062</v>
      </c>
      <c r="W2931" s="1">
        <f t="shared" si="137"/>
        <v>3.510723028699394</v>
      </c>
      <c r="X2931" s="2">
        <v>1.833396932018283</v>
      </c>
    </row>
    <row r="2932" spans="1:24">
      <c r="A2932" s="1" t="s">
        <v>8469</v>
      </c>
      <c r="B2932" s="1" t="s">
        <v>8468</v>
      </c>
      <c r="C2932" s="1" t="s">
        <v>8467</v>
      </c>
      <c r="D2932" s="1">
        <v>38</v>
      </c>
      <c r="E2932" s="1">
        <v>15</v>
      </c>
      <c r="F2932" s="1">
        <v>23</v>
      </c>
      <c r="G2932" s="1">
        <v>523</v>
      </c>
      <c r="H2932" s="1">
        <v>55.9</v>
      </c>
      <c r="I2932" s="1">
        <v>91.8</v>
      </c>
      <c r="J2932" s="1">
        <v>81.8</v>
      </c>
      <c r="K2932" s="1">
        <v>79.400000000000006</v>
      </c>
      <c r="L2932" s="1">
        <v>88.7</v>
      </c>
      <c r="M2932" s="1">
        <v>168</v>
      </c>
      <c r="N2932" s="1">
        <v>112</v>
      </c>
      <c r="O2932" s="1">
        <v>115.6</v>
      </c>
      <c r="P2932" s="1">
        <v>103.6</v>
      </c>
      <c r="Q2932" s="1">
        <v>73.900000000000006</v>
      </c>
      <c r="R2932" s="1">
        <v>85.2</v>
      </c>
      <c r="S2932" s="1">
        <v>3.5723451983207616E-2</v>
      </c>
      <c r="T2932" s="1">
        <f t="shared" si="135"/>
        <v>9.6956549965068292E-2</v>
      </c>
      <c r="U2932" s="2">
        <v>3.101537883129327E-2</v>
      </c>
      <c r="V2932" s="1">
        <f t="shared" si="136"/>
        <v>-0.62634967760868687</v>
      </c>
      <c r="W2932" s="1">
        <f t="shared" si="137"/>
        <v>1.5172355992855742</v>
      </c>
      <c r="X2932" s="2">
        <v>0.8760498851136288</v>
      </c>
    </row>
    <row r="2933" spans="1:24">
      <c r="A2933" s="1" t="s">
        <v>4456</v>
      </c>
      <c r="B2933" s="1" t="s">
        <v>4455</v>
      </c>
      <c r="C2933" s="1" t="s">
        <v>4454</v>
      </c>
      <c r="D2933" s="1">
        <v>16</v>
      </c>
      <c r="E2933" s="1">
        <v>10</v>
      </c>
      <c r="F2933" s="1">
        <v>11</v>
      </c>
      <c r="G2933" s="1">
        <v>606</v>
      </c>
      <c r="H2933" s="1">
        <v>70</v>
      </c>
      <c r="I2933" s="1">
        <v>113.7</v>
      </c>
      <c r="J2933" s="1">
        <v>107.5</v>
      </c>
      <c r="K2933" s="1">
        <v>106.2</v>
      </c>
      <c r="L2933" s="1">
        <v>101</v>
      </c>
      <c r="M2933" s="1">
        <v>92</v>
      </c>
      <c r="N2933" s="1">
        <v>78.900000000000006</v>
      </c>
      <c r="O2933" s="1">
        <v>71.2</v>
      </c>
      <c r="P2933" s="1">
        <v>99.8</v>
      </c>
      <c r="Q2933" s="1">
        <v>129.6</v>
      </c>
      <c r="R2933" s="1">
        <v>100</v>
      </c>
      <c r="S2933" s="1">
        <v>3.5919574254942951E-2</v>
      </c>
      <c r="T2933" s="1">
        <f t="shared" si="135"/>
        <v>0.11218848499057768</v>
      </c>
      <c r="U2933" s="2">
        <v>3.5734232188429429E-2</v>
      </c>
      <c r="V2933" s="1">
        <f t="shared" si="136"/>
        <v>0.40831790147247554</v>
      </c>
      <c r="W2933" s="1">
        <f t="shared" si="137"/>
        <v>2.1700857216661835</v>
      </c>
      <c r="X2933" s="2">
        <v>1.2161542286523357</v>
      </c>
    </row>
    <row r="2934" spans="1:24">
      <c r="A2934" s="1" t="s">
        <v>6861</v>
      </c>
      <c r="B2934" s="1" t="s">
        <v>6860</v>
      </c>
      <c r="C2934" s="1" t="s">
        <v>6859</v>
      </c>
      <c r="D2934" s="1">
        <v>5</v>
      </c>
      <c r="E2934" s="1">
        <v>2</v>
      </c>
      <c r="F2934" s="1">
        <v>3</v>
      </c>
      <c r="G2934" s="1">
        <v>416</v>
      </c>
      <c r="H2934" s="1">
        <v>46.4</v>
      </c>
      <c r="I2934" s="1">
        <v>84.6</v>
      </c>
      <c r="J2934" s="1">
        <v>88.2</v>
      </c>
      <c r="K2934" s="1">
        <v>97</v>
      </c>
      <c r="L2934" s="1">
        <v>100.2</v>
      </c>
      <c r="M2934" s="1">
        <v>165</v>
      </c>
      <c r="N2934" s="1">
        <v>85</v>
      </c>
      <c r="O2934" s="1">
        <v>95.6</v>
      </c>
      <c r="P2934" s="1">
        <v>90.2</v>
      </c>
      <c r="Q2934" s="1">
        <v>86.3</v>
      </c>
      <c r="R2934" s="1">
        <v>108</v>
      </c>
      <c r="S2934" s="1">
        <v>3.5940881069113563E-2</v>
      </c>
      <c r="T2934" s="1">
        <f t="shared" si="135"/>
        <v>0.12225074203019415</v>
      </c>
      <c r="U2934" s="2">
        <v>3.8894555599186455E-2</v>
      </c>
      <c r="V2934" s="1">
        <f t="shared" si="136"/>
        <v>-0.31661544603863795</v>
      </c>
      <c r="W2934" s="1">
        <f t="shared" si="137"/>
        <v>0.47113172902500094</v>
      </c>
      <c r="X2934" s="2">
        <v>0.30096986335297221</v>
      </c>
    </row>
    <row r="2935" spans="1:24">
      <c r="A2935" s="1" t="s">
        <v>11595</v>
      </c>
      <c r="B2935" s="1" t="s">
        <v>11594</v>
      </c>
      <c r="C2935" s="1" t="s">
        <v>11593</v>
      </c>
      <c r="D2935" s="1">
        <v>17</v>
      </c>
      <c r="E2935" s="1">
        <v>8</v>
      </c>
      <c r="F2935" s="1">
        <v>12</v>
      </c>
      <c r="G2935" s="1">
        <v>430</v>
      </c>
      <c r="H2935" s="1">
        <v>49.7</v>
      </c>
      <c r="I2935" s="1">
        <v>92.4</v>
      </c>
      <c r="J2935" s="1">
        <v>95.2</v>
      </c>
      <c r="K2935" s="1">
        <v>88.8</v>
      </c>
      <c r="L2935" s="1">
        <v>85</v>
      </c>
      <c r="M2935" s="1">
        <v>130.69999999999999</v>
      </c>
      <c r="N2935" s="1">
        <v>116.7</v>
      </c>
      <c r="O2935" s="1">
        <v>113.2</v>
      </c>
      <c r="P2935" s="1">
        <v>74.099999999999994</v>
      </c>
      <c r="Q2935" s="1">
        <v>108.4</v>
      </c>
      <c r="R2935" s="1">
        <v>95.4</v>
      </c>
      <c r="S2935" s="1">
        <v>3.6006827614805732E-2</v>
      </c>
      <c r="T2935" s="1">
        <f t="shared" si="135"/>
        <v>9.4280608089414922E-2</v>
      </c>
      <c r="U2935" s="2">
        <v>2.9729180483646294E-2</v>
      </c>
      <c r="V2935" s="1">
        <f t="shared" si="136"/>
        <v>-0.41184038984658566</v>
      </c>
      <c r="W2935" s="1">
        <f t="shared" si="137"/>
        <v>2.6545107683043345</v>
      </c>
      <c r="X2935" s="2">
        <v>1.4661081331153101</v>
      </c>
    </row>
    <row r="2936" spans="1:24">
      <c r="A2936" s="1" t="s">
        <v>14524</v>
      </c>
      <c r="B2936" s="1" t="s">
        <v>14523</v>
      </c>
      <c r="C2936" s="1" t="s">
        <v>14522</v>
      </c>
      <c r="D2936" s="1">
        <v>4</v>
      </c>
      <c r="E2936" s="1">
        <v>2</v>
      </c>
      <c r="F2936" s="1">
        <v>2</v>
      </c>
      <c r="G2936" s="1">
        <v>687</v>
      </c>
      <c r="H2936" s="1">
        <v>76.900000000000006</v>
      </c>
      <c r="I2936" s="1">
        <v>116.7</v>
      </c>
      <c r="J2936" s="1">
        <v>86</v>
      </c>
      <c r="K2936" s="1">
        <v>90.4</v>
      </c>
      <c r="L2936" s="1">
        <v>84.4</v>
      </c>
      <c r="M2936" s="1">
        <v>136.19999999999999</v>
      </c>
      <c r="N2936" s="1">
        <v>92.8</v>
      </c>
      <c r="O2936" s="1">
        <v>103.2</v>
      </c>
      <c r="P2936" s="1">
        <v>120.1</v>
      </c>
      <c r="Q2936" s="1">
        <v>70.900000000000006</v>
      </c>
      <c r="R2936" s="1">
        <v>99.3</v>
      </c>
      <c r="S2936" s="1">
        <v>3.6105426805701751E-2</v>
      </c>
      <c r="T2936" s="1">
        <f t="shared" si="135"/>
        <v>5.6116794662149194E-2</v>
      </c>
      <c r="U2936" s="2">
        <v>1.4744671445522045E-2</v>
      </c>
      <c r="V2936" s="1">
        <f t="shared" si="136"/>
        <v>-0.23061292814141637</v>
      </c>
      <c r="W2936" s="1">
        <f t="shared" si="137"/>
        <v>0.52403208710324434</v>
      </c>
      <c r="X2936" s="2">
        <v>0.3315350628363487</v>
      </c>
    </row>
    <row r="2937" spans="1:24">
      <c r="A2937" s="1" t="s">
        <v>9888</v>
      </c>
      <c r="B2937" s="1" t="s">
        <v>9887</v>
      </c>
      <c r="C2937" s="1" t="s">
        <v>9886</v>
      </c>
      <c r="D2937" s="1">
        <v>16</v>
      </c>
      <c r="E2937" s="1">
        <v>7</v>
      </c>
      <c r="F2937" s="1">
        <v>14</v>
      </c>
      <c r="G2937" s="1">
        <v>460</v>
      </c>
      <c r="H2937" s="1">
        <v>50.2</v>
      </c>
      <c r="I2937" s="1">
        <v>106.6</v>
      </c>
      <c r="J2937" s="1">
        <v>80.2</v>
      </c>
      <c r="K2937" s="1">
        <v>92</v>
      </c>
      <c r="L2937" s="1">
        <v>102.6</v>
      </c>
      <c r="M2937" s="1">
        <v>140.1</v>
      </c>
      <c r="N2937" s="1">
        <v>82.1</v>
      </c>
      <c r="O2937" s="1">
        <v>103.1</v>
      </c>
      <c r="P2937" s="1">
        <v>93.2</v>
      </c>
      <c r="Q2937" s="1">
        <v>99.4</v>
      </c>
      <c r="R2937" s="1">
        <v>100.7</v>
      </c>
      <c r="S2937" s="1">
        <v>3.6109726723043238E-2</v>
      </c>
      <c r="T2937" s="1">
        <f t="shared" si="135"/>
        <v>0.12332626330240104</v>
      </c>
      <c r="U2937" s="2">
        <v>3.922975682911204E-2</v>
      </c>
      <c r="V2937" s="1">
        <f t="shared" si="136"/>
        <v>-0.18550347800721945</v>
      </c>
      <c r="W2937" s="1">
        <f t="shared" si="137"/>
        <v>0.35083623958395399</v>
      </c>
      <c r="X2937" s="2">
        <v>0.2266104578674924</v>
      </c>
    </row>
    <row r="2938" spans="1:24">
      <c r="A2938" s="1" t="s">
        <v>7758</v>
      </c>
      <c r="B2938" s="1" t="s">
        <v>7757</v>
      </c>
      <c r="C2938" s="1" t="s">
        <v>7756</v>
      </c>
      <c r="D2938" s="1">
        <v>49</v>
      </c>
      <c r="E2938" s="1">
        <v>35</v>
      </c>
      <c r="F2938" s="1">
        <v>77</v>
      </c>
      <c r="G2938" s="1">
        <v>668</v>
      </c>
      <c r="H2938" s="1">
        <v>75</v>
      </c>
      <c r="I2938" s="1">
        <v>98.9</v>
      </c>
      <c r="J2938" s="1">
        <v>105.4</v>
      </c>
      <c r="K2938" s="1">
        <v>102.5</v>
      </c>
      <c r="L2938" s="1">
        <v>101.1</v>
      </c>
      <c r="M2938" s="1">
        <v>74.7</v>
      </c>
      <c r="N2938" s="1">
        <v>98.8</v>
      </c>
      <c r="O2938" s="1">
        <v>104.9</v>
      </c>
      <c r="P2938" s="1">
        <v>100.6</v>
      </c>
      <c r="Q2938" s="1">
        <v>115.5</v>
      </c>
      <c r="R2938" s="1">
        <v>97.6</v>
      </c>
      <c r="S2938" s="1">
        <v>3.620752132992372E-2</v>
      </c>
      <c r="T2938" s="1">
        <f t="shared" si="135"/>
        <v>0.20782555914784429</v>
      </c>
      <c r="U2938" s="2">
        <v>7.5781936443800602E-2</v>
      </c>
      <c r="V2938" s="1">
        <f t="shared" si="136"/>
        <v>0.13601879666495106</v>
      </c>
      <c r="W2938" s="1">
        <f t="shared" si="137"/>
        <v>0.5275066733508964</v>
      </c>
      <c r="X2938" s="2">
        <v>0.33371482787796769</v>
      </c>
    </row>
    <row r="2939" spans="1:24">
      <c r="A2939" s="1" t="s">
        <v>8280</v>
      </c>
      <c r="B2939" s="1" t="s">
        <v>8279</v>
      </c>
      <c r="C2939" s="1" t="s">
        <v>8278</v>
      </c>
      <c r="D2939" s="1">
        <v>15</v>
      </c>
      <c r="E2939" s="1">
        <v>4</v>
      </c>
      <c r="F2939" s="1">
        <v>4</v>
      </c>
      <c r="G2939" s="1">
        <v>414</v>
      </c>
      <c r="H2939" s="1">
        <v>48.4</v>
      </c>
      <c r="I2939" s="1">
        <v>94.1</v>
      </c>
      <c r="J2939" s="1">
        <v>89.5</v>
      </c>
      <c r="K2939" s="1">
        <v>105.4</v>
      </c>
      <c r="L2939" s="1">
        <v>101.2</v>
      </c>
      <c r="M2939" s="1">
        <v>96.8</v>
      </c>
      <c r="N2939" s="1">
        <v>117.4</v>
      </c>
      <c r="O2939" s="1">
        <v>95.6</v>
      </c>
      <c r="P2939" s="1">
        <v>105.5</v>
      </c>
      <c r="Q2939" s="1">
        <v>97.3</v>
      </c>
      <c r="R2939" s="1">
        <v>97.3</v>
      </c>
      <c r="S2939" s="1">
        <v>3.6267040268106045E-2</v>
      </c>
      <c r="T2939" s="1">
        <f t="shared" si="135"/>
        <v>0.20335034451528561</v>
      </c>
      <c r="U2939" s="2">
        <v>7.4216032718014746E-2</v>
      </c>
      <c r="V2939" s="1">
        <f t="shared" si="136"/>
        <v>-8.2160865459385765E-2</v>
      </c>
      <c r="W2939" s="1">
        <f t="shared" si="137"/>
        <v>0.33086396928840428</v>
      </c>
      <c r="X2939" s="2">
        <v>0.21489555280059133</v>
      </c>
    </row>
    <row r="2940" spans="1:24">
      <c r="A2940" s="1" t="s">
        <v>4756</v>
      </c>
      <c r="B2940" s="1" t="s">
        <v>4755</v>
      </c>
      <c r="C2940" s="1" t="s">
        <v>4754</v>
      </c>
      <c r="D2940" s="1">
        <v>31</v>
      </c>
      <c r="E2940" s="1">
        <v>5</v>
      </c>
      <c r="F2940" s="1">
        <v>7</v>
      </c>
      <c r="G2940" s="1">
        <v>241</v>
      </c>
      <c r="H2940" s="1">
        <v>27</v>
      </c>
      <c r="I2940" s="1">
        <v>85.3</v>
      </c>
      <c r="J2940" s="1">
        <v>111.2</v>
      </c>
      <c r="K2940" s="1">
        <v>115.3</v>
      </c>
      <c r="L2940" s="1">
        <v>110.5</v>
      </c>
      <c r="M2940" s="1">
        <v>108.1</v>
      </c>
      <c r="N2940" s="1">
        <v>64.5</v>
      </c>
      <c r="O2940" s="1">
        <v>80.2</v>
      </c>
      <c r="P2940" s="1">
        <v>104.4</v>
      </c>
      <c r="Q2940" s="1">
        <v>99.8</v>
      </c>
      <c r="R2940" s="1">
        <v>120.6</v>
      </c>
      <c r="S2940" s="1">
        <v>3.6320884662717601E-2</v>
      </c>
      <c r="T2940" s="1">
        <f t="shared" si="135"/>
        <v>0.10142092674469527</v>
      </c>
      <c r="U2940" s="2">
        <v>3.2336476640579197E-2</v>
      </c>
      <c r="V2940" s="1">
        <f t="shared" si="136"/>
        <v>0.32523428434535551</v>
      </c>
      <c r="W2940" s="1">
        <f t="shared" si="137"/>
        <v>0.76344229907187466</v>
      </c>
      <c r="X2940" s="2">
        <v>0.47167816248634981</v>
      </c>
    </row>
    <row r="2941" spans="1:24">
      <c r="A2941" s="1" t="s">
        <v>8307</v>
      </c>
      <c r="B2941" s="1" t="s">
        <v>8306</v>
      </c>
      <c r="C2941" s="1" t="s">
        <v>8305</v>
      </c>
      <c r="D2941" s="1">
        <v>3</v>
      </c>
      <c r="E2941" s="1">
        <v>2</v>
      </c>
      <c r="F2941" s="1">
        <v>2</v>
      </c>
      <c r="G2941" s="1">
        <v>889</v>
      </c>
      <c r="H2941" s="1">
        <v>100</v>
      </c>
      <c r="I2941" s="1">
        <v>98.8</v>
      </c>
      <c r="J2941" s="1">
        <v>85</v>
      </c>
      <c r="K2941" s="1">
        <v>87.7</v>
      </c>
      <c r="L2941" s="1">
        <v>86.7</v>
      </c>
      <c r="M2941" s="1">
        <v>189.4</v>
      </c>
      <c r="N2941" s="1">
        <v>80.7</v>
      </c>
      <c r="O2941" s="1">
        <v>96.1</v>
      </c>
      <c r="P2941" s="1">
        <v>87</v>
      </c>
      <c r="Q2941" s="1">
        <v>107.5</v>
      </c>
      <c r="R2941" s="1">
        <v>81</v>
      </c>
      <c r="S2941" s="1">
        <v>3.6324480751402488E-2</v>
      </c>
      <c r="T2941" s="1">
        <f t="shared" si="135"/>
        <v>0.10910432956936952</v>
      </c>
      <c r="U2941" s="2">
        <v>3.4463797521164817E-2</v>
      </c>
      <c r="V2941" s="1">
        <f t="shared" si="136"/>
        <v>-0.44690395309021985</v>
      </c>
      <c r="W2941" s="1">
        <f t="shared" si="137"/>
        <v>0.51159576557946607</v>
      </c>
      <c r="X2941" s="2">
        <v>0.32562597063571791</v>
      </c>
    </row>
    <row r="2942" spans="1:24">
      <c r="A2942" s="1" t="s">
        <v>12221</v>
      </c>
      <c r="B2942" s="1" t="s">
        <v>12220</v>
      </c>
      <c r="C2942" s="1" t="s">
        <v>12219</v>
      </c>
      <c r="D2942" s="1">
        <v>46</v>
      </c>
      <c r="E2942" s="1">
        <v>6</v>
      </c>
      <c r="F2942" s="1">
        <v>12</v>
      </c>
      <c r="G2942" s="1">
        <v>196</v>
      </c>
      <c r="H2942" s="1">
        <v>21.7</v>
      </c>
      <c r="I2942" s="1">
        <v>95.4</v>
      </c>
      <c r="J2942" s="1">
        <v>100.1</v>
      </c>
      <c r="K2942" s="1">
        <v>95</v>
      </c>
      <c r="L2942" s="1">
        <v>108.9</v>
      </c>
      <c r="M2942" s="1">
        <v>112.3</v>
      </c>
      <c r="N2942" s="1">
        <v>88.7</v>
      </c>
      <c r="O2942" s="1">
        <v>92.4</v>
      </c>
      <c r="P2942" s="1">
        <v>107.4</v>
      </c>
      <c r="Q2942" s="1">
        <v>104.2</v>
      </c>
      <c r="R2942" s="1">
        <v>95.6</v>
      </c>
      <c r="S2942" s="1">
        <v>3.6381382556027901E-2</v>
      </c>
      <c r="T2942" s="1">
        <f t="shared" si="135"/>
        <v>0.207641638012874</v>
      </c>
      <c r="U2942" s="2">
        <v>7.5781936443800602E-2</v>
      </c>
      <c r="V2942" s="1">
        <f t="shared" si="136"/>
        <v>2.9927962491738718E-2</v>
      </c>
      <c r="W2942" s="1">
        <f t="shared" si="137"/>
        <v>0.1034719893786761</v>
      </c>
      <c r="X2942" s="2">
        <v>6.6898283913002496E-2</v>
      </c>
    </row>
    <row r="2943" spans="1:24">
      <c r="A2943" s="1" t="s">
        <v>6231</v>
      </c>
      <c r="B2943" s="1" t="s">
        <v>6230</v>
      </c>
      <c r="C2943" s="1" t="s">
        <v>6229</v>
      </c>
      <c r="D2943" s="1">
        <v>57</v>
      </c>
      <c r="E2943" s="1">
        <v>8</v>
      </c>
      <c r="F2943" s="1">
        <v>16</v>
      </c>
      <c r="G2943" s="1">
        <v>221</v>
      </c>
      <c r="H2943" s="1">
        <v>25.4</v>
      </c>
      <c r="I2943" s="1">
        <v>97.8</v>
      </c>
      <c r="J2943" s="1">
        <v>97.5</v>
      </c>
      <c r="K2943" s="1">
        <v>97.2</v>
      </c>
      <c r="L2943" s="1">
        <v>92.2</v>
      </c>
      <c r="M2943" s="1">
        <v>111.9</v>
      </c>
      <c r="N2943" s="1">
        <v>104.7</v>
      </c>
      <c r="O2943" s="1">
        <v>102.9</v>
      </c>
      <c r="P2943" s="1">
        <v>94</v>
      </c>
      <c r="Q2943" s="1">
        <v>111.9</v>
      </c>
      <c r="R2943" s="1">
        <v>90</v>
      </c>
      <c r="S2943" s="1">
        <v>3.6413366176150264E-2</v>
      </c>
      <c r="T2943" s="1">
        <f t="shared" si="135"/>
        <v>0.16006518559031765</v>
      </c>
      <c r="U2943" s="2">
        <v>5.5326679072999575E-2</v>
      </c>
      <c r="V2943" s="1">
        <f t="shared" si="136"/>
        <v>-0.14711960081658576</v>
      </c>
      <c r="W2943" s="1">
        <f t="shared" si="137"/>
        <v>1.8556325553743711</v>
      </c>
      <c r="X2943" s="2">
        <v>1.0588365997627613</v>
      </c>
    </row>
    <row r="2944" spans="1:24">
      <c r="A2944" s="1" t="s">
        <v>6801</v>
      </c>
      <c r="B2944" s="1" t="s">
        <v>6800</v>
      </c>
      <c r="C2944" s="1" t="s">
        <v>6799</v>
      </c>
      <c r="D2944" s="1">
        <v>38</v>
      </c>
      <c r="E2944" s="1">
        <v>15</v>
      </c>
      <c r="F2944" s="1">
        <v>35</v>
      </c>
      <c r="G2944" s="1">
        <v>482</v>
      </c>
      <c r="H2944" s="1">
        <v>54.1</v>
      </c>
      <c r="I2944" s="1">
        <v>87.7</v>
      </c>
      <c r="J2944" s="1">
        <v>107</v>
      </c>
      <c r="K2944" s="1">
        <v>108.1</v>
      </c>
      <c r="L2944" s="1">
        <v>105.3</v>
      </c>
      <c r="M2944" s="1">
        <v>77.2</v>
      </c>
      <c r="N2944" s="1">
        <v>94.3</v>
      </c>
      <c r="O2944" s="1">
        <v>106.5</v>
      </c>
      <c r="P2944" s="1">
        <v>113.2</v>
      </c>
      <c r="Q2944" s="1">
        <v>97.3</v>
      </c>
      <c r="R2944" s="1">
        <v>103.4</v>
      </c>
      <c r="S2944" s="1">
        <v>3.6419817602858603E-2</v>
      </c>
      <c r="T2944" s="1">
        <f t="shared" si="135"/>
        <v>0.14245902328692833</v>
      </c>
      <c r="U2944" s="2">
        <v>4.6549955287867338E-2</v>
      </c>
      <c r="V2944" s="1">
        <f t="shared" si="136"/>
        <v>0.13880032836838688</v>
      </c>
      <c r="W2944" s="1">
        <f t="shared" si="137"/>
        <v>0.45439492419789218</v>
      </c>
      <c r="X2944" s="2">
        <v>0.29175924707053491</v>
      </c>
    </row>
    <row r="2945" spans="1:24">
      <c r="A2945" s="1" t="s">
        <v>14239</v>
      </c>
      <c r="B2945" s="1" t="s">
        <v>14238</v>
      </c>
      <c r="C2945" s="1" t="s">
        <v>14237</v>
      </c>
      <c r="D2945" s="1">
        <v>54</v>
      </c>
      <c r="E2945" s="1">
        <v>19</v>
      </c>
      <c r="F2945" s="1">
        <v>76</v>
      </c>
      <c r="G2945" s="1">
        <v>441</v>
      </c>
      <c r="H2945" s="1">
        <v>49</v>
      </c>
      <c r="I2945" s="1">
        <v>100.3</v>
      </c>
      <c r="J2945" s="1">
        <v>82.2</v>
      </c>
      <c r="K2945" s="1">
        <v>91.8</v>
      </c>
      <c r="L2945" s="1">
        <v>90.8</v>
      </c>
      <c r="M2945" s="1">
        <v>136.9</v>
      </c>
      <c r="N2945" s="1">
        <v>99.8</v>
      </c>
      <c r="O2945" s="1">
        <v>117.4</v>
      </c>
      <c r="P2945" s="1">
        <v>105.1</v>
      </c>
      <c r="Q2945" s="1">
        <v>73.8</v>
      </c>
      <c r="R2945" s="1">
        <v>102</v>
      </c>
      <c r="S2945" s="1">
        <v>3.6802454970357439E-2</v>
      </c>
      <c r="T2945" s="1">
        <f t="shared" si="135"/>
        <v>9.0389781456808399E-2</v>
      </c>
      <c r="U2945" s="2">
        <v>2.8575252634323044E-2</v>
      </c>
      <c r="V2945" s="1">
        <f t="shared" si="136"/>
        <v>-0.3709026742348755</v>
      </c>
      <c r="W2945" s="1">
        <f t="shared" si="137"/>
        <v>1.3594415244439615</v>
      </c>
      <c r="X2945" s="2">
        <v>0.79679084052058724</v>
      </c>
    </row>
    <row r="2946" spans="1:24">
      <c r="A2946" s="1" t="s">
        <v>9576</v>
      </c>
      <c r="B2946" s="1" t="s">
        <v>9575</v>
      </c>
      <c r="C2946" s="1" t="s">
        <v>9574</v>
      </c>
      <c r="D2946" s="1">
        <v>11</v>
      </c>
      <c r="E2946" s="1">
        <v>20</v>
      </c>
      <c r="F2946" s="1">
        <v>22</v>
      </c>
      <c r="G2946" s="1">
        <v>2792</v>
      </c>
      <c r="H2946" s="1">
        <v>308.2</v>
      </c>
      <c r="I2946" s="1">
        <v>99.6</v>
      </c>
      <c r="J2946" s="1">
        <v>92.9</v>
      </c>
      <c r="K2946" s="1">
        <v>97.8</v>
      </c>
      <c r="L2946" s="1">
        <v>99.1</v>
      </c>
      <c r="M2946" s="1">
        <v>112.9</v>
      </c>
      <c r="N2946" s="1">
        <v>96.4</v>
      </c>
      <c r="O2946" s="1">
        <v>101.7</v>
      </c>
      <c r="P2946" s="1">
        <v>104.2</v>
      </c>
      <c r="Q2946" s="1">
        <v>95.2</v>
      </c>
      <c r="R2946" s="1">
        <v>100.2</v>
      </c>
      <c r="S2946" s="1">
        <v>3.6822239017300445E-2</v>
      </c>
      <c r="T2946" s="1">
        <f t="shared" ref="T2946:T3009" si="138">-LOG10(TTEST(I2946:L2946,P2946:R2946,2,2))</f>
        <v>0.38189482216063947</v>
      </c>
      <c r="U2946" s="2">
        <v>0.12751906554359463</v>
      </c>
      <c r="V2946" s="1">
        <f t="shared" ref="V2946:V3009" si="139">LOG(AVERAGE(I2946:L2946)/AVERAGE(M2946:O2946),2)</f>
        <v>-9.0699195576514111E-2</v>
      </c>
      <c r="W2946" s="1">
        <f t="shared" ref="W2946:W3009" si="140">-LOG10(TTEST(I2946:L2946,M2946:O2946,2,2))</f>
        <v>0.66684569692937534</v>
      </c>
      <c r="X2946" s="2">
        <v>0.41828050594591981</v>
      </c>
    </row>
    <row r="2947" spans="1:24">
      <c r="A2947" s="1" t="s">
        <v>10587</v>
      </c>
      <c r="B2947" s="1" t="s">
        <v>10586</v>
      </c>
      <c r="C2947" s="1" t="s">
        <v>10585</v>
      </c>
      <c r="D2947" s="1">
        <v>5</v>
      </c>
      <c r="E2947" s="1">
        <v>3</v>
      </c>
      <c r="F2947" s="1">
        <v>4</v>
      </c>
      <c r="G2947" s="1">
        <v>608</v>
      </c>
      <c r="H2947" s="1">
        <v>69.400000000000006</v>
      </c>
      <c r="I2947" s="1">
        <v>105.6</v>
      </c>
      <c r="J2947" s="1">
        <v>94.4</v>
      </c>
      <c r="K2947" s="1">
        <v>101.4</v>
      </c>
      <c r="L2947" s="1">
        <v>95.4</v>
      </c>
      <c r="M2947" s="1">
        <v>102.7</v>
      </c>
      <c r="N2947" s="1">
        <v>94.9</v>
      </c>
      <c r="O2947" s="1">
        <v>100.2</v>
      </c>
      <c r="P2947" s="1">
        <v>129.69999999999999</v>
      </c>
      <c r="Q2947" s="1">
        <v>73.900000000000006</v>
      </c>
      <c r="R2947" s="1">
        <v>101.7</v>
      </c>
      <c r="S2947" s="1">
        <v>3.6853063098748619E-2</v>
      </c>
      <c r="T2947" s="1">
        <f t="shared" si="138"/>
        <v>6.5455943092418381E-2</v>
      </c>
      <c r="U2947" s="2">
        <v>1.8352790022553748E-2</v>
      </c>
      <c r="V2947" s="1">
        <f t="shared" si="139"/>
        <v>-9.6922747406865989E-4</v>
      </c>
      <c r="W2947" s="1">
        <f t="shared" si="140"/>
        <v>6.0424204238905639E-3</v>
      </c>
      <c r="X2947" s="2">
        <v>3.1751044481309627E-3</v>
      </c>
    </row>
    <row r="2948" spans="1:24">
      <c r="A2948" s="1" t="s">
        <v>5586</v>
      </c>
      <c r="B2948" s="1" t="s">
        <v>5585</v>
      </c>
      <c r="C2948" s="1" t="s">
        <v>5584</v>
      </c>
      <c r="D2948" s="1">
        <v>29</v>
      </c>
      <c r="E2948" s="1">
        <v>1</v>
      </c>
      <c r="F2948" s="1">
        <v>1</v>
      </c>
      <c r="G2948" s="1">
        <v>111</v>
      </c>
      <c r="H2948" s="1">
        <v>12.4</v>
      </c>
      <c r="I2948" s="1">
        <v>76.7</v>
      </c>
      <c r="J2948" s="1">
        <v>93.9</v>
      </c>
      <c r="K2948" s="1">
        <v>88.7</v>
      </c>
      <c r="L2948" s="1">
        <v>79</v>
      </c>
      <c r="M2948" s="1">
        <v>179.9</v>
      </c>
      <c r="N2948" s="1">
        <v>127.7</v>
      </c>
      <c r="O2948" s="1">
        <v>93.8</v>
      </c>
      <c r="P2948" s="1">
        <v>103.9</v>
      </c>
      <c r="Q2948" s="1">
        <v>76.400000000000006</v>
      </c>
      <c r="R2948" s="1">
        <v>80</v>
      </c>
      <c r="S2948" s="1">
        <v>3.690963388896757E-2</v>
      </c>
      <c r="T2948" s="1">
        <f t="shared" si="138"/>
        <v>9.1282138560678919E-2</v>
      </c>
      <c r="U2948" s="2">
        <v>2.8628162819475413E-2</v>
      </c>
      <c r="V2948" s="1">
        <f t="shared" si="139"/>
        <v>-0.66177493884747285</v>
      </c>
      <c r="W2948" s="1">
        <f t="shared" si="140"/>
        <v>1.1510559323383429</v>
      </c>
      <c r="X2948" s="2">
        <v>0.68478455244423475</v>
      </c>
    </row>
    <row r="2949" spans="1:24">
      <c r="A2949" s="1" t="s">
        <v>9285</v>
      </c>
      <c r="B2949" s="1" t="s">
        <v>9284</v>
      </c>
      <c r="C2949" s="1" t="s">
        <v>9283</v>
      </c>
      <c r="D2949" s="1">
        <v>73</v>
      </c>
      <c r="E2949" s="1">
        <v>17</v>
      </c>
      <c r="F2949" s="1">
        <v>88</v>
      </c>
      <c r="G2949" s="1">
        <v>322</v>
      </c>
      <c r="H2949" s="1">
        <v>35.700000000000003</v>
      </c>
      <c r="I2949" s="1">
        <v>85.4</v>
      </c>
      <c r="J2949" s="1">
        <v>97.9</v>
      </c>
      <c r="K2949" s="1">
        <v>94.8</v>
      </c>
      <c r="L2949" s="1">
        <v>94.5</v>
      </c>
      <c r="M2949" s="1">
        <v>106.8</v>
      </c>
      <c r="N2949" s="1">
        <v>115.8</v>
      </c>
      <c r="O2949" s="1">
        <v>118.2</v>
      </c>
      <c r="P2949" s="1">
        <v>96.8</v>
      </c>
      <c r="Q2949" s="1">
        <v>94.1</v>
      </c>
      <c r="R2949" s="1">
        <v>95.8</v>
      </c>
      <c r="S2949" s="1">
        <v>3.6951729577729617E-2</v>
      </c>
      <c r="T2949" s="1">
        <f t="shared" si="138"/>
        <v>0.30857580578845445</v>
      </c>
      <c r="U2949" s="2">
        <v>0.10778193488718552</v>
      </c>
      <c r="V2949" s="1">
        <f t="shared" si="139"/>
        <v>-0.28633516056304459</v>
      </c>
      <c r="W2949" s="1">
        <f t="shared" si="140"/>
        <v>2.288960764976725</v>
      </c>
      <c r="X2949" s="2">
        <v>1.2798368810190703</v>
      </c>
    </row>
    <row r="2950" spans="1:24">
      <c r="A2950" s="1" t="s">
        <v>6654</v>
      </c>
      <c r="B2950" s="1" t="s">
        <v>6653</v>
      </c>
      <c r="C2950" s="1" t="s">
        <v>6652</v>
      </c>
      <c r="D2950" s="1">
        <v>12</v>
      </c>
      <c r="E2950" s="1">
        <v>4</v>
      </c>
      <c r="F2950" s="1">
        <v>5</v>
      </c>
      <c r="G2950" s="1">
        <v>356</v>
      </c>
      <c r="H2950" s="1">
        <v>41.3</v>
      </c>
      <c r="I2950" s="1">
        <v>95.1</v>
      </c>
      <c r="J2950" s="1">
        <v>104.6</v>
      </c>
      <c r="K2950" s="1">
        <v>100.5</v>
      </c>
      <c r="L2950" s="1">
        <v>100.6</v>
      </c>
      <c r="M2950" s="1">
        <v>102.3</v>
      </c>
      <c r="N2950" s="1">
        <v>95.7</v>
      </c>
      <c r="O2950" s="1">
        <v>92.6</v>
      </c>
      <c r="P2950" s="1">
        <v>97.8</v>
      </c>
      <c r="Q2950" s="1">
        <v>114.5</v>
      </c>
      <c r="R2950" s="1">
        <v>96.1</v>
      </c>
      <c r="S2950" s="1">
        <v>3.6957755998669725E-2</v>
      </c>
      <c r="T2950" s="1">
        <f t="shared" si="138"/>
        <v>0.18570864959553515</v>
      </c>
      <c r="U2950" s="2">
        <v>6.5438814535458287E-2</v>
      </c>
      <c r="V2950" s="1">
        <f t="shared" si="139"/>
        <v>4.8810306283522981E-2</v>
      </c>
      <c r="W2950" s="1">
        <f t="shared" si="140"/>
        <v>0.44130555715183256</v>
      </c>
      <c r="X2950" s="2">
        <v>0.28368815896137911</v>
      </c>
    </row>
    <row r="2951" spans="1:24">
      <c r="A2951" s="1" t="s">
        <v>1712</v>
      </c>
      <c r="B2951" s="1" t="s">
        <v>1711</v>
      </c>
      <c r="C2951" s="1" t="s">
        <v>1710</v>
      </c>
      <c r="D2951" s="1">
        <v>57</v>
      </c>
      <c r="E2951" s="1">
        <v>13</v>
      </c>
      <c r="F2951" s="1">
        <v>39</v>
      </c>
      <c r="G2951" s="1">
        <v>152</v>
      </c>
      <c r="H2951" s="1">
        <v>17.7</v>
      </c>
      <c r="I2951" s="1">
        <v>83.3</v>
      </c>
      <c r="J2951" s="1">
        <v>116.7</v>
      </c>
      <c r="K2951" s="1">
        <v>96.5</v>
      </c>
      <c r="L2951" s="1">
        <v>88.7</v>
      </c>
      <c r="M2951" s="1">
        <v>84.5</v>
      </c>
      <c r="N2951" s="1">
        <v>152.19999999999999</v>
      </c>
      <c r="O2951" s="1">
        <v>81.599999999999994</v>
      </c>
      <c r="P2951" s="1">
        <v>76.099999999999994</v>
      </c>
      <c r="Q2951" s="1">
        <v>140.6</v>
      </c>
      <c r="R2951" s="1">
        <v>79.7</v>
      </c>
      <c r="S2951" s="1">
        <v>3.6975243741218293E-2</v>
      </c>
      <c r="T2951" s="1">
        <f t="shared" si="138"/>
        <v>4.4241984675062178E-2</v>
      </c>
      <c r="U2951" s="2">
        <v>1.0822277847311726E-2</v>
      </c>
      <c r="V2951" s="1">
        <f t="shared" si="139"/>
        <v>-0.13981695307130532</v>
      </c>
      <c r="W2951" s="1">
        <f t="shared" si="140"/>
        <v>0.17874185685064131</v>
      </c>
      <c r="X2951" s="2">
        <v>0.11782210710942193</v>
      </c>
    </row>
    <row r="2952" spans="1:24">
      <c r="A2952" s="1" t="s">
        <v>7506</v>
      </c>
      <c r="B2952" s="1" t="s">
        <v>7505</v>
      </c>
      <c r="C2952" s="1" t="s">
        <v>7504</v>
      </c>
      <c r="D2952" s="1">
        <v>6</v>
      </c>
      <c r="E2952" s="1">
        <v>3</v>
      </c>
      <c r="F2952" s="1">
        <v>3</v>
      </c>
      <c r="G2952" s="1">
        <v>675</v>
      </c>
      <c r="H2952" s="1">
        <v>74.8</v>
      </c>
      <c r="I2952" s="1">
        <v>98.4</v>
      </c>
      <c r="J2952" s="1">
        <v>114.4</v>
      </c>
      <c r="K2952" s="1">
        <v>88.1</v>
      </c>
      <c r="L2952" s="1">
        <v>102.1</v>
      </c>
      <c r="M2952" s="1">
        <v>103.9</v>
      </c>
      <c r="N2952" s="1">
        <v>91</v>
      </c>
      <c r="O2952" s="1">
        <v>92</v>
      </c>
      <c r="P2952" s="1">
        <v>93.5</v>
      </c>
      <c r="Q2952" s="1">
        <v>117.8</v>
      </c>
      <c r="R2952" s="1">
        <v>98.8</v>
      </c>
      <c r="S2952" s="1">
        <v>3.6991186476136521E-2</v>
      </c>
      <c r="T2952" s="1">
        <f t="shared" si="138"/>
        <v>0.10747982166627099</v>
      </c>
      <c r="U2952" s="2">
        <v>3.4354304983443967E-2</v>
      </c>
      <c r="V2952" s="1">
        <f t="shared" si="139"/>
        <v>7.5194371367821491E-2</v>
      </c>
      <c r="W2952" s="1">
        <f t="shared" si="140"/>
        <v>0.28853656445367176</v>
      </c>
      <c r="X2952" s="2">
        <v>0.18840240128800495</v>
      </c>
    </row>
    <row r="2953" spans="1:24">
      <c r="A2953" s="1" t="s">
        <v>9513</v>
      </c>
      <c r="B2953" s="1" t="s">
        <v>9512</v>
      </c>
      <c r="C2953" s="1" t="s">
        <v>9511</v>
      </c>
      <c r="D2953" s="1">
        <v>4</v>
      </c>
      <c r="E2953" s="1">
        <v>4</v>
      </c>
      <c r="F2953" s="1">
        <v>4</v>
      </c>
      <c r="G2953" s="1">
        <v>905</v>
      </c>
      <c r="H2953" s="1">
        <v>103.2</v>
      </c>
      <c r="I2953" s="1">
        <v>101.1</v>
      </c>
      <c r="J2953" s="1">
        <v>94.4</v>
      </c>
      <c r="K2953" s="1">
        <v>95</v>
      </c>
      <c r="L2953" s="1">
        <v>96.5</v>
      </c>
      <c r="M2953" s="1">
        <v>123.5</v>
      </c>
      <c r="N2953" s="1">
        <v>90</v>
      </c>
      <c r="O2953" s="1">
        <v>101.9</v>
      </c>
      <c r="P2953" s="1">
        <v>95.8</v>
      </c>
      <c r="Q2953" s="1">
        <v>104.7</v>
      </c>
      <c r="R2953" s="1">
        <v>97.3</v>
      </c>
      <c r="S2953" s="1">
        <v>3.7047686829171138E-2</v>
      </c>
      <c r="T2953" s="1">
        <f t="shared" si="138"/>
        <v>0.36872623448023062</v>
      </c>
      <c r="U2953" s="2">
        <v>0.12508087046133035</v>
      </c>
      <c r="V2953" s="1">
        <f t="shared" si="139"/>
        <v>-0.11988659303758134</v>
      </c>
      <c r="W2953" s="1">
        <f t="shared" si="140"/>
        <v>0.43897467429442089</v>
      </c>
      <c r="X2953" s="2">
        <v>0.28200757991686903</v>
      </c>
    </row>
    <row r="2954" spans="1:24">
      <c r="A2954" s="1" t="s">
        <v>7014</v>
      </c>
      <c r="B2954" s="1" t="s">
        <v>7013</v>
      </c>
      <c r="C2954" s="1" t="s">
        <v>7012</v>
      </c>
      <c r="D2954" s="1">
        <v>2</v>
      </c>
      <c r="E2954" s="1">
        <v>2</v>
      </c>
      <c r="F2954" s="1">
        <v>2</v>
      </c>
      <c r="G2954" s="1">
        <v>888</v>
      </c>
      <c r="H2954" s="1">
        <v>96</v>
      </c>
      <c r="I2954" s="1">
        <v>85.6</v>
      </c>
      <c r="J2954" s="1">
        <v>118.8</v>
      </c>
      <c r="K2954" s="1">
        <v>82.2</v>
      </c>
      <c r="L2954" s="1">
        <v>109.6</v>
      </c>
      <c r="M2954" s="1">
        <v>53.7</v>
      </c>
      <c r="N2954" s="1">
        <v>144</v>
      </c>
      <c r="O2954" s="1">
        <v>101.4</v>
      </c>
      <c r="P2954" s="1">
        <v>75.7</v>
      </c>
      <c r="Q2954" s="1">
        <v>134.6</v>
      </c>
      <c r="R2954" s="1">
        <v>94.6</v>
      </c>
      <c r="S2954" s="1">
        <v>3.7144769399105861E-2</v>
      </c>
      <c r="T2954" s="1">
        <f t="shared" si="138"/>
        <v>4.9905997741204348E-2</v>
      </c>
      <c r="U2954" s="2">
        <v>1.2917772225776008E-2</v>
      </c>
      <c r="V2954" s="1">
        <f t="shared" si="139"/>
        <v>-9.4365295087097609E-3</v>
      </c>
      <c r="W2954" s="1">
        <f t="shared" si="140"/>
        <v>8.9214973726461245E-3</v>
      </c>
      <c r="X2954" s="2">
        <v>5.37007338159959E-3</v>
      </c>
    </row>
    <row r="2955" spans="1:24">
      <c r="A2955" s="1" t="s">
        <v>7578</v>
      </c>
      <c r="B2955" s="1" t="s">
        <v>7577</v>
      </c>
      <c r="C2955" s="1" t="s">
        <v>7576</v>
      </c>
      <c r="D2955" s="1">
        <v>11</v>
      </c>
      <c r="E2955" s="1">
        <v>11</v>
      </c>
      <c r="F2955" s="1">
        <v>13</v>
      </c>
      <c r="G2955" s="1">
        <v>1575</v>
      </c>
      <c r="H2955" s="1">
        <v>167</v>
      </c>
      <c r="I2955" s="1">
        <v>77</v>
      </c>
      <c r="J2955" s="1">
        <v>94.6</v>
      </c>
      <c r="K2955" s="1">
        <v>90</v>
      </c>
      <c r="L2955" s="1">
        <v>100.9</v>
      </c>
      <c r="M2955" s="1">
        <v>152.19999999999999</v>
      </c>
      <c r="N2955" s="1">
        <v>102.7</v>
      </c>
      <c r="O2955" s="1">
        <v>103.6</v>
      </c>
      <c r="P2955" s="1">
        <v>91</v>
      </c>
      <c r="Q2955" s="1">
        <v>101.1</v>
      </c>
      <c r="R2955" s="1">
        <v>86.9</v>
      </c>
      <c r="S2955" s="1">
        <v>3.7321626205734586E-2</v>
      </c>
      <c r="T2955" s="1">
        <f t="shared" si="138"/>
        <v>0.12696379717960687</v>
      </c>
      <c r="U2955" s="2">
        <v>4.0172420904175714E-2</v>
      </c>
      <c r="V2955" s="1">
        <f t="shared" si="139"/>
        <v>-0.39902962307845175</v>
      </c>
      <c r="W2955" s="1">
        <f t="shared" si="140"/>
        <v>0.95468405321777594</v>
      </c>
      <c r="X2955" s="2">
        <v>0.57640938621839755</v>
      </c>
    </row>
    <row r="2956" spans="1:24">
      <c r="A2956" s="1" t="s">
        <v>10560</v>
      </c>
      <c r="B2956" s="1" t="s">
        <v>10559</v>
      </c>
      <c r="C2956" s="1" t="s">
        <v>10558</v>
      </c>
      <c r="D2956" s="1">
        <v>24</v>
      </c>
      <c r="E2956" s="1">
        <v>4</v>
      </c>
      <c r="F2956" s="1">
        <v>5</v>
      </c>
      <c r="G2956" s="1">
        <v>299</v>
      </c>
      <c r="H2956" s="1">
        <v>32.700000000000003</v>
      </c>
      <c r="I2956" s="1">
        <v>86.8</v>
      </c>
      <c r="J2956" s="1">
        <v>90.4</v>
      </c>
      <c r="K2956" s="1">
        <v>91.1</v>
      </c>
      <c r="L2956" s="1">
        <v>92.1</v>
      </c>
      <c r="M2956" s="1">
        <v>173.7</v>
      </c>
      <c r="N2956" s="1">
        <v>95.7</v>
      </c>
      <c r="O2956" s="1">
        <v>92.7</v>
      </c>
      <c r="P2956" s="1">
        <v>111.2</v>
      </c>
      <c r="Q2956" s="1">
        <v>72.400000000000006</v>
      </c>
      <c r="R2956" s="1">
        <v>93.8</v>
      </c>
      <c r="S2956" s="1">
        <v>3.7406275788908282E-2</v>
      </c>
      <c r="T2956" s="1">
        <f t="shared" si="138"/>
        <v>8.9954570564476338E-2</v>
      </c>
      <c r="U2956" s="2">
        <v>2.8553100328688158E-2</v>
      </c>
      <c r="V2956" s="1">
        <f t="shared" si="139"/>
        <v>-0.42182666494148291</v>
      </c>
      <c r="W2956" s="1">
        <f t="shared" si="140"/>
        <v>0.64392879019063487</v>
      </c>
      <c r="X2956" s="2">
        <v>0.4050843171271884</v>
      </c>
    </row>
    <row r="2957" spans="1:24">
      <c r="A2957" s="1" t="s">
        <v>14620</v>
      </c>
      <c r="B2957" s="1" t="s">
        <v>14619</v>
      </c>
      <c r="C2957" s="1" t="s">
        <v>14618</v>
      </c>
      <c r="D2957" s="1">
        <v>25</v>
      </c>
      <c r="E2957" s="1">
        <v>7</v>
      </c>
      <c r="F2957" s="1">
        <v>8</v>
      </c>
      <c r="G2957" s="1">
        <v>323</v>
      </c>
      <c r="H2957" s="1">
        <v>35</v>
      </c>
      <c r="I2957" s="1">
        <v>88.3</v>
      </c>
      <c r="J2957" s="1">
        <v>85.9</v>
      </c>
      <c r="K2957" s="1">
        <v>91.6</v>
      </c>
      <c r="L2957" s="1">
        <v>100.7</v>
      </c>
      <c r="M2957" s="1">
        <v>142.69999999999999</v>
      </c>
      <c r="N2957" s="1">
        <v>96.7</v>
      </c>
      <c r="O2957" s="1">
        <v>112</v>
      </c>
      <c r="P2957" s="1">
        <v>101.7</v>
      </c>
      <c r="Q2957" s="1">
        <v>76.400000000000006</v>
      </c>
      <c r="R2957" s="1">
        <v>104</v>
      </c>
      <c r="S2957" s="1">
        <v>3.7430966843241528E-2</v>
      </c>
      <c r="T2957" s="1">
        <f t="shared" si="138"/>
        <v>0.10558439165445975</v>
      </c>
      <c r="U2957" s="2">
        <v>3.4354304983443967E-2</v>
      </c>
      <c r="V2957" s="1">
        <f t="shared" si="139"/>
        <v>-0.35433849226604597</v>
      </c>
      <c r="W2957" s="1">
        <f t="shared" si="140"/>
        <v>1.0661357195855965</v>
      </c>
      <c r="X2957" s="2">
        <v>0.63930696148066957</v>
      </c>
    </row>
    <row r="2958" spans="1:24">
      <c r="A2958" s="1" t="s">
        <v>7869</v>
      </c>
      <c r="B2958" s="1" t="s">
        <v>7868</v>
      </c>
      <c r="C2958" s="1" t="s">
        <v>7867</v>
      </c>
      <c r="D2958" s="1">
        <v>39</v>
      </c>
      <c r="E2958" s="1">
        <v>13</v>
      </c>
      <c r="F2958" s="1">
        <v>20</v>
      </c>
      <c r="G2958" s="1">
        <v>420</v>
      </c>
      <c r="H2958" s="1">
        <v>46.1</v>
      </c>
      <c r="I2958" s="1">
        <v>86.1</v>
      </c>
      <c r="J2958" s="1">
        <v>97.3</v>
      </c>
      <c r="K2958" s="1">
        <v>97.2</v>
      </c>
      <c r="L2958" s="1">
        <v>99.5</v>
      </c>
      <c r="M2958" s="1">
        <v>107.8</v>
      </c>
      <c r="N2958" s="1">
        <v>109.3</v>
      </c>
      <c r="O2958" s="1">
        <v>110.1</v>
      </c>
      <c r="P2958" s="1">
        <v>111.2</v>
      </c>
      <c r="Q2958" s="1">
        <v>85.1</v>
      </c>
      <c r="R2958" s="1">
        <v>96.3</v>
      </c>
      <c r="S2958" s="1">
        <v>3.75882435553654E-2</v>
      </c>
      <c r="T2958" s="1">
        <f t="shared" si="138"/>
        <v>0.12844629184840492</v>
      </c>
      <c r="U2958" s="2">
        <v>4.0989164227691471E-2</v>
      </c>
      <c r="V2958" s="1">
        <f t="shared" si="139"/>
        <v>-0.19883122235862713</v>
      </c>
      <c r="W2958" s="1">
        <f t="shared" si="140"/>
        <v>1.9335688994426168</v>
      </c>
      <c r="X2958" s="2">
        <v>1.0977367185067739</v>
      </c>
    </row>
    <row r="2959" spans="1:24">
      <c r="A2959" s="1" t="s">
        <v>9357</v>
      </c>
      <c r="B2959" s="1" t="s">
        <v>9356</v>
      </c>
      <c r="C2959" s="1" t="s">
        <v>9355</v>
      </c>
      <c r="D2959" s="1">
        <v>25</v>
      </c>
      <c r="E2959" s="1">
        <v>38</v>
      </c>
      <c r="F2959" s="1">
        <v>69</v>
      </c>
      <c r="G2959" s="1">
        <v>1577</v>
      </c>
      <c r="H2959" s="1">
        <v>180.1</v>
      </c>
      <c r="I2959" s="1">
        <v>102.5</v>
      </c>
      <c r="J2959" s="1">
        <v>92.5</v>
      </c>
      <c r="K2959" s="1">
        <v>99.9</v>
      </c>
      <c r="L2959" s="1">
        <v>96.2</v>
      </c>
      <c r="M2959" s="1">
        <v>115.7</v>
      </c>
      <c r="N2959" s="1">
        <v>95.9</v>
      </c>
      <c r="O2959" s="1">
        <v>96.3</v>
      </c>
      <c r="P2959" s="1">
        <v>99.4</v>
      </c>
      <c r="Q2959" s="1">
        <v>106.5</v>
      </c>
      <c r="R2959" s="1">
        <v>95.2</v>
      </c>
      <c r="S2959" s="1">
        <v>3.7742671270576268E-2</v>
      </c>
      <c r="T2959" s="1">
        <f t="shared" si="138"/>
        <v>0.28123956631775165</v>
      </c>
      <c r="U2959" s="2">
        <v>0.1013903618309553</v>
      </c>
      <c r="V2959" s="1">
        <f t="shared" si="139"/>
        <v>-6.9961830590716062E-2</v>
      </c>
      <c r="W2959" s="1">
        <f t="shared" si="140"/>
        <v>0.33900004832725167</v>
      </c>
      <c r="X2959" s="2">
        <v>0.21986663868784803</v>
      </c>
    </row>
    <row r="2960" spans="1:24">
      <c r="A2960" s="1" t="s">
        <v>7143</v>
      </c>
      <c r="B2960" s="1" t="s">
        <v>7142</v>
      </c>
      <c r="C2960" s="1" t="s">
        <v>7141</v>
      </c>
      <c r="D2960" s="1">
        <v>37</v>
      </c>
      <c r="E2960" s="1">
        <v>10</v>
      </c>
      <c r="F2960" s="1">
        <v>23</v>
      </c>
      <c r="G2960" s="1">
        <v>391</v>
      </c>
      <c r="H2960" s="1">
        <v>43.2</v>
      </c>
      <c r="I2960" s="1">
        <v>100.9</v>
      </c>
      <c r="J2960" s="1">
        <v>103.4</v>
      </c>
      <c r="K2960" s="1">
        <v>92.9</v>
      </c>
      <c r="L2960" s="1">
        <v>106.1</v>
      </c>
      <c r="M2960" s="1">
        <v>102.1</v>
      </c>
      <c r="N2960" s="1">
        <v>92.1</v>
      </c>
      <c r="O2960" s="1">
        <v>91.9</v>
      </c>
      <c r="P2960" s="1">
        <v>100</v>
      </c>
      <c r="Q2960" s="1">
        <v>115.5</v>
      </c>
      <c r="R2960" s="1">
        <v>95</v>
      </c>
      <c r="S2960" s="1">
        <v>3.7777361980811212E-2</v>
      </c>
      <c r="T2960" s="1">
        <f t="shared" si="138"/>
        <v>0.16593534831152032</v>
      </c>
      <c r="U2960" s="2">
        <v>5.7469988890624879E-2</v>
      </c>
      <c r="V2960" s="1">
        <f t="shared" si="139"/>
        <v>8.0296408803849639E-2</v>
      </c>
      <c r="W2960" s="1">
        <f t="shared" si="140"/>
        <v>0.5702655103944011</v>
      </c>
      <c r="X2960" s="2">
        <v>0.36026004274423823</v>
      </c>
    </row>
    <row r="2961" spans="1:24">
      <c r="A2961" s="1" t="s">
        <v>7161</v>
      </c>
      <c r="B2961" s="1" t="s">
        <v>7160</v>
      </c>
      <c r="C2961" s="1" t="s">
        <v>7159</v>
      </c>
      <c r="D2961" s="1">
        <v>50</v>
      </c>
      <c r="E2961" s="1">
        <v>41</v>
      </c>
      <c r="F2961" s="1">
        <v>104</v>
      </c>
      <c r="G2961" s="1">
        <v>937</v>
      </c>
      <c r="H2961" s="1">
        <v>105</v>
      </c>
      <c r="I2961" s="1">
        <v>101.6</v>
      </c>
      <c r="J2961" s="1">
        <v>98.2</v>
      </c>
      <c r="K2961" s="1">
        <v>99.7</v>
      </c>
      <c r="L2961" s="1">
        <v>98.2</v>
      </c>
      <c r="M2961" s="1">
        <v>90.1</v>
      </c>
      <c r="N2961" s="1">
        <v>102.3</v>
      </c>
      <c r="O2961" s="1">
        <v>103.8</v>
      </c>
      <c r="P2961" s="1">
        <v>124.8</v>
      </c>
      <c r="Q2961" s="1">
        <v>84.4</v>
      </c>
      <c r="R2961" s="1">
        <v>97</v>
      </c>
      <c r="S2961" s="1">
        <v>3.7831219973420371E-2</v>
      </c>
      <c r="T2961" s="1">
        <f t="shared" si="138"/>
        <v>9.5402968240817468E-2</v>
      </c>
      <c r="U2961" s="2">
        <v>3.0504521454057295E-2</v>
      </c>
      <c r="V2961" s="1">
        <f t="shared" si="139"/>
        <v>1.0071422237519769E-2</v>
      </c>
      <c r="W2961" s="1">
        <f t="shared" si="140"/>
        <v>6.4984144545526049E-2</v>
      </c>
      <c r="X2961" s="2">
        <v>4.1437929055038819E-2</v>
      </c>
    </row>
    <row r="2962" spans="1:24">
      <c r="A2962" s="1" t="s">
        <v>6987</v>
      </c>
      <c r="B2962" s="1" t="s">
        <v>6986</v>
      </c>
      <c r="C2962" s="1" t="s">
        <v>6985</v>
      </c>
      <c r="D2962" s="1">
        <v>18</v>
      </c>
      <c r="E2962" s="1">
        <v>13</v>
      </c>
      <c r="F2962" s="1">
        <v>13</v>
      </c>
      <c r="G2962" s="1">
        <v>1001</v>
      </c>
      <c r="H2962" s="1">
        <v>113.8</v>
      </c>
      <c r="I2962" s="1">
        <v>103.4</v>
      </c>
      <c r="J2962" s="1">
        <v>90.4</v>
      </c>
      <c r="K2962" s="1">
        <v>90.3</v>
      </c>
      <c r="L2962" s="1">
        <v>90.2</v>
      </c>
      <c r="M2962" s="1">
        <v>142</v>
      </c>
      <c r="N2962" s="1">
        <v>94.2</v>
      </c>
      <c r="O2962" s="1">
        <v>101.4</v>
      </c>
      <c r="P2962" s="1">
        <v>85.6</v>
      </c>
      <c r="Q2962" s="1">
        <v>114.4</v>
      </c>
      <c r="R2962" s="1">
        <v>88.2</v>
      </c>
      <c r="S2962" s="1">
        <v>3.7912786553629348E-2</v>
      </c>
      <c r="T2962" s="1">
        <f t="shared" si="138"/>
        <v>0.10566299544417572</v>
      </c>
      <c r="U2962" s="2">
        <v>3.4354304983443967E-2</v>
      </c>
      <c r="V2962" s="1">
        <f t="shared" si="139"/>
        <v>-0.26615735508606725</v>
      </c>
      <c r="W2962" s="1">
        <f t="shared" si="140"/>
        <v>0.68682414973274397</v>
      </c>
      <c r="X2962" s="2">
        <v>0.42797408182386615</v>
      </c>
    </row>
    <row r="2963" spans="1:24">
      <c r="A2963" s="1" t="s">
        <v>7884</v>
      </c>
      <c r="B2963" s="1" t="s">
        <v>7883</v>
      </c>
      <c r="C2963" s="1" t="s">
        <v>7882</v>
      </c>
      <c r="D2963" s="1">
        <v>58</v>
      </c>
      <c r="E2963" s="1">
        <v>9</v>
      </c>
      <c r="F2963" s="1">
        <v>70</v>
      </c>
      <c r="G2963" s="1">
        <v>181</v>
      </c>
      <c r="H2963" s="1">
        <v>20.7</v>
      </c>
      <c r="I2963" s="1">
        <v>112</v>
      </c>
      <c r="J2963" s="1">
        <v>81.2</v>
      </c>
      <c r="K2963" s="1">
        <v>94.9</v>
      </c>
      <c r="L2963" s="1">
        <v>127.1</v>
      </c>
      <c r="M2963" s="1">
        <v>119.1</v>
      </c>
      <c r="N2963" s="1">
        <v>51.1</v>
      </c>
      <c r="O2963" s="1">
        <v>94.9</v>
      </c>
      <c r="P2963" s="1">
        <v>116.3</v>
      </c>
      <c r="Q2963" s="1">
        <v>102.2</v>
      </c>
      <c r="R2963" s="1">
        <v>101.2</v>
      </c>
      <c r="S2963" s="1">
        <v>3.7949799701482968E-2</v>
      </c>
      <c r="T2963" s="1">
        <f t="shared" si="138"/>
        <v>7.8940156595640784E-2</v>
      </c>
      <c r="U2963" s="2">
        <v>2.4348870578987554E-2</v>
      </c>
      <c r="V2963" s="1">
        <f t="shared" si="139"/>
        <v>0.23223227421177814</v>
      </c>
      <c r="W2963" s="1">
        <f t="shared" si="140"/>
        <v>0.3151950739948618</v>
      </c>
      <c r="X2963" s="2">
        <v>0.20557677035210065</v>
      </c>
    </row>
    <row r="2964" spans="1:24">
      <c r="A2964" s="1" t="s">
        <v>14884</v>
      </c>
      <c r="B2964" s="1" t="s">
        <v>14883</v>
      </c>
      <c r="C2964" s="1" t="s">
        <v>14882</v>
      </c>
      <c r="D2964" s="1">
        <v>65</v>
      </c>
      <c r="E2964" s="1">
        <v>8</v>
      </c>
      <c r="F2964" s="1">
        <v>13</v>
      </c>
      <c r="G2964" s="1">
        <v>206</v>
      </c>
      <c r="H2964" s="1">
        <v>22.4</v>
      </c>
      <c r="I2964" s="1">
        <v>124.5</v>
      </c>
      <c r="J2964" s="1">
        <v>93.6</v>
      </c>
      <c r="K2964" s="1">
        <v>106</v>
      </c>
      <c r="L2964" s="1">
        <v>99.4</v>
      </c>
      <c r="M2964" s="1">
        <v>103.8</v>
      </c>
      <c r="N2964" s="1">
        <v>73.400000000000006</v>
      </c>
      <c r="O2964" s="1">
        <v>73.2</v>
      </c>
      <c r="P2964" s="1">
        <v>117.2</v>
      </c>
      <c r="Q2964" s="1">
        <v>88.5</v>
      </c>
      <c r="R2964" s="1">
        <v>120.4</v>
      </c>
      <c r="S2964" s="1">
        <v>3.7989970807748234E-2</v>
      </c>
      <c r="T2964" s="1">
        <f t="shared" si="138"/>
        <v>8.7499604363455621E-2</v>
      </c>
      <c r="U2964" s="2">
        <v>2.7850729478229568E-2</v>
      </c>
      <c r="V2964" s="1">
        <f t="shared" si="139"/>
        <v>0.34308990800809913</v>
      </c>
      <c r="W2964" s="1">
        <f t="shared" si="140"/>
        <v>0.95080342086115743</v>
      </c>
      <c r="X2964" s="2">
        <v>0.57447477142267922</v>
      </c>
    </row>
    <row r="2965" spans="1:24">
      <c r="A2965" s="1" t="s">
        <v>3244</v>
      </c>
      <c r="B2965" s="1" t="s">
        <v>3243</v>
      </c>
      <c r="C2965" s="1" t="s">
        <v>3242</v>
      </c>
      <c r="D2965" s="1">
        <v>11</v>
      </c>
      <c r="E2965" s="1">
        <v>6</v>
      </c>
      <c r="F2965" s="1">
        <v>7</v>
      </c>
      <c r="G2965" s="1">
        <v>590</v>
      </c>
      <c r="H2965" s="1">
        <v>65.5</v>
      </c>
      <c r="I2965" s="1">
        <v>88.7</v>
      </c>
      <c r="J2965" s="1">
        <v>112.5</v>
      </c>
      <c r="K2965" s="1">
        <v>98.9</v>
      </c>
      <c r="L2965" s="1">
        <v>109.5</v>
      </c>
      <c r="M2965" s="1">
        <v>116.6</v>
      </c>
      <c r="N2965" s="1">
        <v>77.3</v>
      </c>
      <c r="O2965" s="1">
        <v>81.2</v>
      </c>
      <c r="P2965" s="1">
        <v>84.3</v>
      </c>
      <c r="Q2965" s="1">
        <v>136.5</v>
      </c>
      <c r="R2965" s="1">
        <v>94.6</v>
      </c>
      <c r="S2965" s="1">
        <v>3.8004444069353965E-2</v>
      </c>
      <c r="T2965" s="1">
        <f t="shared" si="138"/>
        <v>6.5062631652775413E-2</v>
      </c>
      <c r="U2965" s="2">
        <v>1.8215039284068174E-2</v>
      </c>
      <c r="V2965" s="1">
        <f t="shared" si="139"/>
        <v>0.15922207640494598</v>
      </c>
      <c r="W2965" s="1">
        <f t="shared" si="140"/>
        <v>0.37366530736751447</v>
      </c>
      <c r="X2965" s="2">
        <v>0.24091969696251</v>
      </c>
    </row>
    <row r="2966" spans="1:24">
      <c r="A2966" s="1" t="s">
        <v>10284</v>
      </c>
      <c r="B2966" s="1" t="s">
        <v>10283</v>
      </c>
      <c r="C2966" s="1" t="s">
        <v>10282</v>
      </c>
      <c r="D2966" s="1">
        <v>6</v>
      </c>
      <c r="E2966" s="1">
        <v>4</v>
      </c>
      <c r="F2966" s="1">
        <v>5</v>
      </c>
      <c r="G2966" s="1">
        <v>929</v>
      </c>
      <c r="H2966" s="1">
        <v>104</v>
      </c>
      <c r="I2966" s="1">
        <v>116</v>
      </c>
      <c r="J2966" s="1">
        <v>94.1</v>
      </c>
      <c r="K2966" s="1">
        <v>89.5</v>
      </c>
      <c r="L2966" s="1">
        <v>87.4</v>
      </c>
      <c r="M2966" s="1">
        <v>111.6</v>
      </c>
      <c r="N2966" s="1">
        <v>97.4</v>
      </c>
      <c r="O2966" s="1">
        <v>106.2</v>
      </c>
      <c r="P2966" s="1">
        <v>122.2</v>
      </c>
      <c r="Q2966" s="1">
        <v>81.3</v>
      </c>
      <c r="R2966" s="1">
        <v>94.5</v>
      </c>
      <c r="S2966" s="1">
        <v>3.8016263596594879E-2</v>
      </c>
      <c r="T2966" s="1">
        <f t="shared" si="138"/>
        <v>7.2020779642689617E-2</v>
      </c>
      <c r="U2966" s="2">
        <v>2.1250976646559755E-2</v>
      </c>
      <c r="V2966" s="1">
        <f t="shared" si="139"/>
        <v>-0.11897146770344738</v>
      </c>
      <c r="W2966" s="1">
        <f t="shared" si="140"/>
        <v>0.42810311991010597</v>
      </c>
      <c r="X2966" s="2">
        <v>0.27446135983369851</v>
      </c>
    </row>
    <row r="2967" spans="1:24">
      <c r="A2967" s="1" t="s">
        <v>10377</v>
      </c>
      <c r="B2967" s="1" t="s">
        <v>10376</v>
      </c>
      <c r="C2967" s="1" t="s">
        <v>10375</v>
      </c>
      <c r="D2967" s="1">
        <v>33</v>
      </c>
      <c r="E2967" s="1">
        <v>7</v>
      </c>
      <c r="F2967" s="1">
        <v>16</v>
      </c>
      <c r="G2967" s="1">
        <v>260</v>
      </c>
      <c r="H2967" s="1">
        <v>29.2</v>
      </c>
      <c r="I2967" s="1">
        <v>98.8</v>
      </c>
      <c r="J2967" s="1">
        <v>94.9</v>
      </c>
      <c r="K2967" s="1">
        <v>94.1</v>
      </c>
      <c r="L2967" s="1">
        <v>95.3</v>
      </c>
      <c r="M2967" s="1">
        <v>131.1</v>
      </c>
      <c r="N2967" s="1">
        <v>89</v>
      </c>
      <c r="O2967" s="1">
        <v>101.7</v>
      </c>
      <c r="P2967" s="1">
        <v>107.6</v>
      </c>
      <c r="Q2967" s="1">
        <v>89.3</v>
      </c>
      <c r="R2967" s="1">
        <v>98.1</v>
      </c>
      <c r="S2967" s="1">
        <v>3.8031427991529865E-2</v>
      </c>
      <c r="T2967" s="1">
        <f t="shared" si="138"/>
        <v>0.22098368233470303</v>
      </c>
      <c r="U2967" s="2">
        <v>7.9999262865295545E-2</v>
      </c>
      <c r="V2967" s="1">
        <f t="shared" si="139"/>
        <v>-0.16348079957841027</v>
      </c>
      <c r="W2967" s="1">
        <f t="shared" si="140"/>
        <v>0.48971617364668341</v>
      </c>
      <c r="X2967" s="2">
        <v>0.31212259025300898</v>
      </c>
    </row>
    <row r="2968" spans="1:24">
      <c r="A2968" s="1" t="s">
        <v>13010</v>
      </c>
      <c r="B2968" s="1" t="s">
        <v>13009</v>
      </c>
      <c r="C2968" s="1" t="s">
        <v>13008</v>
      </c>
      <c r="D2968" s="1">
        <v>7</v>
      </c>
      <c r="E2968" s="1">
        <v>5</v>
      </c>
      <c r="F2968" s="1">
        <v>7</v>
      </c>
      <c r="G2968" s="1">
        <v>534</v>
      </c>
      <c r="H2968" s="1">
        <v>59.6</v>
      </c>
      <c r="I2968" s="1">
        <v>74.8</v>
      </c>
      <c r="J2968" s="1">
        <v>62.7</v>
      </c>
      <c r="K2968" s="1">
        <v>69.400000000000006</v>
      </c>
      <c r="L2968" s="1">
        <v>68.8</v>
      </c>
      <c r="M2968" s="1">
        <v>206.4</v>
      </c>
      <c r="N2968" s="1">
        <v>159.19999999999999</v>
      </c>
      <c r="O2968" s="1">
        <v>146.30000000000001</v>
      </c>
      <c r="P2968" s="1">
        <v>75.400000000000006</v>
      </c>
      <c r="Q2968" s="1">
        <v>61.9</v>
      </c>
      <c r="R2968" s="1">
        <v>75</v>
      </c>
      <c r="S2968" s="1">
        <v>3.8042603174030847E-2</v>
      </c>
      <c r="T2968" s="1">
        <f t="shared" si="138"/>
        <v>0.14699399446697323</v>
      </c>
      <c r="U2968" s="2">
        <v>4.9013351395285926E-2</v>
      </c>
      <c r="V2968" s="1">
        <f t="shared" si="139"/>
        <v>-1.3078002382600344</v>
      </c>
      <c r="W2968" s="1">
        <f t="shared" si="140"/>
        <v>2.9014450647282026</v>
      </c>
      <c r="X2968" s="2">
        <v>1.5803458784228648</v>
      </c>
    </row>
    <row r="2969" spans="1:24">
      <c r="A2969" s="1" t="s">
        <v>7497</v>
      </c>
      <c r="B2969" s="1" t="s">
        <v>7496</v>
      </c>
      <c r="C2969" s="1" t="s">
        <v>7495</v>
      </c>
      <c r="D2969" s="1">
        <v>26</v>
      </c>
      <c r="E2969" s="1">
        <v>37</v>
      </c>
      <c r="F2969" s="1">
        <v>47</v>
      </c>
      <c r="G2969" s="1">
        <v>1960</v>
      </c>
      <c r="H2969" s="1">
        <v>218</v>
      </c>
      <c r="I2969" s="1">
        <v>93.7</v>
      </c>
      <c r="J2969" s="1">
        <v>93.1</v>
      </c>
      <c r="K2969" s="1">
        <v>98.1</v>
      </c>
      <c r="L2969" s="1">
        <v>97.8</v>
      </c>
      <c r="M2969" s="1">
        <v>117.9</v>
      </c>
      <c r="N2969" s="1">
        <v>100.6</v>
      </c>
      <c r="O2969" s="1">
        <v>104</v>
      </c>
      <c r="P2969" s="1">
        <v>113.4</v>
      </c>
      <c r="Q2969" s="1">
        <v>87</v>
      </c>
      <c r="R2969" s="1">
        <v>94.3</v>
      </c>
      <c r="S2969" s="1">
        <v>3.8070658734348388E-2</v>
      </c>
      <c r="T2969" s="1">
        <f t="shared" si="138"/>
        <v>0.14210028764151855</v>
      </c>
      <c r="U2969" s="2">
        <v>4.6549955287867338E-2</v>
      </c>
      <c r="V2969" s="1">
        <f t="shared" si="139"/>
        <v>-0.16812275880832692</v>
      </c>
      <c r="W2969" s="1">
        <f t="shared" si="140"/>
        <v>1.2735469233583543</v>
      </c>
      <c r="X2969" s="2">
        <v>0.74921632668819338</v>
      </c>
    </row>
    <row r="2970" spans="1:24">
      <c r="A2970" s="1" t="s">
        <v>12656</v>
      </c>
      <c r="B2970" s="1" t="s">
        <v>12655</v>
      </c>
      <c r="C2970" s="1" t="s">
        <v>12654</v>
      </c>
      <c r="D2970" s="1">
        <v>33</v>
      </c>
      <c r="E2970" s="1">
        <v>16</v>
      </c>
      <c r="F2970" s="1">
        <v>20</v>
      </c>
      <c r="G2970" s="1">
        <v>657</v>
      </c>
      <c r="H2970" s="1">
        <v>75.400000000000006</v>
      </c>
      <c r="I2970" s="1">
        <v>89.9</v>
      </c>
      <c r="J2970" s="1">
        <v>91.4</v>
      </c>
      <c r="K2970" s="1">
        <v>99.3</v>
      </c>
      <c r="L2970" s="1">
        <v>102.2</v>
      </c>
      <c r="M2970" s="1">
        <v>106.7</v>
      </c>
      <c r="N2970" s="1">
        <v>100.8</v>
      </c>
      <c r="O2970" s="1">
        <v>115</v>
      </c>
      <c r="P2970" s="1">
        <v>102.5</v>
      </c>
      <c r="Q2970" s="1">
        <v>87</v>
      </c>
      <c r="R2970" s="1">
        <v>105.3</v>
      </c>
      <c r="S2970" s="1">
        <v>3.8183193887887955E-2</v>
      </c>
      <c r="T2970" s="1">
        <f t="shared" si="138"/>
        <v>0.16539015419938127</v>
      </c>
      <c r="U2970" s="2">
        <v>5.7464307582597782E-2</v>
      </c>
      <c r="V2970" s="1">
        <f t="shared" si="139"/>
        <v>-0.16774582999079699</v>
      </c>
      <c r="W2970" s="1">
        <f t="shared" si="140"/>
        <v>1.2043477785858585</v>
      </c>
      <c r="X2970" s="2">
        <v>0.71298673661408596</v>
      </c>
    </row>
    <row r="2971" spans="1:24">
      <c r="A2971" s="1" t="s">
        <v>9621</v>
      </c>
      <c r="B2971" s="1" t="s">
        <v>9620</v>
      </c>
      <c r="C2971" s="1" t="s">
        <v>9619</v>
      </c>
      <c r="D2971" s="1">
        <v>36</v>
      </c>
      <c r="E2971" s="1">
        <v>9</v>
      </c>
      <c r="F2971" s="1">
        <v>13</v>
      </c>
      <c r="G2971" s="1">
        <v>290</v>
      </c>
      <c r="H2971" s="1">
        <v>32.5</v>
      </c>
      <c r="I2971" s="1">
        <v>99.4</v>
      </c>
      <c r="J2971" s="1">
        <v>91.4</v>
      </c>
      <c r="K2971" s="1">
        <v>88.3</v>
      </c>
      <c r="L2971" s="1">
        <v>92.1</v>
      </c>
      <c r="M2971" s="1">
        <v>130.80000000000001</v>
      </c>
      <c r="N2971" s="1">
        <v>102.2</v>
      </c>
      <c r="O2971" s="1">
        <v>110</v>
      </c>
      <c r="P2971" s="1">
        <v>90.2</v>
      </c>
      <c r="Q2971" s="1">
        <v>102.2</v>
      </c>
      <c r="R2971" s="1">
        <v>93.5</v>
      </c>
      <c r="S2971" s="1">
        <v>3.8351408782369652E-2</v>
      </c>
      <c r="T2971" s="1">
        <f t="shared" si="138"/>
        <v>0.24610220809794084</v>
      </c>
      <c r="U2971" s="2">
        <v>8.9448703473386043E-2</v>
      </c>
      <c r="V2971" s="1">
        <f t="shared" si="139"/>
        <v>-0.30104936521144621</v>
      </c>
      <c r="W2971" s="1">
        <f t="shared" si="140"/>
        <v>1.4253180069232256</v>
      </c>
      <c r="X2971" s="2">
        <v>0.83041530248264395</v>
      </c>
    </row>
    <row r="2972" spans="1:24">
      <c r="A2972" s="1" t="s">
        <v>10800</v>
      </c>
      <c r="B2972" s="1" t="s">
        <v>10799</v>
      </c>
      <c r="C2972" s="1" t="s">
        <v>10798</v>
      </c>
      <c r="D2972" s="1">
        <v>32</v>
      </c>
      <c r="E2972" s="1">
        <v>10</v>
      </c>
      <c r="F2972" s="1">
        <v>16</v>
      </c>
      <c r="G2972" s="1">
        <v>390</v>
      </c>
      <c r="H2972" s="1">
        <v>42.9</v>
      </c>
      <c r="I2972" s="1">
        <v>113.7</v>
      </c>
      <c r="J2972" s="1">
        <v>96.4</v>
      </c>
      <c r="K2972" s="1">
        <v>98.5</v>
      </c>
      <c r="L2972" s="1">
        <v>107.5</v>
      </c>
      <c r="M2972" s="1">
        <v>104.2</v>
      </c>
      <c r="N2972" s="1">
        <v>79.400000000000006</v>
      </c>
      <c r="O2972" s="1">
        <v>79.8</v>
      </c>
      <c r="P2972" s="1">
        <v>123.6</v>
      </c>
      <c r="Q2972" s="1">
        <v>90.1</v>
      </c>
      <c r="R2972" s="1">
        <v>106.8</v>
      </c>
      <c r="S2972" s="1">
        <v>3.8431567740188209E-2</v>
      </c>
      <c r="T2972" s="1">
        <f t="shared" si="138"/>
        <v>0.10965024278659152</v>
      </c>
      <c r="U2972" s="2">
        <v>3.4643172086038884E-2</v>
      </c>
      <c r="V2972" s="1">
        <f t="shared" si="139"/>
        <v>0.24463744350940064</v>
      </c>
      <c r="W2972" s="1">
        <f t="shared" si="140"/>
        <v>0.95983738534126506</v>
      </c>
      <c r="X2972" s="2">
        <v>0.5797561663113755</v>
      </c>
    </row>
    <row r="2973" spans="1:24">
      <c r="A2973" s="1" t="s">
        <v>6924</v>
      </c>
      <c r="B2973" s="1" t="s">
        <v>6923</v>
      </c>
      <c r="C2973" s="1" t="s">
        <v>6922</v>
      </c>
      <c r="D2973" s="1">
        <v>24</v>
      </c>
      <c r="E2973" s="1">
        <v>12</v>
      </c>
      <c r="F2973" s="1">
        <v>13</v>
      </c>
      <c r="G2973" s="1">
        <v>856</v>
      </c>
      <c r="H2973" s="1">
        <v>94.5</v>
      </c>
      <c r="I2973" s="1">
        <v>105.8</v>
      </c>
      <c r="J2973" s="1">
        <v>98.9</v>
      </c>
      <c r="K2973" s="1">
        <v>94.1</v>
      </c>
      <c r="L2973" s="1">
        <v>107.4</v>
      </c>
      <c r="M2973" s="1">
        <v>97.5</v>
      </c>
      <c r="N2973" s="1">
        <v>90.9</v>
      </c>
      <c r="O2973" s="1">
        <v>92.3</v>
      </c>
      <c r="P2973" s="1">
        <v>99.8</v>
      </c>
      <c r="Q2973" s="1">
        <v>122</v>
      </c>
      <c r="R2973" s="1">
        <v>91.1</v>
      </c>
      <c r="S2973" s="1">
        <v>3.8548918223613018E-2</v>
      </c>
      <c r="T2973" s="1">
        <f t="shared" si="138"/>
        <v>0.11918549593492203</v>
      </c>
      <c r="U2973" s="2">
        <v>3.7765681042518096E-2</v>
      </c>
      <c r="V2973" s="1">
        <f t="shared" si="139"/>
        <v>0.11812367650478442</v>
      </c>
      <c r="W2973" s="1">
        <f t="shared" si="140"/>
        <v>0.9819357386990567</v>
      </c>
      <c r="X2973" s="2">
        <v>0.591839117674547</v>
      </c>
    </row>
    <row r="2974" spans="1:24">
      <c r="A2974" s="1" t="s">
        <v>9060</v>
      </c>
      <c r="B2974" s="1" t="s">
        <v>9059</v>
      </c>
      <c r="C2974" s="1" t="s">
        <v>9058</v>
      </c>
      <c r="D2974" s="1">
        <v>15</v>
      </c>
      <c r="E2974" s="1">
        <v>15</v>
      </c>
      <c r="F2974" s="1">
        <v>21</v>
      </c>
      <c r="G2974" s="1">
        <v>1012</v>
      </c>
      <c r="H2974" s="1">
        <v>114.1</v>
      </c>
      <c r="I2974" s="1">
        <v>90.2</v>
      </c>
      <c r="J2974" s="1">
        <v>94.7</v>
      </c>
      <c r="K2974" s="1">
        <v>94.7</v>
      </c>
      <c r="L2974" s="1">
        <v>94.5</v>
      </c>
      <c r="M2974" s="1">
        <v>121.1</v>
      </c>
      <c r="N2974" s="1">
        <v>108</v>
      </c>
      <c r="O2974" s="1">
        <v>108.6</v>
      </c>
      <c r="P2974" s="1">
        <v>95.4</v>
      </c>
      <c r="Q2974" s="1">
        <v>104.9</v>
      </c>
      <c r="R2974" s="1">
        <v>87.9</v>
      </c>
      <c r="S2974" s="1">
        <v>3.8683868902765144E-2</v>
      </c>
      <c r="T2974" s="1">
        <f t="shared" si="138"/>
        <v>0.23519992064859918</v>
      </c>
      <c r="U2974" s="2">
        <v>8.4825994716524397E-2</v>
      </c>
      <c r="V2974" s="1">
        <f t="shared" si="139"/>
        <v>-0.26735571273549397</v>
      </c>
      <c r="W2974" s="1">
        <f t="shared" si="140"/>
        <v>2.3877699328084305</v>
      </c>
      <c r="X2974" s="2">
        <v>1.3283621829557253</v>
      </c>
    </row>
    <row r="2975" spans="1:24">
      <c r="A2975" s="1" t="s">
        <v>11645</v>
      </c>
      <c r="B2975" s="1" t="s">
        <v>11644</v>
      </c>
      <c r="C2975" s="1" t="s">
        <v>11643</v>
      </c>
      <c r="D2975" s="1">
        <v>45</v>
      </c>
      <c r="E2975" s="1">
        <v>113</v>
      </c>
      <c r="F2975" s="1">
        <v>188</v>
      </c>
      <c r="G2975" s="1">
        <v>3053</v>
      </c>
      <c r="H2975" s="1">
        <v>340.9</v>
      </c>
      <c r="I2975" s="1">
        <v>98.4</v>
      </c>
      <c r="J2975" s="1">
        <v>93.2</v>
      </c>
      <c r="K2975" s="1">
        <v>100.4</v>
      </c>
      <c r="L2975" s="1">
        <v>96.6</v>
      </c>
      <c r="M2975" s="1">
        <v>106.3</v>
      </c>
      <c r="N2975" s="1">
        <v>101.3</v>
      </c>
      <c r="O2975" s="1">
        <v>104.5</v>
      </c>
      <c r="P2975" s="1">
        <v>103.3</v>
      </c>
      <c r="Q2975" s="1">
        <v>93.3</v>
      </c>
      <c r="R2975" s="1">
        <v>102.8</v>
      </c>
      <c r="S2975" s="1">
        <v>3.882581975191577E-2</v>
      </c>
      <c r="T2975" s="1">
        <f t="shared" si="138"/>
        <v>0.34270312235714212</v>
      </c>
      <c r="U2975" s="2">
        <v>0.11919215785975855</v>
      </c>
      <c r="V2975" s="1">
        <f t="shared" si="139"/>
        <v>-9.8759955612709657E-2</v>
      </c>
      <c r="W2975" s="1">
        <f t="shared" si="140"/>
        <v>1.5968857397045597</v>
      </c>
      <c r="X2975" s="2">
        <v>0.92027689253710154</v>
      </c>
    </row>
    <row r="2976" spans="1:24">
      <c r="A2976" s="1" t="s">
        <v>1289</v>
      </c>
      <c r="B2976" s="1" t="s">
        <v>1288</v>
      </c>
      <c r="C2976" s="1" t="s">
        <v>1287</v>
      </c>
      <c r="D2976" s="1">
        <v>41</v>
      </c>
      <c r="E2976" s="1">
        <v>13</v>
      </c>
      <c r="F2976" s="1">
        <v>242</v>
      </c>
      <c r="G2976" s="1">
        <v>434</v>
      </c>
      <c r="H2976" s="1">
        <v>47</v>
      </c>
      <c r="I2976" s="1">
        <v>68.8</v>
      </c>
      <c r="J2976" s="1">
        <v>70.3</v>
      </c>
      <c r="K2976" s="1">
        <v>62.3</v>
      </c>
      <c r="L2976" s="1">
        <v>64.8</v>
      </c>
      <c r="M2976" s="1">
        <v>192.2</v>
      </c>
      <c r="N2976" s="1">
        <v>198.7</v>
      </c>
      <c r="O2976" s="1">
        <v>137.80000000000001</v>
      </c>
      <c r="P2976" s="1">
        <v>49.3</v>
      </c>
      <c r="Q2976" s="1">
        <v>99.6</v>
      </c>
      <c r="R2976" s="1">
        <v>56.2</v>
      </c>
      <c r="S2976" s="1">
        <v>3.8854419846804038E-2</v>
      </c>
      <c r="T2976" s="1">
        <f t="shared" si="138"/>
        <v>4.7179607664416735E-2</v>
      </c>
      <c r="U2976" s="2">
        <v>1.2015808703600576E-2</v>
      </c>
      <c r="V2976" s="1">
        <f t="shared" si="139"/>
        <v>-1.4049762547478941</v>
      </c>
      <c r="W2976" s="1">
        <f t="shared" si="140"/>
        <v>2.9592254230844355</v>
      </c>
      <c r="X2976" s="2">
        <v>1.607353921398605</v>
      </c>
    </row>
    <row r="2977" spans="1:24">
      <c r="A2977" s="1" t="s">
        <v>9837</v>
      </c>
      <c r="B2977" s="1" t="s">
        <v>9836</v>
      </c>
      <c r="C2977" s="1" t="s">
        <v>9835</v>
      </c>
      <c r="D2977" s="1">
        <v>36</v>
      </c>
      <c r="E2977" s="1">
        <v>27</v>
      </c>
      <c r="F2977" s="1">
        <v>40</v>
      </c>
      <c r="G2977" s="1">
        <v>977</v>
      </c>
      <c r="H2977" s="1">
        <v>105.7</v>
      </c>
      <c r="I2977" s="1">
        <v>107.9</v>
      </c>
      <c r="J2977" s="1">
        <v>91.9</v>
      </c>
      <c r="K2977" s="1">
        <v>96.1</v>
      </c>
      <c r="L2977" s="1">
        <v>92.8</v>
      </c>
      <c r="M2977" s="1">
        <v>117.1</v>
      </c>
      <c r="N2977" s="1">
        <v>96.2</v>
      </c>
      <c r="O2977" s="1">
        <v>98.4</v>
      </c>
      <c r="P2977" s="1">
        <v>111.3</v>
      </c>
      <c r="Q2977" s="1">
        <v>91.7</v>
      </c>
      <c r="R2977" s="1">
        <v>96.5</v>
      </c>
      <c r="S2977" s="1">
        <v>3.8936394615794644E-2</v>
      </c>
      <c r="T2977" s="1">
        <f t="shared" si="138"/>
        <v>0.15291843828395282</v>
      </c>
      <c r="U2977" s="2">
        <v>5.2026624104021847E-2</v>
      </c>
      <c r="V2977" s="1">
        <f t="shared" si="139"/>
        <v>-9.6538546565014871E-2</v>
      </c>
      <c r="W2977" s="1">
        <f t="shared" si="140"/>
        <v>0.41520918440207422</v>
      </c>
      <c r="X2977" s="2">
        <v>0.26692719690271155</v>
      </c>
    </row>
    <row r="2978" spans="1:24">
      <c r="A2978" s="1" t="s">
        <v>7062</v>
      </c>
      <c r="B2978" s="1" t="s">
        <v>7061</v>
      </c>
      <c r="C2978" s="1" t="s">
        <v>7060</v>
      </c>
      <c r="D2978" s="1">
        <v>13</v>
      </c>
      <c r="E2978" s="1">
        <v>12</v>
      </c>
      <c r="F2978" s="1">
        <v>15</v>
      </c>
      <c r="G2978" s="1">
        <v>1265</v>
      </c>
      <c r="H2978" s="1">
        <v>147.5</v>
      </c>
      <c r="I2978" s="1">
        <v>81.400000000000006</v>
      </c>
      <c r="J2978" s="1">
        <v>87</v>
      </c>
      <c r="K2978" s="1">
        <v>77.400000000000006</v>
      </c>
      <c r="L2978" s="1">
        <v>78</v>
      </c>
      <c r="M2978" s="1">
        <v>175.7</v>
      </c>
      <c r="N2978" s="1">
        <v>143.19999999999999</v>
      </c>
      <c r="O2978" s="1">
        <v>107.7</v>
      </c>
      <c r="P2978" s="1">
        <v>72.8</v>
      </c>
      <c r="Q2978" s="1">
        <v>98.8</v>
      </c>
      <c r="R2978" s="1">
        <v>77.900000000000006</v>
      </c>
      <c r="S2978" s="1">
        <v>3.8974329200900694E-2</v>
      </c>
      <c r="T2978" s="1">
        <f t="shared" si="138"/>
        <v>0.11411443710841651</v>
      </c>
      <c r="U2978" s="2">
        <v>3.6445588363280039E-2</v>
      </c>
      <c r="V2978" s="1">
        <f t="shared" si="139"/>
        <v>-0.81281847931684936</v>
      </c>
      <c r="W2978" s="1">
        <f t="shared" si="140"/>
        <v>1.8458670481009856</v>
      </c>
      <c r="X2978" s="2">
        <v>1.0508893574627043</v>
      </c>
    </row>
    <row r="2979" spans="1:24">
      <c r="A2979" s="1" t="s">
        <v>10881</v>
      </c>
      <c r="B2979" s="1" t="s">
        <v>10880</v>
      </c>
      <c r="C2979" s="1" t="s">
        <v>10879</v>
      </c>
      <c r="D2979" s="1">
        <v>17</v>
      </c>
      <c r="E2979" s="1">
        <v>12</v>
      </c>
      <c r="F2979" s="1">
        <v>19</v>
      </c>
      <c r="G2979" s="1">
        <v>918</v>
      </c>
      <c r="H2979" s="1">
        <v>100.2</v>
      </c>
      <c r="I2979" s="1">
        <v>109.3</v>
      </c>
      <c r="J2979" s="1">
        <v>99</v>
      </c>
      <c r="K2979" s="1">
        <v>104.1</v>
      </c>
      <c r="L2979" s="1">
        <v>109.7</v>
      </c>
      <c r="M2979" s="1">
        <v>84.4</v>
      </c>
      <c r="N2979" s="1">
        <v>83.8</v>
      </c>
      <c r="O2979" s="1">
        <v>84.4</v>
      </c>
      <c r="P2979" s="1">
        <v>110.9</v>
      </c>
      <c r="Q2979" s="1">
        <v>102</v>
      </c>
      <c r="R2979" s="1">
        <v>112.4</v>
      </c>
      <c r="S2979" s="1">
        <v>3.9223492362286852E-2</v>
      </c>
      <c r="T2979" s="1">
        <f t="shared" si="138"/>
        <v>0.29822344149273183</v>
      </c>
      <c r="U2979" s="2">
        <v>0.10326452701319544</v>
      </c>
      <c r="V2979" s="1">
        <f t="shared" si="139"/>
        <v>0.3256926908912926</v>
      </c>
      <c r="W2979" s="1">
        <f t="shared" si="140"/>
        <v>3.0765056194997933</v>
      </c>
      <c r="X2979" s="2">
        <v>1.6508479036529644</v>
      </c>
    </row>
    <row r="2980" spans="1:24">
      <c r="A2980" s="1" t="s">
        <v>10980</v>
      </c>
      <c r="B2980" s="1" t="s">
        <v>10979</v>
      </c>
      <c r="C2980" s="1" t="s">
        <v>10978</v>
      </c>
      <c r="D2980" s="1">
        <v>10</v>
      </c>
      <c r="E2980" s="1">
        <v>5</v>
      </c>
      <c r="F2980" s="1">
        <v>5</v>
      </c>
      <c r="G2980" s="1">
        <v>633</v>
      </c>
      <c r="H2980" s="1">
        <v>72.900000000000006</v>
      </c>
      <c r="I2980" s="1">
        <v>88.7</v>
      </c>
      <c r="J2980" s="1">
        <v>94.6</v>
      </c>
      <c r="K2980" s="1">
        <v>105.8</v>
      </c>
      <c r="L2980" s="1">
        <v>103</v>
      </c>
      <c r="M2980" s="1">
        <v>116.7</v>
      </c>
      <c r="N2980" s="1">
        <v>92.3</v>
      </c>
      <c r="O2980" s="1">
        <v>96.8</v>
      </c>
      <c r="P2980" s="1">
        <v>102.9</v>
      </c>
      <c r="Q2980" s="1">
        <v>87.1</v>
      </c>
      <c r="R2980" s="1">
        <v>112.2</v>
      </c>
      <c r="S2980" s="1">
        <v>3.9319517927083297E-2</v>
      </c>
      <c r="T2980" s="1">
        <f t="shared" si="138"/>
        <v>0.13145990207892214</v>
      </c>
      <c r="U2980" s="2">
        <v>4.193006261199022E-2</v>
      </c>
      <c r="V2980" s="1">
        <f t="shared" si="139"/>
        <v>-5.6404264123059017E-2</v>
      </c>
      <c r="W2980" s="1">
        <f t="shared" si="140"/>
        <v>0.19553680913972191</v>
      </c>
      <c r="X2980" s="2">
        <v>0.12791974964507491</v>
      </c>
    </row>
    <row r="2981" spans="1:24">
      <c r="A2981" s="1" t="s">
        <v>7905</v>
      </c>
      <c r="B2981" s="1" t="s">
        <v>7904</v>
      </c>
      <c r="C2981" s="1" t="s">
        <v>7903</v>
      </c>
      <c r="D2981" s="1">
        <v>3</v>
      </c>
      <c r="E2981" s="1">
        <v>2</v>
      </c>
      <c r="F2981" s="1">
        <v>2</v>
      </c>
      <c r="G2981" s="1">
        <v>721</v>
      </c>
      <c r="H2981" s="1">
        <v>79.900000000000006</v>
      </c>
      <c r="I2981" s="1">
        <v>82.3</v>
      </c>
      <c r="J2981" s="1">
        <v>109.9</v>
      </c>
      <c r="K2981" s="1">
        <v>107.2</v>
      </c>
      <c r="L2981" s="1">
        <v>115.9</v>
      </c>
      <c r="M2981" s="1">
        <v>99.1</v>
      </c>
      <c r="N2981" s="1">
        <v>77.900000000000006</v>
      </c>
      <c r="O2981" s="1">
        <v>87.5</v>
      </c>
      <c r="P2981" s="1">
        <v>91.6</v>
      </c>
      <c r="Q2981" s="1">
        <v>120.9</v>
      </c>
      <c r="R2981" s="1">
        <v>107.6</v>
      </c>
      <c r="S2981" s="1">
        <v>3.9406304399630179E-2</v>
      </c>
      <c r="T2981" s="1">
        <f t="shared" si="138"/>
        <v>9.2192626344685738E-2</v>
      </c>
      <c r="U2981" s="2">
        <v>2.8920505017139921E-2</v>
      </c>
      <c r="V2981" s="1">
        <f t="shared" si="139"/>
        <v>0.23584865014456288</v>
      </c>
      <c r="W2981" s="1">
        <f t="shared" si="140"/>
        <v>0.73636204882124567</v>
      </c>
      <c r="X2981" s="2">
        <v>0.45711950551078645</v>
      </c>
    </row>
    <row r="2982" spans="1:24">
      <c r="A2982" s="1" t="s">
        <v>9312</v>
      </c>
      <c r="B2982" s="1" t="s">
        <v>9311</v>
      </c>
      <c r="C2982" s="1" t="s">
        <v>9310</v>
      </c>
      <c r="D2982" s="1">
        <v>4</v>
      </c>
      <c r="E2982" s="1">
        <v>3</v>
      </c>
      <c r="F2982" s="1">
        <v>3</v>
      </c>
      <c r="G2982" s="1">
        <v>692</v>
      </c>
      <c r="H2982" s="1">
        <v>77.7</v>
      </c>
      <c r="I2982" s="1">
        <v>91.2</v>
      </c>
      <c r="J2982" s="1">
        <v>98.7</v>
      </c>
      <c r="K2982" s="1">
        <v>97.5</v>
      </c>
      <c r="L2982" s="1">
        <v>92.6</v>
      </c>
      <c r="M2982" s="1">
        <v>117.3</v>
      </c>
      <c r="N2982" s="1">
        <v>102.9</v>
      </c>
      <c r="O2982" s="1">
        <v>106.9</v>
      </c>
      <c r="P2982" s="1">
        <v>107</v>
      </c>
      <c r="Q2982" s="1">
        <v>89.6</v>
      </c>
      <c r="R2982" s="1">
        <v>96.3</v>
      </c>
      <c r="S2982" s="1">
        <v>3.9446273939900481E-2</v>
      </c>
      <c r="T2982" s="1">
        <f t="shared" si="138"/>
        <v>0.21902273841091413</v>
      </c>
      <c r="U2982" s="2">
        <v>7.903645621958437E-2</v>
      </c>
      <c r="V2982" s="1">
        <f t="shared" si="139"/>
        <v>-0.198769840143312</v>
      </c>
      <c r="W2982" s="1">
        <f t="shared" si="140"/>
        <v>1.6906529239545292</v>
      </c>
      <c r="X2982" s="2">
        <v>0.9615457383203414</v>
      </c>
    </row>
    <row r="2983" spans="1:24">
      <c r="A2983" s="1" t="s">
        <v>8199</v>
      </c>
      <c r="B2983" s="1" t="s">
        <v>8198</v>
      </c>
      <c r="C2983" s="1" t="s">
        <v>8197</v>
      </c>
      <c r="D2983" s="1">
        <v>52</v>
      </c>
      <c r="E2983" s="1">
        <v>16</v>
      </c>
      <c r="F2983" s="1">
        <v>47</v>
      </c>
      <c r="G2983" s="1">
        <v>263</v>
      </c>
      <c r="H2983" s="1">
        <v>30.1</v>
      </c>
      <c r="I2983" s="1">
        <v>106.6</v>
      </c>
      <c r="J2983" s="1">
        <v>93.2</v>
      </c>
      <c r="K2983" s="1">
        <v>91.6</v>
      </c>
      <c r="L2983" s="1">
        <v>89.5</v>
      </c>
      <c r="M2983" s="1">
        <v>121</v>
      </c>
      <c r="N2983" s="1">
        <v>105.7</v>
      </c>
      <c r="O2983" s="1">
        <v>98.6</v>
      </c>
      <c r="P2983" s="1">
        <v>111.7</v>
      </c>
      <c r="Q2983" s="1">
        <v>89.9</v>
      </c>
      <c r="R2983" s="1">
        <v>92</v>
      </c>
      <c r="S2983" s="1">
        <v>3.9477179558716734E-2</v>
      </c>
      <c r="T2983" s="1">
        <f t="shared" si="138"/>
        <v>0.13342622979357865</v>
      </c>
      <c r="U2983" s="2">
        <v>4.2764281321009227E-2</v>
      </c>
      <c r="V2983" s="1">
        <f t="shared" si="139"/>
        <v>-0.18739603375663566</v>
      </c>
      <c r="W2983" s="1">
        <f t="shared" si="140"/>
        <v>0.90280067575040246</v>
      </c>
      <c r="X2983" s="2">
        <v>0.55008011322342576</v>
      </c>
    </row>
    <row r="2984" spans="1:24">
      <c r="A2984" s="1" t="s">
        <v>12794</v>
      </c>
      <c r="B2984" s="1" t="s">
        <v>12793</v>
      </c>
      <c r="C2984" s="1" t="s">
        <v>12792</v>
      </c>
      <c r="D2984" s="1">
        <v>30</v>
      </c>
      <c r="E2984" s="1">
        <v>10</v>
      </c>
      <c r="F2984" s="1">
        <v>16</v>
      </c>
      <c r="G2984" s="1">
        <v>420</v>
      </c>
      <c r="H2984" s="1">
        <v>46.2</v>
      </c>
      <c r="I2984" s="1">
        <v>84.5</v>
      </c>
      <c r="J2984" s="1">
        <v>90.2</v>
      </c>
      <c r="K2984" s="1">
        <v>85.6</v>
      </c>
      <c r="L2984" s="1">
        <v>88.8</v>
      </c>
      <c r="M2984" s="1">
        <v>149.4</v>
      </c>
      <c r="N2984" s="1">
        <v>116.2</v>
      </c>
      <c r="O2984" s="1">
        <v>116.3</v>
      </c>
      <c r="P2984" s="1">
        <v>80.3</v>
      </c>
      <c r="Q2984" s="1">
        <v>94.7</v>
      </c>
      <c r="R2984" s="1">
        <v>94.1</v>
      </c>
      <c r="S2984" s="1">
        <v>3.9539533366507958E-2</v>
      </c>
      <c r="T2984" s="1">
        <f t="shared" si="138"/>
        <v>0.22757945029032781</v>
      </c>
      <c r="U2984" s="2">
        <v>8.1655894053480033E-2</v>
      </c>
      <c r="V2984" s="1">
        <f t="shared" si="139"/>
        <v>-0.54459206234860469</v>
      </c>
      <c r="W2984" s="1">
        <f t="shared" si="140"/>
        <v>2.0991976657963098</v>
      </c>
      <c r="X2984" s="2">
        <v>1.1801593635047878</v>
      </c>
    </row>
    <row r="2985" spans="1:24">
      <c r="A2985" s="1" t="s">
        <v>6165</v>
      </c>
      <c r="B2985" s="1" t="s">
        <v>6164</v>
      </c>
      <c r="C2985" s="1" t="s">
        <v>6163</v>
      </c>
      <c r="D2985" s="1">
        <v>13</v>
      </c>
      <c r="E2985" s="1">
        <v>4</v>
      </c>
      <c r="F2985" s="1">
        <v>4</v>
      </c>
      <c r="G2985" s="1">
        <v>437</v>
      </c>
      <c r="H2985" s="1">
        <v>47.9</v>
      </c>
      <c r="I2985" s="1">
        <v>110.8</v>
      </c>
      <c r="J2985" s="1">
        <v>76.099999999999994</v>
      </c>
      <c r="K2985" s="1">
        <v>85.8</v>
      </c>
      <c r="L2985" s="1">
        <v>89.5</v>
      </c>
      <c r="M2985" s="1">
        <v>148.30000000000001</v>
      </c>
      <c r="N2985" s="1">
        <v>120</v>
      </c>
      <c r="O2985" s="1">
        <v>90.4</v>
      </c>
      <c r="P2985" s="1">
        <v>84.5</v>
      </c>
      <c r="Q2985" s="1">
        <v>117.9</v>
      </c>
      <c r="R2985" s="1">
        <v>76.8</v>
      </c>
      <c r="S2985" s="1">
        <v>3.9549894538328079E-2</v>
      </c>
      <c r="T2985" s="1">
        <f t="shared" si="138"/>
        <v>6.500995036983595E-2</v>
      </c>
      <c r="U2985" s="2">
        <v>1.8215039284068174E-2</v>
      </c>
      <c r="V2985" s="1">
        <f t="shared" si="139"/>
        <v>-0.40102869828620064</v>
      </c>
      <c r="W2985" s="1">
        <f t="shared" si="140"/>
        <v>0.86014229029657219</v>
      </c>
      <c r="X2985" s="2">
        <v>0.52798363933335557</v>
      </c>
    </row>
    <row r="2986" spans="1:24">
      <c r="A2986" s="1" t="s">
        <v>5514</v>
      </c>
      <c r="B2986" s="1" t="s">
        <v>5513</v>
      </c>
      <c r="C2986" s="1" t="s">
        <v>5512</v>
      </c>
      <c r="D2986" s="1">
        <v>32</v>
      </c>
      <c r="E2986" s="1">
        <v>7</v>
      </c>
      <c r="F2986" s="1">
        <v>10</v>
      </c>
      <c r="G2986" s="1">
        <v>251</v>
      </c>
      <c r="H2986" s="1">
        <v>27.5</v>
      </c>
      <c r="I2986" s="1">
        <v>85.1</v>
      </c>
      <c r="J2986" s="1">
        <v>106.1</v>
      </c>
      <c r="K2986" s="1">
        <v>95.2</v>
      </c>
      <c r="L2986" s="1">
        <v>99</v>
      </c>
      <c r="M2986" s="1">
        <v>115.8</v>
      </c>
      <c r="N2986" s="1">
        <v>102.3</v>
      </c>
      <c r="O2986" s="1">
        <v>99.4</v>
      </c>
      <c r="P2986" s="1">
        <v>80.400000000000006</v>
      </c>
      <c r="Q2986" s="1">
        <v>124.1</v>
      </c>
      <c r="R2986" s="1">
        <v>92.6</v>
      </c>
      <c r="S2986" s="1">
        <v>3.9629532818537372E-2</v>
      </c>
      <c r="T2986" s="1">
        <f t="shared" si="138"/>
        <v>7.9488189559844144E-2</v>
      </c>
      <c r="U2986" s="2">
        <v>2.4620309959732349E-2</v>
      </c>
      <c r="V2986" s="1">
        <f t="shared" si="139"/>
        <v>-0.13543751953001334</v>
      </c>
      <c r="W2986" s="1">
        <f t="shared" si="140"/>
        <v>0.66697329410355466</v>
      </c>
      <c r="X2986" s="2">
        <v>0.41828050594591981</v>
      </c>
    </row>
    <row r="2987" spans="1:24">
      <c r="A2987" s="1" t="s">
        <v>1082</v>
      </c>
      <c r="B2987" s="1" t="s">
        <v>1081</v>
      </c>
      <c r="C2987" s="1" t="s">
        <v>1080</v>
      </c>
      <c r="D2987" s="1">
        <v>9</v>
      </c>
      <c r="E2987" s="1">
        <v>3</v>
      </c>
      <c r="F2987" s="1">
        <v>3</v>
      </c>
      <c r="G2987" s="1">
        <v>504</v>
      </c>
      <c r="H2987" s="1">
        <v>55.3</v>
      </c>
      <c r="I2987" s="1">
        <v>90.9</v>
      </c>
      <c r="J2987" s="1">
        <v>91.2</v>
      </c>
      <c r="K2987" s="1">
        <v>86.8</v>
      </c>
      <c r="L2987" s="1">
        <v>91.4</v>
      </c>
      <c r="M2987" s="1">
        <v>172</v>
      </c>
      <c r="N2987" s="1">
        <v>106.4</v>
      </c>
      <c r="O2987" s="1">
        <v>83.5</v>
      </c>
      <c r="P2987" s="1">
        <v>71.8</v>
      </c>
      <c r="Q2987" s="1">
        <v>130.19999999999999</v>
      </c>
      <c r="R2987" s="1">
        <v>75.8</v>
      </c>
      <c r="S2987" s="1">
        <v>3.9885446833446102E-2</v>
      </c>
      <c r="T2987" s="1">
        <f t="shared" si="138"/>
        <v>5.5824453536612639E-2</v>
      </c>
      <c r="U2987" s="2">
        <v>1.4744671445522045E-2</v>
      </c>
      <c r="V2987" s="1">
        <f t="shared" si="139"/>
        <v>-0.42142995522459187</v>
      </c>
      <c r="W2987" s="1">
        <f t="shared" si="140"/>
        <v>0.64285001037383382</v>
      </c>
      <c r="X2987" s="2">
        <v>0.4043995584881665</v>
      </c>
    </row>
    <row r="2988" spans="1:24">
      <c r="A2988" s="1" t="s">
        <v>12035</v>
      </c>
      <c r="B2988" s="1" t="s">
        <v>12034</v>
      </c>
      <c r="C2988" s="1" t="s">
        <v>12033</v>
      </c>
      <c r="D2988" s="1">
        <v>12</v>
      </c>
      <c r="E2988" s="1">
        <v>4</v>
      </c>
      <c r="F2988" s="1">
        <v>4</v>
      </c>
      <c r="G2988" s="1">
        <v>544</v>
      </c>
      <c r="H2988" s="1">
        <v>62.4</v>
      </c>
      <c r="I2988" s="1">
        <v>90</v>
      </c>
      <c r="J2988" s="1">
        <v>91.8</v>
      </c>
      <c r="K2988" s="1">
        <v>87.9</v>
      </c>
      <c r="L2988" s="1">
        <v>90.3</v>
      </c>
      <c r="M2988" s="1">
        <v>154.30000000000001</v>
      </c>
      <c r="N2988" s="1">
        <v>96.6</v>
      </c>
      <c r="O2988" s="1">
        <v>111.5</v>
      </c>
      <c r="P2988" s="1">
        <v>95.8</v>
      </c>
      <c r="Q2988" s="1">
        <v>85.8</v>
      </c>
      <c r="R2988" s="1">
        <v>96</v>
      </c>
      <c r="S2988" s="1">
        <v>4.0048160640067505E-2</v>
      </c>
      <c r="T2988" s="1">
        <f t="shared" si="138"/>
        <v>0.36343500848290849</v>
      </c>
      <c r="U2988" s="2">
        <v>0.12426406771160799</v>
      </c>
      <c r="V2988" s="1">
        <f t="shared" si="139"/>
        <v>-0.42462354810804159</v>
      </c>
      <c r="W2988" s="1">
        <f t="shared" si="140"/>
        <v>1.0602485083013309</v>
      </c>
      <c r="X2988" s="2">
        <v>0.63599595262343223</v>
      </c>
    </row>
    <row r="2989" spans="1:24">
      <c r="A2989" s="1" t="s">
        <v>8601</v>
      </c>
      <c r="B2989" s="1" t="s">
        <v>8600</v>
      </c>
      <c r="C2989" s="1" t="s">
        <v>8599</v>
      </c>
      <c r="D2989" s="1">
        <v>1</v>
      </c>
      <c r="E2989" s="1">
        <v>2</v>
      </c>
      <c r="F2989" s="1">
        <v>2</v>
      </c>
      <c r="G2989" s="1">
        <v>1843</v>
      </c>
      <c r="H2989" s="1">
        <v>211.1</v>
      </c>
      <c r="I2989" s="1">
        <v>86.5</v>
      </c>
      <c r="J2989" s="1">
        <v>96.5</v>
      </c>
      <c r="K2989" s="1">
        <v>97.1</v>
      </c>
      <c r="L2989" s="1">
        <v>95.2</v>
      </c>
      <c r="M2989" s="1">
        <v>135.4</v>
      </c>
      <c r="N2989" s="1">
        <v>97.8</v>
      </c>
      <c r="O2989" s="1">
        <v>102.1</v>
      </c>
      <c r="P2989" s="1">
        <v>106.2</v>
      </c>
      <c r="Q2989" s="1">
        <v>96.1</v>
      </c>
      <c r="R2989" s="1">
        <v>87.1</v>
      </c>
      <c r="S2989" s="1">
        <v>4.00581309235922E-2</v>
      </c>
      <c r="T2989" s="1">
        <f t="shared" si="138"/>
        <v>0.18757157914905465</v>
      </c>
      <c r="U2989" s="2">
        <v>6.6403842893972401E-2</v>
      </c>
      <c r="V2989" s="1">
        <f t="shared" si="139"/>
        <v>-0.25244569218565199</v>
      </c>
      <c r="W2989" s="1">
        <f t="shared" si="140"/>
        <v>0.8418133242495085</v>
      </c>
      <c r="X2989" s="2">
        <v>0.5169229469062544</v>
      </c>
    </row>
    <row r="2990" spans="1:24">
      <c r="A2990" s="1" t="s">
        <v>2797</v>
      </c>
      <c r="B2990" s="1" t="s">
        <v>2796</v>
      </c>
      <c r="C2990" s="1" t="s">
        <v>2795</v>
      </c>
      <c r="D2990" s="1">
        <v>4</v>
      </c>
      <c r="E2990" s="1">
        <v>1</v>
      </c>
      <c r="F2990" s="1">
        <v>6</v>
      </c>
      <c r="G2990" s="1">
        <v>214</v>
      </c>
      <c r="H2990" s="1">
        <v>25.1</v>
      </c>
      <c r="I2990" s="1">
        <v>91.8</v>
      </c>
      <c r="J2990" s="1">
        <v>97.2</v>
      </c>
      <c r="K2990" s="1">
        <v>104.9</v>
      </c>
      <c r="L2990" s="1">
        <v>94.6</v>
      </c>
      <c r="M2990" s="1">
        <v>46.7</v>
      </c>
      <c r="N2990" s="1">
        <v>106.8</v>
      </c>
      <c r="O2990" s="1">
        <v>158.4</v>
      </c>
      <c r="P2990" s="1">
        <v>86.1</v>
      </c>
      <c r="Q2990" s="1">
        <v>86.2</v>
      </c>
      <c r="R2990" s="1">
        <v>127.3</v>
      </c>
      <c r="S2990" s="1">
        <v>4.0160524442522473E-2</v>
      </c>
      <c r="T2990" s="1">
        <f t="shared" si="138"/>
        <v>8.216401483224503E-2</v>
      </c>
      <c r="U2990" s="2">
        <v>2.535655996193752E-2</v>
      </c>
      <c r="V2990" s="1">
        <f t="shared" si="139"/>
        <v>-9.8206453357923176E-2</v>
      </c>
      <c r="W2990" s="1">
        <f t="shared" si="140"/>
        <v>9.0725058347665408E-2</v>
      </c>
      <c r="X2990" s="2">
        <v>5.7829412258427935E-2</v>
      </c>
    </row>
    <row r="2991" spans="1:24">
      <c r="A2991" s="1" t="s">
        <v>9090</v>
      </c>
      <c r="B2991" s="1" t="s">
        <v>9089</v>
      </c>
      <c r="C2991" s="1" t="s">
        <v>9088</v>
      </c>
      <c r="D2991" s="1">
        <v>29</v>
      </c>
      <c r="E2991" s="1">
        <v>7</v>
      </c>
      <c r="F2991" s="1">
        <v>10</v>
      </c>
      <c r="G2991" s="1">
        <v>349</v>
      </c>
      <c r="H2991" s="1">
        <v>37.799999999999997</v>
      </c>
      <c r="I2991" s="1">
        <v>103.3</v>
      </c>
      <c r="J2991" s="1">
        <v>113.3</v>
      </c>
      <c r="K2991" s="1">
        <v>90.3</v>
      </c>
      <c r="L2991" s="1">
        <v>106.1</v>
      </c>
      <c r="M2991" s="1">
        <v>103.6</v>
      </c>
      <c r="N2991" s="1">
        <v>82.5</v>
      </c>
      <c r="O2991" s="1">
        <v>82.4</v>
      </c>
      <c r="P2991" s="1">
        <v>123.8</v>
      </c>
      <c r="Q2991" s="1">
        <v>105.7</v>
      </c>
      <c r="R2991" s="1">
        <v>89</v>
      </c>
      <c r="S2991" s="1">
        <v>4.0189090115698933E-2</v>
      </c>
      <c r="T2991" s="1">
        <f t="shared" si="138"/>
        <v>0.10495100612387727</v>
      </c>
      <c r="U2991" s="2">
        <v>3.4131018437003946E-2</v>
      </c>
      <c r="V2991" s="1">
        <f t="shared" si="139"/>
        <v>0.20618219415518899</v>
      </c>
      <c r="W2991" s="1">
        <f t="shared" si="140"/>
        <v>0.81234734939034914</v>
      </c>
      <c r="X2991" s="2">
        <v>0.49942726619263206</v>
      </c>
    </row>
    <row r="2992" spans="1:24">
      <c r="A2992" s="1" t="s">
        <v>11547</v>
      </c>
      <c r="B2992" s="1" t="s">
        <v>11546</v>
      </c>
      <c r="C2992" s="1" t="s">
        <v>11545</v>
      </c>
      <c r="D2992" s="1">
        <v>8</v>
      </c>
      <c r="E2992" s="1">
        <v>3</v>
      </c>
      <c r="F2992" s="1">
        <v>3</v>
      </c>
      <c r="G2992" s="1">
        <v>341</v>
      </c>
      <c r="H2992" s="1">
        <v>39.299999999999997</v>
      </c>
      <c r="I2992" s="1">
        <v>78.7</v>
      </c>
      <c r="J2992" s="1">
        <v>80.900000000000006</v>
      </c>
      <c r="K2992" s="1">
        <v>78.8</v>
      </c>
      <c r="L2992" s="1">
        <v>79.400000000000006</v>
      </c>
      <c r="M2992" s="1">
        <v>189.8</v>
      </c>
      <c r="N2992" s="1">
        <v>125</v>
      </c>
      <c r="O2992" s="1">
        <v>122.2</v>
      </c>
      <c r="P2992" s="1">
        <v>85.6</v>
      </c>
      <c r="Q2992" s="1">
        <v>76.2</v>
      </c>
      <c r="R2992" s="1">
        <v>83.3</v>
      </c>
      <c r="S2992" s="1">
        <v>4.0288858797163943E-2</v>
      </c>
      <c r="T2992" s="1">
        <f t="shared" si="138"/>
        <v>0.39890647978990923</v>
      </c>
      <c r="U2992" s="2">
        <v>0.13231121018788977</v>
      </c>
      <c r="V2992" s="1">
        <f t="shared" si="139"/>
        <v>-0.87455165431828508</v>
      </c>
      <c r="W2992" s="1">
        <f t="shared" si="140"/>
        <v>1.8003427547023123</v>
      </c>
      <c r="X2992" s="2">
        <v>1.0243083216074353</v>
      </c>
    </row>
    <row r="2993" spans="1:24">
      <c r="A2993" s="1" t="s">
        <v>1256</v>
      </c>
      <c r="B2993" s="1" t="s">
        <v>1255</v>
      </c>
      <c r="C2993" s="1" t="s">
        <v>1254</v>
      </c>
      <c r="D2993" s="1">
        <v>7</v>
      </c>
      <c r="E2993" s="1">
        <v>2</v>
      </c>
      <c r="F2993" s="1">
        <v>2</v>
      </c>
      <c r="G2993" s="1">
        <v>414</v>
      </c>
      <c r="H2993" s="1">
        <v>46.3</v>
      </c>
      <c r="I2993" s="1">
        <v>109.2</v>
      </c>
      <c r="J2993" s="1">
        <v>71.5</v>
      </c>
      <c r="K2993" s="1">
        <v>70</v>
      </c>
      <c r="L2993" s="1">
        <v>94.7</v>
      </c>
      <c r="M2993" s="1">
        <v>180.9</v>
      </c>
      <c r="N2993" s="1">
        <v>128.80000000000001</v>
      </c>
      <c r="O2993" s="1">
        <v>78.400000000000006</v>
      </c>
      <c r="P2993" s="1">
        <v>69.2</v>
      </c>
      <c r="Q2993" s="1">
        <v>128.5</v>
      </c>
      <c r="R2993" s="1">
        <v>68.7</v>
      </c>
      <c r="S2993" s="1">
        <v>4.0363498821181863E-2</v>
      </c>
      <c r="T2993" s="1">
        <f t="shared" si="138"/>
        <v>4.2162693055415472E-2</v>
      </c>
      <c r="U2993" s="2">
        <v>1.0099363312487137E-2</v>
      </c>
      <c r="V2993" s="1">
        <f t="shared" si="139"/>
        <v>-0.58319784953536802</v>
      </c>
      <c r="W2993" s="1">
        <f t="shared" si="140"/>
        <v>0.75850827389926867</v>
      </c>
      <c r="X2993" s="2">
        <v>0.47018596359846088</v>
      </c>
    </row>
    <row r="2994" spans="1:24">
      <c r="A2994" s="1" t="s">
        <v>1361</v>
      </c>
      <c r="B2994" s="1" t="s">
        <v>1360</v>
      </c>
      <c r="C2994" s="1" t="s">
        <v>1359</v>
      </c>
      <c r="D2994" s="1">
        <v>6</v>
      </c>
      <c r="E2994" s="1">
        <v>1</v>
      </c>
      <c r="F2994" s="1">
        <v>1</v>
      </c>
      <c r="G2994" s="1">
        <v>277</v>
      </c>
      <c r="H2994" s="1">
        <v>30.8</v>
      </c>
      <c r="I2994" s="1">
        <v>93.9</v>
      </c>
      <c r="J2994" s="1">
        <v>112.3</v>
      </c>
      <c r="K2994" s="1">
        <v>113.2</v>
      </c>
      <c r="L2994" s="1">
        <v>96.9</v>
      </c>
      <c r="M2994" s="1">
        <v>55.9</v>
      </c>
      <c r="N2994" s="1">
        <v>112.7</v>
      </c>
      <c r="O2994" s="1">
        <v>94</v>
      </c>
      <c r="P2994" s="1">
        <v>75.900000000000006</v>
      </c>
      <c r="Q2994" s="1">
        <v>157.1</v>
      </c>
      <c r="R2994" s="1">
        <v>88.1</v>
      </c>
      <c r="S2994" s="1">
        <v>4.0436605864395604E-2</v>
      </c>
      <c r="T2994" s="1">
        <f t="shared" si="138"/>
        <v>4.6638433349601403E-2</v>
      </c>
      <c r="U2994" s="2">
        <v>1.199241184342896E-2</v>
      </c>
      <c r="V2994" s="1">
        <f t="shared" si="139"/>
        <v>0.24971914296848707</v>
      </c>
      <c r="W2994" s="1">
        <f t="shared" si="140"/>
        <v>0.48640034546771937</v>
      </c>
      <c r="X2994" s="2">
        <v>0.31039384886943622</v>
      </c>
    </row>
    <row r="2995" spans="1:24">
      <c r="A2995" s="1" t="s">
        <v>10659</v>
      </c>
      <c r="B2995" s="1" t="s">
        <v>10658</v>
      </c>
      <c r="C2995" s="1" t="s">
        <v>10657</v>
      </c>
      <c r="D2995" s="1">
        <v>22</v>
      </c>
      <c r="E2995" s="1">
        <v>8</v>
      </c>
      <c r="F2995" s="1">
        <v>10</v>
      </c>
      <c r="G2995" s="1">
        <v>448</v>
      </c>
      <c r="H2995" s="1">
        <v>51.6</v>
      </c>
      <c r="I2995" s="1">
        <v>72.599999999999994</v>
      </c>
      <c r="J2995" s="1">
        <v>75.3</v>
      </c>
      <c r="K2995" s="1">
        <v>73.5</v>
      </c>
      <c r="L2995" s="1">
        <v>65.8</v>
      </c>
      <c r="M2995" s="1">
        <v>218.7</v>
      </c>
      <c r="N2995" s="1">
        <v>161.4</v>
      </c>
      <c r="O2995" s="1">
        <v>111</v>
      </c>
      <c r="P2995" s="1">
        <v>77.7</v>
      </c>
      <c r="Q2995" s="1">
        <v>75.7</v>
      </c>
      <c r="R2995" s="1">
        <v>68.2</v>
      </c>
      <c r="S2995" s="1">
        <v>4.0939631504981026E-2</v>
      </c>
      <c r="T2995" s="1">
        <f t="shared" si="138"/>
        <v>0.24024114916176359</v>
      </c>
      <c r="U2995" s="2">
        <v>8.6685564443499438E-2</v>
      </c>
      <c r="V2995" s="1">
        <f t="shared" si="139"/>
        <v>-1.1889985726511023</v>
      </c>
      <c r="W2995" s="1">
        <f t="shared" si="140"/>
        <v>1.7692743266691955</v>
      </c>
      <c r="X2995" s="2">
        <v>1.0056745318256655</v>
      </c>
    </row>
    <row r="2996" spans="1:24">
      <c r="A2996" s="1" t="s">
        <v>11409</v>
      </c>
      <c r="B2996" s="1" t="s">
        <v>11408</v>
      </c>
      <c r="C2996" s="1" t="s">
        <v>11407</v>
      </c>
      <c r="D2996" s="1">
        <v>8</v>
      </c>
      <c r="E2996" s="1">
        <v>2</v>
      </c>
      <c r="F2996" s="1">
        <v>2</v>
      </c>
      <c r="G2996" s="1">
        <v>292</v>
      </c>
      <c r="H2996" s="1">
        <v>33.1</v>
      </c>
      <c r="I2996" s="1">
        <v>108.7</v>
      </c>
      <c r="J2996" s="1">
        <v>82.9</v>
      </c>
      <c r="K2996" s="1">
        <v>98.5</v>
      </c>
      <c r="L2996" s="1">
        <v>92.6</v>
      </c>
      <c r="M2996" s="1">
        <v>102.4</v>
      </c>
      <c r="N2996" s="1">
        <v>90.8</v>
      </c>
      <c r="O2996" s="1">
        <v>128.80000000000001</v>
      </c>
      <c r="P2996" s="1">
        <v>114</v>
      </c>
      <c r="Q2996" s="1">
        <v>81.099999999999994</v>
      </c>
      <c r="R2996" s="1">
        <v>100.2</v>
      </c>
      <c r="S2996" s="1">
        <v>4.1004954744302387E-2</v>
      </c>
      <c r="T2996" s="1">
        <f t="shared" si="138"/>
        <v>9.7929428828599924E-2</v>
      </c>
      <c r="U2996" s="2">
        <v>3.1481823981334332E-2</v>
      </c>
      <c r="V2996" s="1">
        <f t="shared" si="139"/>
        <v>-0.16588428661232726</v>
      </c>
      <c r="W2996" s="1">
        <f t="shared" si="140"/>
        <v>0.45301772661463058</v>
      </c>
      <c r="X2996" s="2">
        <v>0.290820730819424</v>
      </c>
    </row>
    <row r="2997" spans="1:24">
      <c r="A2997" s="1" t="s">
        <v>9021</v>
      </c>
      <c r="B2997" s="1" t="s">
        <v>9020</v>
      </c>
      <c r="C2997" s="1" t="s">
        <v>9019</v>
      </c>
      <c r="D2997" s="1">
        <v>6</v>
      </c>
      <c r="E2997" s="1">
        <v>4</v>
      </c>
      <c r="F2997" s="1">
        <v>4</v>
      </c>
      <c r="G2997" s="1">
        <v>679</v>
      </c>
      <c r="H2997" s="1">
        <v>74.3</v>
      </c>
      <c r="I2997" s="1">
        <v>90.8</v>
      </c>
      <c r="J2997" s="1">
        <v>98.3</v>
      </c>
      <c r="K2997" s="1">
        <v>99.7</v>
      </c>
      <c r="L2997" s="1">
        <v>107.1</v>
      </c>
      <c r="M2997" s="1">
        <v>105.8</v>
      </c>
      <c r="N2997" s="1">
        <v>90.3</v>
      </c>
      <c r="O2997" s="1">
        <v>102.4</v>
      </c>
      <c r="P2997" s="1">
        <v>79.2</v>
      </c>
      <c r="Q2997" s="1">
        <v>126.5</v>
      </c>
      <c r="R2997" s="1">
        <v>99.8</v>
      </c>
      <c r="S2997" s="1">
        <v>4.1073811954838911E-2</v>
      </c>
      <c r="T2997" s="1">
        <f t="shared" si="138"/>
        <v>8.4660003640457976E-2</v>
      </c>
      <c r="U2997" s="2">
        <v>2.6721384088175072E-2</v>
      </c>
      <c r="V2997" s="1">
        <f t="shared" si="139"/>
        <v>-7.632363400914579E-3</v>
      </c>
      <c r="W2997" s="1">
        <f t="shared" si="140"/>
        <v>3.2146656684968057E-2</v>
      </c>
      <c r="X2997" s="2">
        <v>1.9714718564744511E-2</v>
      </c>
    </row>
    <row r="2998" spans="1:24">
      <c r="A2998" s="1" t="s">
        <v>7782</v>
      </c>
      <c r="B2998" s="1" t="s">
        <v>7781</v>
      </c>
      <c r="C2998" s="1" t="s">
        <v>7780</v>
      </c>
      <c r="D2998" s="1">
        <v>26</v>
      </c>
      <c r="E2998" s="1">
        <v>28</v>
      </c>
      <c r="F2998" s="1">
        <v>47</v>
      </c>
      <c r="G2998" s="1">
        <v>1191</v>
      </c>
      <c r="H2998" s="1">
        <v>136.4</v>
      </c>
      <c r="I2998" s="1">
        <v>107.7</v>
      </c>
      <c r="J2998" s="1">
        <v>92.3</v>
      </c>
      <c r="K2998" s="1">
        <v>104.4</v>
      </c>
      <c r="L2998" s="1">
        <v>98.1</v>
      </c>
      <c r="M2998" s="1">
        <v>92.7</v>
      </c>
      <c r="N2998" s="1">
        <v>103.7</v>
      </c>
      <c r="O2998" s="1">
        <v>90.6</v>
      </c>
      <c r="P2998" s="1">
        <v>115.4</v>
      </c>
      <c r="Q2998" s="1">
        <v>95.2</v>
      </c>
      <c r="R2998" s="1">
        <v>100</v>
      </c>
      <c r="S2998" s="1">
        <v>4.1106545776803456E-2</v>
      </c>
      <c r="T2998" s="1">
        <f t="shared" si="138"/>
        <v>0.17164650866933417</v>
      </c>
      <c r="U2998" s="2">
        <v>5.9857091914955883E-2</v>
      </c>
      <c r="V2998" s="1">
        <f t="shared" si="139"/>
        <v>7.2900547047447625E-2</v>
      </c>
      <c r="W2998" s="1">
        <f t="shared" si="140"/>
        <v>0.40800344228272528</v>
      </c>
      <c r="X2998" s="2">
        <v>0.26254695381153415</v>
      </c>
    </row>
    <row r="2999" spans="1:24">
      <c r="A2999" s="1" t="s">
        <v>9678</v>
      </c>
      <c r="B2999" s="1" t="s">
        <v>9677</v>
      </c>
      <c r="C2999" s="1" t="s">
        <v>9676</v>
      </c>
      <c r="D2999" s="1">
        <v>33</v>
      </c>
      <c r="E2999" s="1">
        <v>16</v>
      </c>
      <c r="F2999" s="1">
        <v>34</v>
      </c>
      <c r="G2999" s="1">
        <v>731</v>
      </c>
      <c r="H2999" s="1">
        <v>81.599999999999994</v>
      </c>
      <c r="I2999" s="1">
        <v>105.4</v>
      </c>
      <c r="J2999" s="1">
        <v>104.3</v>
      </c>
      <c r="K2999" s="1">
        <v>110.9</v>
      </c>
      <c r="L2999" s="1">
        <v>115.7</v>
      </c>
      <c r="M2999" s="1">
        <v>78.3</v>
      </c>
      <c r="N2999" s="1">
        <v>73.400000000000006</v>
      </c>
      <c r="O2999" s="1">
        <v>75.2</v>
      </c>
      <c r="P2999" s="1">
        <v>120.9</v>
      </c>
      <c r="Q2999" s="1">
        <v>105.5</v>
      </c>
      <c r="R2999" s="1">
        <v>110.3</v>
      </c>
      <c r="S2999" s="1">
        <v>4.1180746729990156E-2</v>
      </c>
      <c r="T2999" s="1">
        <f t="shared" si="138"/>
        <v>0.26011440672705061</v>
      </c>
      <c r="U2999" s="2">
        <v>9.4251368788190112E-2</v>
      </c>
      <c r="V2999" s="1">
        <f t="shared" si="139"/>
        <v>0.52822636542531876</v>
      </c>
      <c r="W2999" s="1">
        <f t="shared" si="140"/>
        <v>3.7676149661775842</v>
      </c>
      <c r="X2999" s="2">
        <v>1.8732872559126181</v>
      </c>
    </row>
    <row r="3000" spans="1:24">
      <c r="A3000" s="1" t="s">
        <v>12572</v>
      </c>
      <c r="B3000" s="1" t="s">
        <v>12571</v>
      </c>
      <c r="C3000" s="1" t="s">
        <v>12570</v>
      </c>
      <c r="D3000" s="1">
        <v>49</v>
      </c>
      <c r="E3000" s="1">
        <v>39</v>
      </c>
      <c r="F3000" s="1">
        <v>86</v>
      </c>
      <c r="G3000" s="1">
        <v>1118</v>
      </c>
      <c r="H3000" s="1">
        <v>128.5</v>
      </c>
      <c r="I3000" s="1">
        <v>46.2</v>
      </c>
      <c r="J3000" s="1">
        <v>53.4</v>
      </c>
      <c r="K3000" s="1">
        <v>42.4</v>
      </c>
      <c r="L3000" s="1">
        <v>39.799999999999997</v>
      </c>
      <c r="M3000" s="1">
        <v>331.6</v>
      </c>
      <c r="N3000" s="1">
        <v>214.6</v>
      </c>
      <c r="O3000" s="1">
        <v>131.6</v>
      </c>
      <c r="P3000" s="1">
        <v>47.5</v>
      </c>
      <c r="Q3000" s="1">
        <v>50.6</v>
      </c>
      <c r="R3000" s="1">
        <v>42.2</v>
      </c>
      <c r="S3000" s="1">
        <v>4.120030870463582E-2</v>
      </c>
      <c r="T3000" s="1">
        <f t="shared" si="138"/>
        <v>0.11995067109477646</v>
      </c>
      <c r="U3000" s="2">
        <v>3.7948317774477262E-2</v>
      </c>
      <c r="V3000" s="1">
        <f t="shared" si="139"/>
        <v>-2.3135449365687313</v>
      </c>
      <c r="W3000" s="1">
        <f t="shared" si="140"/>
        <v>1.8578842822358788</v>
      </c>
      <c r="X3000" s="2">
        <v>1.0597736091804704</v>
      </c>
    </row>
    <row r="3001" spans="1:24">
      <c r="A3001" s="1" t="s">
        <v>10182</v>
      </c>
      <c r="B3001" s="1" t="s">
        <v>10181</v>
      </c>
      <c r="C3001" s="1" t="s">
        <v>10180</v>
      </c>
      <c r="D3001" s="1">
        <v>2</v>
      </c>
      <c r="E3001" s="1">
        <v>2</v>
      </c>
      <c r="F3001" s="1">
        <v>2</v>
      </c>
      <c r="G3001" s="1">
        <v>714</v>
      </c>
      <c r="H3001" s="1">
        <v>80.8</v>
      </c>
      <c r="I3001" s="1">
        <v>89.7</v>
      </c>
      <c r="J3001" s="1">
        <v>89.6</v>
      </c>
      <c r="K3001" s="1">
        <v>98.5</v>
      </c>
      <c r="L3001" s="1">
        <v>100.7</v>
      </c>
      <c r="M3001" s="1">
        <v>105</v>
      </c>
      <c r="N3001" s="1">
        <v>105.3</v>
      </c>
      <c r="O3001" s="1">
        <v>119.1</v>
      </c>
      <c r="P3001" s="1">
        <v>90.3</v>
      </c>
      <c r="Q3001" s="1">
        <v>105.2</v>
      </c>
      <c r="R3001" s="1">
        <v>96.6</v>
      </c>
      <c r="S3001" s="1">
        <v>4.1206557234928526E-2</v>
      </c>
      <c r="T3001" s="1">
        <f t="shared" si="138"/>
        <v>0.21734699036393537</v>
      </c>
      <c r="U3001" s="2">
        <v>7.8902554207378836E-2</v>
      </c>
      <c r="V3001" s="1">
        <f t="shared" si="139"/>
        <v>-0.21458475413210468</v>
      </c>
      <c r="W3001" s="1">
        <f t="shared" si="140"/>
        <v>1.482226197275988</v>
      </c>
      <c r="X3001" s="2">
        <v>0.85951884339427465</v>
      </c>
    </row>
    <row r="3002" spans="1:24">
      <c r="A3002" s="1" t="s">
        <v>8154</v>
      </c>
      <c r="B3002" s="1" t="s">
        <v>8153</v>
      </c>
      <c r="C3002" s="1" t="s">
        <v>8152</v>
      </c>
      <c r="D3002" s="1">
        <v>6</v>
      </c>
      <c r="E3002" s="1">
        <v>3</v>
      </c>
      <c r="F3002" s="1">
        <v>4</v>
      </c>
      <c r="G3002" s="1">
        <v>775</v>
      </c>
      <c r="H3002" s="1">
        <v>86.5</v>
      </c>
      <c r="I3002" s="1">
        <v>80</v>
      </c>
      <c r="J3002" s="1">
        <v>103.2</v>
      </c>
      <c r="K3002" s="1">
        <v>95.7</v>
      </c>
      <c r="L3002" s="1">
        <v>96.1</v>
      </c>
      <c r="M3002" s="1">
        <v>127.2</v>
      </c>
      <c r="N3002" s="1">
        <v>103.7</v>
      </c>
      <c r="O3002" s="1">
        <v>104.7</v>
      </c>
      <c r="P3002" s="1">
        <v>92.1</v>
      </c>
      <c r="Q3002" s="1">
        <v>95.4</v>
      </c>
      <c r="R3002" s="1">
        <v>101.9</v>
      </c>
      <c r="S3002" s="1">
        <v>4.1211825539962534E-2</v>
      </c>
      <c r="T3002" s="1">
        <f t="shared" si="138"/>
        <v>0.16553974092439183</v>
      </c>
      <c r="U3002" s="2">
        <v>5.7469988890624879E-2</v>
      </c>
      <c r="V3002" s="1">
        <f t="shared" si="139"/>
        <v>-0.25488961944806166</v>
      </c>
      <c r="W3002" s="1">
        <f t="shared" si="140"/>
        <v>1.0443012751984591</v>
      </c>
      <c r="X3002" s="2">
        <v>0.62621749628821899</v>
      </c>
    </row>
    <row r="3003" spans="1:24">
      <c r="A3003" s="1" t="s">
        <v>5017</v>
      </c>
      <c r="B3003" s="1" t="s">
        <v>5016</v>
      </c>
      <c r="C3003" s="1" t="s">
        <v>5015</v>
      </c>
      <c r="D3003" s="1">
        <v>20</v>
      </c>
      <c r="E3003" s="1">
        <v>8</v>
      </c>
      <c r="F3003" s="1">
        <v>26</v>
      </c>
      <c r="G3003" s="1">
        <v>638</v>
      </c>
      <c r="H3003" s="1">
        <v>67.3</v>
      </c>
      <c r="I3003" s="1">
        <v>91.9</v>
      </c>
      <c r="J3003" s="1">
        <v>105.2</v>
      </c>
      <c r="K3003" s="1">
        <v>95</v>
      </c>
      <c r="L3003" s="1">
        <v>105.7</v>
      </c>
      <c r="M3003" s="1">
        <v>108.8</v>
      </c>
      <c r="N3003" s="1">
        <v>95</v>
      </c>
      <c r="O3003" s="1">
        <v>91.4</v>
      </c>
      <c r="P3003" s="1">
        <v>94.5</v>
      </c>
      <c r="Q3003" s="1">
        <v>123.2</v>
      </c>
      <c r="R3003" s="1">
        <v>89.3</v>
      </c>
      <c r="S3003" s="1">
        <v>4.1232878702641584E-2</v>
      </c>
      <c r="T3003" s="1">
        <f t="shared" si="138"/>
        <v>0.10822539611054206</v>
      </c>
      <c r="U3003" s="2">
        <v>3.4371230731464766E-2</v>
      </c>
      <c r="V3003" s="1">
        <f t="shared" si="139"/>
        <v>1.5313055494503833E-2</v>
      </c>
      <c r="W3003" s="1">
        <f t="shared" si="140"/>
        <v>6.0568776358332327E-2</v>
      </c>
      <c r="X3003" s="2">
        <v>3.8524024138073369E-2</v>
      </c>
    </row>
    <row r="3004" spans="1:24">
      <c r="A3004" s="1" t="s">
        <v>8076</v>
      </c>
      <c r="B3004" s="1" t="s">
        <v>8075</v>
      </c>
      <c r="C3004" s="1" t="s">
        <v>8074</v>
      </c>
      <c r="D3004" s="1">
        <v>11</v>
      </c>
      <c r="E3004" s="1">
        <v>8</v>
      </c>
      <c r="F3004" s="1">
        <v>9</v>
      </c>
      <c r="G3004" s="1">
        <v>886</v>
      </c>
      <c r="H3004" s="1">
        <v>101.6</v>
      </c>
      <c r="I3004" s="1">
        <v>75.5</v>
      </c>
      <c r="J3004" s="1">
        <v>92.1</v>
      </c>
      <c r="K3004" s="1">
        <v>94.9</v>
      </c>
      <c r="L3004" s="1">
        <v>98.5</v>
      </c>
      <c r="M3004" s="1">
        <v>180.1</v>
      </c>
      <c r="N3004" s="1">
        <v>95.2</v>
      </c>
      <c r="O3004" s="1">
        <v>85.1</v>
      </c>
      <c r="P3004" s="1">
        <v>92.9</v>
      </c>
      <c r="Q3004" s="1">
        <v>89.6</v>
      </c>
      <c r="R3004" s="1">
        <v>96.1</v>
      </c>
      <c r="S3004" s="1">
        <v>4.1233920105563544E-2</v>
      </c>
      <c r="T3004" s="1">
        <f t="shared" si="138"/>
        <v>0.1601873232044346</v>
      </c>
      <c r="U3004" s="2">
        <v>5.5326679072999575E-2</v>
      </c>
      <c r="V3004" s="1">
        <f t="shared" si="139"/>
        <v>-0.41263767331784906</v>
      </c>
      <c r="W3004" s="1">
        <f t="shared" si="140"/>
        <v>0.52149623997600503</v>
      </c>
      <c r="X3004" s="2">
        <v>0.33087572732704884</v>
      </c>
    </row>
    <row r="3005" spans="1:24">
      <c r="A3005" s="1" t="s">
        <v>4369</v>
      </c>
      <c r="B3005" s="1" t="s">
        <v>4368</v>
      </c>
      <c r="C3005" s="1" t="s">
        <v>4367</v>
      </c>
      <c r="D3005" s="1">
        <v>23</v>
      </c>
      <c r="E3005" s="1">
        <v>6</v>
      </c>
      <c r="F3005" s="1">
        <v>10</v>
      </c>
      <c r="G3005" s="1">
        <v>342</v>
      </c>
      <c r="H3005" s="1">
        <v>39.9</v>
      </c>
      <c r="I3005" s="1">
        <v>90.8</v>
      </c>
      <c r="J3005" s="1">
        <v>98.1</v>
      </c>
      <c r="K3005" s="1">
        <v>97.1</v>
      </c>
      <c r="L3005" s="1">
        <v>104.8</v>
      </c>
      <c r="M3005" s="1">
        <v>117.7</v>
      </c>
      <c r="N3005" s="1">
        <v>95.5</v>
      </c>
      <c r="O3005" s="1">
        <v>94.5</v>
      </c>
      <c r="P3005" s="1">
        <v>91.2</v>
      </c>
      <c r="Q3005" s="1">
        <v>119.4</v>
      </c>
      <c r="R3005" s="1">
        <v>91</v>
      </c>
      <c r="S3005" s="1">
        <v>4.1243460579123127E-2</v>
      </c>
      <c r="T3005" s="1">
        <f t="shared" si="138"/>
        <v>0.12211415557065981</v>
      </c>
      <c r="U3005" s="2">
        <v>3.8894555599186455E-2</v>
      </c>
      <c r="V3005" s="1">
        <f t="shared" si="139"/>
        <v>-7.0131475644003308E-2</v>
      </c>
      <c r="W3005" s="1">
        <f t="shared" si="140"/>
        <v>0.27712604778700722</v>
      </c>
      <c r="X3005" s="2">
        <v>0.18165655634540159</v>
      </c>
    </row>
    <row r="3006" spans="1:24">
      <c r="A3006" s="1" t="s">
        <v>10581</v>
      </c>
      <c r="B3006" s="1" t="s">
        <v>10580</v>
      </c>
      <c r="C3006" s="1" t="s">
        <v>10579</v>
      </c>
      <c r="D3006" s="1">
        <v>58</v>
      </c>
      <c r="E3006" s="1">
        <v>5</v>
      </c>
      <c r="F3006" s="1">
        <v>9</v>
      </c>
      <c r="G3006" s="1">
        <v>125</v>
      </c>
      <c r="H3006" s="1">
        <v>14.3</v>
      </c>
      <c r="I3006" s="1">
        <v>99.3</v>
      </c>
      <c r="J3006" s="1">
        <v>108.3</v>
      </c>
      <c r="K3006" s="1">
        <v>97.7</v>
      </c>
      <c r="L3006" s="1">
        <v>108.8</v>
      </c>
      <c r="M3006" s="1">
        <v>88.1</v>
      </c>
      <c r="N3006" s="1">
        <v>90.8</v>
      </c>
      <c r="O3006" s="1">
        <v>87.4</v>
      </c>
      <c r="P3006" s="1">
        <v>107.3</v>
      </c>
      <c r="Q3006" s="1">
        <v>111.2</v>
      </c>
      <c r="R3006" s="1">
        <v>101.1</v>
      </c>
      <c r="S3006" s="1">
        <v>4.1325704836942312E-2</v>
      </c>
      <c r="T3006" s="1">
        <f t="shared" si="138"/>
        <v>0.29245059934335516</v>
      </c>
      <c r="U3006" s="2">
        <v>0.10191854462900829</v>
      </c>
      <c r="V3006" s="1">
        <f t="shared" si="139"/>
        <v>0.22188927488042076</v>
      </c>
      <c r="W3006" s="1">
        <f t="shared" si="140"/>
        <v>2.0464680909265551</v>
      </c>
      <c r="X3006" s="2">
        <v>1.1508677049872273</v>
      </c>
    </row>
    <row r="3007" spans="1:24">
      <c r="A3007" s="1" t="s">
        <v>7299</v>
      </c>
      <c r="B3007" s="1" t="s">
        <v>7298</v>
      </c>
      <c r="C3007" s="1" t="s">
        <v>7297</v>
      </c>
      <c r="D3007" s="1">
        <v>82</v>
      </c>
      <c r="E3007" s="1">
        <v>13</v>
      </c>
      <c r="F3007" s="1">
        <v>66</v>
      </c>
      <c r="G3007" s="1">
        <v>130</v>
      </c>
      <c r="H3007" s="1">
        <v>14.8</v>
      </c>
      <c r="I3007" s="1">
        <v>80.3</v>
      </c>
      <c r="J3007" s="1">
        <v>107.7</v>
      </c>
      <c r="K3007" s="1">
        <v>105.8</v>
      </c>
      <c r="L3007" s="1">
        <v>101.1</v>
      </c>
      <c r="M3007" s="1">
        <v>71.7</v>
      </c>
      <c r="N3007" s="1">
        <v>113.9</v>
      </c>
      <c r="O3007" s="1">
        <v>114.7</v>
      </c>
      <c r="P3007" s="1">
        <v>103.7</v>
      </c>
      <c r="Q3007" s="1">
        <v>99.5</v>
      </c>
      <c r="R3007" s="1">
        <v>101.6</v>
      </c>
      <c r="S3007" s="1">
        <v>4.1413034311817178E-2</v>
      </c>
      <c r="T3007" s="1">
        <f t="shared" si="138"/>
        <v>0.14394035576682057</v>
      </c>
      <c r="U3007" s="2">
        <v>4.6990727340953206E-2</v>
      </c>
      <c r="V3007" s="1">
        <f t="shared" si="139"/>
        <v>-1.9954606375645174E-2</v>
      </c>
      <c r="W3007" s="1">
        <f t="shared" si="140"/>
        <v>3.352622495012253E-2</v>
      </c>
      <c r="X3007" s="2">
        <v>2.0437935404020745E-2</v>
      </c>
    </row>
    <row r="3008" spans="1:24">
      <c r="A3008" s="1" t="s">
        <v>13930</v>
      </c>
      <c r="B3008" s="1" t="s">
        <v>13929</v>
      </c>
      <c r="C3008" s="1" t="s">
        <v>13928</v>
      </c>
      <c r="D3008" s="1">
        <v>0</v>
      </c>
      <c r="E3008" s="1">
        <v>2</v>
      </c>
      <c r="F3008" s="1">
        <v>2</v>
      </c>
      <c r="G3008" s="1">
        <v>4981</v>
      </c>
      <c r="H3008" s="1">
        <v>540</v>
      </c>
      <c r="I3008" s="1">
        <v>83</v>
      </c>
      <c r="J3008" s="1">
        <v>91.6</v>
      </c>
      <c r="K3008" s="1">
        <v>104.5</v>
      </c>
      <c r="L3008" s="1">
        <v>112.3</v>
      </c>
      <c r="M3008" s="1">
        <v>111.8</v>
      </c>
      <c r="N3008" s="1">
        <v>92.3</v>
      </c>
      <c r="O3008" s="1">
        <v>102.5</v>
      </c>
      <c r="P3008" s="1">
        <v>117.5</v>
      </c>
      <c r="Q3008" s="1">
        <v>76.3</v>
      </c>
      <c r="R3008" s="1">
        <v>108.3</v>
      </c>
      <c r="S3008" s="1">
        <v>4.1419927379980778E-2</v>
      </c>
      <c r="T3008" s="1">
        <f t="shared" si="138"/>
        <v>7.8258835022199796E-2</v>
      </c>
      <c r="U3008" s="2">
        <v>2.391575822278743E-2</v>
      </c>
      <c r="V3008" s="1">
        <f t="shared" si="139"/>
        <v>-6.2751440310817308E-2</v>
      </c>
      <c r="W3008" s="1">
        <f t="shared" si="140"/>
        <v>0.18625710217615785</v>
      </c>
      <c r="X3008" s="2">
        <v>0.12232722234695133</v>
      </c>
    </row>
    <row r="3009" spans="1:24">
      <c r="A3009" s="1" t="s">
        <v>10731</v>
      </c>
      <c r="B3009" s="1" t="s">
        <v>10730</v>
      </c>
      <c r="C3009" s="1" t="s">
        <v>10729</v>
      </c>
      <c r="D3009" s="1">
        <v>27</v>
      </c>
      <c r="E3009" s="1">
        <v>13</v>
      </c>
      <c r="F3009" s="1">
        <v>23</v>
      </c>
      <c r="G3009" s="1">
        <v>620</v>
      </c>
      <c r="H3009" s="1">
        <v>70.8</v>
      </c>
      <c r="I3009" s="1">
        <v>91.8</v>
      </c>
      <c r="J3009" s="1">
        <v>93.6</v>
      </c>
      <c r="K3009" s="1">
        <v>95.1</v>
      </c>
      <c r="L3009" s="1">
        <v>92.5</v>
      </c>
      <c r="M3009" s="1">
        <v>125.3</v>
      </c>
      <c r="N3009" s="1">
        <v>103.9</v>
      </c>
      <c r="O3009" s="1">
        <v>110</v>
      </c>
      <c r="P3009" s="1">
        <v>101.7</v>
      </c>
      <c r="Q3009" s="1">
        <v>96.5</v>
      </c>
      <c r="R3009" s="1">
        <v>89.7</v>
      </c>
      <c r="S3009" s="1">
        <v>4.1429657699678143E-2</v>
      </c>
      <c r="T3009" s="1">
        <f t="shared" si="138"/>
        <v>0.3862987228647744</v>
      </c>
      <c r="U3009" s="2">
        <v>0.12794543790124235</v>
      </c>
      <c r="V3009" s="1">
        <f t="shared" si="139"/>
        <v>-0.27799803869944278</v>
      </c>
      <c r="W3009" s="1">
        <f t="shared" si="140"/>
        <v>1.8423721719043</v>
      </c>
      <c r="X3009" s="2">
        <v>1.0492258698281209</v>
      </c>
    </row>
    <row r="3010" spans="1:24">
      <c r="A3010" s="1" t="s">
        <v>11325</v>
      </c>
      <c r="B3010" s="1" t="s">
        <v>11324</v>
      </c>
      <c r="C3010" s="1" t="s">
        <v>11323</v>
      </c>
      <c r="D3010" s="1">
        <v>32</v>
      </c>
      <c r="E3010" s="1">
        <v>15</v>
      </c>
      <c r="F3010" s="1">
        <v>20</v>
      </c>
      <c r="G3010" s="1">
        <v>508</v>
      </c>
      <c r="H3010" s="1">
        <v>56.6</v>
      </c>
      <c r="I3010" s="1">
        <v>94.8</v>
      </c>
      <c r="J3010" s="1">
        <v>104.1</v>
      </c>
      <c r="K3010" s="1">
        <v>99.1</v>
      </c>
      <c r="L3010" s="1">
        <v>108.8</v>
      </c>
      <c r="M3010" s="1">
        <v>93.9</v>
      </c>
      <c r="N3010" s="1">
        <v>95.4</v>
      </c>
      <c r="O3010" s="1">
        <v>89.9</v>
      </c>
      <c r="P3010" s="1">
        <v>106.5</v>
      </c>
      <c r="Q3010" s="1">
        <v>108.1</v>
      </c>
      <c r="R3010" s="1">
        <v>99.4</v>
      </c>
      <c r="S3010" s="1">
        <v>4.1482379200333278E-2</v>
      </c>
      <c r="T3010" s="1">
        <f t="shared" ref="T3010:T3073" si="141">-LOG10(TTEST(I3010:L3010,P3010:R3010,2,2))</f>
        <v>0.28864988187350882</v>
      </c>
      <c r="U3010" s="2">
        <v>0.10191354849397367</v>
      </c>
      <c r="V3010" s="1">
        <f t="shared" ref="V3010:V3073" si="142">LOG(AVERAGE(I3010:L3010)/AVERAGE(M3010:O3010),2)</f>
        <v>0.12798323836900405</v>
      </c>
      <c r="W3010" s="1">
        <f t="shared" ref="W3010:W3073" si="143">-LOG10(TTEST(I3010:L3010,M3010:O3010,2,2))</f>
        <v>1.1266732150843584</v>
      </c>
      <c r="X3010" s="2">
        <v>0.67277225625439196</v>
      </c>
    </row>
    <row r="3011" spans="1:24">
      <c r="A3011" s="1" t="s">
        <v>7332</v>
      </c>
      <c r="B3011" s="1" t="s">
        <v>7331</v>
      </c>
      <c r="C3011" s="1" t="s">
        <v>7330</v>
      </c>
      <c r="D3011" s="1">
        <v>12</v>
      </c>
      <c r="E3011" s="1">
        <v>13</v>
      </c>
      <c r="F3011" s="1">
        <v>18</v>
      </c>
      <c r="G3011" s="1">
        <v>1437</v>
      </c>
      <c r="H3011" s="1">
        <v>162.19999999999999</v>
      </c>
      <c r="I3011" s="1">
        <v>96</v>
      </c>
      <c r="J3011" s="1">
        <v>100.4</v>
      </c>
      <c r="K3011" s="1">
        <v>103.6</v>
      </c>
      <c r="L3011" s="1">
        <v>102.5</v>
      </c>
      <c r="M3011" s="1">
        <v>101.4</v>
      </c>
      <c r="N3011" s="1">
        <v>94.5</v>
      </c>
      <c r="O3011" s="1">
        <v>90.8</v>
      </c>
      <c r="P3011" s="1">
        <v>99.7</v>
      </c>
      <c r="Q3011" s="1">
        <v>111.3</v>
      </c>
      <c r="R3011" s="1">
        <v>99.7</v>
      </c>
      <c r="S3011" s="1">
        <v>4.1570957511342925E-2</v>
      </c>
      <c r="T3011" s="1">
        <f t="shared" si="141"/>
        <v>0.32475560186423097</v>
      </c>
      <c r="U3011" s="2">
        <v>0.11478666222219651</v>
      </c>
      <c r="V3011" s="1">
        <f t="shared" si="142"/>
        <v>7.4409379369974313E-2</v>
      </c>
      <c r="W3011" s="1">
        <f t="shared" si="143"/>
        <v>0.7384003559041189</v>
      </c>
      <c r="X3011" s="2">
        <v>0.45786419908147458</v>
      </c>
    </row>
    <row r="3012" spans="1:24">
      <c r="A3012" s="1" t="s">
        <v>7020</v>
      </c>
      <c r="B3012" s="1" t="s">
        <v>7019</v>
      </c>
      <c r="C3012" s="1" t="s">
        <v>7018</v>
      </c>
      <c r="D3012" s="1">
        <v>34</v>
      </c>
      <c r="E3012" s="1">
        <v>13</v>
      </c>
      <c r="F3012" s="1">
        <v>24</v>
      </c>
      <c r="G3012" s="1">
        <v>556</v>
      </c>
      <c r="H3012" s="1">
        <v>60.3</v>
      </c>
      <c r="I3012" s="1">
        <v>91.4</v>
      </c>
      <c r="J3012" s="1">
        <v>116.2</v>
      </c>
      <c r="K3012" s="1">
        <v>100.3</v>
      </c>
      <c r="L3012" s="1">
        <v>105.6</v>
      </c>
      <c r="M3012" s="1">
        <v>81.7</v>
      </c>
      <c r="N3012" s="1">
        <v>97.2</v>
      </c>
      <c r="O3012" s="1">
        <v>88.3</v>
      </c>
      <c r="P3012" s="1">
        <v>76.099999999999994</v>
      </c>
      <c r="Q3012" s="1">
        <v>142.5</v>
      </c>
      <c r="R3012" s="1">
        <v>100.6</v>
      </c>
      <c r="S3012" s="1">
        <v>4.1610821442552508E-2</v>
      </c>
      <c r="T3012" s="1">
        <f t="shared" si="141"/>
        <v>6.1303127616016362E-2</v>
      </c>
      <c r="U3012" s="2">
        <v>1.6497429822350217E-2</v>
      </c>
      <c r="V3012" s="1">
        <f t="shared" si="142"/>
        <v>0.21492982230574117</v>
      </c>
      <c r="W3012" s="1">
        <f t="shared" si="143"/>
        <v>0.98589781460169357</v>
      </c>
      <c r="X3012" s="2">
        <v>0.5937010863977713</v>
      </c>
    </row>
    <row r="3013" spans="1:24">
      <c r="A3013" s="1" t="s">
        <v>9552</v>
      </c>
      <c r="B3013" s="1" t="s">
        <v>9551</v>
      </c>
      <c r="C3013" s="1" t="s">
        <v>9550</v>
      </c>
      <c r="D3013" s="1">
        <v>33</v>
      </c>
      <c r="E3013" s="1">
        <v>5</v>
      </c>
      <c r="F3013" s="1">
        <v>12</v>
      </c>
      <c r="G3013" s="1">
        <v>231</v>
      </c>
      <c r="H3013" s="1">
        <v>25.1</v>
      </c>
      <c r="I3013" s="1">
        <v>83.3</v>
      </c>
      <c r="J3013" s="1">
        <v>102.8</v>
      </c>
      <c r="K3013" s="1">
        <v>89.6</v>
      </c>
      <c r="L3013" s="1">
        <v>92.2</v>
      </c>
      <c r="M3013" s="1">
        <v>125.4</v>
      </c>
      <c r="N3013" s="1">
        <v>114.6</v>
      </c>
      <c r="O3013" s="1">
        <v>108.1</v>
      </c>
      <c r="P3013" s="1">
        <v>90</v>
      </c>
      <c r="Q3013" s="1">
        <v>101.6</v>
      </c>
      <c r="R3013" s="1">
        <v>92.4</v>
      </c>
      <c r="S3013" s="1">
        <v>4.1614752697913988E-2</v>
      </c>
      <c r="T3013" s="1">
        <f t="shared" si="141"/>
        <v>0.18469770007732256</v>
      </c>
      <c r="U3013" s="2">
        <v>6.5412660182766785E-2</v>
      </c>
      <c r="V3013" s="1">
        <f t="shared" si="142"/>
        <v>-0.3352256370295521</v>
      </c>
      <c r="W3013" s="1">
        <f t="shared" si="143"/>
        <v>1.8809843869625973</v>
      </c>
      <c r="X3013" s="2">
        <v>1.0735476610290879</v>
      </c>
    </row>
    <row r="3014" spans="1:24">
      <c r="A3014" s="1" t="s">
        <v>10272</v>
      </c>
      <c r="B3014" s="1" t="s">
        <v>10271</v>
      </c>
      <c r="C3014" s="1" t="s">
        <v>10270</v>
      </c>
      <c r="D3014" s="1">
        <v>35</v>
      </c>
      <c r="E3014" s="1">
        <v>24</v>
      </c>
      <c r="F3014" s="1">
        <v>41</v>
      </c>
      <c r="G3014" s="1">
        <v>899</v>
      </c>
      <c r="H3014" s="1">
        <v>96.8</v>
      </c>
      <c r="I3014" s="1">
        <v>84.9</v>
      </c>
      <c r="J3014" s="1">
        <v>89.3</v>
      </c>
      <c r="K3014" s="1">
        <v>89.8</v>
      </c>
      <c r="L3014" s="1">
        <v>85.7</v>
      </c>
      <c r="M3014" s="1">
        <v>126.5</v>
      </c>
      <c r="N3014" s="1">
        <v>132.69999999999999</v>
      </c>
      <c r="O3014" s="1">
        <v>121.2</v>
      </c>
      <c r="P3014" s="1">
        <v>91.6</v>
      </c>
      <c r="Q3014" s="1">
        <v>88.3</v>
      </c>
      <c r="R3014" s="1">
        <v>90.1</v>
      </c>
      <c r="S3014" s="1">
        <v>4.1879110519320896E-2</v>
      </c>
      <c r="T3014" s="1">
        <f t="shared" si="141"/>
        <v>0.73468658945631693</v>
      </c>
      <c r="U3014" s="2">
        <v>0.18604968376967779</v>
      </c>
      <c r="V3014" s="1">
        <f t="shared" si="142"/>
        <v>-0.53643694944169096</v>
      </c>
      <c r="W3014" s="1">
        <f t="shared" si="143"/>
        <v>4.2390909329572803</v>
      </c>
      <c r="X3014" s="2">
        <v>2.1124479215391427</v>
      </c>
    </row>
    <row r="3015" spans="1:24">
      <c r="A3015" s="1" t="s">
        <v>2521</v>
      </c>
      <c r="B3015" s="1" t="s">
        <v>2520</v>
      </c>
      <c r="C3015" s="1" t="s">
        <v>2519</v>
      </c>
      <c r="D3015" s="1">
        <v>11</v>
      </c>
      <c r="E3015" s="1">
        <v>3</v>
      </c>
      <c r="F3015" s="1">
        <v>4</v>
      </c>
      <c r="G3015" s="1">
        <v>515</v>
      </c>
      <c r="H3015" s="1">
        <v>57.2</v>
      </c>
      <c r="I3015" s="1">
        <v>91.4</v>
      </c>
      <c r="J3015" s="1">
        <v>95.4</v>
      </c>
      <c r="K3015" s="1">
        <v>94.2</v>
      </c>
      <c r="L3015" s="1">
        <v>98.6</v>
      </c>
      <c r="M3015" s="1">
        <v>146.1</v>
      </c>
      <c r="N3015" s="1">
        <v>90.4</v>
      </c>
      <c r="O3015" s="1">
        <v>90.8</v>
      </c>
      <c r="P3015" s="1">
        <v>78.8</v>
      </c>
      <c r="Q3015" s="1">
        <v>129.80000000000001</v>
      </c>
      <c r="R3015" s="1">
        <v>84.5</v>
      </c>
      <c r="S3015" s="1">
        <v>4.1950474947275662E-2</v>
      </c>
      <c r="T3015" s="1">
        <f t="shared" si="141"/>
        <v>7.306353387612062E-2</v>
      </c>
      <c r="U3015" s="2">
        <v>2.1581645137929976E-2</v>
      </c>
      <c r="V3015" s="1">
        <f t="shared" si="142"/>
        <v>-0.20117110930249782</v>
      </c>
      <c r="W3015" s="1">
        <f t="shared" si="143"/>
        <v>0.39379417325584049</v>
      </c>
      <c r="X3015" s="2">
        <v>0.25413109096980702</v>
      </c>
    </row>
    <row r="3016" spans="1:24">
      <c r="A3016" s="1" t="s">
        <v>11690</v>
      </c>
      <c r="B3016" s="1" t="s">
        <v>11689</v>
      </c>
      <c r="C3016" s="1" t="s">
        <v>11688</v>
      </c>
      <c r="D3016" s="1">
        <v>24</v>
      </c>
      <c r="E3016" s="1">
        <v>7</v>
      </c>
      <c r="F3016" s="1">
        <v>10</v>
      </c>
      <c r="G3016" s="1">
        <v>470</v>
      </c>
      <c r="H3016" s="1">
        <v>51.8</v>
      </c>
      <c r="I3016" s="1">
        <v>125.4</v>
      </c>
      <c r="J3016" s="1">
        <v>88.5</v>
      </c>
      <c r="K3016" s="1">
        <v>89.7</v>
      </c>
      <c r="L3016" s="1">
        <v>107.3</v>
      </c>
      <c r="M3016" s="1">
        <v>85.7</v>
      </c>
      <c r="N3016" s="1">
        <v>91.4</v>
      </c>
      <c r="O3016" s="1">
        <v>94.6</v>
      </c>
      <c r="P3016" s="1">
        <v>94.1</v>
      </c>
      <c r="Q3016" s="1">
        <v>119.7</v>
      </c>
      <c r="R3016" s="1">
        <v>103.5</v>
      </c>
      <c r="S3016" s="1">
        <v>4.2097690028825255E-2</v>
      </c>
      <c r="T3016" s="1">
        <f t="shared" si="141"/>
        <v>9.118959330186914E-2</v>
      </c>
      <c r="U3016" s="2">
        <v>2.8628162819475413E-2</v>
      </c>
      <c r="V3016" s="1">
        <f t="shared" si="142"/>
        <v>0.18173526566683754</v>
      </c>
      <c r="W3016" s="1">
        <f t="shared" si="143"/>
        <v>0.5231475797108841</v>
      </c>
      <c r="X3016" s="2">
        <v>0.33135519780825706</v>
      </c>
    </row>
    <row r="3017" spans="1:24">
      <c r="A3017" s="1" t="s">
        <v>10728</v>
      </c>
      <c r="B3017" s="1" t="s">
        <v>10727</v>
      </c>
      <c r="C3017" s="1" t="s">
        <v>10726</v>
      </c>
      <c r="D3017" s="1">
        <v>30</v>
      </c>
      <c r="E3017" s="1">
        <v>20</v>
      </c>
      <c r="F3017" s="1">
        <v>25</v>
      </c>
      <c r="G3017" s="1">
        <v>838</v>
      </c>
      <c r="H3017" s="1">
        <v>96.2</v>
      </c>
      <c r="I3017" s="1">
        <v>105.5</v>
      </c>
      <c r="J3017" s="1">
        <v>91.8</v>
      </c>
      <c r="K3017" s="1">
        <v>96.8</v>
      </c>
      <c r="L3017" s="1">
        <v>94</v>
      </c>
      <c r="M3017" s="1">
        <v>120.9</v>
      </c>
      <c r="N3017" s="1">
        <v>94.4</v>
      </c>
      <c r="O3017" s="1">
        <v>96.9</v>
      </c>
      <c r="P3017" s="1">
        <v>98.9</v>
      </c>
      <c r="Q3017" s="1">
        <v>105.8</v>
      </c>
      <c r="R3017" s="1">
        <v>95</v>
      </c>
      <c r="S3017" s="1">
        <v>4.2128150006970053E-2</v>
      </c>
      <c r="T3017" s="1">
        <f t="shared" si="141"/>
        <v>0.26368404212567631</v>
      </c>
      <c r="U3017" s="2">
        <v>9.5625375233704318E-2</v>
      </c>
      <c r="V3017" s="1">
        <f t="shared" si="142"/>
        <v>-0.10107960347130453</v>
      </c>
      <c r="W3017" s="1">
        <f t="shared" si="143"/>
        <v>0.38278676129250683</v>
      </c>
      <c r="X3017" s="2">
        <v>0.24685422004279081</v>
      </c>
    </row>
    <row r="3018" spans="1:24">
      <c r="A3018" s="1" t="s">
        <v>12263</v>
      </c>
      <c r="B3018" s="1" t="s">
        <v>12262</v>
      </c>
      <c r="C3018" s="1" t="s">
        <v>12261</v>
      </c>
      <c r="D3018" s="1">
        <v>43</v>
      </c>
      <c r="E3018" s="1">
        <v>74</v>
      </c>
      <c r="F3018" s="1">
        <v>122</v>
      </c>
      <c r="G3018" s="1">
        <v>1946</v>
      </c>
      <c r="H3018" s="1">
        <v>212.9</v>
      </c>
      <c r="I3018" s="1">
        <v>112.2</v>
      </c>
      <c r="J3018" s="1">
        <v>96.2</v>
      </c>
      <c r="K3018" s="1">
        <v>103.1</v>
      </c>
      <c r="L3018" s="1">
        <v>106.1</v>
      </c>
      <c r="M3018" s="1">
        <v>91.6</v>
      </c>
      <c r="N3018" s="1">
        <v>83.8</v>
      </c>
      <c r="O3018" s="1">
        <v>84.6</v>
      </c>
      <c r="P3018" s="1">
        <v>111.6</v>
      </c>
      <c r="Q3018" s="1">
        <v>112.4</v>
      </c>
      <c r="R3018" s="1">
        <v>98.5</v>
      </c>
      <c r="S3018" s="1">
        <v>4.2214947906938041E-2</v>
      </c>
      <c r="T3018" s="1">
        <f t="shared" si="141"/>
        <v>0.22621053229075763</v>
      </c>
      <c r="U3018" s="2">
        <v>8.1217745118612392E-2</v>
      </c>
      <c r="V3018" s="1">
        <f t="shared" si="142"/>
        <v>0.26857258937522382</v>
      </c>
      <c r="W3018" s="1">
        <f t="shared" si="143"/>
        <v>1.9809752003783516</v>
      </c>
      <c r="X3018" s="2">
        <v>1.1196816211222398</v>
      </c>
    </row>
    <row r="3019" spans="1:24">
      <c r="A3019" s="1" t="s">
        <v>12023</v>
      </c>
      <c r="B3019" s="1" t="s">
        <v>12022</v>
      </c>
      <c r="C3019" s="1" t="s">
        <v>12021</v>
      </c>
      <c r="D3019" s="1">
        <v>14</v>
      </c>
      <c r="E3019" s="1">
        <v>5</v>
      </c>
      <c r="F3019" s="1">
        <v>8</v>
      </c>
      <c r="G3019" s="1">
        <v>459</v>
      </c>
      <c r="H3019" s="1">
        <v>52.5</v>
      </c>
      <c r="I3019" s="1">
        <v>64.8</v>
      </c>
      <c r="J3019" s="1">
        <v>91.7</v>
      </c>
      <c r="K3019" s="1">
        <v>101.3</v>
      </c>
      <c r="L3019" s="1">
        <v>98.8</v>
      </c>
      <c r="M3019" s="1">
        <v>105.7</v>
      </c>
      <c r="N3019" s="1">
        <v>126.7</v>
      </c>
      <c r="O3019" s="1">
        <v>135.69999999999999</v>
      </c>
      <c r="P3019" s="1">
        <v>110.9</v>
      </c>
      <c r="Q3019" s="1">
        <v>63.4</v>
      </c>
      <c r="R3019" s="1">
        <v>101.1</v>
      </c>
      <c r="S3019" s="1">
        <v>4.2259355788812861E-2</v>
      </c>
      <c r="T3019" s="1">
        <f t="shared" si="141"/>
        <v>5.941581053675269E-2</v>
      </c>
      <c r="U3019" s="2">
        <v>1.5524780146052214E-2</v>
      </c>
      <c r="V3019" s="1">
        <f t="shared" si="142"/>
        <v>-0.46082854603791001</v>
      </c>
      <c r="W3019" s="1">
        <f t="shared" si="143"/>
        <v>1.3736586335567771</v>
      </c>
      <c r="X3019" s="2">
        <v>0.80440598754866122</v>
      </c>
    </row>
    <row r="3020" spans="1:24">
      <c r="A3020" s="1" t="s">
        <v>12944</v>
      </c>
      <c r="B3020" s="1" t="s">
        <v>12943</v>
      </c>
      <c r="C3020" s="1" t="s">
        <v>12942</v>
      </c>
      <c r="D3020" s="1">
        <v>18</v>
      </c>
      <c r="E3020" s="1">
        <v>8</v>
      </c>
      <c r="F3020" s="1">
        <v>11</v>
      </c>
      <c r="G3020" s="1">
        <v>417</v>
      </c>
      <c r="H3020" s="1">
        <v>49.3</v>
      </c>
      <c r="I3020" s="1">
        <v>96.6</v>
      </c>
      <c r="J3020" s="1">
        <v>98.9</v>
      </c>
      <c r="K3020" s="1">
        <v>108.6</v>
      </c>
      <c r="L3020" s="1">
        <v>95.1</v>
      </c>
      <c r="M3020" s="1">
        <v>99.1</v>
      </c>
      <c r="N3020" s="1">
        <v>88.9</v>
      </c>
      <c r="O3020" s="1">
        <v>104.5</v>
      </c>
      <c r="P3020" s="1">
        <v>106.6</v>
      </c>
      <c r="Q3020" s="1">
        <v>95.9</v>
      </c>
      <c r="R3020" s="1">
        <v>105.8</v>
      </c>
      <c r="S3020" s="1">
        <v>4.2260668048758318E-2</v>
      </c>
      <c r="T3020" s="1">
        <f t="shared" si="141"/>
        <v>0.26148467286528576</v>
      </c>
      <c r="U3020" s="2">
        <v>9.4962353713250028E-2</v>
      </c>
      <c r="V3020" s="1">
        <f t="shared" si="142"/>
        <v>3.363759670028757E-2</v>
      </c>
      <c r="W3020" s="1">
        <f t="shared" si="143"/>
        <v>0.16780873532846163</v>
      </c>
      <c r="X3020" s="2">
        <v>0.11012780477625497</v>
      </c>
    </row>
    <row r="3021" spans="1:24">
      <c r="A3021" s="1" t="s">
        <v>12602</v>
      </c>
      <c r="B3021" s="1" t="s">
        <v>12601</v>
      </c>
      <c r="C3021" s="1" t="s">
        <v>12600</v>
      </c>
      <c r="D3021" s="1">
        <v>66</v>
      </c>
      <c r="E3021" s="1">
        <v>39</v>
      </c>
      <c r="F3021" s="1">
        <v>87</v>
      </c>
      <c r="G3021" s="1">
        <v>719</v>
      </c>
      <c r="H3021" s="1">
        <v>81.2</v>
      </c>
      <c r="I3021" s="1">
        <v>90.7</v>
      </c>
      <c r="J3021" s="1">
        <v>94.4</v>
      </c>
      <c r="K3021" s="1">
        <v>113.2</v>
      </c>
      <c r="L3021" s="1">
        <v>92.8</v>
      </c>
      <c r="M3021" s="1">
        <v>100.6</v>
      </c>
      <c r="N3021" s="1">
        <v>95.8</v>
      </c>
      <c r="O3021" s="1">
        <v>110.4</v>
      </c>
      <c r="P3021" s="1">
        <v>99.4</v>
      </c>
      <c r="Q3021" s="1">
        <v>100.6</v>
      </c>
      <c r="R3021" s="1">
        <v>102.1</v>
      </c>
      <c r="S3021" s="1">
        <v>4.25261472738395E-2</v>
      </c>
      <c r="T3021" s="1">
        <f t="shared" si="141"/>
        <v>0.18300014762972608</v>
      </c>
      <c r="U3021" s="2">
        <v>6.4435392331899072E-2</v>
      </c>
      <c r="V3021" s="1">
        <f t="shared" si="142"/>
        <v>-6.4798446048831643E-2</v>
      </c>
      <c r="W3021" s="1">
        <f t="shared" si="143"/>
        <v>0.25492617549087571</v>
      </c>
      <c r="X3021" s="2">
        <v>0.1661727119366363</v>
      </c>
    </row>
    <row r="3022" spans="1:24">
      <c r="A3022" s="1" t="s">
        <v>10833</v>
      </c>
      <c r="B3022" s="1" t="s">
        <v>10832</v>
      </c>
      <c r="C3022" s="1" t="s">
        <v>10831</v>
      </c>
      <c r="D3022" s="1">
        <v>16</v>
      </c>
      <c r="E3022" s="1">
        <v>11</v>
      </c>
      <c r="F3022" s="1">
        <v>12</v>
      </c>
      <c r="G3022" s="1">
        <v>879</v>
      </c>
      <c r="H3022" s="1">
        <v>100.8</v>
      </c>
      <c r="I3022" s="1">
        <v>86.4</v>
      </c>
      <c r="J3022" s="1">
        <v>86.2</v>
      </c>
      <c r="K3022" s="1">
        <v>106</v>
      </c>
      <c r="L3022" s="1">
        <v>92.3</v>
      </c>
      <c r="M3022" s="1">
        <v>130.4</v>
      </c>
      <c r="N3022" s="1">
        <v>113.4</v>
      </c>
      <c r="O3022" s="1">
        <v>98.9</v>
      </c>
      <c r="P3022" s="1">
        <v>85.8</v>
      </c>
      <c r="Q3022" s="1">
        <v>92.8</v>
      </c>
      <c r="R3022" s="1">
        <v>107.9</v>
      </c>
      <c r="S3022" s="1">
        <v>4.2542370420101172E-2</v>
      </c>
      <c r="T3022" s="1">
        <f t="shared" si="141"/>
        <v>0.13386321849748473</v>
      </c>
      <c r="U3022" s="2">
        <v>4.2764281321009227E-2</v>
      </c>
      <c r="V3022" s="1">
        <f t="shared" si="142"/>
        <v>-0.30095342329500857</v>
      </c>
      <c r="W3022" s="1">
        <f t="shared" si="143"/>
        <v>1.1508709253465854</v>
      </c>
      <c r="X3022" s="2">
        <v>0.68478455244423475</v>
      </c>
    </row>
    <row r="3023" spans="1:24">
      <c r="A3023" s="1" t="s">
        <v>8871</v>
      </c>
      <c r="B3023" s="1" t="s">
        <v>8870</v>
      </c>
      <c r="C3023" s="1" t="s">
        <v>8869</v>
      </c>
      <c r="D3023" s="1">
        <v>5</v>
      </c>
      <c r="E3023" s="1">
        <v>4</v>
      </c>
      <c r="F3023" s="1">
        <v>4</v>
      </c>
      <c r="G3023" s="1">
        <v>562</v>
      </c>
      <c r="H3023" s="1">
        <v>62.3</v>
      </c>
      <c r="I3023" s="1">
        <v>106.5</v>
      </c>
      <c r="J3023" s="1">
        <v>80.5</v>
      </c>
      <c r="K3023" s="1">
        <v>97</v>
      </c>
      <c r="L3023" s="1">
        <v>96.6</v>
      </c>
      <c r="M3023" s="1">
        <v>66.599999999999994</v>
      </c>
      <c r="N3023" s="1">
        <v>128.80000000000001</v>
      </c>
      <c r="O3023" s="1">
        <v>129.9</v>
      </c>
      <c r="P3023" s="1">
        <v>113.8</v>
      </c>
      <c r="Q3023" s="1">
        <v>82.8</v>
      </c>
      <c r="R3023" s="1">
        <v>97.4</v>
      </c>
      <c r="S3023" s="1">
        <v>4.2578092728548664E-2</v>
      </c>
      <c r="T3023" s="1">
        <f t="shared" si="141"/>
        <v>0.10583243972752043</v>
      </c>
      <c r="U3023" s="2">
        <v>3.4354304983443967E-2</v>
      </c>
      <c r="V3023" s="1">
        <f t="shared" si="142"/>
        <v>-0.18853276004595382</v>
      </c>
      <c r="W3023" s="1">
        <f t="shared" si="143"/>
        <v>0.29438985555409619</v>
      </c>
      <c r="X3023" s="2">
        <v>0.19228978521347587</v>
      </c>
    </row>
    <row r="3024" spans="1:24">
      <c r="A3024" s="1" t="s">
        <v>5793</v>
      </c>
      <c r="B3024" s="1" t="s">
        <v>5792</v>
      </c>
      <c r="C3024" s="1" t="s">
        <v>5791</v>
      </c>
      <c r="D3024" s="1">
        <v>69</v>
      </c>
      <c r="E3024" s="1">
        <v>18</v>
      </c>
      <c r="F3024" s="1">
        <v>53</v>
      </c>
      <c r="G3024" s="1">
        <v>249</v>
      </c>
      <c r="H3024" s="1">
        <v>28.7</v>
      </c>
      <c r="I3024" s="1">
        <v>78.7</v>
      </c>
      <c r="J3024" s="1">
        <v>73.8</v>
      </c>
      <c r="K3024" s="1">
        <v>59.7</v>
      </c>
      <c r="L3024" s="1">
        <v>68.2</v>
      </c>
      <c r="M3024" s="1">
        <v>165.2</v>
      </c>
      <c r="N3024" s="1">
        <v>188.4</v>
      </c>
      <c r="O3024" s="1">
        <v>149.30000000000001</v>
      </c>
      <c r="P3024" s="1">
        <v>68</v>
      </c>
      <c r="Q3024" s="1">
        <v>85.7</v>
      </c>
      <c r="R3024" s="1">
        <v>62.9</v>
      </c>
      <c r="S3024" s="1">
        <v>4.2584392876547889E-2</v>
      </c>
      <c r="T3024" s="1">
        <f t="shared" si="141"/>
        <v>0.10157257596052525</v>
      </c>
      <c r="U3024" s="2">
        <v>3.2400486973676687E-2</v>
      </c>
      <c r="V3024" s="1">
        <f t="shared" si="142"/>
        <v>-1.2578227033470053</v>
      </c>
      <c r="W3024" s="1">
        <f t="shared" si="143"/>
        <v>3.5841068974396597</v>
      </c>
      <c r="X3024" s="2">
        <v>1.833396932018283</v>
      </c>
    </row>
    <row r="3025" spans="1:24">
      <c r="A3025" s="1" t="s">
        <v>12722</v>
      </c>
      <c r="B3025" s="1" t="s">
        <v>12721</v>
      </c>
      <c r="C3025" s="1" t="s">
        <v>12720</v>
      </c>
      <c r="D3025" s="1">
        <v>55</v>
      </c>
      <c r="E3025" s="1">
        <v>21</v>
      </c>
      <c r="F3025" s="1">
        <v>30</v>
      </c>
      <c r="G3025" s="1">
        <v>513</v>
      </c>
      <c r="H3025" s="1">
        <v>56.9</v>
      </c>
      <c r="I3025" s="1">
        <v>90.8</v>
      </c>
      <c r="J3025" s="1">
        <v>96.1</v>
      </c>
      <c r="K3025" s="1">
        <v>106.2</v>
      </c>
      <c r="L3025" s="1">
        <v>97.2</v>
      </c>
      <c r="M3025" s="1">
        <v>90</v>
      </c>
      <c r="N3025" s="1">
        <v>104.8</v>
      </c>
      <c r="O3025" s="1">
        <v>113.4</v>
      </c>
      <c r="P3025" s="1">
        <v>107.7</v>
      </c>
      <c r="Q3025" s="1">
        <v>89.7</v>
      </c>
      <c r="R3025" s="1">
        <v>104.1</v>
      </c>
      <c r="S3025" s="1">
        <v>4.2612038627339699E-2</v>
      </c>
      <c r="T3025" s="1">
        <f t="shared" si="141"/>
        <v>0.19101851982800894</v>
      </c>
      <c r="U3025" s="2">
        <v>6.8574242673823116E-2</v>
      </c>
      <c r="V3025" s="1">
        <f t="shared" si="142"/>
        <v>-7.432089835467795E-2</v>
      </c>
      <c r="W3025" s="1">
        <f t="shared" si="143"/>
        <v>0.31366885221053226</v>
      </c>
      <c r="X3025" s="2">
        <v>0.2048353992109411</v>
      </c>
    </row>
    <row r="3026" spans="1:24">
      <c r="A3026" s="1" t="s">
        <v>9006</v>
      </c>
      <c r="B3026" s="1" t="s">
        <v>9005</v>
      </c>
      <c r="C3026" s="1" t="s">
        <v>9004</v>
      </c>
      <c r="D3026" s="1">
        <v>37</v>
      </c>
      <c r="E3026" s="1">
        <v>9</v>
      </c>
      <c r="F3026" s="1">
        <v>16</v>
      </c>
      <c r="G3026" s="1">
        <v>351</v>
      </c>
      <c r="H3026" s="1">
        <v>38</v>
      </c>
      <c r="I3026" s="1">
        <v>87.4</v>
      </c>
      <c r="J3026" s="1">
        <v>105.9</v>
      </c>
      <c r="K3026" s="1">
        <v>91.2</v>
      </c>
      <c r="L3026" s="1">
        <v>95.7</v>
      </c>
      <c r="M3026" s="1">
        <v>117</v>
      </c>
      <c r="N3026" s="1">
        <v>108.1</v>
      </c>
      <c r="O3026" s="1">
        <v>100.9</v>
      </c>
      <c r="P3026" s="1">
        <v>78.7</v>
      </c>
      <c r="Q3026" s="1">
        <v>120.8</v>
      </c>
      <c r="R3026" s="1">
        <v>94.2</v>
      </c>
      <c r="S3026" s="1">
        <v>4.2622232955142836E-2</v>
      </c>
      <c r="T3026" s="1">
        <f t="shared" si="141"/>
        <v>9.0855465909134417E-2</v>
      </c>
      <c r="U3026" s="2">
        <v>2.8575252634323044E-2</v>
      </c>
      <c r="V3026" s="1">
        <f t="shared" si="142"/>
        <v>-0.19315093174873188</v>
      </c>
      <c r="W3026" s="1">
        <f t="shared" si="143"/>
        <v>1.1144681859336942</v>
      </c>
      <c r="X3026" s="2">
        <v>0.66655548336278925</v>
      </c>
    </row>
    <row r="3027" spans="1:24">
      <c r="A3027" s="1" t="s">
        <v>7461</v>
      </c>
      <c r="B3027" s="1" t="s">
        <v>7460</v>
      </c>
      <c r="C3027" s="1" t="s">
        <v>7459</v>
      </c>
      <c r="D3027" s="1">
        <v>14</v>
      </c>
      <c r="E3027" s="1">
        <v>5</v>
      </c>
      <c r="F3027" s="1">
        <v>8</v>
      </c>
      <c r="G3027" s="1">
        <v>376</v>
      </c>
      <c r="H3027" s="1">
        <v>44.4</v>
      </c>
      <c r="I3027" s="1">
        <v>104.6</v>
      </c>
      <c r="J3027" s="1">
        <v>86.7</v>
      </c>
      <c r="K3027" s="1">
        <v>97.4</v>
      </c>
      <c r="L3027" s="1">
        <v>102.5</v>
      </c>
      <c r="M3027" s="1">
        <v>111</v>
      </c>
      <c r="N3027" s="1">
        <v>93.1</v>
      </c>
      <c r="O3027" s="1">
        <v>102.5</v>
      </c>
      <c r="P3027" s="1">
        <v>98.4</v>
      </c>
      <c r="Q3027" s="1">
        <v>105.5</v>
      </c>
      <c r="R3027" s="1">
        <v>98.3</v>
      </c>
      <c r="S3027" s="1">
        <v>4.263478949143891E-2</v>
      </c>
      <c r="T3027" s="1">
        <f t="shared" si="141"/>
        <v>0.22740514966254258</v>
      </c>
      <c r="U3027" s="2">
        <v>8.1655894053480033E-2</v>
      </c>
      <c r="V3027" s="1">
        <f t="shared" si="142"/>
        <v>-6.3488825985387437E-2</v>
      </c>
      <c r="W3027" s="1">
        <f t="shared" si="143"/>
        <v>0.28158768646202287</v>
      </c>
      <c r="X3027" s="2">
        <v>0.18442283379691665</v>
      </c>
    </row>
    <row r="3028" spans="1:24">
      <c r="A3028" s="1" t="s">
        <v>14140</v>
      </c>
      <c r="B3028" s="1" t="s">
        <v>14139</v>
      </c>
      <c r="C3028" s="1" t="s">
        <v>14138</v>
      </c>
      <c r="D3028" s="1">
        <v>14</v>
      </c>
      <c r="E3028" s="1">
        <v>3</v>
      </c>
      <c r="F3028" s="1">
        <v>6</v>
      </c>
      <c r="G3028" s="1">
        <v>333</v>
      </c>
      <c r="H3028" s="1">
        <v>37.5</v>
      </c>
      <c r="I3028" s="1">
        <v>94.7</v>
      </c>
      <c r="J3028" s="1">
        <v>97.6</v>
      </c>
      <c r="K3028" s="1">
        <v>105.6</v>
      </c>
      <c r="L3028" s="1">
        <v>103.2</v>
      </c>
      <c r="M3028" s="1">
        <v>82.2</v>
      </c>
      <c r="N3028" s="1">
        <v>104.7</v>
      </c>
      <c r="O3028" s="1">
        <v>102.1</v>
      </c>
      <c r="P3028" s="1">
        <v>111.8</v>
      </c>
      <c r="Q3028" s="1">
        <v>84.8</v>
      </c>
      <c r="R3028" s="1">
        <v>113.3</v>
      </c>
      <c r="S3028" s="1">
        <v>4.287828805055053E-2</v>
      </c>
      <c r="T3028" s="1">
        <f t="shared" si="141"/>
        <v>0.13653397317469312</v>
      </c>
      <c r="U3028" s="2">
        <v>4.4046313606107716E-2</v>
      </c>
      <c r="V3028" s="1">
        <f t="shared" si="142"/>
        <v>5.7854974147623903E-2</v>
      </c>
      <c r="W3028" s="1">
        <f t="shared" si="143"/>
        <v>0.2375344986709286</v>
      </c>
      <c r="X3028" s="2">
        <v>0.15484746937444557</v>
      </c>
    </row>
    <row r="3029" spans="1:24">
      <c r="A3029" s="1" t="s">
        <v>12608</v>
      </c>
      <c r="B3029" s="1" t="s">
        <v>12607</v>
      </c>
      <c r="C3029" s="1" t="s">
        <v>12606</v>
      </c>
      <c r="D3029" s="1">
        <v>74</v>
      </c>
      <c r="E3029" s="1">
        <v>14</v>
      </c>
      <c r="F3029" s="1">
        <v>75</v>
      </c>
      <c r="G3029" s="1">
        <v>309</v>
      </c>
      <c r="H3029" s="1">
        <v>29.6</v>
      </c>
      <c r="I3029" s="1">
        <v>99.2</v>
      </c>
      <c r="J3029" s="1">
        <v>93.3</v>
      </c>
      <c r="K3029" s="1">
        <v>133.6</v>
      </c>
      <c r="L3029" s="1">
        <v>120.8</v>
      </c>
      <c r="M3029" s="1">
        <v>63.9</v>
      </c>
      <c r="N3029" s="1">
        <v>69.8</v>
      </c>
      <c r="O3029" s="1">
        <v>74.2</v>
      </c>
      <c r="P3029" s="1">
        <v>95.6</v>
      </c>
      <c r="Q3029" s="1">
        <v>117.7</v>
      </c>
      <c r="R3029" s="1">
        <v>132</v>
      </c>
      <c r="S3029" s="1">
        <v>4.2935788737220371E-2</v>
      </c>
      <c r="T3029" s="1">
        <f t="shared" si="141"/>
        <v>8.5318180549477818E-2</v>
      </c>
      <c r="U3029" s="2">
        <v>2.6880645569933918E-2</v>
      </c>
      <c r="V3029" s="1">
        <f t="shared" si="142"/>
        <v>0.68902478725779659</v>
      </c>
      <c r="W3029" s="1">
        <f t="shared" si="143"/>
        <v>1.8660448797538776</v>
      </c>
      <c r="X3029" s="2">
        <v>1.0644972959781214</v>
      </c>
    </row>
    <row r="3030" spans="1:24">
      <c r="A3030" s="1" t="s">
        <v>9174</v>
      </c>
      <c r="B3030" s="1" t="s">
        <v>9173</v>
      </c>
      <c r="C3030" s="1" t="s">
        <v>9172</v>
      </c>
      <c r="D3030" s="1">
        <v>49</v>
      </c>
      <c r="E3030" s="1">
        <v>17</v>
      </c>
      <c r="F3030" s="1">
        <v>47</v>
      </c>
      <c r="G3030" s="1">
        <v>429</v>
      </c>
      <c r="H3030" s="1">
        <v>47.4</v>
      </c>
      <c r="I3030" s="1">
        <v>98.5</v>
      </c>
      <c r="J3030" s="1">
        <v>97.8</v>
      </c>
      <c r="K3030" s="1">
        <v>100.3</v>
      </c>
      <c r="L3030" s="1">
        <v>98</v>
      </c>
      <c r="M3030" s="1">
        <v>97.7</v>
      </c>
      <c r="N3030" s="1">
        <v>99.3</v>
      </c>
      <c r="O3030" s="1">
        <v>103.4</v>
      </c>
      <c r="P3030" s="1">
        <v>99.3</v>
      </c>
      <c r="Q3030" s="1">
        <v>108.9</v>
      </c>
      <c r="R3030" s="1">
        <v>96.7</v>
      </c>
      <c r="S3030" s="1">
        <v>4.2982693565033245E-2</v>
      </c>
      <c r="T3030" s="1">
        <f t="shared" si="141"/>
        <v>0.40812699149195769</v>
      </c>
      <c r="U3030" s="2">
        <v>0.13415072893008395</v>
      </c>
      <c r="V3030" s="1">
        <f t="shared" si="142"/>
        <v>-2.1531356069556782E-2</v>
      </c>
      <c r="W3030" s="1">
        <f t="shared" si="143"/>
        <v>0.41044007740825295</v>
      </c>
      <c r="X3030" s="2">
        <v>0.26391969004105031</v>
      </c>
    </row>
    <row r="3031" spans="1:24">
      <c r="A3031" s="1" t="s">
        <v>8223</v>
      </c>
      <c r="B3031" s="1" t="s">
        <v>8222</v>
      </c>
      <c r="C3031" s="1" t="s">
        <v>8221</v>
      </c>
      <c r="D3031" s="1">
        <v>34</v>
      </c>
      <c r="E3031" s="1">
        <v>12</v>
      </c>
      <c r="F3031" s="1">
        <v>22</v>
      </c>
      <c r="G3031" s="1">
        <v>417</v>
      </c>
      <c r="H3031" s="1">
        <v>45.4</v>
      </c>
      <c r="I3031" s="1">
        <v>107.7</v>
      </c>
      <c r="J3031" s="1">
        <v>96.9</v>
      </c>
      <c r="K3031" s="1">
        <v>90.7</v>
      </c>
      <c r="L3031" s="1">
        <v>102.4</v>
      </c>
      <c r="M3031" s="1">
        <v>106</v>
      </c>
      <c r="N3031" s="1">
        <v>90.3</v>
      </c>
      <c r="O3031" s="1">
        <v>98.7</v>
      </c>
      <c r="P3031" s="1">
        <v>99.2</v>
      </c>
      <c r="Q3031" s="1">
        <v>115.8</v>
      </c>
      <c r="R3031" s="1">
        <v>92.3</v>
      </c>
      <c r="S3031" s="1">
        <v>4.3004704066594596E-2</v>
      </c>
      <c r="T3031" s="1">
        <f t="shared" si="141"/>
        <v>0.15755675478763934</v>
      </c>
      <c r="U3031" s="2">
        <v>5.4662827418714879E-2</v>
      </c>
      <c r="V3031" s="1">
        <f t="shared" si="142"/>
        <v>1.5928108389801944E-2</v>
      </c>
      <c r="W3031" s="1">
        <f t="shared" si="143"/>
        <v>6.709006276190646E-2</v>
      </c>
      <c r="X3031" s="2">
        <v>4.256484706124683E-2</v>
      </c>
    </row>
    <row r="3032" spans="1:24">
      <c r="A3032" s="1" t="s">
        <v>9582</v>
      </c>
      <c r="B3032" s="1" t="s">
        <v>9581</v>
      </c>
      <c r="C3032" s="1" t="s">
        <v>9580</v>
      </c>
      <c r="D3032" s="1">
        <v>9</v>
      </c>
      <c r="E3032" s="1">
        <v>8</v>
      </c>
      <c r="F3032" s="1">
        <v>14</v>
      </c>
      <c r="G3032" s="1">
        <v>1268</v>
      </c>
      <c r="H3032" s="1">
        <v>139.5</v>
      </c>
      <c r="I3032" s="1">
        <v>89.6</v>
      </c>
      <c r="J3032" s="1">
        <v>91.1</v>
      </c>
      <c r="K3032" s="1">
        <v>101.6</v>
      </c>
      <c r="L3032" s="1">
        <v>94.4</v>
      </c>
      <c r="M3032" s="1">
        <v>121.2</v>
      </c>
      <c r="N3032" s="1">
        <v>96.8</v>
      </c>
      <c r="O3032" s="1">
        <v>114.4</v>
      </c>
      <c r="P3032" s="1">
        <v>94.4</v>
      </c>
      <c r="Q3032" s="1">
        <v>91.1</v>
      </c>
      <c r="R3032" s="1">
        <v>105.6</v>
      </c>
      <c r="S3032" s="1">
        <v>4.313630545421733E-2</v>
      </c>
      <c r="T3032" s="1">
        <f t="shared" si="141"/>
        <v>0.23599597328843433</v>
      </c>
      <c r="U3032" s="2">
        <v>8.5221565146616732E-2</v>
      </c>
      <c r="V3032" s="1">
        <f t="shared" si="142"/>
        <v>-0.23454184810179596</v>
      </c>
      <c r="W3032" s="1">
        <f t="shared" si="143"/>
        <v>1.2239544696864038</v>
      </c>
      <c r="X3032" s="2">
        <v>0.72235912851644424</v>
      </c>
    </row>
    <row r="3033" spans="1:24">
      <c r="A3033" s="1" t="s">
        <v>10047</v>
      </c>
      <c r="B3033" s="1" t="s">
        <v>10046</v>
      </c>
      <c r="C3033" s="1" t="s">
        <v>10045</v>
      </c>
      <c r="D3033" s="1">
        <v>50</v>
      </c>
      <c r="E3033" s="1">
        <v>19</v>
      </c>
      <c r="F3033" s="1">
        <v>43</v>
      </c>
      <c r="G3033" s="1">
        <v>499</v>
      </c>
      <c r="H3033" s="1">
        <v>55.4</v>
      </c>
      <c r="I3033" s="1">
        <v>102.2</v>
      </c>
      <c r="J3033" s="1">
        <v>96.3</v>
      </c>
      <c r="K3033" s="1">
        <v>101.3</v>
      </c>
      <c r="L3033" s="1">
        <v>96.9</v>
      </c>
      <c r="M3033" s="1">
        <v>86.6</v>
      </c>
      <c r="N3033" s="1">
        <v>104.6</v>
      </c>
      <c r="O3033" s="1">
        <v>105.5</v>
      </c>
      <c r="P3033" s="1">
        <v>106.7</v>
      </c>
      <c r="Q3033" s="1">
        <v>101.6</v>
      </c>
      <c r="R3033" s="1">
        <v>98.3</v>
      </c>
      <c r="S3033" s="1">
        <v>4.3346798792340484E-2</v>
      </c>
      <c r="T3033" s="1">
        <f t="shared" si="141"/>
        <v>0.50169437457781474</v>
      </c>
      <c r="U3033" s="2">
        <v>0.14814281333357152</v>
      </c>
      <c r="V3033" s="1">
        <f t="shared" si="142"/>
        <v>4.0059713861699629E-3</v>
      </c>
      <c r="W3033" s="1">
        <f t="shared" si="143"/>
        <v>1.696054670891756E-2</v>
      </c>
      <c r="X3033" s="2">
        <v>1.0599128897046494E-2</v>
      </c>
    </row>
    <row r="3034" spans="1:24">
      <c r="A3034" s="1" t="s">
        <v>9498</v>
      </c>
      <c r="B3034" s="1" t="s">
        <v>9497</v>
      </c>
      <c r="C3034" s="1" t="s">
        <v>9496</v>
      </c>
      <c r="D3034" s="1">
        <v>3</v>
      </c>
      <c r="E3034" s="1">
        <v>1</v>
      </c>
      <c r="F3034" s="1">
        <v>1</v>
      </c>
      <c r="G3034" s="1">
        <v>410</v>
      </c>
      <c r="H3034" s="1">
        <v>47</v>
      </c>
      <c r="I3034" s="1">
        <v>88.6</v>
      </c>
      <c r="J3034" s="1">
        <v>78.3</v>
      </c>
      <c r="K3034" s="1">
        <v>74.099999999999994</v>
      </c>
      <c r="L3034" s="1">
        <v>94.5</v>
      </c>
      <c r="M3034" s="1">
        <v>154.69999999999999</v>
      </c>
      <c r="N3034" s="1">
        <v>149.1</v>
      </c>
      <c r="O3034" s="1">
        <v>101.5</v>
      </c>
      <c r="P3034" s="1">
        <v>84.6</v>
      </c>
      <c r="Q3034" s="1">
        <v>100</v>
      </c>
      <c r="R3034" s="1">
        <v>74.7</v>
      </c>
      <c r="S3034" s="1">
        <v>4.3346939044592643E-2</v>
      </c>
      <c r="T3034" s="1">
        <f t="shared" si="141"/>
        <v>0.11369831915670925</v>
      </c>
      <c r="U3034" s="2">
        <v>3.6118840610859959E-2</v>
      </c>
      <c r="V3034" s="1">
        <f t="shared" si="142"/>
        <v>-0.68771490823813841</v>
      </c>
      <c r="W3034" s="1">
        <f t="shared" si="143"/>
        <v>1.7051912515779806</v>
      </c>
      <c r="X3034" s="2">
        <v>0.96956545227942248</v>
      </c>
    </row>
    <row r="3035" spans="1:24">
      <c r="A3035" s="1" t="s">
        <v>5787</v>
      </c>
      <c r="B3035" s="1" t="s">
        <v>5786</v>
      </c>
      <c r="C3035" s="1" t="s">
        <v>5785</v>
      </c>
      <c r="D3035" s="1">
        <v>4</v>
      </c>
      <c r="E3035" s="1">
        <v>2</v>
      </c>
      <c r="F3035" s="1">
        <v>3</v>
      </c>
      <c r="G3035" s="1">
        <v>558</v>
      </c>
      <c r="H3035" s="1">
        <v>63.3</v>
      </c>
      <c r="I3035" s="1">
        <v>88.9</v>
      </c>
      <c r="J3035" s="1">
        <v>95.5</v>
      </c>
      <c r="K3035" s="1">
        <v>93</v>
      </c>
      <c r="L3035" s="1">
        <v>95.2</v>
      </c>
      <c r="M3035" s="1">
        <v>178.9</v>
      </c>
      <c r="N3035" s="1">
        <v>89.5</v>
      </c>
      <c r="O3035" s="1">
        <v>70.900000000000006</v>
      </c>
      <c r="P3035" s="1">
        <v>90.2</v>
      </c>
      <c r="Q3035" s="1">
        <v>125.8</v>
      </c>
      <c r="R3035" s="1">
        <v>72</v>
      </c>
      <c r="S3035" s="1">
        <v>4.3478636666881121E-2</v>
      </c>
      <c r="T3035" s="1">
        <f t="shared" si="141"/>
        <v>7.6097286664674746E-2</v>
      </c>
      <c r="U3035" s="2">
        <v>2.2844657851808198E-2</v>
      </c>
      <c r="V3035" s="1">
        <f t="shared" si="142"/>
        <v>-0.27997125504818271</v>
      </c>
      <c r="W3035" s="1">
        <f t="shared" si="143"/>
        <v>0.29476325356589894</v>
      </c>
      <c r="X3035" s="2">
        <v>0.192472242583864</v>
      </c>
    </row>
    <row r="3036" spans="1:24">
      <c r="A3036" s="1" t="s">
        <v>13420</v>
      </c>
      <c r="B3036" s="1" t="s">
        <v>13419</v>
      </c>
      <c r="C3036" s="1" t="s">
        <v>13418</v>
      </c>
      <c r="D3036" s="1">
        <v>24</v>
      </c>
      <c r="E3036" s="1">
        <v>7</v>
      </c>
      <c r="F3036" s="1">
        <v>7</v>
      </c>
      <c r="G3036" s="1">
        <v>319</v>
      </c>
      <c r="H3036" s="1">
        <v>35.200000000000003</v>
      </c>
      <c r="I3036" s="1">
        <v>86.8</v>
      </c>
      <c r="J3036" s="1">
        <v>98.4</v>
      </c>
      <c r="K3036" s="1">
        <v>102.6</v>
      </c>
      <c r="L3036" s="1">
        <v>107.3</v>
      </c>
      <c r="M3036" s="1">
        <v>87.5</v>
      </c>
      <c r="N3036" s="1">
        <v>100.4</v>
      </c>
      <c r="O3036" s="1">
        <v>111.5</v>
      </c>
      <c r="P3036" s="1">
        <v>77.2</v>
      </c>
      <c r="Q3036" s="1">
        <v>118.2</v>
      </c>
      <c r="R3036" s="1">
        <v>110</v>
      </c>
      <c r="S3036" s="1">
        <v>4.3519715098024728E-2</v>
      </c>
      <c r="T3036" s="1">
        <f t="shared" si="141"/>
        <v>9.3557648359770651E-2</v>
      </c>
      <c r="U3036" s="2">
        <v>2.9604570516787495E-2</v>
      </c>
      <c r="V3036" s="1">
        <f t="shared" si="142"/>
        <v>-1.4893874359590106E-2</v>
      </c>
      <c r="W3036" s="1">
        <f t="shared" si="143"/>
        <v>4.5576338999479833E-2</v>
      </c>
      <c r="X3036" s="2">
        <v>2.8032906367892119E-2</v>
      </c>
    </row>
    <row r="3037" spans="1:24">
      <c r="A3037" s="1" t="s">
        <v>12761</v>
      </c>
      <c r="B3037" s="1" t="s">
        <v>12760</v>
      </c>
      <c r="C3037" s="1" t="s">
        <v>12759</v>
      </c>
      <c r="D3037" s="1">
        <v>6</v>
      </c>
      <c r="E3037" s="1">
        <v>4</v>
      </c>
      <c r="F3037" s="1">
        <v>4</v>
      </c>
      <c r="G3037" s="1">
        <v>757</v>
      </c>
      <c r="H3037" s="1">
        <v>87.1</v>
      </c>
      <c r="I3037" s="1">
        <v>106.5</v>
      </c>
      <c r="J3037" s="1">
        <v>94.2</v>
      </c>
      <c r="K3037" s="1">
        <v>106.1</v>
      </c>
      <c r="L3037" s="1">
        <v>103.3</v>
      </c>
      <c r="M3037" s="1">
        <v>79.599999999999994</v>
      </c>
      <c r="N3037" s="1">
        <v>90</v>
      </c>
      <c r="O3037" s="1">
        <v>103.4</v>
      </c>
      <c r="P3037" s="1">
        <v>114</v>
      </c>
      <c r="Q3037" s="1">
        <v>90.1</v>
      </c>
      <c r="R3037" s="1">
        <v>112.9</v>
      </c>
      <c r="S3037" s="1">
        <v>4.3544595978397514E-2</v>
      </c>
      <c r="T3037" s="1">
        <f t="shared" si="141"/>
        <v>0.16323703105753001</v>
      </c>
      <c r="U3037" s="2">
        <v>5.6693247787124791E-2</v>
      </c>
      <c r="V3037" s="1">
        <f t="shared" si="142"/>
        <v>0.17203729324115757</v>
      </c>
      <c r="W3037" s="1">
        <f t="shared" si="143"/>
        <v>0.83750913539076111</v>
      </c>
      <c r="X3037" s="2">
        <v>0.51483111219109645</v>
      </c>
    </row>
    <row r="3038" spans="1:24">
      <c r="A3038" s="1" t="s">
        <v>8106</v>
      </c>
      <c r="B3038" s="1" t="s">
        <v>8105</v>
      </c>
      <c r="C3038" s="1" t="s">
        <v>8104</v>
      </c>
      <c r="D3038" s="1">
        <v>28</v>
      </c>
      <c r="E3038" s="1">
        <v>6</v>
      </c>
      <c r="F3038" s="1">
        <v>33</v>
      </c>
      <c r="G3038" s="1">
        <v>269</v>
      </c>
      <c r="H3038" s="1">
        <v>30.4</v>
      </c>
      <c r="I3038" s="1">
        <v>88</v>
      </c>
      <c r="J3038" s="1">
        <v>83.5</v>
      </c>
      <c r="K3038" s="1">
        <v>89.9</v>
      </c>
      <c r="L3038" s="1">
        <v>92.4</v>
      </c>
      <c r="M3038" s="1">
        <v>140.6</v>
      </c>
      <c r="N3038" s="1">
        <v>106.6</v>
      </c>
      <c r="O3038" s="1">
        <v>125.4</v>
      </c>
      <c r="P3038" s="1">
        <v>88.4</v>
      </c>
      <c r="Q3038" s="1">
        <v>87.2</v>
      </c>
      <c r="R3038" s="1">
        <v>97.9</v>
      </c>
      <c r="S3038" s="1">
        <v>4.3644284268304467E-2</v>
      </c>
      <c r="T3038" s="1">
        <f t="shared" si="141"/>
        <v>0.31464229912272951</v>
      </c>
      <c r="U3038" s="2">
        <v>0.1106919491772972</v>
      </c>
      <c r="V3038" s="1">
        <f t="shared" si="142"/>
        <v>-0.48973112553002318</v>
      </c>
      <c r="W3038" s="1">
        <f t="shared" si="143"/>
        <v>2.0689276538975685</v>
      </c>
      <c r="X3038" s="2">
        <v>1.1631222287009262</v>
      </c>
    </row>
    <row r="3039" spans="1:24">
      <c r="A3039" s="1" t="s">
        <v>7872</v>
      </c>
      <c r="B3039" s="1" t="s">
        <v>7871</v>
      </c>
      <c r="C3039" s="1" t="s">
        <v>7870</v>
      </c>
      <c r="D3039" s="1">
        <v>39</v>
      </c>
      <c r="E3039" s="1">
        <v>7</v>
      </c>
      <c r="F3039" s="1">
        <v>23</v>
      </c>
      <c r="G3039" s="1">
        <v>183</v>
      </c>
      <c r="H3039" s="1">
        <v>20.8</v>
      </c>
      <c r="I3039" s="1">
        <v>99.2</v>
      </c>
      <c r="J3039" s="1">
        <v>102.9</v>
      </c>
      <c r="K3039" s="1">
        <v>101.6</v>
      </c>
      <c r="L3039" s="1">
        <v>97.8</v>
      </c>
      <c r="M3039" s="1">
        <v>88.7</v>
      </c>
      <c r="N3039" s="1">
        <v>101.8</v>
      </c>
      <c r="O3039" s="1">
        <v>97.6</v>
      </c>
      <c r="P3039" s="1">
        <v>91.2</v>
      </c>
      <c r="Q3039" s="1">
        <v>119.8</v>
      </c>
      <c r="R3039" s="1">
        <v>99.4</v>
      </c>
      <c r="S3039" s="1">
        <v>4.3766069061294259E-2</v>
      </c>
      <c r="T3039" s="1">
        <f t="shared" si="141"/>
        <v>0.16288690523676241</v>
      </c>
      <c r="U3039" s="2">
        <v>5.6634202864619461E-2</v>
      </c>
      <c r="V3039" s="1">
        <f t="shared" si="142"/>
        <v>6.3792827965962584E-2</v>
      </c>
      <c r="W3039" s="1">
        <f t="shared" si="143"/>
        <v>0.56770292166553515</v>
      </c>
      <c r="X3039" s="2">
        <v>0.35989456400613362</v>
      </c>
    </row>
    <row r="3040" spans="1:24">
      <c r="A3040" s="1" t="s">
        <v>5715</v>
      </c>
      <c r="B3040" s="1" t="s">
        <v>5714</v>
      </c>
      <c r="C3040" s="1" t="s">
        <v>5713</v>
      </c>
      <c r="D3040" s="1">
        <v>10</v>
      </c>
      <c r="E3040" s="1">
        <v>23</v>
      </c>
      <c r="F3040" s="1">
        <v>31</v>
      </c>
      <c r="G3040" s="1">
        <v>2856</v>
      </c>
      <c r="H3040" s="1">
        <v>316.89999999999998</v>
      </c>
      <c r="I3040" s="1">
        <v>86</v>
      </c>
      <c r="J3040" s="1">
        <v>82.1</v>
      </c>
      <c r="K3040" s="1">
        <v>84.6</v>
      </c>
      <c r="L3040" s="1">
        <v>86.3</v>
      </c>
      <c r="M3040" s="1">
        <v>158.80000000000001</v>
      </c>
      <c r="N3040" s="1">
        <v>124.7</v>
      </c>
      <c r="O3040" s="1">
        <v>115.4</v>
      </c>
      <c r="P3040" s="1">
        <v>80.099999999999994</v>
      </c>
      <c r="Q3040" s="1">
        <v>100.3</v>
      </c>
      <c r="R3040" s="1">
        <v>81.7</v>
      </c>
      <c r="S3040" s="1">
        <v>4.3869579583554967E-2</v>
      </c>
      <c r="T3040" s="1">
        <f t="shared" si="141"/>
        <v>0.1826542362175696</v>
      </c>
      <c r="U3040" s="2">
        <v>6.4435392331899072E-2</v>
      </c>
      <c r="V3040" s="1">
        <f t="shared" si="142"/>
        <v>-0.64977934934230097</v>
      </c>
      <c r="W3040" s="1">
        <f t="shared" si="143"/>
        <v>2.1313144507822148</v>
      </c>
      <c r="X3040" s="2">
        <v>1.199862880319815</v>
      </c>
    </row>
    <row r="3041" spans="1:24">
      <c r="A3041" s="1" t="s">
        <v>14203</v>
      </c>
      <c r="B3041" s="1" t="s">
        <v>14202</v>
      </c>
      <c r="C3041" s="1" t="s">
        <v>14201</v>
      </c>
      <c r="D3041" s="1">
        <v>18</v>
      </c>
      <c r="E3041" s="1">
        <v>5</v>
      </c>
      <c r="F3041" s="1">
        <v>7</v>
      </c>
      <c r="G3041" s="1">
        <v>330</v>
      </c>
      <c r="H3041" s="1">
        <v>36.799999999999997</v>
      </c>
      <c r="I3041" s="1">
        <v>104.9</v>
      </c>
      <c r="J3041" s="1">
        <v>95</v>
      </c>
      <c r="K3041" s="1">
        <v>101.3</v>
      </c>
      <c r="L3041" s="1">
        <v>100.1</v>
      </c>
      <c r="M3041" s="1">
        <v>124.6</v>
      </c>
      <c r="N3041" s="1">
        <v>76</v>
      </c>
      <c r="O3041" s="1">
        <v>87.8</v>
      </c>
      <c r="P3041" s="1">
        <v>115.2</v>
      </c>
      <c r="Q3041" s="1">
        <v>82.8</v>
      </c>
      <c r="R3041" s="1">
        <v>112.3</v>
      </c>
      <c r="S3041" s="1">
        <v>4.4020040027567882E-2</v>
      </c>
      <c r="T3041" s="1">
        <f t="shared" si="141"/>
        <v>0.12862471110334991</v>
      </c>
      <c r="U3041" s="2">
        <v>4.0989164227691471E-2</v>
      </c>
      <c r="V3041" s="1">
        <f t="shared" si="142"/>
        <v>6.1572492260328938E-2</v>
      </c>
      <c r="W3041" s="1">
        <f t="shared" si="143"/>
        <v>0.1245668851650957</v>
      </c>
      <c r="X3041" s="2">
        <v>8.1626444999675196E-2</v>
      </c>
    </row>
    <row r="3042" spans="1:24">
      <c r="A3042" s="1" t="s">
        <v>1787</v>
      </c>
      <c r="B3042" s="1" t="s">
        <v>1786</v>
      </c>
      <c r="C3042" s="1" t="s">
        <v>1785</v>
      </c>
      <c r="D3042" s="1">
        <v>4</v>
      </c>
      <c r="E3042" s="1">
        <v>1</v>
      </c>
      <c r="F3042" s="1">
        <v>1</v>
      </c>
      <c r="G3042" s="1">
        <v>293</v>
      </c>
      <c r="H3042" s="1">
        <v>33.299999999999997</v>
      </c>
      <c r="I3042" s="1">
        <v>80.099999999999994</v>
      </c>
      <c r="J3042" s="1">
        <v>101.1</v>
      </c>
      <c r="K3042" s="1">
        <v>98.3</v>
      </c>
      <c r="L3042" s="1">
        <v>100.2</v>
      </c>
      <c r="M3042" s="1">
        <v>117.9</v>
      </c>
      <c r="N3042" s="1">
        <v>124.1</v>
      </c>
      <c r="O3042" s="1">
        <v>84.7</v>
      </c>
      <c r="P3042" s="1">
        <v>127.9</v>
      </c>
      <c r="Q3042" s="1">
        <v>79.8</v>
      </c>
      <c r="R3042" s="1">
        <v>85.9</v>
      </c>
      <c r="S3042" s="1">
        <v>4.4029468502967614E-2</v>
      </c>
      <c r="T3042" s="1">
        <f t="shared" si="141"/>
        <v>7.5025828758401858E-2</v>
      </c>
      <c r="U3042" s="2">
        <v>2.2448619182608615E-2</v>
      </c>
      <c r="V3042" s="1">
        <f t="shared" si="142"/>
        <v>-0.19814395509781771</v>
      </c>
      <c r="W3042" s="1">
        <f t="shared" si="143"/>
        <v>0.53797998045221085</v>
      </c>
      <c r="X3042" s="2">
        <v>0.34063705647098808</v>
      </c>
    </row>
    <row r="3043" spans="1:24">
      <c r="A3043" s="1" t="s">
        <v>11277</v>
      </c>
      <c r="B3043" s="1" t="s">
        <v>11276</v>
      </c>
      <c r="C3043" s="1" t="s">
        <v>11275</v>
      </c>
      <c r="D3043" s="1">
        <v>50</v>
      </c>
      <c r="E3043" s="1">
        <v>19</v>
      </c>
      <c r="F3043" s="1">
        <v>142</v>
      </c>
      <c r="G3043" s="1">
        <v>464</v>
      </c>
      <c r="H3043" s="1">
        <v>51.7</v>
      </c>
      <c r="I3043" s="1">
        <v>93.3</v>
      </c>
      <c r="J3043" s="1">
        <v>90.9</v>
      </c>
      <c r="K3043" s="1">
        <v>100.6</v>
      </c>
      <c r="L3043" s="1">
        <v>97</v>
      </c>
      <c r="M3043" s="1">
        <v>126.6</v>
      </c>
      <c r="N3043" s="1">
        <v>100.3</v>
      </c>
      <c r="O3043" s="1">
        <v>96</v>
      </c>
      <c r="P3043" s="1">
        <v>99.6</v>
      </c>
      <c r="Q3043" s="1">
        <v>94.8</v>
      </c>
      <c r="R3043" s="1">
        <v>100.9</v>
      </c>
      <c r="S3043" s="1">
        <v>4.4401753008860359E-2</v>
      </c>
      <c r="T3043" s="1">
        <f t="shared" si="141"/>
        <v>0.44469534570339841</v>
      </c>
      <c r="U3043" s="2">
        <v>0.14229381643680292</v>
      </c>
      <c r="V3043" s="1">
        <f t="shared" si="142"/>
        <v>-0.17330783748888701</v>
      </c>
      <c r="W3043" s="1">
        <f t="shared" si="143"/>
        <v>0.68591789888701149</v>
      </c>
      <c r="X3043" s="2">
        <v>0.42782364671641171</v>
      </c>
    </row>
    <row r="3044" spans="1:24">
      <c r="A3044" s="1" t="s">
        <v>9291</v>
      </c>
      <c r="B3044" s="1" t="s">
        <v>9290</v>
      </c>
      <c r="C3044" s="1" t="s">
        <v>9289</v>
      </c>
      <c r="D3044" s="1">
        <v>9</v>
      </c>
      <c r="E3044" s="1">
        <v>2</v>
      </c>
      <c r="F3044" s="1">
        <v>2</v>
      </c>
      <c r="G3044" s="1">
        <v>367</v>
      </c>
      <c r="H3044" s="1">
        <v>39.1</v>
      </c>
      <c r="I3044" s="1">
        <v>115.1</v>
      </c>
      <c r="J3044" s="1">
        <v>109</v>
      </c>
      <c r="K3044" s="1">
        <v>91.5</v>
      </c>
      <c r="L3044" s="1">
        <v>74.599999999999994</v>
      </c>
      <c r="M3044" s="1">
        <v>150</v>
      </c>
      <c r="N3044" s="1">
        <v>77.599999999999994</v>
      </c>
      <c r="O3044" s="1">
        <v>80.400000000000006</v>
      </c>
      <c r="P3044" s="1">
        <v>112.9</v>
      </c>
      <c r="Q3044" s="1">
        <v>87.8</v>
      </c>
      <c r="R3044" s="1">
        <v>101.1</v>
      </c>
      <c r="S3044" s="1">
        <v>4.4416527196500147E-2</v>
      </c>
      <c r="T3044" s="1">
        <f t="shared" si="141"/>
        <v>8.8589458916754807E-2</v>
      </c>
      <c r="U3044" s="2">
        <v>2.852422794841266E-2</v>
      </c>
      <c r="V3044" s="1">
        <f t="shared" si="142"/>
        <v>-7.375407225208111E-2</v>
      </c>
      <c r="W3044" s="1">
        <f t="shared" si="143"/>
        <v>8.1107655864886344E-2</v>
      </c>
      <c r="X3044" s="2">
        <v>5.2020568682845006E-2</v>
      </c>
    </row>
    <row r="3045" spans="1:24">
      <c r="A3045" s="1" t="s">
        <v>10872</v>
      </c>
      <c r="B3045" s="1" t="s">
        <v>10871</v>
      </c>
      <c r="C3045" s="1" t="s">
        <v>10870</v>
      </c>
      <c r="D3045" s="1">
        <v>18</v>
      </c>
      <c r="E3045" s="1">
        <v>7</v>
      </c>
      <c r="F3045" s="1">
        <v>8</v>
      </c>
      <c r="G3045" s="1">
        <v>559</v>
      </c>
      <c r="H3045" s="1">
        <v>63.7</v>
      </c>
      <c r="I3045" s="1">
        <v>100.5</v>
      </c>
      <c r="J3045" s="1">
        <v>101.2</v>
      </c>
      <c r="K3045" s="1">
        <v>98</v>
      </c>
      <c r="L3045" s="1">
        <v>96.3</v>
      </c>
      <c r="M3045" s="1">
        <v>94.4</v>
      </c>
      <c r="N3045" s="1">
        <v>100.5</v>
      </c>
      <c r="O3045" s="1">
        <v>102.8</v>
      </c>
      <c r="P3045" s="1">
        <v>99.9</v>
      </c>
      <c r="Q3045" s="1">
        <v>103.2</v>
      </c>
      <c r="R3045" s="1">
        <v>103.2</v>
      </c>
      <c r="S3045" s="1">
        <v>4.4482435910829649E-2</v>
      </c>
      <c r="T3045" s="1">
        <f t="shared" si="141"/>
        <v>0.94019794641363441</v>
      </c>
      <c r="U3045" s="2">
        <v>0.23564606616357359</v>
      </c>
      <c r="V3045" s="1">
        <f t="shared" si="142"/>
        <v>-3.3962905499080086E-3</v>
      </c>
      <c r="W3045" s="1">
        <f t="shared" si="143"/>
        <v>3.2017556632867233E-2</v>
      </c>
      <c r="X3045" s="2">
        <v>1.9706180499506117E-2</v>
      </c>
    </row>
    <row r="3046" spans="1:24">
      <c r="A3046" s="1" t="s">
        <v>10911</v>
      </c>
      <c r="B3046" s="1" t="s">
        <v>10910</v>
      </c>
      <c r="C3046" s="1" t="s">
        <v>10909</v>
      </c>
      <c r="D3046" s="1">
        <v>13</v>
      </c>
      <c r="E3046" s="1">
        <v>8</v>
      </c>
      <c r="F3046" s="1">
        <v>11</v>
      </c>
      <c r="G3046" s="1">
        <v>827</v>
      </c>
      <c r="H3046" s="1">
        <v>93</v>
      </c>
      <c r="I3046" s="1">
        <v>98.7</v>
      </c>
      <c r="J3046" s="1">
        <v>95.7</v>
      </c>
      <c r="K3046" s="1">
        <v>96.1</v>
      </c>
      <c r="L3046" s="1">
        <v>93.6</v>
      </c>
      <c r="M3046" s="1">
        <v>124.5</v>
      </c>
      <c r="N3046" s="1">
        <v>96.1</v>
      </c>
      <c r="O3046" s="1">
        <v>98.2</v>
      </c>
      <c r="P3046" s="1">
        <v>99.8</v>
      </c>
      <c r="Q3046" s="1">
        <v>102.2</v>
      </c>
      <c r="R3046" s="1">
        <v>95.1</v>
      </c>
      <c r="S3046" s="1">
        <v>4.4504140583193123E-2</v>
      </c>
      <c r="T3046" s="1">
        <f t="shared" si="141"/>
        <v>0.66017221864925646</v>
      </c>
      <c r="U3046" s="2">
        <v>0.16801821993129126</v>
      </c>
      <c r="V3046" s="1">
        <f t="shared" si="142"/>
        <v>-0.14620716473825032</v>
      </c>
      <c r="W3046" s="1">
        <f t="shared" si="143"/>
        <v>0.61393477157701071</v>
      </c>
      <c r="X3046" s="2">
        <v>0.38935747485404182</v>
      </c>
    </row>
    <row r="3047" spans="1:24">
      <c r="A3047" s="1" t="s">
        <v>11562</v>
      </c>
      <c r="B3047" s="1" t="s">
        <v>11561</v>
      </c>
      <c r="C3047" s="1" t="s">
        <v>11560</v>
      </c>
      <c r="D3047" s="1">
        <v>34</v>
      </c>
      <c r="E3047" s="1">
        <v>11</v>
      </c>
      <c r="F3047" s="1">
        <v>22</v>
      </c>
      <c r="G3047" s="1">
        <v>418</v>
      </c>
      <c r="H3047" s="1">
        <v>47.6</v>
      </c>
      <c r="I3047" s="1">
        <v>93.5</v>
      </c>
      <c r="J3047" s="1">
        <v>98.1</v>
      </c>
      <c r="K3047" s="1">
        <v>104.5</v>
      </c>
      <c r="L3047" s="1">
        <v>103.1</v>
      </c>
      <c r="M3047" s="1">
        <v>102</v>
      </c>
      <c r="N3047" s="1">
        <v>93.4</v>
      </c>
      <c r="O3047" s="1">
        <v>96.5</v>
      </c>
      <c r="P3047" s="1">
        <v>105.8</v>
      </c>
      <c r="Q3047" s="1">
        <v>106.1</v>
      </c>
      <c r="R3047" s="1">
        <v>96.9</v>
      </c>
      <c r="S3047" s="1">
        <v>4.4598531209663388E-2</v>
      </c>
      <c r="T3047" s="1">
        <f t="shared" si="141"/>
        <v>0.33919116622151962</v>
      </c>
      <c r="U3047" s="2">
        <v>0.11841097215122613</v>
      </c>
      <c r="V3047" s="1">
        <f t="shared" si="142"/>
        <v>3.6600010556149129E-2</v>
      </c>
      <c r="W3047" s="1">
        <f t="shared" si="143"/>
        <v>0.28180490575792944</v>
      </c>
      <c r="X3047" s="2">
        <v>0.18442283379691665</v>
      </c>
    </row>
    <row r="3048" spans="1:24">
      <c r="A3048" s="1" t="s">
        <v>11190</v>
      </c>
      <c r="B3048" s="1" t="s">
        <v>11189</v>
      </c>
      <c r="C3048" s="1" t="s">
        <v>11188</v>
      </c>
      <c r="D3048" s="1">
        <v>10</v>
      </c>
      <c r="E3048" s="1">
        <v>9</v>
      </c>
      <c r="F3048" s="1">
        <v>14</v>
      </c>
      <c r="G3048" s="1">
        <v>1386</v>
      </c>
      <c r="H3048" s="1">
        <v>155</v>
      </c>
      <c r="I3048" s="1">
        <v>92</v>
      </c>
      <c r="J3048" s="1">
        <v>90.4</v>
      </c>
      <c r="K3048" s="1">
        <v>86.4</v>
      </c>
      <c r="L3048" s="1">
        <v>95.7</v>
      </c>
      <c r="M3048" s="1">
        <v>141</v>
      </c>
      <c r="N3048" s="1">
        <v>107.9</v>
      </c>
      <c r="O3048" s="1">
        <v>104.8</v>
      </c>
      <c r="P3048" s="1">
        <v>102.2</v>
      </c>
      <c r="Q3048" s="1">
        <v>95.3</v>
      </c>
      <c r="R3048" s="1">
        <v>84.5</v>
      </c>
      <c r="S3048" s="1">
        <v>4.4813847350700139E-2</v>
      </c>
      <c r="T3048" s="1">
        <f t="shared" si="141"/>
        <v>0.23580687802951994</v>
      </c>
      <c r="U3048" s="2">
        <v>8.5221565146616732E-2</v>
      </c>
      <c r="V3048" s="1">
        <f t="shared" si="142"/>
        <v>-0.37164490376546311</v>
      </c>
      <c r="W3048" s="1">
        <f t="shared" si="143"/>
        <v>1.3630547070972783</v>
      </c>
      <c r="X3048" s="2">
        <v>0.79783387863361843</v>
      </c>
    </row>
    <row r="3049" spans="1:24">
      <c r="A3049" s="1" t="s">
        <v>12434</v>
      </c>
      <c r="B3049" s="1" t="s">
        <v>12433</v>
      </c>
      <c r="C3049" s="1" t="s">
        <v>12432</v>
      </c>
      <c r="D3049" s="1">
        <v>10</v>
      </c>
      <c r="E3049" s="1">
        <v>4</v>
      </c>
      <c r="F3049" s="1">
        <v>5</v>
      </c>
      <c r="G3049" s="1">
        <v>559</v>
      </c>
      <c r="H3049" s="1">
        <v>64.2</v>
      </c>
      <c r="I3049" s="1">
        <v>102.6</v>
      </c>
      <c r="J3049" s="1">
        <v>97</v>
      </c>
      <c r="K3049" s="1">
        <v>87.2</v>
      </c>
      <c r="L3049" s="1">
        <v>90.1</v>
      </c>
      <c r="M3049" s="1">
        <v>126.5</v>
      </c>
      <c r="N3049" s="1">
        <v>100.3</v>
      </c>
      <c r="O3049" s="1">
        <v>104.8</v>
      </c>
      <c r="P3049" s="1">
        <v>100.1</v>
      </c>
      <c r="Q3049" s="1">
        <v>103.4</v>
      </c>
      <c r="R3049" s="1">
        <v>88.1</v>
      </c>
      <c r="S3049" s="1">
        <v>4.4846423941424365E-2</v>
      </c>
      <c r="T3049" s="1">
        <f t="shared" si="141"/>
        <v>0.20678704323372754</v>
      </c>
      <c r="U3049" s="2">
        <v>7.577817367744967E-2</v>
      </c>
      <c r="V3049" s="1">
        <f t="shared" si="142"/>
        <v>-0.23029971111023775</v>
      </c>
      <c r="W3049" s="1">
        <f t="shared" si="143"/>
        <v>1.0253716357003411</v>
      </c>
      <c r="X3049" s="2">
        <v>0.61797998307665269</v>
      </c>
    </row>
    <row r="3050" spans="1:24">
      <c r="A3050" s="1" t="s">
        <v>8991</v>
      </c>
      <c r="B3050" s="1" t="s">
        <v>8990</v>
      </c>
      <c r="C3050" s="1" t="s">
        <v>8989</v>
      </c>
      <c r="D3050" s="1">
        <v>23</v>
      </c>
      <c r="E3050" s="1">
        <v>6</v>
      </c>
      <c r="F3050" s="1">
        <v>8</v>
      </c>
      <c r="G3050" s="1">
        <v>446</v>
      </c>
      <c r="H3050" s="1">
        <v>49.2</v>
      </c>
      <c r="I3050" s="1">
        <v>96.2</v>
      </c>
      <c r="J3050" s="1">
        <v>93</v>
      </c>
      <c r="K3050" s="1">
        <v>96.9</v>
      </c>
      <c r="L3050" s="1">
        <v>94.8</v>
      </c>
      <c r="M3050" s="1">
        <v>129.9</v>
      </c>
      <c r="N3050" s="1">
        <v>96.6</v>
      </c>
      <c r="O3050" s="1">
        <v>97.8</v>
      </c>
      <c r="P3050" s="1">
        <v>93</v>
      </c>
      <c r="Q3050" s="1">
        <v>105.5</v>
      </c>
      <c r="R3050" s="1">
        <v>96.2</v>
      </c>
      <c r="S3050" s="1">
        <v>4.4872271839503833E-2</v>
      </c>
      <c r="T3050" s="1">
        <f t="shared" si="141"/>
        <v>0.39417844774866351</v>
      </c>
      <c r="U3050" s="2">
        <v>0.13033641429388529</v>
      </c>
      <c r="V3050" s="1">
        <f t="shared" si="142"/>
        <v>-0.18295423517131026</v>
      </c>
      <c r="W3050" s="1">
        <f t="shared" si="143"/>
        <v>0.65809908320218113</v>
      </c>
      <c r="X3050" s="2">
        <v>0.41333150929282186</v>
      </c>
    </row>
    <row r="3051" spans="1:24">
      <c r="A3051" s="1" t="s">
        <v>12239</v>
      </c>
      <c r="B3051" s="1" t="s">
        <v>12238</v>
      </c>
      <c r="C3051" s="1" t="s">
        <v>12237</v>
      </c>
      <c r="D3051" s="1">
        <v>37</v>
      </c>
      <c r="E3051" s="1">
        <v>8</v>
      </c>
      <c r="F3051" s="1">
        <v>22</v>
      </c>
      <c r="G3051" s="1">
        <v>224</v>
      </c>
      <c r="H3051" s="1">
        <v>24.7</v>
      </c>
      <c r="I3051" s="1">
        <v>98.1</v>
      </c>
      <c r="J3051" s="1">
        <v>92.8</v>
      </c>
      <c r="K3051" s="1">
        <v>93.9</v>
      </c>
      <c r="L3051" s="1">
        <v>93.9</v>
      </c>
      <c r="M3051" s="1">
        <v>121.5</v>
      </c>
      <c r="N3051" s="1">
        <v>99.6</v>
      </c>
      <c r="O3051" s="1">
        <v>107.3</v>
      </c>
      <c r="P3051" s="1">
        <v>110.6</v>
      </c>
      <c r="Q3051" s="1">
        <v>82.2</v>
      </c>
      <c r="R3051" s="1">
        <v>100.2</v>
      </c>
      <c r="S3051" s="1">
        <v>4.4882742704034979E-2</v>
      </c>
      <c r="T3051" s="1">
        <f t="shared" si="141"/>
        <v>0.16110239918860966</v>
      </c>
      <c r="U3051" s="2">
        <v>5.5756243582427763E-2</v>
      </c>
      <c r="V3051" s="1">
        <f t="shared" si="142"/>
        <v>-0.20943620517222933</v>
      </c>
      <c r="W3051" s="1">
        <f t="shared" si="143"/>
        <v>1.3525185324887852</v>
      </c>
      <c r="X3051" s="2">
        <v>0.79216224274453528</v>
      </c>
    </row>
    <row r="3052" spans="1:24">
      <c r="A3052" s="1" t="s">
        <v>8976</v>
      </c>
      <c r="B3052" s="1" t="s">
        <v>8975</v>
      </c>
      <c r="C3052" s="1" t="s">
        <v>8974</v>
      </c>
      <c r="D3052" s="1">
        <v>20</v>
      </c>
      <c r="E3052" s="1">
        <v>15</v>
      </c>
      <c r="F3052" s="1">
        <v>25</v>
      </c>
      <c r="G3052" s="1">
        <v>715</v>
      </c>
      <c r="H3052" s="1">
        <v>80.7</v>
      </c>
      <c r="I3052" s="1">
        <v>94</v>
      </c>
      <c r="J3052" s="1">
        <v>100.8</v>
      </c>
      <c r="K3052" s="1">
        <v>100.7</v>
      </c>
      <c r="L3052" s="1">
        <v>96.9</v>
      </c>
      <c r="M3052" s="1">
        <v>97</v>
      </c>
      <c r="N3052" s="1">
        <v>103.3</v>
      </c>
      <c r="O3052" s="1">
        <v>103.8</v>
      </c>
      <c r="P3052" s="1">
        <v>99.5</v>
      </c>
      <c r="Q3052" s="1">
        <v>107.5</v>
      </c>
      <c r="R3052" s="1">
        <v>96.6</v>
      </c>
      <c r="S3052" s="1">
        <v>4.4884248475071414E-2</v>
      </c>
      <c r="T3052" s="1">
        <f t="shared" si="141"/>
        <v>0.40132948105749688</v>
      </c>
      <c r="U3052" s="2">
        <v>0.13265807079578837</v>
      </c>
      <c r="V3052" s="1">
        <f t="shared" si="142"/>
        <v>-4.7258274090403007E-2</v>
      </c>
      <c r="W3052" s="1">
        <f t="shared" si="143"/>
        <v>0.56005287416601957</v>
      </c>
      <c r="X3052" s="2">
        <v>0.35600256617780363</v>
      </c>
    </row>
    <row r="3053" spans="1:24">
      <c r="A3053" s="1" t="s">
        <v>9015</v>
      </c>
      <c r="B3053" s="1" t="s">
        <v>9014</v>
      </c>
      <c r="C3053" s="1" t="s">
        <v>9013</v>
      </c>
      <c r="D3053" s="1">
        <v>67</v>
      </c>
      <c r="E3053" s="1">
        <v>11</v>
      </c>
      <c r="F3053" s="1">
        <v>27</v>
      </c>
      <c r="G3053" s="1">
        <v>263</v>
      </c>
      <c r="H3053" s="1">
        <v>29.7</v>
      </c>
      <c r="I3053" s="1">
        <v>105.7</v>
      </c>
      <c r="J3053" s="1">
        <v>95.7</v>
      </c>
      <c r="K3053" s="1">
        <v>90.3</v>
      </c>
      <c r="L3053" s="1">
        <v>96.9</v>
      </c>
      <c r="M3053" s="1">
        <v>122.3</v>
      </c>
      <c r="N3053" s="1">
        <v>94.3</v>
      </c>
      <c r="O3053" s="1">
        <v>94.2</v>
      </c>
      <c r="P3053" s="1">
        <v>108.7</v>
      </c>
      <c r="Q3053" s="1">
        <v>97.1</v>
      </c>
      <c r="R3053" s="1">
        <v>94.9</v>
      </c>
      <c r="S3053" s="1">
        <v>4.5076466267502308E-2</v>
      </c>
      <c r="T3053" s="1">
        <f t="shared" si="141"/>
        <v>0.23709262741350917</v>
      </c>
      <c r="U3053" s="2">
        <v>8.5521204914587409E-2</v>
      </c>
      <c r="V3053" s="1">
        <f t="shared" si="142"/>
        <v>-9.2738102101209446E-2</v>
      </c>
      <c r="W3053" s="1">
        <f t="shared" si="143"/>
        <v>0.30878995312347102</v>
      </c>
      <c r="X3053" s="2">
        <v>0.20150478868674324</v>
      </c>
    </row>
    <row r="3054" spans="1:24">
      <c r="A3054" s="1" t="s">
        <v>11580</v>
      </c>
      <c r="B3054" s="1" t="s">
        <v>11579</v>
      </c>
      <c r="C3054" s="1" t="s">
        <v>11578</v>
      </c>
      <c r="D3054" s="1">
        <v>8</v>
      </c>
      <c r="E3054" s="1">
        <v>9</v>
      </c>
      <c r="F3054" s="1">
        <v>14</v>
      </c>
      <c r="G3054" s="1">
        <v>1403</v>
      </c>
      <c r="H3054" s="1">
        <v>153.80000000000001</v>
      </c>
      <c r="I3054" s="1">
        <v>126.3</v>
      </c>
      <c r="J3054" s="1">
        <v>101</v>
      </c>
      <c r="K3054" s="1">
        <v>89.3</v>
      </c>
      <c r="L3054" s="1">
        <v>91.9</v>
      </c>
      <c r="M3054" s="1">
        <v>100.5</v>
      </c>
      <c r="N3054" s="1">
        <v>88.4</v>
      </c>
      <c r="O3054" s="1">
        <v>86.6</v>
      </c>
      <c r="P3054" s="1">
        <v>118.4</v>
      </c>
      <c r="Q3054" s="1">
        <v>101.4</v>
      </c>
      <c r="R3054" s="1">
        <v>96.3</v>
      </c>
      <c r="S3054" s="1">
        <v>4.5082456150296581E-2</v>
      </c>
      <c r="T3054" s="1">
        <f t="shared" si="141"/>
        <v>0.10329395133092416</v>
      </c>
      <c r="U3054" s="2">
        <v>3.3244499455979702E-2</v>
      </c>
      <c r="V3054" s="1">
        <f t="shared" si="142"/>
        <v>0.15324626029568195</v>
      </c>
      <c r="W3054" s="1">
        <f t="shared" si="143"/>
        <v>0.42304726807474657</v>
      </c>
      <c r="X3054" s="2">
        <v>0.27092665962418622</v>
      </c>
    </row>
    <row r="3055" spans="1:24">
      <c r="A3055" s="1" t="s">
        <v>9441</v>
      </c>
      <c r="B3055" s="1" t="s">
        <v>9440</v>
      </c>
      <c r="C3055" s="1" t="s">
        <v>9439</v>
      </c>
      <c r="D3055" s="1">
        <v>2</v>
      </c>
      <c r="E3055" s="1">
        <v>2</v>
      </c>
      <c r="F3055" s="1">
        <v>2</v>
      </c>
      <c r="G3055" s="1">
        <v>1213</v>
      </c>
      <c r="H3055" s="1">
        <v>136.1</v>
      </c>
      <c r="I3055" s="1">
        <v>80.7</v>
      </c>
      <c r="J3055" s="1">
        <v>109.9</v>
      </c>
      <c r="K3055" s="1">
        <v>96.1</v>
      </c>
      <c r="L3055" s="1">
        <v>95.3</v>
      </c>
      <c r="M3055" s="1">
        <v>107.5</v>
      </c>
      <c r="N3055" s="1">
        <v>105.6</v>
      </c>
      <c r="O3055" s="1">
        <v>109.3</v>
      </c>
      <c r="P3055" s="1">
        <v>103.4</v>
      </c>
      <c r="Q3055" s="1">
        <v>95.1</v>
      </c>
      <c r="R3055" s="1">
        <v>97.1</v>
      </c>
      <c r="S3055" s="1">
        <v>4.5111130501883555E-2</v>
      </c>
      <c r="T3055" s="1">
        <f t="shared" si="141"/>
        <v>0.15656937276867269</v>
      </c>
      <c r="U3055" s="2">
        <v>5.3882365092513144E-2</v>
      </c>
      <c r="V3055" s="1">
        <f t="shared" si="142"/>
        <v>-0.17031660488369985</v>
      </c>
      <c r="W3055" s="1">
        <f t="shared" si="143"/>
        <v>0.81441707472941716</v>
      </c>
      <c r="X3055" s="2">
        <v>0.50002798401048199</v>
      </c>
    </row>
    <row r="3056" spans="1:24">
      <c r="A3056" s="1" t="s">
        <v>10131</v>
      </c>
      <c r="B3056" s="1" t="s">
        <v>10130</v>
      </c>
      <c r="C3056" s="1" t="s">
        <v>10129</v>
      </c>
      <c r="D3056" s="1">
        <v>54</v>
      </c>
      <c r="E3056" s="1">
        <v>17</v>
      </c>
      <c r="F3056" s="1">
        <v>36</v>
      </c>
      <c r="G3056" s="1">
        <v>368</v>
      </c>
      <c r="H3056" s="1">
        <v>40.9</v>
      </c>
      <c r="I3056" s="1">
        <v>100.1</v>
      </c>
      <c r="J3056" s="1">
        <v>93.6</v>
      </c>
      <c r="K3056" s="1">
        <v>96.1</v>
      </c>
      <c r="L3056" s="1">
        <v>96.2</v>
      </c>
      <c r="M3056" s="1">
        <v>110</v>
      </c>
      <c r="N3056" s="1">
        <v>99.6</v>
      </c>
      <c r="O3056" s="1">
        <v>105.8</v>
      </c>
      <c r="P3056" s="1">
        <v>110.3</v>
      </c>
      <c r="Q3056" s="1">
        <v>89.6</v>
      </c>
      <c r="R3056" s="1">
        <v>98.8</v>
      </c>
      <c r="S3056" s="1">
        <v>4.5133889434191748E-2</v>
      </c>
      <c r="T3056" s="1">
        <f t="shared" si="141"/>
        <v>0.23293593788035027</v>
      </c>
      <c r="U3056" s="2">
        <v>8.3543888086857573E-2</v>
      </c>
      <c r="V3056" s="1">
        <f t="shared" si="142"/>
        <v>-0.12361931191391137</v>
      </c>
      <c r="W3056" s="1">
        <f t="shared" si="143"/>
        <v>1.4673393889955586</v>
      </c>
      <c r="X3056" s="2">
        <v>0.85180212960745738</v>
      </c>
    </row>
    <row r="3057" spans="1:24">
      <c r="A3057" s="1" t="s">
        <v>11927</v>
      </c>
      <c r="B3057" s="1" t="s">
        <v>11926</v>
      </c>
      <c r="C3057" s="1" t="s">
        <v>11925</v>
      </c>
      <c r="D3057" s="1">
        <v>60</v>
      </c>
      <c r="E3057" s="1">
        <v>26</v>
      </c>
      <c r="F3057" s="1">
        <v>73</v>
      </c>
      <c r="G3057" s="1">
        <v>613</v>
      </c>
      <c r="H3057" s="1">
        <v>65.8</v>
      </c>
      <c r="I3057" s="1">
        <v>91.1</v>
      </c>
      <c r="J3057" s="1">
        <v>103.6</v>
      </c>
      <c r="K3057" s="1">
        <v>99.5</v>
      </c>
      <c r="L3057" s="1">
        <v>106.6</v>
      </c>
      <c r="M3057" s="1">
        <v>99.4</v>
      </c>
      <c r="N3057" s="1">
        <v>91.1</v>
      </c>
      <c r="O3057" s="1">
        <v>98.5</v>
      </c>
      <c r="P3057" s="1">
        <v>94.7</v>
      </c>
      <c r="Q3057" s="1">
        <v>107.9</v>
      </c>
      <c r="R3057" s="1">
        <v>107.6</v>
      </c>
      <c r="S3057" s="1">
        <v>4.5353677119726779E-2</v>
      </c>
      <c r="T3057" s="1">
        <f t="shared" si="141"/>
        <v>0.23744330855612722</v>
      </c>
      <c r="U3057" s="2">
        <v>8.5525873651375664E-2</v>
      </c>
      <c r="V3057" s="1">
        <f t="shared" si="142"/>
        <v>5.6775516528323355E-2</v>
      </c>
      <c r="W3057" s="1">
        <f t="shared" si="143"/>
        <v>0.36246265363343577</v>
      </c>
      <c r="X3057" s="2">
        <v>0.23420064879551894</v>
      </c>
    </row>
    <row r="3058" spans="1:24">
      <c r="A3058" s="1" t="s">
        <v>11307</v>
      </c>
      <c r="B3058" s="1" t="s">
        <v>11306</v>
      </c>
      <c r="C3058" s="1" t="s">
        <v>11305</v>
      </c>
      <c r="D3058" s="1">
        <v>24</v>
      </c>
      <c r="E3058" s="1">
        <v>3</v>
      </c>
      <c r="F3058" s="1">
        <v>4</v>
      </c>
      <c r="G3058" s="1">
        <v>165</v>
      </c>
      <c r="H3058" s="1">
        <v>18.600000000000001</v>
      </c>
      <c r="I3058" s="1">
        <v>106.9</v>
      </c>
      <c r="J3058" s="1">
        <v>97.6</v>
      </c>
      <c r="K3058" s="1">
        <v>94.3</v>
      </c>
      <c r="L3058" s="1">
        <v>90.5</v>
      </c>
      <c r="M3058" s="1">
        <v>92.3</v>
      </c>
      <c r="N3058" s="1">
        <v>107.2</v>
      </c>
      <c r="O3058" s="1">
        <v>109.8</v>
      </c>
      <c r="P3058" s="1">
        <v>100.5</v>
      </c>
      <c r="Q3058" s="1">
        <v>103.1</v>
      </c>
      <c r="R3058" s="1">
        <v>97.7</v>
      </c>
      <c r="S3058" s="1">
        <v>4.5355827526023761E-2</v>
      </c>
      <c r="T3058" s="1">
        <f t="shared" si="141"/>
        <v>0.29525171750706636</v>
      </c>
      <c r="U3058" s="2">
        <v>0.10254958570140943</v>
      </c>
      <c r="V3058" s="1">
        <f t="shared" si="142"/>
        <v>-8.3161988020825098E-2</v>
      </c>
      <c r="W3058" s="1">
        <f t="shared" si="143"/>
        <v>0.406790676300745</v>
      </c>
      <c r="X3058" s="2">
        <v>0.26168182382758542</v>
      </c>
    </row>
    <row r="3059" spans="1:24">
      <c r="A3059" s="1" t="s">
        <v>14809</v>
      </c>
      <c r="B3059" s="1" t="s">
        <v>14808</v>
      </c>
      <c r="C3059" s="1" t="s">
        <v>14807</v>
      </c>
      <c r="D3059" s="1">
        <v>84</v>
      </c>
      <c r="E3059" s="1">
        <v>19</v>
      </c>
      <c r="F3059" s="1">
        <v>566</v>
      </c>
      <c r="G3059" s="1">
        <v>244</v>
      </c>
      <c r="H3059" s="1">
        <v>25.9</v>
      </c>
      <c r="I3059" s="1">
        <v>119.7</v>
      </c>
      <c r="J3059" s="1">
        <v>101.9</v>
      </c>
      <c r="K3059" s="1">
        <v>128.5</v>
      </c>
      <c r="L3059" s="1">
        <v>121.1</v>
      </c>
      <c r="M3059" s="1">
        <v>50.7</v>
      </c>
      <c r="N3059" s="1">
        <v>55.2</v>
      </c>
      <c r="O3059" s="1">
        <v>58.4</v>
      </c>
      <c r="P3059" s="1">
        <v>139.19999999999999</v>
      </c>
      <c r="Q3059" s="1">
        <v>88.3</v>
      </c>
      <c r="R3059" s="1">
        <v>137.19999999999999</v>
      </c>
      <c r="S3059" s="1">
        <v>4.5408159784495333E-2</v>
      </c>
      <c r="T3059" s="1">
        <f t="shared" si="141"/>
        <v>8.7789382085096762E-2</v>
      </c>
      <c r="U3059" s="2">
        <v>2.7895775099189907E-2</v>
      </c>
      <c r="V3059" s="1">
        <f t="shared" si="142"/>
        <v>1.1049695596015425</v>
      </c>
      <c r="W3059" s="1">
        <f t="shared" si="143"/>
        <v>3.5703296193386742</v>
      </c>
      <c r="X3059" s="2">
        <v>1.833396932018283</v>
      </c>
    </row>
    <row r="3060" spans="1:24">
      <c r="A3060" s="1" t="s">
        <v>8421</v>
      </c>
      <c r="B3060" s="1" t="s">
        <v>8420</v>
      </c>
      <c r="C3060" s="1" t="s">
        <v>8419</v>
      </c>
      <c r="D3060" s="1">
        <v>5</v>
      </c>
      <c r="E3060" s="1">
        <v>3</v>
      </c>
      <c r="F3060" s="1">
        <v>3</v>
      </c>
      <c r="G3060" s="1">
        <v>698</v>
      </c>
      <c r="H3060" s="1">
        <v>75.7</v>
      </c>
      <c r="I3060" s="1">
        <v>82</v>
      </c>
      <c r="J3060" s="1">
        <v>93.1</v>
      </c>
      <c r="K3060" s="1">
        <v>97.4</v>
      </c>
      <c r="L3060" s="1">
        <v>96.1</v>
      </c>
      <c r="M3060" s="1">
        <v>144.19999999999999</v>
      </c>
      <c r="N3060" s="1">
        <v>103.3</v>
      </c>
      <c r="O3060" s="1">
        <v>98.6</v>
      </c>
      <c r="P3060" s="1">
        <v>115.7</v>
      </c>
      <c r="Q3060" s="1">
        <v>75</v>
      </c>
      <c r="R3060" s="1">
        <v>94.6</v>
      </c>
      <c r="S3060" s="1">
        <v>4.5461175229849979E-2</v>
      </c>
      <c r="T3060" s="1">
        <f t="shared" si="141"/>
        <v>0.10059941754493376</v>
      </c>
      <c r="U3060" s="2">
        <v>3.2049710837071956E-2</v>
      </c>
      <c r="V3060" s="1">
        <f t="shared" si="142"/>
        <v>-0.32417036981357827</v>
      </c>
      <c r="W3060" s="1">
        <f t="shared" si="143"/>
        <v>0.88763921601222096</v>
      </c>
      <c r="X3060" s="2">
        <v>0.54133026578386867</v>
      </c>
    </row>
    <row r="3061" spans="1:24">
      <c r="A3061" s="1" t="s">
        <v>5355</v>
      </c>
      <c r="B3061" s="1" t="s">
        <v>5354</v>
      </c>
      <c r="C3061" s="1" t="s">
        <v>5353</v>
      </c>
      <c r="D3061" s="1">
        <v>22</v>
      </c>
      <c r="E3061" s="1">
        <v>13</v>
      </c>
      <c r="F3061" s="1">
        <v>17</v>
      </c>
      <c r="G3061" s="1">
        <v>720</v>
      </c>
      <c r="H3061" s="1">
        <v>80.400000000000006</v>
      </c>
      <c r="I3061" s="1">
        <v>97.7</v>
      </c>
      <c r="J3061" s="1">
        <v>105.2</v>
      </c>
      <c r="K3061" s="1">
        <v>96.4</v>
      </c>
      <c r="L3061" s="1">
        <v>101.4</v>
      </c>
      <c r="M3061" s="1">
        <v>82.1</v>
      </c>
      <c r="N3061" s="1">
        <v>104.1</v>
      </c>
      <c r="O3061" s="1">
        <v>103</v>
      </c>
      <c r="P3061" s="1">
        <v>85.2</v>
      </c>
      <c r="Q3061" s="1">
        <v>130.30000000000001</v>
      </c>
      <c r="R3061" s="1">
        <v>94.7</v>
      </c>
      <c r="S3061" s="1">
        <v>4.5713675884136343E-2</v>
      </c>
      <c r="T3061" s="1">
        <f t="shared" si="141"/>
        <v>0.10005902179600745</v>
      </c>
      <c r="U3061" s="2">
        <v>3.2049710837071956E-2</v>
      </c>
      <c r="V3061" s="1">
        <f t="shared" si="142"/>
        <v>5.541745820083676E-2</v>
      </c>
      <c r="W3061" s="1">
        <f t="shared" si="143"/>
        <v>0.2345607070609598</v>
      </c>
      <c r="X3061" s="2">
        <v>0.15302184797536619</v>
      </c>
    </row>
    <row r="3062" spans="1:24">
      <c r="A3062" s="1" t="s">
        <v>12149</v>
      </c>
      <c r="B3062" s="1" t="s">
        <v>12148</v>
      </c>
      <c r="C3062" s="1" t="s">
        <v>12147</v>
      </c>
      <c r="D3062" s="1">
        <v>26</v>
      </c>
      <c r="E3062" s="1">
        <v>12</v>
      </c>
      <c r="F3062" s="1">
        <v>18</v>
      </c>
      <c r="G3062" s="1">
        <v>512</v>
      </c>
      <c r="H3062" s="1">
        <v>58.8</v>
      </c>
      <c r="I3062" s="1">
        <v>103.8</v>
      </c>
      <c r="J3062" s="1">
        <v>80.7</v>
      </c>
      <c r="K3062" s="1">
        <v>87.6</v>
      </c>
      <c r="L3062" s="1">
        <v>85.7</v>
      </c>
      <c r="M3062" s="1">
        <v>153.30000000000001</v>
      </c>
      <c r="N3062" s="1">
        <v>119.4</v>
      </c>
      <c r="O3062" s="1">
        <v>92.5</v>
      </c>
      <c r="P3062" s="1">
        <v>92.2</v>
      </c>
      <c r="Q3062" s="1">
        <v>96.5</v>
      </c>
      <c r="R3062" s="1">
        <v>88.3</v>
      </c>
      <c r="S3062" s="1">
        <v>4.5770088163486086E-2</v>
      </c>
      <c r="T3062" s="1">
        <f t="shared" si="141"/>
        <v>0.17824023866468</v>
      </c>
      <c r="U3062" s="2">
        <v>6.2765861227061473E-2</v>
      </c>
      <c r="V3062" s="1">
        <f t="shared" si="142"/>
        <v>-0.44457087721115779</v>
      </c>
      <c r="W3062" s="1">
        <f t="shared" si="143"/>
        <v>1.0112313396801254</v>
      </c>
      <c r="X3062" s="2">
        <v>0.60943551276462382</v>
      </c>
    </row>
    <row r="3063" spans="1:24">
      <c r="A3063" s="1" t="s">
        <v>10845</v>
      </c>
      <c r="B3063" s="1" t="s">
        <v>10844</v>
      </c>
      <c r="C3063" s="1" t="s">
        <v>10843</v>
      </c>
      <c r="D3063" s="1">
        <v>18</v>
      </c>
      <c r="E3063" s="1">
        <v>7</v>
      </c>
      <c r="F3063" s="1">
        <v>9</v>
      </c>
      <c r="G3063" s="1">
        <v>533</v>
      </c>
      <c r="H3063" s="1">
        <v>59.2</v>
      </c>
      <c r="I3063" s="1">
        <v>79.3</v>
      </c>
      <c r="J3063" s="1">
        <v>87</v>
      </c>
      <c r="K3063" s="1">
        <v>90.2</v>
      </c>
      <c r="L3063" s="1">
        <v>81.400000000000006</v>
      </c>
      <c r="M3063" s="1">
        <v>151.9</v>
      </c>
      <c r="N3063" s="1">
        <v>127.1</v>
      </c>
      <c r="O3063" s="1">
        <v>121.5</v>
      </c>
      <c r="P3063" s="1">
        <v>87.4</v>
      </c>
      <c r="Q3063" s="1">
        <v>80.5</v>
      </c>
      <c r="R3063" s="1">
        <v>93.7</v>
      </c>
      <c r="S3063" s="1">
        <v>4.5803689613125059E-2</v>
      </c>
      <c r="T3063" s="1">
        <f t="shared" si="141"/>
        <v>0.25262656864137389</v>
      </c>
      <c r="U3063" s="2">
        <v>9.1920322087537448E-2</v>
      </c>
      <c r="V3063" s="1">
        <f t="shared" si="142"/>
        <v>-0.66024339141111466</v>
      </c>
      <c r="W3063" s="1">
        <f t="shared" si="143"/>
        <v>2.6895955562978018</v>
      </c>
      <c r="X3063" s="2">
        <v>1.4821523054122998</v>
      </c>
    </row>
    <row r="3064" spans="1:24">
      <c r="A3064" s="1" t="s">
        <v>11238</v>
      </c>
      <c r="B3064" s="1" t="s">
        <v>11237</v>
      </c>
      <c r="C3064" s="1" t="s">
        <v>11236</v>
      </c>
      <c r="D3064" s="1">
        <v>12</v>
      </c>
      <c r="E3064" s="1">
        <v>7</v>
      </c>
      <c r="F3064" s="1">
        <v>9</v>
      </c>
      <c r="G3064" s="1">
        <v>782</v>
      </c>
      <c r="H3064" s="1">
        <v>84.6</v>
      </c>
      <c r="I3064" s="1">
        <v>89</v>
      </c>
      <c r="J3064" s="1">
        <v>112.2</v>
      </c>
      <c r="K3064" s="1">
        <v>108.6</v>
      </c>
      <c r="L3064" s="1">
        <v>116.7</v>
      </c>
      <c r="M3064" s="1">
        <v>53.4</v>
      </c>
      <c r="N3064" s="1">
        <v>90</v>
      </c>
      <c r="O3064" s="1">
        <v>99.9</v>
      </c>
      <c r="P3064" s="1">
        <v>123</v>
      </c>
      <c r="Q3064" s="1">
        <v>91.7</v>
      </c>
      <c r="R3064" s="1">
        <v>115.5</v>
      </c>
      <c r="S3064" s="1">
        <v>4.5831877986449492E-2</v>
      </c>
      <c r="T3064" s="1">
        <f t="shared" si="141"/>
        <v>0.11877610370542055</v>
      </c>
      <c r="U3064" s="2">
        <v>3.7697487380284035E-2</v>
      </c>
      <c r="V3064" s="1">
        <f t="shared" si="142"/>
        <v>0.39477192198837924</v>
      </c>
      <c r="W3064" s="1">
        <f t="shared" si="143"/>
        <v>0.90333218331351195</v>
      </c>
      <c r="X3064" s="2">
        <v>0.55022758169772368</v>
      </c>
    </row>
    <row r="3065" spans="1:24">
      <c r="A3065" s="1" t="s">
        <v>7893</v>
      </c>
      <c r="B3065" s="1" t="s">
        <v>7892</v>
      </c>
      <c r="C3065" s="1" t="s">
        <v>7891</v>
      </c>
      <c r="D3065" s="1">
        <v>25</v>
      </c>
      <c r="E3065" s="1">
        <v>3</v>
      </c>
      <c r="F3065" s="1">
        <v>3</v>
      </c>
      <c r="G3065" s="1">
        <v>150</v>
      </c>
      <c r="H3065" s="1">
        <v>17.3</v>
      </c>
      <c r="I3065" s="1">
        <v>82.2</v>
      </c>
      <c r="J3065" s="1">
        <v>102.5</v>
      </c>
      <c r="K3065" s="1">
        <v>91.4</v>
      </c>
      <c r="L3065" s="1">
        <v>96.9</v>
      </c>
      <c r="M3065" s="1">
        <v>119.7</v>
      </c>
      <c r="N3065" s="1">
        <v>122.8</v>
      </c>
      <c r="O3065" s="1">
        <v>95.7</v>
      </c>
      <c r="P3065" s="1">
        <v>78.400000000000006</v>
      </c>
      <c r="Q3065" s="1">
        <v>117.1</v>
      </c>
      <c r="R3065" s="1">
        <v>93.3</v>
      </c>
      <c r="S3065" s="1">
        <v>4.5932611023414754E-2</v>
      </c>
      <c r="T3065" s="1">
        <f t="shared" si="141"/>
        <v>0.10247034301604209</v>
      </c>
      <c r="U3065" s="2">
        <v>3.298763783706523E-2</v>
      </c>
      <c r="V3065" s="1">
        <f t="shared" si="142"/>
        <v>-0.27373852854622688</v>
      </c>
      <c r="W3065" s="1">
        <f t="shared" si="143"/>
        <v>1.108930395093052</v>
      </c>
      <c r="X3065" s="2">
        <v>0.66320558529790885</v>
      </c>
    </row>
    <row r="3066" spans="1:24">
      <c r="A3066" s="1" t="s">
        <v>9924</v>
      </c>
      <c r="B3066" s="1" t="s">
        <v>9923</v>
      </c>
      <c r="C3066" s="1" t="s">
        <v>9922</v>
      </c>
      <c r="D3066" s="1">
        <v>4</v>
      </c>
      <c r="E3066" s="1">
        <v>2</v>
      </c>
      <c r="F3066" s="1">
        <v>2</v>
      </c>
      <c r="G3066" s="1">
        <v>756</v>
      </c>
      <c r="H3066" s="1">
        <v>85.9</v>
      </c>
      <c r="I3066" s="1">
        <v>99.4</v>
      </c>
      <c r="J3066" s="1">
        <v>97.5</v>
      </c>
      <c r="K3066" s="1">
        <v>88.3</v>
      </c>
      <c r="L3066" s="1">
        <v>97.7</v>
      </c>
      <c r="M3066" s="1">
        <v>118.7</v>
      </c>
      <c r="N3066" s="1">
        <v>102.2</v>
      </c>
      <c r="O3066" s="1">
        <v>99.6</v>
      </c>
      <c r="P3066" s="1">
        <v>91.3</v>
      </c>
      <c r="Q3066" s="1">
        <v>99.9</v>
      </c>
      <c r="R3066" s="1">
        <v>105.3</v>
      </c>
      <c r="S3066" s="1">
        <v>4.6101943862049195E-2</v>
      </c>
      <c r="T3066" s="1">
        <f t="shared" si="141"/>
        <v>0.28186425189768743</v>
      </c>
      <c r="U3066" s="2">
        <v>0.1013903618309553</v>
      </c>
      <c r="V3066" s="1">
        <f t="shared" si="142"/>
        <v>-0.1583941959347866</v>
      </c>
      <c r="W3066" s="1">
        <f t="shared" si="143"/>
        <v>0.94094762484941552</v>
      </c>
      <c r="X3066" s="2">
        <v>0.56971837382200352</v>
      </c>
    </row>
    <row r="3067" spans="1:24">
      <c r="A3067" s="1" t="s">
        <v>7179</v>
      </c>
      <c r="B3067" s="1" t="s">
        <v>7178</v>
      </c>
      <c r="C3067" s="1" t="s">
        <v>7177</v>
      </c>
      <c r="D3067" s="1">
        <v>91</v>
      </c>
      <c r="E3067" s="1">
        <v>55</v>
      </c>
      <c r="F3067" s="1">
        <v>3708</v>
      </c>
      <c r="G3067" s="1">
        <v>423</v>
      </c>
      <c r="H3067" s="1">
        <v>47.5</v>
      </c>
      <c r="I3067" s="1">
        <v>116.8</v>
      </c>
      <c r="J3067" s="1">
        <v>109.9</v>
      </c>
      <c r="K3067" s="1">
        <v>100.3</v>
      </c>
      <c r="L3067" s="1">
        <v>124.6</v>
      </c>
      <c r="M3067" s="1">
        <v>68.599999999999994</v>
      </c>
      <c r="N3067" s="1">
        <v>65</v>
      </c>
      <c r="O3067" s="1">
        <v>65</v>
      </c>
      <c r="P3067" s="1">
        <v>136.69999999999999</v>
      </c>
      <c r="Q3067" s="1">
        <v>111.1</v>
      </c>
      <c r="R3067" s="1">
        <v>101.9</v>
      </c>
      <c r="S3067" s="1">
        <v>4.6109809203559185E-2</v>
      </c>
      <c r="T3067" s="1">
        <f t="shared" si="141"/>
        <v>0.12820065193218483</v>
      </c>
      <c r="U3067" s="2">
        <v>4.0861336097178902E-2</v>
      </c>
      <c r="V3067" s="1">
        <f t="shared" si="142"/>
        <v>0.77014236396578317</v>
      </c>
      <c r="W3067" s="1">
        <f t="shared" si="143"/>
        <v>3.1880559074465267</v>
      </c>
      <c r="X3067" s="2">
        <v>1.6880158284339513</v>
      </c>
    </row>
    <row r="3068" spans="1:24">
      <c r="A3068" s="1" t="s">
        <v>12197</v>
      </c>
      <c r="B3068" s="1" t="s">
        <v>12196</v>
      </c>
      <c r="C3068" s="1" t="s">
        <v>12195</v>
      </c>
      <c r="D3068" s="1">
        <v>12</v>
      </c>
      <c r="E3068" s="1">
        <v>8</v>
      </c>
      <c r="F3068" s="1">
        <v>13</v>
      </c>
      <c r="G3068" s="1">
        <v>643</v>
      </c>
      <c r="H3068" s="1">
        <v>70.099999999999994</v>
      </c>
      <c r="I3068" s="1">
        <v>129.69999999999999</v>
      </c>
      <c r="J3068" s="1">
        <v>86.4</v>
      </c>
      <c r="K3068" s="1">
        <v>97.2</v>
      </c>
      <c r="L3068" s="1">
        <v>100.2</v>
      </c>
      <c r="M3068" s="1">
        <v>75.599999999999994</v>
      </c>
      <c r="N3068" s="1">
        <v>87.3</v>
      </c>
      <c r="O3068" s="1">
        <v>103.4</v>
      </c>
      <c r="P3068" s="1">
        <v>95.5</v>
      </c>
      <c r="Q3068" s="1">
        <v>119.5</v>
      </c>
      <c r="R3068" s="1">
        <v>105.2</v>
      </c>
      <c r="S3068" s="1">
        <v>4.6123477736463789E-2</v>
      </c>
      <c r="T3068" s="1">
        <f t="shared" si="141"/>
        <v>9.8234445190407041E-2</v>
      </c>
      <c r="U3068" s="2">
        <v>3.1481823981334332E-2</v>
      </c>
      <c r="V3068" s="1">
        <f t="shared" si="142"/>
        <v>0.21979740156917935</v>
      </c>
      <c r="W3068" s="1">
        <f t="shared" si="143"/>
        <v>0.51187275093380347</v>
      </c>
      <c r="X3068" s="2">
        <v>0.32562597063571791</v>
      </c>
    </row>
    <row r="3069" spans="1:24">
      <c r="A3069" s="1" t="s">
        <v>13066</v>
      </c>
      <c r="B3069" s="1" t="s">
        <v>13065</v>
      </c>
      <c r="C3069" s="1" t="s">
        <v>13064</v>
      </c>
      <c r="D3069" s="1">
        <v>57</v>
      </c>
      <c r="E3069" s="1">
        <v>17</v>
      </c>
      <c r="F3069" s="1">
        <v>61</v>
      </c>
      <c r="G3069" s="1">
        <v>307</v>
      </c>
      <c r="H3069" s="1">
        <v>34.9</v>
      </c>
      <c r="I3069" s="1">
        <v>105.6</v>
      </c>
      <c r="J3069" s="1">
        <v>88.1</v>
      </c>
      <c r="K3069" s="1">
        <v>87.8</v>
      </c>
      <c r="L3069" s="1">
        <v>89.5</v>
      </c>
      <c r="M3069" s="1">
        <v>100.7</v>
      </c>
      <c r="N3069" s="1">
        <v>116.5</v>
      </c>
      <c r="O3069" s="1">
        <v>124.5</v>
      </c>
      <c r="P3069" s="1">
        <v>103.9</v>
      </c>
      <c r="Q3069" s="1">
        <v>96.4</v>
      </c>
      <c r="R3069" s="1">
        <v>87</v>
      </c>
      <c r="S3069" s="1">
        <v>4.6176305303201992E-2</v>
      </c>
      <c r="T3069" s="1">
        <f t="shared" si="141"/>
        <v>0.17823139633718563</v>
      </c>
      <c r="U3069" s="2">
        <v>6.2765861227061473E-2</v>
      </c>
      <c r="V3069" s="1">
        <f t="shared" si="142"/>
        <v>-0.2963485601999461</v>
      </c>
      <c r="W3069" s="1">
        <f t="shared" si="143"/>
        <v>1.3832795505951152</v>
      </c>
      <c r="X3069" s="2">
        <v>0.80814327429569566</v>
      </c>
    </row>
    <row r="3070" spans="1:24">
      <c r="A3070" s="1" t="s">
        <v>13279</v>
      </c>
      <c r="B3070" s="1" t="s">
        <v>13278</v>
      </c>
      <c r="C3070" s="1" t="s">
        <v>13277</v>
      </c>
      <c r="D3070" s="1">
        <v>16</v>
      </c>
      <c r="E3070" s="1">
        <v>4</v>
      </c>
      <c r="F3070" s="1">
        <v>4</v>
      </c>
      <c r="G3070" s="1">
        <v>418</v>
      </c>
      <c r="H3070" s="1">
        <v>46.9</v>
      </c>
      <c r="I3070" s="1">
        <v>113.7</v>
      </c>
      <c r="J3070" s="1">
        <v>91.2</v>
      </c>
      <c r="K3070" s="1">
        <v>78</v>
      </c>
      <c r="L3070" s="1">
        <v>79.3</v>
      </c>
      <c r="M3070" s="1">
        <v>130.30000000000001</v>
      </c>
      <c r="N3070" s="1">
        <v>107.1</v>
      </c>
      <c r="O3070" s="1">
        <v>119.7</v>
      </c>
      <c r="P3070" s="1">
        <v>107.5</v>
      </c>
      <c r="Q3070" s="1">
        <v>80.2</v>
      </c>
      <c r="R3070" s="1">
        <v>92.8</v>
      </c>
      <c r="S3070" s="1">
        <v>4.6251723824831205E-2</v>
      </c>
      <c r="T3070" s="1">
        <f t="shared" si="141"/>
        <v>9.0145930433374447E-2</v>
      </c>
      <c r="U3070" s="2">
        <v>2.8553100328688158E-2</v>
      </c>
      <c r="V3070" s="1">
        <f t="shared" si="142"/>
        <v>-0.39457908691474175</v>
      </c>
      <c r="W3070" s="1">
        <f t="shared" si="143"/>
        <v>1.2772639431815698</v>
      </c>
      <c r="X3070" s="2">
        <v>0.74958870370433983</v>
      </c>
    </row>
    <row r="3071" spans="1:24">
      <c r="A3071" s="1" t="s">
        <v>9645</v>
      </c>
      <c r="B3071" s="1" t="s">
        <v>9644</v>
      </c>
      <c r="C3071" s="1" t="s">
        <v>9643</v>
      </c>
      <c r="D3071" s="1">
        <v>42</v>
      </c>
      <c r="E3071" s="1">
        <v>29</v>
      </c>
      <c r="F3071" s="1">
        <v>60</v>
      </c>
      <c r="G3071" s="1">
        <v>819</v>
      </c>
      <c r="H3071" s="1">
        <v>93.2</v>
      </c>
      <c r="I3071" s="1">
        <v>101</v>
      </c>
      <c r="J3071" s="1">
        <v>88.2</v>
      </c>
      <c r="K3071" s="1">
        <v>93.3</v>
      </c>
      <c r="L3071" s="1">
        <v>97.5</v>
      </c>
      <c r="M3071" s="1">
        <v>115.1</v>
      </c>
      <c r="N3071" s="1">
        <v>104.2</v>
      </c>
      <c r="O3071" s="1">
        <v>106.5</v>
      </c>
      <c r="P3071" s="1">
        <v>97.2</v>
      </c>
      <c r="Q3071" s="1">
        <v>101.7</v>
      </c>
      <c r="R3071" s="1">
        <v>95.4</v>
      </c>
      <c r="S3071" s="1">
        <v>4.632562300092874E-2</v>
      </c>
      <c r="T3071" s="1">
        <f t="shared" si="141"/>
        <v>0.3653777870151842</v>
      </c>
      <c r="U3071" s="2">
        <v>0.12451824586182905</v>
      </c>
      <c r="V3071" s="1">
        <f t="shared" si="142"/>
        <v>-0.1930246845860514</v>
      </c>
      <c r="W3071" s="1">
        <f t="shared" si="143"/>
        <v>1.6070799700824967</v>
      </c>
      <c r="X3071" s="2">
        <v>0.92299852532751803</v>
      </c>
    </row>
    <row r="3072" spans="1:24">
      <c r="A3072" s="1" t="s">
        <v>9159</v>
      </c>
      <c r="B3072" s="1" t="s">
        <v>9158</v>
      </c>
      <c r="C3072" s="1" t="s">
        <v>9157</v>
      </c>
      <c r="D3072" s="1">
        <v>43</v>
      </c>
      <c r="E3072" s="1">
        <v>13</v>
      </c>
      <c r="F3072" s="1">
        <v>19</v>
      </c>
      <c r="G3072" s="1">
        <v>317</v>
      </c>
      <c r="H3072" s="1">
        <v>35.6</v>
      </c>
      <c r="I3072" s="1">
        <v>104.6</v>
      </c>
      <c r="J3072" s="1">
        <v>93.2</v>
      </c>
      <c r="K3072" s="1">
        <v>100.5</v>
      </c>
      <c r="L3072" s="1">
        <v>100.8</v>
      </c>
      <c r="M3072" s="1">
        <v>108.8</v>
      </c>
      <c r="N3072" s="1">
        <v>89.9</v>
      </c>
      <c r="O3072" s="1">
        <v>93.2</v>
      </c>
      <c r="P3072" s="1">
        <v>109.6</v>
      </c>
      <c r="Q3072" s="1">
        <v>97.9</v>
      </c>
      <c r="R3072" s="1">
        <v>101.6</v>
      </c>
      <c r="S3072" s="1">
        <v>4.6360874625795856E-2</v>
      </c>
      <c r="T3072" s="1">
        <f t="shared" si="141"/>
        <v>0.34089934071418532</v>
      </c>
      <c r="U3072" s="2">
        <v>0.11841097215122613</v>
      </c>
      <c r="V3072" s="1">
        <f t="shared" si="142"/>
        <v>3.6238568730160278E-2</v>
      </c>
      <c r="W3072" s="1">
        <f t="shared" si="143"/>
        <v>0.168327685790675</v>
      </c>
      <c r="X3072" s="2">
        <v>0.11029135582230333</v>
      </c>
    </row>
    <row r="3073" spans="1:24">
      <c r="A3073" s="1" t="s">
        <v>9195</v>
      </c>
      <c r="B3073" s="1" t="s">
        <v>9194</v>
      </c>
      <c r="C3073" s="1" t="s">
        <v>9193</v>
      </c>
      <c r="D3073" s="1">
        <v>26</v>
      </c>
      <c r="E3073" s="1">
        <v>4</v>
      </c>
      <c r="F3073" s="1">
        <v>11</v>
      </c>
      <c r="G3073" s="1">
        <v>175</v>
      </c>
      <c r="H3073" s="1">
        <v>19.8</v>
      </c>
      <c r="I3073" s="1">
        <v>97.4</v>
      </c>
      <c r="J3073" s="1">
        <v>94.9</v>
      </c>
      <c r="K3073" s="1">
        <v>96.1</v>
      </c>
      <c r="L3073" s="1">
        <v>98.8</v>
      </c>
      <c r="M3073" s="1">
        <v>90.6</v>
      </c>
      <c r="N3073" s="1">
        <v>126.6</v>
      </c>
      <c r="O3073" s="1">
        <v>95.7</v>
      </c>
      <c r="P3073" s="1">
        <v>91.3</v>
      </c>
      <c r="Q3073" s="1">
        <v>110.8</v>
      </c>
      <c r="R3073" s="1">
        <v>97.8</v>
      </c>
      <c r="S3073" s="1">
        <v>4.6440068872989411E-2</v>
      </c>
      <c r="T3073" s="1">
        <f t="shared" si="141"/>
        <v>0.26245962528679917</v>
      </c>
      <c r="U3073" s="2">
        <v>9.5170691821625478E-2</v>
      </c>
      <c r="V3073" s="1">
        <f t="shared" si="142"/>
        <v>-0.10766020524517114</v>
      </c>
      <c r="W3073" s="1">
        <f t="shared" si="143"/>
        <v>0.33355824557863184</v>
      </c>
      <c r="X3073" s="2">
        <v>0.21639744315050732</v>
      </c>
    </row>
    <row r="3074" spans="1:24">
      <c r="A3074" s="1" t="s">
        <v>2713</v>
      </c>
      <c r="B3074" s="1" t="s">
        <v>2712</v>
      </c>
      <c r="C3074" s="1" t="s">
        <v>2711</v>
      </c>
      <c r="D3074" s="1">
        <v>44</v>
      </c>
      <c r="E3074" s="1">
        <v>16</v>
      </c>
      <c r="F3074" s="1">
        <v>24</v>
      </c>
      <c r="G3074" s="1">
        <v>633</v>
      </c>
      <c r="H3074" s="1">
        <v>70.599999999999994</v>
      </c>
      <c r="I3074" s="1">
        <v>99.6</v>
      </c>
      <c r="J3074" s="1">
        <v>100.2</v>
      </c>
      <c r="K3074" s="1">
        <v>91.1</v>
      </c>
      <c r="L3074" s="1">
        <v>91</v>
      </c>
      <c r="M3074" s="1">
        <v>110.7</v>
      </c>
      <c r="N3074" s="1">
        <v>109</v>
      </c>
      <c r="O3074" s="1">
        <v>102.5</v>
      </c>
      <c r="P3074" s="1">
        <v>79.099999999999994</v>
      </c>
      <c r="Q3074" s="1">
        <v>131.30000000000001</v>
      </c>
      <c r="R3074" s="1">
        <v>85.4</v>
      </c>
      <c r="S3074" s="1">
        <v>4.6464631755397778E-2</v>
      </c>
      <c r="T3074" s="1">
        <f t="shared" ref="T3074:T3137" si="144">-LOG10(TTEST(I3074:L3074,P3074:R3074,2,2))</f>
        <v>7.9207930466982296E-2</v>
      </c>
      <c r="U3074" s="2">
        <v>2.4431756791250484E-2</v>
      </c>
      <c r="V3074" s="1">
        <f t="shared" ref="V3074:V3137" si="145">LOG(AVERAGE(I3074:L3074)/AVERAGE(M3074:O3074),2)</f>
        <v>-0.16979907336289848</v>
      </c>
      <c r="W3074" s="1">
        <f t="shared" ref="W3074:W3137" si="146">-LOG10(TTEST(I3074:L3074,M3074:O3074,2,2))</f>
        <v>1.6402100025311663</v>
      </c>
      <c r="X3074" s="2">
        <v>0.94155101462063329</v>
      </c>
    </row>
    <row r="3075" spans="1:24">
      <c r="A3075" s="1" t="s">
        <v>10062</v>
      </c>
      <c r="B3075" s="1" t="s">
        <v>10061</v>
      </c>
      <c r="C3075" s="1" t="s">
        <v>10060</v>
      </c>
      <c r="D3075" s="1">
        <v>6</v>
      </c>
      <c r="E3075" s="1">
        <v>2</v>
      </c>
      <c r="F3075" s="1">
        <v>2</v>
      </c>
      <c r="G3075" s="1">
        <v>617</v>
      </c>
      <c r="H3075" s="1">
        <v>70.2</v>
      </c>
      <c r="I3075" s="1">
        <v>98.6</v>
      </c>
      <c r="J3075" s="1">
        <v>101.1</v>
      </c>
      <c r="K3075" s="1">
        <v>96.1</v>
      </c>
      <c r="L3075" s="1">
        <v>112.3</v>
      </c>
      <c r="M3075" s="1">
        <v>100.8</v>
      </c>
      <c r="N3075" s="1">
        <v>91.5</v>
      </c>
      <c r="O3075" s="1">
        <v>83.5</v>
      </c>
      <c r="P3075" s="1">
        <v>89.2</v>
      </c>
      <c r="Q3075" s="1">
        <v>124.4</v>
      </c>
      <c r="R3075" s="1">
        <v>102.5</v>
      </c>
      <c r="S3075" s="1">
        <v>4.649582392524209E-2</v>
      </c>
      <c r="T3075" s="1">
        <f t="shared" si="144"/>
        <v>0.13006843884181735</v>
      </c>
      <c r="U3075" s="2">
        <v>4.1431573448220321E-2</v>
      </c>
      <c r="V3075" s="1">
        <f t="shared" si="145"/>
        <v>0.15026275446527615</v>
      </c>
      <c r="W3075" s="1">
        <f t="shared" si="146"/>
        <v>0.82247056643387229</v>
      </c>
      <c r="X3075" s="2">
        <v>0.5048573014677411</v>
      </c>
    </row>
    <row r="3076" spans="1:24">
      <c r="A3076" s="1" t="s">
        <v>11043</v>
      </c>
      <c r="B3076" s="1" t="s">
        <v>11042</v>
      </c>
      <c r="C3076" s="1" t="s">
        <v>11041</v>
      </c>
      <c r="D3076" s="1">
        <v>91</v>
      </c>
      <c r="E3076" s="1">
        <v>16</v>
      </c>
      <c r="F3076" s="1">
        <v>81</v>
      </c>
      <c r="G3076" s="1">
        <v>215</v>
      </c>
      <c r="H3076" s="1">
        <v>23.9</v>
      </c>
      <c r="I3076" s="1">
        <v>100.1</v>
      </c>
      <c r="J3076" s="1">
        <v>83.8</v>
      </c>
      <c r="K3076" s="1">
        <v>102.7</v>
      </c>
      <c r="L3076" s="1">
        <v>100.5</v>
      </c>
      <c r="M3076" s="1">
        <v>102.9</v>
      </c>
      <c r="N3076" s="1">
        <v>103.5</v>
      </c>
      <c r="O3076" s="1">
        <v>106.7</v>
      </c>
      <c r="P3076" s="1">
        <v>104.6</v>
      </c>
      <c r="Q3076" s="1">
        <v>88.6</v>
      </c>
      <c r="R3076" s="1">
        <v>106.7</v>
      </c>
      <c r="S3076" s="1">
        <v>4.6812713855272942E-2</v>
      </c>
      <c r="T3076" s="1">
        <f t="shared" si="144"/>
        <v>0.17448644720273687</v>
      </c>
      <c r="U3076" s="2">
        <v>6.1354788637604053E-2</v>
      </c>
      <c r="V3076" s="1">
        <f t="shared" si="145"/>
        <v>-0.10895470012520286</v>
      </c>
      <c r="W3076" s="1">
        <f t="shared" si="146"/>
        <v>0.68152760833610693</v>
      </c>
      <c r="X3076" s="2">
        <v>0.42503045642245357</v>
      </c>
    </row>
    <row r="3077" spans="1:24">
      <c r="A3077" s="1" t="s">
        <v>11109</v>
      </c>
      <c r="B3077" s="1" t="s">
        <v>11108</v>
      </c>
      <c r="C3077" s="1" t="s">
        <v>11107</v>
      </c>
      <c r="D3077" s="1">
        <v>11</v>
      </c>
      <c r="E3077" s="1">
        <v>15</v>
      </c>
      <c r="F3077" s="1">
        <v>18</v>
      </c>
      <c r="G3077" s="1">
        <v>1597</v>
      </c>
      <c r="H3077" s="1">
        <v>175.7</v>
      </c>
      <c r="I3077" s="1">
        <v>93.1</v>
      </c>
      <c r="J3077" s="1">
        <v>103.9</v>
      </c>
      <c r="K3077" s="1">
        <v>104.9</v>
      </c>
      <c r="L3077" s="1">
        <v>122.1</v>
      </c>
      <c r="M3077" s="1">
        <v>93.9</v>
      </c>
      <c r="N3077" s="1">
        <v>78</v>
      </c>
      <c r="O3077" s="1">
        <v>75.599999999999994</v>
      </c>
      <c r="P3077" s="1">
        <v>133.80000000000001</v>
      </c>
      <c r="Q3077" s="1">
        <v>85.7</v>
      </c>
      <c r="R3077" s="1">
        <v>109</v>
      </c>
      <c r="S3077" s="1">
        <v>4.6866605037974143E-2</v>
      </c>
      <c r="T3077" s="1">
        <f t="shared" si="144"/>
        <v>9.2942379776897885E-2</v>
      </c>
      <c r="U3077" s="2">
        <v>2.9227678617043559E-2</v>
      </c>
      <c r="V3077" s="1">
        <f t="shared" si="145"/>
        <v>0.36159824031738352</v>
      </c>
      <c r="W3077" s="1">
        <f t="shared" si="146"/>
        <v>1.3910469283585081</v>
      </c>
      <c r="X3077" s="2">
        <v>0.81220723292028185</v>
      </c>
    </row>
    <row r="3078" spans="1:24">
      <c r="A3078" s="1" t="s">
        <v>9432</v>
      </c>
      <c r="B3078" s="1" t="s">
        <v>9431</v>
      </c>
      <c r="C3078" s="1" t="s">
        <v>9430</v>
      </c>
      <c r="D3078" s="1">
        <v>20</v>
      </c>
      <c r="E3078" s="1">
        <v>4</v>
      </c>
      <c r="F3078" s="1">
        <v>4</v>
      </c>
      <c r="G3078" s="1">
        <v>236</v>
      </c>
      <c r="H3078" s="1">
        <v>26.8</v>
      </c>
      <c r="I3078" s="1">
        <v>100</v>
      </c>
      <c r="J3078" s="1">
        <v>96.4</v>
      </c>
      <c r="K3078" s="1">
        <v>95.6</v>
      </c>
      <c r="L3078" s="1">
        <v>105.5</v>
      </c>
      <c r="M3078" s="1">
        <v>109.2</v>
      </c>
      <c r="N3078" s="1">
        <v>96.7</v>
      </c>
      <c r="O3078" s="1">
        <v>88.6</v>
      </c>
      <c r="P3078" s="1">
        <v>99.6</v>
      </c>
      <c r="Q3078" s="1">
        <v>119.7</v>
      </c>
      <c r="R3078" s="1">
        <v>88.7</v>
      </c>
      <c r="S3078" s="1">
        <v>4.7012989802027567E-2</v>
      </c>
      <c r="T3078" s="1">
        <f t="shared" si="144"/>
        <v>0.15516392724947939</v>
      </c>
      <c r="U3078" s="2">
        <v>5.3044624859259516E-2</v>
      </c>
      <c r="V3078" s="1">
        <f t="shared" si="145"/>
        <v>1.7649727062413155E-2</v>
      </c>
      <c r="W3078" s="1">
        <f t="shared" si="146"/>
        <v>7.5772013209593203E-2</v>
      </c>
      <c r="X3078" s="2">
        <v>4.8938080144444694E-2</v>
      </c>
    </row>
    <row r="3079" spans="1:24">
      <c r="A3079" s="1" t="s">
        <v>11448</v>
      </c>
      <c r="B3079" s="1" t="s">
        <v>11447</v>
      </c>
      <c r="C3079" s="1" t="s">
        <v>11446</v>
      </c>
      <c r="D3079" s="1">
        <v>51</v>
      </c>
      <c r="E3079" s="1">
        <v>15</v>
      </c>
      <c r="F3079" s="1">
        <v>22</v>
      </c>
      <c r="G3079" s="1">
        <v>331</v>
      </c>
      <c r="H3079" s="1">
        <v>37.299999999999997</v>
      </c>
      <c r="I3079" s="1">
        <v>90.6</v>
      </c>
      <c r="J3079" s="1">
        <v>99</v>
      </c>
      <c r="K3079" s="1">
        <v>105.6</v>
      </c>
      <c r="L3079" s="1">
        <v>94.9</v>
      </c>
      <c r="M3079" s="1">
        <v>95.1</v>
      </c>
      <c r="N3079" s="1">
        <v>110.6</v>
      </c>
      <c r="O3079" s="1">
        <v>101.9</v>
      </c>
      <c r="P3079" s="1">
        <v>95.7</v>
      </c>
      <c r="Q3079" s="1">
        <v>104.8</v>
      </c>
      <c r="R3079" s="1">
        <v>101.8</v>
      </c>
      <c r="S3079" s="1">
        <v>4.7174479881988834E-2</v>
      </c>
      <c r="T3079" s="1">
        <f t="shared" si="144"/>
        <v>0.30671761861981145</v>
      </c>
      <c r="U3079" s="2">
        <v>0.1072035413539681</v>
      </c>
      <c r="V3079" s="1">
        <f t="shared" si="145"/>
        <v>-7.2249004216108317E-2</v>
      </c>
      <c r="W3079" s="1">
        <f t="shared" si="146"/>
        <v>0.40888851346599825</v>
      </c>
      <c r="X3079" s="2">
        <v>0.26304133382696915</v>
      </c>
    </row>
    <row r="3080" spans="1:24">
      <c r="A3080" s="1" t="s">
        <v>8769</v>
      </c>
      <c r="B3080" s="1" t="s">
        <v>8768</v>
      </c>
      <c r="C3080" s="1" t="s">
        <v>8767</v>
      </c>
      <c r="D3080" s="1">
        <v>29</v>
      </c>
      <c r="E3080" s="1">
        <v>12</v>
      </c>
      <c r="F3080" s="1">
        <v>20</v>
      </c>
      <c r="G3080" s="1">
        <v>522</v>
      </c>
      <c r="H3080" s="1">
        <v>58.6</v>
      </c>
      <c r="I3080" s="1">
        <v>74.400000000000006</v>
      </c>
      <c r="J3080" s="1">
        <v>89.5</v>
      </c>
      <c r="K3080" s="1">
        <v>86.6</v>
      </c>
      <c r="L3080" s="1">
        <v>86.8</v>
      </c>
      <c r="M3080" s="1">
        <v>124.3</v>
      </c>
      <c r="N3080" s="1">
        <v>148.5</v>
      </c>
      <c r="O3080" s="1">
        <v>128.5</v>
      </c>
      <c r="P3080" s="1">
        <v>69.3</v>
      </c>
      <c r="Q3080" s="1">
        <v>105</v>
      </c>
      <c r="R3080" s="1">
        <v>87.1</v>
      </c>
      <c r="S3080" s="1">
        <v>4.7264322056150158E-2</v>
      </c>
      <c r="T3080" s="1">
        <f t="shared" si="144"/>
        <v>0.10821507732857165</v>
      </c>
      <c r="U3080" s="2">
        <v>3.4371230731464766E-2</v>
      </c>
      <c r="V3080" s="1">
        <f t="shared" si="145"/>
        <v>-0.66568633704071278</v>
      </c>
      <c r="W3080" s="1">
        <f t="shared" si="146"/>
        <v>2.9415087860325171</v>
      </c>
      <c r="X3080" s="2">
        <v>1.5932980775917789</v>
      </c>
    </row>
    <row r="3081" spans="1:24">
      <c r="A3081" s="1" t="s">
        <v>5574</v>
      </c>
      <c r="B3081" s="1" t="s">
        <v>5573</v>
      </c>
      <c r="C3081" s="1" t="s">
        <v>5572</v>
      </c>
      <c r="D3081" s="1">
        <v>18</v>
      </c>
      <c r="E3081" s="1">
        <v>2</v>
      </c>
      <c r="F3081" s="1">
        <v>2</v>
      </c>
      <c r="G3081" s="1">
        <v>125</v>
      </c>
      <c r="H3081" s="1">
        <v>13.8</v>
      </c>
      <c r="I3081" s="1">
        <v>97.5</v>
      </c>
      <c r="J3081" s="1">
        <v>92.4</v>
      </c>
      <c r="K3081" s="1">
        <v>84.8</v>
      </c>
      <c r="L3081" s="1">
        <v>94.2</v>
      </c>
      <c r="M3081" s="1">
        <v>134.69999999999999</v>
      </c>
      <c r="N3081" s="1">
        <v>115.7</v>
      </c>
      <c r="O3081" s="1">
        <v>94.7</v>
      </c>
      <c r="P3081" s="1">
        <v>112.2</v>
      </c>
      <c r="Q3081" s="1">
        <v>89.1</v>
      </c>
      <c r="R3081" s="1">
        <v>84.6</v>
      </c>
      <c r="S3081" s="1">
        <v>4.7318330215123224E-2</v>
      </c>
      <c r="T3081" s="1">
        <f t="shared" si="144"/>
        <v>0.14831976717637727</v>
      </c>
      <c r="U3081" s="2">
        <v>4.9403518868131331E-2</v>
      </c>
      <c r="V3081" s="1">
        <f t="shared" si="145"/>
        <v>-0.31882218401954054</v>
      </c>
      <c r="W3081" s="1">
        <f t="shared" si="146"/>
        <v>1.12447009915365</v>
      </c>
      <c r="X3081" s="2">
        <v>0.67132054598433233</v>
      </c>
    </row>
    <row r="3082" spans="1:24">
      <c r="A3082" s="1" t="s">
        <v>10446</v>
      </c>
      <c r="B3082" s="1" t="s">
        <v>10445</v>
      </c>
      <c r="C3082" s="1" t="s">
        <v>10444</v>
      </c>
      <c r="D3082" s="1">
        <v>76</v>
      </c>
      <c r="E3082" s="1">
        <v>21</v>
      </c>
      <c r="F3082" s="1">
        <v>67</v>
      </c>
      <c r="G3082" s="1">
        <v>301</v>
      </c>
      <c r="H3082" s="1">
        <v>34.1</v>
      </c>
      <c r="I3082" s="1">
        <v>109.5</v>
      </c>
      <c r="J3082" s="1">
        <v>80</v>
      </c>
      <c r="K3082" s="1">
        <v>92.9</v>
      </c>
      <c r="L3082" s="1">
        <v>103.7</v>
      </c>
      <c r="M3082" s="1">
        <v>132.1</v>
      </c>
      <c r="N3082" s="1">
        <v>96.9</v>
      </c>
      <c r="O3082" s="1">
        <v>85.7</v>
      </c>
      <c r="P3082" s="1">
        <v>95.7</v>
      </c>
      <c r="Q3082" s="1">
        <v>102.3</v>
      </c>
      <c r="R3082" s="1">
        <v>101.3</v>
      </c>
      <c r="S3082" s="1">
        <v>4.7655223835086823E-2</v>
      </c>
      <c r="T3082" s="1">
        <f t="shared" si="144"/>
        <v>0.15639411345932924</v>
      </c>
      <c r="U3082" s="2">
        <v>5.3801774880415799E-2</v>
      </c>
      <c r="V3082" s="1">
        <f t="shared" si="145"/>
        <v>-0.12004012363540967</v>
      </c>
      <c r="W3082" s="1">
        <f t="shared" si="146"/>
        <v>0.23987951809701744</v>
      </c>
      <c r="X3082" s="2">
        <v>0.15646166072415194</v>
      </c>
    </row>
    <row r="3083" spans="1:24">
      <c r="A3083" s="1" t="s">
        <v>10695</v>
      </c>
      <c r="B3083" s="1" t="s">
        <v>10694</v>
      </c>
      <c r="C3083" s="1" t="s">
        <v>10693</v>
      </c>
      <c r="D3083" s="1">
        <v>27</v>
      </c>
      <c r="E3083" s="1">
        <v>5</v>
      </c>
      <c r="F3083" s="1">
        <v>5</v>
      </c>
      <c r="G3083" s="1">
        <v>230</v>
      </c>
      <c r="H3083" s="1">
        <v>24.8</v>
      </c>
      <c r="I3083" s="1">
        <v>87.4</v>
      </c>
      <c r="J3083" s="1">
        <v>94.2</v>
      </c>
      <c r="K3083" s="1">
        <v>95.1</v>
      </c>
      <c r="L3083" s="1">
        <v>90.3</v>
      </c>
      <c r="M3083" s="1">
        <v>132.69999999999999</v>
      </c>
      <c r="N3083" s="1">
        <v>112.6</v>
      </c>
      <c r="O3083" s="1">
        <v>103.4</v>
      </c>
      <c r="P3083" s="1">
        <v>100.3</v>
      </c>
      <c r="Q3083" s="1">
        <v>95.5</v>
      </c>
      <c r="R3083" s="1">
        <v>88.7</v>
      </c>
      <c r="S3083" s="1">
        <v>4.7686088742212571E-2</v>
      </c>
      <c r="T3083" s="1">
        <f t="shared" si="144"/>
        <v>0.37558731375330662</v>
      </c>
      <c r="U3083" s="2">
        <v>0.12724540965683873</v>
      </c>
      <c r="V3083" s="1">
        <f t="shared" si="145"/>
        <v>-0.34124380032497292</v>
      </c>
      <c r="W3083" s="1">
        <f t="shared" si="146"/>
        <v>1.6426725096299213</v>
      </c>
      <c r="X3083" s="2">
        <v>0.94250293069415136</v>
      </c>
    </row>
    <row r="3084" spans="1:24">
      <c r="A3084" s="1" t="s">
        <v>7200</v>
      </c>
      <c r="B3084" s="1" t="s">
        <v>7199</v>
      </c>
      <c r="C3084" s="1" t="s">
        <v>7198</v>
      </c>
      <c r="D3084" s="1">
        <v>51</v>
      </c>
      <c r="E3084" s="1">
        <v>17</v>
      </c>
      <c r="F3084" s="1">
        <v>22</v>
      </c>
      <c r="G3084" s="1">
        <v>423</v>
      </c>
      <c r="H3084" s="1">
        <v>47.8</v>
      </c>
      <c r="I3084" s="1">
        <v>54.9</v>
      </c>
      <c r="J3084" s="1">
        <v>60.1</v>
      </c>
      <c r="K3084" s="1">
        <v>52.3</v>
      </c>
      <c r="L3084" s="1">
        <v>56.5</v>
      </c>
      <c r="M3084" s="1">
        <v>220</v>
      </c>
      <c r="N3084" s="1">
        <v>219.7</v>
      </c>
      <c r="O3084" s="1">
        <v>162.9</v>
      </c>
      <c r="P3084" s="1">
        <v>49.4</v>
      </c>
      <c r="Q3084" s="1">
        <v>69.5</v>
      </c>
      <c r="R3084" s="1">
        <v>54.6</v>
      </c>
      <c r="S3084" s="1">
        <v>4.7763125768073178E-2</v>
      </c>
      <c r="T3084" s="1">
        <f t="shared" si="144"/>
        <v>0.12999402917717287</v>
      </c>
      <c r="U3084" s="2">
        <v>4.1431573448220321E-2</v>
      </c>
      <c r="V3084" s="1">
        <f t="shared" si="145"/>
        <v>-1.8440281358969128</v>
      </c>
      <c r="W3084" s="1">
        <f t="shared" si="146"/>
        <v>3.5618421835649383</v>
      </c>
      <c r="X3084" s="2">
        <v>1.833396932018283</v>
      </c>
    </row>
    <row r="3085" spans="1:24">
      <c r="A3085" s="1" t="s">
        <v>12041</v>
      </c>
      <c r="B3085" s="1" t="s">
        <v>12040</v>
      </c>
      <c r="C3085" s="1" t="s">
        <v>12039</v>
      </c>
      <c r="D3085" s="1">
        <v>15</v>
      </c>
      <c r="E3085" s="1">
        <v>6</v>
      </c>
      <c r="F3085" s="1">
        <v>9</v>
      </c>
      <c r="G3085" s="1">
        <v>419</v>
      </c>
      <c r="H3085" s="1">
        <v>48</v>
      </c>
      <c r="I3085" s="1">
        <v>104</v>
      </c>
      <c r="J3085" s="1">
        <v>94.2</v>
      </c>
      <c r="K3085" s="1">
        <v>93.8</v>
      </c>
      <c r="L3085" s="1">
        <v>90.2</v>
      </c>
      <c r="M3085" s="1">
        <v>110</v>
      </c>
      <c r="N3085" s="1">
        <v>112.2</v>
      </c>
      <c r="O3085" s="1">
        <v>99.3</v>
      </c>
      <c r="P3085" s="1">
        <v>101.2</v>
      </c>
      <c r="Q3085" s="1">
        <v>99.8</v>
      </c>
      <c r="R3085" s="1">
        <v>95.3</v>
      </c>
      <c r="S3085" s="1">
        <v>4.7768347262669493E-2</v>
      </c>
      <c r="T3085" s="1">
        <f t="shared" si="144"/>
        <v>0.36035356862360557</v>
      </c>
      <c r="U3085" s="2">
        <v>0.12350990364307007</v>
      </c>
      <c r="V3085" s="1">
        <f t="shared" si="145"/>
        <v>-0.16552845851669706</v>
      </c>
      <c r="W3085" s="1">
        <f t="shared" si="146"/>
        <v>1.2123861460100513</v>
      </c>
      <c r="X3085" s="2">
        <v>0.71810161198562072</v>
      </c>
    </row>
    <row r="3086" spans="1:24">
      <c r="A3086" s="1" t="s">
        <v>11615</v>
      </c>
      <c r="B3086" s="1" t="s">
        <v>11614</v>
      </c>
      <c r="C3086" s="1" t="s">
        <v>11613</v>
      </c>
      <c r="D3086" s="1">
        <v>33</v>
      </c>
      <c r="E3086" s="1">
        <v>10</v>
      </c>
      <c r="F3086" s="1">
        <v>17</v>
      </c>
      <c r="G3086" s="1">
        <v>409</v>
      </c>
      <c r="H3086" s="1">
        <v>46.6</v>
      </c>
      <c r="I3086" s="1">
        <v>109.1</v>
      </c>
      <c r="J3086" s="1">
        <v>85.2</v>
      </c>
      <c r="K3086" s="1">
        <v>90.1</v>
      </c>
      <c r="L3086" s="1">
        <v>95.8</v>
      </c>
      <c r="M3086" s="1">
        <v>142.6</v>
      </c>
      <c r="N3086" s="1">
        <v>90.9</v>
      </c>
      <c r="O3086" s="1">
        <v>91.5</v>
      </c>
      <c r="P3086" s="1">
        <v>97.8</v>
      </c>
      <c r="Q3086" s="1">
        <v>101.4</v>
      </c>
      <c r="R3086" s="1">
        <v>95.6</v>
      </c>
      <c r="S3086" s="1">
        <v>4.8015491725361174E-2</v>
      </c>
      <c r="T3086" s="1">
        <f t="shared" si="144"/>
        <v>0.20091843798099421</v>
      </c>
      <c r="U3086" s="2">
        <v>7.3190586526216253E-2</v>
      </c>
      <c r="V3086" s="1">
        <f t="shared" si="145"/>
        <v>-0.18871868543347092</v>
      </c>
      <c r="W3086" s="1">
        <f t="shared" si="146"/>
        <v>0.3636540950963611</v>
      </c>
      <c r="X3086" s="2">
        <v>0.23498639711179803</v>
      </c>
    </row>
    <row r="3087" spans="1:24">
      <c r="A3087" s="1" t="s">
        <v>8673</v>
      </c>
      <c r="B3087" s="1" t="s">
        <v>8672</v>
      </c>
      <c r="C3087" s="1" t="s">
        <v>8671</v>
      </c>
      <c r="D3087" s="1">
        <v>7</v>
      </c>
      <c r="E3087" s="1">
        <v>1</v>
      </c>
      <c r="F3087" s="1">
        <v>1</v>
      </c>
      <c r="G3087" s="1">
        <v>268</v>
      </c>
      <c r="H3087" s="1">
        <v>28.9</v>
      </c>
      <c r="I3087" s="1">
        <v>76.2</v>
      </c>
      <c r="J3087" s="1">
        <v>91.1</v>
      </c>
      <c r="K3087" s="1">
        <v>82.5</v>
      </c>
      <c r="L3087" s="1">
        <v>80.099999999999994</v>
      </c>
      <c r="M3087" s="1">
        <v>218.7</v>
      </c>
      <c r="N3087" s="1">
        <v>97.7</v>
      </c>
      <c r="O3087" s="1">
        <v>98</v>
      </c>
      <c r="P3087" s="1">
        <v>81.5</v>
      </c>
      <c r="Q3087" s="1">
        <v>80.400000000000006</v>
      </c>
      <c r="R3087" s="1">
        <v>93.9</v>
      </c>
      <c r="S3087" s="1">
        <v>4.8024985595550129E-2</v>
      </c>
      <c r="T3087" s="1">
        <f t="shared" si="144"/>
        <v>0.21153784696978864</v>
      </c>
      <c r="U3087" s="2">
        <v>7.693021058581663E-2</v>
      </c>
      <c r="V3087" s="1">
        <f t="shared" si="145"/>
        <v>-0.74403272440046697</v>
      </c>
      <c r="W3087" s="1">
        <f t="shared" si="146"/>
        <v>0.79144351996220885</v>
      </c>
      <c r="X3087" s="2">
        <v>0.48800168238825825</v>
      </c>
    </row>
    <row r="3088" spans="1:24">
      <c r="A3088" s="1" t="s">
        <v>9840</v>
      </c>
      <c r="B3088" s="1" t="s">
        <v>9839</v>
      </c>
      <c r="C3088" s="1" t="s">
        <v>9838</v>
      </c>
      <c r="D3088" s="1">
        <v>41</v>
      </c>
      <c r="E3088" s="1">
        <v>7</v>
      </c>
      <c r="F3088" s="1">
        <v>10</v>
      </c>
      <c r="G3088" s="1">
        <v>249</v>
      </c>
      <c r="H3088" s="1">
        <v>27.7</v>
      </c>
      <c r="I3088" s="1">
        <v>87.9</v>
      </c>
      <c r="J3088" s="1">
        <v>106.1</v>
      </c>
      <c r="K3088" s="1">
        <v>101.3</v>
      </c>
      <c r="L3088" s="1">
        <v>99.2</v>
      </c>
      <c r="M3088" s="1">
        <v>116.4</v>
      </c>
      <c r="N3088" s="1">
        <v>90.9</v>
      </c>
      <c r="O3088" s="1">
        <v>92.3</v>
      </c>
      <c r="P3088" s="1">
        <v>92.6</v>
      </c>
      <c r="Q3088" s="1">
        <v>110.8</v>
      </c>
      <c r="R3088" s="1">
        <v>102.5</v>
      </c>
      <c r="S3088" s="1">
        <v>4.8072305936225364E-2</v>
      </c>
      <c r="T3088" s="1">
        <f t="shared" si="144"/>
        <v>0.20716678257571147</v>
      </c>
      <c r="U3088" s="2">
        <v>7.577817367744967E-2</v>
      </c>
      <c r="V3088" s="1">
        <f t="shared" si="145"/>
        <v>-1.8049822836774091E-2</v>
      </c>
      <c r="W3088" s="1">
        <f t="shared" si="146"/>
        <v>5.216215891000902E-2</v>
      </c>
      <c r="X3088" s="2">
        <v>3.2818036279986487E-2</v>
      </c>
    </row>
    <row r="3089" spans="1:24">
      <c r="A3089" s="1" t="s">
        <v>3748</v>
      </c>
      <c r="B3089" s="1" t="s">
        <v>3747</v>
      </c>
      <c r="C3089" s="1" t="s">
        <v>3746</v>
      </c>
      <c r="D3089" s="1">
        <v>26</v>
      </c>
      <c r="E3089" s="1">
        <v>2</v>
      </c>
      <c r="F3089" s="1">
        <v>4</v>
      </c>
      <c r="G3089" s="1">
        <v>80</v>
      </c>
      <c r="H3089" s="1">
        <v>9.1</v>
      </c>
      <c r="I3089" s="1">
        <v>85.9</v>
      </c>
      <c r="J3089" s="1">
        <v>104.6</v>
      </c>
      <c r="K3089" s="1">
        <v>99.9</v>
      </c>
      <c r="L3089" s="1">
        <v>118.1</v>
      </c>
      <c r="M3089" s="1">
        <v>71.900000000000006</v>
      </c>
      <c r="N3089" s="1">
        <v>113.9</v>
      </c>
      <c r="O3089" s="1">
        <v>88.9</v>
      </c>
      <c r="P3089" s="1">
        <v>66.3</v>
      </c>
      <c r="Q3089" s="1">
        <v>156.4</v>
      </c>
      <c r="R3089" s="1">
        <v>94.1</v>
      </c>
      <c r="S3089" s="1">
        <v>4.8273756325407341E-2</v>
      </c>
      <c r="T3089" s="1">
        <f t="shared" si="144"/>
        <v>5.1176004401955424E-2</v>
      </c>
      <c r="U3089" s="2">
        <v>1.3116722766568105E-2</v>
      </c>
      <c r="V3089" s="1">
        <f t="shared" si="145"/>
        <v>0.1574416686783458</v>
      </c>
      <c r="W3089" s="1">
        <f t="shared" si="146"/>
        <v>0.34708404472725035</v>
      </c>
      <c r="X3089" s="2">
        <v>0.22440988899849834</v>
      </c>
    </row>
    <row r="3090" spans="1:24">
      <c r="A3090" s="1" t="s">
        <v>9750</v>
      </c>
      <c r="B3090" s="1" t="s">
        <v>9749</v>
      </c>
      <c r="C3090" s="1" t="s">
        <v>9748</v>
      </c>
      <c r="D3090" s="1">
        <v>60</v>
      </c>
      <c r="E3090" s="1">
        <v>69</v>
      </c>
      <c r="F3090" s="1">
        <v>221</v>
      </c>
      <c r="G3090" s="1">
        <v>1551</v>
      </c>
      <c r="H3090" s="1">
        <v>176.3</v>
      </c>
      <c r="I3090" s="1">
        <v>100.2</v>
      </c>
      <c r="J3090" s="1">
        <v>89.5</v>
      </c>
      <c r="K3090" s="1">
        <v>93.6</v>
      </c>
      <c r="L3090" s="1">
        <v>94.1</v>
      </c>
      <c r="M3090" s="1">
        <v>126.8</v>
      </c>
      <c r="N3090" s="1">
        <v>101.2</v>
      </c>
      <c r="O3090" s="1">
        <v>101.9</v>
      </c>
      <c r="P3090" s="1">
        <v>102</v>
      </c>
      <c r="Q3090" s="1">
        <v>94.9</v>
      </c>
      <c r="R3090" s="1">
        <v>95.8</v>
      </c>
      <c r="S3090" s="1">
        <v>4.8365822087149034E-2</v>
      </c>
      <c r="T3090" s="1">
        <f t="shared" si="144"/>
        <v>0.44111604814536176</v>
      </c>
      <c r="U3090" s="2">
        <v>0.14116753026622123</v>
      </c>
      <c r="V3090" s="1">
        <f t="shared" si="145"/>
        <v>-0.22097185424332916</v>
      </c>
      <c r="W3090" s="1">
        <f t="shared" si="146"/>
        <v>1.035346595238448</v>
      </c>
      <c r="X3090" s="2">
        <v>0.62217459093973038</v>
      </c>
    </row>
    <row r="3091" spans="1:24">
      <c r="A3091" s="1" t="s">
        <v>9795</v>
      </c>
      <c r="B3091" s="1" t="s">
        <v>9794</v>
      </c>
      <c r="C3091" s="1" t="s">
        <v>9793</v>
      </c>
      <c r="D3091" s="1">
        <v>8</v>
      </c>
      <c r="E3091" s="1">
        <v>3</v>
      </c>
      <c r="F3091" s="1">
        <v>3</v>
      </c>
      <c r="G3091" s="1">
        <v>413</v>
      </c>
      <c r="H3091" s="1">
        <v>47.5</v>
      </c>
      <c r="I3091" s="1">
        <v>89.3</v>
      </c>
      <c r="J3091" s="1">
        <v>82.1</v>
      </c>
      <c r="K3091" s="1">
        <v>89.3</v>
      </c>
      <c r="L3091" s="1">
        <v>88.3</v>
      </c>
      <c r="M3091" s="1">
        <v>145.4</v>
      </c>
      <c r="N3091" s="1">
        <v>115.1</v>
      </c>
      <c r="O3091" s="1">
        <v>119.8</v>
      </c>
      <c r="P3091" s="1">
        <v>100.7</v>
      </c>
      <c r="Q3091" s="1">
        <v>79.3</v>
      </c>
      <c r="R3091" s="1">
        <v>90.7</v>
      </c>
      <c r="S3091" s="1">
        <v>4.8505350396792817E-2</v>
      </c>
      <c r="T3091" s="1">
        <f t="shared" si="144"/>
        <v>0.21126306382707211</v>
      </c>
      <c r="U3091" s="2">
        <v>7.693021058581663E-2</v>
      </c>
      <c r="V3091" s="1">
        <f t="shared" si="145"/>
        <v>-0.53894840181242043</v>
      </c>
      <c r="W3091" s="1">
        <f t="shared" si="146"/>
        <v>2.3321859466662413</v>
      </c>
      <c r="X3091" s="2">
        <v>1.3020487653680903</v>
      </c>
    </row>
    <row r="3092" spans="1:24">
      <c r="A3092" s="1" t="s">
        <v>8274</v>
      </c>
      <c r="B3092" s="1" t="s">
        <v>8273</v>
      </c>
      <c r="C3092" s="1" t="s">
        <v>8272</v>
      </c>
      <c r="D3092" s="1">
        <v>58</v>
      </c>
      <c r="E3092" s="1">
        <v>24</v>
      </c>
      <c r="F3092" s="1">
        <v>111</v>
      </c>
      <c r="G3092" s="1">
        <v>296</v>
      </c>
      <c r="H3092" s="1">
        <v>33.5</v>
      </c>
      <c r="I3092" s="1">
        <v>95.9</v>
      </c>
      <c r="J3092" s="1">
        <v>103.7</v>
      </c>
      <c r="K3092" s="1">
        <v>101.3</v>
      </c>
      <c r="L3092" s="1">
        <v>99</v>
      </c>
      <c r="M3092" s="1">
        <v>74.3</v>
      </c>
      <c r="N3092" s="1">
        <v>108.8</v>
      </c>
      <c r="O3092" s="1">
        <v>106.8</v>
      </c>
      <c r="P3092" s="1">
        <v>99.8</v>
      </c>
      <c r="Q3092" s="1">
        <v>113.2</v>
      </c>
      <c r="R3092" s="1">
        <v>97.2</v>
      </c>
      <c r="S3092" s="1">
        <v>4.8596904504805138E-2</v>
      </c>
      <c r="T3092" s="1">
        <f t="shared" si="144"/>
        <v>0.31053149384878642</v>
      </c>
      <c r="U3092" s="2">
        <v>0.10848960940529102</v>
      </c>
      <c r="V3092" s="1">
        <f t="shared" si="145"/>
        <v>4.9046448469888926E-2</v>
      </c>
      <c r="W3092" s="1">
        <f t="shared" si="146"/>
        <v>0.13023068733179599</v>
      </c>
      <c r="X3092" s="2">
        <v>8.575229412862527E-2</v>
      </c>
    </row>
    <row r="3093" spans="1:24">
      <c r="A3093" s="1" t="s">
        <v>13213</v>
      </c>
      <c r="B3093" s="1" t="s">
        <v>13212</v>
      </c>
      <c r="C3093" s="1" t="s">
        <v>13211</v>
      </c>
      <c r="D3093" s="1">
        <v>55</v>
      </c>
      <c r="E3093" s="1">
        <v>18</v>
      </c>
      <c r="F3093" s="1">
        <v>104</v>
      </c>
      <c r="G3093" s="1">
        <v>357</v>
      </c>
      <c r="H3093" s="1">
        <v>39.6</v>
      </c>
      <c r="I3093" s="1">
        <v>116.2</v>
      </c>
      <c r="J3093" s="1">
        <v>79.099999999999994</v>
      </c>
      <c r="K3093" s="1">
        <v>123.7</v>
      </c>
      <c r="L3093" s="1">
        <v>104.6</v>
      </c>
      <c r="M3093" s="1">
        <v>82.1</v>
      </c>
      <c r="N3093" s="1">
        <v>73.599999999999994</v>
      </c>
      <c r="O3093" s="1">
        <v>92.1</v>
      </c>
      <c r="P3093" s="1">
        <v>120.1</v>
      </c>
      <c r="Q3093" s="1">
        <v>75.400000000000006</v>
      </c>
      <c r="R3093" s="1">
        <v>133.1</v>
      </c>
      <c r="S3093" s="1">
        <v>4.8667390236581946E-2</v>
      </c>
      <c r="T3093" s="1">
        <f t="shared" si="144"/>
        <v>6.9025072019372316E-2</v>
      </c>
      <c r="U3093" s="2">
        <v>1.9902345400344836E-2</v>
      </c>
      <c r="V3093" s="1">
        <f t="shared" si="145"/>
        <v>0.35848890257289129</v>
      </c>
      <c r="W3093" s="1">
        <f t="shared" si="146"/>
        <v>0.92579099433147571</v>
      </c>
      <c r="X3093" s="2">
        <v>0.56292410834414519</v>
      </c>
    </row>
    <row r="3094" spans="1:24">
      <c r="A3094" s="1" t="s">
        <v>10515</v>
      </c>
      <c r="B3094" s="1" t="s">
        <v>10514</v>
      </c>
      <c r="C3094" s="1" t="s">
        <v>10513</v>
      </c>
      <c r="D3094" s="1">
        <v>8</v>
      </c>
      <c r="E3094" s="1">
        <v>2</v>
      </c>
      <c r="F3094" s="1">
        <v>2</v>
      </c>
      <c r="G3094" s="1">
        <v>342</v>
      </c>
      <c r="H3094" s="1">
        <v>38.799999999999997</v>
      </c>
      <c r="I3094" s="1">
        <v>102.3</v>
      </c>
      <c r="J3094" s="1">
        <v>118.4</v>
      </c>
      <c r="K3094" s="1">
        <v>113.7</v>
      </c>
      <c r="L3094" s="1">
        <v>110.3</v>
      </c>
      <c r="M3094" s="1">
        <v>17.8</v>
      </c>
      <c r="N3094" s="1">
        <v>93.6</v>
      </c>
      <c r="O3094" s="1">
        <v>98.8</v>
      </c>
      <c r="P3094" s="1">
        <v>136.1</v>
      </c>
      <c r="Q3094" s="1">
        <v>93.2</v>
      </c>
      <c r="R3094" s="1">
        <v>115.7</v>
      </c>
      <c r="S3094" s="1">
        <v>4.880145648022953E-2</v>
      </c>
      <c r="T3094" s="1">
        <f t="shared" si="144"/>
        <v>0.12798280627918981</v>
      </c>
      <c r="U3094" s="2">
        <v>4.0752343109862525E-2</v>
      </c>
      <c r="V3094" s="1">
        <f t="shared" si="145"/>
        <v>0.66603223611048612</v>
      </c>
      <c r="W3094" s="1">
        <f t="shared" si="146"/>
        <v>0.90608095149424706</v>
      </c>
      <c r="X3094" s="2">
        <v>0.55087619948877464</v>
      </c>
    </row>
    <row r="3095" spans="1:24">
      <c r="A3095" s="1" t="s">
        <v>10314</v>
      </c>
      <c r="B3095" s="1" t="s">
        <v>10313</v>
      </c>
      <c r="C3095" s="1" t="s">
        <v>10312</v>
      </c>
      <c r="D3095" s="1">
        <v>60</v>
      </c>
      <c r="E3095" s="1">
        <v>12</v>
      </c>
      <c r="F3095" s="1">
        <v>42</v>
      </c>
      <c r="G3095" s="1">
        <v>274</v>
      </c>
      <c r="H3095" s="1">
        <v>31</v>
      </c>
      <c r="I3095" s="1">
        <v>94.5</v>
      </c>
      <c r="J3095" s="1">
        <v>91.7</v>
      </c>
      <c r="K3095" s="1">
        <v>97</v>
      </c>
      <c r="L3095" s="1">
        <v>83.9</v>
      </c>
      <c r="M3095" s="1">
        <v>140</v>
      </c>
      <c r="N3095" s="1">
        <v>99.5</v>
      </c>
      <c r="O3095" s="1">
        <v>108.6</v>
      </c>
      <c r="P3095" s="1">
        <v>104.3</v>
      </c>
      <c r="Q3095" s="1">
        <v>84.6</v>
      </c>
      <c r="R3095" s="1">
        <v>95.9</v>
      </c>
      <c r="S3095" s="1">
        <v>4.8813531145693922E-2</v>
      </c>
      <c r="T3095" s="1">
        <f t="shared" si="144"/>
        <v>0.21341299834890937</v>
      </c>
      <c r="U3095" s="2">
        <v>7.7688355507888621E-2</v>
      </c>
      <c r="V3095" s="1">
        <f t="shared" si="145"/>
        <v>-0.33836619890297903</v>
      </c>
      <c r="W3095" s="1">
        <f t="shared" si="146"/>
        <v>1.1270551619848903</v>
      </c>
      <c r="X3095" s="2">
        <v>0.67293957775797053</v>
      </c>
    </row>
    <row r="3096" spans="1:24">
      <c r="A3096" s="1" t="s">
        <v>13042</v>
      </c>
      <c r="B3096" s="1" t="s">
        <v>13041</v>
      </c>
      <c r="C3096" s="1" t="s">
        <v>13040</v>
      </c>
      <c r="D3096" s="1">
        <v>14</v>
      </c>
      <c r="E3096" s="1">
        <v>2</v>
      </c>
      <c r="F3096" s="1">
        <v>3</v>
      </c>
      <c r="G3096" s="1">
        <v>174</v>
      </c>
      <c r="H3096" s="1">
        <v>19.5</v>
      </c>
      <c r="I3096" s="1">
        <v>87.7</v>
      </c>
      <c r="J3096" s="1">
        <v>98.8</v>
      </c>
      <c r="K3096" s="1">
        <v>94.7</v>
      </c>
      <c r="L3096" s="1">
        <v>92.6</v>
      </c>
      <c r="M3096" s="1">
        <v>141.5</v>
      </c>
      <c r="N3096" s="1">
        <v>101.4</v>
      </c>
      <c r="O3096" s="1">
        <v>93.2</v>
      </c>
      <c r="P3096" s="1">
        <v>104.4</v>
      </c>
      <c r="Q3096" s="1">
        <v>84</v>
      </c>
      <c r="R3096" s="1">
        <v>101.6</v>
      </c>
      <c r="S3096" s="1">
        <v>4.8823830435982978E-2</v>
      </c>
      <c r="T3096" s="1">
        <f t="shared" si="144"/>
        <v>0.2112269228904205</v>
      </c>
      <c r="U3096" s="2">
        <v>7.693021058581663E-2</v>
      </c>
      <c r="V3096" s="1">
        <f t="shared" si="145"/>
        <v>-0.26166147284168789</v>
      </c>
      <c r="W3096" s="1">
        <f t="shared" si="146"/>
        <v>0.68681984243538319</v>
      </c>
      <c r="X3096" s="2">
        <v>0.42797408182386615</v>
      </c>
    </row>
    <row r="3097" spans="1:24">
      <c r="A3097" s="1" t="s">
        <v>5979</v>
      </c>
      <c r="B3097" s="1" t="s">
        <v>5978</v>
      </c>
      <c r="C3097" s="1" t="s">
        <v>5977</v>
      </c>
      <c r="D3097" s="1">
        <v>34</v>
      </c>
      <c r="E3097" s="1">
        <v>16</v>
      </c>
      <c r="F3097" s="1">
        <v>29</v>
      </c>
      <c r="G3097" s="1">
        <v>508</v>
      </c>
      <c r="H3097" s="1">
        <v>57.2</v>
      </c>
      <c r="I3097" s="1">
        <v>94.8</v>
      </c>
      <c r="J3097" s="1">
        <v>101</v>
      </c>
      <c r="K3097" s="1">
        <v>95.4</v>
      </c>
      <c r="L3097" s="1">
        <v>94.7</v>
      </c>
      <c r="M3097" s="1">
        <v>98.2</v>
      </c>
      <c r="N3097" s="1">
        <v>110.3</v>
      </c>
      <c r="O3097" s="1">
        <v>106.3</v>
      </c>
      <c r="P3097" s="1">
        <v>85.1</v>
      </c>
      <c r="Q3097" s="1">
        <v>122.9</v>
      </c>
      <c r="R3097" s="1">
        <v>91.4</v>
      </c>
      <c r="S3097" s="1">
        <v>4.8884676796005895E-2</v>
      </c>
      <c r="T3097" s="1">
        <f t="shared" si="144"/>
        <v>0.12395137841467731</v>
      </c>
      <c r="U3097" s="2">
        <v>3.9394904745899906E-2</v>
      </c>
      <c r="V3097" s="1">
        <f t="shared" si="145"/>
        <v>-0.12124599624507573</v>
      </c>
      <c r="W3097" s="1">
        <f t="shared" si="146"/>
        <v>1.2279653100394385</v>
      </c>
      <c r="X3097" s="2">
        <v>0.72409037624764905</v>
      </c>
    </row>
    <row r="3098" spans="1:24">
      <c r="A3098" s="1" t="s">
        <v>6258</v>
      </c>
      <c r="B3098" s="1" t="s">
        <v>6257</v>
      </c>
      <c r="C3098" s="1" t="s">
        <v>6256</v>
      </c>
      <c r="D3098" s="1">
        <v>50</v>
      </c>
      <c r="E3098" s="1">
        <v>26</v>
      </c>
      <c r="F3098" s="1">
        <v>40</v>
      </c>
      <c r="G3098" s="1">
        <v>597</v>
      </c>
      <c r="H3098" s="1">
        <v>68.400000000000006</v>
      </c>
      <c r="I3098" s="1">
        <v>94</v>
      </c>
      <c r="J3098" s="1">
        <v>98.7</v>
      </c>
      <c r="K3098" s="1">
        <v>97.6</v>
      </c>
      <c r="L3098" s="1">
        <v>99.2</v>
      </c>
      <c r="M3098" s="1">
        <v>115.5</v>
      </c>
      <c r="N3098" s="1">
        <v>98.5</v>
      </c>
      <c r="O3098" s="1">
        <v>94.2</v>
      </c>
      <c r="P3098" s="1">
        <v>94.8</v>
      </c>
      <c r="Q3098" s="1">
        <v>114.2</v>
      </c>
      <c r="R3098" s="1">
        <v>93.2</v>
      </c>
      <c r="S3098" s="1">
        <v>4.8917831494641573E-2</v>
      </c>
      <c r="T3098" s="1">
        <f t="shared" si="144"/>
        <v>0.23017152792974402</v>
      </c>
      <c r="U3098" s="2">
        <v>8.299915206578963E-2</v>
      </c>
      <c r="V3098" s="1">
        <f t="shared" si="145"/>
        <v>-7.7281032844597849E-2</v>
      </c>
      <c r="W3098" s="1">
        <f t="shared" si="146"/>
        <v>0.41592657749936035</v>
      </c>
      <c r="X3098" s="2">
        <v>0.26723528154947912</v>
      </c>
    </row>
    <row r="3099" spans="1:24">
      <c r="A3099" s="1" t="s">
        <v>11184</v>
      </c>
      <c r="B3099" s="1" t="s">
        <v>11183</v>
      </c>
      <c r="C3099" s="1" t="s">
        <v>11182</v>
      </c>
      <c r="D3099" s="1">
        <v>38</v>
      </c>
      <c r="E3099" s="1">
        <v>13</v>
      </c>
      <c r="F3099" s="1">
        <v>21</v>
      </c>
      <c r="G3099" s="1">
        <v>463</v>
      </c>
      <c r="H3099" s="1">
        <v>51.2</v>
      </c>
      <c r="I3099" s="1">
        <v>82.5</v>
      </c>
      <c r="J3099" s="1">
        <v>98.6</v>
      </c>
      <c r="K3099" s="1">
        <v>106.1</v>
      </c>
      <c r="L3099" s="1">
        <v>96.5</v>
      </c>
      <c r="M3099" s="1">
        <v>127.1</v>
      </c>
      <c r="N3099" s="1">
        <v>98.3</v>
      </c>
      <c r="O3099" s="1">
        <v>93.1</v>
      </c>
      <c r="P3099" s="1">
        <v>114</v>
      </c>
      <c r="Q3099" s="1">
        <v>81.7</v>
      </c>
      <c r="R3099" s="1">
        <v>102</v>
      </c>
      <c r="S3099" s="1">
        <v>4.891795591408666E-2</v>
      </c>
      <c r="T3099" s="1">
        <f t="shared" si="144"/>
        <v>0.12519488015643129</v>
      </c>
      <c r="U3099" s="2">
        <v>3.9928388574560728E-2</v>
      </c>
      <c r="V3099" s="1">
        <f t="shared" si="145"/>
        <v>-0.14635210681971342</v>
      </c>
      <c r="W3099" s="1">
        <f t="shared" si="146"/>
        <v>0.42240326604228978</v>
      </c>
      <c r="X3099" s="2">
        <v>0.27063374453063838</v>
      </c>
    </row>
    <row r="3100" spans="1:24">
      <c r="A3100" s="1" t="s">
        <v>9219</v>
      </c>
      <c r="B3100" s="1" t="s">
        <v>9218</v>
      </c>
      <c r="C3100" s="1" t="s">
        <v>9217</v>
      </c>
      <c r="D3100" s="1">
        <v>12</v>
      </c>
      <c r="E3100" s="1">
        <v>7</v>
      </c>
      <c r="F3100" s="1">
        <v>9</v>
      </c>
      <c r="G3100" s="1">
        <v>783</v>
      </c>
      <c r="H3100" s="1">
        <v>82.3</v>
      </c>
      <c r="I3100" s="1">
        <v>93.8</v>
      </c>
      <c r="J3100" s="1">
        <v>90</v>
      </c>
      <c r="K3100" s="1">
        <v>96.4</v>
      </c>
      <c r="L3100" s="1">
        <v>101.3</v>
      </c>
      <c r="M3100" s="1">
        <v>103.6</v>
      </c>
      <c r="N3100" s="1">
        <v>106.5</v>
      </c>
      <c r="O3100" s="1">
        <v>112.4</v>
      </c>
      <c r="P3100" s="1">
        <v>105.7</v>
      </c>
      <c r="Q3100" s="1">
        <v>94.1</v>
      </c>
      <c r="R3100" s="1">
        <v>96.2</v>
      </c>
      <c r="S3100" s="1">
        <v>4.8951618073262877E-2</v>
      </c>
      <c r="T3100" s="1">
        <f t="shared" si="144"/>
        <v>0.33886176400416657</v>
      </c>
      <c r="U3100" s="2">
        <v>0.11841097215122613</v>
      </c>
      <c r="V3100" s="1">
        <f t="shared" si="145"/>
        <v>-0.17265360275492966</v>
      </c>
      <c r="W3100" s="1">
        <f t="shared" si="146"/>
        <v>1.7248816038837707</v>
      </c>
      <c r="X3100" s="2">
        <v>0.97972408746523454</v>
      </c>
    </row>
    <row r="3101" spans="1:24">
      <c r="A3101" s="1" t="s">
        <v>10533</v>
      </c>
      <c r="B3101" s="1" t="s">
        <v>10532</v>
      </c>
      <c r="C3101" s="1" t="s">
        <v>10531</v>
      </c>
      <c r="D3101" s="1">
        <v>36</v>
      </c>
      <c r="E3101" s="1">
        <v>14</v>
      </c>
      <c r="F3101" s="1">
        <v>21</v>
      </c>
      <c r="G3101" s="1">
        <v>340</v>
      </c>
      <c r="H3101" s="1">
        <v>38.1</v>
      </c>
      <c r="I3101" s="1">
        <v>88</v>
      </c>
      <c r="J3101" s="1">
        <v>103.3</v>
      </c>
      <c r="K3101" s="1">
        <v>97</v>
      </c>
      <c r="L3101" s="1">
        <v>99.9</v>
      </c>
      <c r="M3101" s="1">
        <v>107.4</v>
      </c>
      <c r="N3101" s="1">
        <v>106</v>
      </c>
      <c r="O3101" s="1">
        <v>97.2</v>
      </c>
      <c r="P3101" s="1">
        <v>103</v>
      </c>
      <c r="Q3101" s="1">
        <v>101.8</v>
      </c>
      <c r="R3101" s="1">
        <v>96.4</v>
      </c>
      <c r="S3101" s="1">
        <v>4.8959151237108339E-2</v>
      </c>
      <c r="T3101" s="1">
        <f t="shared" si="144"/>
        <v>0.33265204055182157</v>
      </c>
      <c r="U3101" s="2">
        <v>0.11716768828242795</v>
      </c>
      <c r="V3101" s="1">
        <f t="shared" si="145"/>
        <v>-9.329521095248125E-2</v>
      </c>
      <c r="W3101" s="1">
        <f t="shared" si="146"/>
        <v>0.64358520219792881</v>
      </c>
      <c r="X3101" s="2">
        <v>0.40500407647890035</v>
      </c>
    </row>
    <row r="3102" spans="1:24">
      <c r="A3102" s="1" t="s">
        <v>13402</v>
      </c>
      <c r="B3102" s="1" t="s">
        <v>13401</v>
      </c>
      <c r="C3102" s="1" t="s">
        <v>13400</v>
      </c>
      <c r="D3102" s="1">
        <v>17</v>
      </c>
      <c r="E3102" s="1">
        <v>7</v>
      </c>
      <c r="F3102" s="1">
        <v>7</v>
      </c>
      <c r="G3102" s="1">
        <v>520</v>
      </c>
      <c r="H3102" s="1">
        <v>55.8</v>
      </c>
      <c r="I3102" s="1">
        <v>87.8</v>
      </c>
      <c r="J3102" s="1">
        <v>94</v>
      </c>
      <c r="K3102" s="1">
        <v>102.8</v>
      </c>
      <c r="L3102" s="1">
        <v>103.7</v>
      </c>
      <c r="M3102" s="1">
        <v>113.3</v>
      </c>
      <c r="N3102" s="1">
        <v>91.1</v>
      </c>
      <c r="O3102" s="1">
        <v>105.9</v>
      </c>
      <c r="P3102" s="1">
        <v>116</v>
      </c>
      <c r="Q3102" s="1">
        <v>77.7</v>
      </c>
      <c r="R3102" s="1">
        <v>107.6</v>
      </c>
      <c r="S3102" s="1">
        <v>4.9066464964829228E-2</v>
      </c>
      <c r="T3102" s="1">
        <f t="shared" si="144"/>
        <v>0.11551894527416794</v>
      </c>
      <c r="U3102" s="2">
        <v>3.6776217188784842E-2</v>
      </c>
      <c r="V3102" s="1">
        <f t="shared" si="145"/>
        <v>-9.152948889908516E-2</v>
      </c>
      <c r="W3102" s="1">
        <f t="shared" si="146"/>
        <v>0.38794731915107183</v>
      </c>
      <c r="X3102" s="2">
        <v>0.24979419972146646</v>
      </c>
    </row>
    <row r="3103" spans="1:24">
      <c r="A3103" s="1" t="s">
        <v>5373</v>
      </c>
      <c r="B3103" s="1" t="s">
        <v>5372</v>
      </c>
      <c r="C3103" s="1" t="s">
        <v>5371</v>
      </c>
      <c r="D3103" s="1">
        <v>22</v>
      </c>
      <c r="E3103" s="1">
        <v>11</v>
      </c>
      <c r="F3103" s="1">
        <v>19</v>
      </c>
      <c r="G3103" s="1">
        <v>559</v>
      </c>
      <c r="H3103" s="1">
        <v>60.8</v>
      </c>
      <c r="I3103" s="1">
        <v>100.9</v>
      </c>
      <c r="J3103" s="1">
        <v>110.8</v>
      </c>
      <c r="K3103" s="1">
        <v>103.5</v>
      </c>
      <c r="L3103" s="1">
        <v>92.4</v>
      </c>
      <c r="M3103" s="1">
        <v>84.3</v>
      </c>
      <c r="N3103" s="1">
        <v>97.8</v>
      </c>
      <c r="O3103" s="1">
        <v>94.1</v>
      </c>
      <c r="P3103" s="1">
        <v>97.2</v>
      </c>
      <c r="Q3103" s="1">
        <v>121.9</v>
      </c>
      <c r="R3103" s="1">
        <v>97.2</v>
      </c>
      <c r="S3103" s="1">
        <v>4.917700363042371E-2</v>
      </c>
      <c r="T3103" s="1">
        <f t="shared" si="144"/>
        <v>0.16408675189529354</v>
      </c>
      <c r="U3103" s="2">
        <v>5.6831186829999519E-2</v>
      </c>
      <c r="V3103" s="1">
        <f t="shared" si="145"/>
        <v>0.14640323262891911</v>
      </c>
      <c r="W3103" s="1">
        <f t="shared" si="146"/>
        <v>0.85277067607478796</v>
      </c>
      <c r="X3103" s="2">
        <v>0.52285092969275004</v>
      </c>
    </row>
    <row r="3104" spans="1:24">
      <c r="A3104" s="1" t="s">
        <v>10011</v>
      </c>
      <c r="B3104" s="1" t="s">
        <v>10010</v>
      </c>
      <c r="C3104" s="1" t="s">
        <v>10009</v>
      </c>
      <c r="D3104" s="1">
        <v>18</v>
      </c>
      <c r="E3104" s="1">
        <v>13</v>
      </c>
      <c r="F3104" s="1">
        <v>14</v>
      </c>
      <c r="G3104" s="1">
        <v>942</v>
      </c>
      <c r="H3104" s="1">
        <v>106.5</v>
      </c>
      <c r="I3104" s="1">
        <v>92.1</v>
      </c>
      <c r="J3104" s="1">
        <v>97.3</v>
      </c>
      <c r="K3104" s="1">
        <v>102.6</v>
      </c>
      <c r="L3104" s="1">
        <v>99.1</v>
      </c>
      <c r="M3104" s="1">
        <v>93.1</v>
      </c>
      <c r="N3104" s="1">
        <v>102.8</v>
      </c>
      <c r="O3104" s="1">
        <v>109.7</v>
      </c>
      <c r="P3104" s="1">
        <v>97.9</v>
      </c>
      <c r="Q3104" s="1">
        <v>104.9</v>
      </c>
      <c r="R3104" s="1">
        <v>100.7</v>
      </c>
      <c r="S3104" s="1">
        <v>4.9196479688942946E-2</v>
      </c>
      <c r="T3104" s="1">
        <f t="shared" si="144"/>
        <v>0.48999542444965438</v>
      </c>
      <c r="U3104" s="2">
        <v>0.14791971155328004</v>
      </c>
      <c r="V3104" s="1">
        <f t="shared" si="145"/>
        <v>-5.9144506581647042E-2</v>
      </c>
      <c r="W3104" s="1">
        <f t="shared" si="146"/>
        <v>0.36463636263026544</v>
      </c>
      <c r="X3104" s="2">
        <v>0.23566414588934365</v>
      </c>
    </row>
    <row r="3105" spans="1:24">
      <c r="A3105" s="1" t="s">
        <v>7284</v>
      </c>
      <c r="B3105" s="1" t="s">
        <v>7283</v>
      </c>
      <c r="C3105" s="1" t="s">
        <v>7282</v>
      </c>
      <c r="D3105" s="1">
        <v>50</v>
      </c>
      <c r="E3105" s="1">
        <v>37</v>
      </c>
      <c r="F3105" s="1">
        <v>67</v>
      </c>
      <c r="G3105" s="1">
        <v>802</v>
      </c>
      <c r="H3105" s="1">
        <v>92.1</v>
      </c>
      <c r="I3105" s="1">
        <v>92.3</v>
      </c>
      <c r="J3105" s="1">
        <v>97.2</v>
      </c>
      <c r="K3105" s="1">
        <v>99</v>
      </c>
      <c r="L3105" s="1">
        <v>97.1</v>
      </c>
      <c r="M3105" s="1">
        <v>97</v>
      </c>
      <c r="N3105" s="1">
        <v>109.1</v>
      </c>
      <c r="O3105" s="1">
        <v>108.9</v>
      </c>
      <c r="P3105" s="1">
        <v>110.1</v>
      </c>
      <c r="Q3105" s="1">
        <v>95.4</v>
      </c>
      <c r="R3105" s="1">
        <v>93.8</v>
      </c>
      <c r="S3105" s="1">
        <v>4.9524726546982957E-2</v>
      </c>
      <c r="T3105" s="1">
        <f t="shared" si="144"/>
        <v>0.2989570835005585</v>
      </c>
      <c r="U3105" s="2">
        <v>0.10352954800776058</v>
      </c>
      <c r="V3105" s="1">
        <f t="shared" si="145"/>
        <v>-0.12328427632352323</v>
      </c>
      <c r="W3105" s="1">
        <f t="shared" si="146"/>
        <v>1.1517503387339243</v>
      </c>
      <c r="X3105" s="2">
        <v>0.68500142644769435</v>
      </c>
    </row>
    <row r="3106" spans="1:24">
      <c r="A3106" s="1" t="s">
        <v>3097</v>
      </c>
      <c r="B3106" s="1" t="s">
        <v>3096</v>
      </c>
      <c r="C3106" s="1" t="s">
        <v>3095</v>
      </c>
      <c r="D3106" s="1">
        <v>30</v>
      </c>
      <c r="E3106" s="1">
        <v>8</v>
      </c>
      <c r="F3106" s="1">
        <v>11</v>
      </c>
      <c r="G3106" s="1">
        <v>308</v>
      </c>
      <c r="H3106" s="1">
        <v>34</v>
      </c>
      <c r="I3106" s="1">
        <v>94.9</v>
      </c>
      <c r="J3106" s="1">
        <v>99.8</v>
      </c>
      <c r="K3106" s="1">
        <v>96.1</v>
      </c>
      <c r="L3106" s="1">
        <v>100.2</v>
      </c>
      <c r="M3106" s="1">
        <v>97.9</v>
      </c>
      <c r="N3106" s="1">
        <v>110.6</v>
      </c>
      <c r="O3106" s="1">
        <v>97.1</v>
      </c>
      <c r="P3106" s="1">
        <v>88.8</v>
      </c>
      <c r="Q3106" s="1">
        <v>127</v>
      </c>
      <c r="R3106" s="1">
        <v>87.7</v>
      </c>
      <c r="S3106" s="1">
        <v>4.9565408227173882E-2</v>
      </c>
      <c r="T3106" s="1">
        <f t="shared" si="144"/>
        <v>0.1151682352117312</v>
      </c>
      <c r="U3106" s="2">
        <v>3.6719221274785524E-2</v>
      </c>
      <c r="V3106" s="1">
        <f t="shared" si="145"/>
        <v>-5.9513435119878173E-2</v>
      </c>
      <c r="W3106" s="1">
        <f t="shared" si="146"/>
        <v>0.45793244677333933</v>
      </c>
      <c r="X3106" s="2">
        <v>0.29375788604477593</v>
      </c>
    </row>
    <row r="3107" spans="1:24">
      <c r="A3107" s="1" t="s">
        <v>10269</v>
      </c>
      <c r="B3107" s="1" t="s">
        <v>10268</v>
      </c>
      <c r="C3107" s="1" t="s">
        <v>10267</v>
      </c>
      <c r="D3107" s="1">
        <v>28</v>
      </c>
      <c r="E3107" s="1">
        <v>2</v>
      </c>
      <c r="F3107" s="1">
        <v>5</v>
      </c>
      <c r="G3107" s="1">
        <v>95</v>
      </c>
      <c r="H3107" s="1">
        <v>10.4</v>
      </c>
      <c r="I3107" s="1">
        <v>97.9</v>
      </c>
      <c r="J3107" s="1">
        <v>88.7</v>
      </c>
      <c r="K3107" s="1">
        <v>99</v>
      </c>
      <c r="L3107" s="1">
        <v>93.5</v>
      </c>
      <c r="M3107" s="1">
        <v>135.80000000000001</v>
      </c>
      <c r="N3107" s="1">
        <v>109.7</v>
      </c>
      <c r="O3107" s="1">
        <v>81.2</v>
      </c>
      <c r="P3107" s="1">
        <v>111.5</v>
      </c>
      <c r="Q3107" s="1">
        <v>98.5</v>
      </c>
      <c r="R3107" s="1">
        <v>84.3</v>
      </c>
      <c r="S3107" s="1">
        <v>4.9746585048594735E-2</v>
      </c>
      <c r="T3107" s="1">
        <f t="shared" si="144"/>
        <v>0.17993981722118971</v>
      </c>
      <c r="U3107" s="2">
        <v>6.3204842586722085E-2</v>
      </c>
      <c r="V3107" s="1">
        <f t="shared" si="145"/>
        <v>-0.20042549754626265</v>
      </c>
      <c r="W3107" s="1">
        <f t="shared" si="146"/>
        <v>0.46506217913528536</v>
      </c>
      <c r="X3107" s="2">
        <v>0.29757153345953274</v>
      </c>
    </row>
    <row r="3108" spans="1:24">
      <c r="A3108" s="1" t="s">
        <v>9366</v>
      </c>
      <c r="B3108" s="1" t="s">
        <v>9365</v>
      </c>
      <c r="C3108" s="1" t="s">
        <v>9364</v>
      </c>
      <c r="D3108" s="1">
        <v>2</v>
      </c>
      <c r="E3108" s="1">
        <v>2</v>
      </c>
      <c r="F3108" s="1">
        <v>2</v>
      </c>
      <c r="G3108" s="1">
        <v>1559</v>
      </c>
      <c r="H3108" s="1">
        <v>176.4</v>
      </c>
      <c r="I3108" s="1">
        <v>105.9</v>
      </c>
      <c r="J3108" s="1">
        <v>88.4</v>
      </c>
      <c r="K3108" s="1">
        <v>99.7</v>
      </c>
      <c r="L3108" s="1">
        <v>87.8</v>
      </c>
      <c r="M3108" s="1">
        <v>128.6</v>
      </c>
      <c r="N3108" s="1">
        <v>95.4</v>
      </c>
      <c r="O3108" s="1">
        <v>97.8</v>
      </c>
      <c r="P3108" s="1">
        <v>95.2</v>
      </c>
      <c r="Q3108" s="1">
        <v>107.3</v>
      </c>
      <c r="R3108" s="1">
        <v>93.9</v>
      </c>
      <c r="S3108" s="1">
        <v>4.9765844180739906E-2</v>
      </c>
      <c r="T3108" s="1">
        <f t="shared" si="144"/>
        <v>0.20766517426711736</v>
      </c>
      <c r="U3108" s="2">
        <v>7.5781936443800602E-2</v>
      </c>
      <c r="V3108" s="1">
        <f t="shared" si="145"/>
        <v>-0.16838472259835252</v>
      </c>
      <c r="W3108" s="1">
        <f t="shared" si="146"/>
        <v>0.51434107072983359</v>
      </c>
      <c r="X3108" s="2">
        <v>0.3271012059325753</v>
      </c>
    </row>
    <row r="3109" spans="1:24">
      <c r="A3109" s="1" t="s">
        <v>12779</v>
      </c>
      <c r="B3109" s="1" t="s">
        <v>12778</v>
      </c>
      <c r="C3109" s="1" t="s">
        <v>12777</v>
      </c>
      <c r="D3109" s="1">
        <v>53</v>
      </c>
      <c r="E3109" s="1">
        <v>27</v>
      </c>
      <c r="F3109" s="1">
        <v>92</v>
      </c>
      <c r="G3109" s="1">
        <v>702</v>
      </c>
      <c r="H3109" s="1">
        <v>77.400000000000006</v>
      </c>
      <c r="I3109" s="1">
        <v>107.4</v>
      </c>
      <c r="J3109" s="1">
        <v>95.9</v>
      </c>
      <c r="K3109" s="1">
        <v>96.4</v>
      </c>
      <c r="L3109" s="1">
        <v>105.4</v>
      </c>
      <c r="M3109" s="1">
        <v>90.4</v>
      </c>
      <c r="N3109" s="1">
        <v>90.5</v>
      </c>
      <c r="O3109" s="1">
        <v>99.7</v>
      </c>
      <c r="P3109" s="1">
        <v>108.7</v>
      </c>
      <c r="Q3109" s="1">
        <v>94</v>
      </c>
      <c r="R3109" s="1">
        <v>111.8</v>
      </c>
      <c r="S3109" s="1">
        <v>4.9819431359058669E-2</v>
      </c>
      <c r="T3109" s="1">
        <f t="shared" si="144"/>
        <v>0.24704997257995134</v>
      </c>
      <c r="U3109" s="2">
        <v>8.9645371690770984E-2</v>
      </c>
      <c r="V3109" s="1">
        <f t="shared" si="145"/>
        <v>0.1147255767876936</v>
      </c>
      <c r="W3109" s="1">
        <f t="shared" si="146"/>
        <v>0.86266161166375188</v>
      </c>
      <c r="X3109" s="2">
        <v>0.52922403268744522</v>
      </c>
    </row>
    <row r="3110" spans="1:24">
      <c r="A3110" s="1" t="s">
        <v>7962</v>
      </c>
      <c r="B3110" s="1" t="s">
        <v>7961</v>
      </c>
      <c r="C3110" s="1" t="s">
        <v>7960</v>
      </c>
      <c r="D3110" s="1">
        <v>4</v>
      </c>
      <c r="E3110" s="1">
        <v>3</v>
      </c>
      <c r="F3110" s="1">
        <v>4</v>
      </c>
      <c r="G3110" s="1">
        <v>1151</v>
      </c>
      <c r="H3110" s="1">
        <v>129.9</v>
      </c>
      <c r="I3110" s="1">
        <v>102.7</v>
      </c>
      <c r="J3110" s="1">
        <v>86.4</v>
      </c>
      <c r="K3110" s="1">
        <v>87.9</v>
      </c>
      <c r="L3110" s="1">
        <v>87.6</v>
      </c>
      <c r="M3110" s="1">
        <v>164.1</v>
      </c>
      <c r="N3110" s="1">
        <v>93.5</v>
      </c>
      <c r="O3110" s="1">
        <v>94.6</v>
      </c>
      <c r="P3110" s="1">
        <v>77.5</v>
      </c>
      <c r="Q3110" s="1">
        <v>118.5</v>
      </c>
      <c r="R3110" s="1">
        <v>87.1</v>
      </c>
      <c r="S3110" s="1">
        <v>5.0034687145456627E-2</v>
      </c>
      <c r="T3110" s="1">
        <f t="shared" si="144"/>
        <v>0.10362505808769126</v>
      </c>
      <c r="U3110" s="2">
        <v>3.3399920740325127E-2</v>
      </c>
      <c r="V3110" s="1">
        <f t="shared" si="145"/>
        <v>-0.36511784707091799</v>
      </c>
      <c r="W3110" s="1">
        <f t="shared" si="146"/>
        <v>0.60605752213535691</v>
      </c>
      <c r="X3110" s="2">
        <v>0.38439410684778086</v>
      </c>
    </row>
    <row r="3111" spans="1:24">
      <c r="A3111" s="1" t="s">
        <v>3133</v>
      </c>
      <c r="B3111" s="1" t="s">
        <v>3132</v>
      </c>
      <c r="C3111" s="1" t="s">
        <v>3131</v>
      </c>
      <c r="D3111" s="1">
        <v>25</v>
      </c>
      <c r="E3111" s="1">
        <v>22</v>
      </c>
      <c r="F3111" s="1">
        <v>29</v>
      </c>
      <c r="G3111" s="1">
        <v>973</v>
      </c>
      <c r="H3111" s="1">
        <v>113.5</v>
      </c>
      <c r="I3111" s="1">
        <v>106.7</v>
      </c>
      <c r="J3111" s="1">
        <v>96.8</v>
      </c>
      <c r="K3111" s="1">
        <v>96.1</v>
      </c>
      <c r="L3111" s="1">
        <v>93.3</v>
      </c>
      <c r="M3111" s="1">
        <v>99.5</v>
      </c>
      <c r="N3111" s="1">
        <v>105</v>
      </c>
      <c r="O3111" s="1">
        <v>97.5</v>
      </c>
      <c r="P3111" s="1">
        <v>87.5</v>
      </c>
      <c r="Q3111" s="1">
        <v>130.69999999999999</v>
      </c>
      <c r="R3111" s="1">
        <v>86.9</v>
      </c>
      <c r="S3111" s="1">
        <v>5.0157511398813436E-2</v>
      </c>
      <c r="T3111" s="1">
        <f t="shared" si="144"/>
        <v>0.10017985421739285</v>
      </c>
      <c r="U3111" s="2">
        <v>3.2049710837071956E-2</v>
      </c>
      <c r="V3111" s="1">
        <f t="shared" si="145"/>
        <v>-3.5423881032598241E-2</v>
      </c>
      <c r="W3111" s="1">
        <f t="shared" si="146"/>
        <v>0.25009630063588412</v>
      </c>
      <c r="X3111" s="2">
        <v>0.16291352408087623</v>
      </c>
    </row>
    <row r="3112" spans="1:24">
      <c r="A3112" s="1" t="s">
        <v>10230</v>
      </c>
      <c r="B3112" s="1" t="s">
        <v>10229</v>
      </c>
      <c r="C3112" s="1" t="s">
        <v>10228</v>
      </c>
      <c r="D3112" s="1">
        <v>67</v>
      </c>
      <c r="E3112" s="1">
        <v>13</v>
      </c>
      <c r="F3112" s="1">
        <v>36</v>
      </c>
      <c r="G3112" s="1">
        <v>259</v>
      </c>
      <c r="H3112" s="1">
        <v>29.4</v>
      </c>
      <c r="I3112" s="1">
        <v>102.3</v>
      </c>
      <c r="J3112" s="1">
        <v>85.6</v>
      </c>
      <c r="K3112" s="1">
        <v>102.1</v>
      </c>
      <c r="L3112" s="1">
        <v>97.1</v>
      </c>
      <c r="M3112" s="1">
        <v>115.9</v>
      </c>
      <c r="N3112" s="1">
        <v>90.7</v>
      </c>
      <c r="O3112" s="1">
        <v>105.7</v>
      </c>
      <c r="P3112" s="1">
        <v>110.9</v>
      </c>
      <c r="Q3112" s="1">
        <v>87.3</v>
      </c>
      <c r="R3112" s="1">
        <v>102.4</v>
      </c>
      <c r="S3112" s="1">
        <v>5.0176200902897164E-2</v>
      </c>
      <c r="T3112" s="1">
        <f t="shared" si="144"/>
        <v>0.17848399468328427</v>
      </c>
      <c r="U3112" s="2">
        <v>6.2765861227061473E-2</v>
      </c>
      <c r="V3112" s="1">
        <f t="shared" si="145"/>
        <v>-0.10526376100710599</v>
      </c>
      <c r="W3112" s="1">
        <f t="shared" si="146"/>
        <v>0.41583586142055595</v>
      </c>
      <c r="X3112" s="2">
        <v>0.26723528154947912</v>
      </c>
    </row>
    <row r="3113" spans="1:24">
      <c r="A3113" s="1" t="s">
        <v>14320</v>
      </c>
      <c r="B3113" s="1" t="s">
        <v>14319</v>
      </c>
      <c r="C3113" s="1" t="s">
        <v>14318</v>
      </c>
      <c r="D3113" s="1">
        <v>84</v>
      </c>
      <c r="E3113" s="1">
        <v>31</v>
      </c>
      <c r="F3113" s="1">
        <v>644</v>
      </c>
      <c r="G3113" s="1">
        <v>444</v>
      </c>
      <c r="H3113" s="1">
        <v>49.6</v>
      </c>
      <c r="I3113" s="1">
        <v>92.1</v>
      </c>
      <c r="J3113" s="1">
        <v>94.9</v>
      </c>
      <c r="K3113" s="1">
        <v>106.7</v>
      </c>
      <c r="L3113" s="1">
        <v>93.6</v>
      </c>
      <c r="M3113" s="1">
        <v>105.2</v>
      </c>
      <c r="N3113" s="1">
        <v>97.5</v>
      </c>
      <c r="O3113" s="1">
        <v>109.3</v>
      </c>
      <c r="P3113" s="1">
        <v>120.3</v>
      </c>
      <c r="Q3113" s="1">
        <v>74.900000000000006</v>
      </c>
      <c r="R3113" s="1">
        <v>105.6</v>
      </c>
      <c r="S3113" s="1">
        <v>5.0390564928134228E-2</v>
      </c>
      <c r="T3113" s="1">
        <f t="shared" si="144"/>
        <v>0.1059865728795452</v>
      </c>
      <c r="U3113" s="2">
        <v>3.4354304983443967E-2</v>
      </c>
      <c r="V3113" s="1">
        <f t="shared" si="145"/>
        <v>-0.10313202700010789</v>
      </c>
      <c r="W3113" s="1">
        <f t="shared" si="146"/>
        <v>0.69265348460556708</v>
      </c>
      <c r="X3113" s="2">
        <v>0.43046979919961681</v>
      </c>
    </row>
    <row r="3114" spans="1:24">
      <c r="A3114" s="1" t="s">
        <v>8517</v>
      </c>
      <c r="B3114" s="1" t="s">
        <v>8516</v>
      </c>
      <c r="C3114" s="1" t="s">
        <v>8515</v>
      </c>
      <c r="D3114" s="1">
        <v>62</v>
      </c>
      <c r="E3114" s="1">
        <v>8</v>
      </c>
      <c r="F3114" s="1">
        <v>13</v>
      </c>
      <c r="G3114" s="1">
        <v>151</v>
      </c>
      <c r="H3114" s="1">
        <v>16.3</v>
      </c>
      <c r="I3114" s="1">
        <v>80.3</v>
      </c>
      <c r="J3114" s="1">
        <v>108.5</v>
      </c>
      <c r="K3114" s="1">
        <v>93.7</v>
      </c>
      <c r="L3114" s="1">
        <v>94.1</v>
      </c>
      <c r="M3114" s="1">
        <v>101.5</v>
      </c>
      <c r="N3114" s="1">
        <v>133.1</v>
      </c>
      <c r="O3114" s="1">
        <v>96.3</v>
      </c>
      <c r="P3114" s="1">
        <v>77.900000000000006</v>
      </c>
      <c r="Q3114" s="1">
        <v>120.6</v>
      </c>
      <c r="R3114" s="1">
        <v>94</v>
      </c>
      <c r="S3114" s="1">
        <v>5.0441124022744747E-2</v>
      </c>
      <c r="T3114" s="1">
        <f t="shared" si="144"/>
        <v>9.7684067850295167E-2</v>
      </c>
      <c r="U3114" s="2">
        <v>3.1481823981334332E-2</v>
      </c>
      <c r="V3114" s="1">
        <f t="shared" si="145"/>
        <v>-0.22839979097715421</v>
      </c>
      <c r="W3114" s="1">
        <f t="shared" si="146"/>
        <v>0.64012619645668001</v>
      </c>
      <c r="X3114" s="2">
        <v>0.40337093611373159</v>
      </c>
    </row>
    <row r="3115" spans="1:24">
      <c r="A3115" s="1" t="s">
        <v>12467</v>
      </c>
      <c r="B3115" s="1" t="s">
        <v>12466</v>
      </c>
      <c r="C3115" s="1" t="s">
        <v>12465</v>
      </c>
      <c r="D3115" s="1">
        <v>14</v>
      </c>
      <c r="E3115" s="1">
        <v>3</v>
      </c>
      <c r="F3115" s="1">
        <v>3</v>
      </c>
      <c r="G3115" s="1">
        <v>364</v>
      </c>
      <c r="H3115" s="1">
        <v>41.8</v>
      </c>
      <c r="I3115" s="1">
        <v>94.5</v>
      </c>
      <c r="J3115" s="1">
        <v>87.5</v>
      </c>
      <c r="K3115" s="1">
        <v>95.5</v>
      </c>
      <c r="L3115" s="1">
        <v>89.7</v>
      </c>
      <c r="M3115" s="1">
        <v>142.1</v>
      </c>
      <c r="N3115" s="1">
        <v>108.6</v>
      </c>
      <c r="O3115" s="1">
        <v>96.9</v>
      </c>
      <c r="P3115" s="1">
        <v>101</v>
      </c>
      <c r="Q3115" s="1">
        <v>98.7</v>
      </c>
      <c r="R3115" s="1">
        <v>85.5</v>
      </c>
      <c r="S3115" s="1">
        <v>5.0445422308923842E-2</v>
      </c>
      <c r="T3115" s="1">
        <f t="shared" si="144"/>
        <v>0.29069267514148689</v>
      </c>
      <c r="U3115" s="2">
        <v>0.10191354849397367</v>
      </c>
      <c r="V3115" s="1">
        <f t="shared" si="145"/>
        <v>-0.33589952267943618</v>
      </c>
      <c r="W3115" s="1">
        <f t="shared" si="146"/>
        <v>1.0373773222817777</v>
      </c>
      <c r="X3115" s="2">
        <v>0.62337344742739942</v>
      </c>
    </row>
    <row r="3116" spans="1:24">
      <c r="A3116" s="1" t="s">
        <v>10620</v>
      </c>
      <c r="B3116" s="1" t="s">
        <v>10619</v>
      </c>
      <c r="C3116" s="1" t="s">
        <v>10618</v>
      </c>
      <c r="D3116" s="1">
        <v>46</v>
      </c>
      <c r="E3116" s="1">
        <v>15</v>
      </c>
      <c r="F3116" s="1">
        <v>34</v>
      </c>
      <c r="G3116" s="1">
        <v>385</v>
      </c>
      <c r="H3116" s="1">
        <v>44.1</v>
      </c>
      <c r="I3116" s="1">
        <v>95.7</v>
      </c>
      <c r="J3116" s="1">
        <v>93.3</v>
      </c>
      <c r="K3116" s="1">
        <v>102.5</v>
      </c>
      <c r="L3116" s="1">
        <v>94.1</v>
      </c>
      <c r="M3116" s="1">
        <v>123.7</v>
      </c>
      <c r="N3116" s="1">
        <v>93.7</v>
      </c>
      <c r="O3116" s="1">
        <v>97.5</v>
      </c>
      <c r="P3116" s="1">
        <v>105.7</v>
      </c>
      <c r="Q3116" s="1">
        <v>95.6</v>
      </c>
      <c r="R3116" s="1">
        <v>98.2</v>
      </c>
      <c r="S3116" s="1">
        <v>5.048845072503004E-2</v>
      </c>
      <c r="T3116" s="1">
        <f t="shared" si="144"/>
        <v>0.42360079727126609</v>
      </c>
      <c r="U3116" s="2">
        <v>0.13706989586644691</v>
      </c>
      <c r="V3116" s="1">
        <f t="shared" si="145"/>
        <v>-0.12282620518429178</v>
      </c>
      <c r="W3116" s="1">
        <f t="shared" si="146"/>
        <v>0.45874700579939176</v>
      </c>
      <c r="X3116" s="2">
        <v>0.29413176062723118</v>
      </c>
    </row>
    <row r="3117" spans="1:24">
      <c r="A3117" s="1" t="s">
        <v>13999</v>
      </c>
      <c r="B3117" s="1" t="s">
        <v>13998</v>
      </c>
      <c r="C3117" s="1" t="s">
        <v>13997</v>
      </c>
      <c r="D3117" s="1">
        <v>18</v>
      </c>
      <c r="E3117" s="1">
        <v>8</v>
      </c>
      <c r="F3117" s="1">
        <v>8</v>
      </c>
      <c r="G3117" s="1">
        <v>598</v>
      </c>
      <c r="H3117" s="1">
        <v>67.400000000000006</v>
      </c>
      <c r="I3117" s="1">
        <v>106.1</v>
      </c>
      <c r="J3117" s="1">
        <v>91.3</v>
      </c>
      <c r="K3117" s="1">
        <v>102.9</v>
      </c>
      <c r="L3117" s="1">
        <v>92.5</v>
      </c>
      <c r="M3117" s="1">
        <v>112.2</v>
      </c>
      <c r="N3117" s="1">
        <v>89</v>
      </c>
      <c r="O3117" s="1">
        <v>101</v>
      </c>
      <c r="P3117" s="1">
        <v>115.7</v>
      </c>
      <c r="Q3117" s="1">
        <v>81.2</v>
      </c>
      <c r="R3117" s="1">
        <v>108.2</v>
      </c>
      <c r="S3117" s="1">
        <v>5.0524749542807251E-2</v>
      </c>
      <c r="T3117" s="1">
        <f t="shared" si="144"/>
        <v>0.13338861323178181</v>
      </c>
      <c r="U3117" s="2">
        <v>4.2764281321009227E-2</v>
      </c>
      <c r="V3117" s="1">
        <f t="shared" si="145"/>
        <v>-3.6746230128980054E-2</v>
      </c>
      <c r="W3117" s="1">
        <f t="shared" si="146"/>
        <v>0.1329424759156155</v>
      </c>
      <c r="X3117" s="2">
        <v>8.7579769642944463E-2</v>
      </c>
    </row>
    <row r="3118" spans="1:24">
      <c r="A3118" s="1" t="s">
        <v>9414</v>
      </c>
      <c r="B3118" s="1" t="s">
        <v>9413</v>
      </c>
      <c r="C3118" s="1" t="s">
        <v>9412</v>
      </c>
      <c r="D3118" s="1">
        <v>11</v>
      </c>
      <c r="E3118" s="1">
        <v>6</v>
      </c>
      <c r="F3118" s="1">
        <v>8</v>
      </c>
      <c r="G3118" s="1">
        <v>719</v>
      </c>
      <c r="H3118" s="1">
        <v>79.7</v>
      </c>
      <c r="I3118" s="1">
        <v>78.2</v>
      </c>
      <c r="J3118" s="1">
        <v>107.5</v>
      </c>
      <c r="K3118" s="1">
        <v>100.2</v>
      </c>
      <c r="L3118" s="1">
        <v>104.7</v>
      </c>
      <c r="M3118" s="1">
        <v>107.3</v>
      </c>
      <c r="N3118" s="1">
        <v>98.3</v>
      </c>
      <c r="O3118" s="1">
        <v>100.5</v>
      </c>
      <c r="P3118" s="1">
        <v>109.6</v>
      </c>
      <c r="Q3118" s="1">
        <v>103.9</v>
      </c>
      <c r="R3118" s="1">
        <v>89.9</v>
      </c>
      <c r="S3118" s="1">
        <v>5.0566635639085637E-2</v>
      </c>
      <c r="T3118" s="1">
        <f t="shared" si="144"/>
        <v>0.14110554868487196</v>
      </c>
      <c r="U3118" s="2">
        <v>4.6299668164510692E-2</v>
      </c>
      <c r="V3118" s="1">
        <f t="shared" si="145"/>
        <v>-6.3348594919044016E-2</v>
      </c>
      <c r="W3118" s="1">
        <f t="shared" si="146"/>
        <v>0.2106801219728382</v>
      </c>
      <c r="X3118" s="2">
        <v>0.13689104287429343</v>
      </c>
    </row>
    <row r="3119" spans="1:24">
      <c r="A3119" s="1" t="s">
        <v>4027</v>
      </c>
      <c r="B3119" s="1" t="s">
        <v>4026</v>
      </c>
      <c r="C3119" s="1" t="s">
        <v>4025</v>
      </c>
      <c r="D3119" s="1">
        <v>17</v>
      </c>
      <c r="E3119" s="1">
        <v>7</v>
      </c>
      <c r="F3119" s="1">
        <v>13</v>
      </c>
      <c r="G3119" s="1">
        <v>559</v>
      </c>
      <c r="H3119" s="1">
        <v>61.2</v>
      </c>
      <c r="I3119" s="1">
        <v>92.4</v>
      </c>
      <c r="J3119" s="1">
        <v>97.4</v>
      </c>
      <c r="K3119" s="1">
        <v>92.8</v>
      </c>
      <c r="L3119" s="1">
        <v>96.9</v>
      </c>
      <c r="M3119" s="1">
        <v>125.3</v>
      </c>
      <c r="N3119" s="1">
        <v>106.3</v>
      </c>
      <c r="O3119" s="1">
        <v>94.1</v>
      </c>
      <c r="P3119" s="1">
        <v>77</v>
      </c>
      <c r="Q3119" s="1">
        <v>129.9</v>
      </c>
      <c r="R3119" s="1">
        <v>87.9</v>
      </c>
      <c r="S3119" s="1">
        <v>5.0674138071084701E-2</v>
      </c>
      <c r="T3119" s="1">
        <f t="shared" si="144"/>
        <v>9.0043842379367717E-2</v>
      </c>
      <c r="U3119" s="2">
        <v>2.8553100328688158E-2</v>
      </c>
      <c r="V3119" s="1">
        <f t="shared" si="145"/>
        <v>-0.19448133337191853</v>
      </c>
      <c r="W3119" s="1">
        <f t="shared" si="146"/>
        <v>0.86108878656172649</v>
      </c>
      <c r="X3119" s="2">
        <v>0.52800878345037605</v>
      </c>
    </row>
    <row r="3120" spans="1:24">
      <c r="A3120" s="1" t="s">
        <v>13090</v>
      </c>
      <c r="B3120" s="1" t="s">
        <v>13089</v>
      </c>
      <c r="C3120" s="1" t="s">
        <v>13088</v>
      </c>
      <c r="D3120" s="1">
        <v>21</v>
      </c>
      <c r="E3120" s="1">
        <v>20</v>
      </c>
      <c r="F3120" s="1">
        <v>27</v>
      </c>
      <c r="G3120" s="1">
        <v>1068</v>
      </c>
      <c r="H3120" s="1">
        <v>119.2</v>
      </c>
      <c r="I3120" s="1">
        <v>106</v>
      </c>
      <c r="J3120" s="1">
        <v>100.6</v>
      </c>
      <c r="K3120" s="1">
        <v>97.6</v>
      </c>
      <c r="L3120" s="1">
        <v>102.7</v>
      </c>
      <c r="M3120" s="1">
        <v>95.6</v>
      </c>
      <c r="N3120" s="1">
        <v>92.2</v>
      </c>
      <c r="O3120" s="1">
        <v>89.2</v>
      </c>
      <c r="P3120" s="1">
        <v>110.4</v>
      </c>
      <c r="Q3120" s="1">
        <v>111.8</v>
      </c>
      <c r="R3120" s="1">
        <v>93.9</v>
      </c>
      <c r="S3120" s="1">
        <v>5.0744254109631903E-2</v>
      </c>
      <c r="T3120" s="1">
        <f t="shared" si="144"/>
        <v>0.28538085974876537</v>
      </c>
      <c r="U3120" s="2">
        <v>0.1013903618309553</v>
      </c>
      <c r="V3120" s="1">
        <f t="shared" si="145"/>
        <v>0.13975080485831587</v>
      </c>
      <c r="W3120" s="1">
        <f t="shared" si="146"/>
        <v>1.8130129147087282</v>
      </c>
      <c r="X3120" s="2">
        <v>1.0315383960954827</v>
      </c>
    </row>
    <row r="3121" spans="1:24">
      <c r="A3121" s="1" t="s">
        <v>5179</v>
      </c>
      <c r="B3121" s="1" t="s">
        <v>5178</v>
      </c>
      <c r="C3121" s="1" t="s">
        <v>5177</v>
      </c>
      <c r="D3121" s="1">
        <v>19</v>
      </c>
      <c r="E3121" s="1">
        <v>6</v>
      </c>
      <c r="F3121" s="1">
        <v>9</v>
      </c>
      <c r="G3121" s="1">
        <v>475</v>
      </c>
      <c r="H3121" s="1">
        <v>51.6</v>
      </c>
      <c r="I3121" s="1">
        <v>92.7</v>
      </c>
      <c r="J3121" s="1">
        <v>105.8</v>
      </c>
      <c r="K3121" s="1">
        <v>107.3</v>
      </c>
      <c r="L3121" s="1">
        <v>108</v>
      </c>
      <c r="M3121" s="1">
        <v>69.3</v>
      </c>
      <c r="N3121" s="1">
        <v>98.3</v>
      </c>
      <c r="O3121" s="1">
        <v>97.1</v>
      </c>
      <c r="P3121" s="1">
        <v>101</v>
      </c>
      <c r="Q3121" s="1">
        <v>120</v>
      </c>
      <c r="R3121" s="1">
        <v>100.5</v>
      </c>
      <c r="S3121" s="1">
        <v>5.0922591634143963E-2</v>
      </c>
      <c r="T3121" s="1">
        <f t="shared" si="144"/>
        <v>0.2136739927240085</v>
      </c>
      <c r="U3121" s="2">
        <v>7.7744976005378288E-2</v>
      </c>
      <c r="V3121" s="1">
        <f t="shared" si="145"/>
        <v>0.2295379510857673</v>
      </c>
      <c r="W3121" s="1">
        <f t="shared" si="146"/>
        <v>0.8185699746534717</v>
      </c>
      <c r="X3121" s="2">
        <v>0.50255765017750176</v>
      </c>
    </row>
    <row r="3122" spans="1:24">
      <c r="A3122" s="1" t="s">
        <v>10596</v>
      </c>
      <c r="B3122" s="1" t="s">
        <v>10595</v>
      </c>
      <c r="C3122" s="1" t="s">
        <v>10594</v>
      </c>
      <c r="D3122" s="1">
        <v>22</v>
      </c>
      <c r="E3122" s="1">
        <v>7</v>
      </c>
      <c r="F3122" s="1">
        <v>11</v>
      </c>
      <c r="G3122" s="1">
        <v>355</v>
      </c>
      <c r="H3122" s="1">
        <v>39.700000000000003</v>
      </c>
      <c r="I3122" s="1">
        <v>87</v>
      </c>
      <c r="J3122" s="1">
        <v>83.2</v>
      </c>
      <c r="K3122" s="1">
        <v>76.900000000000006</v>
      </c>
      <c r="L3122" s="1">
        <v>89.6</v>
      </c>
      <c r="M3122" s="1">
        <v>197.1</v>
      </c>
      <c r="N3122" s="1">
        <v>105.8</v>
      </c>
      <c r="O3122" s="1">
        <v>98.9</v>
      </c>
      <c r="P3122" s="1">
        <v>88</v>
      </c>
      <c r="Q3122" s="1">
        <v>89.4</v>
      </c>
      <c r="R3122" s="1">
        <v>84.2</v>
      </c>
      <c r="S3122" s="1">
        <v>5.0936318949280253E-2</v>
      </c>
      <c r="T3122" s="1">
        <f t="shared" si="144"/>
        <v>0.36803592724908291</v>
      </c>
      <c r="U3122" s="2">
        <v>0.12508087046133035</v>
      </c>
      <c r="V3122" s="1">
        <f t="shared" si="145"/>
        <v>-0.67005134218448958</v>
      </c>
      <c r="W3122" s="1">
        <f t="shared" si="146"/>
        <v>0.9166399241523977</v>
      </c>
      <c r="X3122" s="2">
        <v>0.55844570767225876</v>
      </c>
    </row>
    <row r="3123" spans="1:24">
      <c r="A3123" s="1" t="s">
        <v>10371</v>
      </c>
      <c r="B3123" s="1" t="s">
        <v>10370</v>
      </c>
      <c r="C3123" s="1" t="s">
        <v>10369</v>
      </c>
      <c r="D3123" s="1">
        <v>45</v>
      </c>
      <c r="E3123" s="1">
        <v>20</v>
      </c>
      <c r="F3123" s="1">
        <v>44</v>
      </c>
      <c r="G3123" s="1">
        <v>531</v>
      </c>
      <c r="H3123" s="1">
        <v>59</v>
      </c>
      <c r="I3123" s="1">
        <v>99.3</v>
      </c>
      <c r="J3123" s="1">
        <v>97</v>
      </c>
      <c r="K3123" s="1">
        <v>103</v>
      </c>
      <c r="L3123" s="1">
        <v>97.5</v>
      </c>
      <c r="M3123" s="1">
        <v>99.2</v>
      </c>
      <c r="N3123" s="1">
        <v>97</v>
      </c>
      <c r="O3123" s="1">
        <v>98.7</v>
      </c>
      <c r="P3123" s="1">
        <v>111.1</v>
      </c>
      <c r="Q3123" s="1">
        <v>95.7</v>
      </c>
      <c r="R3123" s="1">
        <v>101.5</v>
      </c>
      <c r="S3123" s="1">
        <v>5.0960362999143707E-2</v>
      </c>
      <c r="T3123" s="1">
        <f t="shared" si="144"/>
        <v>0.37392055305266192</v>
      </c>
      <c r="U3123" s="2">
        <v>0.12630916881698104</v>
      </c>
      <c r="V3123" s="1">
        <f t="shared" si="145"/>
        <v>1.3148704046294767E-2</v>
      </c>
      <c r="W3123" s="1">
        <f t="shared" si="146"/>
        <v>0.2078570261911443</v>
      </c>
      <c r="X3123" s="2">
        <v>0.13521805898295569</v>
      </c>
    </row>
    <row r="3124" spans="1:24">
      <c r="A3124" s="1" t="s">
        <v>16235</v>
      </c>
      <c r="B3124" s="1" t="s">
        <v>16234</v>
      </c>
      <c r="C3124" s="1" t="s">
        <v>16233</v>
      </c>
      <c r="D3124" s="1">
        <v>2</v>
      </c>
      <c r="E3124" s="1">
        <v>2</v>
      </c>
      <c r="F3124" s="1">
        <v>2</v>
      </c>
      <c r="G3124" s="1">
        <v>1894</v>
      </c>
      <c r="H3124" s="1">
        <v>211.4</v>
      </c>
      <c r="I3124" s="1">
        <v>115.1</v>
      </c>
      <c r="J3124" s="1">
        <v>85.1</v>
      </c>
      <c r="K3124" s="1">
        <v>80.599999999999994</v>
      </c>
      <c r="L3124" s="1">
        <v>86.5</v>
      </c>
      <c r="M3124" s="1">
        <v>210.2</v>
      </c>
      <c r="N3124" s="1">
        <v>68.3</v>
      </c>
      <c r="O3124" s="1">
        <v>68.7</v>
      </c>
      <c r="P3124" s="1">
        <v>105.4</v>
      </c>
      <c r="Q3124" s="1">
        <v>74.400000000000006</v>
      </c>
      <c r="R3124" s="1">
        <v>105.6</v>
      </c>
      <c r="S3124" s="1">
        <v>5.1063938022949645E-2</v>
      </c>
      <c r="T3124" s="1">
        <f t="shared" si="144"/>
        <v>9.414089167951141E-2</v>
      </c>
      <c r="U3124" s="2">
        <v>2.9676175560883339E-2</v>
      </c>
      <c r="V3124" s="1">
        <f t="shared" si="145"/>
        <v>-0.33384555099166574</v>
      </c>
      <c r="W3124" s="1">
        <f t="shared" si="146"/>
        <v>0.23543339348819761</v>
      </c>
      <c r="X3124" s="2">
        <v>0.15340856887472537</v>
      </c>
    </row>
    <row r="3125" spans="1:24">
      <c r="A3125" s="1" t="s">
        <v>12293</v>
      </c>
      <c r="B3125" s="1" t="s">
        <v>12292</v>
      </c>
      <c r="C3125" s="1" t="s">
        <v>12291</v>
      </c>
      <c r="D3125" s="1">
        <v>9</v>
      </c>
      <c r="E3125" s="1">
        <v>6</v>
      </c>
      <c r="F3125" s="1">
        <v>12</v>
      </c>
      <c r="G3125" s="1">
        <v>678</v>
      </c>
      <c r="H3125" s="1">
        <v>76.7</v>
      </c>
      <c r="I3125" s="1">
        <v>93.1</v>
      </c>
      <c r="J3125" s="1">
        <v>101.3</v>
      </c>
      <c r="K3125" s="1">
        <v>87.4</v>
      </c>
      <c r="L3125" s="1">
        <v>88.2</v>
      </c>
      <c r="M3125" s="1">
        <v>101.9</v>
      </c>
      <c r="N3125" s="1">
        <v>116.3</v>
      </c>
      <c r="O3125" s="1">
        <v>124.4</v>
      </c>
      <c r="P3125" s="1">
        <v>100.1</v>
      </c>
      <c r="Q3125" s="1">
        <v>96.8</v>
      </c>
      <c r="R3125" s="1">
        <v>90.6</v>
      </c>
      <c r="S3125" s="1">
        <v>5.1074184594269358E-2</v>
      </c>
      <c r="T3125" s="1">
        <f t="shared" si="144"/>
        <v>0.31297937544137705</v>
      </c>
      <c r="U3125" s="2">
        <v>0.10998430656717383</v>
      </c>
      <c r="V3125" s="1">
        <f t="shared" si="145"/>
        <v>-0.30403737995916852</v>
      </c>
      <c r="W3125" s="1">
        <f t="shared" si="146"/>
        <v>1.6442279526456656</v>
      </c>
      <c r="X3125" s="2">
        <v>0.94280513284716505</v>
      </c>
    </row>
    <row r="3126" spans="1:24">
      <c r="A3126" s="1" t="s">
        <v>14530</v>
      </c>
      <c r="B3126" s="1" t="s">
        <v>14529</v>
      </c>
      <c r="C3126" s="1" t="s">
        <v>14528</v>
      </c>
      <c r="D3126" s="1">
        <v>15</v>
      </c>
      <c r="E3126" s="1">
        <v>3</v>
      </c>
      <c r="F3126" s="1">
        <v>5</v>
      </c>
      <c r="G3126" s="1">
        <v>354</v>
      </c>
      <c r="H3126" s="1">
        <v>38.9</v>
      </c>
      <c r="I3126" s="1">
        <v>101.4</v>
      </c>
      <c r="J3126" s="1">
        <v>68.099999999999994</v>
      </c>
      <c r="K3126" s="1">
        <v>64.8</v>
      </c>
      <c r="L3126" s="1">
        <v>61.3</v>
      </c>
      <c r="M3126" s="1">
        <v>256.60000000000002</v>
      </c>
      <c r="N3126" s="1">
        <v>117.4</v>
      </c>
      <c r="O3126" s="1">
        <v>100.8</v>
      </c>
      <c r="P3126" s="1">
        <v>74.900000000000006</v>
      </c>
      <c r="Q3126" s="1">
        <v>86.4</v>
      </c>
      <c r="R3126" s="1">
        <v>68.400000000000006</v>
      </c>
      <c r="S3126" s="1">
        <v>5.1142086510616677E-2</v>
      </c>
      <c r="T3126" s="1">
        <f t="shared" si="144"/>
        <v>8.0688814992305763E-2</v>
      </c>
      <c r="U3126" s="2">
        <v>2.5111070027309782E-2</v>
      </c>
      <c r="V3126" s="1">
        <f t="shared" si="145"/>
        <v>-1.0987111647745995</v>
      </c>
      <c r="W3126" s="1">
        <f t="shared" si="146"/>
        <v>0.97664349497268255</v>
      </c>
      <c r="X3126" s="2">
        <v>0.58925996886061416</v>
      </c>
    </row>
    <row r="3127" spans="1:24">
      <c r="A3127" s="1" t="s">
        <v>11624</v>
      </c>
      <c r="B3127" s="1" t="s">
        <v>11623</v>
      </c>
      <c r="C3127" s="1" t="s">
        <v>11622</v>
      </c>
      <c r="D3127" s="1">
        <v>36</v>
      </c>
      <c r="E3127" s="1">
        <v>12</v>
      </c>
      <c r="F3127" s="1">
        <v>30</v>
      </c>
      <c r="G3127" s="1">
        <v>493</v>
      </c>
      <c r="H3127" s="1">
        <v>54.4</v>
      </c>
      <c r="I3127" s="1">
        <v>93.9</v>
      </c>
      <c r="J3127" s="1">
        <v>108.9</v>
      </c>
      <c r="K3127" s="1">
        <v>116.5</v>
      </c>
      <c r="L3127" s="1">
        <v>128.4</v>
      </c>
      <c r="M3127" s="1">
        <v>67.3</v>
      </c>
      <c r="N3127" s="1">
        <v>66.2</v>
      </c>
      <c r="O3127" s="1">
        <v>70.8</v>
      </c>
      <c r="P3127" s="1">
        <v>118.7</v>
      </c>
      <c r="Q3127" s="1">
        <v>108.6</v>
      </c>
      <c r="R3127" s="1">
        <v>120.6</v>
      </c>
      <c r="S3127" s="1">
        <v>5.1177859995189624E-2</v>
      </c>
      <c r="T3127" s="1">
        <f t="shared" si="144"/>
        <v>0.17039663601157815</v>
      </c>
      <c r="U3127" s="2">
        <v>5.9646859909805235E-2</v>
      </c>
      <c r="V3127" s="1">
        <f t="shared" si="145"/>
        <v>0.7168056148914731</v>
      </c>
      <c r="W3127" s="1">
        <f t="shared" si="146"/>
        <v>2.4162649341505591</v>
      </c>
      <c r="X3127" s="2">
        <v>1.340342700515617</v>
      </c>
    </row>
    <row r="3128" spans="1:24">
      <c r="A3128" s="1" t="s">
        <v>10386</v>
      </c>
      <c r="B3128" s="1" t="s">
        <v>10385</v>
      </c>
      <c r="C3128" s="1" t="s">
        <v>10384</v>
      </c>
      <c r="D3128" s="1">
        <v>37</v>
      </c>
      <c r="E3128" s="1">
        <v>18</v>
      </c>
      <c r="F3128" s="1">
        <v>26</v>
      </c>
      <c r="G3128" s="1">
        <v>645</v>
      </c>
      <c r="H3128" s="1">
        <v>69.5</v>
      </c>
      <c r="I3128" s="1">
        <v>105</v>
      </c>
      <c r="J3128" s="1">
        <v>108.5</v>
      </c>
      <c r="K3128" s="1">
        <v>102.6</v>
      </c>
      <c r="L3128" s="1">
        <v>113.8</v>
      </c>
      <c r="M3128" s="1">
        <v>73.3</v>
      </c>
      <c r="N3128" s="1">
        <v>80</v>
      </c>
      <c r="O3128" s="1">
        <v>82.7</v>
      </c>
      <c r="P3128" s="1">
        <v>123.1</v>
      </c>
      <c r="Q3128" s="1">
        <v>110</v>
      </c>
      <c r="R3128" s="1">
        <v>101</v>
      </c>
      <c r="S3128" s="1">
        <v>5.1316371630512281E-2</v>
      </c>
      <c r="T3128" s="1">
        <f t="shared" si="144"/>
        <v>0.25887873043548543</v>
      </c>
      <c r="U3128" s="2">
        <v>9.3813332866465815E-2</v>
      </c>
      <c r="V3128" s="1">
        <f t="shared" si="145"/>
        <v>0.45017675145525449</v>
      </c>
      <c r="W3128" s="1">
        <f t="shared" si="146"/>
        <v>3.2482320094932344</v>
      </c>
      <c r="X3128" s="2">
        <v>1.7130785314874934</v>
      </c>
    </row>
    <row r="3129" spans="1:24">
      <c r="A3129" s="1" t="s">
        <v>12791</v>
      </c>
      <c r="B3129" s="1" t="s">
        <v>12790</v>
      </c>
      <c r="C3129" s="1" t="s">
        <v>12789</v>
      </c>
      <c r="D3129" s="1">
        <v>42</v>
      </c>
      <c r="E3129" s="1">
        <v>57</v>
      </c>
      <c r="F3129" s="1">
        <v>89</v>
      </c>
      <c r="G3129" s="1">
        <v>1620</v>
      </c>
      <c r="H3129" s="1">
        <v>183.1</v>
      </c>
      <c r="I3129" s="1">
        <v>93.5</v>
      </c>
      <c r="J3129" s="1">
        <v>92.4</v>
      </c>
      <c r="K3129" s="1">
        <v>106.7</v>
      </c>
      <c r="L3129" s="1">
        <v>92</v>
      </c>
      <c r="M3129" s="1">
        <v>95.9</v>
      </c>
      <c r="N3129" s="1">
        <v>103.6</v>
      </c>
      <c r="O3129" s="1">
        <v>117.1</v>
      </c>
      <c r="P3129" s="1">
        <v>100.6</v>
      </c>
      <c r="Q3129" s="1">
        <v>100.3</v>
      </c>
      <c r="R3129" s="1">
        <v>98</v>
      </c>
      <c r="S3129" s="1">
        <v>5.1341633617041006E-2</v>
      </c>
      <c r="T3129" s="1">
        <f t="shared" si="144"/>
        <v>0.34860760069593594</v>
      </c>
      <c r="U3129" s="2">
        <v>0.12188276559158193</v>
      </c>
      <c r="V3129" s="1">
        <f t="shared" si="145"/>
        <v>-0.13433999207612779</v>
      </c>
      <c r="W3129" s="1">
        <f t="shared" si="146"/>
        <v>0.66198505415524378</v>
      </c>
      <c r="X3129" s="2">
        <v>0.41530940326261628</v>
      </c>
    </row>
    <row r="3130" spans="1:24">
      <c r="A3130" s="1" t="s">
        <v>9912</v>
      </c>
      <c r="B3130" s="1" t="s">
        <v>9911</v>
      </c>
      <c r="C3130" s="1" t="s">
        <v>9910</v>
      </c>
      <c r="D3130" s="1">
        <v>8</v>
      </c>
      <c r="E3130" s="1">
        <v>8</v>
      </c>
      <c r="F3130" s="1">
        <v>8</v>
      </c>
      <c r="G3130" s="1">
        <v>1439</v>
      </c>
      <c r="H3130" s="1">
        <v>160.9</v>
      </c>
      <c r="I3130" s="1">
        <v>99.1</v>
      </c>
      <c r="J3130" s="1">
        <v>95.7</v>
      </c>
      <c r="K3130" s="1">
        <v>105.3</v>
      </c>
      <c r="L3130" s="1">
        <v>92.7</v>
      </c>
      <c r="M3130" s="1">
        <v>116.2</v>
      </c>
      <c r="N3130" s="1">
        <v>87.7</v>
      </c>
      <c r="O3130" s="1">
        <v>98.1</v>
      </c>
      <c r="P3130" s="1">
        <v>127.3</v>
      </c>
      <c r="Q3130" s="1">
        <v>78.400000000000006</v>
      </c>
      <c r="R3130" s="1">
        <v>99.6</v>
      </c>
      <c r="S3130" s="1">
        <v>5.1470159170930459E-2</v>
      </c>
      <c r="T3130" s="1">
        <f t="shared" si="144"/>
        <v>0.10626114062549578</v>
      </c>
      <c r="U3130" s="2">
        <v>3.4354304983443967E-2</v>
      </c>
      <c r="V3130" s="1">
        <f t="shared" si="145"/>
        <v>-3.5791119176592098E-2</v>
      </c>
      <c r="W3130" s="1">
        <f t="shared" si="146"/>
        <v>0.1188168506470081</v>
      </c>
      <c r="X3130" s="2">
        <v>7.7604518911582335E-2</v>
      </c>
    </row>
    <row r="3131" spans="1:24">
      <c r="A3131" s="1" t="s">
        <v>6219</v>
      </c>
      <c r="B3131" s="1" t="s">
        <v>6218</v>
      </c>
      <c r="C3131" s="1" t="s">
        <v>6217</v>
      </c>
      <c r="D3131" s="1">
        <v>10</v>
      </c>
      <c r="E3131" s="1">
        <v>4</v>
      </c>
      <c r="F3131" s="1">
        <v>5</v>
      </c>
      <c r="G3131" s="1">
        <v>400</v>
      </c>
      <c r="H3131" s="1">
        <v>43.1</v>
      </c>
      <c r="I3131" s="1">
        <v>85.7</v>
      </c>
      <c r="J3131" s="1">
        <v>108.8</v>
      </c>
      <c r="K3131" s="1">
        <v>110.9</v>
      </c>
      <c r="L3131" s="1">
        <v>109.5</v>
      </c>
      <c r="M3131" s="1">
        <v>90.4</v>
      </c>
      <c r="N3131" s="1">
        <v>82.1</v>
      </c>
      <c r="O3131" s="1">
        <v>90</v>
      </c>
      <c r="P3131" s="1">
        <v>101.5</v>
      </c>
      <c r="Q3131" s="1">
        <v>105.3</v>
      </c>
      <c r="R3131" s="1">
        <v>115.7</v>
      </c>
      <c r="S3131" s="1">
        <v>5.1573002605172287E-2</v>
      </c>
      <c r="T3131" s="1">
        <f t="shared" si="144"/>
        <v>0.18346177534528715</v>
      </c>
      <c r="U3131" s="2">
        <v>6.4668296886235613E-2</v>
      </c>
      <c r="V3131" s="1">
        <f t="shared" si="145"/>
        <v>0.24540873515195902</v>
      </c>
      <c r="W3131" s="1">
        <f t="shared" si="146"/>
        <v>1.0852771210161003</v>
      </c>
      <c r="X3131" s="2">
        <v>0.64924223375786527</v>
      </c>
    </row>
    <row r="3132" spans="1:24">
      <c r="A3132" s="1" t="s">
        <v>13483</v>
      </c>
      <c r="B3132" s="1" t="s">
        <v>13482</v>
      </c>
      <c r="C3132" s="1" t="s">
        <v>13481</v>
      </c>
      <c r="D3132" s="1">
        <v>13</v>
      </c>
      <c r="E3132" s="1">
        <v>4</v>
      </c>
      <c r="F3132" s="1">
        <v>9</v>
      </c>
      <c r="G3132" s="1">
        <v>496</v>
      </c>
      <c r="H3132" s="1">
        <v>53.9</v>
      </c>
      <c r="I3132" s="1">
        <v>81.8</v>
      </c>
      <c r="J3132" s="1">
        <v>86.2</v>
      </c>
      <c r="K3132" s="1">
        <v>83.3</v>
      </c>
      <c r="L3132" s="1">
        <v>99</v>
      </c>
      <c r="M3132" s="1">
        <v>177.1</v>
      </c>
      <c r="N3132" s="1">
        <v>104</v>
      </c>
      <c r="O3132" s="1">
        <v>96.4</v>
      </c>
      <c r="P3132" s="1">
        <v>95.1</v>
      </c>
      <c r="Q3132" s="1">
        <v>92.9</v>
      </c>
      <c r="R3132" s="1">
        <v>84.3</v>
      </c>
      <c r="S3132" s="1">
        <v>5.1643493520576955E-2</v>
      </c>
      <c r="T3132" s="1">
        <f t="shared" si="144"/>
        <v>0.2368393738383571</v>
      </c>
      <c r="U3132" s="2">
        <v>8.5513395317697777E-2</v>
      </c>
      <c r="V3132" s="1">
        <f t="shared" si="145"/>
        <v>-0.52292315557658442</v>
      </c>
      <c r="W3132" s="1">
        <f t="shared" si="146"/>
        <v>0.8453142607980334</v>
      </c>
      <c r="X3132" s="2">
        <v>0.51807617145873963</v>
      </c>
    </row>
    <row r="3133" spans="1:24">
      <c r="A3133" s="1" t="s">
        <v>16271</v>
      </c>
      <c r="B3133" s="1" t="s">
        <v>16270</v>
      </c>
      <c r="C3133" s="1" t="s">
        <v>16269</v>
      </c>
      <c r="D3133" s="1">
        <v>3</v>
      </c>
      <c r="E3133" s="1">
        <v>1</v>
      </c>
      <c r="F3133" s="1">
        <v>2</v>
      </c>
      <c r="G3133" s="1">
        <v>376</v>
      </c>
      <c r="H3133" s="1">
        <v>42</v>
      </c>
      <c r="I3133" s="1">
        <v>149.1</v>
      </c>
      <c r="J3133" s="1">
        <v>75.099999999999994</v>
      </c>
      <c r="K3133" s="1">
        <v>74.400000000000006</v>
      </c>
      <c r="L3133" s="1">
        <v>78.3</v>
      </c>
      <c r="M3133" s="1">
        <v>138.1</v>
      </c>
      <c r="N3133" s="1">
        <v>105.6</v>
      </c>
      <c r="O3133" s="1">
        <v>86.3</v>
      </c>
      <c r="P3133" s="1">
        <v>94.4</v>
      </c>
      <c r="Q3133" s="1">
        <v>125.7</v>
      </c>
      <c r="R3133" s="1">
        <v>72.900000000000006</v>
      </c>
      <c r="S3133" s="1">
        <v>5.1756368924097421E-2</v>
      </c>
      <c r="T3133" s="1">
        <f t="shared" si="144"/>
        <v>4.7398539433303917E-2</v>
      </c>
      <c r="U3133" s="2">
        <v>1.2015808703600576E-2</v>
      </c>
      <c r="V3133" s="1">
        <f t="shared" si="145"/>
        <v>-0.2233217287476652</v>
      </c>
      <c r="W3133" s="1">
        <f t="shared" si="146"/>
        <v>0.25408919907888738</v>
      </c>
      <c r="X3133" s="2">
        <v>0.16585925780319863</v>
      </c>
    </row>
    <row r="3134" spans="1:24">
      <c r="A3134" s="1" t="s">
        <v>6429</v>
      </c>
      <c r="B3134" s="1" t="s">
        <v>6428</v>
      </c>
      <c r="C3134" s="1" t="s">
        <v>6427</v>
      </c>
      <c r="D3134" s="1">
        <v>7</v>
      </c>
      <c r="E3134" s="1">
        <v>3</v>
      </c>
      <c r="F3134" s="1">
        <v>3</v>
      </c>
      <c r="G3134" s="1">
        <v>852</v>
      </c>
      <c r="H3134" s="1">
        <v>95.9</v>
      </c>
      <c r="I3134" s="1">
        <v>85.2</v>
      </c>
      <c r="J3134" s="1">
        <v>93.7</v>
      </c>
      <c r="K3134" s="1">
        <v>90.9</v>
      </c>
      <c r="L3134" s="1">
        <v>96.9</v>
      </c>
      <c r="M3134" s="1">
        <v>156.1</v>
      </c>
      <c r="N3134" s="1">
        <v>99.4</v>
      </c>
      <c r="O3134" s="1">
        <v>92.7</v>
      </c>
      <c r="P3134" s="1">
        <v>86.3</v>
      </c>
      <c r="Q3134" s="1">
        <v>109.4</v>
      </c>
      <c r="R3134" s="1">
        <v>89.4</v>
      </c>
      <c r="S3134" s="1">
        <v>5.1905272505130502E-2</v>
      </c>
      <c r="T3134" s="1">
        <f t="shared" si="144"/>
        <v>0.1945026683821057</v>
      </c>
      <c r="U3134" s="2">
        <v>7.037065194708203E-2</v>
      </c>
      <c r="V3134" s="1">
        <f t="shared" si="145"/>
        <v>-0.34035343621827885</v>
      </c>
      <c r="W3134" s="1">
        <f t="shared" si="146"/>
        <v>0.67239366807154288</v>
      </c>
      <c r="X3134" s="2">
        <v>0.42099549296440936</v>
      </c>
    </row>
    <row r="3135" spans="1:24">
      <c r="A3135" s="1" t="s">
        <v>10974</v>
      </c>
      <c r="B3135" s="1" t="s">
        <v>10973</v>
      </c>
      <c r="C3135" s="1" t="s">
        <v>10972</v>
      </c>
      <c r="D3135" s="1">
        <v>35</v>
      </c>
      <c r="E3135" s="1">
        <v>22</v>
      </c>
      <c r="F3135" s="1">
        <v>38</v>
      </c>
      <c r="G3135" s="1">
        <v>715</v>
      </c>
      <c r="H3135" s="1">
        <v>80.7</v>
      </c>
      <c r="I3135" s="1">
        <v>97.4</v>
      </c>
      <c r="J3135" s="1">
        <v>93.2</v>
      </c>
      <c r="K3135" s="1">
        <v>98.1</v>
      </c>
      <c r="L3135" s="1">
        <v>98.4</v>
      </c>
      <c r="M3135" s="1">
        <v>108.9</v>
      </c>
      <c r="N3135" s="1">
        <v>99</v>
      </c>
      <c r="O3135" s="1">
        <v>104.1</v>
      </c>
      <c r="P3135" s="1">
        <v>101.8</v>
      </c>
      <c r="Q3135" s="1">
        <v>104.8</v>
      </c>
      <c r="R3135" s="1">
        <v>94.4</v>
      </c>
      <c r="S3135" s="1">
        <v>5.2094678633596805E-2</v>
      </c>
      <c r="T3135" s="1">
        <f t="shared" si="144"/>
        <v>0.54899408602624145</v>
      </c>
      <c r="U3135" s="2">
        <v>0.15288453923813455</v>
      </c>
      <c r="V3135" s="1">
        <f t="shared" si="145"/>
        <v>-0.10387722073614325</v>
      </c>
      <c r="W3135" s="1">
        <f t="shared" si="146"/>
        <v>1.3124077258747986</v>
      </c>
      <c r="X3135" s="2">
        <v>0.76687521244757306</v>
      </c>
    </row>
    <row r="3136" spans="1:24">
      <c r="A3136" s="1" t="s">
        <v>9891</v>
      </c>
      <c r="B3136" s="1" t="s">
        <v>9890</v>
      </c>
      <c r="C3136" s="1" t="s">
        <v>9889</v>
      </c>
      <c r="D3136" s="1">
        <v>45</v>
      </c>
      <c r="E3136" s="1">
        <v>18</v>
      </c>
      <c r="F3136" s="1">
        <v>37</v>
      </c>
      <c r="G3136" s="1">
        <v>748</v>
      </c>
      <c r="H3136" s="1">
        <v>79.3</v>
      </c>
      <c r="I3136" s="1">
        <v>97.8</v>
      </c>
      <c r="J3136" s="1">
        <v>93.1</v>
      </c>
      <c r="K3136" s="1">
        <v>99.2</v>
      </c>
      <c r="L3136" s="1">
        <v>92.1</v>
      </c>
      <c r="M3136" s="1">
        <v>117.6</v>
      </c>
      <c r="N3136" s="1">
        <v>100.2</v>
      </c>
      <c r="O3136" s="1">
        <v>102.7</v>
      </c>
      <c r="P3136" s="1">
        <v>109.4</v>
      </c>
      <c r="Q3136" s="1">
        <v>97.6</v>
      </c>
      <c r="R3136" s="1">
        <v>90.2</v>
      </c>
      <c r="S3136" s="1">
        <v>5.2143836839983707E-2</v>
      </c>
      <c r="T3136" s="1">
        <f t="shared" si="144"/>
        <v>0.28235635589809266</v>
      </c>
      <c r="U3136" s="2">
        <v>0.1013903618309553</v>
      </c>
      <c r="V3136" s="1">
        <f t="shared" si="145"/>
        <v>-0.16103407780749091</v>
      </c>
      <c r="W3136" s="1">
        <f t="shared" si="146"/>
        <v>1.1356195572373669</v>
      </c>
      <c r="X3136" s="2">
        <v>0.67697216338294219</v>
      </c>
    </row>
    <row r="3137" spans="1:24">
      <c r="A3137" s="1" t="s">
        <v>4834</v>
      </c>
      <c r="B3137" s="1" t="s">
        <v>4833</v>
      </c>
      <c r="C3137" s="1" t="s">
        <v>4832</v>
      </c>
      <c r="D3137" s="1">
        <v>2</v>
      </c>
      <c r="E3137" s="1">
        <v>8</v>
      </c>
      <c r="F3137" s="1">
        <v>8</v>
      </c>
      <c r="G3137" s="1">
        <v>4306</v>
      </c>
      <c r="H3137" s="1">
        <v>492</v>
      </c>
      <c r="I3137" s="1">
        <v>107.1</v>
      </c>
      <c r="J3137" s="1">
        <v>97.6</v>
      </c>
      <c r="K3137" s="1">
        <v>96.8</v>
      </c>
      <c r="L3137" s="1">
        <v>99.6</v>
      </c>
      <c r="M3137" s="1">
        <v>76.5</v>
      </c>
      <c r="N3137" s="1">
        <v>103.3</v>
      </c>
      <c r="O3137" s="1">
        <v>107.3</v>
      </c>
      <c r="P3137" s="1">
        <v>93</v>
      </c>
      <c r="Q3137" s="1">
        <v>131.19999999999999</v>
      </c>
      <c r="R3137" s="1">
        <v>87.7</v>
      </c>
      <c r="S3137" s="1">
        <v>5.2159085838486476E-2</v>
      </c>
      <c r="T3137" s="1">
        <f t="shared" si="144"/>
        <v>0.11522975159126243</v>
      </c>
      <c r="U3137" s="2">
        <v>3.6719221274785524E-2</v>
      </c>
      <c r="V3137" s="1">
        <f t="shared" si="145"/>
        <v>6.7371136328483586E-2</v>
      </c>
      <c r="W3137" s="1">
        <f t="shared" si="146"/>
        <v>0.21063440639899</v>
      </c>
      <c r="X3137" s="2">
        <v>0.13689104287429343</v>
      </c>
    </row>
    <row r="3138" spans="1:24">
      <c r="A3138" s="1" t="s">
        <v>9711</v>
      </c>
      <c r="B3138" s="1" t="s">
        <v>9710</v>
      </c>
      <c r="C3138" s="1" t="s">
        <v>9709</v>
      </c>
      <c r="D3138" s="1">
        <v>17</v>
      </c>
      <c r="E3138" s="1">
        <v>18</v>
      </c>
      <c r="F3138" s="1">
        <v>22</v>
      </c>
      <c r="G3138" s="1">
        <v>1374</v>
      </c>
      <c r="H3138" s="1">
        <v>151.80000000000001</v>
      </c>
      <c r="I3138" s="1">
        <v>83.4</v>
      </c>
      <c r="J3138" s="1">
        <v>92.3</v>
      </c>
      <c r="K3138" s="1">
        <v>95</v>
      </c>
      <c r="L3138" s="1">
        <v>93.3</v>
      </c>
      <c r="M3138" s="1">
        <v>125.1</v>
      </c>
      <c r="N3138" s="1">
        <v>110.4</v>
      </c>
      <c r="O3138" s="1">
        <v>117.2</v>
      </c>
      <c r="P3138" s="1">
        <v>94.7</v>
      </c>
      <c r="Q3138" s="1">
        <v>90.8</v>
      </c>
      <c r="R3138" s="1">
        <v>97.6</v>
      </c>
      <c r="S3138" s="1">
        <v>5.2410798098532399E-2</v>
      </c>
      <c r="T3138" s="1">
        <f t="shared" ref="T3138:T3201" si="147">-LOG10(TTEST(I3138:L3138,P3138:R3138,2,2))</f>
        <v>0.42224240958408044</v>
      </c>
      <c r="U3138" s="2">
        <v>0.1369955018602115</v>
      </c>
      <c r="V3138" s="1">
        <f t="shared" ref="V3138:V3201" si="148">LOG(AVERAGE(I3138:L3138)/AVERAGE(M3138:O3138),2)</f>
        <v>-0.36954062461903686</v>
      </c>
      <c r="W3138" s="1">
        <f t="shared" ref="W3138:W3201" si="149">-LOG10(TTEST(I3138:L3138,M3138:O3138,2,2))</f>
        <v>2.6203191483000454</v>
      </c>
      <c r="X3138" s="2">
        <v>1.4445389056698466</v>
      </c>
    </row>
    <row r="3139" spans="1:24">
      <c r="A3139" s="1" t="s">
        <v>10068</v>
      </c>
      <c r="B3139" s="1" t="s">
        <v>10067</v>
      </c>
      <c r="C3139" s="1" t="s">
        <v>10066</v>
      </c>
      <c r="D3139" s="1">
        <v>7</v>
      </c>
      <c r="E3139" s="1">
        <v>11</v>
      </c>
      <c r="F3139" s="1">
        <v>13</v>
      </c>
      <c r="G3139" s="1">
        <v>1729</v>
      </c>
      <c r="H3139" s="1">
        <v>203.6</v>
      </c>
      <c r="I3139" s="1">
        <v>105.8</v>
      </c>
      <c r="J3139" s="1">
        <v>92.6</v>
      </c>
      <c r="K3139" s="1">
        <v>101.3</v>
      </c>
      <c r="L3139" s="1">
        <v>98.5</v>
      </c>
      <c r="M3139" s="1">
        <v>91.4</v>
      </c>
      <c r="N3139" s="1">
        <v>100.7</v>
      </c>
      <c r="O3139" s="1">
        <v>100</v>
      </c>
      <c r="P3139" s="1">
        <v>111.6</v>
      </c>
      <c r="Q3139" s="1">
        <v>102.5</v>
      </c>
      <c r="R3139" s="1">
        <v>95.6</v>
      </c>
      <c r="S3139" s="1">
        <v>5.2415661233004444E-2</v>
      </c>
      <c r="T3139" s="1">
        <f t="shared" si="147"/>
        <v>0.30092954374309289</v>
      </c>
      <c r="U3139" s="2">
        <v>0.10412135652068945</v>
      </c>
      <c r="V3139" s="1">
        <f t="shared" si="148"/>
        <v>3.1993363612479855E-2</v>
      </c>
      <c r="W3139" s="1">
        <f t="shared" si="149"/>
        <v>0.20868685158657677</v>
      </c>
      <c r="X3139" s="2">
        <v>0.13539033909616194</v>
      </c>
    </row>
    <row r="3140" spans="1:24">
      <c r="A3140" s="1" t="s">
        <v>8400</v>
      </c>
      <c r="B3140" s="1" t="s">
        <v>8399</v>
      </c>
      <c r="C3140" s="1" t="s">
        <v>8398</v>
      </c>
      <c r="D3140" s="1">
        <v>28</v>
      </c>
      <c r="E3140" s="1">
        <v>8</v>
      </c>
      <c r="F3140" s="1">
        <v>14</v>
      </c>
      <c r="G3140" s="1">
        <v>492</v>
      </c>
      <c r="H3140" s="1">
        <v>54.3</v>
      </c>
      <c r="I3140" s="1">
        <v>95.5</v>
      </c>
      <c r="J3140" s="1">
        <v>105.2</v>
      </c>
      <c r="K3140" s="1">
        <v>108.3</v>
      </c>
      <c r="L3140" s="1">
        <v>112.3</v>
      </c>
      <c r="M3140" s="1">
        <v>77.400000000000006</v>
      </c>
      <c r="N3140" s="1">
        <v>91.1</v>
      </c>
      <c r="O3140" s="1">
        <v>82.6</v>
      </c>
      <c r="P3140" s="1">
        <v>106.7</v>
      </c>
      <c r="Q3140" s="1">
        <v>116.7</v>
      </c>
      <c r="R3140" s="1">
        <v>104.3</v>
      </c>
      <c r="S3140" s="1">
        <v>5.256525625934922E-2</v>
      </c>
      <c r="T3140" s="1">
        <f t="shared" si="147"/>
        <v>0.30644022425375245</v>
      </c>
      <c r="U3140" s="2">
        <v>0.1072035413539681</v>
      </c>
      <c r="V3140" s="1">
        <f t="shared" si="148"/>
        <v>0.33154838801191044</v>
      </c>
      <c r="W3140" s="1">
        <f t="shared" si="149"/>
        <v>1.9889844444751816</v>
      </c>
      <c r="X3140" s="2">
        <v>1.1230237181152909</v>
      </c>
    </row>
    <row r="3141" spans="1:24">
      <c r="A3141" s="1" t="s">
        <v>9906</v>
      </c>
      <c r="B3141" s="1" t="s">
        <v>9905</v>
      </c>
      <c r="C3141" s="1" t="s">
        <v>9904</v>
      </c>
      <c r="D3141" s="1">
        <v>69</v>
      </c>
      <c r="E3141" s="1">
        <v>343</v>
      </c>
      <c r="F3141" s="1">
        <v>974</v>
      </c>
      <c r="G3141" s="1">
        <v>4691</v>
      </c>
      <c r="H3141" s="1">
        <v>533.9</v>
      </c>
      <c r="I3141" s="1">
        <v>113.4</v>
      </c>
      <c r="J3141" s="1">
        <v>96.9</v>
      </c>
      <c r="K3141" s="1">
        <v>92.2</v>
      </c>
      <c r="L3141" s="1">
        <v>101.7</v>
      </c>
      <c r="M3141" s="1">
        <v>94.2</v>
      </c>
      <c r="N3141" s="1">
        <v>91.8</v>
      </c>
      <c r="O3141" s="1">
        <v>95.4</v>
      </c>
      <c r="P3141" s="1">
        <v>113.9</v>
      </c>
      <c r="Q3141" s="1">
        <v>101.6</v>
      </c>
      <c r="R3141" s="1">
        <v>98.9</v>
      </c>
      <c r="S3141" s="1">
        <v>5.2569395157714978E-2</v>
      </c>
      <c r="T3141" s="1">
        <f t="shared" si="147"/>
        <v>0.22482973137508261</v>
      </c>
      <c r="U3141" s="2">
        <v>8.096745902010774E-2</v>
      </c>
      <c r="V3141" s="1">
        <f t="shared" si="148"/>
        <v>0.10740949386435875</v>
      </c>
      <c r="W3141" s="1">
        <f t="shared" si="149"/>
        <v>0.61732465343640508</v>
      </c>
      <c r="X3141" s="2">
        <v>0.39111228723526248</v>
      </c>
    </row>
    <row r="3142" spans="1:24">
      <c r="A3142" s="1" t="s">
        <v>10794</v>
      </c>
      <c r="B3142" s="1" t="s">
        <v>10793</v>
      </c>
      <c r="C3142" s="1" t="s">
        <v>10792</v>
      </c>
      <c r="D3142" s="1">
        <v>12</v>
      </c>
      <c r="E3142" s="1">
        <v>12</v>
      </c>
      <c r="F3142" s="1">
        <v>14</v>
      </c>
      <c r="G3142" s="1">
        <v>1376</v>
      </c>
      <c r="H3142" s="1">
        <v>154.5</v>
      </c>
      <c r="I3142" s="1">
        <v>90.1</v>
      </c>
      <c r="J3142" s="1">
        <v>90.2</v>
      </c>
      <c r="K3142" s="1">
        <v>100.6</v>
      </c>
      <c r="L3142" s="1">
        <v>92.4</v>
      </c>
      <c r="M3142" s="1">
        <v>116.5</v>
      </c>
      <c r="N3142" s="1">
        <v>110.7</v>
      </c>
      <c r="O3142" s="1">
        <v>109.2</v>
      </c>
      <c r="P3142" s="1">
        <v>109.3</v>
      </c>
      <c r="Q3142" s="1">
        <v>86.4</v>
      </c>
      <c r="R3142" s="1">
        <v>94.7</v>
      </c>
      <c r="S3142" s="1">
        <v>5.2743443971524688E-2</v>
      </c>
      <c r="T3142" s="1">
        <f t="shared" si="147"/>
        <v>0.21731824109099079</v>
      </c>
      <c r="U3142" s="2">
        <v>7.8902554207378836E-2</v>
      </c>
      <c r="V3142" s="1">
        <f t="shared" si="148"/>
        <v>-0.26487969623091834</v>
      </c>
      <c r="W3142" s="1">
        <f t="shared" si="149"/>
        <v>2.5341493324535227</v>
      </c>
      <c r="X3142" s="2">
        <v>1.401901537572213</v>
      </c>
    </row>
    <row r="3143" spans="1:24">
      <c r="A3143" s="1" t="s">
        <v>10392</v>
      </c>
      <c r="B3143" s="1" t="s">
        <v>10391</v>
      </c>
      <c r="C3143" s="1" t="s">
        <v>10390</v>
      </c>
      <c r="D3143" s="1">
        <v>5</v>
      </c>
      <c r="E3143" s="1">
        <v>1</v>
      </c>
      <c r="F3143" s="1">
        <v>2</v>
      </c>
      <c r="G3143" s="1">
        <v>279</v>
      </c>
      <c r="H3143" s="1">
        <v>32.1</v>
      </c>
      <c r="I3143" s="1">
        <v>90.7</v>
      </c>
      <c r="J3143" s="1">
        <v>95</v>
      </c>
      <c r="K3143" s="1">
        <v>96.6</v>
      </c>
      <c r="L3143" s="1">
        <v>97.8</v>
      </c>
      <c r="M3143" s="1">
        <v>131.1</v>
      </c>
      <c r="N3143" s="1">
        <v>92.8</v>
      </c>
      <c r="O3143" s="1">
        <v>100.4</v>
      </c>
      <c r="P3143" s="1">
        <v>98.8</v>
      </c>
      <c r="Q3143" s="1">
        <v>97.7</v>
      </c>
      <c r="R3143" s="1">
        <v>99.2</v>
      </c>
      <c r="S3143" s="1">
        <v>5.2792717537202348E-2</v>
      </c>
      <c r="T3143" s="1">
        <f t="shared" si="147"/>
        <v>0.93055579898140239</v>
      </c>
      <c r="U3143" s="2">
        <v>0.23415456233510773</v>
      </c>
      <c r="V3143" s="1">
        <f t="shared" si="148"/>
        <v>-0.18598749787268451</v>
      </c>
      <c r="W3143" s="1">
        <f t="shared" si="149"/>
        <v>0.60814369201512508</v>
      </c>
      <c r="X3143" s="2">
        <v>0.38534749812933972</v>
      </c>
    </row>
    <row r="3144" spans="1:24">
      <c r="A3144" s="1" t="s">
        <v>8262</v>
      </c>
      <c r="B3144" s="1" t="s">
        <v>8261</v>
      </c>
      <c r="C3144" s="1" t="s">
        <v>8260</v>
      </c>
      <c r="D3144" s="1">
        <v>43</v>
      </c>
      <c r="E3144" s="1">
        <v>22</v>
      </c>
      <c r="F3144" s="1">
        <v>38</v>
      </c>
      <c r="G3144" s="1">
        <v>589</v>
      </c>
      <c r="H3144" s="1">
        <v>63.5</v>
      </c>
      <c r="I3144" s="1">
        <v>98</v>
      </c>
      <c r="J3144" s="1">
        <v>92.9</v>
      </c>
      <c r="K3144" s="1">
        <v>95.4</v>
      </c>
      <c r="L3144" s="1">
        <v>92</v>
      </c>
      <c r="M3144" s="1">
        <v>100.6</v>
      </c>
      <c r="N3144" s="1">
        <v>110.6</v>
      </c>
      <c r="O3144" s="1">
        <v>116.2</v>
      </c>
      <c r="P3144" s="1">
        <v>91.3</v>
      </c>
      <c r="Q3144" s="1">
        <v>109.1</v>
      </c>
      <c r="R3144" s="1">
        <v>93.9</v>
      </c>
      <c r="S3144" s="1">
        <v>5.279426516986252E-2</v>
      </c>
      <c r="T3144" s="1">
        <f t="shared" si="147"/>
        <v>0.29668666853870657</v>
      </c>
      <c r="U3144" s="2">
        <v>0.10273302790249053</v>
      </c>
      <c r="V3144" s="1">
        <f t="shared" si="148"/>
        <v>-0.20656104470362111</v>
      </c>
      <c r="W3144" s="1">
        <f t="shared" si="149"/>
        <v>1.7708729286003755</v>
      </c>
      <c r="X3144" s="2">
        <v>1.0056745318256655</v>
      </c>
    </row>
    <row r="3145" spans="1:24">
      <c r="A3145" s="1" t="s">
        <v>6336</v>
      </c>
      <c r="B3145" s="1" t="s">
        <v>6335</v>
      </c>
      <c r="C3145" s="1" t="s">
        <v>6334</v>
      </c>
      <c r="D3145" s="1">
        <v>14</v>
      </c>
      <c r="E3145" s="1">
        <v>10</v>
      </c>
      <c r="F3145" s="1">
        <v>15</v>
      </c>
      <c r="G3145" s="1">
        <v>916</v>
      </c>
      <c r="H3145" s="1">
        <v>103.1</v>
      </c>
      <c r="I3145" s="1">
        <v>97.1</v>
      </c>
      <c r="J3145" s="1">
        <v>89.9</v>
      </c>
      <c r="K3145" s="1">
        <v>88.4</v>
      </c>
      <c r="L3145" s="1">
        <v>90.7</v>
      </c>
      <c r="M3145" s="1">
        <v>137.9</v>
      </c>
      <c r="N3145" s="1">
        <v>109.5</v>
      </c>
      <c r="O3145" s="1">
        <v>101.6</v>
      </c>
      <c r="P3145" s="1">
        <v>87.3</v>
      </c>
      <c r="Q3145" s="1">
        <v>110.5</v>
      </c>
      <c r="R3145" s="1">
        <v>87.1</v>
      </c>
      <c r="S3145" s="1">
        <v>5.3255347298149333E-2</v>
      </c>
      <c r="T3145" s="1">
        <f t="shared" si="147"/>
        <v>0.19497661003025535</v>
      </c>
      <c r="U3145" s="2">
        <v>7.0490286501308841E-2</v>
      </c>
      <c r="V3145" s="1">
        <f t="shared" si="148"/>
        <v>-0.34602676207131305</v>
      </c>
      <c r="W3145" s="1">
        <f t="shared" si="149"/>
        <v>1.32295113759447</v>
      </c>
      <c r="X3145" s="2">
        <v>0.77369303591163729</v>
      </c>
    </row>
    <row r="3146" spans="1:24">
      <c r="A3146" s="1" t="s">
        <v>11499</v>
      </c>
      <c r="B3146" s="1" t="s">
        <v>11498</v>
      </c>
      <c r="C3146" s="1" t="s">
        <v>11497</v>
      </c>
      <c r="D3146" s="1">
        <v>5</v>
      </c>
      <c r="E3146" s="1">
        <v>7</v>
      </c>
      <c r="F3146" s="1">
        <v>9</v>
      </c>
      <c r="G3146" s="1">
        <v>1804</v>
      </c>
      <c r="H3146" s="1">
        <v>197.8</v>
      </c>
      <c r="I3146" s="1">
        <v>95.5</v>
      </c>
      <c r="J3146" s="1">
        <v>93.2</v>
      </c>
      <c r="K3146" s="1">
        <v>98</v>
      </c>
      <c r="L3146" s="1">
        <v>95.8</v>
      </c>
      <c r="M3146" s="1">
        <v>109.6</v>
      </c>
      <c r="N3146" s="1">
        <v>102.3</v>
      </c>
      <c r="O3146" s="1">
        <v>107.9</v>
      </c>
      <c r="P3146" s="1">
        <v>116.8</v>
      </c>
      <c r="Q3146" s="1">
        <v>80.3</v>
      </c>
      <c r="R3146" s="1">
        <v>100.6</v>
      </c>
      <c r="S3146" s="1">
        <v>5.3436973049503352E-2</v>
      </c>
      <c r="T3146" s="1">
        <f t="shared" si="147"/>
        <v>0.15351122449821136</v>
      </c>
      <c r="U3146" s="2">
        <v>5.2336451584042598E-2</v>
      </c>
      <c r="V3146" s="1">
        <f t="shared" si="148"/>
        <v>-0.15674769029179919</v>
      </c>
      <c r="W3146" s="1">
        <f t="shared" si="149"/>
        <v>2.3991905670994802</v>
      </c>
      <c r="X3146" s="2">
        <v>1.3329294475045315</v>
      </c>
    </row>
    <row r="3147" spans="1:24">
      <c r="A3147" s="1" t="s">
        <v>9594</v>
      </c>
      <c r="B3147" s="1" t="s">
        <v>9593</v>
      </c>
      <c r="C3147" s="1" t="s">
        <v>9592</v>
      </c>
      <c r="D3147" s="1">
        <v>30</v>
      </c>
      <c r="E3147" s="1">
        <v>21</v>
      </c>
      <c r="F3147" s="1">
        <v>36</v>
      </c>
      <c r="G3147" s="1">
        <v>1027</v>
      </c>
      <c r="H3147" s="1">
        <v>114.3</v>
      </c>
      <c r="I3147" s="1">
        <v>94.9</v>
      </c>
      <c r="J3147" s="1">
        <v>103.9</v>
      </c>
      <c r="K3147" s="1">
        <v>104.4</v>
      </c>
      <c r="L3147" s="1">
        <v>110.9</v>
      </c>
      <c r="M3147" s="1">
        <v>91.4</v>
      </c>
      <c r="N3147" s="1">
        <v>89.4</v>
      </c>
      <c r="O3147" s="1">
        <v>82.9</v>
      </c>
      <c r="P3147" s="1">
        <v>106.1</v>
      </c>
      <c r="Q3147" s="1">
        <v>112.1</v>
      </c>
      <c r="R3147" s="1">
        <v>104.1</v>
      </c>
      <c r="S3147" s="1">
        <v>5.346248496851036E-2</v>
      </c>
      <c r="T3147" s="1">
        <f t="shared" si="147"/>
        <v>0.38405691599946895</v>
      </c>
      <c r="U3147" s="2">
        <v>0.12777283121095526</v>
      </c>
      <c r="V3147" s="1">
        <f t="shared" si="148"/>
        <v>0.23604413222647419</v>
      </c>
      <c r="W3147" s="1">
        <f t="shared" si="149"/>
        <v>1.7701953393261005</v>
      </c>
      <c r="X3147" s="2">
        <v>1.0056745318256655</v>
      </c>
    </row>
    <row r="3148" spans="1:24">
      <c r="A3148" s="1" t="s">
        <v>3658</v>
      </c>
      <c r="B3148" s="1" t="s">
        <v>3657</v>
      </c>
      <c r="C3148" s="1" t="s">
        <v>3656</v>
      </c>
      <c r="D3148" s="1">
        <v>34</v>
      </c>
      <c r="E3148" s="1">
        <v>5</v>
      </c>
      <c r="F3148" s="1">
        <v>8</v>
      </c>
      <c r="G3148" s="1">
        <v>163</v>
      </c>
      <c r="H3148" s="1">
        <v>17.5</v>
      </c>
      <c r="I3148" s="1">
        <v>87.6</v>
      </c>
      <c r="J3148" s="1">
        <v>111.2</v>
      </c>
      <c r="K3148" s="1">
        <v>86.9</v>
      </c>
      <c r="L3148" s="1">
        <v>98.7</v>
      </c>
      <c r="M3148" s="1">
        <v>162.6</v>
      </c>
      <c r="N3148" s="1">
        <v>76.2</v>
      </c>
      <c r="O3148" s="1">
        <v>77.599999999999994</v>
      </c>
      <c r="P3148" s="1">
        <v>72.5</v>
      </c>
      <c r="Q3148" s="1">
        <v>141.19999999999999</v>
      </c>
      <c r="R3148" s="1">
        <v>85.5</v>
      </c>
      <c r="S3148" s="1">
        <v>5.3539338392729854E-2</v>
      </c>
      <c r="T3148" s="1">
        <f t="shared" si="147"/>
        <v>6.8049910153639745E-2</v>
      </c>
      <c r="U3148" s="2">
        <v>1.9586879168357049E-2</v>
      </c>
      <c r="V3148" s="1">
        <f t="shared" si="148"/>
        <v>-0.13417876297788497</v>
      </c>
      <c r="W3148" s="1">
        <f t="shared" si="149"/>
        <v>0.1417078107664419</v>
      </c>
      <c r="X3148" s="2">
        <v>9.230590949304919E-2</v>
      </c>
    </row>
    <row r="3149" spans="1:24">
      <c r="A3149" s="1" t="s">
        <v>7239</v>
      </c>
      <c r="B3149" s="1" t="s">
        <v>7238</v>
      </c>
      <c r="C3149" s="1" t="s">
        <v>7237</v>
      </c>
      <c r="D3149" s="1">
        <v>31</v>
      </c>
      <c r="E3149" s="1">
        <v>5</v>
      </c>
      <c r="F3149" s="1">
        <v>5</v>
      </c>
      <c r="G3149" s="1">
        <v>186</v>
      </c>
      <c r="H3149" s="1">
        <v>20.9</v>
      </c>
      <c r="I3149" s="1">
        <v>84.7</v>
      </c>
      <c r="J3149" s="1">
        <v>98.2</v>
      </c>
      <c r="K3149" s="1">
        <v>90.7</v>
      </c>
      <c r="L3149" s="1">
        <v>100.2</v>
      </c>
      <c r="M3149" s="1">
        <v>100.2</v>
      </c>
      <c r="N3149" s="1">
        <v>128.1</v>
      </c>
      <c r="O3149" s="1">
        <v>106.8</v>
      </c>
      <c r="P3149" s="1">
        <v>90</v>
      </c>
      <c r="Q3149" s="1">
        <v>108.4</v>
      </c>
      <c r="R3149" s="1">
        <v>92.6</v>
      </c>
      <c r="S3149" s="1">
        <v>5.3790083329331849E-2</v>
      </c>
      <c r="T3149" s="1">
        <f t="shared" si="147"/>
        <v>0.21986531763335004</v>
      </c>
      <c r="U3149" s="2">
        <v>7.9518838175506951E-2</v>
      </c>
      <c r="V3149" s="1">
        <f t="shared" si="148"/>
        <v>-0.2573626167381568</v>
      </c>
      <c r="W3149" s="1">
        <f t="shared" si="149"/>
        <v>1.1146627161739286</v>
      </c>
      <c r="X3149" s="2">
        <v>0.66655548336278925</v>
      </c>
    </row>
    <row r="3150" spans="1:24">
      <c r="A3150" s="1" t="s">
        <v>8970</v>
      </c>
      <c r="B3150" s="1" t="s">
        <v>8969</v>
      </c>
      <c r="C3150" s="1" t="s">
        <v>8968</v>
      </c>
      <c r="D3150" s="1">
        <v>11</v>
      </c>
      <c r="E3150" s="1">
        <v>2</v>
      </c>
      <c r="F3150" s="1">
        <v>3</v>
      </c>
      <c r="G3150" s="1">
        <v>350</v>
      </c>
      <c r="H3150" s="1">
        <v>38.1</v>
      </c>
      <c r="I3150" s="1">
        <v>113.7</v>
      </c>
      <c r="J3150" s="1">
        <v>92.3</v>
      </c>
      <c r="K3150" s="1">
        <v>101.2</v>
      </c>
      <c r="L3150" s="1">
        <v>113.1</v>
      </c>
      <c r="M3150" s="1">
        <v>96.4</v>
      </c>
      <c r="N3150" s="1">
        <v>83</v>
      </c>
      <c r="O3150" s="1">
        <v>73.099999999999994</v>
      </c>
      <c r="P3150" s="1">
        <v>106.4</v>
      </c>
      <c r="Q3150" s="1">
        <v>113</v>
      </c>
      <c r="R3150" s="1">
        <v>107.8</v>
      </c>
      <c r="S3150" s="1">
        <v>5.3790791068618365E-2</v>
      </c>
      <c r="T3150" s="1">
        <f t="shared" si="147"/>
        <v>0.25590539060838308</v>
      </c>
      <c r="U3150" s="2">
        <v>9.2988952994575394E-2</v>
      </c>
      <c r="V3150" s="1">
        <f t="shared" si="148"/>
        <v>0.32009856934661074</v>
      </c>
      <c r="W3150" s="1">
        <f t="shared" si="149"/>
        <v>1.2737960746834196</v>
      </c>
      <c r="X3150" s="2">
        <v>0.74921632668819338</v>
      </c>
    </row>
    <row r="3151" spans="1:24">
      <c r="A3151" s="1" t="s">
        <v>9828</v>
      </c>
      <c r="B3151" s="1" t="s">
        <v>9827</v>
      </c>
      <c r="C3151" s="1" t="s">
        <v>9826</v>
      </c>
      <c r="D3151" s="1">
        <v>19</v>
      </c>
      <c r="E3151" s="1">
        <v>6</v>
      </c>
      <c r="F3151" s="1">
        <v>6</v>
      </c>
      <c r="G3151" s="1">
        <v>512</v>
      </c>
      <c r="H3151" s="1">
        <v>54.9</v>
      </c>
      <c r="I3151" s="1">
        <v>95.7</v>
      </c>
      <c r="J3151" s="1">
        <v>96.9</v>
      </c>
      <c r="K3151" s="1">
        <v>103.2</v>
      </c>
      <c r="L3151" s="1">
        <v>106</v>
      </c>
      <c r="M3151" s="1">
        <v>109.9</v>
      </c>
      <c r="N3151" s="1">
        <v>91.2</v>
      </c>
      <c r="O3151" s="1">
        <v>84.3</v>
      </c>
      <c r="P3151" s="1">
        <v>121.1</v>
      </c>
      <c r="Q3151" s="1">
        <v>89.5</v>
      </c>
      <c r="R3151" s="1">
        <v>102.2</v>
      </c>
      <c r="S3151" s="1">
        <v>5.3800447852904248E-2</v>
      </c>
      <c r="T3151" s="1">
        <f t="shared" si="147"/>
        <v>0.17917255521917569</v>
      </c>
      <c r="U3151" s="2">
        <v>6.2765861227061473E-2</v>
      </c>
      <c r="V3151" s="1">
        <f t="shared" si="148"/>
        <v>7.845472997868462E-2</v>
      </c>
      <c r="W3151" s="1">
        <f t="shared" si="149"/>
        <v>0.3151864424714661</v>
      </c>
      <c r="X3151" s="2">
        <v>0.20557677035210065</v>
      </c>
    </row>
    <row r="3152" spans="1:24">
      <c r="A3152" s="1" t="s">
        <v>15049</v>
      </c>
      <c r="B3152" s="1" t="s">
        <v>15048</v>
      </c>
      <c r="C3152" s="1" t="s">
        <v>15047</v>
      </c>
      <c r="D3152" s="1">
        <v>16</v>
      </c>
      <c r="E3152" s="1">
        <v>10</v>
      </c>
      <c r="F3152" s="1">
        <v>12</v>
      </c>
      <c r="G3152" s="1">
        <v>760</v>
      </c>
      <c r="H3152" s="1">
        <v>87.4</v>
      </c>
      <c r="I3152" s="1">
        <v>101.4</v>
      </c>
      <c r="J3152" s="1">
        <v>90.9</v>
      </c>
      <c r="K3152" s="1">
        <v>116.7</v>
      </c>
      <c r="L3152" s="1">
        <v>92.4</v>
      </c>
      <c r="M3152" s="1">
        <v>123.5</v>
      </c>
      <c r="N3152" s="1">
        <v>87.4</v>
      </c>
      <c r="O3152" s="1">
        <v>75.2</v>
      </c>
      <c r="P3152" s="1">
        <v>111.2</v>
      </c>
      <c r="Q3152" s="1">
        <v>90</v>
      </c>
      <c r="R3152" s="1">
        <v>111.3</v>
      </c>
      <c r="S3152" s="1">
        <v>5.385307235303876E-2</v>
      </c>
      <c r="T3152" s="1">
        <f t="shared" si="147"/>
        <v>0.1581669783583074</v>
      </c>
      <c r="U3152" s="2">
        <v>5.4723968000648382E-2</v>
      </c>
      <c r="V3152" s="1">
        <f t="shared" si="148"/>
        <v>7.348361976059016E-2</v>
      </c>
      <c r="W3152" s="1">
        <f t="shared" si="149"/>
        <v>0.13277171423139833</v>
      </c>
      <c r="X3152" s="2">
        <v>8.7492759667000902E-2</v>
      </c>
    </row>
    <row r="3153" spans="1:24">
      <c r="A3153" s="1" t="s">
        <v>10176</v>
      </c>
      <c r="B3153" s="1" t="s">
        <v>10175</v>
      </c>
      <c r="C3153" s="1" t="s">
        <v>10174</v>
      </c>
      <c r="D3153" s="1">
        <v>69</v>
      </c>
      <c r="E3153" s="1">
        <v>141</v>
      </c>
      <c r="F3153" s="1">
        <v>411</v>
      </c>
      <c r="G3153" s="1">
        <v>2094</v>
      </c>
      <c r="H3153" s="1">
        <v>235.5</v>
      </c>
      <c r="I3153" s="1">
        <v>108.5</v>
      </c>
      <c r="J3153" s="1">
        <v>92.5</v>
      </c>
      <c r="K3153" s="1">
        <v>94.2</v>
      </c>
      <c r="L3153" s="1">
        <v>97.7</v>
      </c>
      <c r="M3153" s="1">
        <v>99.5</v>
      </c>
      <c r="N3153" s="1">
        <v>97</v>
      </c>
      <c r="O3153" s="1">
        <v>104.7</v>
      </c>
      <c r="P3153" s="1">
        <v>114.9</v>
      </c>
      <c r="Q3153" s="1">
        <v>98.6</v>
      </c>
      <c r="R3153" s="1">
        <v>92.4</v>
      </c>
      <c r="S3153" s="1">
        <v>5.3935438378359644E-2</v>
      </c>
      <c r="T3153" s="1">
        <f t="shared" si="147"/>
        <v>0.20908645738644999</v>
      </c>
      <c r="U3153" s="2">
        <v>7.6258990614861633E-2</v>
      </c>
      <c r="V3153" s="1">
        <f t="shared" si="148"/>
        <v>-3.1597101492085181E-2</v>
      </c>
      <c r="W3153" s="1">
        <f t="shared" si="149"/>
        <v>0.18049341905372204</v>
      </c>
      <c r="X3153" s="2">
        <v>0.11909664574903074</v>
      </c>
    </row>
    <row r="3154" spans="1:24">
      <c r="A3154" s="1" t="s">
        <v>9057</v>
      </c>
      <c r="B3154" s="1" t="s">
        <v>9056</v>
      </c>
      <c r="C3154" s="1" t="s">
        <v>9055</v>
      </c>
      <c r="D3154" s="1">
        <v>26</v>
      </c>
      <c r="E3154" s="1">
        <v>13</v>
      </c>
      <c r="F3154" s="1">
        <v>25</v>
      </c>
      <c r="G3154" s="1">
        <v>618</v>
      </c>
      <c r="H3154" s="1">
        <v>70.3</v>
      </c>
      <c r="I3154" s="1">
        <v>98.6</v>
      </c>
      <c r="J3154" s="1">
        <v>90.6</v>
      </c>
      <c r="K3154" s="1">
        <v>93.8</v>
      </c>
      <c r="L3154" s="1">
        <v>92.3</v>
      </c>
      <c r="M3154" s="1">
        <v>127.7</v>
      </c>
      <c r="N3154" s="1">
        <v>101.7</v>
      </c>
      <c r="O3154" s="1">
        <v>103.1</v>
      </c>
      <c r="P3154" s="1">
        <v>93.9</v>
      </c>
      <c r="Q3154" s="1">
        <v>105.9</v>
      </c>
      <c r="R3154" s="1">
        <v>92.4</v>
      </c>
      <c r="S3154" s="1">
        <v>5.3949387195366343E-2</v>
      </c>
      <c r="T3154" s="1">
        <f t="shared" si="147"/>
        <v>0.37209097697944793</v>
      </c>
      <c r="U3154" s="2">
        <v>0.1260163678881811</v>
      </c>
      <c r="V3154" s="1">
        <f t="shared" si="148"/>
        <v>-0.24034754966778205</v>
      </c>
      <c r="W3154" s="1">
        <f t="shared" si="149"/>
        <v>1.1636840327085924</v>
      </c>
      <c r="X3154" s="2">
        <v>0.69035290115936188</v>
      </c>
    </row>
    <row r="3155" spans="1:24">
      <c r="A3155" s="1" t="s">
        <v>5664</v>
      </c>
      <c r="B3155" s="1" t="s">
        <v>5663</v>
      </c>
      <c r="C3155" s="1" t="s">
        <v>5662</v>
      </c>
      <c r="D3155" s="1">
        <v>13</v>
      </c>
      <c r="E3155" s="1">
        <v>3</v>
      </c>
      <c r="F3155" s="1">
        <v>5</v>
      </c>
      <c r="G3155" s="1">
        <v>270</v>
      </c>
      <c r="H3155" s="1">
        <v>30.7</v>
      </c>
      <c r="I3155" s="1">
        <v>96.9</v>
      </c>
      <c r="J3155" s="1">
        <v>88.4</v>
      </c>
      <c r="K3155" s="1">
        <v>104.5</v>
      </c>
      <c r="L3155" s="1">
        <v>108.1</v>
      </c>
      <c r="M3155" s="1">
        <v>89.8</v>
      </c>
      <c r="N3155" s="1">
        <v>92.3</v>
      </c>
      <c r="O3155" s="1">
        <v>110.2</v>
      </c>
      <c r="P3155" s="1">
        <v>96.3</v>
      </c>
      <c r="Q3155" s="1">
        <v>95.8</v>
      </c>
      <c r="R3155" s="1">
        <v>117.7</v>
      </c>
      <c r="S3155" s="1">
        <v>5.3968744374674971E-2</v>
      </c>
      <c r="T3155" s="1">
        <f t="shared" si="147"/>
        <v>0.18477918078711802</v>
      </c>
      <c r="U3155" s="2">
        <v>6.5412660182766785E-2</v>
      </c>
      <c r="V3155" s="1">
        <f t="shared" si="148"/>
        <v>2.9918570608840928E-2</v>
      </c>
      <c r="W3155" s="1">
        <f t="shared" si="149"/>
        <v>9.9537392354834567E-2</v>
      </c>
      <c r="X3155" s="2">
        <v>6.3961776412427201E-2</v>
      </c>
    </row>
    <row r="3156" spans="1:24">
      <c r="A3156" s="1" t="s">
        <v>10137</v>
      </c>
      <c r="B3156" s="1" t="s">
        <v>10136</v>
      </c>
      <c r="C3156" s="1" t="s">
        <v>10135</v>
      </c>
      <c r="D3156" s="1">
        <v>11</v>
      </c>
      <c r="E3156" s="1">
        <v>2</v>
      </c>
      <c r="F3156" s="1">
        <v>2</v>
      </c>
      <c r="G3156" s="1">
        <v>239</v>
      </c>
      <c r="H3156" s="1">
        <v>27.5</v>
      </c>
      <c r="I3156" s="1">
        <v>107.9</v>
      </c>
      <c r="J3156" s="1">
        <v>93.8</v>
      </c>
      <c r="K3156" s="1">
        <v>102</v>
      </c>
      <c r="L3156" s="1">
        <v>84.3</v>
      </c>
      <c r="M3156" s="1">
        <v>93</v>
      </c>
      <c r="N3156" s="1">
        <v>105</v>
      </c>
      <c r="O3156" s="1">
        <v>112</v>
      </c>
      <c r="P3156" s="1">
        <v>98.1</v>
      </c>
      <c r="Q3156" s="1">
        <v>103.5</v>
      </c>
      <c r="R3156" s="1">
        <v>100.5</v>
      </c>
      <c r="S3156" s="1">
        <v>5.400703093229476E-2</v>
      </c>
      <c r="T3156" s="1">
        <f t="shared" si="147"/>
        <v>0.23887940594161286</v>
      </c>
      <c r="U3156" s="2">
        <v>8.6068295845062287E-2</v>
      </c>
      <c r="V3156" s="1">
        <f t="shared" si="148"/>
        <v>-9.1249062365953676E-2</v>
      </c>
      <c r="W3156" s="1">
        <f t="shared" si="149"/>
        <v>0.35188553699058966</v>
      </c>
      <c r="X3156" s="2">
        <v>0.22725781680776769</v>
      </c>
    </row>
    <row r="3157" spans="1:24">
      <c r="A3157" s="1" t="s">
        <v>6822</v>
      </c>
      <c r="B3157" s="1" t="s">
        <v>6821</v>
      </c>
      <c r="C3157" s="1" t="s">
        <v>6820</v>
      </c>
      <c r="D3157" s="1">
        <v>15</v>
      </c>
      <c r="E3157" s="1">
        <v>5</v>
      </c>
      <c r="F3157" s="1">
        <v>5</v>
      </c>
      <c r="G3157" s="1">
        <v>611</v>
      </c>
      <c r="H3157" s="1">
        <v>67.5</v>
      </c>
      <c r="I3157" s="1">
        <v>108.1</v>
      </c>
      <c r="J3157" s="1">
        <v>79.900000000000006</v>
      </c>
      <c r="K3157" s="1">
        <v>92</v>
      </c>
      <c r="L3157" s="1">
        <v>84.1</v>
      </c>
      <c r="M3157" s="1">
        <v>170.4</v>
      </c>
      <c r="N3157" s="1">
        <v>89.8</v>
      </c>
      <c r="O3157" s="1">
        <v>92.3</v>
      </c>
      <c r="P3157" s="1">
        <v>85.7</v>
      </c>
      <c r="Q3157" s="1">
        <v>116.6</v>
      </c>
      <c r="R3157" s="1">
        <v>81.2</v>
      </c>
      <c r="S3157" s="1">
        <v>5.4051493663920008E-2</v>
      </c>
      <c r="T3157" s="1">
        <f t="shared" si="147"/>
        <v>0.10712290543589646</v>
      </c>
      <c r="U3157" s="2">
        <v>3.4354304983443967E-2</v>
      </c>
      <c r="V3157" s="1">
        <f t="shared" si="148"/>
        <v>-0.36832601600784692</v>
      </c>
      <c r="W3157" s="1">
        <f t="shared" si="149"/>
        <v>0.51159740146249422</v>
      </c>
      <c r="X3157" s="2">
        <v>0.32562597063571791</v>
      </c>
    </row>
    <row r="3158" spans="1:24">
      <c r="A3158" s="1" t="s">
        <v>7122</v>
      </c>
      <c r="B3158" s="1" t="s">
        <v>7121</v>
      </c>
      <c r="C3158" s="1" t="s">
        <v>7120</v>
      </c>
      <c r="D3158" s="1">
        <v>25</v>
      </c>
      <c r="E3158" s="1">
        <v>4</v>
      </c>
      <c r="F3158" s="1">
        <v>15</v>
      </c>
      <c r="G3158" s="1">
        <v>159</v>
      </c>
      <c r="H3158" s="1">
        <v>17.399999999999999</v>
      </c>
      <c r="I3158" s="1">
        <v>75.3</v>
      </c>
      <c r="J3158" s="1">
        <v>111.6</v>
      </c>
      <c r="K3158" s="1">
        <v>107.1</v>
      </c>
      <c r="L3158" s="1">
        <v>109</v>
      </c>
      <c r="M3158" s="1">
        <v>73.2</v>
      </c>
      <c r="N3158" s="1">
        <v>106.1</v>
      </c>
      <c r="O3158" s="1">
        <v>103.9</v>
      </c>
      <c r="P3158" s="1">
        <v>105.8</v>
      </c>
      <c r="Q3158" s="1">
        <v>109.6</v>
      </c>
      <c r="R3158" s="1">
        <v>98.4</v>
      </c>
      <c r="S3158" s="1">
        <v>5.4103012831611452E-2</v>
      </c>
      <c r="T3158" s="1">
        <f t="shared" si="147"/>
        <v>0.13786227829495651</v>
      </c>
      <c r="U3158" s="2">
        <v>4.4726763225664039E-2</v>
      </c>
      <c r="V3158" s="1">
        <f t="shared" si="148"/>
        <v>9.3921074053488193E-2</v>
      </c>
      <c r="W3158" s="1">
        <f t="shared" si="149"/>
        <v>0.18262791238184997</v>
      </c>
      <c r="X3158" s="2">
        <v>0.12026871955187471</v>
      </c>
    </row>
    <row r="3159" spans="1:24">
      <c r="A3159" s="1" t="s">
        <v>11217</v>
      </c>
      <c r="B3159" s="1" t="s">
        <v>11216</v>
      </c>
      <c r="C3159" s="1" t="s">
        <v>11215</v>
      </c>
      <c r="D3159" s="1">
        <v>30</v>
      </c>
      <c r="E3159" s="1">
        <v>18</v>
      </c>
      <c r="F3159" s="1">
        <v>23</v>
      </c>
      <c r="G3159" s="1">
        <v>722</v>
      </c>
      <c r="H3159" s="1">
        <v>79.099999999999994</v>
      </c>
      <c r="I3159" s="1">
        <v>89.5</v>
      </c>
      <c r="J3159" s="1">
        <v>105.6</v>
      </c>
      <c r="K3159" s="1">
        <v>115.9</v>
      </c>
      <c r="L3159" s="1">
        <v>102</v>
      </c>
      <c r="M3159" s="1">
        <v>107.2</v>
      </c>
      <c r="N3159" s="1">
        <v>78.3</v>
      </c>
      <c r="O3159" s="1">
        <v>80</v>
      </c>
      <c r="P3159" s="1">
        <v>87.6</v>
      </c>
      <c r="Q3159" s="1">
        <v>125.4</v>
      </c>
      <c r="R3159" s="1">
        <v>108.6</v>
      </c>
      <c r="S3159" s="1">
        <v>5.416312415096472E-2</v>
      </c>
      <c r="T3159" s="1">
        <f t="shared" si="147"/>
        <v>0.13164003986362552</v>
      </c>
      <c r="U3159" s="2">
        <v>4.193006261199022E-2</v>
      </c>
      <c r="V3159" s="1">
        <f t="shared" si="148"/>
        <v>0.22239242133644802</v>
      </c>
      <c r="W3159" s="1">
        <f t="shared" si="149"/>
        <v>0.68675237017604429</v>
      </c>
      <c r="X3159" s="2">
        <v>0.42797408182386615</v>
      </c>
    </row>
    <row r="3160" spans="1:24">
      <c r="A3160" s="1" t="s">
        <v>7734</v>
      </c>
      <c r="B3160" s="1" t="s">
        <v>7733</v>
      </c>
      <c r="C3160" s="1" t="s">
        <v>7732</v>
      </c>
      <c r="D3160" s="1">
        <v>13</v>
      </c>
      <c r="E3160" s="1">
        <v>5</v>
      </c>
      <c r="F3160" s="1">
        <v>5</v>
      </c>
      <c r="G3160" s="1">
        <v>718</v>
      </c>
      <c r="H3160" s="1">
        <v>77.900000000000006</v>
      </c>
      <c r="I3160" s="1">
        <v>101.6</v>
      </c>
      <c r="J3160" s="1">
        <v>94.1</v>
      </c>
      <c r="K3160" s="1">
        <v>81.8</v>
      </c>
      <c r="L3160" s="1">
        <v>110.2</v>
      </c>
      <c r="M3160" s="1">
        <v>109.8</v>
      </c>
      <c r="N3160" s="1">
        <v>100.8</v>
      </c>
      <c r="O3160" s="1">
        <v>99.9</v>
      </c>
      <c r="P3160" s="1">
        <v>96.6</v>
      </c>
      <c r="Q3160" s="1">
        <v>116.9</v>
      </c>
      <c r="R3160" s="1">
        <v>88.4</v>
      </c>
      <c r="S3160" s="1">
        <v>5.4167521041288476E-2</v>
      </c>
      <c r="T3160" s="1">
        <f t="shared" si="147"/>
        <v>0.13835267351254474</v>
      </c>
      <c r="U3160" s="2">
        <v>4.5078098938320106E-2</v>
      </c>
      <c r="V3160" s="1">
        <f t="shared" si="148"/>
        <v>-9.4690032635507113E-2</v>
      </c>
      <c r="W3160" s="1">
        <f t="shared" si="149"/>
        <v>0.37020477743726082</v>
      </c>
      <c r="X3160" s="2">
        <v>0.23899287486013113</v>
      </c>
    </row>
    <row r="3161" spans="1:24">
      <c r="A3161" s="1" t="s">
        <v>13672</v>
      </c>
      <c r="B3161" s="1" t="s">
        <v>13671</v>
      </c>
      <c r="C3161" s="1" t="s">
        <v>13670</v>
      </c>
      <c r="D3161" s="1">
        <v>2</v>
      </c>
      <c r="E3161" s="1">
        <v>1</v>
      </c>
      <c r="F3161" s="1">
        <v>1</v>
      </c>
      <c r="G3161" s="1">
        <v>1072</v>
      </c>
      <c r="H3161" s="1">
        <v>117.9</v>
      </c>
      <c r="I3161" s="1">
        <v>130.6</v>
      </c>
      <c r="J3161" s="1">
        <v>91.1</v>
      </c>
      <c r="K3161" s="1">
        <v>100.8</v>
      </c>
      <c r="L3161" s="1">
        <v>84.7</v>
      </c>
      <c r="M3161" s="1">
        <v>125.8</v>
      </c>
      <c r="N3161" s="1">
        <v>78.900000000000006</v>
      </c>
      <c r="O3161" s="1">
        <v>71</v>
      </c>
      <c r="P3161" s="1">
        <v>104.5</v>
      </c>
      <c r="Q3161" s="1">
        <v>107.1</v>
      </c>
      <c r="R3161" s="1">
        <v>105.5</v>
      </c>
      <c r="S3161" s="1">
        <v>5.4237815306987847E-2</v>
      </c>
      <c r="T3161" s="1">
        <f t="shared" si="147"/>
        <v>0.11978877566485502</v>
      </c>
      <c r="U3161" s="2">
        <v>3.7948317774477262E-2</v>
      </c>
      <c r="V3161" s="1">
        <f t="shared" si="148"/>
        <v>0.14760079478666105</v>
      </c>
      <c r="W3161" s="1">
        <f t="shared" si="149"/>
        <v>0.20838682924904631</v>
      </c>
      <c r="X3161" s="2">
        <v>0.135358206855685</v>
      </c>
    </row>
    <row r="3162" spans="1:24">
      <c r="A3162" s="1" t="s">
        <v>10455</v>
      </c>
      <c r="B3162" s="1" t="s">
        <v>10454</v>
      </c>
      <c r="C3162" s="1" t="s">
        <v>10453</v>
      </c>
      <c r="D3162" s="1">
        <v>15</v>
      </c>
      <c r="E3162" s="1">
        <v>8</v>
      </c>
      <c r="F3162" s="1">
        <v>11</v>
      </c>
      <c r="G3162" s="1">
        <v>721</v>
      </c>
      <c r="H3162" s="1">
        <v>81</v>
      </c>
      <c r="I3162" s="1">
        <v>102</v>
      </c>
      <c r="J3162" s="1">
        <v>95.9</v>
      </c>
      <c r="K3162" s="1">
        <v>80.8</v>
      </c>
      <c r="L3162" s="1">
        <v>96</v>
      </c>
      <c r="M3162" s="1">
        <v>117.1</v>
      </c>
      <c r="N3162" s="1">
        <v>104.7</v>
      </c>
      <c r="O3162" s="1">
        <v>111.8</v>
      </c>
      <c r="P3162" s="1">
        <v>99</v>
      </c>
      <c r="Q3162" s="1">
        <v>104.2</v>
      </c>
      <c r="R3162" s="1">
        <v>88.6</v>
      </c>
      <c r="S3162" s="1">
        <v>5.4281404867620939E-2</v>
      </c>
      <c r="T3162" s="1">
        <f t="shared" si="147"/>
        <v>0.21547693825105399</v>
      </c>
      <c r="U3162" s="2">
        <v>7.8114605109635707E-2</v>
      </c>
      <c r="V3162" s="1">
        <f t="shared" si="148"/>
        <v>-0.24742081039439395</v>
      </c>
      <c r="W3162" s="1">
        <f t="shared" si="149"/>
        <v>1.4486410539815184</v>
      </c>
      <c r="X3162" s="2">
        <v>0.84199457815646095</v>
      </c>
    </row>
    <row r="3163" spans="1:24">
      <c r="A3163" s="1" t="s">
        <v>10611</v>
      </c>
      <c r="B3163" s="1" t="s">
        <v>10610</v>
      </c>
      <c r="C3163" s="1" t="s">
        <v>10609</v>
      </c>
      <c r="D3163" s="1">
        <v>4</v>
      </c>
      <c r="E3163" s="1">
        <v>2</v>
      </c>
      <c r="F3163" s="1">
        <v>3</v>
      </c>
      <c r="G3163" s="1">
        <v>733</v>
      </c>
      <c r="H3163" s="1">
        <v>78.7</v>
      </c>
      <c r="I3163" s="1">
        <v>103.5</v>
      </c>
      <c r="J3163" s="1">
        <v>81.7</v>
      </c>
      <c r="K3163" s="1">
        <v>94</v>
      </c>
      <c r="L3163" s="1">
        <v>92</v>
      </c>
      <c r="M3163" s="1">
        <v>154.9</v>
      </c>
      <c r="N3163" s="1">
        <v>99.5</v>
      </c>
      <c r="O3163" s="1">
        <v>85.4</v>
      </c>
      <c r="P3163" s="1">
        <v>96.2</v>
      </c>
      <c r="Q3163" s="1">
        <v>105.3</v>
      </c>
      <c r="R3163" s="1">
        <v>87.6</v>
      </c>
      <c r="S3163" s="1">
        <v>5.4409397628321178E-2</v>
      </c>
      <c r="T3163" s="1">
        <f t="shared" si="147"/>
        <v>0.2059366469443098</v>
      </c>
      <c r="U3163" s="2">
        <v>7.5593161794498515E-2</v>
      </c>
      <c r="V3163" s="1">
        <f t="shared" si="148"/>
        <v>-0.28752664133549233</v>
      </c>
      <c r="W3163" s="1">
        <f t="shared" si="149"/>
        <v>0.49569697169537308</v>
      </c>
      <c r="X3163" s="2">
        <v>0.31662445346980245</v>
      </c>
    </row>
    <row r="3164" spans="1:24">
      <c r="A3164" s="1" t="s">
        <v>11139</v>
      </c>
      <c r="B3164" s="1" t="s">
        <v>11138</v>
      </c>
      <c r="C3164" s="1" t="s">
        <v>11137</v>
      </c>
      <c r="D3164" s="1">
        <v>8</v>
      </c>
      <c r="E3164" s="1">
        <v>4</v>
      </c>
      <c r="F3164" s="1">
        <v>4</v>
      </c>
      <c r="G3164" s="1">
        <v>795</v>
      </c>
      <c r="H3164" s="1">
        <v>85.9</v>
      </c>
      <c r="I3164" s="1">
        <v>84.9</v>
      </c>
      <c r="J3164" s="1">
        <v>95.9</v>
      </c>
      <c r="K3164" s="1">
        <v>103.7</v>
      </c>
      <c r="L3164" s="1">
        <v>98.6</v>
      </c>
      <c r="M3164" s="1">
        <v>83.2</v>
      </c>
      <c r="N3164" s="1">
        <v>119.4</v>
      </c>
      <c r="O3164" s="1">
        <v>115.8</v>
      </c>
      <c r="P3164" s="1">
        <v>113.1</v>
      </c>
      <c r="Q3164" s="1">
        <v>83.7</v>
      </c>
      <c r="R3164" s="1">
        <v>101.6</v>
      </c>
      <c r="S3164" s="1">
        <v>5.4564009110201407E-2</v>
      </c>
      <c r="T3164" s="1">
        <f t="shared" si="147"/>
        <v>0.16479339806615825</v>
      </c>
      <c r="U3164" s="2">
        <v>5.7250696142865015E-2</v>
      </c>
      <c r="V3164" s="1">
        <f t="shared" si="148"/>
        <v>-0.14815680939861264</v>
      </c>
      <c r="W3164" s="1">
        <f t="shared" si="149"/>
        <v>0.42231709939528261</v>
      </c>
      <c r="X3164" s="2">
        <v>0.27063374453063838</v>
      </c>
    </row>
    <row r="3165" spans="1:24">
      <c r="A3165" s="1" t="s">
        <v>9663</v>
      </c>
      <c r="B3165" s="1" t="s">
        <v>9662</v>
      </c>
      <c r="C3165" s="1" t="s">
        <v>9661</v>
      </c>
      <c r="D3165" s="1">
        <v>51</v>
      </c>
      <c r="E3165" s="1">
        <v>80</v>
      </c>
      <c r="F3165" s="1">
        <v>196</v>
      </c>
      <c r="G3165" s="1">
        <v>1612</v>
      </c>
      <c r="H3165" s="1">
        <v>181.8</v>
      </c>
      <c r="I3165" s="1">
        <v>102.2</v>
      </c>
      <c r="J3165" s="1">
        <v>97.4</v>
      </c>
      <c r="K3165" s="1">
        <v>102.3</v>
      </c>
      <c r="L3165" s="1">
        <v>100.2</v>
      </c>
      <c r="M3165" s="1">
        <v>89.9</v>
      </c>
      <c r="N3165" s="1">
        <v>92.9</v>
      </c>
      <c r="O3165" s="1">
        <v>102</v>
      </c>
      <c r="P3165" s="1">
        <v>110.3</v>
      </c>
      <c r="Q3165" s="1">
        <v>99.7</v>
      </c>
      <c r="R3165" s="1">
        <v>103.2</v>
      </c>
      <c r="S3165" s="1">
        <v>5.4567375769523641E-2</v>
      </c>
      <c r="T3165" s="1">
        <f t="shared" si="147"/>
        <v>0.61107154576749301</v>
      </c>
      <c r="U3165" s="2">
        <v>0.1629251592571912</v>
      </c>
      <c r="V3165" s="1">
        <f t="shared" si="148"/>
        <v>8.2567690555118894E-2</v>
      </c>
      <c r="W3165" s="1">
        <f t="shared" si="149"/>
        <v>0.81168747162920396</v>
      </c>
      <c r="X3165" s="2">
        <v>0.49942726619263206</v>
      </c>
    </row>
    <row r="3166" spans="1:24">
      <c r="A3166" s="1" t="s">
        <v>10578</v>
      </c>
      <c r="B3166" s="1" t="s">
        <v>10577</v>
      </c>
      <c r="C3166" s="1" t="s">
        <v>10576</v>
      </c>
      <c r="D3166" s="1">
        <v>18</v>
      </c>
      <c r="E3166" s="1">
        <v>13</v>
      </c>
      <c r="F3166" s="1">
        <v>19</v>
      </c>
      <c r="G3166" s="1">
        <v>1013</v>
      </c>
      <c r="H3166" s="1">
        <v>104.8</v>
      </c>
      <c r="I3166" s="1">
        <v>103.9</v>
      </c>
      <c r="J3166" s="1">
        <v>86.6</v>
      </c>
      <c r="K3166" s="1">
        <v>86.3</v>
      </c>
      <c r="L3166" s="1">
        <v>87.8</v>
      </c>
      <c r="M3166" s="1">
        <v>136.4</v>
      </c>
      <c r="N3166" s="1">
        <v>104.6</v>
      </c>
      <c r="O3166" s="1">
        <v>110.5</v>
      </c>
      <c r="P3166" s="1">
        <v>109.2</v>
      </c>
      <c r="Q3166" s="1">
        <v>90.2</v>
      </c>
      <c r="R3166" s="1">
        <v>84.6</v>
      </c>
      <c r="S3166" s="1">
        <v>5.4613867631754E-2</v>
      </c>
      <c r="T3166" s="1">
        <f t="shared" si="147"/>
        <v>0.16805649480807927</v>
      </c>
      <c r="U3166" s="2">
        <v>5.8402301741679284E-2</v>
      </c>
      <c r="V3166" s="1">
        <f t="shared" si="148"/>
        <v>-0.36224762719960713</v>
      </c>
      <c r="W3166" s="1">
        <f t="shared" si="149"/>
        <v>1.3736257376242165</v>
      </c>
      <c r="X3166" s="2">
        <v>0.80440598754866122</v>
      </c>
    </row>
    <row r="3167" spans="1:24">
      <c r="A3167" s="1" t="s">
        <v>5062</v>
      </c>
      <c r="B3167" s="1" t="s">
        <v>5061</v>
      </c>
      <c r="C3167" s="1" t="s">
        <v>5060</v>
      </c>
      <c r="D3167" s="1">
        <v>31</v>
      </c>
      <c r="E3167" s="1">
        <v>6</v>
      </c>
      <c r="F3167" s="1">
        <v>12</v>
      </c>
      <c r="G3167" s="1">
        <v>312</v>
      </c>
      <c r="H3167" s="1">
        <v>35.200000000000003</v>
      </c>
      <c r="I3167" s="1">
        <v>88.1</v>
      </c>
      <c r="J3167" s="1">
        <v>98.4</v>
      </c>
      <c r="K3167" s="1">
        <v>86.2</v>
      </c>
      <c r="L3167" s="1">
        <v>101.4</v>
      </c>
      <c r="M3167" s="1">
        <v>125.3</v>
      </c>
      <c r="N3167" s="1">
        <v>106.4</v>
      </c>
      <c r="O3167" s="1">
        <v>102.7</v>
      </c>
      <c r="P3167" s="1">
        <v>72.900000000000006</v>
      </c>
      <c r="Q3167" s="1">
        <v>130.4</v>
      </c>
      <c r="R3167" s="1">
        <v>88.1</v>
      </c>
      <c r="S3167" s="1">
        <v>5.4614410792530092E-2</v>
      </c>
      <c r="T3167" s="1">
        <f t="shared" si="147"/>
        <v>8.6095494019644836E-2</v>
      </c>
      <c r="U3167" s="2">
        <v>2.7230209097214245E-2</v>
      </c>
      <c r="V3167" s="1">
        <f t="shared" si="148"/>
        <v>-0.25318838080890016</v>
      </c>
      <c r="W3167" s="1">
        <f t="shared" si="149"/>
        <v>1.2326792545119405</v>
      </c>
      <c r="X3167" s="2">
        <v>0.72593828803868921</v>
      </c>
    </row>
    <row r="3168" spans="1:24">
      <c r="A3168" s="1" t="s">
        <v>9489</v>
      </c>
      <c r="B3168" s="1" t="s">
        <v>9488</v>
      </c>
      <c r="C3168" s="1" t="s">
        <v>9487</v>
      </c>
      <c r="D3168" s="1">
        <v>27</v>
      </c>
      <c r="E3168" s="1">
        <v>25</v>
      </c>
      <c r="F3168" s="1">
        <v>35</v>
      </c>
      <c r="G3168" s="1">
        <v>1321</v>
      </c>
      <c r="H3168" s="1">
        <v>146.1</v>
      </c>
      <c r="I3168" s="1">
        <v>91.5</v>
      </c>
      <c r="J3168" s="1">
        <v>106.2</v>
      </c>
      <c r="K3168" s="1">
        <v>101.1</v>
      </c>
      <c r="L3168" s="1">
        <v>101.3</v>
      </c>
      <c r="M3168" s="1">
        <v>103.9</v>
      </c>
      <c r="N3168" s="1">
        <v>94.3</v>
      </c>
      <c r="O3168" s="1">
        <v>90.1</v>
      </c>
      <c r="P3168" s="1">
        <v>97.2</v>
      </c>
      <c r="Q3168" s="1">
        <v>111.7</v>
      </c>
      <c r="R3168" s="1">
        <v>102.8</v>
      </c>
      <c r="S3168" s="1">
        <v>5.4835025558609952E-2</v>
      </c>
      <c r="T3168" s="1">
        <f t="shared" si="147"/>
        <v>0.31932570058453497</v>
      </c>
      <c r="U3168" s="2">
        <v>0.11249683483589537</v>
      </c>
      <c r="V3168" s="1">
        <f t="shared" si="148"/>
        <v>5.7752292571851528E-2</v>
      </c>
      <c r="W3168" s="1">
        <f t="shared" si="149"/>
        <v>0.33031902884133924</v>
      </c>
      <c r="X3168" s="2">
        <v>0.21464615131144299</v>
      </c>
    </row>
    <row r="3169" spans="1:24">
      <c r="A3169" s="1" t="s">
        <v>4267</v>
      </c>
      <c r="B3169" s="1" t="s">
        <v>4266</v>
      </c>
      <c r="C3169" s="1" t="s">
        <v>4265</v>
      </c>
      <c r="D3169" s="1">
        <v>34</v>
      </c>
      <c r="E3169" s="1">
        <v>16</v>
      </c>
      <c r="F3169" s="1">
        <v>21</v>
      </c>
      <c r="G3169" s="1">
        <v>480</v>
      </c>
      <c r="H3169" s="1">
        <v>55.7</v>
      </c>
      <c r="I3169" s="1">
        <v>90.9</v>
      </c>
      <c r="J3169" s="1">
        <v>107.8</v>
      </c>
      <c r="K3169" s="1">
        <v>93.6</v>
      </c>
      <c r="L3169" s="1">
        <v>99.3</v>
      </c>
      <c r="M3169" s="1">
        <v>88.4</v>
      </c>
      <c r="N3169" s="1">
        <v>107.4</v>
      </c>
      <c r="O3169" s="1">
        <v>107.5</v>
      </c>
      <c r="P3169" s="1">
        <v>80.8</v>
      </c>
      <c r="Q3169" s="1">
        <v>134.5</v>
      </c>
      <c r="R3169" s="1">
        <v>89.8</v>
      </c>
      <c r="S3169" s="1">
        <v>5.4938914253805253E-2</v>
      </c>
      <c r="T3169" s="1">
        <f t="shared" si="147"/>
        <v>9.4338129972740728E-2</v>
      </c>
      <c r="U3169" s="2">
        <v>2.9729180483646294E-2</v>
      </c>
      <c r="V3169" s="1">
        <f t="shared" si="148"/>
        <v>-4.6402232299319834E-2</v>
      </c>
      <c r="W3169" s="1">
        <f t="shared" si="149"/>
        <v>0.17861627308577174</v>
      </c>
      <c r="X3169" s="2">
        <v>0.11782210710942193</v>
      </c>
    </row>
    <row r="3170" spans="1:24">
      <c r="A3170" s="1" t="s">
        <v>11855</v>
      </c>
      <c r="B3170" s="1" t="s">
        <v>11854</v>
      </c>
      <c r="C3170" s="1" t="s">
        <v>11853</v>
      </c>
      <c r="D3170" s="1">
        <v>49</v>
      </c>
      <c r="E3170" s="1">
        <v>20</v>
      </c>
      <c r="F3170" s="1">
        <v>79</v>
      </c>
      <c r="G3170" s="1">
        <v>530</v>
      </c>
      <c r="H3170" s="1">
        <v>59.4</v>
      </c>
      <c r="I3170" s="1">
        <v>93.8</v>
      </c>
      <c r="J3170" s="1">
        <v>93.7</v>
      </c>
      <c r="K3170" s="1">
        <v>102.5</v>
      </c>
      <c r="L3170" s="1">
        <v>92.6</v>
      </c>
      <c r="M3170" s="1">
        <v>103.9</v>
      </c>
      <c r="N3170" s="1">
        <v>104</v>
      </c>
      <c r="O3170" s="1">
        <v>111.4</v>
      </c>
      <c r="P3170" s="1">
        <v>115.1</v>
      </c>
      <c r="Q3170" s="1">
        <v>83.8</v>
      </c>
      <c r="R3170" s="1">
        <v>99.2</v>
      </c>
      <c r="S3170" s="1">
        <v>5.4997000923899995E-2</v>
      </c>
      <c r="T3170" s="1">
        <f t="shared" si="147"/>
        <v>0.17842131469799519</v>
      </c>
      <c r="U3170" s="2">
        <v>6.2765861227061473E-2</v>
      </c>
      <c r="V3170" s="1">
        <f t="shared" si="148"/>
        <v>-0.15411317850282502</v>
      </c>
      <c r="W3170" s="1">
        <f t="shared" si="149"/>
        <v>1.5954544367848924</v>
      </c>
      <c r="X3170" s="2">
        <v>0.9199192477215008</v>
      </c>
    </row>
    <row r="3171" spans="1:24">
      <c r="A3171" s="1" t="s">
        <v>14437</v>
      </c>
      <c r="B3171" s="1" t="s">
        <v>14436</v>
      </c>
      <c r="C3171" s="1" t="s">
        <v>14435</v>
      </c>
      <c r="D3171" s="1">
        <v>30</v>
      </c>
      <c r="E3171" s="1">
        <v>5</v>
      </c>
      <c r="F3171" s="1">
        <v>5</v>
      </c>
      <c r="G3171" s="1">
        <v>248</v>
      </c>
      <c r="H3171" s="1">
        <v>27.4</v>
      </c>
      <c r="I3171" s="1">
        <v>82.1</v>
      </c>
      <c r="J3171" s="1">
        <v>86.1</v>
      </c>
      <c r="K3171" s="1">
        <v>95.8</v>
      </c>
      <c r="L3171" s="1">
        <v>92.8</v>
      </c>
      <c r="M3171" s="1">
        <v>167</v>
      </c>
      <c r="N3171" s="1">
        <v>90.8</v>
      </c>
      <c r="O3171" s="1">
        <v>107.5</v>
      </c>
      <c r="P3171" s="1">
        <v>107.7</v>
      </c>
      <c r="Q3171" s="1">
        <v>69.8</v>
      </c>
      <c r="R3171" s="1">
        <v>100.5</v>
      </c>
      <c r="S3171" s="1">
        <v>5.500676696940892E-2</v>
      </c>
      <c r="T3171" s="1">
        <f t="shared" si="147"/>
        <v>0.12356947956981432</v>
      </c>
      <c r="U3171" s="2">
        <v>3.9235673874534589E-2</v>
      </c>
      <c r="V3171" s="1">
        <f t="shared" si="148"/>
        <v>-0.44900363772055735</v>
      </c>
      <c r="W3171" s="1">
        <f t="shared" si="149"/>
        <v>0.79822161326006213</v>
      </c>
      <c r="X3171" s="2">
        <v>0.49127553878820929</v>
      </c>
    </row>
    <row r="3172" spans="1:24">
      <c r="A3172" s="1" t="s">
        <v>9429</v>
      </c>
      <c r="B3172" s="1" t="s">
        <v>9428</v>
      </c>
      <c r="C3172" s="1" t="s">
        <v>9427</v>
      </c>
      <c r="D3172" s="1">
        <v>32</v>
      </c>
      <c r="E3172" s="1">
        <v>13</v>
      </c>
      <c r="F3172" s="1">
        <v>22</v>
      </c>
      <c r="G3172" s="1">
        <v>420</v>
      </c>
      <c r="H3172" s="1">
        <v>46.9</v>
      </c>
      <c r="I3172" s="1">
        <v>94.8</v>
      </c>
      <c r="J3172" s="1">
        <v>93.2</v>
      </c>
      <c r="K3172" s="1">
        <v>96.2</v>
      </c>
      <c r="L3172" s="1">
        <v>96.6</v>
      </c>
      <c r="M3172" s="1">
        <v>108.5</v>
      </c>
      <c r="N3172" s="1">
        <v>107.5</v>
      </c>
      <c r="O3172" s="1">
        <v>106.5</v>
      </c>
      <c r="P3172" s="1">
        <v>106</v>
      </c>
      <c r="Q3172" s="1">
        <v>96.9</v>
      </c>
      <c r="R3172" s="1">
        <v>93.8</v>
      </c>
      <c r="S3172" s="1">
        <v>5.5008947451167411E-2</v>
      </c>
      <c r="T3172" s="1">
        <f t="shared" si="147"/>
        <v>0.52396467266482094</v>
      </c>
      <c r="U3172" s="2">
        <v>0.1507371178446337</v>
      </c>
      <c r="V3172" s="1">
        <f t="shared" si="148"/>
        <v>-0.17530318116887936</v>
      </c>
      <c r="W3172" s="1">
        <f t="shared" si="149"/>
        <v>4.1360480227947445</v>
      </c>
      <c r="X3172" s="2">
        <v>2.0386943874791967</v>
      </c>
    </row>
    <row r="3173" spans="1:24">
      <c r="A3173" s="1" t="s">
        <v>11370</v>
      </c>
      <c r="B3173" s="1" t="s">
        <v>11369</v>
      </c>
      <c r="C3173" s="1" t="s">
        <v>11368</v>
      </c>
      <c r="D3173" s="1">
        <v>26</v>
      </c>
      <c r="E3173" s="1">
        <v>6</v>
      </c>
      <c r="F3173" s="1">
        <v>9</v>
      </c>
      <c r="G3173" s="1">
        <v>395</v>
      </c>
      <c r="H3173" s="1">
        <v>43.7</v>
      </c>
      <c r="I3173" s="1">
        <v>101</v>
      </c>
      <c r="J3173" s="1">
        <v>108.6</v>
      </c>
      <c r="K3173" s="1">
        <v>103.5</v>
      </c>
      <c r="L3173" s="1">
        <v>110.3</v>
      </c>
      <c r="M3173" s="1">
        <v>93</v>
      </c>
      <c r="N3173" s="1">
        <v>82.2</v>
      </c>
      <c r="O3173" s="1">
        <v>71.400000000000006</v>
      </c>
      <c r="P3173" s="1">
        <v>111.2</v>
      </c>
      <c r="Q3173" s="1">
        <v>117</v>
      </c>
      <c r="R3173" s="1">
        <v>101.7</v>
      </c>
      <c r="S3173" s="1">
        <v>5.5045007836184892E-2</v>
      </c>
      <c r="T3173" s="1">
        <f t="shared" si="147"/>
        <v>0.39259126011017664</v>
      </c>
      <c r="U3173" s="2">
        <v>0.12984558440243715</v>
      </c>
      <c r="V3173" s="1">
        <f t="shared" si="148"/>
        <v>0.36481097032590654</v>
      </c>
      <c r="W3173" s="1">
        <f t="shared" si="149"/>
        <v>2.0153823114798901</v>
      </c>
      <c r="X3173" s="2">
        <v>1.1343667239822353</v>
      </c>
    </row>
    <row r="3174" spans="1:24">
      <c r="A3174" s="1" t="s">
        <v>8862</v>
      </c>
      <c r="B3174" s="1" t="s">
        <v>8861</v>
      </c>
      <c r="C3174" s="1" t="s">
        <v>8860</v>
      </c>
      <c r="D3174" s="1">
        <v>22</v>
      </c>
      <c r="E3174" s="1">
        <v>10</v>
      </c>
      <c r="F3174" s="1">
        <v>16</v>
      </c>
      <c r="G3174" s="1">
        <v>529</v>
      </c>
      <c r="H3174" s="1">
        <v>60.4</v>
      </c>
      <c r="I3174" s="1">
        <v>81.2</v>
      </c>
      <c r="J3174" s="1">
        <v>93.9</v>
      </c>
      <c r="K3174" s="1">
        <v>95.7</v>
      </c>
      <c r="L3174" s="1">
        <v>92.5</v>
      </c>
      <c r="M3174" s="1">
        <v>100.6</v>
      </c>
      <c r="N3174" s="1">
        <v>127.9</v>
      </c>
      <c r="O3174" s="1">
        <v>125</v>
      </c>
      <c r="P3174" s="1">
        <v>93.8</v>
      </c>
      <c r="Q3174" s="1">
        <v>103.1</v>
      </c>
      <c r="R3174" s="1">
        <v>86.2</v>
      </c>
      <c r="S3174" s="1">
        <v>5.5187882769105877E-2</v>
      </c>
      <c r="T3174" s="1">
        <f t="shared" si="147"/>
        <v>0.254061313377136</v>
      </c>
      <c r="U3174" s="2">
        <v>9.223115567409762E-2</v>
      </c>
      <c r="V3174" s="1">
        <f t="shared" si="148"/>
        <v>-0.37558634856012002</v>
      </c>
      <c r="W3174" s="1">
        <f t="shared" si="149"/>
        <v>1.662295770558271</v>
      </c>
      <c r="X3174" s="2">
        <v>0.95061773886573397</v>
      </c>
    </row>
    <row r="3175" spans="1:24">
      <c r="A3175" s="1" t="s">
        <v>8442</v>
      </c>
      <c r="B3175" s="1" t="s">
        <v>8441</v>
      </c>
      <c r="C3175" s="1" t="s">
        <v>8440</v>
      </c>
      <c r="D3175" s="1">
        <v>3</v>
      </c>
      <c r="E3175" s="1">
        <v>1</v>
      </c>
      <c r="F3175" s="1">
        <v>1</v>
      </c>
      <c r="G3175" s="1">
        <v>439</v>
      </c>
      <c r="H3175" s="1">
        <v>48.6</v>
      </c>
      <c r="I3175" s="1">
        <v>83.4</v>
      </c>
      <c r="J3175" s="1">
        <v>104.1</v>
      </c>
      <c r="K3175" s="1">
        <v>95.9</v>
      </c>
      <c r="L3175" s="1">
        <v>92.6</v>
      </c>
      <c r="M3175" s="1">
        <v>105.3</v>
      </c>
      <c r="N3175" s="1">
        <v>117.4</v>
      </c>
      <c r="O3175" s="1">
        <v>108.4</v>
      </c>
      <c r="P3175" s="1">
        <v>117</v>
      </c>
      <c r="Q3175" s="1">
        <v>81.8</v>
      </c>
      <c r="R3175" s="1">
        <v>94.2</v>
      </c>
      <c r="S3175" s="1">
        <v>5.5205502023454478E-2</v>
      </c>
      <c r="T3175" s="1">
        <f t="shared" si="147"/>
        <v>0.13731741838906159</v>
      </c>
      <c r="U3175" s="2">
        <v>4.4356087490128246E-2</v>
      </c>
      <c r="V3175" s="1">
        <f t="shared" si="148"/>
        <v>-0.23157184811084355</v>
      </c>
      <c r="W3175" s="1">
        <f t="shared" si="149"/>
        <v>1.405576043493578</v>
      </c>
      <c r="X3175" s="2">
        <v>0.82097638985933052</v>
      </c>
    </row>
    <row r="3176" spans="1:24">
      <c r="A3176" s="1" t="s">
        <v>10341</v>
      </c>
      <c r="B3176" s="1" t="s">
        <v>10340</v>
      </c>
      <c r="C3176" s="1" t="s">
        <v>10339</v>
      </c>
      <c r="D3176" s="1">
        <v>15</v>
      </c>
      <c r="E3176" s="1">
        <v>6</v>
      </c>
      <c r="F3176" s="1">
        <v>10</v>
      </c>
      <c r="G3176" s="1">
        <v>419</v>
      </c>
      <c r="H3176" s="1">
        <v>47.6</v>
      </c>
      <c r="I3176" s="1">
        <v>80.900000000000006</v>
      </c>
      <c r="J3176" s="1">
        <v>93.5</v>
      </c>
      <c r="K3176" s="1">
        <v>93.6</v>
      </c>
      <c r="L3176" s="1">
        <v>90.8</v>
      </c>
      <c r="M3176" s="1">
        <v>130</v>
      </c>
      <c r="N3176" s="1">
        <v>114.9</v>
      </c>
      <c r="O3176" s="1">
        <v>116.7</v>
      </c>
      <c r="P3176" s="1">
        <v>88.9</v>
      </c>
      <c r="Q3176" s="1">
        <v>94.9</v>
      </c>
      <c r="R3176" s="1">
        <v>95.8</v>
      </c>
      <c r="S3176" s="1">
        <v>5.5221969735018889E-2</v>
      </c>
      <c r="T3176" s="1">
        <f t="shared" si="147"/>
        <v>0.37623840163265404</v>
      </c>
      <c r="U3176" s="2">
        <v>0.12742787598003275</v>
      </c>
      <c r="V3176" s="1">
        <f t="shared" si="148"/>
        <v>-0.42625228677477051</v>
      </c>
      <c r="W3176" s="1">
        <f t="shared" si="149"/>
        <v>2.6597147299054607</v>
      </c>
      <c r="X3176" s="2">
        <v>1.4697183845578699</v>
      </c>
    </row>
    <row r="3177" spans="1:24">
      <c r="A3177" s="1" t="s">
        <v>15543</v>
      </c>
      <c r="B3177" s="1" t="s">
        <v>15542</v>
      </c>
      <c r="C3177" s="1" t="s">
        <v>15541</v>
      </c>
      <c r="D3177" s="1">
        <v>15</v>
      </c>
      <c r="E3177" s="1">
        <v>4</v>
      </c>
      <c r="F3177" s="1">
        <v>10</v>
      </c>
      <c r="G3177" s="1">
        <v>243</v>
      </c>
      <c r="H3177" s="1">
        <v>26.3</v>
      </c>
      <c r="I3177" s="1">
        <v>105.8</v>
      </c>
      <c r="J3177" s="1">
        <v>78.7</v>
      </c>
      <c r="K3177" s="1">
        <v>85.2</v>
      </c>
      <c r="L3177" s="1">
        <v>83.7</v>
      </c>
      <c r="M3177" s="1">
        <v>131.19999999999999</v>
      </c>
      <c r="N3177" s="1">
        <v>110.2</v>
      </c>
      <c r="O3177" s="1">
        <v>129.80000000000001</v>
      </c>
      <c r="P3177" s="1">
        <v>99</v>
      </c>
      <c r="Q3177" s="1">
        <v>76.8</v>
      </c>
      <c r="R3177" s="1">
        <v>99.6</v>
      </c>
      <c r="S3177" s="1">
        <v>5.5264018862191115E-2</v>
      </c>
      <c r="T3177" s="1">
        <f t="shared" si="147"/>
        <v>0.13654614748878202</v>
      </c>
      <c r="U3177" s="2">
        <v>4.4046313606107716E-2</v>
      </c>
      <c r="V3177" s="1">
        <f t="shared" si="148"/>
        <v>-0.4859321698547992</v>
      </c>
      <c r="W3177" s="1">
        <f t="shared" si="149"/>
        <v>1.9435437468691623</v>
      </c>
      <c r="X3177" s="2">
        <v>1.1009377894239851</v>
      </c>
    </row>
    <row r="3178" spans="1:24">
      <c r="A3178" s="1" t="s">
        <v>9501</v>
      </c>
      <c r="B3178" s="1" t="s">
        <v>9500</v>
      </c>
      <c r="C3178" s="1" t="s">
        <v>9499</v>
      </c>
      <c r="D3178" s="1">
        <v>43</v>
      </c>
      <c r="E3178" s="1">
        <v>35</v>
      </c>
      <c r="F3178" s="1">
        <v>69</v>
      </c>
      <c r="G3178" s="1">
        <v>765</v>
      </c>
      <c r="H3178" s="1">
        <v>89.5</v>
      </c>
      <c r="I3178" s="1">
        <v>101.2</v>
      </c>
      <c r="J3178" s="1">
        <v>92.4</v>
      </c>
      <c r="K3178" s="1">
        <v>101.6</v>
      </c>
      <c r="L3178" s="1">
        <v>91.4</v>
      </c>
      <c r="M3178" s="1">
        <v>97.5</v>
      </c>
      <c r="N3178" s="1">
        <v>101.2</v>
      </c>
      <c r="O3178" s="1">
        <v>113.5</v>
      </c>
      <c r="P3178" s="1">
        <v>107.7</v>
      </c>
      <c r="Q3178" s="1">
        <v>95.4</v>
      </c>
      <c r="R3178" s="1">
        <v>98.2</v>
      </c>
      <c r="S3178" s="1">
        <v>5.5396534662071048E-2</v>
      </c>
      <c r="T3178" s="1">
        <f t="shared" si="147"/>
        <v>0.35722591408099541</v>
      </c>
      <c r="U3178" s="2">
        <v>0.12266713069520885</v>
      </c>
      <c r="V3178" s="1">
        <f t="shared" si="148"/>
        <v>-0.10666639904551686</v>
      </c>
      <c r="W3178" s="1">
        <f t="shared" si="149"/>
        <v>0.67242395415743472</v>
      </c>
      <c r="X3178" s="2">
        <v>0.42099549296440936</v>
      </c>
    </row>
    <row r="3179" spans="1:24">
      <c r="A3179" s="1" t="s">
        <v>13684</v>
      </c>
      <c r="B3179" s="1" t="s">
        <v>13683</v>
      </c>
      <c r="C3179" s="1" t="s">
        <v>13682</v>
      </c>
      <c r="D3179" s="1">
        <v>4</v>
      </c>
      <c r="E3179" s="1">
        <v>3</v>
      </c>
      <c r="F3179" s="1">
        <v>3</v>
      </c>
      <c r="G3179" s="1">
        <v>634</v>
      </c>
      <c r="H3179" s="1">
        <v>69.400000000000006</v>
      </c>
      <c r="I3179" s="1">
        <v>110</v>
      </c>
      <c r="J3179" s="1">
        <v>88.2</v>
      </c>
      <c r="K3179" s="1">
        <v>89.7</v>
      </c>
      <c r="L3179" s="1">
        <v>90.6</v>
      </c>
      <c r="M3179" s="1">
        <v>122.9</v>
      </c>
      <c r="N3179" s="1">
        <v>104.2</v>
      </c>
      <c r="O3179" s="1">
        <v>99.4</v>
      </c>
      <c r="P3179" s="1">
        <v>96.3</v>
      </c>
      <c r="Q3179" s="1">
        <v>99.5</v>
      </c>
      <c r="R3179" s="1">
        <v>99.2</v>
      </c>
      <c r="S3179" s="1">
        <v>5.5459153542315787E-2</v>
      </c>
      <c r="T3179" s="1">
        <f t="shared" si="147"/>
        <v>0.24189946728075332</v>
      </c>
      <c r="U3179" s="2">
        <v>8.711351927028653E-2</v>
      </c>
      <c r="V3179" s="1">
        <f t="shared" si="148"/>
        <v>-0.20182719083954287</v>
      </c>
      <c r="W3179" s="1">
        <f t="shared" si="149"/>
        <v>0.80297720786998428</v>
      </c>
      <c r="X3179" s="2">
        <v>0.49490255611143991</v>
      </c>
    </row>
    <row r="3180" spans="1:24">
      <c r="A3180" s="1" t="s">
        <v>11837</v>
      </c>
      <c r="B3180" s="1" t="s">
        <v>11836</v>
      </c>
      <c r="C3180" s="1" t="s">
        <v>11835</v>
      </c>
      <c r="D3180" s="1">
        <v>21</v>
      </c>
      <c r="E3180" s="1">
        <v>9</v>
      </c>
      <c r="F3180" s="1">
        <v>13</v>
      </c>
      <c r="G3180" s="1">
        <v>559</v>
      </c>
      <c r="H3180" s="1">
        <v>63.2</v>
      </c>
      <c r="I3180" s="1">
        <v>104.1</v>
      </c>
      <c r="J3180" s="1">
        <v>87.9</v>
      </c>
      <c r="K3180" s="1">
        <v>91.9</v>
      </c>
      <c r="L3180" s="1">
        <v>92.8</v>
      </c>
      <c r="M3180" s="1">
        <v>135</v>
      </c>
      <c r="N3180" s="1">
        <v>98.7</v>
      </c>
      <c r="O3180" s="1">
        <v>96.1</v>
      </c>
      <c r="P3180" s="1">
        <v>97.6</v>
      </c>
      <c r="Q3180" s="1">
        <v>101.3</v>
      </c>
      <c r="R3180" s="1">
        <v>94.7</v>
      </c>
      <c r="S3180" s="1">
        <v>5.5473434174664049E-2</v>
      </c>
      <c r="T3180" s="1">
        <f t="shared" si="147"/>
        <v>0.35569162816747452</v>
      </c>
      <c r="U3180" s="2">
        <v>0.12266713069520885</v>
      </c>
      <c r="V3180" s="1">
        <f t="shared" si="148"/>
        <v>-0.22321286476891822</v>
      </c>
      <c r="W3180" s="1">
        <f t="shared" si="149"/>
        <v>0.65504766437875506</v>
      </c>
      <c r="X3180" s="2">
        <v>0.41198776928800518</v>
      </c>
    </row>
    <row r="3181" spans="1:24">
      <c r="A3181" s="1" t="s">
        <v>10890</v>
      </c>
      <c r="B3181" s="1" t="s">
        <v>10889</v>
      </c>
      <c r="C3181" s="1" t="s">
        <v>10888</v>
      </c>
      <c r="D3181" s="1">
        <v>54</v>
      </c>
      <c r="E3181" s="1">
        <v>28</v>
      </c>
      <c r="F3181" s="1">
        <v>61</v>
      </c>
      <c r="G3181" s="1">
        <v>731</v>
      </c>
      <c r="H3181" s="1">
        <v>81.599999999999994</v>
      </c>
      <c r="I3181" s="1">
        <v>105.7</v>
      </c>
      <c r="J3181" s="1">
        <v>82.8</v>
      </c>
      <c r="K3181" s="1">
        <v>103.6</v>
      </c>
      <c r="L3181" s="1">
        <v>96.6</v>
      </c>
      <c r="M3181" s="1">
        <v>104.7</v>
      </c>
      <c r="N3181" s="1">
        <v>94.8</v>
      </c>
      <c r="O3181" s="1">
        <v>108.8</v>
      </c>
      <c r="P3181" s="1">
        <v>104.1</v>
      </c>
      <c r="Q3181" s="1">
        <v>94.9</v>
      </c>
      <c r="R3181" s="1">
        <v>104</v>
      </c>
      <c r="S3181" s="1">
        <v>5.5698185299959596E-2</v>
      </c>
      <c r="T3181" s="1">
        <f t="shared" si="147"/>
        <v>0.22989996657563905</v>
      </c>
      <c r="U3181" s="2">
        <v>8.299915206578963E-2</v>
      </c>
      <c r="V3181" s="1">
        <f t="shared" si="148"/>
        <v>-8.0715281046821546E-2</v>
      </c>
      <c r="W3181" s="1">
        <f t="shared" si="149"/>
        <v>0.33450054507746824</v>
      </c>
      <c r="X3181" s="2">
        <v>0.21685359832185719</v>
      </c>
    </row>
    <row r="3182" spans="1:24">
      <c r="A3182" s="1" t="s">
        <v>10110</v>
      </c>
      <c r="B3182" s="1" t="s">
        <v>10109</v>
      </c>
      <c r="C3182" s="1" t="s">
        <v>10108</v>
      </c>
      <c r="D3182" s="1">
        <v>6</v>
      </c>
      <c r="E3182" s="1">
        <v>11</v>
      </c>
      <c r="F3182" s="1">
        <v>11</v>
      </c>
      <c r="G3182" s="1">
        <v>2345</v>
      </c>
      <c r="H3182" s="1">
        <v>265.10000000000002</v>
      </c>
      <c r="I3182" s="1">
        <v>97.9</v>
      </c>
      <c r="J3182" s="1">
        <v>94.2</v>
      </c>
      <c r="K3182" s="1">
        <v>99.4</v>
      </c>
      <c r="L3182" s="1">
        <v>99.5</v>
      </c>
      <c r="M3182" s="1">
        <v>118.5</v>
      </c>
      <c r="N3182" s="1">
        <v>93.6</v>
      </c>
      <c r="O3182" s="1">
        <v>92</v>
      </c>
      <c r="P3182" s="1">
        <v>90.5</v>
      </c>
      <c r="Q3182" s="1">
        <v>113</v>
      </c>
      <c r="R3182" s="1">
        <v>101.3</v>
      </c>
      <c r="S3182" s="1">
        <v>5.5731794577451275E-2</v>
      </c>
      <c r="T3182" s="1">
        <f t="shared" si="147"/>
        <v>0.28028480979400672</v>
      </c>
      <c r="U3182" s="2">
        <v>0.1013903618309553</v>
      </c>
      <c r="V3182" s="1">
        <f t="shared" si="148"/>
        <v>-5.2414708114927114E-2</v>
      </c>
      <c r="W3182" s="1">
        <f t="shared" si="149"/>
        <v>0.19216123924059028</v>
      </c>
      <c r="X3182" s="2">
        <v>0.12613666494053546</v>
      </c>
    </row>
    <row r="3183" spans="1:24">
      <c r="A3183" s="1" t="s">
        <v>11154</v>
      </c>
      <c r="B3183" s="1" t="s">
        <v>11153</v>
      </c>
      <c r="C3183" s="1" t="s">
        <v>11152</v>
      </c>
      <c r="D3183" s="1">
        <v>7</v>
      </c>
      <c r="E3183" s="1">
        <v>5</v>
      </c>
      <c r="F3183" s="1">
        <v>5</v>
      </c>
      <c r="G3183" s="1">
        <v>952</v>
      </c>
      <c r="H3183" s="1">
        <v>106</v>
      </c>
      <c r="I3183" s="1">
        <v>85.1</v>
      </c>
      <c r="J3183" s="1">
        <v>91.8</v>
      </c>
      <c r="K3183" s="1">
        <v>99.9</v>
      </c>
      <c r="L3183" s="1">
        <v>95</v>
      </c>
      <c r="M3183" s="1">
        <v>122.3</v>
      </c>
      <c r="N3183" s="1">
        <v>111.2</v>
      </c>
      <c r="O3183" s="1">
        <v>104.8</v>
      </c>
      <c r="P3183" s="1">
        <v>111.3</v>
      </c>
      <c r="Q3183" s="1">
        <v>81</v>
      </c>
      <c r="R3183" s="1">
        <v>97.6</v>
      </c>
      <c r="S3183" s="1">
        <v>5.6066062420759274E-2</v>
      </c>
      <c r="T3183" s="1">
        <f t="shared" si="147"/>
        <v>0.17264371946088122</v>
      </c>
      <c r="U3183" s="2">
        <v>6.0336739153163892E-2</v>
      </c>
      <c r="V3183" s="1">
        <f t="shared" si="148"/>
        <v>-0.27881390615335072</v>
      </c>
      <c r="W3183" s="1">
        <f t="shared" si="149"/>
        <v>1.7698405655138789</v>
      </c>
      <c r="X3183" s="2">
        <v>1.0056745318256655</v>
      </c>
    </row>
    <row r="3184" spans="1:24">
      <c r="A3184" s="1" t="s">
        <v>11142</v>
      </c>
      <c r="B3184" s="1" t="s">
        <v>11141</v>
      </c>
      <c r="C3184" s="1" t="s">
        <v>11140</v>
      </c>
      <c r="D3184" s="1">
        <v>4</v>
      </c>
      <c r="E3184" s="1">
        <v>2</v>
      </c>
      <c r="F3184" s="1">
        <v>3</v>
      </c>
      <c r="G3184" s="1">
        <v>428</v>
      </c>
      <c r="H3184" s="1">
        <v>46.2</v>
      </c>
      <c r="I3184" s="1">
        <v>106</v>
      </c>
      <c r="J3184" s="1">
        <v>82.9</v>
      </c>
      <c r="K3184" s="1">
        <v>89.9</v>
      </c>
      <c r="L3184" s="1">
        <v>94.4</v>
      </c>
      <c r="M3184" s="1">
        <v>146.69999999999999</v>
      </c>
      <c r="N3184" s="1">
        <v>101.5</v>
      </c>
      <c r="O3184" s="1">
        <v>87.5</v>
      </c>
      <c r="P3184" s="1">
        <v>100.6</v>
      </c>
      <c r="Q3184" s="1">
        <v>94.1</v>
      </c>
      <c r="R3184" s="1">
        <v>96.3</v>
      </c>
      <c r="S3184" s="1">
        <v>5.6107666222731167E-2</v>
      </c>
      <c r="T3184" s="1">
        <f t="shared" si="147"/>
        <v>0.25050635969097579</v>
      </c>
      <c r="U3184" s="2">
        <v>9.1164382435467289E-2</v>
      </c>
      <c r="V3184" s="1">
        <f t="shared" si="148"/>
        <v>-0.26226105012463508</v>
      </c>
      <c r="W3184" s="1">
        <f t="shared" si="149"/>
        <v>0.52616042728179635</v>
      </c>
      <c r="X3184" s="2">
        <v>0.33295761551085967</v>
      </c>
    </row>
    <row r="3185" spans="1:24">
      <c r="A3185" s="1" t="s">
        <v>4288</v>
      </c>
      <c r="B3185" s="1" t="s">
        <v>4287</v>
      </c>
      <c r="C3185" s="1" t="s">
        <v>4286</v>
      </c>
      <c r="D3185" s="1">
        <v>24</v>
      </c>
      <c r="E3185" s="1">
        <v>6</v>
      </c>
      <c r="F3185" s="1">
        <v>9</v>
      </c>
      <c r="G3185" s="1">
        <v>290</v>
      </c>
      <c r="H3185" s="1">
        <v>33</v>
      </c>
      <c r="I3185" s="1">
        <v>96.1</v>
      </c>
      <c r="J3185" s="1">
        <v>110.1</v>
      </c>
      <c r="K3185" s="1">
        <v>88</v>
      </c>
      <c r="L3185" s="1">
        <v>104</v>
      </c>
      <c r="M3185" s="1">
        <v>99</v>
      </c>
      <c r="N3185" s="1">
        <v>93.1</v>
      </c>
      <c r="O3185" s="1">
        <v>99.2</v>
      </c>
      <c r="P3185" s="1">
        <v>89.7</v>
      </c>
      <c r="Q3185" s="1">
        <v>127.6</v>
      </c>
      <c r="R3185" s="1">
        <v>93.2</v>
      </c>
      <c r="S3185" s="1">
        <v>5.6137546666185069E-2</v>
      </c>
      <c r="T3185" s="1">
        <f t="shared" si="147"/>
        <v>0.12647752962635922</v>
      </c>
      <c r="U3185" s="2">
        <v>3.9959963292726969E-2</v>
      </c>
      <c r="V3185" s="1">
        <f t="shared" si="148"/>
        <v>3.5950020301310316E-2</v>
      </c>
      <c r="W3185" s="1">
        <f t="shared" si="149"/>
        <v>0.15729620213861339</v>
      </c>
      <c r="X3185" s="2">
        <v>0.1029629479694804</v>
      </c>
    </row>
    <row r="3186" spans="1:24">
      <c r="A3186" s="1" t="s">
        <v>803</v>
      </c>
      <c r="B3186" s="1" t="s">
        <v>802</v>
      </c>
      <c r="C3186" s="1" t="s">
        <v>801</v>
      </c>
      <c r="D3186" s="1">
        <v>50</v>
      </c>
      <c r="E3186" s="1">
        <v>5</v>
      </c>
      <c r="F3186" s="1">
        <v>14</v>
      </c>
      <c r="G3186" s="1">
        <v>126</v>
      </c>
      <c r="H3186" s="1">
        <v>13.9</v>
      </c>
      <c r="I3186" s="1">
        <v>87.8</v>
      </c>
      <c r="J3186" s="1">
        <v>104</v>
      </c>
      <c r="K3186" s="1">
        <v>97.8</v>
      </c>
      <c r="L3186" s="1">
        <v>95.5</v>
      </c>
      <c r="M3186" s="1">
        <v>82.1</v>
      </c>
      <c r="N3186" s="1">
        <v>146.80000000000001</v>
      </c>
      <c r="O3186" s="1">
        <v>85.6</v>
      </c>
      <c r="P3186" s="1">
        <v>74.900000000000006</v>
      </c>
      <c r="Q3186" s="1">
        <v>146.69999999999999</v>
      </c>
      <c r="R3186" s="1">
        <v>78.7</v>
      </c>
      <c r="S3186" s="1">
        <v>5.6208851039007864E-2</v>
      </c>
      <c r="T3186" s="1">
        <f t="shared" si="147"/>
        <v>6.7913745935080733E-2</v>
      </c>
      <c r="U3186" s="2">
        <v>1.9534273291932185E-2</v>
      </c>
      <c r="V3186" s="1">
        <f t="shared" si="148"/>
        <v>-0.12286439324850959</v>
      </c>
      <c r="W3186" s="1">
        <f t="shared" si="149"/>
        <v>0.18389195888754648</v>
      </c>
      <c r="X3186" s="2">
        <v>0.12100983464953255</v>
      </c>
    </row>
    <row r="3187" spans="1:24">
      <c r="A3187" s="1" t="s">
        <v>6051</v>
      </c>
      <c r="B3187" s="1" t="s">
        <v>6050</v>
      </c>
      <c r="C3187" s="1" t="s">
        <v>6049</v>
      </c>
      <c r="D3187" s="1">
        <v>46</v>
      </c>
      <c r="E3187" s="1">
        <v>8</v>
      </c>
      <c r="F3187" s="1">
        <v>23</v>
      </c>
      <c r="G3187" s="1">
        <v>160</v>
      </c>
      <c r="H3187" s="1">
        <v>18.600000000000001</v>
      </c>
      <c r="I3187" s="1">
        <v>90</v>
      </c>
      <c r="J3187" s="1">
        <v>107.9</v>
      </c>
      <c r="K3187" s="1">
        <v>99</v>
      </c>
      <c r="L3187" s="1">
        <v>99.6</v>
      </c>
      <c r="M3187" s="1">
        <v>74.5</v>
      </c>
      <c r="N3187" s="1">
        <v>125.3</v>
      </c>
      <c r="O3187" s="1">
        <v>94.5</v>
      </c>
      <c r="P3187" s="1">
        <v>78.7</v>
      </c>
      <c r="Q3187" s="1">
        <v>134.9</v>
      </c>
      <c r="R3187" s="1">
        <v>95.6</v>
      </c>
      <c r="S3187" s="1">
        <v>5.6256952612350489E-2</v>
      </c>
      <c r="T3187" s="1">
        <f t="shared" si="147"/>
        <v>9.8124700134897047E-2</v>
      </c>
      <c r="U3187" s="2">
        <v>3.1481823981334332E-2</v>
      </c>
      <c r="V3187" s="1">
        <f t="shared" si="148"/>
        <v>1.4995824372101825E-2</v>
      </c>
      <c r="W3187" s="1">
        <f t="shared" si="149"/>
        <v>2.6569660567792665E-2</v>
      </c>
      <c r="X3187" s="2">
        <v>1.6536620418454346E-2</v>
      </c>
    </row>
    <row r="3188" spans="1:24">
      <c r="A3188" s="1" t="s">
        <v>11421</v>
      </c>
      <c r="B3188" s="1" t="s">
        <v>11420</v>
      </c>
      <c r="C3188" s="1" t="s">
        <v>11419</v>
      </c>
      <c r="D3188" s="1">
        <v>32</v>
      </c>
      <c r="E3188" s="1">
        <v>27</v>
      </c>
      <c r="F3188" s="1">
        <v>47</v>
      </c>
      <c r="G3188" s="1">
        <v>1072</v>
      </c>
      <c r="H3188" s="1">
        <v>121.1</v>
      </c>
      <c r="I3188" s="1">
        <v>92.3</v>
      </c>
      <c r="J3188" s="1">
        <v>102.6</v>
      </c>
      <c r="K3188" s="1">
        <v>96.8</v>
      </c>
      <c r="L3188" s="1">
        <v>95.4</v>
      </c>
      <c r="M3188" s="1">
        <v>100.6</v>
      </c>
      <c r="N3188" s="1">
        <v>106.8</v>
      </c>
      <c r="O3188" s="1">
        <v>103.5</v>
      </c>
      <c r="P3188" s="1">
        <v>100.9</v>
      </c>
      <c r="Q3188" s="1">
        <v>107</v>
      </c>
      <c r="R3188" s="1">
        <v>94</v>
      </c>
      <c r="S3188" s="1">
        <v>5.6401948500157645E-2</v>
      </c>
      <c r="T3188" s="1">
        <f t="shared" si="147"/>
        <v>0.4153429154094837</v>
      </c>
      <c r="U3188" s="2">
        <v>0.13586658899722107</v>
      </c>
      <c r="V3188" s="1">
        <f t="shared" si="148"/>
        <v>-9.8781808327596574E-2</v>
      </c>
      <c r="W3188" s="1">
        <f t="shared" si="149"/>
        <v>1.1655717100883116</v>
      </c>
      <c r="X3188" s="2">
        <v>0.69124251687001981</v>
      </c>
    </row>
    <row r="3189" spans="1:24">
      <c r="A3189" s="1" t="s">
        <v>12497</v>
      </c>
      <c r="B3189" s="1" t="s">
        <v>12496</v>
      </c>
      <c r="C3189" s="1" t="s">
        <v>12495</v>
      </c>
      <c r="D3189" s="1">
        <v>11</v>
      </c>
      <c r="E3189" s="1">
        <v>20</v>
      </c>
      <c r="F3189" s="1">
        <v>44</v>
      </c>
      <c r="G3189" s="1">
        <v>1946</v>
      </c>
      <c r="H3189" s="1">
        <v>222.4</v>
      </c>
      <c r="I3189" s="1">
        <v>106.2</v>
      </c>
      <c r="J3189" s="1">
        <v>99.8</v>
      </c>
      <c r="K3189" s="1">
        <v>112.5</v>
      </c>
      <c r="L3189" s="1">
        <v>94.8</v>
      </c>
      <c r="M3189" s="1">
        <v>73.8</v>
      </c>
      <c r="N3189" s="1">
        <v>109.6</v>
      </c>
      <c r="O3189" s="1">
        <v>81</v>
      </c>
      <c r="P3189" s="1">
        <v>110.4</v>
      </c>
      <c r="Q3189" s="1">
        <v>115.1</v>
      </c>
      <c r="R3189" s="1">
        <v>96.9</v>
      </c>
      <c r="S3189" s="1">
        <v>5.6699879432270929E-2</v>
      </c>
      <c r="T3189" s="1">
        <f t="shared" si="147"/>
        <v>0.26059038893686548</v>
      </c>
      <c r="U3189" s="2">
        <v>9.4617832782343925E-2</v>
      </c>
      <c r="V3189" s="1">
        <f t="shared" si="148"/>
        <v>0.22942968758800478</v>
      </c>
      <c r="W3189" s="1">
        <f t="shared" si="149"/>
        <v>0.70513396207214174</v>
      </c>
      <c r="X3189" s="2">
        <v>0.43724572051266858</v>
      </c>
    </row>
    <row r="3190" spans="1:24">
      <c r="A3190" s="1" t="s">
        <v>14854</v>
      </c>
      <c r="B3190" s="1" t="s">
        <v>14853</v>
      </c>
      <c r="C3190" s="1" t="s">
        <v>14852</v>
      </c>
      <c r="D3190" s="1">
        <v>21</v>
      </c>
      <c r="E3190" s="1">
        <v>6</v>
      </c>
      <c r="F3190" s="1">
        <v>11</v>
      </c>
      <c r="G3190" s="1">
        <v>375</v>
      </c>
      <c r="H3190" s="1">
        <v>39.700000000000003</v>
      </c>
      <c r="I3190" s="1">
        <v>85.6</v>
      </c>
      <c r="J3190" s="1">
        <v>62.1</v>
      </c>
      <c r="K3190" s="1">
        <v>58.1</v>
      </c>
      <c r="L3190" s="1">
        <v>53</v>
      </c>
      <c r="M3190" s="1">
        <v>226.2</v>
      </c>
      <c r="N3190" s="1">
        <v>180.8</v>
      </c>
      <c r="O3190" s="1">
        <v>132.19999999999999</v>
      </c>
      <c r="P3190" s="1">
        <v>68.5</v>
      </c>
      <c r="Q3190" s="1">
        <v>60.9</v>
      </c>
      <c r="R3190" s="1">
        <v>72.5</v>
      </c>
      <c r="S3190" s="1">
        <v>5.6840792617809596E-2</v>
      </c>
      <c r="T3190" s="1">
        <f t="shared" si="147"/>
        <v>0.10560834751707768</v>
      </c>
      <c r="U3190" s="2">
        <v>3.4354304983443967E-2</v>
      </c>
      <c r="V3190" s="1">
        <f t="shared" si="148"/>
        <v>-1.4740203784681951</v>
      </c>
      <c r="W3190" s="1">
        <f t="shared" si="149"/>
        <v>2.289013042376757</v>
      </c>
      <c r="X3190" s="2">
        <v>1.2798368810190703</v>
      </c>
    </row>
    <row r="3191" spans="1:24">
      <c r="A3191" s="1" t="s">
        <v>6831</v>
      </c>
      <c r="B3191" s="1" t="s">
        <v>6830</v>
      </c>
      <c r="C3191" s="1" t="s">
        <v>6829</v>
      </c>
      <c r="D3191" s="1">
        <v>7</v>
      </c>
      <c r="E3191" s="1">
        <v>4</v>
      </c>
      <c r="F3191" s="1">
        <v>4</v>
      </c>
      <c r="G3191" s="1">
        <v>825</v>
      </c>
      <c r="H3191" s="1">
        <v>93.4</v>
      </c>
      <c r="I3191" s="1">
        <v>93</v>
      </c>
      <c r="J3191" s="1">
        <v>98.6</v>
      </c>
      <c r="K3191" s="1">
        <v>94.6</v>
      </c>
      <c r="L3191" s="1">
        <v>89.6</v>
      </c>
      <c r="M3191" s="1">
        <v>116.3</v>
      </c>
      <c r="N3191" s="1">
        <v>107.2</v>
      </c>
      <c r="O3191" s="1">
        <v>107.3</v>
      </c>
      <c r="P3191" s="1">
        <v>90.7</v>
      </c>
      <c r="Q3191" s="1">
        <v>111.1</v>
      </c>
      <c r="R3191" s="1">
        <v>91.4</v>
      </c>
      <c r="S3191" s="1">
        <v>5.6957535992600672E-2</v>
      </c>
      <c r="T3191" s="1">
        <f t="shared" si="147"/>
        <v>0.25416515059990369</v>
      </c>
      <c r="U3191" s="2">
        <v>9.223115567409762E-2</v>
      </c>
      <c r="V3191" s="1">
        <f t="shared" si="148"/>
        <v>-0.23103166703006325</v>
      </c>
      <c r="W3191" s="1">
        <f t="shared" si="149"/>
        <v>2.3354429626044571</v>
      </c>
      <c r="X3191" s="2">
        <v>1.3036852776279506</v>
      </c>
    </row>
    <row r="3192" spans="1:24">
      <c r="A3192" s="1" t="s">
        <v>9858</v>
      </c>
      <c r="B3192" s="1" t="s">
        <v>9857</v>
      </c>
      <c r="C3192" s="1" t="s">
        <v>9856</v>
      </c>
      <c r="D3192" s="1">
        <v>39</v>
      </c>
      <c r="E3192" s="1">
        <v>15</v>
      </c>
      <c r="F3192" s="1">
        <v>35</v>
      </c>
      <c r="G3192" s="1">
        <v>262</v>
      </c>
      <c r="H3192" s="1">
        <v>31.3</v>
      </c>
      <c r="I3192" s="1">
        <v>93.6</v>
      </c>
      <c r="J3192" s="1">
        <v>92.4</v>
      </c>
      <c r="K3192" s="1">
        <v>97.8</v>
      </c>
      <c r="L3192" s="1">
        <v>93.9</v>
      </c>
      <c r="M3192" s="1">
        <v>111.6</v>
      </c>
      <c r="N3192" s="1">
        <v>105.4</v>
      </c>
      <c r="O3192" s="1">
        <v>110.6</v>
      </c>
      <c r="P3192" s="1">
        <v>117.9</v>
      </c>
      <c r="Q3192" s="1">
        <v>80.900000000000006</v>
      </c>
      <c r="R3192" s="1">
        <v>95.9</v>
      </c>
      <c r="S3192" s="1">
        <v>5.7043775962671295E-2</v>
      </c>
      <c r="T3192" s="1">
        <f t="shared" si="147"/>
        <v>0.15938431078776352</v>
      </c>
      <c r="U3192" s="2">
        <v>5.5245028494236126E-2</v>
      </c>
      <c r="V3192" s="1">
        <f t="shared" si="148"/>
        <v>-0.2097320724796797</v>
      </c>
      <c r="W3192" s="1">
        <f t="shared" si="149"/>
        <v>3.0268033711577687</v>
      </c>
      <c r="X3192" s="2">
        <v>1.6324154499908468</v>
      </c>
    </row>
    <row r="3193" spans="1:24">
      <c r="A3193" s="1" t="s">
        <v>11091</v>
      </c>
      <c r="B3193" s="1" t="s">
        <v>11090</v>
      </c>
      <c r="C3193" s="1" t="s">
        <v>11089</v>
      </c>
      <c r="D3193" s="1">
        <v>18</v>
      </c>
      <c r="E3193" s="1">
        <v>3</v>
      </c>
      <c r="F3193" s="1">
        <v>7</v>
      </c>
      <c r="G3193" s="1">
        <v>218</v>
      </c>
      <c r="H3193" s="1">
        <v>23.8</v>
      </c>
      <c r="I3193" s="1">
        <v>82.9</v>
      </c>
      <c r="J3193" s="1">
        <v>108</v>
      </c>
      <c r="K3193" s="1">
        <v>86.9</v>
      </c>
      <c r="L3193" s="1">
        <v>110.9</v>
      </c>
      <c r="M3193" s="1">
        <v>122.3</v>
      </c>
      <c r="N3193" s="1">
        <v>80.099999999999994</v>
      </c>
      <c r="O3193" s="1">
        <v>105.5</v>
      </c>
      <c r="P3193" s="1">
        <v>112.2</v>
      </c>
      <c r="Q3193" s="1">
        <v>101.1</v>
      </c>
      <c r="R3193" s="1">
        <v>90</v>
      </c>
      <c r="S3193" s="1">
        <v>5.7125889563817298E-2</v>
      </c>
      <c r="T3193" s="1">
        <f t="shared" si="147"/>
        <v>0.14781007183947864</v>
      </c>
      <c r="U3193" s="2">
        <v>4.9269105025228792E-2</v>
      </c>
      <c r="V3193" s="1">
        <f t="shared" si="148"/>
        <v>-7.8842258984463537E-2</v>
      </c>
      <c r="W3193" s="1">
        <f t="shared" si="149"/>
        <v>0.15574578291410157</v>
      </c>
      <c r="X3193" s="2">
        <v>0.1020960535477255</v>
      </c>
    </row>
    <row r="3194" spans="1:24">
      <c r="A3194" s="1" t="s">
        <v>2971</v>
      </c>
      <c r="B3194" s="1" t="s">
        <v>2970</v>
      </c>
      <c r="C3194" s="1" t="s">
        <v>2969</v>
      </c>
      <c r="D3194" s="1">
        <v>59</v>
      </c>
      <c r="E3194" s="1">
        <v>11</v>
      </c>
      <c r="F3194" s="1">
        <v>24</v>
      </c>
      <c r="G3194" s="1">
        <v>199</v>
      </c>
      <c r="H3194" s="1">
        <v>22.4</v>
      </c>
      <c r="I3194" s="1">
        <v>72.900000000000006</v>
      </c>
      <c r="J3194" s="1">
        <v>104.6</v>
      </c>
      <c r="K3194" s="1">
        <v>91.9</v>
      </c>
      <c r="L3194" s="1">
        <v>87.7</v>
      </c>
      <c r="M3194" s="1">
        <v>110.9</v>
      </c>
      <c r="N3194" s="1">
        <v>137.69999999999999</v>
      </c>
      <c r="O3194" s="1">
        <v>115.5</v>
      </c>
      <c r="P3194" s="1">
        <v>79.400000000000006</v>
      </c>
      <c r="Q3194" s="1">
        <v>118.3</v>
      </c>
      <c r="R3194" s="1">
        <v>81</v>
      </c>
      <c r="S3194" s="1">
        <v>5.7422367796587256E-2</v>
      </c>
      <c r="T3194" s="1">
        <f t="shared" si="147"/>
        <v>0.10029950503380672</v>
      </c>
      <c r="U3194" s="2">
        <v>3.2049710837071956E-2</v>
      </c>
      <c r="V3194" s="1">
        <f t="shared" si="148"/>
        <v>-0.44304410613729339</v>
      </c>
      <c r="W3194" s="1">
        <f t="shared" si="149"/>
        <v>1.5672459904459606</v>
      </c>
      <c r="X3194" s="2">
        <v>0.90055620861047259</v>
      </c>
    </row>
    <row r="3195" spans="1:24">
      <c r="A3195" s="1" t="s">
        <v>9675</v>
      </c>
      <c r="B3195" s="1" t="s">
        <v>9674</v>
      </c>
      <c r="C3195" s="1" t="s">
        <v>9673</v>
      </c>
      <c r="D3195" s="1">
        <v>80</v>
      </c>
      <c r="E3195" s="1">
        <v>56</v>
      </c>
      <c r="F3195" s="1">
        <v>343</v>
      </c>
      <c r="G3195" s="1">
        <v>729</v>
      </c>
      <c r="H3195" s="1">
        <v>77.599999999999994</v>
      </c>
      <c r="I3195" s="1">
        <v>97</v>
      </c>
      <c r="J3195" s="1">
        <v>95.3</v>
      </c>
      <c r="K3195" s="1">
        <v>99.8</v>
      </c>
      <c r="L3195" s="1">
        <v>97.9</v>
      </c>
      <c r="M3195" s="1">
        <v>90</v>
      </c>
      <c r="N3195" s="1">
        <v>103.8</v>
      </c>
      <c r="O3195" s="1">
        <v>111.9</v>
      </c>
      <c r="P3195" s="1">
        <v>124.4</v>
      </c>
      <c r="Q3195" s="1">
        <v>80.7</v>
      </c>
      <c r="R3195" s="1">
        <v>99.3</v>
      </c>
      <c r="S3195" s="1">
        <v>5.7531734145416513E-2</v>
      </c>
      <c r="T3195" s="1">
        <f t="shared" si="147"/>
        <v>0.13975204599561594</v>
      </c>
      <c r="U3195" s="2">
        <v>4.5503668095975933E-2</v>
      </c>
      <c r="V3195" s="1">
        <f t="shared" si="148"/>
        <v>-6.3679927528841038E-2</v>
      </c>
      <c r="W3195" s="1">
        <f t="shared" si="149"/>
        <v>0.33997545859609729</v>
      </c>
      <c r="X3195" s="2">
        <v>0.22024603630792897</v>
      </c>
    </row>
    <row r="3196" spans="1:24">
      <c r="A3196" s="1" t="s">
        <v>15022</v>
      </c>
      <c r="B3196" s="1" t="s">
        <v>15021</v>
      </c>
      <c r="C3196" s="1" t="s">
        <v>15020</v>
      </c>
      <c r="D3196" s="1">
        <v>28</v>
      </c>
      <c r="E3196" s="1">
        <v>14</v>
      </c>
      <c r="F3196" s="1">
        <v>24</v>
      </c>
      <c r="G3196" s="1">
        <v>685</v>
      </c>
      <c r="H3196" s="1">
        <v>77.5</v>
      </c>
      <c r="I3196" s="1">
        <v>111</v>
      </c>
      <c r="J3196" s="1">
        <v>89.3</v>
      </c>
      <c r="K3196" s="1">
        <v>93.8</v>
      </c>
      <c r="L3196" s="1">
        <v>91.8</v>
      </c>
      <c r="M3196" s="1">
        <v>120.3</v>
      </c>
      <c r="N3196" s="1">
        <v>95.3</v>
      </c>
      <c r="O3196" s="1">
        <v>97.2</v>
      </c>
      <c r="P3196" s="1">
        <v>113.2</v>
      </c>
      <c r="Q3196" s="1">
        <v>81.400000000000006</v>
      </c>
      <c r="R3196" s="1">
        <v>106.6</v>
      </c>
      <c r="S3196" s="1">
        <v>5.7532225409517732E-2</v>
      </c>
      <c r="T3196" s="1">
        <f t="shared" si="147"/>
        <v>0.14844699362090008</v>
      </c>
      <c r="U3196" s="2">
        <v>4.9403518868131331E-2</v>
      </c>
      <c r="V3196" s="1">
        <f t="shared" si="148"/>
        <v>-0.1120509680449415</v>
      </c>
      <c r="W3196" s="1">
        <f t="shared" si="149"/>
        <v>0.37535142157146584</v>
      </c>
      <c r="X3196" s="2">
        <v>0.24178561360085907</v>
      </c>
    </row>
    <row r="3197" spans="1:24">
      <c r="A3197" s="1" t="s">
        <v>9960</v>
      </c>
      <c r="B3197" s="1" t="s">
        <v>9959</v>
      </c>
      <c r="C3197" s="1" t="s">
        <v>9958</v>
      </c>
      <c r="D3197" s="1">
        <v>11</v>
      </c>
      <c r="E3197" s="1">
        <v>1</v>
      </c>
      <c r="F3197" s="1">
        <v>5</v>
      </c>
      <c r="G3197" s="1">
        <v>152</v>
      </c>
      <c r="H3197" s="1">
        <v>16.7</v>
      </c>
      <c r="I3197" s="1">
        <v>105.1</v>
      </c>
      <c r="J3197" s="1">
        <v>81.400000000000006</v>
      </c>
      <c r="K3197" s="1">
        <v>90.2</v>
      </c>
      <c r="L3197" s="1">
        <v>82.4</v>
      </c>
      <c r="M3197" s="1">
        <v>96.3</v>
      </c>
      <c r="N3197" s="1">
        <v>151.30000000000001</v>
      </c>
      <c r="O3197" s="1">
        <v>113.1</v>
      </c>
      <c r="P3197" s="1">
        <v>88.3</v>
      </c>
      <c r="Q3197" s="1">
        <v>114</v>
      </c>
      <c r="R3197" s="1">
        <v>78</v>
      </c>
      <c r="S3197" s="1">
        <v>5.7623590646679469E-2</v>
      </c>
      <c r="T3197" s="1">
        <f t="shared" si="147"/>
        <v>0.12258733155822128</v>
      </c>
      <c r="U3197" s="2">
        <v>3.9063160592154672E-2</v>
      </c>
      <c r="V3197" s="1">
        <f t="shared" si="148"/>
        <v>-0.42145126940175609</v>
      </c>
      <c r="W3197" s="1">
        <f t="shared" si="149"/>
        <v>1.002854154749333</v>
      </c>
      <c r="X3197" s="2">
        <v>0.60447052376923482</v>
      </c>
    </row>
    <row r="3198" spans="1:24">
      <c r="A3198" s="1" t="s">
        <v>8367</v>
      </c>
      <c r="B3198" s="1" t="s">
        <v>8366</v>
      </c>
      <c r="C3198" s="1" t="s">
        <v>8365</v>
      </c>
      <c r="D3198" s="1">
        <v>25</v>
      </c>
      <c r="E3198" s="1">
        <v>8</v>
      </c>
      <c r="F3198" s="1">
        <v>8</v>
      </c>
      <c r="G3198" s="1">
        <v>390</v>
      </c>
      <c r="H3198" s="1">
        <v>44.9</v>
      </c>
      <c r="I3198" s="1">
        <v>99.3</v>
      </c>
      <c r="J3198" s="1">
        <v>92.3</v>
      </c>
      <c r="K3198" s="1">
        <v>92.8</v>
      </c>
      <c r="L3198" s="1">
        <v>88</v>
      </c>
      <c r="M3198" s="1">
        <v>141.80000000000001</v>
      </c>
      <c r="N3198" s="1">
        <v>103</v>
      </c>
      <c r="O3198" s="1">
        <v>92.1</v>
      </c>
      <c r="P3198" s="1">
        <v>115.1</v>
      </c>
      <c r="Q3198" s="1">
        <v>83.2</v>
      </c>
      <c r="R3198" s="1">
        <v>92.4</v>
      </c>
      <c r="S3198" s="1">
        <v>5.7715497856287754E-2</v>
      </c>
      <c r="T3198" s="1">
        <f t="shared" si="147"/>
        <v>0.17403240434143757</v>
      </c>
      <c r="U3198" s="2">
        <v>6.1094670531436295E-2</v>
      </c>
      <c r="V3198" s="1">
        <f t="shared" si="148"/>
        <v>-0.27050485484180758</v>
      </c>
      <c r="W3198" s="1">
        <f t="shared" si="149"/>
        <v>0.70488810513239264</v>
      </c>
      <c r="X3198" s="2">
        <v>0.43724572051266858</v>
      </c>
    </row>
    <row r="3199" spans="1:24">
      <c r="A3199" s="1" t="s">
        <v>12596</v>
      </c>
      <c r="B3199" s="1" t="s">
        <v>12595</v>
      </c>
      <c r="C3199" s="1" t="s">
        <v>12594</v>
      </c>
      <c r="D3199" s="1">
        <v>27</v>
      </c>
      <c r="E3199" s="1">
        <v>8</v>
      </c>
      <c r="F3199" s="1">
        <v>10</v>
      </c>
      <c r="G3199" s="1">
        <v>339</v>
      </c>
      <c r="H3199" s="1">
        <v>38.5</v>
      </c>
      <c r="I3199" s="1">
        <v>96</v>
      </c>
      <c r="J3199" s="1">
        <v>90.9</v>
      </c>
      <c r="K3199" s="1">
        <v>97.4</v>
      </c>
      <c r="L3199" s="1">
        <v>89.5</v>
      </c>
      <c r="M3199" s="1">
        <v>125.2</v>
      </c>
      <c r="N3199" s="1">
        <v>97.1</v>
      </c>
      <c r="O3199" s="1">
        <v>112.1</v>
      </c>
      <c r="P3199" s="1">
        <v>100.4</v>
      </c>
      <c r="Q3199" s="1">
        <v>90.7</v>
      </c>
      <c r="R3199" s="1">
        <v>100.7</v>
      </c>
      <c r="S3199" s="1">
        <v>5.7750813451576684E-2</v>
      </c>
      <c r="T3199" s="1">
        <f t="shared" si="147"/>
        <v>0.47718065358684286</v>
      </c>
      <c r="U3199" s="2">
        <v>0.1454230342132766</v>
      </c>
      <c r="V3199" s="1">
        <f t="shared" si="148"/>
        <v>-0.25434577761456845</v>
      </c>
      <c r="W3199" s="1">
        <f t="shared" si="149"/>
        <v>1.272031229340024</v>
      </c>
      <c r="X3199" s="2">
        <v>0.7489285071712406</v>
      </c>
    </row>
    <row r="3200" spans="1:24">
      <c r="A3200" s="1" t="s">
        <v>13147</v>
      </c>
      <c r="B3200" s="1" t="s">
        <v>13146</v>
      </c>
      <c r="C3200" s="1" t="s">
        <v>13145</v>
      </c>
      <c r="D3200" s="1">
        <v>40</v>
      </c>
      <c r="E3200" s="1">
        <v>37</v>
      </c>
      <c r="F3200" s="1">
        <v>70</v>
      </c>
      <c r="G3200" s="1">
        <v>1092</v>
      </c>
      <c r="H3200" s="1">
        <v>122.5</v>
      </c>
      <c r="I3200" s="1">
        <v>117</v>
      </c>
      <c r="J3200" s="1">
        <v>105.6</v>
      </c>
      <c r="K3200" s="1">
        <v>106.2</v>
      </c>
      <c r="L3200" s="1">
        <v>119.8</v>
      </c>
      <c r="M3200" s="1">
        <v>61.3</v>
      </c>
      <c r="N3200" s="1">
        <v>68.2</v>
      </c>
      <c r="O3200" s="1">
        <v>71.5</v>
      </c>
      <c r="P3200" s="1">
        <v>121.2</v>
      </c>
      <c r="Q3200" s="1">
        <v>121.2</v>
      </c>
      <c r="R3200" s="1">
        <v>107.8</v>
      </c>
      <c r="S3200" s="1">
        <v>5.7786962626129298E-2</v>
      </c>
      <c r="T3200" s="1">
        <f t="shared" si="147"/>
        <v>0.33814561571777685</v>
      </c>
      <c r="U3200" s="2">
        <v>0.11804229426659502</v>
      </c>
      <c r="V3200" s="1">
        <f t="shared" si="148"/>
        <v>0.7431966197411376</v>
      </c>
      <c r="W3200" s="1">
        <f t="shared" si="149"/>
        <v>3.5543958696689968</v>
      </c>
      <c r="X3200" s="2">
        <v>1.833396932018283</v>
      </c>
    </row>
    <row r="3201" spans="1:24">
      <c r="A3201" s="1" t="s">
        <v>9135</v>
      </c>
      <c r="B3201" s="1" t="s">
        <v>9134</v>
      </c>
      <c r="C3201" s="1" t="s">
        <v>9133</v>
      </c>
      <c r="D3201" s="1">
        <v>11</v>
      </c>
      <c r="E3201" s="1">
        <v>2</v>
      </c>
      <c r="F3201" s="1">
        <v>2</v>
      </c>
      <c r="G3201" s="1">
        <v>321</v>
      </c>
      <c r="H3201" s="1">
        <v>35.9</v>
      </c>
      <c r="I3201" s="1">
        <v>97.9</v>
      </c>
      <c r="J3201" s="1">
        <v>84.5</v>
      </c>
      <c r="K3201" s="1">
        <v>99</v>
      </c>
      <c r="L3201" s="1">
        <v>84.7</v>
      </c>
      <c r="M3201" s="1">
        <v>140.6</v>
      </c>
      <c r="N3201" s="1">
        <v>117.8</v>
      </c>
      <c r="O3201" s="1">
        <v>89.8</v>
      </c>
      <c r="P3201" s="1">
        <v>91.9</v>
      </c>
      <c r="Q3201" s="1">
        <v>109.6</v>
      </c>
      <c r="R3201" s="1">
        <v>84.3</v>
      </c>
      <c r="S3201" s="1">
        <v>5.780564207011505E-2</v>
      </c>
      <c r="T3201" s="1">
        <f t="shared" si="147"/>
        <v>0.1843516365156615</v>
      </c>
      <c r="U3201" s="2">
        <v>6.5361600242932971E-2</v>
      </c>
      <c r="V3201" s="1">
        <f t="shared" si="148"/>
        <v>-0.34271592862539951</v>
      </c>
      <c r="W3201" s="1">
        <f t="shared" si="149"/>
        <v>0.9154719166406623</v>
      </c>
      <c r="X3201" s="2">
        <v>0.55744980021504364</v>
      </c>
    </row>
    <row r="3202" spans="1:24">
      <c r="A3202" s="1" t="s">
        <v>12611</v>
      </c>
      <c r="B3202" s="1" t="s">
        <v>12610</v>
      </c>
      <c r="C3202" s="1" t="s">
        <v>12609</v>
      </c>
      <c r="D3202" s="1">
        <v>10</v>
      </c>
      <c r="E3202" s="1">
        <v>5</v>
      </c>
      <c r="F3202" s="1">
        <v>6</v>
      </c>
      <c r="G3202" s="1">
        <v>736</v>
      </c>
      <c r="H3202" s="1">
        <v>81.8</v>
      </c>
      <c r="I3202" s="1">
        <v>105</v>
      </c>
      <c r="J3202" s="1">
        <v>92.2</v>
      </c>
      <c r="K3202" s="1">
        <v>92.8</v>
      </c>
      <c r="L3202" s="1">
        <v>99.4</v>
      </c>
      <c r="M3202" s="1">
        <v>132.69999999999999</v>
      </c>
      <c r="N3202" s="1">
        <v>90.1</v>
      </c>
      <c r="O3202" s="1">
        <v>83.8</v>
      </c>
      <c r="P3202" s="1">
        <v>103.2</v>
      </c>
      <c r="Q3202" s="1">
        <v>109.5</v>
      </c>
      <c r="R3202" s="1">
        <v>91.3</v>
      </c>
      <c r="S3202" s="1">
        <v>5.7855938889496826E-2</v>
      </c>
      <c r="T3202" s="1">
        <f t="shared" ref="T3202:T3265" si="150">-LOG10(TTEST(I3202:L3202,P3202:R3202,2,2))</f>
        <v>0.28610975124648325</v>
      </c>
      <c r="U3202" s="2">
        <v>0.1013903618309553</v>
      </c>
      <c r="V3202" s="1">
        <f t="shared" ref="V3202:V3265" si="151">LOG(AVERAGE(I3202:L3202)/AVERAGE(M3202:O3202),2)</f>
        <v>-7.0142312217326613E-2</v>
      </c>
      <c r="W3202" s="1">
        <f t="shared" ref="W3202:W3265" si="152">-LOG10(TTEST(I3202:L3202,M3202:O3202,2,2))</f>
        <v>0.13606293172848694</v>
      </c>
      <c r="X3202" s="2">
        <v>8.918992627641821E-2</v>
      </c>
    </row>
    <row r="3203" spans="1:24">
      <c r="A3203" s="1" t="s">
        <v>7353</v>
      </c>
      <c r="B3203" s="1" t="s">
        <v>7352</v>
      </c>
      <c r="C3203" s="1" t="s">
        <v>7351</v>
      </c>
      <c r="D3203" s="1">
        <v>26</v>
      </c>
      <c r="E3203" s="1">
        <v>4</v>
      </c>
      <c r="F3203" s="1">
        <v>5</v>
      </c>
      <c r="G3203" s="1">
        <v>153</v>
      </c>
      <c r="H3203" s="1">
        <v>17.8</v>
      </c>
      <c r="I3203" s="1">
        <v>97.8</v>
      </c>
      <c r="J3203" s="1">
        <v>95.9</v>
      </c>
      <c r="K3203" s="1">
        <v>91.4</v>
      </c>
      <c r="L3203" s="1">
        <v>82.9</v>
      </c>
      <c r="M3203" s="1">
        <v>93.1</v>
      </c>
      <c r="N3203" s="1">
        <v>128</v>
      </c>
      <c r="O3203" s="1">
        <v>123.5</v>
      </c>
      <c r="P3203" s="1">
        <v>110.3</v>
      </c>
      <c r="Q3203" s="1">
        <v>85</v>
      </c>
      <c r="R3203" s="1">
        <v>92</v>
      </c>
      <c r="S3203" s="1">
        <v>5.7889725866992182E-2</v>
      </c>
      <c r="T3203" s="1">
        <f t="shared" si="150"/>
        <v>0.19804501629212642</v>
      </c>
      <c r="U3203" s="2">
        <v>7.1719085064772911E-2</v>
      </c>
      <c r="V3203" s="1">
        <f t="shared" si="151"/>
        <v>-0.32025443455941699</v>
      </c>
      <c r="W3203" s="1">
        <f t="shared" si="152"/>
        <v>1.1522188968498432</v>
      </c>
      <c r="X3203" s="2">
        <v>0.68510758349782741</v>
      </c>
    </row>
    <row r="3204" spans="1:24">
      <c r="A3204" s="1" t="s">
        <v>13828</v>
      </c>
      <c r="B3204" s="1" t="s">
        <v>13827</v>
      </c>
      <c r="C3204" s="1" t="s">
        <v>13826</v>
      </c>
      <c r="D3204" s="1">
        <v>8</v>
      </c>
      <c r="E3204" s="1">
        <v>2</v>
      </c>
      <c r="F3204" s="1">
        <v>3</v>
      </c>
      <c r="G3204" s="1">
        <v>161</v>
      </c>
      <c r="H3204" s="1">
        <v>18.2</v>
      </c>
      <c r="I3204" s="1">
        <v>105.1</v>
      </c>
      <c r="J3204" s="1">
        <v>81</v>
      </c>
      <c r="K3204" s="1">
        <v>82</v>
      </c>
      <c r="L3204" s="1">
        <v>87.6</v>
      </c>
      <c r="M3204" s="1">
        <v>139.4</v>
      </c>
      <c r="N3204" s="1">
        <v>107.1</v>
      </c>
      <c r="O3204" s="1">
        <v>120.3</v>
      </c>
      <c r="P3204" s="1">
        <v>93.6</v>
      </c>
      <c r="Q3204" s="1">
        <v>93.6</v>
      </c>
      <c r="R3204" s="1">
        <v>90.5</v>
      </c>
      <c r="S3204" s="1">
        <v>5.7903702035839222E-2</v>
      </c>
      <c r="T3204" s="1">
        <f t="shared" si="150"/>
        <v>0.21595906899636413</v>
      </c>
      <c r="U3204" s="2">
        <v>7.8391589662230129E-2</v>
      </c>
      <c r="V3204" s="1">
        <f t="shared" si="151"/>
        <v>-0.45937016381204759</v>
      </c>
      <c r="W3204" s="1">
        <f t="shared" si="152"/>
        <v>1.6445036017431065</v>
      </c>
      <c r="X3204" s="2">
        <v>0.94280513284716505</v>
      </c>
    </row>
    <row r="3205" spans="1:24">
      <c r="A3205" s="1" t="s">
        <v>11292</v>
      </c>
      <c r="B3205" s="1" t="s">
        <v>11291</v>
      </c>
      <c r="C3205" s="1" t="s">
        <v>11290</v>
      </c>
      <c r="D3205" s="1">
        <v>47</v>
      </c>
      <c r="E3205" s="1">
        <v>18</v>
      </c>
      <c r="F3205" s="1">
        <v>57</v>
      </c>
      <c r="G3205" s="1">
        <v>394</v>
      </c>
      <c r="H3205" s="1">
        <v>45.6</v>
      </c>
      <c r="I3205" s="1">
        <v>108.7</v>
      </c>
      <c r="J3205" s="1">
        <v>101.7</v>
      </c>
      <c r="K3205" s="1">
        <v>111</v>
      </c>
      <c r="L3205" s="1">
        <v>108.2</v>
      </c>
      <c r="M3205" s="1">
        <v>69.7</v>
      </c>
      <c r="N3205" s="1">
        <v>82.3</v>
      </c>
      <c r="O3205" s="1">
        <v>82.9</v>
      </c>
      <c r="P3205" s="1">
        <v>126.6</v>
      </c>
      <c r="Q3205" s="1">
        <v>95.2</v>
      </c>
      <c r="R3205" s="1">
        <v>113.6</v>
      </c>
      <c r="S3205" s="1">
        <v>5.7926194857777592E-2</v>
      </c>
      <c r="T3205" s="1">
        <f t="shared" si="150"/>
        <v>0.218216219169315</v>
      </c>
      <c r="U3205" s="2">
        <v>7.8902554207378836E-2</v>
      </c>
      <c r="V3205" s="1">
        <f t="shared" si="151"/>
        <v>0.45590978069437194</v>
      </c>
      <c r="W3205" s="1">
        <f t="shared" si="152"/>
        <v>2.9678124668376369</v>
      </c>
      <c r="X3205" s="2">
        <v>1.6091465945376979</v>
      </c>
    </row>
    <row r="3206" spans="1:24">
      <c r="A3206" s="1" t="s">
        <v>11355</v>
      </c>
      <c r="B3206" s="1" t="s">
        <v>11354</v>
      </c>
      <c r="C3206" s="1" t="s">
        <v>11353</v>
      </c>
      <c r="D3206" s="1">
        <v>47</v>
      </c>
      <c r="E3206" s="1">
        <v>22</v>
      </c>
      <c r="F3206" s="1">
        <v>41</v>
      </c>
      <c r="G3206" s="1">
        <v>591</v>
      </c>
      <c r="H3206" s="1">
        <v>66.599999999999994</v>
      </c>
      <c r="I3206" s="1">
        <v>81.5</v>
      </c>
      <c r="J3206" s="1">
        <v>103.6</v>
      </c>
      <c r="K3206" s="1">
        <v>103.7</v>
      </c>
      <c r="L3206" s="1">
        <v>100.3</v>
      </c>
      <c r="M3206" s="1">
        <v>97</v>
      </c>
      <c r="N3206" s="1">
        <v>101.2</v>
      </c>
      <c r="O3206" s="1">
        <v>109</v>
      </c>
      <c r="P3206" s="1">
        <v>85.1</v>
      </c>
      <c r="Q3206" s="1">
        <v>111.8</v>
      </c>
      <c r="R3206" s="1">
        <v>106.9</v>
      </c>
      <c r="S3206" s="1">
        <v>5.8018388808071385E-2</v>
      </c>
      <c r="T3206" s="1">
        <f t="shared" si="150"/>
        <v>0.16365907345782293</v>
      </c>
      <c r="U3206" s="2">
        <v>5.6693247787124791E-2</v>
      </c>
      <c r="V3206" s="1">
        <f t="shared" si="151"/>
        <v>-7.4074735027144206E-2</v>
      </c>
      <c r="W3206" s="1">
        <f t="shared" si="152"/>
        <v>0.3065222063541807</v>
      </c>
      <c r="X3206" s="2">
        <v>0.20020192674426046</v>
      </c>
    </row>
    <row r="3207" spans="1:24">
      <c r="A3207" s="1" t="s">
        <v>9804</v>
      </c>
      <c r="B3207" s="1" t="s">
        <v>9803</v>
      </c>
      <c r="C3207" s="1" t="s">
        <v>9802</v>
      </c>
      <c r="D3207" s="1">
        <v>60</v>
      </c>
      <c r="E3207" s="1">
        <v>12</v>
      </c>
      <c r="F3207" s="1">
        <v>26</v>
      </c>
      <c r="G3207" s="1">
        <v>283</v>
      </c>
      <c r="H3207" s="1">
        <v>31</v>
      </c>
      <c r="I3207" s="1">
        <v>98.2</v>
      </c>
      <c r="J3207" s="1">
        <v>96.9</v>
      </c>
      <c r="K3207" s="1">
        <v>98.5</v>
      </c>
      <c r="L3207" s="1">
        <v>101</v>
      </c>
      <c r="M3207" s="1">
        <v>115.9</v>
      </c>
      <c r="N3207" s="1">
        <v>88.2</v>
      </c>
      <c r="O3207" s="1">
        <v>93.3</v>
      </c>
      <c r="P3207" s="1">
        <v>88.1</v>
      </c>
      <c r="Q3207" s="1">
        <v>119.5</v>
      </c>
      <c r="R3207" s="1">
        <v>100.5</v>
      </c>
      <c r="S3207" s="1">
        <v>5.8045225594636311E-2</v>
      </c>
      <c r="T3207" s="1">
        <f t="shared" si="150"/>
        <v>0.20643610820844591</v>
      </c>
      <c r="U3207" s="2">
        <v>7.577817367744967E-2</v>
      </c>
      <c r="V3207" s="1">
        <f t="shared" si="151"/>
        <v>-7.0511906077038314E-3</v>
      </c>
      <c r="W3207" s="1">
        <f t="shared" si="152"/>
        <v>2.2719278593950232E-2</v>
      </c>
      <c r="X3207" s="2">
        <v>1.4577735777549589E-2</v>
      </c>
    </row>
    <row r="3208" spans="1:24">
      <c r="A3208" s="1" t="s">
        <v>9591</v>
      </c>
      <c r="B3208" s="1" t="s">
        <v>9590</v>
      </c>
      <c r="C3208" s="1" t="s">
        <v>9589</v>
      </c>
      <c r="D3208" s="1">
        <v>44</v>
      </c>
      <c r="E3208" s="1">
        <v>108</v>
      </c>
      <c r="F3208" s="1">
        <v>216</v>
      </c>
      <c r="G3208" s="1">
        <v>2431</v>
      </c>
      <c r="H3208" s="1">
        <v>273.8</v>
      </c>
      <c r="I3208" s="1">
        <v>108.8</v>
      </c>
      <c r="J3208" s="1">
        <v>89.6</v>
      </c>
      <c r="K3208" s="1">
        <v>91.2</v>
      </c>
      <c r="L3208" s="1">
        <v>92.7</v>
      </c>
      <c r="M3208" s="1">
        <v>105.2</v>
      </c>
      <c r="N3208" s="1">
        <v>107</v>
      </c>
      <c r="O3208" s="1">
        <v>107.1</v>
      </c>
      <c r="P3208" s="1">
        <v>116.7</v>
      </c>
      <c r="Q3208" s="1">
        <v>88.2</v>
      </c>
      <c r="R3208" s="1">
        <v>93.6</v>
      </c>
      <c r="S3208" s="1">
        <v>5.8063230596362515E-2</v>
      </c>
      <c r="T3208" s="1">
        <f t="shared" si="150"/>
        <v>0.16660940893880061</v>
      </c>
      <c r="U3208" s="2">
        <v>5.7621160526389249E-2</v>
      </c>
      <c r="V3208" s="1">
        <f t="shared" si="151"/>
        <v>-0.15524485201428864</v>
      </c>
      <c r="W3208" s="1">
        <f t="shared" si="152"/>
        <v>1.0197763878638568</v>
      </c>
      <c r="X3208" s="2">
        <v>0.61478649029444976</v>
      </c>
    </row>
    <row r="3209" spans="1:24">
      <c r="A3209" s="1" t="s">
        <v>10302</v>
      </c>
      <c r="B3209" s="1" t="s">
        <v>10301</v>
      </c>
      <c r="C3209" s="1" t="s">
        <v>10300</v>
      </c>
      <c r="D3209" s="1">
        <v>1</v>
      </c>
      <c r="E3209" s="1">
        <v>1</v>
      </c>
      <c r="F3209" s="1">
        <v>2</v>
      </c>
      <c r="G3209" s="1">
        <v>1060</v>
      </c>
      <c r="H3209" s="1">
        <v>118.4</v>
      </c>
      <c r="I3209" s="1">
        <v>105.4</v>
      </c>
      <c r="J3209" s="1">
        <v>94.4</v>
      </c>
      <c r="K3209" s="1">
        <v>91.8</v>
      </c>
      <c r="L3209" s="1">
        <v>86.6</v>
      </c>
      <c r="M3209" s="1">
        <v>128.69999999999999</v>
      </c>
      <c r="N3209" s="1">
        <v>97</v>
      </c>
      <c r="O3209" s="1">
        <v>100.8</v>
      </c>
      <c r="P3209" s="1">
        <v>95.9</v>
      </c>
      <c r="Q3209" s="1">
        <v>106.7</v>
      </c>
      <c r="R3209" s="1">
        <v>92.7</v>
      </c>
      <c r="S3209" s="1">
        <v>5.8069492463036491E-2</v>
      </c>
      <c r="T3209" s="1">
        <f t="shared" si="150"/>
        <v>0.26918318993974399</v>
      </c>
      <c r="U3209" s="2">
        <v>9.8064013779508241E-2</v>
      </c>
      <c r="V3209" s="1">
        <f t="shared" si="151"/>
        <v>-0.20297112776287521</v>
      </c>
      <c r="W3209" s="1">
        <f t="shared" si="152"/>
        <v>0.70678744183632491</v>
      </c>
      <c r="X3209" s="2">
        <v>0.43813714551132082</v>
      </c>
    </row>
    <row r="3210" spans="1:24">
      <c r="A3210" s="1" t="s">
        <v>9129</v>
      </c>
      <c r="B3210" s="1" t="s">
        <v>9128</v>
      </c>
      <c r="C3210" s="1" t="s">
        <v>9127</v>
      </c>
      <c r="D3210" s="1">
        <v>19</v>
      </c>
      <c r="E3210" s="1">
        <v>11</v>
      </c>
      <c r="F3210" s="1">
        <v>12</v>
      </c>
      <c r="G3210" s="1">
        <v>730</v>
      </c>
      <c r="H3210" s="1">
        <v>82</v>
      </c>
      <c r="I3210" s="1">
        <v>92.3</v>
      </c>
      <c r="J3210" s="1">
        <v>98.9</v>
      </c>
      <c r="K3210" s="1">
        <v>114.9</v>
      </c>
      <c r="L3210" s="1">
        <v>111.8</v>
      </c>
      <c r="M3210" s="1">
        <v>73.599999999999994</v>
      </c>
      <c r="N3210" s="1">
        <v>85.7</v>
      </c>
      <c r="O3210" s="1">
        <v>96.3</v>
      </c>
      <c r="P3210" s="1">
        <v>91.7</v>
      </c>
      <c r="Q3210" s="1">
        <v>106.2</v>
      </c>
      <c r="R3210" s="1">
        <v>128.4</v>
      </c>
      <c r="S3210" s="1">
        <v>5.8078728048298854E-2</v>
      </c>
      <c r="T3210" s="1">
        <f t="shared" si="150"/>
        <v>0.14819756493796582</v>
      </c>
      <c r="U3210" s="2">
        <v>4.9375167409534959E-2</v>
      </c>
      <c r="V3210" s="1">
        <f t="shared" si="151"/>
        <v>0.29423242309657094</v>
      </c>
      <c r="W3210" s="1">
        <f t="shared" si="152"/>
        <v>1.1587235546479051</v>
      </c>
      <c r="X3210" s="2">
        <v>0.68860548594286941</v>
      </c>
    </row>
    <row r="3211" spans="1:24">
      <c r="A3211" s="1" t="s">
        <v>9309</v>
      </c>
      <c r="B3211" s="1" t="s">
        <v>9308</v>
      </c>
      <c r="C3211" s="1" t="s">
        <v>9307</v>
      </c>
      <c r="D3211" s="1">
        <v>10</v>
      </c>
      <c r="E3211" s="1">
        <v>18</v>
      </c>
      <c r="F3211" s="1">
        <v>19</v>
      </c>
      <c r="G3211" s="1">
        <v>2062</v>
      </c>
      <c r="H3211" s="1">
        <v>237.2</v>
      </c>
      <c r="I3211" s="1">
        <v>101</v>
      </c>
      <c r="J3211" s="1">
        <v>94.1</v>
      </c>
      <c r="K3211" s="1">
        <v>98.1</v>
      </c>
      <c r="L3211" s="1">
        <v>105.1</v>
      </c>
      <c r="M3211" s="1">
        <v>109.1</v>
      </c>
      <c r="N3211" s="1">
        <v>88</v>
      </c>
      <c r="O3211" s="1">
        <v>93.5</v>
      </c>
      <c r="P3211" s="1">
        <v>100.8</v>
      </c>
      <c r="Q3211" s="1">
        <v>111.7</v>
      </c>
      <c r="R3211" s="1">
        <v>98.5</v>
      </c>
      <c r="S3211" s="1">
        <v>5.8096599932622776E-2</v>
      </c>
      <c r="T3211" s="1">
        <f t="shared" si="150"/>
        <v>0.40591599623600755</v>
      </c>
      <c r="U3211" s="2">
        <v>0.13357903010977615</v>
      </c>
      <c r="V3211" s="1">
        <f t="shared" si="151"/>
        <v>3.9783277452500591E-2</v>
      </c>
      <c r="W3211" s="1">
        <f t="shared" si="152"/>
        <v>0.17490112397223451</v>
      </c>
      <c r="X3211" s="2">
        <v>0.1151471847971634</v>
      </c>
    </row>
    <row r="3212" spans="1:24">
      <c r="A3212" s="1" t="s">
        <v>13801</v>
      </c>
      <c r="B3212" s="1" t="s">
        <v>13800</v>
      </c>
      <c r="C3212" s="1" t="s">
        <v>13799</v>
      </c>
      <c r="D3212" s="1">
        <v>63</v>
      </c>
      <c r="E3212" s="1">
        <v>11</v>
      </c>
      <c r="F3212" s="1">
        <v>30</v>
      </c>
      <c r="G3212" s="1">
        <v>183</v>
      </c>
      <c r="H3212" s="1">
        <v>20.5</v>
      </c>
      <c r="I3212" s="1">
        <v>130.1</v>
      </c>
      <c r="J3212" s="1">
        <v>93.7</v>
      </c>
      <c r="K3212" s="1">
        <v>97.3</v>
      </c>
      <c r="L3212" s="1">
        <v>104.3</v>
      </c>
      <c r="M3212" s="1">
        <v>86.9</v>
      </c>
      <c r="N3212" s="1">
        <v>73.8</v>
      </c>
      <c r="O3212" s="1">
        <v>81.7</v>
      </c>
      <c r="P3212" s="1">
        <v>116.3</v>
      </c>
      <c r="Q3212" s="1">
        <v>104.7</v>
      </c>
      <c r="R3212" s="1">
        <v>111.2</v>
      </c>
      <c r="S3212" s="1">
        <v>5.8269539280547601E-2</v>
      </c>
      <c r="T3212" s="1">
        <f t="shared" si="150"/>
        <v>0.16560631318831373</v>
      </c>
      <c r="U3212" s="2">
        <v>5.7469988890624879E-2</v>
      </c>
      <c r="V3212" s="1">
        <f t="shared" si="151"/>
        <v>0.39639283520887769</v>
      </c>
      <c r="W3212" s="1">
        <f t="shared" si="152"/>
        <v>1.2622470696362291</v>
      </c>
      <c r="X3212" s="2">
        <v>0.74435583039021203</v>
      </c>
    </row>
    <row r="3213" spans="1:24">
      <c r="A3213" s="1" t="s">
        <v>11681</v>
      </c>
      <c r="B3213" s="1" t="s">
        <v>11680</v>
      </c>
      <c r="C3213" s="1" t="s">
        <v>11679</v>
      </c>
      <c r="D3213" s="1">
        <v>6</v>
      </c>
      <c r="E3213" s="1">
        <v>1</v>
      </c>
      <c r="F3213" s="1">
        <v>1</v>
      </c>
      <c r="G3213" s="1">
        <v>335</v>
      </c>
      <c r="H3213" s="1">
        <v>37.4</v>
      </c>
      <c r="I3213" s="1">
        <v>98.4</v>
      </c>
      <c r="J3213" s="1">
        <v>76.7</v>
      </c>
      <c r="K3213" s="1">
        <v>91.2</v>
      </c>
      <c r="L3213" s="1">
        <v>95.7</v>
      </c>
      <c r="M3213" s="1">
        <v>147</v>
      </c>
      <c r="N3213" s="1">
        <v>110.6</v>
      </c>
      <c r="O3213" s="1">
        <v>97.8</v>
      </c>
      <c r="P3213" s="1">
        <v>98.6</v>
      </c>
      <c r="Q3213" s="1">
        <v>85.6</v>
      </c>
      <c r="R3213" s="1">
        <v>98.5</v>
      </c>
      <c r="S3213" s="1">
        <v>5.8319685139451453E-2</v>
      </c>
      <c r="T3213" s="1">
        <f t="shared" si="150"/>
        <v>0.2184150381466482</v>
      </c>
      <c r="U3213" s="2">
        <v>7.8902554207378836E-2</v>
      </c>
      <c r="V3213" s="1">
        <f t="shared" si="151"/>
        <v>-0.3884914833369546</v>
      </c>
      <c r="W3213" s="1">
        <f t="shared" si="152"/>
        <v>1.0235323263107263</v>
      </c>
      <c r="X3213" s="2">
        <v>0.61695241839078263</v>
      </c>
    </row>
    <row r="3214" spans="1:24">
      <c r="A3214" s="1" t="s">
        <v>4012</v>
      </c>
      <c r="B3214" s="1" t="s">
        <v>4011</v>
      </c>
      <c r="C3214" s="1" t="s">
        <v>4010</v>
      </c>
      <c r="D3214" s="1">
        <v>32</v>
      </c>
      <c r="E3214" s="1">
        <v>3</v>
      </c>
      <c r="F3214" s="1">
        <v>8</v>
      </c>
      <c r="G3214" s="1">
        <v>148</v>
      </c>
      <c r="H3214" s="1">
        <v>16.7</v>
      </c>
      <c r="I3214" s="1">
        <v>57.4</v>
      </c>
      <c r="J3214" s="1">
        <v>69.2</v>
      </c>
      <c r="K3214" s="1">
        <v>60</v>
      </c>
      <c r="L3214" s="1">
        <v>52.2</v>
      </c>
      <c r="M3214" s="1">
        <v>188</v>
      </c>
      <c r="N3214" s="1">
        <v>261.7</v>
      </c>
      <c r="O3214" s="1">
        <v>125.1</v>
      </c>
      <c r="P3214" s="1">
        <v>53.4</v>
      </c>
      <c r="Q3214" s="1">
        <v>78.7</v>
      </c>
      <c r="R3214" s="1">
        <v>54.4</v>
      </c>
      <c r="S3214" s="1">
        <v>5.8410293156638898E-2</v>
      </c>
      <c r="T3214" s="1">
        <f t="shared" si="150"/>
        <v>0.11182003032556222</v>
      </c>
      <c r="U3214" s="2">
        <v>3.5734232188429429E-2</v>
      </c>
      <c r="V3214" s="1">
        <f t="shared" si="151"/>
        <v>-1.6822947244713751</v>
      </c>
      <c r="W3214" s="1">
        <f t="shared" si="152"/>
        <v>1.969629272126119</v>
      </c>
      <c r="X3214" s="2">
        <v>1.1120838330154084</v>
      </c>
    </row>
    <row r="3215" spans="1:24">
      <c r="A3215" s="1" t="s">
        <v>10764</v>
      </c>
      <c r="B3215" s="1" t="s">
        <v>10763</v>
      </c>
      <c r="C3215" s="1" t="s">
        <v>10762</v>
      </c>
      <c r="D3215" s="1">
        <v>11</v>
      </c>
      <c r="E3215" s="1">
        <v>2</v>
      </c>
      <c r="F3215" s="1">
        <v>2</v>
      </c>
      <c r="G3215" s="1">
        <v>153</v>
      </c>
      <c r="H3215" s="1">
        <v>17.3</v>
      </c>
      <c r="I3215" s="1">
        <v>69.900000000000006</v>
      </c>
      <c r="J3215" s="1">
        <v>59.1</v>
      </c>
      <c r="K3215" s="1">
        <v>59.4</v>
      </c>
      <c r="L3215" s="1">
        <v>59.2</v>
      </c>
      <c r="M3215" s="1">
        <v>252.1</v>
      </c>
      <c r="N3215" s="1">
        <v>164.8</v>
      </c>
      <c r="O3215" s="1">
        <v>142</v>
      </c>
      <c r="P3215" s="1">
        <v>72.2</v>
      </c>
      <c r="Q3215" s="1">
        <v>59.7</v>
      </c>
      <c r="R3215" s="1">
        <v>61.5</v>
      </c>
      <c r="S3215" s="1">
        <v>5.8613979541420377E-2</v>
      </c>
      <c r="T3215" s="1">
        <f t="shared" si="150"/>
        <v>0.22453529443260259</v>
      </c>
      <c r="U3215" s="2">
        <v>8.096745902010774E-2</v>
      </c>
      <c r="V3215" s="1">
        <f t="shared" si="151"/>
        <v>-1.5896163597273727</v>
      </c>
      <c r="W3215" s="1">
        <f t="shared" si="152"/>
        <v>2.1550854943533659</v>
      </c>
      <c r="X3215" s="2">
        <v>1.2112153273474167</v>
      </c>
    </row>
    <row r="3216" spans="1:24">
      <c r="A3216" s="1" t="s">
        <v>12812</v>
      </c>
      <c r="B3216" s="1" t="s">
        <v>13018</v>
      </c>
      <c r="C3216" s="1" t="s">
        <v>13017</v>
      </c>
      <c r="D3216" s="1">
        <v>58</v>
      </c>
      <c r="E3216" s="1">
        <v>17</v>
      </c>
      <c r="F3216" s="1">
        <v>299</v>
      </c>
      <c r="G3216" s="1">
        <v>265</v>
      </c>
      <c r="H3216" s="1">
        <v>30.1</v>
      </c>
      <c r="I3216" s="1">
        <v>113.3</v>
      </c>
      <c r="J3216" s="1">
        <v>96.7</v>
      </c>
      <c r="K3216" s="1">
        <v>92.2</v>
      </c>
      <c r="L3216" s="1">
        <v>100.3</v>
      </c>
      <c r="M3216" s="1">
        <v>112.1</v>
      </c>
      <c r="N3216" s="1">
        <v>86.9</v>
      </c>
      <c r="O3216" s="1">
        <v>84.1</v>
      </c>
      <c r="P3216" s="1">
        <v>121</v>
      </c>
      <c r="Q3216" s="1">
        <v>86.6</v>
      </c>
      <c r="R3216" s="1">
        <v>106.8</v>
      </c>
      <c r="S3216" s="1">
        <v>5.8649933648108575E-2</v>
      </c>
      <c r="T3216" s="1">
        <f t="shared" si="150"/>
        <v>0.16017071150316697</v>
      </c>
      <c r="U3216" s="2">
        <v>5.5326679072999575E-2</v>
      </c>
      <c r="V3216" s="1">
        <f t="shared" si="151"/>
        <v>9.2639534704750767E-2</v>
      </c>
      <c r="W3216" s="1">
        <f t="shared" si="152"/>
        <v>0.27916486832272563</v>
      </c>
      <c r="X3216" s="2">
        <v>0.18303685593326022</v>
      </c>
    </row>
    <row r="3217" spans="1:24">
      <c r="A3217" s="1" t="s">
        <v>14695</v>
      </c>
      <c r="B3217" s="1" t="s">
        <v>14694</v>
      </c>
      <c r="C3217" s="1" t="s">
        <v>14693</v>
      </c>
      <c r="D3217" s="1">
        <v>62</v>
      </c>
      <c r="E3217" s="1">
        <v>37</v>
      </c>
      <c r="F3217" s="1">
        <v>190</v>
      </c>
      <c r="G3217" s="1">
        <v>591</v>
      </c>
      <c r="H3217" s="1">
        <v>67.2</v>
      </c>
      <c r="I3217" s="1">
        <v>95.8</v>
      </c>
      <c r="J3217" s="1">
        <v>76.599999999999994</v>
      </c>
      <c r="K3217" s="1">
        <v>88.7</v>
      </c>
      <c r="L3217" s="1">
        <v>86.8</v>
      </c>
      <c r="M3217" s="1">
        <v>128</v>
      </c>
      <c r="N3217" s="1">
        <v>119</v>
      </c>
      <c r="O3217" s="1">
        <v>133.19999999999999</v>
      </c>
      <c r="P3217" s="1">
        <v>100.6</v>
      </c>
      <c r="Q3217" s="1">
        <v>71.7</v>
      </c>
      <c r="R3217" s="1">
        <v>99.5</v>
      </c>
      <c r="S3217" s="1">
        <v>5.8910276426345033E-2</v>
      </c>
      <c r="T3217" s="1">
        <f t="shared" si="150"/>
        <v>0.14892087159302478</v>
      </c>
      <c r="U3217" s="2">
        <v>4.9535064927971724E-2</v>
      </c>
      <c r="V3217" s="1">
        <f t="shared" si="151"/>
        <v>-0.54312335230750575</v>
      </c>
      <c r="W3217" s="1">
        <f t="shared" si="152"/>
        <v>2.9842443568040018</v>
      </c>
      <c r="X3217" s="2">
        <v>1.6150679969096386</v>
      </c>
    </row>
    <row r="3218" spans="1:24">
      <c r="A3218" s="1" t="s">
        <v>13954</v>
      </c>
      <c r="B3218" s="1" t="s">
        <v>13953</v>
      </c>
      <c r="C3218" s="1" t="s">
        <v>13952</v>
      </c>
      <c r="D3218" s="1">
        <v>7</v>
      </c>
      <c r="E3218" s="1">
        <v>1</v>
      </c>
      <c r="F3218" s="1">
        <v>1</v>
      </c>
      <c r="G3218" s="1">
        <v>260</v>
      </c>
      <c r="H3218" s="1">
        <v>29.3</v>
      </c>
      <c r="I3218" s="1">
        <v>103.5</v>
      </c>
      <c r="J3218" s="1">
        <v>85.3</v>
      </c>
      <c r="K3218" s="1">
        <v>83.9</v>
      </c>
      <c r="L3218" s="1">
        <v>79.400000000000006</v>
      </c>
      <c r="M3218" s="1">
        <v>170</v>
      </c>
      <c r="N3218" s="1">
        <v>99.4</v>
      </c>
      <c r="O3218" s="1">
        <v>103.4</v>
      </c>
      <c r="P3218" s="1">
        <v>93.6</v>
      </c>
      <c r="Q3218" s="1">
        <v>105.2</v>
      </c>
      <c r="R3218" s="1">
        <v>76.3</v>
      </c>
      <c r="S3218" s="1">
        <v>5.9008411731923158E-2</v>
      </c>
      <c r="T3218" s="1">
        <f t="shared" si="150"/>
        <v>0.14713100809563626</v>
      </c>
      <c r="U3218" s="2">
        <v>4.9013351395285926E-2</v>
      </c>
      <c r="V3218" s="1">
        <f t="shared" si="151"/>
        <v>-0.49745413206999251</v>
      </c>
      <c r="W3218" s="1">
        <f t="shared" si="152"/>
        <v>0.87894422432728758</v>
      </c>
      <c r="X3218" s="2">
        <v>0.53730151654118152</v>
      </c>
    </row>
    <row r="3219" spans="1:24">
      <c r="A3219" s="1" t="s">
        <v>14269</v>
      </c>
      <c r="B3219" s="1" t="s">
        <v>14268</v>
      </c>
      <c r="C3219" s="1" t="s">
        <v>14267</v>
      </c>
      <c r="D3219" s="1">
        <v>31</v>
      </c>
      <c r="E3219" s="1">
        <v>36</v>
      </c>
      <c r="F3219" s="1">
        <v>51</v>
      </c>
      <c r="G3219" s="1">
        <v>1286</v>
      </c>
      <c r="H3219" s="1">
        <v>146.80000000000001</v>
      </c>
      <c r="I3219" s="1">
        <v>89.3</v>
      </c>
      <c r="J3219" s="1">
        <v>97.6</v>
      </c>
      <c r="K3219" s="1">
        <v>123.5</v>
      </c>
      <c r="L3219" s="1">
        <v>96.2</v>
      </c>
      <c r="M3219" s="1">
        <v>80.5</v>
      </c>
      <c r="N3219" s="1">
        <v>91.1</v>
      </c>
      <c r="O3219" s="1">
        <v>104.1</v>
      </c>
      <c r="P3219" s="1">
        <v>100.6</v>
      </c>
      <c r="Q3219" s="1">
        <v>108.7</v>
      </c>
      <c r="R3219" s="1">
        <v>108.4</v>
      </c>
      <c r="S3219" s="1">
        <v>5.9092374147604543E-2</v>
      </c>
      <c r="T3219" s="1">
        <f t="shared" si="150"/>
        <v>0.17916948329360596</v>
      </c>
      <c r="U3219" s="2">
        <v>6.2765861227061473E-2</v>
      </c>
      <c r="V3219" s="1">
        <f t="shared" si="151"/>
        <v>0.14547344855569794</v>
      </c>
      <c r="W3219" s="1">
        <f t="shared" si="152"/>
        <v>0.39996120105205551</v>
      </c>
      <c r="X3219" s="2">
        <v>0.2572694807914887</v>
      </c>
    </row>
    <row r="3220" spans="1:24">
      <c r="A3220" s="1" t="s">
        <v>13804</v>
      </c>
      <c r="B3220" s="1" t="s">
        <v>13803</v>
      </c>
      <c r="C3220" s="1" t="s">
        <v>13802</v>
      </c>
      <c r="D3220" s="1">
        <v>39</v>
      </c>
      <c r="E3220" s="1">
        <v>9</v>
      </c>
      <c r="F3220" s="1">
        <v>13</v>
      </c>
      <c r="G3220" s="1">
        <v>333</v>
      </c>
      <c r="H3220" s="1">
        <v>36.1</v>
      </c>
      <c r="I3220" s="1">
        <v>101.2</v>
      </c>
      <c r="J3220" s="1">
        <v>90.1</v>
      </c>
      <c r="K3220" s="1">
        <v>89.6</v>
      </c>
      <c r="L3220" s="1">
        <v>88.2</v>
      </c>
      <c r="M3220" s="1">
        <v>146.19999999999999</v>
      </c>
      <c r="N3220" s="1">
        <v>108.5</v>
      </c>
      <c r="O3220" s="1">
        <v>87.9</v>
      </c>
      <c r="P3220" s="1">
        <v>101.1</v>
      </c>
      <c r="Q3220" s="1">
        <v>99.2</v>
      </c>
      <c r="R3220" s="1">
        <v>88.1</v>
      </c>
      <c r="S3220" s="1">
        <v>5.9096926274057854E-2</v>
      </c>
      <c r="T3220" s="1">
        <f t="shared" si="150"/>
        <v>0.33005104549082659</v>
      </c>
      <c r="U3220" s="2">
        <v>0.11664387360474389</v>
      </c>
      <c r="V3220" s="1">
        <f t="shared" si="151"/>
        <v>-0.30755091311723443</v>
      </c>
      <c r="W3220" s="1">
        <f t="shared" si="152"/>
        <v>0.70674684627170081</v>
      </c>
      <c r="X3220" s="2">
        <v>0.43813714551132082</v>
      </c>
    </row>
    <row r="3221" spans="1:24">
      <c r="A3221" s="1" t="s">
        <v>7308</v>
      </c>
      <c r="B3221" s="1" t="s">
        <v>7307</v>
      </c>
      <c r="C3221" s="1" t="s">
        <v>7306</v>
      </c>
      <c r="D3221" s="1">
        <v>38</v>
      </c>
      <c r="E3221" s="1">
        <v>26</v>
      </c>
      <c r="F3221" s="1">
        <v>41</v>
      </c>
      <c r="G3221" s="1">
        <v>837</v>
      </c>
      <c r="H3221" s="1">
        <v>95.6</v>
      </c>
      <c r="I3221" s="1">
        <v>97.6</v>
      </c>
      <c r="J3221" s="1">
        <v>92.4</v>
      </c>
      <c r="K3221" s="1">
        <v>92.2</v>
      </c>
      <c r="L3221" s="1">
        <v>91.2</v>
      </c>
      <c r="M3221" s="1">
        <v>111.9</v>
      </c>
      <c r="N3221" s="1">
        <v>110.7</v>
      </c>
      <c r="O3221" s="1">
        <v>112.1</v>
      </c>
      <c r="P3221" s="1">
        <v>79.2</v>
      </c>
      <c r="Q3221" s="1">
        <v>121.9</v>
      </c>
      <c r="R3221" s="1">
        <v>90.7</v>
      </c>
      <c r="S3221" s="1">
        <v>5.9295454970532714E-2</v>
      </c>
      <c r="T3221" s="1">
        <f t="shared" si="150"/>
        <v>0.13556307923987779</v>
      </c>
      <c r="U3221" s="2">
        <v>4.3814644499816868E-2</v>
      </c>
      <c r="V3221" s="1">
        <f t="shared" si="151"/>
        <v>-0.25718412273917168</v>
      </c>
      <c r="W3221" s="1">
        <f t="shared" si="152"/>
        <v>3.8585849805772878</v>
      </c>
      <c r="X3221" s="2">
        <v>1.9049923655355359</v>
      </c>
    </row>
    <row r="3222" spans="1:24">
      <c r="A3222" s="1" t="s">
        <v>14920</v>
      </c>
      <c r="B3222" s="1" t="s">
        <v>14919</v>
      </c>
      <c r="C3222" s="1" t="s">
        <v>14918</v>
      </c>
      <c r="D3222" s="1">
        <v>12</v>
      </c>
      <c r="E3222" s="1">
        <v>6</v>
      </c>
      <c r="F3222" s="1">
        <v>9</v>
      </c>
      <c r="G3222" s="1">
        <v>505</v>
      </c>
      <c r="H3222" s="1">
        <v>56.9</v>
      </c>
      <c r="I3222" s="1">
        <v>97.8</v>
      </c>
      <c r="J3222" s="1">
        <v>83.5</v>
      </c>
      <c r="K3222" s="1">
        <v>86.6</v>
      </c>
      <c r="L3222" s="1">
        <v>91.8</v>
      </c>
      <c r="M3222" s="1">
        <v>157</v>
      </c>
      <c r="N3222" s="1">
        <v>112.2</v>
      </c>
      <c r="O3222" s="1">
        <v>89.9</v>
      </c>
      <c r="P3222" s="1">
        <v>101.9</v>
      </c>
      <c r="Q3222" s="1">
        <v>103.5</v>
      </c>
      <c r="R3222" s="1">
        <v>75.7</v>
      </c>
      <c r="S3222" s="1">
        <v>5.9326793523807125E-2</v>
      </c>
      <c r="T3222" s="1">
        <f t="shared" si="150"/>
        <v>0.17260657169111654</v>
      </c>
      <c r="U3222" s="2">
        <v>6.0336739153163892E-2</v>
      </c>
      <c r="V3222" s="1">
        <f t="shared" si="151"/>
        <v>-0.41262899280812226</v>
      </c>
      <c r="W3222" s="1">
        <f t="shared" si="152"/>
        <v>0.85779907774566055</v>
      </c>
      <c r="X3222" s="2">
        <v>0.52614638426356597</v>
      </c>
    </row>
    <row r="3223" spans="1:24">
      <c r="A3223" s="1" t="s">
        <v>10419</v>
      </c>
      <c r="B3223" s="1" t="s">
        <v>10418</v>
      </c>
      <c r="C3223" s="1" t="s">
        <v>10417</v>
      </c>
      <c r="D3223" s="1">
        <v>33</v>
      </c>
      <c r="E3223" s="1">
        <v>29</v>
      </c>
      <c r="F3223" s="1">
        <v>44</v>
      </c>
      <c r="G3223" s="1">
        <v>1153</v>
      </c>
      <c r="H3223" s="1">
        <v>133.30000000000001</v>
      </c>
      <c r="I3223" s="1">
        <v>105.9</v>
      </c>
      <c r="J3223" s="1">
        <v>100.3</v>
      </c>
      <c r="K3223" s="1">
        <v>97.7</v>
      </c>
      <c r="L3223" s="1">
        <v>103.4</v>
      </c>
      <c r="M3223" s="1">
        <v>94</v>
      </c>
      <c r="N3223" s="1">
        <v>88.3</v>
      </c>
      <c r="O3223" s="1">
        <v>92</v>
      </c>
      <c r="P3223" s="1">
        <v>111.4</v>
      </c>
      <c r="Q3223" s="1">
        <v>101.8</v>
      </c>
      <c r="R3223" s="1">
        <v>105.1</v>
      </c>
      <c r="S3223" s="1">
        <v>5.9332841911349764E-2</v>
      </c>
      <c r="T3223" s="1">
        <f t="shared" si="150"/>
        <v>0.62886169552530047</v>
      </c>
      <c r="U3223" s="2">
        <v>0.16533444870748881</v>
      </c>
      <c r="V3223" s="1">
        <f t="shared" si="151"/>
        <v>0.15529969287629355</v>
      </c>
      <c r="W3223" s="1">
        <f t="shared" si="152"/>
        <v>2.0275164641063559</v>
      </c>
      <c r="X3223" s="2">
        <v>1.141444899964893</v>
      </c>
    </row>
    <row r="3224" spans="1:24">
      <c r="A3224" s="1" t="s">
        <v>10770</v>
      </c>
      <c r="B3224" s="1" t="s">
        <v>10769</v>
      </c>
      <c r="C3224" s="1" t="s">
        <v>10768</v>
      </c>
      <c r="D3224" s="1">
        <v>76</v>
      </c>
      <c r="E3224" s="1">
        <v>22</v>
      </c>
      <c r="F3224" s="1">
        <v>128</v>
      </c>
      <c r="G3224" s="1">
        <v>418</v>
      </c>
      <c r="H3224" s="1">
        <v>47.3</v>
      </c>
      <c r="I3224" s="1">
        <v>94</v>
      </c>
      <c r="J3224" s="1">
        <v>98.7</v>
      </c>
      <c r="K3224" s="1">
        <v>93</v>
      </c>
      <c r="L3224" s="1">
        <v>94.2</v>
      </c>
      <c r="M3224" s="1">
        <v>116.2</v>
      </c>
      <c r="N3224" s="1">
        <v>105.8</v>
      </c>
      <c r="O3224" s="1">
        <v>101.2</v>
      </c>
      <c r="P3224" s="1">
        <v>84.5</v>
      </c>
      <c r="Q3224" s="1">
        <v>114.8</v>
      </c>
      <c r="R3224" s="1">
        <v>97.6</v>
      </c>
      <c r="S3224" s="1">
        <v>5.9394880600476804E-2</v>
      </c>
      <c r="T3224" s="1">
        <f t="shared" si="150"/>
        <v>0.20970153874432709</v>
      </c>
      <c r="U3224" s="2">
        <v>7.6259842386040388E-2</v>
      </c>
      <c r="V3224" s="1">
        <f t="shared" si="151"/>
        <v>-0.18184498536561633</v>
      </c>
      <c r="W3224" s="1">
        <f t="shared" si="152"/>
        <v>1.6131733707238687</v>
      </c>
      <c r="X3224" s="2">
        <v>0.9261631402752476</v>
      </c>
    </row>
    <row r="3225" spans="1:24">
      <c r="A3225" s="1" t="s">
        <v>9927</v>
      </c>
      <c r="B3225" s="1" t="s">
        <v>9926</v>
      </c>
      <c r="C3225" s="1" t="s">
        <v>9925</v>
      </c>
      <c r="D3225" s="1">
        <v>30</v>
      </c>
      <c r="E3225" s="1">
        <v>24</v>
      </c>
      <c r="F3225" s="1">
        <v>46</v>
      </c>
      <c r="G3225" s="1">
        <v>946</v>
      </c>
      <c r="H3225" s="1">
        <v>106.6</v>
      </c>
      <c r="I3225" s="1">
        <v>97.9</v>
      </c>
      <c r="J3225" s="1">
        <v>100.7</v>
      </c>
      <c r="K3225" s="1">
        <v>103.1</v>
      </c>
      <c r="L3225" s="1">
        <v>101.1</v>
      </c>
      <c r="M3225" s="1">
        <v>87.8</v>
      </c>
      <c r="N3225" s="1">
        <v>93.5</v>
      </c>
      <c r="O3225" s="1">
        <v>101.1</v>
      </c>
      <c r="P3225" s="1">
        <v>110.1</v>
      </c>
      <c r="Q3225" s="1">
        <v>103.3</v>
      </c>
      <c r="R3225" s="1">
        <v>101.4</v>
      </c>
      <c r="S3225" s="1">
        <v>5.9409356779545189E-2</v>
      </c>
      <c r="T3225" s="1">
        <f t="shared" si="150"/>
        <v>0.80302123569762129</v>
      </c>
      <c r="U3225" s="2">
        <v>0.19993984803870607</v>
      </c>
      <c r="V3225" s="1">
        <f t="shared" si="151"/>
        <v>9.728609545676084E-2</v>
      </c>
      <c r="W3225" s="1">
        <f t="shared" si="152"/>
        <v>0.93387964829437931</v>
      </c>
      <c r="X3225" s="2">
        <v>0.56716787658976042</v>
      </c>
    </row>
    <row r="3226" spans="1:24">
      <c r="A3226" s="1" t="s">
        <v>6444</v>
      </c>
      <c r="B3226" s="1" t="s">
        <v>6443</v>
      </c>
      <c r="C3226" s="1" t="s">
        <v>6442</v>
      </c>
      <c r="D3226" s="1">
        <v>11</v>
      </c>
      <c r="E3226" s="1">
        <v>3</v>
      </c>
      <c r="F3226" s="1">
        <v>4</v>
      </c>
      <c r="G3226" s="1">
        <v>313</v>
      </c>
      <c r="H3226" s="1">
        <v>34.1</v>
      </c>
      <c r="I3226" s="1">
        <v>100.7</v>
      </c>
      <c r="J3226" s="1">
        <v>115.4</v>
      </c>
      <c r="K3226" s="1">
        <v>108.2</v>
      </c>
      <c r="L3226" s="1">
        <v>121.6</v>
      </c>
      <c r="M3226" s="1">
        <v>49.5</v>
      </c>
      <c r="N3226" s="1">
        <v>85.1</v>
      </c>
      <c r="O3226" s="1">
        <v>71</v>
      </c>
      <c r="P3226" s="1">
        <v>108.2</v>
      </c>
      <c r="Q3226" s="1">
        <v>142.9</v>
      </c>
      <c r="R3226" s="1">
        <v>97.4</v>
      </c>
      <c r="S3226" s="1">
        <v>5.9475955720724949E-2</v>
      </c>
      <c r="T3226" s="1">
        <f t="shared" si="150"/>
        <v>0.1389163535973455</v>
      </c>
      <c r="U3226" s="2">
        <v>4.5388896796365971E-2</v>
      </c>
      <c r="V3226" s="1">
        <f t="shared" si="151"/>
        <v>0.70184243584118244</v>
      </c>
      <c r="W3226" s="1">
        <f t="shared" si="152"/>
        <v>2.079451666868906</v>
      </c>
      <c r="X3226" s="2">
        <v>1.1705985485902599</v>
      </c>
    </row>
    <row r="3227" spans="1:24">
      <c r="A3227" s="1" t="s">
        <v>9381</v>
      </c>
      <c r="B3227" s="1" t="s">
        <v>9380</v>
      </c>
      <c r="C3227" s="1" t="s">
        <v>9379</v>
      </c>
      <c r="D3227" s="1">
        <v>47</v>
      </c>
      <c r="E3227" s="1">
        <v>24</v>
      </c>
      <c r="F3227" s="1">
        <v>100</v>
      </c>
      <c r="G3227" s="1">
        <v>484</v>
      </c>
      <c r="H3227" s="1">
        <v>53.9</v>
      </c>
      <c r="I3227" s="1">
        <v>111.4</v>
      </c>
      <c r="J3227" s="1">
        <v>101</v>
      </c>
      <c r="K3227" s="1">
        <v>94</v>
      </c>
      <c r="L3227" s="1">
        <v>95.1</v>
      </c>
      <c r="M3227" s="1">
        <v>105</v>
      </c>
      <c r="N3227" s="1">
        <v>90.9</v>
      </c>
      <c r="O3227" s="1">
        <v>88.8</v>
      </c>
      <c r="P3227" s="1">
        <v>119.4</v>
      </c>
      <c r="Q3227" s="1">
        <v>95</v>
      </c>
      <c r="R3227" s="1">
        <v>99.4</v>
      </c>
      <c r="S3227" s="1">
        <v>5.9482863842264651E-2</v>
      </c>
      <c r="T3227" s="1">
        <f t="shared" si="150"/>
        <v>0.2120712415041402</v>
      </c>
      <c r="U3227" s="2">
        <v>7.714235642803341E-2</v>
      </c>
      <c r="V3227" s="1">
        <f t="shared" si="151"/>
        <v>8.0919995383567464E-2</v>
      </c>
      <c r="W3227" s="1">
        <f t="shared" si="152"/>
        <v>0.36857108975410802</v>
      </c>
      <c r="X3227" s="2">
        <v>0.23776726283012103</v>
      </c>
    </row>
    <row r="3228" spans="1:24">
      <c r="A3228" s="1" t="s">
        <v>11016</v>
      </c>
      <c r="B3228" s="1" t="s">
        <v>11015</v>
      </c>
      <c r="C3228" s="1" t="s">
        <v>11014</v>
      </c>
      <c r="D3228" s="1">
        <v>38</v>
      </c>
      <c r="E3228" s="1">
        <v>10</v>
      </c>
      <c r="F3228" s="1">
        <v>19</v>
      </c>
      <c r="G3228" s="1">
        <v>297</v>
      </c>
      <c r="H3228" s="1">
        <v>34.9</v>
      </c>
      <c r="I3228" s="1">
        <v>100.6</v>
      </c>
      <c r="J3228" s="1">
        <v>89.2</v>
      </c>
      <c r="K3228" s="1">
        <v>89.5</v>
      </c>
      <c r="L3228" s="1">
        <v>93.4</v>
      </c>
      <c r="M3228" s="1">
        <v>132.9</v>
      </c>
      <c r="N3228" s="1">
        <v>104.5</v>
      </c>
      <c r="O3228" s="1">
        <v>98.6</v>
      </c>
      <c r="P3228" s="1">
        <v>104.4</v>
      </c>
      <c r="Q3228" s="1">
        <v>95.3</v>
      </c>
      <c r="R3228" s="1">
        <v>91.6</v>
      </c>
      <c r="S3228" s="1">
        <v>5.95283816903419E-2</v>
      </c>
      <c r="T3228" s="1">
        <f t="shared" si="150"/>
        <v>0.37665613827581673</v>
      </c>
      <c r="U3228" s="2">
        <v>0.12751906554359463</v>
      </c>
      <c r="V3228" s="1">
        <f t="shared" si="151"/>
        <v>-0.26548391321611653</v>
      </c>
      <c r="W3228" s="1">
        <f t="shared" si="152"/>
        <v>0.99332605604564717</v>
      </c>
      <c r="X3228" s="2">
        <v>0.59824975649991652</v>
      </c>
    </row>
    <row r="3229" spans="1:24">
      <c r="A3229" s="1" t="s">
        <v>7992</v>
      </c>
      <c r="B3229" s="1" t="s">
        <v>7991</v>
      </c>
      <c r="C3229" s="1" t="s">
        <v>7990</v>
      </c>
      <c r="D3229" s="1">
        <v>9</v>
      </c>
      <c r="E3229" s="1">
        <v>5</v>
      </c>
      <c r="F3229" s="1">
        <v>10</v>
      </c>
      <c r="G3229" s="1">
        <v>656</v>
      </c>
      <c r="H3229" s="1">
        <v>72.5</v>
      </c>
      <c r="I3229" s="1">
        <v>126.4</v>
      </c>
      <c r="J3229" s="1">
        <v>96.1</v>
      </c>
      <c r="K3229" s="1">
        <v>101</v>
      </c>
      <c r="L3229" s="1">
        <v>110.7</v>
      </c>
      <c r="M3229" s="1">
        <v>77.599999999999994</v>
      </c>
      <c r="N3229" s="1">
        <v>73.7</v>
      </c>
      <c r="O3229" s="1">
        <v>75.3</v>
      </c>
      <c r="P3229" s="1">
        <v>104.9</v>
      </c>
      <c r="Q3229" s="1">
        <v>130.1</v>
      </c>
      <c r="R3229" s="1">
        <v>104.4</v>
      </c>
      <c r="S3229" s="1">
        <v>5.9664338206362647E-2</v>
      </c>
      <c r="T3229" s="1">
        <f t="shared" si="150"/>
        <v>0.16488413892815121</v>
      </c>
      <c r="U3229" s="2">
        <v>5.7250696142865015E-2</v>
      </c>
      <c r="V3229" s="1">
        <f t="shared" si="151"/>
        <v>0.52317436551578478</v>
      </c>
      <c r="W3229" s="1">
        <f t="shared" si="152"/>
        <v>2.049462743919102</v>
      </c>
      <c r="X3229" s="2">
        <v>1.1526741370418312</v>
      </c>
    </row>
    <row r="3230" spans="1:24">
      <c r="A3230" s="1" t="s">
        <v>7887</v>
      </c>
      <c r="B3230" s="1" t="s">
        <v>7886</v>
      </c>
      <c r="C3230" s="1" t="s">
        <v>7885</v>
      </c>
      <c r="D3230" s="1">
        <v>6</v>
      </c>
      <c r="E3230" s="1">
        <v>3</v>
      </c>
      <c r="F3230" s="1">
        <v>3</v>
      </c>
      <c r="G3230" s="1">
        <v>648</v>
      </c>
      <c r="H3230" s="1">
        <v>73</v>
      </c>
      <c r="I3230" s="1">
        <v>91.7</v>
      </c>
      <c r="J3230" s="1">
        <v>84.3</v>
      </c>
      <c r="K3230" s="1">
        <v>93.3</v>
      </c>
      <c r="L3230" s="1">
        <v>93.1</v>
      </c>
      <c r="M3230" s="1">
        <v>123.1</v>
      </c>
      <c r="N3230" s="1">
        <v>106</v>
      </c>
      <c r="O3230" s="1">
        <v>125.1</v>
      </c>
      <c r="P3230" s="1">
        <v>89.2</v>
      </c>
      <c r="Q3230" s="1">
        <v>102.5</v>
      </c>
      <c r="R3230" s="1">
        <v>91.6</v>
      </c>
      <c r="S3230" s="1">
        <v>5.9785145610707205E-2</v>
      </c>
      <c r="T3230" s="1">
        <f t="shared" si="150"/>
        <v>0.38873217084077938</v>
      </c>
      <c r="U3230" s="2">
        <v>0.1289872855270475</v>
      </c>
      <c r="V3230" s="1">
        <f t="shared" si="151"/>
        <v>-0.38201875598452301</v>
      </c>
      <c r="W3230" s="1">
        <f t="shared" si="152"/>
        <v>2.3305195850912548</v>
      </c>
      <c r="X3230" s="2">
        <v>1.3019968832802737</v>
      </c>
    </row>
    <row r="3231" spans="1:24">
      <c r="A3231" s="1" t="s">
        <v>5871</v>
      </c>
      <c r="B3231" s="1" t="s">
        <v>5870</v>
      </c>
      <c r="C3231" s="1" t="s">
        <v>5869</v>
      </c>
      <c r="D3231" s="1">
        <v>54</v>
      </c>
      <c r="E3231" s="1">
        <v>16</v>
      </c>
      <c r="F3231" s="1">
        <v>39</v>
      </c>
      <c r="G3231" s="1">
        <v>362</v>
      </c>
      <c r="H3231" s="1">
        <v>40</v>
      </c>
      <c r="I3231" s="1">
        <v>90.7</v>
      </c>
      <c r="J3231" s="1">
        <v>107.4</v>
      </c>
      <c r="K3231" s="1">
        <v>87.5</v>
      </c>
      <c r="L3231" s="1">
        <v>93.8</v>
      </c>
      <c r="M3231" s="1">
        <v>110.4</v>
      </c>
      <c r="N3231" s="1">
        <v>106.4</v>
      </c>
      <c r="O3231" s="1">
        <v>107.1</v>
      </c>
      <c r="P3231" s="1">
        <v>73.099999999999994</v>
      </c>
      <c r="Q3231" s="1">
        <v>135</v>
      </c>
      <c r="R3231" s="1">
        <v>88.5</v>
      </c>
      <c r="S3231" s="1">
        <v>5.9836418321998562E-2</v>
      </c>
      <c r="T3231" s="1">
        <f t="shared" si="150"/>
        <v>8.8144168177340082E-2</v>
      </c>
      <c r="U3231" s="2">
        <v>2.8164757677986079E-2</v>
      </c>
      <c r="V3231" s="1">
        <f t="shared" si="151"/>
        <v>-0.1868662886625545</v>
      </c>
      <c r="W3231" s="1">
        <f t="shared" si="152"/>
        <v>1.2552383940894856</v>
      </c>
      <c r="X3231" s="2">
        <v>0.74063959490591813</v>
      </c>
    </row>
    <row r="3232" spans="1:24">
      <c r="A3232" s="1" t="s">
        <v>10104</v>
      </c>
      <c r="B3232" s="1" t="s">
        <v>10103</v>
      </c>
      <c r="C3232" s="1" t="s">
        <v>10102</v>
      </c>
      <c r="D3232" s="1">
        <v>59</v>
      </c>
      <c r="E3232" s="1">
        <v>24</v>
      </c>
      <c r="F3232" s="1">
        <v>256</v>
      </c>
      <c r="G3232" s="1">
        <v>320</v>
      </c>
      <c r="H3232" s="1">
        <v>34.200000000000003</v>
      </c>
      <c r="I3232" s="1">
        <v>91.3</v>
      </c>
      <c r="J3232" s="1">
        <v>98.4</v>
      </c>
      <c r="K3232" s="1">
        <v>109.1</v>
      </c>
      <c r="L3232" s="1">
        <v>96.2</v>
      </c>
      <c r="M3232" s="1">
        <v>88.5</v>
      </c>
      <c r="N3232" s="1">
        <v>100.5</v>
      </c>
      <c r="O3232" s="1">
        <v>107.3</v>
      </c>
      <c r="P3232" s="1">
        <v>116</v>
      </c>
      <c r="Q3232" s="1">
        <v>92.9</v>
      </c>
      <c r="R3232" s="1">
        <v>99.9</v>
      </c>
      <c r="S3232" s="1">
        <v>5.9857598595096914E-2</v>
      </c>
      <c r="T3232" s="1">
        <f t="shared" si="150"/>
        <v>0.23013248672819211</v>
      </c>
      <c r="U3232" s="2">
        <v>8.299915206578963E-2</v>
      </c>
      <c r="V3232" s="1">
        <f t="shared" si="151"/>
        <v>-2.4347228829868994E-4</v>
      </c>
      <c r="W3232" s="1">
        <f t="shared" si="152"/>
        <v>8.602475155752617E-4</v>
      </c>
      <c r="X3232" s="2">
        <v>3.3012334519879932E-4</v>
      </c>
    </row>
    <row r="3233" spans="1:24">
      <c r="A3233" s="1" t="s">
        <v>11633</v>
      </c>
      <c r="B3233" s="1" t="s">
        <v>11632</v>
      </c>
      <c r="C3233" s="1" t="s">
        <v>11631</v>
      </c>
      <c r="D3233" s="1">
        <v>3</v>
      </c>
      <c r="E3233" s="1">
        <v>3</v>
      </c>
      <c r="F3233" s="1">
        <v>3</v>
      </c>
      <c r="G3233" s="1">
        <v>1200</v>
      </c>
      <c r="H3233" s="1">
        <v>135.19999999999999</v>
      </c>
      <c r="I3233" s="1">
        <v>84.4</v>
      </c>
      <c r="J3233" s="1">
        <v>91.2</v>
      </c>
      <c r="K3233" s="1">
        <v>88.5</v>
      </c>
      <c r="L3233" s="1">
        <v>97</v>
      </c>
      <c r="M3233" s="1">
        <v>170.6</v>
      </c>
      <c r="N3233" s="1">
        <v>88.3</v>
      </c>
      <c r="O3233" s="1">
        <v>97.7</v>
      </c>
      <c r="P3233" s="1">
        <v>92.4</v>
      </c>
      <c r="Q3233" s="1">
        <v>94.7</v>
      </c>
      <c r="R3233" s="1">
        <v>95.2</v>
      </c>
      <c r="S3233" s="1">
        <v>5.9868207779896813E-2</v>
      </c>
      <c r="T3233" s="1">
        <f t="shared" si="150"/>
        <v>0.5426944634343579</v>
      </c>
      <c r="U3233" s="2">
        <v>0.15288453923813455</v>
      </c>
      <c r="V3233" s="1">
        <f t="shared" si="151"/>
        <v>-0.3969457819551987</v>
      </c>
      <c r="W3233" s="1">
        <f t="shared" si="152"/>
        <v>0.60185900013382243</v>
      </c>
      <c r="X3233" s="2">
        <v>0.38170137479243488</v>
      </c>
    </row>
    <row r="3234" spans="1:24">
      <c r="A3234" s="1" t="s">
        <v>11957</v>
      </c>
      <c r="B3234" s="1" t="s">
        <v>11956</v>
      </c>
      <c r="C3234" s="1" t="s">
        <v>11955</v>
      </c>
      <c r="D3234" s="1">
        <v>34</v>
      </c>
      <c r="E3234" s="1">
        <v>15</v>
      </c>
      <c r="F3234" s="1">
        <v>24</v>
      </c>
      <c r="G3234" s="1">
        <v>557</v>
      </c>
      <c r="H3234" s="1">
        <v>65.599999999999994</v>
      </c>
      <c r="I3234" s="1">
        <v>98.5</v>
      </c>
      <c r="J3234" s="1">
        <v>94</v>
      </c>
      <c r="K3234" s="1">
        <v>102.1</v>
      </c>
      <c r="L3234" s="1">
        <v>98.6</v>
      </c>
      <c r="M3234" s="1">
        <v>103.1</v>
      </c>
      <c r="N3234" s="1">
        <v>92.6</v>
      </c>
      <c r="O3234" s="1">
        <v>103.8</v>
      </c>
      <c r="P3234" s="1">
        <v>110.1</v>
      </c>
      <c r="Q3234" s="1">
        <v>92.9</v>
      </c>
      <c r="R3234" s="1">
        <v>104.4</v>
      </c>
      <c r="S3234" s="1">
        <v>5.9891342629034304E-2</v>
      </c>
      <c r="T3234" s="1">
        <f t="shared" si="150"/>
        <v>0.38431732980145955</v>
      </c>
      <c r="U3234" s="2">
        <v>0.12777283121095526</v>
      </c>
      <c r="V3234" s="1">
        <f t="shared" si="151"/>
        <v>-2.2330180614410992E-2</v>
      </c>
      <c r="W3234" s="1">
        <f t="shared" si="152"/>
        <v>0.16191500288274008</v>
      </c>
      <c r="X3234" s="2">
        <v>0.10595405272480971</v>
      </c>
    </row>
    <row r="3235" spans="1:24">
      <c r="A3235" s="1" t="s">
        <v>8880</v>
      </c>
      <c r="B3235" s="1" t="s">
        <v>8879</v>
      </c>
      <c r="C3235" s="1" t="s">
        <v>8878</v>
      </c>
      <c r="D3235" s="1">
        <v>33</v>
      </c>
      <c r="E3235" s="1">
        <v>14</v>
      </c>
      <c r="F3235" s="1">
        <v>23</v>
      </c>
      <c r="G3235" s="1">
        <v>541</v>
      </c>
      <c r="H3235" s="1">
        <v>60.6</v>
      </c>
      <c r="I3235" s="1">
        <v>92.8</v>
      </c>
      <c r="J3235" s="1">
        <v>93.2</v>
      </c>
      <c r="K3235" s="1">
        <v>85.9</v>
      </c>
      <c r="L3235" s="1">
        <v>90.6</v>
      </c>
      <c r="M3235" s="1">
        <v>124.3</v>
      </c>
      <c r="N3235" s="1">
        <v>116.8</v>
      </c>
      <c r="O3235" s="1">
        <v>113.1</v>
      </c>
      <c r="P3235" s="1">
        <v>83.6</v>
      </c>
      <c r="Q3235" s="1">
        <v>107.5</v>
      </c>
      <c r="R3235" s="1">
        <v>92.3</v>
      </c>
      <c r="S3235" s="1">
        <v>5.9896262407203055E-2</v>
      </c>
      <c r="T3235" s="1">
        <f t="shared" si="150"/>
        <v>0.25116605997499913</v>
      </c>
      <c r="U3235" s="2">
        <v>9.1547001524853816E-2</v>
      </c>
      <c r="V3235" s="1">
        <f t="shared" si="151"/>
        <v>-0.38162071624109889</v>
      </c>
      <c r="W3235" s="1">
        <f t="shared" si="152"/>
        <v>3.3280544256629829</v>
      </c>
      <c r="X3235" s="2">
        <v>1.7495645862235929</v>
      </c>
    </row>
    <row r="3236" spans="1:24">
      <c r="A3236" s="1" t="s">
        <v>6660</v>
      </c>
      <c r="B3236" s="1" t="s">
        <v>6659</v>
      </c>
      <c r="C3236" s="1" t="s">
        <v>6658</v>
      </c>
      <c r="D3236" s="1">
        <v>54</v>
      </c>
      <c r="E3236" s="1">
        <v>6</v>
      </c>
      <c r="F3236" s="1">
        <v>8</v>
      </c>
      <c r="G3236" s="1">
        <v>164</v>
      </c>
      <c r="H3236" s="1">
        <v>18.600000000000001</v>
      </c>
      <c r="I3236" s="1">
        <v>79.2</v>
      </c>
      <c r="J3236" s="1">
        <v>98</v>
      </c>
      <c r="K3236" s="1">
        <v>94.3</v>
      </c>
      <c r="L3236" s="1">
        <v>93.4</v>
      </c>
      <c r="M3236" s="1">
        <v>156.5</v>
      </c>
      <c r="N3236" s="1">
        <v>96.3</v>
      </c>
      <c r="O3236" s="1">
        <v>97.1</v>
      </c>
      <c r="P3236" s="1">
        <v>88.1</v>
      </c>
      <c r="Q3236" s="1">
        <v>106</v>
      </c>
      <c r="R3236" s="1">
        <v>91.2</v>
      </c>
      <c r="S3236" s="1">
        <v>6.0016095276082204E-2</v>
      </c>
      <c r="T3236" s="1">
        <f t="shared" si="150"/>
        <v>0.22954068332778094</v>
      </c>
      <c r="U3236" s="2">
        <v>8.2849470405929437E-2</v>
      </c>
      <c r="V3236" s="1">
        <f t="shared" si="151"/>
        <v>-0.35447901293421191</v>
      </c>
      <c r="W3236" s="1">
        <f t="shared" si="152"/>
        <v>0.69121189479942946</v>
      </c>
      <c r="X3236" s="2">
        <v>0.42996211679456703</v>
      </c>
    </row>
    <row r="3237" spans="1:24">
      <c r="A3237" s="1" t="s">
        <v>464</v>
      </c>
      <c r="B3237" s="1" t="s">
        <v>463</v>
      </c>
      <c r="C3237" s="1" t="s">
        <v>462</v>
      </c>
      <c r="D3237" s="1">
        <v>5</v>
      </c>
      <c r="E3237" s="1">
        <v>3</v>
      </c>
      <c r="F3237" s="1">
        <v>4</v>
      </c>
      <c r="G3237" s="1">
        <v>746</v>
      </c>
      <c r="H3237" s="1">
        <v>84</v>
      </c>
      <c r="I3237" s="1">
        <v>98.7</v>
      </c>
      <c r="J3237" s="1">
        <v>123</v>
      </c>
      <c r="K3237" s="1">
        <v>109.6</v>
      </c>
      <c r="L3237" s="1">
        <v>121.7</v>
      </c>
      <c r="M3237" s="1">
        <v>19.7</v>
      </c>
      <c r="N3237" s="1">
        <v>87.6</v>
      </c>
      <c r="O3237" s="1">
        <v>85.5</v>
      </c>
      <c r="P3237" s="1">
        <v>82.7</v>
      </c>
      <c r="Q3237" s="1">
        <v>182.5</v>
      </c>
      <c r="R3237" s="1">
        <v>89</v>
      </c>
      <c r="S3237" s="1">
        <v>6.0090661097160776E-2</v>
      </c>
      <c r="T3237" s="1">
        <f t="shared" si="150"/>
        <v>6.0789020047777115E-2</v>
      </c>
      <c r="U3237" s="2">
        <v>1.6318764769211316E-2</v>
      </c>
      <c r="V3237" s="1">
        <f t="shared" si="151"/>
        <v>0.81736849942479173</v>
      </c>
      <c r="W3237" s="1">
        <f t="shared" si="152"/>
        <v>1.2473292960018294</v>
      </c>
      <c r="X3237" s="2">
        <v>0.734631414674214</v>
      </c>
    </row>
    <row r="3238" spans="1:24">
      <c r="A3238" s="1" t="s">
        <v>8241</v>
      </c>
      <c r="B3238" s="1" t="s">
        <v>8240</v>
      </c>
      <c r="C3238" s="1" t="s">
        <v>8239</v>
      </c>
      <c r="D3238" s="1">
        <v>39</v>
      </c>
      <c r="E3238" s="1">
        <v>6</v>
      </c>
      <c r="F3238" s="1">
        <v>19</v>
      </c>
      <c r="G3238" s="1">
        <v>152</v>
      </c>
      <c r="H3238" s="1">
        <v>17.3</v>
      </c>
      <c r="I3238" s="1">
        <v>95.8</v>
      </c>
      <c r="J3238" s="1">
        <v>94.7</v>
      </c>
      <c r="K3238" s="1">
        <v>92.5</v>
      </c>
      <c r="L3238" s="1">
        <v>94</v>
      </c>
      <c r="M3238" s="1">
        <v>117.7</v>
      </c>
      <c r="N3238" s="1">
        <v>123.5</v>
      </c>
      <c r="O3238" s="1">
        <v>87.1</v>
      </c>
      <c r="P3238" s="1">
        <v>94</v>
      </c>
      <c r="Q3238" s="1">
        <v>122</v>
      </c>
      <c r="R3238" s="1">
        <v>78.8</v>
      </c>
      <c r="S3238" s="1">
        <v>6.0209500217886867E-2</v>
      </c>
      <c r="T3238" s="1">
        <f t="shared" si="150"/>
        <v>0.14223492521000519</v>
      </c>
      <c r="U3238" s="2">
        <v>4.6549955287867338E-2</v>
      </c>
      <c r="V3238" s="1">
        <f t="shared" si="151"/>
        <v>-0.21548772569579774</v>
      </c>
      <c r="W3238" s="1">
        <f t="shared" si="152"/>
        <v>0.76896073809148036</v>
      </c>
      <c r="X3238" s="2">
        <v>0.47552650442139038</v>
      </c>
    </row>
    <row r="3239" spans="1:24">
      <c r="A3239" s="1" t="s">
        <v>11768</v>
      </c>
      <c r="B3239" s="1" t="s">
        <v>11767</v>
      </c>
      <c r="C3239" s="1" t="s">
        <v>11766</v>
      </c>
      <c r="D3239" s="1">
        <v>4</v>
      </c>
      <c r="E3239" s="1">
        <v>3</v>
      </c>
      <c r="F3239" s="1">
        <v>3</v>
      </c>
      <c r="G3239" s="1">
        <v>816</v>
      </c>
      <c r="H3239" s="1">
        <v>91.5</v>
      </c>
      <c r="I3239" s="1">
        <v>85.8</v>
      </c>
      <c r="J3239" s="1">
        <v>107.5</v>
      </c>
      <c r="K3239" s="1">
        <v>101.5</v>
      </c>
      <c r="L3239" s="1">
        <v>99.4</v>
      </c>
      <c r="M3239" s="1">
        <v>84.2</v>
      </c>
      <c r="N3239" s="1">
        <v>102.6</v>
      </c>
      <c r="O3239" s="1">
        <v>110.7</v>
      </c>
      <c r="P3239" s="1">
        <v>114.1</v>
      </c>
      <c r="Q3239" s="1">
        <v>88.2</v>
      </c>
      <c r="R3239" s="1">
        <v>106</v>
      </c>
      <c r="S3239" s="1">
        <v>6.0444612342532997E-2</v>
      </c>
      <c r="T3239" s="1">
        <f t="shared" si="150"/>
        <v>0.19616323655432155</v>
      </c>
      <c r="U3239" s="2">
        <v>7.1120815920883318E-2</v>
      </c>
      <c r="V3239" s="1">
        <f t="shared" si="151"/>
        <v>-8.9993913180261269E-3</v>
      </c>
      <c r="W3239" s="1">
        <f t="shared" si="152"/>
        <v>2.4545674205616208E-2</v>
      </c>
      <c r="X3239" s="2">
        <v>1.534743443922084E-2</v>
      </c>
    </row>
    <row r="3240" spans="1:24">
      <c r="A3240" s="1" t="s">
        <v>7134</v>
      </c>
      <c r="B3240" s="1" t="s">
        <v>7133</v>
      </c>
      <c r="C3240" s="1" t="s">
        <v>7132</v>
      </c>
      <c r="D3240" s="1">
        <v>3</v>
      </c>
      <c r="E3240" s="1">
        <v>3</v>
      </c>
      <c r="F3240" s="1">
        <v>6</v>
      </c>
      <c r="G3240" s="1">
        <v>821</v>
      </c>
      <c r="H3240" s="1">
        <v>91.9</v>
      </c>
      <c r="I3240" s="1">
        <v>114.3</v>
      </c>
      <c r="J3240" s="1">
        <v>96.3</v>
      </c>
      <c r="K3240" s="1">
        <v>111.3</v>
      </c>
      <c r="L3240" s="1">
        <v>100.8</v>
      </c>
      <c r="M3240" s="1">
        <v>81.599999999999994</v>
      </c>
      <c r="N3240" s="1">
        <v>81.099999999999994</v>
      </c>
      <c r="O3240" s="1">
        <v>84.1</v>
      </c>
      <c r="P3240" s="1">
        <v>127.6</v>
      </c>
      <c r="Q3240" s="1">
        <v>99.3</v>
      </c>
      <c r="R3240" s="1">
        <v>103.7</v>
      </c>
      <c r="S3240" s="1">
        <v>6.0490111540364599E-2</v>
      </c>
      <c r="T3240" s="1">
        <f t="shared" si="150"/>
        <v>0.19831464444959315</v>
      </c>
      <c r="U3240" s="2">
        <v>7.1888726003678682E-2</v>
      </c>
      <c r="V3240" s="1">
        <f t="shared" si="151"/>
        <v>0.3612542186025311</v>
      </c>
      <c r="W3240" s="1">
        <f t="shared" si="152"/>
        <v>2.2299272212075234</v>
      </c>
      <c r="X3240" s="2">
        <v>1.2472425765991109</v>
      </c>
    </row>
    <row r="3241" spans="1:24">
      <c r="A3241" s="1" t="s">
        <v>12773</v>
      </c>
      <c r="B3241" s="1" t="s">
        <v>12772</v>
      </c>
      <c r="C3241" s="1" t="s">
        <v>12771</v>
      </c>
      <c r="D3241" s="1">
        <v>15</v>
      </c>
      <c r="E3241" s="1">
        <v>9</v>
      </c>
      <c r="F3241" s="1">
        <v>15</v>
      </c>
      <c r="G3241" s="1">
        <v>820</v>
      </c>
      <c r="H3241" s="1">
        <v>91.4</v>
      </c>
      <c r="I3241" s="1">
        <v>108.4</v>
      </c>
      <c r="J3241" s="1">
        <v>80.2</v>
      </c>
      <c r="K3241" s="1">
        <v>90.3</v>
      </c>
      <c r="L3241" s="1">
        <v>95.3</v>
      </c>
      <c r="M3241" s="1">
        <v>119.5</v>
      </c>
      <c r="N3241" s="1">
        <v>98.2</v>
      </c>
      <c r="O3241" s="1">
        <v>115.3</v>
      </c>
      <c r="P3241" s="1">
        <v>103.9</v>
      </c>
      <c r="Q3241" s="1">
        <v>88.8</v>
      </c>
      <c r="R3241" s="1">
        <v>100</v>
      </c>
      <c r="S3241" s="1">
        <v>6.0650686446810056E-2</v>
      </c>
      <c r="T3241" s="1">
        <f t="shared" si="150"/>
        <v>0.19868201511034692</v>
      </c>
      <c r="U3241" s="2">
        <v>7.2001521002802202E-2</v>
      </c>
      <c r="V3241" s="1">
        <f t="shared" si="151"/>
        <v>-0.24675011799668417</v>
      </c>
      <c r="W3241" s="1">
        <f t="shared" si="152"/>
        <v>0.97957295029316793</v>
      </c>
      <c r="X3241" s="2">
        <v>0.59038727300930638</v>
      </c>
    </row>
    <row r="3242" spans="1:24">
      <c r="A3242" s="1" t="s">
        <v>4000</v>
      </c>
      <c r="B3242" s="1" t="s">
        <v>3999</v>
      </c>
      <c r="C3242" s="1" t="s">
        <v>3998</v>
      </c>
      <c r="D3242" s="1">
        <v>9</v>
      </c>
      <c r="E3242" s="1">
        <v>4</v>
      </c>
      <c r="F3242" s="1">
        <v>4</v>
      </c>
      <c r="G3242" s="1">
        <v>520</v>
      </c>
      <c r="H3242" s="1">
        <v>57.5</v>
      </c>
      <c r="I3242" s="1">
        <v>90</v>
      </c>
      <c r="J3242" s="1">
        <v>94.8</v>
      </c>
      <c r="K3242" s="1">
        <v>89.8</v>
      </c>
      <c r="L3242" s="1">
        <v>84.1</v>
      </c>
      <c r="M3242" s="1">
        <v>155.4</v>
      </c>
      <c r="N3242" s="1">
        <v>113.9</v>
      </c>
      <c r="O3242" s="1">
        <v>91.5</v>
      </c>
      <c r="P3242" s="1">
        <v>74.5</v>
      </c>
      <c r="Q3242" s="1">
        <v>122.8</v>
      </c>
      <c r="R3242" s="1">
        <v>83.3</v>
      </c>
      <c r="S3242" s="1">
        <v>6.0774762941218322E-2</v>
      </c>
      <c r="T3242" s="1">
        <f t="shared" si="150"/>
        <v>0.111599089892411</v>
      </c>
      <c r="U3242" s="2">
        <v>3.5643906328198041E-2</v>
      </c>
      <c r="V3242" s="1">
        <f t="shared" si="151"/>
        <v>-0.42345909257670006</v>
      </c>
      <c r="W3242" s="1">
        <f t="shared" si="152"/>
        <v>0.95117658867394173</v>
      </c>
      <c r="X3242" s="2">
        <v>0.57447477142267922</v>
      </c>
    </row>
    <row r="3243" spans="1:24">
      <c r="A3243" s="1" t="s">
        <v>12431</v>
      </c>
      <c r="B3243" s="1" t="s">
        <v>12430</v>
      </c>
      <c r="C3243" s="1" t="s">
        <v>12429</v>
      </c>
      <c r="D3243" s="1">
        <v>14</v>
      </c>
      <c r="E3243" s="1">
        <v>8</v>
      </c>
      <c r="F3243" s="1">
        <v>9</v>
      </c>
      <c r="G3243" s="1">
        <v>749</v>
      </c>
      <c r="H3243" s="1">
        <v>83.9</v>
      </c>
      <c r="I3243" s="1">
        <v>86</v>
      </c>
      <c r="J3243" s="1">
        <v>89.1</v>
      </c>
      <c r="K3243" s="1">
        <v>95.5</v>
      </c>
      <c r="L3243" s="1">
        <v>97.3</v>
      </c>
      <c r="M3243" s="1">
        <v>107.2</v>
      </c>
      <c r="N3243" s="1">
        <v>114.5</v>
      </c>
      <c r="O3243" s="1">
        <v>122.5</v>
      </c>
      <c r="P3243" s="1">
        <v>98.8</v>
      </c>
      <c r="Q3243" s="1">
        <v>89.4</v>
      </c>
      <c r="R3243" s="1">
        <v>99.6</v>
      </c>
      <c r="S3243" s="1">
        <v>6.0790415046166897E-2</v>
      </c>
      <c r="T3243" s="1">
        <f t="shared" si="150"/>
        <v>0.41323679006513209</v>
      </c>
      <c r="U3243" s="2">
        <v>0.13545152111142242</v>
      </c>
      <c r="V3243" s="1">
        <f t="shared" si="151"/>
        <v>-0.31897092034607277</v>
      </c>
      <c r="W3243" s="1">
        <f t="shared" si="152"/>
        <v>2.2686126787976733</v>
      </c>
      <c r="X3243" s="2">
        <v>1.2696770249556861</v>
      </c>
    </row>
    <row r="3244" spans="1:24">
      <c r="A3244" s="1" t="s">
        <v>12380</v>
      </c>
      <c r="B3244" s="1" t="s">
        <v>12379</v>
      </c>
      <c r="C3244" s="1" t="s">
        <v>12378</v>
      </c>
      <c r="D3244" s="1">
        <v>8</v>
      </c>
      <c r="E3244" s="1">
        <v>6</v>
      </c>
      <c r="F3244" s="1">
        <v>7</v>
      </c>
      <c r="G3244" s="1">
        <v>938</v>
      </c>
      <c r="H3244" s="1">
        <v>102.2</v>
      </c>
      <c r="I3244" s="1">
        <v>84.4</v>
      </c>
      <c r="J3244" s="1">
        <v>89.9</v>
      </c>
      <c r="K3244" s="1">
        <v>90.5</v>
      </c>
      <c r="L3244" s="1">
        <v>96.7</v>
      </c>
      <c r="M3244" s="1">
        <v>167</v>
      </c>
      <c r="N3244" s="1">
        <v>95.9</v>
      </c>
      <c r="O3244" s="1">
        <v>92.9</v>
      </c>
      <c r="P3244" s="1">
        <v>96.5</v>
      </c>
      <c r="Q3244" s="1">
        <v>88.8</v>
      </c>
      <c r="R3244" s="1">
        <v>97.5</v>
      </c>
      <c r="S3244" s="1">
        <v>6.082397224976261E-2</v>
      </c>
      <c r="T3244" s="1">
        <f t="shared" si="150"/>
        <v>0.45808158387861148</v>
      </c>
      <c r="U3244" s="2">
        <v>0.14413281994794744</v>
      </c>
      <c r="V3244" s="1">
        <f t="shared" si="151"/>
        <v>-0.39210836270752331</v>
      </c>
      <c r="W3244" s="1">
        <f t="shared" si="152"/>
        <v>0.6447727774068257</v>
      </c>
      <c r="X3244" s="2">
        <v>0.405275832287321</v>
      </c>
    </row>
    <row r="3245" spans="1:24">
      <c r="A3245" s="1" t="s">
        <v>11744</v>
      </c>
      <c r="B3245" s="1" t="s">
        <v>11743</v>
      </c>
      <c r="C3245" s="1" t="s">
        <v>11742</v>
      </c>
      <c r="D3245" s="1">
        <v>12</v>
      </c>
      <c r="E3245" s="1">
        <v>5</v>
      </c>
      <c r="F3245" s="1">
        <v>6</v>
      </c>
      <c r="G3245" s="1">
        <v>355</v>
      </c>
      <c r="H3245" s="1">
        <v>41.2</v>
      </c>
      <c r="I3245" s="1">
        <v>107.3</v>
      </c>
      <c r="J3245" s="1">
        <v>93.1</v>
      </c>
      <c r="K3245" s="1">
        <v>100.2</v>
      </c>
      <c r="L3245" s="1">
        <v>98.7</v>
      </c>
      <c r="M3245" s="1">
        <v>65.599999999999994</v>
      </c>
      <c r="N3245" s="1">
        <v>106.1</v>
      </c>
      <c r="O3245" s="1">
        <v>116.6</v>
      </c>
      <c r="P3245" s="1">
        <v>117</v>
      </c>
      <c r="Q3245" s="1">
        <v>90.4</v>
      </c>
      <c r="R3245" s="1">
        <v>105</v>
      </c>
      <c r="S3245" s="1">
        <v>6.0958880787775123E-2</v>
      </c>
      <c r="T3245" s="1">
        <f t="shared" si="150"/>
        <v>0.23583299775857475</v>
      </c>
      <c r="U3245" s="2">
        <v>8.5221565146616732E-2</v>
      </c>
      <c r="V3245" s="1">
        <f t="shared" si="151"/>
        <v>5.4864735859297777E-2</v>
      </c>
      <c r="W3245" s="1">
        <f t="shared" si="152"/>
        <v>0.10069501246138542</v>
      </c>
      <c r="X3245" s="2">
        <v>6.477746497798538E-2</v>
      </c>
    </row>
    <row r="3246" spans="1:24">
      <c r="A3246" s="1" t="s">
        <v>11870</v>
      </c>
      <c r="B3246" s="1" t="s">
        <v>11869</v>
      </c>
      <c r="C3246" s="1" t="s">
        <v>11868</v>
      </c>
      <c r="D3246" s="1">
        <v>30</v>
      </c>
      <c r="E3246" s="1">
        <v>23</v>
      </c>
      <c r="F3246" s="1">
        <v>34</v>
      </c>
      <c r="G3246" s="1">
        <v>997</v>
      </c>
      <c r="H3246" s="1">
        <v>111.5</v>
      </c>
      <c r="I3246" s="1">
        <v>84.5</v>
      </c>
      <c r="J3246" s="1">
        <v>89.2</v>
      </c>
      <c r="K3246" s="1">
        <v>90.1</v>
      </c>
      <c r="L3246" s="1">
        <v>96</v>
      </c>
      <c r="M3246" s="1">
        <v>140.80000000000001</v>
      </c>
      <c r="N3246" s="1">
        <v>104.1</v>
      </c>
      <c r="O3246" s="1">
        <v>113.8</v>
      </c>
      <c r="P3246" s="1">
        <v>94.9</v>
      </c>
      <c r="Q3246" s="1">
        <v>89</v>
      </c>
      <c r="R3246" s="1">
        <v>97.6</v>
      </c>
      <c r="S3246" s="1">
        <v>6.0977234994953625E-2</v>
      </c>
      <c r="T3246" s="1">
        <f t="shared" si="150"/>
        <v>0.4963617782685672</v>
      </c>
      <c r="U3246" s="2">
        <v>0.14814281333357152</v>
      </c>
      <c r="V3246" s="1">
        <f t="shared" si="151"/>
        <v>-0.41062005798488627</v>
      </c>
      <c r="W3246" s="1">
        <f t="shared" si="152"/>
        <v>1.5633845881363446</v>
      </c>
      <c r="X3246" s="2">
        <v>0.90018313414668027</v>
      </c>
    </row>
    <row r="3247" spans="1:24">
      <c r="A3247" s="1" t="s">
        <v>11223</v>
      </c>
      <c r="B3247" s="1" t="s">
        <v>11222</v>
      </c>
      <c r="C3247" s="1" t="s">
        <v>11221</v>
      </c>
      <c r="D3247" s="1">
        <v>50</v>
      </c>
      <c r="E3247" s="1">
        <v>18</v>
      </c>
      <c r="F3247" s="1">
        <v>29</v>
      </c>
      <c r="G3247" s="1">
        <v>524</v>
      </c>
      <c r="H3247" s="1">
        <v>59.4</v>
      </c>
      <c r="I3247" s="1">
        <v>103.7</v>
      </c>
      <c r="J3247" s="1">
        <v>99.5</v>
      </c>
      <c r="K3247" s="1">
        <v>101.1</v>
      </c>
      <c r="L3247" s="1">
        <v>105.6</v>
      </c>
      <c r="M3247" s="1">
        <v>104.1</v>
      </c>
      <c r="N3247" s="1">
        <v>84.3</v>
      </c>
      <c r="O3247" s="1">
        <v>80.8</v>
      </c>
      <c r="P3247" s="1">
        <v>107.2</v>
      </c>
      <c r="Q3247" s="1">
        <v>114.7</v>
      </c>
      <c r="R3247" s="1">
        <v>98.8</v>
      </c>
      <c r="S3247" s="1">
        <v>6.0989863085711908E-2</v>
      </c>
      <c r="T3247" s="1">
        <f t="shared" si="150"/>
        <v>0.47310605668040812</v>
      </c>
      <c r="U3247" s="2">
        <v>0.14535987202441172</v>
      </c>
      <c r="V3247" s="1">
        <f t="shared" si="151"/>
        <v>0.19155608074561775</v>
      </c>
      <c r="W3247" s="1">
        <f t="shared" si="152"/>
        <v>1.0082020849299316</v>
      </c>
      <c r="X3247" s="2">
        <v>0.60811570712163476</v>
      </c>
    </row>
    <row r="3248" spans="1:24">
      <c r="A3248" s="1" t="s">
        <v>10614</v>
      </c>
      <c r="B3248" s="1" t="s">
        <v>10613</v>
      </c>
      <c r="C3248" s="1" t="s">
        <v>10612</v>
      </c>
      <c r="D3248" s="1">
        <v>47</v>
      </c>
      <c r="E3248" s="1">
        <v>14</v>
      </c>
      <c r="F3248" s="1">
        <v>26</v>
      </c>
      <c r="G3248" s="1">
        <v>362</v>
      </c>
      <c r="H3248" s="1">
        <v>39.4</v>
      </c>
      <c r="I3248" s="1">
        <v>103.6</v>
      </c>
      <c r="J3248" s="1">
        <v>99.8</v>
      </c>
      <c r="K3248" s="1">
        <v>99.4</v>
      </c>
      <c r="L3248" s="1">
        <v>101.7</v>
      </c>
      <c r="M3248" s="1">
        <v>81</v>
      </c>
      <c r="N3248" s="1">
        <v>101.2</v>
      </c>
      <c r="O3248" s="1">
        <v>96.8</v>
      </c>
      <c r="P3248" s="1">
        <v>104.3</v>
      </c>
      <c r="Q3248" s="1">
        <v>116.4</v>
      </c>
      <c r="R3248" s="1">
        <v>95.8</v>
      </c>
      <c r="S3248" s="1">
        <v>6.1103296277207744E-2</v>
      </c>
      <c r="T3248" s="1">
        <f t="shared" si="150"/>
        <v>0.36385800400063439</v>
      </c>
      <c r="U3248" s="2">
        <v>0.1243259081432795</v>
      </c>
      <c r="V3248" s="1">
        <f t="shared" si="151"/>
        <v>0.12083708132194593</v>
      </c>
      <c r="W3248" s="1">
        <f t="shared" si="152"/>
        <v>0.73787134872588389</v>
      </c>
      <c r="X3248" s="2">
        <v>0.45766476836093745</v>
      </c>
    </row>
    <row r="3249" spans="1:24">
      <c r="A3249" s="1" t="s">
        <v>8532</v>
      </c>
      <c r="B3249" s="1" t="s">
        <v>8531</v>
      </c>
      <c r="C3249" s="1" t="s">
        <v>8530</v>
      </c>
      <c r="D3249" s="1">
        <v>8</v>
      </c>
      <c r="E3249" s="1">
        <v>2</v>
      </c>
      <c r="F3249" s="1">
        <v>2</v>
      </c>
      <c r="G3249" s="1">
        <v>269</v>
      </c>
      <c r="H3249" s="1">
        <v>29.2</v>
      </c>
      <c r="I3249" s="1">
        <v>87.3</v>
      </c>
      <c r="J3249" s="1">
        <v>90.1</v>
      </c>
      <c r="K3249" s="1">
        <v>108.1</v>
      </c>
      <c r="L3249" s="1">
        <v>102</v>
      </c>
      <c r="M3249" s="1">
        <v>98.4</v>
      </c>
      <c r="N3249" s="1">
        <v>94.4</v>
      </c>
      <c r="O3249" s="1">
        <v>116.4</v>
      </c>
      <c r="P3249" s="1">
        <v>117.5</v>
      </c>
      <c r="Q3249" s="1">
        <v>96</v>
      </c>
      <c r="R3249" s="1">
        <v>89.7</v>
      </c>
      <c r="S3249" s="1">
        <v>6.1110942400973131E-2</v>
      </c>
      <c r="T3249" s="1">
        <f t="shared" si="150"/>
        <v>0.17686096450892747</v>
      </c>
      <c r="U3249" s="2">
        <v>6.1980075412926029E-2</v>
      </c>
      <c r="V3249" s="1">
        <f t="shared" si="151"/>
        <v>-8.9381508154729089E-2</v>
      </c>
      <c r="W3249" s="1">
        <f t="shared" si="152"/>
        <v>0.31883073004636614</v>
      </c>
      <c r="X3249" s="2">
        <v>0.20741393582354278</v>
      </c>
    </row>
    <row r="3250" spans="1:24">
      <c r="A3250" s="1" t="s">
        <v>4951</v>
      </c>
      <c r="B3250" s="1" t="s">
        <v>4950</v>
      </c>
      <c r="C3250" s="1" t="s">
        <v>4949</v>
      </c>
      <c r="D3250" s="1">
        <v>4</v>
      </c>
      <c r="E3250" s="1">
        <v>1</v>
      </c>
      <c r="F3250" s="1">
        <v>1</v>
      </c>
      <c r="G3250" s="1">
        <v>623</v>
      </c>
      <c r="H3250" s="1">
        <v>68.900000000000006</v>
      </c>
      <c r="I3250" s="1">
        <v>95.1</v>
      </c>
      <c r="J3250" s="1">
        <v>87.6</v>
      </c>
      <c r="K3250" s="1">
        <v>82.4</v>
      </c>
      <c r="L3250" s="1">
        <v>85.8</v>
      </c>
      <c r="M3250" s="1">
        <v>151.4</v>
      </c>
      <c r="N3250" s="1">
        <v>107.3</v>
      </c>
      <c r="O3250" s="1">
        <v>115.7</v>
      </c>
      <c r="P3250" s="1">
        <v>121.1</v>
      </c>
      <c r="Q3250" s="1">
        <v>71.599999999999994</v>
      </c>
      <c r="R3250" s="1">
        <v>81.900000000000006</v>
      </c>
      <c r="S3250" s="1">
        <v>6.1309177023777847E-2</v>
      </c>
      <c r="T3250" s="1">
        <f t="shared" si="150"/>
        <v>0.10707561011386638</v>
      </c>
      <c r="U3250" s="2">
        <v>3.4354304983443967E-2</v>
      </c>
      <c r="V3250" s="1">
        <f t="shared" si="151"/>
        <v>-0.50855798646008143</v>
      </c>
      <c r="W3250" s="1">
        <f t="shared" si="152"/>
        <v>1.5983238276718692</v>
      </c>
      <c r="X3250" s="2">
        <v>0.92099773099059634</v>
      </c>
    </row>
    <row r="3251" spans="1:24">
      <c r="A3251" s="1" t="s">
        <v>4888</v>
      </c>
      <c r="B3251" s="1" t="s">
        <v>4887</v>
      </c>
      <c r="C3251" s="1" t="s">
        <v>4886</v>
      </c>
      <c r="D3251" s="1">
        <v>12</v>
      </c>
      <c r="E3251" s="1">
        <v>2</v>
      </c>
      <c r="F3251" s="1">
        <v>2</v>
      </c>
      <c r="G3251" s="1">
        <v>268</v>
      </c>
      <c r="H3251" s="1">
        <v>30.6</v>
      </c>
      <c r="I3251" s="1">
        <v>91.8</v>
      </c>
      <c r="J3251" s="1">
        <v>102.1</v>
      </c>
      <c r="K3251" s="1">
        <v>86.8</v>
      </c>
      <c r="L3251" s="1">
        <v>94.6</v>
      </c>
      <c r="M3251" s="1">
        <v>135.9</v>
      </c>
      <c r="N3251" s="1">
        <v>97.5</v>
      </c>
      <c r="O3251" s="1">
        <v>97.6</v>
      </c>
      <c r="P3251" s="1">
        <v>77.099999999999994</v>
      </c>
      <c r="Q3251" s="1">
        <v>128.6</v>
      </c>
      <c r="R3251" s="1">
        <v>88</v>
      </c>
      <c r="S3251" s="1">
        <v>6.133647471671911E-2</v>
      </c>
      <c r="T3251" s="1">
        <f t="shared" si="150"/>
        <v>0.10946125707289947</v>
      </c>
      <c r="U3251" s="2">
        <v>3.4643172086038884E-2</v>
      </c>
      <c r="V3251" s="1">
        <f t="shared" si="151"/>
        <v>-0.23382442608644793</v>
      </c>
      <c r="W3251" s="1">
        <f t="shared" si="152"/>
        <v>0.6874828520306272</v>
      </c>
      <c r="X3251" s="2">
        <v>0.42801944840479389</v>
      </c>
    </row>
    <row r="3252" spans="1:24">
      <c r="A3252" s="1" t="s">
        <v>11058</v>
      </c>
      <c r="B3252" s="1" t="s">
        <v>11057</v>
      </c>
      <c r="C3252" s="1" t="s">
        <v>11056</v>
      </c>
      <c r="D3252" s="1">
        <v>31</v>
      </c>
      <c r="E3252" s="1">
        <v>22</v>
      </c>
      <c r="F3252" s="1">
        <v>33</v>
      </c>
      <c r="G3252" s="1">
        <v>926</v>
      </c>
      <c r="H3252" s="1">
        <v>106.7</v>
      </c>
      <c r="I3252" s="1">
        <v>99</v>
      </c>
      <c r="J3252" s="1">
        <v>88.7</v>
      </c>
      <c r="K3252" s="1">
        <v>94.2</v>
      </c>
      <c r="L3252" s="1">
        <v>94.8</v>
      </c>
      <c r="M3252" s="1">
        <v>133.80000000000001</v>
      </c>
      <c r="N3252" s="1">
        <v>94.4</v>
      </c>
      <c r="O3252" s="1">
        <v>100.3</v>
      </c>
      <c r="P3252" s="1">
        <v>98.6</v>
      </c>
      <c r="Q3252" s="1">
        <v>99.1</v>
      </c>
      <c r="R3252" s="1">
        <v>97.1</v>
      </c>
      <c r="S3252" s="1">
        <v>6.1357990426520764E-2</v>
      </c>
      <c r="T3252" s="1">
        <f t="shared" si="150"/>
        <v>0.77021637230719586</v>
      </c>
      <c r="U3252" s="2">
        <v>0.19157303986231927</v>
      </c>
      <c r="V3252" s="1">
        <f t="shared" si="151"/>
        <v>-0.21751483654114312</v>
      </c>
      <c r="W3252" s="1">
        <f t="shared" si="152"/>
        <v>0.68483940936109355</v>
      </c>
      <c r="X3252" s="2">
        <v>0.4274281176739132</v>
      </c>
    </row>
    <row r="3253" spans="1:24">
      <c r="A3253" s="1" t="s">
        <v>10638</v>
      </c>
      <c r="B3253" s="1" t="s">
        <v>10637</v>
      </c>
      <c r="C3253" s="1" t="s">
        <v>10636</v>
      </c>
      <c r="D3253" s="1">
        <v>8</v>
      </c>
      <c r="E3253" s="1">
        <v>2</v>
      </c>
      <c r="F3253" s="1">
        <v>2</v>
      </c>
      <c r="G3253" s="1">
        <v>294</v>
      </c>
      <c r="H3253" s="1">
        <v>32.200000000000003</v>
      </c>
      <c r="I3253" s="1">
        <v>85.9</v>
      </c>
      <c r="J3253" s="1">
        <v>102.1</v>
      </c>
      <c r="K3253" s="1">
        <v>99.9</v>
      </c>
      <c r="L3253" s="1">
        <v>102.6</v>
      </c>
      <c r="M3253" s="1">
        <v>122.9</v>
      </c>
      <c r="N3253" s="1">
        <v>95.1</v>
      </c>
      <c r="O3253" s="1">
        <v>86</v>
      </c>
      <c r="P3253" s="1">
        <v>104.5</v>
      </c>
      <c r="Q3253" s="1">
        <v>95.1</v>
      </c>
      <c r="R3253" s="1">
        <v>106</v>
      </c>
      <c r="S3253" s="1">
        <v>6.1359494285250886E-2</v>
      </c>
      <c r="T3253" s="1">
        <f t="shared" si="150"/>
        <v>0.32443488266921072</v>
      </c>
      <c r="U3253" s="2">
        <v>0.11470829486488426</v>
      </c>
      <c r="V3253" s="1">
        <f t="shared" si="151"/>
        <v>-5.3786274580449892E-2</v>
      </c>
      <c r="W3253" s="1">
        <f t="shared" si="152"/>
        <v>0.13318744058413634</v>
      </c>
      <c r="X3253" s="2">
        <v>8.7649212818263988E-2</v>
      </c>
    </row>
    <row r="3254" spans="1:24">
      <c r="A3254" s="1" t="s">
        <v>8925</v>
      </c>
      <c r="B3254" s="1" t="s">
        <v>8924</v>
      </c>
      <c r="C3254" s="1" t="s">
        <v>8923</v>
      </c>
      <c r="D3254" s="1">
        <v>16</v>
      </c>
      <c r="E3254" s="1">
        <v>9</v>
      </c>
      <c r="F3254" s="1">
        <v>11</v>
      </c>
      <c r="G3254" s="1">
        <v>719</v>
      </c>
      <c r="H3254" s="1">
        <v>74.900000000000006</v>
      </c>
      <c r="I3254" s="1">
        <v>105.6</v>
      </c>
      <c r="J3254" s="1">
        <v>97.6</v>
      </c>
      <c r="K3254" s="1">
        <v>98.9</v>
      </c>
      <c r="L3254" s="1">
        <v>97.6</v>
      </c>
      <c r="M3254" s="1">
        <v>100.2</v>
      </c>
      <c r="N3254" s="1">
        <v>90.5</v>
      </c>
      <c r="O3254" s="1">
        <v>96.9</v>
      </c>
      <c r="P3254" s="1">
        <v>99</v>
      </c>
      <c r="Q3254" s="1">
        <v>119.5</v>
      </c>
      <c r="R3254" s="1">
        <v>94.3</v>
      </c>
      <c r="S3254" s="1">
        <v>6.1360439165749174E-2</v>
      </c>
      <c r="T3254" s="1">
        <f t="shared" si="150"/>
        <v>0.25607443563054405</v>
      </c>
      <c r="U3254" s="2">
        <v>9.2988952994575394E-2</v>
      </c>
      <c r="V3254" s="1">
        <f t="shared" si="151"/>
        <v>5.9816397702305298E-2</v>
      </c>
      <c r="W3254" s="1">
        <f t="shared" si="152"/>
        <v>0.56534864315772337</v>
      </c>
      <c r="X3254" s="2">
        <v>0.35847271342775544</v>
      </c>
    </row>
    <row r="3255" spans="1:24">
      <c r="A3255" s="1" t="s">
        <v>12806</v>
      </c>
      <c r="B3255" s="1" t="s">
        <v>12805</v>
      </c>
      <c r="C3255" s="1" t="s">
        <v>12804</v>
      </c>
      <c r="D3255" s="1">
        <v>23</v>
      </c>
      <c r="E3255" s="1">
        <v>24</v>
      </c>
      <c r="F3255" s="1">
        <v>45</v>
      </c>
      <c r="G3255" s="1">
        <v>1007</v>
      </c>
      <c r="H3255" s="1">
        <v>116.9</v>
      </c>
      <c r="I3255" s="1">
        <v>102.7</v>
      </c>
      <c r="J3255" s="1">
        <v>95.8</v>
      </c>
      <c r="K3255" s="1">
        <v>98.1</v>
      </c>
      <c r="L3255" s="1">
        <v>98.1</v>
      </c>
      <c r="M3255" s="1">
        <v>95.7</v>
      </c>
      <c r="N3255" s="1">
        <v>97.8</v>
      </c>
      <c r="O3255" s="1">
        <v>102.9</v>
      </c>
      <c r="P3255" s="1">
        <v>108.6</v>
      </c>
      <c r="Q3255" s="1">
        <v>105.8</v>
      </c>
      <c r="R3255" s="1">
        <v>94.5</v>
      </c>
      <c r="S3255" s="1">
        <v>6.1420851013377908E-2</v>
      </c>
      <c r="T3255" s="1">
        <f t="shared" si="150"/>
        <v>0.47960865213162784</v>
      </c>
      <c r="U3255" s="2">
        <v>0.1454230342132766</v>
      </c>
      <c r="V3255" s="1">
        <f t="shared" si="151"/>
        <v>-1.8264276915741467E-3</v>
      </c>
      <c r="W3255" s="1">
        <f t="shared" si="152"/>
        <v>1.6964540973326614E-2</v>
      </c>
      <c r="X3255" s="2">
        <v>1.0599128897046494E-2</v>
      </c>
    </row>
    <row r="3256" spans="1:24">
      <c r="A3256" s="1" t="s">
        <v>12335</v>
      </c>
      <c r="B3256" s="1" t="s">
        <v>12334</v>
      </c>
      <c r="C3256" s="1" t="s">
        <v>12333</v>
      </c>
      <c r="D3256" s="1">
        <v>43</v>
      </c>
      <c r="E3256" s="1">
        <v>15</v>
      </c>
      <c r="F3256" s="1">
        <v>28</v>
      </c>
      <c r="G3256" s="1">
        <v>541</v>
      </c>
      <c r="H3256" s="1">
        <v>58.4</v>
      </c>
      <c r="I3256" s="1">
        <v>117.6</v>
      </c>
      <c r="J3256" s="1">
        <v>90.6</v>
      </c>
      <c r="K3256" s="1">
        <v>87.7</v>
      </c>
      <c r="L3256" s="1">
        <v>94.7</v>
      </c>
      <c r="M3256" s="1">
        <v>129.80000000000001</v>
      </c>
      <c r="N3256" s="1">
        <v>89.4</v>
      </c>
      <c r="O3256" s="1">
        <v>84.5</v>
      </c>
      <c r="P3256" s="1">
        <v>99</v>
      </c>
      <c r="Q3256" s="1">
        <v>121.9</v>
      </c>
      <c r="R3256" s="1">
        <v>84.8</v>
      </c>
      <c r="S3256" s="1">
        <v>6.1462102279022206E-2</v>
      </c>
      <c r="T3256" s="1">
        <f t="shared" si="150"/>
        <v>0.13085539154074316</v>
      </c>
      <c r="U3256" s="2">
        <v>4.1921729616830848E-2</v>
      </c>
      <c r="V3256" s="1">
        <f t="shared" si="151"/>
        <v>-5.1992458559512247E-2</v>
      </c>
      <c r="W3256" s="1">
        <f t="shared" si="152"/>
        <v>8.9322153578714134E-2</v>
      </c>
      <c r="X3256" s="2">
        <v>5.7077136048473351E-2</v>
      </c>
    </row>
    <row r="3257" spans="1:24">
      <c r="A3257" s="1" t="s">
        <v>8913</v>
      </c>
      <c r="B3257" s="1" t="s">
        <v>8912</v>
      </c>
      <c r="C3257" s="1" t="s">
        <v>8911</v>
      </c>
      <c r="D3257" s="1">
        <v>36</v>
      </c>
      <c r="E3257" s="1">
        <v>10</v>
      </c>
      <c r="F3257" s="1">
        <v>22</v>
      </c>
      <c r="G3257" s="1">
        <v>338</v>
      </c>
      <c r="H3257" s="1">
        <v>38.1</v>
      </c>
      <c r="I3257" s="1">
        <v>104</v>
      </c>
      <c r="J3257" s="1">
        <v>93.5</v>
      </c>
      <c r="K3257" s="1">
        <v>96.1</v>
      </c>
      <c r="L3257" s="1">
        <v>104.9</v>
      </c>
      <c r="M3257" s="1">
        <v>115.8</v>
      </c>
      <c r="N3257" s="1">
        <v>85.3</v>
      </c>
      <c r="O3257" s="1">
        <v>88.6</v>
      </c>
      <c r="P3257" s="1">
        <v>100.7</v>
      </c>
      <c r="Q3257" s="1">
        <v>116</v>
      </c>
      <c r="R3257" s="1">
        <v>95.2</v>
      </c>
      <c r="S3257" s="1">
        <v>6.1541327775161477E-2</v>
      </c>
      <c r="T3257" s="1">
        <f t="shared" si="150"/>
        <v>0.28832650625273742</v>
      </c>
      <c r="U3257" s="2">
        <v>0.10191354849397367</v>
      </c>
      <c r="V3257" s="1">
        <f t="shared" si="151"/>
        <v>4.4982540328586992E-2</v>
      </c>
      <c r="W3257" s="1">
        <f t="shared" si="152"/>
        <v>0.13011104430349654</v>
      </c>
      <c r="X3257" s="2">
        <v>8.575229412862527E-2</v>
      </c>
    </row>
    <row r="3258" spans="1:24">
      <c r="A3258" s="1" t="s">
        <v>14104</v>
      </c>
      <c r="B3258" s="1" t="s">
        <v>14103</v>
      </c>
      <c r="C3258" s="1" t="s">
        <v>14102</v>
      </c>
      <c r="D3258" s="1">
        <v>13</v>
      </c>
      <c r="E3258" s="1">
        <v>4</v>
      </c>
      <c r="F3258" s="1">
        <v>8</v>
      </c>
      <c r="G3258" s="1">
        <v>446</v>
      </c>
      <c r="H3258" s="1">
        <v>46.9</v>
      </c>
      <c r="I3258" s="1">
        <v>97.7</v>
      </c>
      <c r="J3258" s="1">
        <v>81.7</v>
      </c>
      <c r="K3258" s="1">
        <v>97.5</v>
      </c>
      <c r="L3258" s="1">
        <v>85.8</v>
      </c>
      <c r="M3258" s="1">
        <v>169.8</v>
      </c>
      <c r="N3258" s="1">
        <v>89.2</v>
      </c>
      <c r="O3258" s="1">
        <v>94.5</v>
      </c>
      <c r="P3258" s="1">
        <v>118.4</v>
      </c>
      <c r="Q3258" s="1">
        <v>63.8</v>
      </c>
      <c r="R3258" s="1">
        <v>101.7</v>
      </c>
      <c r="S3258" s="1">
        <v>6.1643603032955734E-2</v>
      </c>
      <c r="T3258" s="1">
        <f t="shared" si="150"/>
        <v>0.10031867100733824</v>
      </c>
      <c r="U3258" s="2">
        <v>3.2049710837071956E-2</v>
      </c>
      <c r="V3258" s="1">
        <f t="shared" si="151"/>
        <v>-0.37797096900532529</v>
      </c>
      <c r="W3258" s="1">
        <f t="shared" si="152"/>
        <v>0.556366136758915</v>
      </c>
      <c r="X3258" s="2">
        <v>0.3536415518206758</v>
      </c>
    </row>
    <row r="3259" spans="1:24">
      <c r="A3259" s="1" t="s">
        <v>12140</v>
      </c>
      <c r="B3259" s="1" t="s">
        <v>12139</v>
      </c>
      <c r="C3259" s="1" t="s">
        <v>12138</v>
      </c>
      <c r="D3259" s="1">
        <v>51</v>
      </c>
      <c r="E3259" s="1">
        <v>9</v>
      </c>
      <c r="F3259" s="1">
        <v>33</v>
      </c>
      <c r="G3259" s="1">
        <v>149</v>
      </c>
      <c r="H3259" s="1">
        <v>16.399999999999999</v>
      </c>
      <c r="I3259" s="1">
        <v>79.5</v>
      </c>
      <c r="J3259" s="1">
        <v>93.3</v>
      </c>
      <c r="K3259" s="1">
        <v>88.9</v>
      </c>
      <c r="L3259" s="1">
        <v>94.6</v>
      </c>
      <c r="M3259" s="1">
        <v>110</v>
      </c>
      <c r="N3259" s="1">
        <v>136</v>
      </c>
      <c r="O3259" s="1">
        <v>118.9</v>
      </c>
      <c r="P3259" s="1">
        <v>71.599999999999994</v>
      </c>
      <c r="Q3259" s="1">
        <v>96.9</v>
      </c>
      <c r="R3259" s="1">
        <v>110.4</v>
      </c>
      <c r="S3259" s="1">
        <v>6.1692950173856051E-2</v>
      </c>
      <c r="T3259" s="1">
        <f t="shared" si="150"/>
        <v>0.141447249549388</v>
      </c>
      <c r="U3259" s="2">
        <v>4.6335663274448088E-2</v>
      </c>
      <c r="V3259" s="1">
        <f t="shared" si="151"/>
        <v>-0.44944616673002552</v>
      </c>
      <c r="W3259" s="1">
        <f t="shared" si="152"/>
        <v>2.1164568967834612</v>
      </c>
      <c r="X3259" s="2">
        <v>1.1901298044422135</v>
      </c>
    </row>
    <row r="3260" spans="1:24">
      <c r="A3260" s="1" t="s">
        <v>8376</v>
      </c>
      <c r="B3260" s="1" t="s">
        <v>8375</v>
      </c>
      <c r="C3260" s="1" t="s">
        <v>8374</v>
      </c>
      <c r="D3260" s="1">
        <v>51</v>
      </c>
      <c r="E3260" s="1">
        <v>37</v>
      </c>
      <c r="F3260" s="1">
        <v>67</v>
      </c>
      <c r="G3260" s="1">
        <v>977</v>
      </c>
      <c r="H3260" s="1">
        <v>107.6</v>
      </c>
      <c r="I3260" s="1">
        <v>95.5</v>
      </c>
      <c r="J3260" s="1">
        <v>88.8</v>
      </c>
      <c r="K3260" s="1">
        <v>95.5</v>
      </c>
      <c r="L3260" s="1">
        <v>95.5</v>
      </c>
      <c r="M3260" s="1">
        <v>128.1</v>
      </c>
      <c r="N3260" s="1">
        <v>99.6</v>
      </c>
      <c r="O3260" s="1">
        <v>103.2</v>
      </c>
      <c r="P3260" s="1">
        <v>87.4</v>
      </c>
      <c r="Q3260" s="1">
        <v>111.1</v>
      </c>
      <c r="R3260" s="1">
        <v>95.3</v>
      </c>
      <c r="S3260" s="1">
        <v>6.1827604948147652E-2</v>
      </c>
      <c r="T3260" s="1">
        <f t="shared" si="150"/>
        <v>0.27233776018847161</v>
      </c>
      <c r="U3260" s="2">
        <v>9.92979626921182E-2</v>
      </c>
      <c r="V3260" s="1">
        <f t="shared" si="151"/>
        <v>-0.23338850070440664</v>
      </c>
      <c r="W3260" s="1">
        <f t="shared" si="152"/>
        <v>1.0604939170048651</v>
      </c>
      <c r="X3260" s="2">
        <v>0.63602862802657212</v>
      </c>
    </row>
    <row r="3261" spans="1:24">
      <c r="A3261" s="1" t="s">
        <v>14233</v>
      </c>
      <c r="B3261" s="1" t="s">
        <v>14232</v>
      </c>
      <c r="C3261" s="1" t="s">
        <v>14231</v>
      </c>
      <c r="D3261" s="1">
        <v>83</v>
      </c>
      <c r="E3261" s="1">
        <v>15</v>
      </c>
      <c r="F3261" s="1">
        <v>97</v>
      </c>
      <c r="G3261" s="1">
        <v>184</v>
      </c>
      <c r="H3261" s="1">
        <v>20.8</v>
      </c>
      <c r="I3261" s="1">
        <v>108.1</v>
      </c>
      <c r="J3261" s="1">
        <v>96.8</v>
      </c>
      <c r="K3261" s="1">
        <v>109.4</v>
      </c>
      <c r="L3261" s="1">
        <v>104.9</v>
      </c>
      <c r="M3261" s="1">
        <v>77.900000000000006</v>
      </c>
      <c r="N3261" s="1">
        <v>83.9</v>
      </c>
      <c r="O3261" s="1">
        <v>90.7</v>
      </c>
      <c r="P3261" s="1">
        <v>132.4</v>
      </c>
      <c r="Q3261" s="1">
        <v>76.900000000000006</v>
      </c>
      <c r="R3261" s="1">
        <v>118.9</v>
      </c>
      <c r="S3261" s="1">
        <v>6.1974021255106884E-2</v>
      </c>
      <c r="T3261" s="1">
        <f t="shared" si="150"/>
        <v>0.11808446174223947</v>
      </c>
      <c r="U3261" s="2">
        <v>3.7549062542288382E-2</v>
      </c>
      <c r="V3261" s="1">
        <f t="shared" si="151"/>
        <v>0.31631782973208677</v>
      </c>
      <c r="W3261" s="1">
        <f t="shared" si="152"/>
        <v>2.2045061320226069</v>
      </c>
      <c r="X3261" s="2">
        <v>1.2353308800407785</v>
      </c>
    </row>
    <row r="3262" spans="1:24">
      <c r="A3262" s="1" t="s">
        <v>10962</v>
      </c>
      <c r="B3262" s="1" t="s">
        <v>10961</v>
      </c>
      <c r="C3262" s="1" t="s">
        <v>10960</v>
      </c>
      <c r="D3262" s="1">
        <v>18</v>
      </c>
      <c r="E3262" s="1">
        <v>29</v>
      </c>
      <c r="F3262" s="1">
        <v>33</v>
      </c>
      <c r="G3262" s="1">
        <v>1817</v>
      </c>
      <c r="H3262" s="1">
        <v>203.7</v>
      </c>
      <c r="I3262" s="1">
        <v>96</v>
      </c>
      <c r="J3262" s="1">
        <v>90</v>
      </c>
      <c r="K3262" s="1">
        <v>96.9</v>
      </c>
      <c r="L3262" s="1">
        <v>94.4</v>
      </c>
      <c r="M3262" s="1">
        <v>119.2</v>
      </c>
      <c r="N3262" s="1">
        <v>101</v>
      </c>
      <c r="O3262" s="1">
        <v>107</v>
      </c>
      <c r="P3262" s="1">
        <v>99.2</v>
      </c>
      <c r="Q3262" s="1">
        <v>95.1</v>
      </c>
      <c r="R3262" s="1">
        <v>101.1</v>
      </c>
      <c r="S3262" s="1">
        <v>6.1995225233523465E-2</v>
      </c>
      <c r="T3262" s="1">
        <f t="shared" si="150"/>
        <v>0.86319799220949711</v>
      </c>
      <c r="U3262" s="2">
        <v>0.21691607944104127</v>
      </c>
      <c r="V3262" s="1">
        <f t="shared" si="151"/>
        <v>-0.20949814741048317</v>
      </c>
      <c r="W3262" s="1">
        <f t="shared" si="152"/>
        <v>1.546551317215582</v>
      </c>
      <c r="X3262" s="2">
        <v>0.8896915261673487</v>
      </c>
    </row>
    <row r="3263" spans="1:24">
      <c r="A3263" s="1" t="s">
        <v>5125</v>
      </c>
      <c r="B3263" s="1" t="s">
        <v>5124</v>
      </c>
      <c r="C3263" s="1" t="s">
        <v>5123</v>
      </c>
      <c r="D3263" s="1">
        <v>4</v>
      </c>
      <c r="E3263" s="1">
        <v>2</v>
      </c>
      <c r="F3263" s="1">
        <v>2</v>
      </c>
      <c r="G3263" s="1">
        <v>648</v>
      </c>
      <c r="H3263" s="1">
        <v>69.2</v>
      </c>
      <c r="I3263" s="1">
        <v>81.2</v>
      </c>
      <c r="J3263" s="1">
        <v>105.1</v>
      </c>
      <c r="K3263" s="1">
        <v>112.1</v>
      </c>
      <c r="L3263" s="1">
        <v>110.4</v>
      </c>
      <c r="M3263" s="1">
        <v>85.9</v>
      </c>
      <c r="N3263" s="1">
        <v>89.2</v>
      </c>
      <c r="O3263" s="1">
        <v>95.9</v>
      </c>
      <c r="P3263" s="1">
        <v>102.1</v>
      </c>
      <c r="Q3263" s="1">
        <v>97.8</v>
      </c>
      <c r="R3263" s="1">
        <v>120.2</v>
      </c>
      <c r="S3263" s="1">
        <v>6.2164979886803709E-2</v>
      </c>
      <c r="T3263" s="1">
        <f t="shared" si="150"/>
        <v>0.16849621517609054</v>
      </c>
      <c r="U3263" s="2">
        <v>5.8649558343233404E-2</v>
      </c>
      <c r="V3263" s="1">
        <f t="shared" si="151"/>
        <v>0.17806484541754361</v>
      </c>
      <c r="W3263" s="1">
        <f t="shared" si="152"/>
        <v>0.62668913188398323</v>
      </c>
      <c r="X3263" s="2">
        <v>0.39606499512730947</v>
      </c>
    </row>
    <row r="3264" spans="1:24">
      <c r="A3264" s="1" t="s">
        <v>8649</v>
      </c>
      <c r="B3264" s="1" t="s">
        <v>8648</v>
      </c>
      <c r="C3264" s="1" t="s">
        <v>8647</v>
      </c>
      <c r="D3264" s="1">
        <v>50</v>
      </c>
      <c r="E3264" s="1">
        <v>10</v>
      </c>
      <c r="F3264" s="1">
        <v>19</v>
      </c>
      <c r="G3264" s="1">
        <v>153</v>
      </c>
      <c r="H3264" s="1">
        <v>17.600000000000001</v>
      </c>
      <c r="I3264" s="1">
        <v>94.4</v>
      </c>
      <c r="J3264" s="1">
        <v>117.8</v>
      </c>
      <c r="K3264" s="1">
        <v>94.3</v>
      </c>
      <c r="L3264" s="1">
        <v>96.8</v>
      </c>
      <c r="M3264" s="1">
        <v>79.900000000000006</v>
      </c>
      <c r="N3264" s="1">
        <v>112.4</v>
      </c>
      <c r="O3264" s="1">
        <v>88.6</v>
      </c>
      <c r="P3264" s="1">
        <v>95.9</v>
      </c>
      <c r="Q3264" s="1">
        <v>136.69999999999999</v>
      </c>
      <c r="R3264" s="1">
        <v>83.2</v>
      </c>
      <c r="S3264" s="1">
        <v>6.2195264733204608E-2</v>
      </c>
      <c r="T3264" s="1">
        <f t="shared" si="150"/>
        <v>0.10775149118741378</v>
      </c>
      <c r="U3264" s="2">
        <v>3.4354304983443967E-2</v>
      </c>
      <c r="V3264" s="1">
        <f t="shared" si="151"/>
        <v>0.106759282000634</v>
      </c>
      <c r="W3264" s="1">
        <f t="shared" si="152"/>
        <v>0.27918140289543142</v>
      </c>
      <c r="X3264" s="2">
        <v>0.18303685593326022</v>
      </c>
    </row>
    <row r="3265" spans="1:24">
      <c r="A3265" s="1" t="s">
        <v>11909</v>
      </c>
      <c r="B3265" s="1" t="s">
        <v>11908</v>
      </c>
      <c r="C3265" s="1" t="s">
        <v>11907</v>
      </c>
      <c r="D3265" s="1">
        <v>9</v>
      </c>
      <c r="E3265" s="1">
        <v>3</v>
      </c>
      <c r="F3265" s="1">
        <v>3</v>
      </c>
      <c r="G3265" s="1">
        <v>417</v>
      </c>
      <c r="H3265" s="1">
        <v>46.4</v>
      </c>
      <c r="I3265" s="1">
        <v>102.1</v>
      </c>
      <c r="J3265" s="1">
        <v>101.6</v>
      </c>
      <c r="K3265" s="1">
        <v>90.8</v>
      </c>
      <c r="L3265" s="1">
        <v>95.5</v>
      </c>
      <c r="M3265" s="1">
        <v>118</v>
      </c>
      <c r="N3265" s="1">
        <v>96.1</v>
      </c>
      <c r="O3265" s="1">
        <v>90.7</v>
      </c>
      <c r="P3265" s="1">
        <v>104.3</v>
      </c>
      <c r="Q3265" s="1">
        <v>112.1</v>
      </c>
      <c r="R3265" s="1">
        <v>89</v>
      </c>
      <c r="S3265" s="1">
        <v>6.2263437438722223E-2</v>
      </c>
      <c r="T3265" s="1">
        <f t="shared" si="150"/>
        <v>0.26920686136170646</v>
      </c>
      <c r="U3265" s="2">
        <v>9.8064013779508241E-2</v>
      </c>
      <c r="V3265" s="1">
        <f t="shared" si="151"/>
        <v>-5.9426278135192877E-2</v>
      </c>
      <c r="W3265" s="1">
        <f t="shared" si="152"/>
        <v>0.21036179971534755</v>
      </c>
      <c r="X3265" s="2">
        <v>0.13670784318672738</v>
      </c>
    </row>
    <row r="3266" spans="1:24">
      <c r="A3266" s="1" t="s">
        <v>13807</v>
      </c>
      <c r="B3266" s="1" t="s">
        <v>13806</v>
      </c>
      <c r="C3266" s="1" t="s">
        <v>13805</v>
      </c>
      <c r="D3266" s="1">
        <v>41</v>
      </c>
      <c r="E3266" s="1">
        <v>25</v>
      </c>
      <c r="F3266" s="1">
        <v>33</v>
      </c>
      <c r="G3266" s="1">
        <v>793</v>
      </c>
      <c r="H3266" s="1">
        <v>89.5</v>
      </c>
      <c r="I3266" s="1">
        <v>97.6</v>
      </c>
      <c r="J3266" s="1">
        <v>97</v>
      </c>
      <c r="K3266" s="1">
        <v>96.9</v>
      </c>
      <c r="L3266" s="1">
        <v>100.4</v>
      </c>
      <c r="M3266" s="1">
        <v>104.4</v>
      </c>
      <c r="N3266" s="1">
        <v>99.1</v>
      </c>
      <c r="O3266" s="1">
        <v>97.7</v>
      </c>
      <c r="P3266" s="1">
        <v>107.7</v>
      </c>
      <c r="Q3266" s="1">
        <v>107.4</v>
      </c>
      <c r="R3266" s="1">
        <v>91.8</v>
      </c>
      <c r="S3266" s="1">
        <v>6.2320572143119167E-2</v>
      </c>
      <c r="T3266" s="1">
        <f t="shared" ref="T3266:T3329" si="153">-LOG10(TTEST(I3266:L3266,P3266:R3266,2,2))</f>
        <v>0.41952320894683082</v>
      </c>
      <c r="U3266" s="2">
        <v>0.13677010078478918</v>
      </c>
      <c r="V3266" s="1">
        <f t="shared" ref="V3266:V3329" si="154">LOG(AVERAGE(I3266:L3266)/AVERAGE(M3266:O3266),2)</f>
        <v>-3.5273696348562283E-2</v>
      </c>
      <c r="W3266" s="1">
        <f t="shared" ref="W3266:W3329" si="155">-LOG10(TTEST(I3266:L3266,M3266:O3266,2,2))</f>
        <v>0.56530813428840632</v>
      </c>
      <c r="X3266" s="2">
        <v>0.35847271342775544</v>
      </c>
    </row>
    <row r="3267" spans="1:24">
      <c r="A3267" s="1" t="s">
        <v>12044</v>
      </c>
      <c r="B3267" s="1" t="s">
        <v>12043</v>
      </c>
      <c r="C3267" s="1" t="s">
        <v>12042</v>
      </c>
      <c r="D3267" s="1">
        <v>20</v>
      </c>
      <c r="E3267" s="1">
        <v>38</v>
      </c>
      <c r="F3267" s="1">
        <v>109</v>
      </c>
      <c r="G3267" s="1">
        <v>2000</v>
      </c>
      <c r="H3267" s="1">
        <v>228.4</v>
      </c>
      <c r="I3267" s="1">
        <v>67.2</v>
      </c>
      <c r="J3267" s="1">
        <v>53.9</v>
      </c>
      <c r="K3267" s="1">
        <v>44.1</v>
      </c>
      <c r="L3267" s="1">
        <v>46.1</v>
      </c>
      <c r="M3267" s="1">
        <v>274.39999999999998</v>
      </c>
      <c r="N3267" s="1">
        <v>194.9</v>
      </c>
      <c r="O3267" s="1">
        <v>153.80000000000001</v>
      </c>
      <c r="P3267" s="1">
        <v>52.9</v>
      </c>
      <c r="Q3267" s="1">
        <v>64.099999999999994</v>
      </c>
      <c r="R3267" s="1">
        <v>48.5</v>
      </c>
      <c r="S3267" s="1">
        <v>6.2575949038483486E-2</v>
      </c>
      <c r="T3267" s="1">
        <f t="shared" si="153"/>
        <v>0.11816229094953566</v>
      </c>
      <c r="U3267" s="2">
        <v>3.7549062542288382E-2</v>
      </c>
      <c r="V3267" s="1">
        <f t="shared" si="154"/>
        <v>-1.975208448909707</v>
      </c>
      <c r="W3267" s="1">
        <f t="shared" si="155"/>
        <v>2.4304607737168369</v>
      </c>
      <c r="X3267" s="2">
        <v>1.3492662583744091</v>
      </c>
    </row>
    <row r="3268" spans="1:24">
      <c r="A3268" s="1" t="s">
        <v>11433</v>
      </c>
      <c r="B3268" s="1" t="s">
        <v>11432</v>
      </c>
      <c r="C3268" s="1" t="s">
        <v>11431</v>
      </c>
      <c r="D3268" s="1">
        <v>28</v>
      </c>
      <c r="E3268" s="1">
        <v>10</v>
      </c>
      <c r="F3268" s="1">
        <v>14</v>
      </c>
      <c r="G3268" s="1">
        <v>442</v>
      </c>
      <c r="H3268" s="1">
        <v>49.6</v>
      </c>
      <c r="I3268" s="1">
        <v>93.9</v>
      </c>
      <c r="J3268" s="1">
        <v>86.9</v>
      </c>
      <c r="K3268" s="1">
        <v>100.3</v>
      </c>
      <c r="L3268" s="1">
        <v>95.9</v>
      </c>
      <c r="M3268" s="1">
        <v>115.8</v>
      </c>
      <c r="N3268" s="1">
        <v>100.1</v>
      </c>
      <c r="O3268" s="1">
        <v>111.9</v>
      </c>
      <c r="P3268" s="1">
        <v>102.3</v>
      </c>
      <c r="Q3268" s="1">
        <v>93.4</v>
      </c>
      <c r="R3268" s="1">
        <v>99.6</v>
      </c>
      <c r="S3268" s="1">
        <v>6.2654332256771153E-2</v>
      </c>
      <c r="T3268" s="1">
        <f t="shared" si="153"/>
        <v>0.46816883850697877</v>
      </c>
      <c r="U3268" s="2">
        <v>0.145221641550381</v>
      </c>
      <c r="V3268" s="1">
        <f t="shared" si="154"/>
        <v>-0.21328883022227588</v>
      </c>
      <c r="W3268" s="1">
        <f t="shared" si="155"/>
        <v>1.4799244711984327</v>
      </c>
      <c r="X3268" s="2">
        <v>0.85843143810021094</v>
      </c>
    </row>
    <row r="3269" spans="1:24">
      <c r="A3269" s="1" t="s">
        <v>8022</v>
      </c>
      <c r="B3269" s="1" t="s">
        <v>8021</v>
      </c>
      <c r="C3269" s="1" t="s">
        <v>8020</v>
      </c>
      <c r="D3269" s="1">
        <v>49</v>
      </c>
      <c r="E3269" s="1">
        <v>24</v>
      </c>
      <c r="F3269" s="1">
        <v>77</v>
      </c>
      <c r="G3269" s="1">
        <v>631</v>
      </c>
      <c r="H3269" s="1">
        <v>69</v>
      </c>
      <c r="I3269" s="1">
        <v>100.2</v>
      </c>
      <c r="J3269" s="1">
        <v>83</v>
      </c>
      <c r="K3269" s="1">
        <v>91.8</v>
      </c>
      <c r="L3269" s="1">
        <v>97.3</v>
      </c>
      <c r="M3269" s="1">
        <v>109.3</v>
      </c>
      <c r="N3269" s="1">
        <v>103.3</v>
      </c>
      <c r="O3269" s="1">
        <v>123.3</v>
      </c>
      <c r="P3269" s="1">
        <v>92.7</v>
      </c>
      <c r="Q3269" s="1">
        <v>93.8</v>
      </c>
      <c r="R3269" s="1">
        <v>105.2</v>
      </c>
      <c r="S3269" s="1">
        <v>6.3057269325508633E-2</v>
      </c>
      <c r="T3269" s="1">
        <f t="shared" si="153"/>
        <v>0.30964262358886185</v>
      </c>
      <c r="U3269" s="2">
        <v>0.10809374257709735</v>
      </c>
      <c r="V3269" s="1">
        <f t="shared" si="154"/>
        <v>-0.26660367866182927</v>
      </c>
      <c r="W3269" s="1">
        <f t="shared" si="155"/>
        <v>1.4347799270421737</v>
      </c>
      <c r="X3269" s="2">
        <v>0.83490244052467499</v>
      </c>
    </row>
    <row r="3270" spans="1:24">
      <c r="A3270" s="1" t="s">
        <v>13606</v>
      </c>
      <c r="B3270" s="1" t="s">
        <v>13605</v>
      </c>
      <c r="C3270" s="1" t="s">
        <v>13604</v>
      </c>
      <c r="D3270" s="1">
        <v>69</v>
      </c>
      <c r="E3270" s="1">
        <v>40</v>
      </c>
      <c r="F3270" s="1">
        <v>155</v>
      </c>
      <c r="G3270" s="1">
        <v>608</v>
      </c>
      <c r="H3270" s="1">
        <v>68.5</v>
      </c>
      <c r="I3270" s="1">
        <v>110.8</v>
      </c>
      <c r="J3270" s="1">
        <v>82.2</v>
      </c>
      <c r="K3270" s="1">
        <v>89.8</v>
      </c>
      <c r="L3270" s="1">
        <v>90</v>
      </c>
      <c r="M3270" s="1">
        <v>120</v>
      </c>
      <c r="N3270" s="1">
        <v>104</v>
      </c>
      <c r="O3270" s="1">
        <v>111.3</v>
      </c>
      <c r="P3270" s="1">
        <v>105.3</v>
      </c>
      <c r="Q3270" s="1">
        <v>88.1</v>
      </c>
      <c r="R3270" s="1">
        <v>98.7</v>
      </c>
      <c r="S3270" s="1">
        <v>6.3097997453742047E-2</v>
      </c>
      <c r="T3270" s="1">
        <f t="shared" si="153"/>
        <v>0.19350944411950341</v>
      </c>
      <c r="U3270" s="2">
        <v>6.9675741020929105E-2</v>
      </c>
      <c r="V3270" s="1">
        <f t="shared" si="154"/>
        <v>-0.26208812241834784</v>
      </c>
      <c r="W3270" s="1">
        <f t="shared" si="155"/>
        <v>1.1320615875600932</v>
      </c>
      <c r="X3270" s="2">
        <v>0.67536219115911134</v>
      </c>
    </row>
    <row r="3271" spans="1:24">
      <c r="A3271" s="1" t="s">
        <v>10080</v>
      </c>
      <c r="B3271" s="1" t="s">
        <v>10079</v>
      </c>
      <c r="C3271" s="1" t="s">
        <v>10078</v>
      </c>
      <c r="D3271" s="1">
        <v>48</v>
      </c>
      <c r="E3271" s="1">
        <v>7</v>
      </c>
      <c r="F3271" s="1">
        <v>34</v>
      </c>
      <c r="G3271" s="1">
        <v>227</v>
      </c>
      <c r="H3271" s="1">
        <v>26</v>
      </c>
      <c r="I3271" s="1">
        <v>99.5</v>
      </c>
      <c r="J3271" s="1">
        <v>72</v>
      </c>
      <c r="K3271" s="1">
        <v>95</v>
      </c>
      <c r="L3271" s="1">
        <v>91.6</v>
      </c>
      <c r="M3271" s="1">
        <v>128.30000000000001</v>
      </c>
      <c r="N3271" s="1">
        <v>102.5</v>
      </c>
      <c r="O3271" s="1">
        <v>130.5</v>
      </c>
      <c r="P3271" s="1">
        <v>102.2</v>
      </c>
      <c r="Q3271" s="1">
        <v>82.6</v>
      </c>
      <c r="R3271" s="1">
        <v>95.8</v>
      </c>
      <c r="S3271" s="1">
        <v>6.3189989578218475E-2</v>
      </c>
      <c r="T3271" s="1">
        <f t="shared" si="153"/>
        <v>0.17887945753239234</v>
      </c>
      <c r="U3271" s="2">
        <v>6.2765861227061473E-2</v>
      </c>
      <c r="V3271" s="1">
        <f t="shared" si="154"/>
        <v>-0.42787223539076263</v>
      </c>
      <c r="W3271" s="1">
        <f t="shared" si="155"/>
        <v>1.5085088028266813</v>
      </c>
      <c r="X3271" s="2">
        <v>0.87193043039512141</v>
      </c>
    </row>
    <row r="3272" spans="1:24">
      <c r="A3272" s="1" t="s">
        <v>10854</v>
      </c>
      <c r="B3272" s="1" t="s">
        <v>10853</v>
      </c>
      <c r="C3272" s="1" t="s">
        <v>10852</v>
      </c>
      <c r="D3272" s="1">
        <v>22</v>
      </c>
      <c r="E3272" s="1">
        <v>4</v>
      </c>
      <c r="F3272" s="1">
        <v>5</v>
      </c>
      <c r="G3272" s="1">
        <v>162</v>
      </c>
      <c r="H3272" s="1">
        <v>17.899999999999999</v>
      </c>
      <c r="I3272" s="1">
        <v>91</v>
      </c>
      <c r="J3272" s="1">
        <v>113.4</v>
      </c>
      <c r="K3272" s="1">
        <v>94.4</v>
      </c>
      <c r="L3272" s="1">
        <v>103.5</v>
      </c>
      <c r="M3272" s="1">
        <v>103.8</v>
      </c>
      <c r="N3272" s="1">
        <v>91.9</v>
      </c>
      <c r="O3272" s="1">
        <v>86.7</v>
      </c>
      <c r="P3272" s="1">
        <v>102.7</v>
      </c>
      <c r="Q3272" s="1">
        <v>121.5</v>
      </c>
      <c r="R3272" s="1">
        <v>91.1</v>
      </c>
      <c r="S3272" s="1">
        <v>6.3490931336547832E-2</v>
      </c>
      <c r="T3272" s="1">
        <f t="shared" si="153"/>
        <v>0.1844653412335393</v>
      </c>
      <c r="U3272" s="2">
        <v>6.5361600242932971E-2</v>
      </c>
      <c r="V3272" s="1">
        <f t="shared" si="154"/>
        <v>9.5494150075606174E-2</v>
      </c>
      <c r="W3272" s="1">
        <f t="shared" si="155"/>
        <v>0.37899547349420026</v>
      </c>
      <c r="X3272" s="2">
        <v>0.24450508792136974</v>
      </c>
    </row>
    <row r="3273" spans="1:24">
      <c r="A3273" s="1" t="s">
        <v>5047</v>
      </c>
      <c r="B3273" s="1" t="s">
        <v>5046</v>
      </c>
      <c r="C3273" s="1" t="s">
        <v>5045</v>
      </c>
      <c r="D3273" s="1">
        <v>5</v>
      </c>
      <c r="E3273" s="1">
        <v>2</v>
      </c>
      <c r="F3273" s="1">
        <v>2</v>
      </c>
      <c r="G3273" s="1">
        <v>467</v>
      </c>
      <c r="H3273" s="1">
        <v>51.9</v>
      </c>
      <c r="I3273" s="1">
        <v>72.5</v>
      </c>
      <c r="J3273" s="1">
        <v>89</v>
      </c>
      <c r="K3273" s="1">
        <v>85.6</v>
      </c>
      <c r="L3273" s="1">
        <v>98.5</v>
      </c>
      <c r="M3273" s="1">
        <v>90.6</v>
      </c>
      <c r="N3273" s="1">
        <v>137</v>
      </c>
      <c r="O3273" s="1">
        <v>155.9</v>
      </c>
      <c r="P3273" s="1">
        <v>74.5</v>
      </c>
      <c r="Q3273" s="1">
        <v>82.6</v>
      </c>
      <c r="R3273" s="1">
        <v>113.8</v>
      </c>
      <c r="S3273" s="1">
        <v>6.3694675317389621E-2</v>
      </c>
      <c r="T3273" s="1">
        <f t="shared" si="153"/>
        <v>0.12156294439659156</v>
      </c>
      <c r="U3273" s="2">
        <v>3.8678902557614497E-2</v>
      </c>
      <c r="V3273" s="1">
        <f t="shared" si="154"/>
        <v>-0.56516085950567085</v>
      </c>
      <c r="W3273" s="1">
        <f t="shared" si="155"/>
        <v>1.1977168149682813</v>
      </c>
      <c r="X3273" s="2">
        <v>0.71014312534581281</v>
      </c>
    </row>
    <row r="3274" spans="1:24">
      <c r="A3274" s="1" t="s">
        <v>8670</v>
      </c>
      <c r="B3274" s="1" t="s">
        <v>8669</v>
      </c>
      <c r="C3274" s="1" t="s">
        <v>8668</v>
      </c>
      <c r="D3274" s="1">
        <v>6</v>
      </c>
      <c r="E3274" s="1">
        <v>5</v>
      </c>
      <c r="F3274" s="1">
        <v>5</v>
      </c>
      <c r="G3274" s="1">
        <v>907</v>
      </c>
      <c r="H3274" s="1">
        <v>100.7</v>
      </c>
      <c r="I3274" s="1">
        <v>99.3</v>
      </c>
      <c r="J3274" s="1">
        <v>93.6</v>
      </c>
      <c r="K3274" s="1">
        <v>102</v>
      </c>
      <c r="L3274" s="1">
        <v>91.9</v>
      </c>
      <c r="M3274" s="1">
        <v>115.6</v>
      </c>
      <c r="N3274" s="1">
        <v>90.8</v>
      </c>
      <c r="O3274" s="1">
        <v>103.5</v>
      </c>
      <c r="P3274" s="1">
        <v>110.2</v>
      </c>
      <c r="Q3274" s="1">
        <v>96.3</v>
      </c>
      <c r="R3274" s="1">
        <v>96.7</v>
      </c>
      <c r="S3274" s="1">
        <v>6.3719457973094515E-2</v>
      </c>
      <c r="T3274" s="1">
        <f t="shared" si="153"/>
        <v>0.39865701654805941</v>
      </c>
      <c r="U3274" s="2">
        <v>0.13231121018788977</v>
      </c>
      <c r="V3274" s="1">
        <f t="shared" si="154"/>
        <v>-9.5252459388218469E-2</v>
      </c>
      <c r="W3274" s="1">
        <f t="shared" si="155"/>
        <v>0.43863568311371076</v>
      </c>
      <c r="X3274" s="2">
        <v>0.28186944952281573</v>
      </c>
    </row>
    <row r="3275" spans="1:24">
      <c r="A3275" s="1" t="s">
        <v>10950</v>
      </c>
      <c r="B3275" s="1" t="s">
        <v>10949</v>
      </c>
      <c r="C3275" s="1" t="s">
        <v>10948</v>
      </c>
      <c r="D3275" s="1">
        <v>39</v>
      </c>
      <c r="E3275" s="1">
        <v>13</v>
      </c>
      <c r="F3275" s="1">
        <v>68</v>
      </c>
      <c r="G3275" s="1">
        <v>256</v>
      </c>
      <c r="H3275" s="1">
        <v>28.9</v>
      </c>
      <c r="I3275" s="1">
        <v>108.4</v>
      </c>
      <c r="J3275" s="1">
        <v>90.6</v>
      </c>
      <c r="K3275" s="1">
        <v>97.1</v>
      </c>
      <c r="L3275" s="1">
        <v>96.8</v>
      </c>
      <c r="M3275" s="1">
        <v>110.4</v>
      </c>
      <c r="N3275" s="1">
        <v>92.7</v>
      </c>
      <c r="O3275" s="1">
        <v>96</v>
      </c>
      <c r="P3275" s="1">
        <v>112.8</v>
      </c>
      <c r="Q3275" s="1">
        <v>94.2</v>
      </c>
      <c r="R3275" s="1">
        <v>101</v>
      </c>
      <c r="S3275" s="1">
        <v>6.3805682402420849E-2</v>
      </c>
      <c r="T3275" s="1">
        <f t="shared" si="153"/>
        <v>0.28954332765974811</v>
      </c>
      <c r="U3275" s="2">
        <v>0.10191354849397367</v>
      </c>
      <c r="V3275" s="1">
        <f t="shared" si="154"/>
        <v>-2.1503241939509088E-2</v>
      </c>
      <c r="W3275" s="1">
        <f t="shared" si="155"/>
        <v>8.3724324615900042E-2</v>
      </c>
      <c r="X3275" s="2">
        <v>5.3263525954091027E-2</v>
      </c>
    </row>
    <row r="3276" spans="1:24">
      <c r="A3276" s="1" t="s">
        <v>13936</v>
      </c>
      <c r="B3276" s="1" t="s">
        <v>13935</v>
      </c>
      <c r="C3276" s="1" t="s">
        <v>13934</v>
      </c>
      <c r="D3276" s="1">
        <v>59</v>
      </c>
      <c r="E3276" s="1">
        <v>7</v>
      </c>
      <c r="F3276" s="1">
        <v>11</v>
      </c>
      <c r="G3276" s="1">
        <v>174</v>
      </c>
      <c r="H3276" s="1">
        <v>19.3</v>
      </c>
      <c r="I3276" s="1">
        <v>53.7</v>
      </c>
      <c r="J3276" s="1">
        <v>60.2</v>
      </c>
      <c r="K3276" s="1">
        <v>46.6</v>
      </c>
      <c r="L3276" s="1">
        <v>46</v>
      </c>
      <c r="M3276" s="1">
        <v>270.10000000000002</v>
      </c>
      <c r="N3276" s="1">
        <v>240.1</v>
      </c>
      <c r="O3276" s="1">
        <v>121.4</v>
      </c>
      <c r="P3276" s="1">
        <v>56.6</v>
      </c>
      <c r="Q3276" s="1">
        <v>55.4</v>
      </c>
      <c r="R3276" s="1">
        <v>49.9</v>
      </c>
      <c r="S3276" s="1">
        <v>6.3998703274601942E-2</v>
      </c>
      <c r="T3276" s="1">
        <f t="shared" si="153"/>
        <v>0.21369519341691445</v>
      </c>
      <c r="U3276" s="2">
        <v>7.7744976005378288E-2</v>
      </c>
      <c r="V3276" s="1">
        <f t="shared" si="154"/>
        <v>-2.0279068888322733</v>
      </c>
      <c r="W3276" s="1">
        <f t="shared" si="155"/>
        <v>2.0547043307493729</v>
      </c>
      <c r="X3276" s="2">
        <v>1.1549308703226422</v>
      </c>
    </row>
    <row r="3277" spans="1:24">
      <c r="A3277" s="1" t="s">
        <v>9585</v>
      </c>
      <c r="B3277" s="1" t="s">
        <v>9584</v>
      </c>
      <c r="C3277" s="1" t="s">
        <v>9583</v>
      </c>
      <c r="D3277" s="1">
        <v>9</v>
      </c>
      <c r="E3277" s="1">
        <v>8</v>
      </c>
      <c r="F3277" s="1">
        <v>9</v>
      </c>
      <c r="G3277" s="1">
        <v>883</v>
      </c>
      <c r="H3277" s="1">
        <v>99.6</v>
      </c>
      <c r="I3277" s="1">
        <v>96.8</v>
      </c>
      <c r="J3277" s="1">
        <v>99.9</v>
      </c>
      <c r="K3277" s="1">
        <v>91.6</v>
      </c>
      <c r="L3277" s="1">
        <v>91.5</v>
      </c>
      <c r="M3277" s="1">
        <v>124.4</v>
      </c>
      <c r="N3277" s="1">
        <v>100.3</v>
      </c>
      <c r="O3277" s="1">
        <v>97.7</v>
      </c>
      <c r="P3277" s="1">
        <v>94.1</v>
      </c>
      <c r="Q3277" s="1">
        <v>107.8</v>
      </c>
      <c r="R3277" s="1">
        <v>95.9</v>
      </c>
      <c r="S3277" s="1">
        <v>6.4141347711446001E-2</v>
      </c>
      <c r="T3277" s="1">
        <f t="shared" si="153"/>
        <v>0.43628688076159522</v>
      </c>
      <c r="U3277" s="2">
        <v>0.14086139505305931</v>
      </c>
      <c r="V3277" s="1">
        <f t="shared" si="154"/>
        <v>-0.17864933765731375</v>
      </c>
      <c r="W3277" s="1">
        <f t="shared" si="155"/>
        <v>0.80453587656999914</v>
      </c>
      <c r="X3277" s="2">
        <v>0.49582727038425706</v>
      </c>
    </row>
    <row r="3278" spans="1:24">
      <c r="A3278" s="1" t="s">
        <v>14185</v>
      </c>
      <c r="B3278" s="1" t="s">
        <v>14184</v>
      </c>
      <c r="C3278" s="1" t="s">
        <v>14183</v>
      </c>
      <c r="D3278" s="1">
        <v>38</v>
      </c>
      <c r="E3278" s="1">
        <v>16</v>
      </c>
      <c r="F3278" s="1">
        <v>32</v>
      </c>
      <c r="G3278" s="1">
        <v>526</v>
      </c>
      <c r="H3278" s="1">
        <v>58.3</v>
      </c>
      <c r="I3278" s="1">
        <v>100.8</v>
      </c>
      <c r="J3278" s="1">
        <v>75.900000000000006</v>
      </c>
      <c r="K3278" s="1">
        <v>86.6</v>
      </c>
      <c r="L3278" s="1">
        <v>87.8</v>
      </c>
      <c r="M3278" s="1">
        <v>123.2</v>
      </c>
      <c r="N3278" s="1">
        <v>116.8</v>
      </c>
      <c r="O3278" s="1">
        <v>133.6</v>
      </c>
      <c r="P3278" s="1">
        <v>100.8</v>
      </c>
      <c r="Q3278" s="1">
        <v>77.3</v>
      </c>
      <c r="R3278" s="1">
        <v>97.2</v>
      </c>
      <c r="S3278" s="1">
        <v>6.4160112993650112E-2</v>
      </c>
      <c r="T3278" s="1">
        <f t="shared" si="153"/>
        <v>0.17934907201447819</v>
      </c>
      <c r="U3278" s="2">
        <v>6.2765861227061473E-2</v>
      </c>
      <c r="V3278" s="1">
        <f t="shared" si="154"/>
        <v>-0.50464995810775104</v>
      </c>
      <c r="W3278" s="1">
        <f t="shared" si="155"/>
        <v>2.4017576259933713</v>
      </c>
      <c r="X3278" s="2">
        <v>1.3329294475045315</v>
      </c>
    </row>
    <row r="3279" spans="1:24">
      <c r="A3279" s="1" t="s">
        <v>8664</v>
      </c>
      <c r="B3279" s="1" t="s">
        <v>8663</v>
      </c>
      <c r="C3279" s="1" t="s">
        <v>8662</v>
      </c>
      <c r="D3279" s="1">
        <v>4</v>
      </c>
      <c r="E3279" s="1">
        <v>4</v>
      </c>
      <c r="F3279" s="1">
        <v>5</v>
      </c>
      <c r="G3279" s="1">
        <v>721</v>
      </c>
      <c r="H3279" s="1">
        <v>81</v>
      </c>
      <c r="I3279" s="1">
        <v>129.9</v>
      </c>
      <c r="J3279" s="1">
        <v>78.2</v>
      </c>
      <c r="K3279" s="1">
        <v>114.1</v>
      </c>
      <c r="L3279" s="1">
        <v>93.8</v>
      </c>
      <c r="M3279" s="1">
        <v>24.2</v>
      </c>
      <c r="N3279" s="1">
        <v>105.7</v>
      </c>
      <c r="O3279" s="1">
        <v>127.9</v>
      </c>
      <c r="P3279" s="1">
        <v>103.8</v>
      </c>
      <c r="Q3279" s="1">
        <v>124.8</v>
      </c>
      <c r="R3279" s="1">
        <v>97.7</v>
      </c>
      <c r="S3279" s="1">
        <v>6.4652958342253236E-2</v>
      </c>
      <c r="T3279" s="1">
        <f t="shared" si="153"/>
        <v>0.11658996059809243</v>
      </c>
      <c r="U3279" s="2">
        <v>3.6947595435267155E-2</v>
      </c>
      <c r="V3279" s="1">
        <f t="shared" si="154"/>
        <v>0.27529376538795985</v>
      </c>
      <c r="W3279" s="1">
        <f t="shared" si="155"/>
        <v>0.24551000590963762</v>
      </c>
      <c r="X3279" s="2">
        <v>0.16002501064105618</v>
      </c>
    </row>
    <row r="3280" spans="1:24">
      <c r="A3280" s="1" t="s">
        <v>12965</v>
      </c>
      <c r="B3280" s="1" t="s">
        <v>12964</v>
      </c>
      <c r="C3280" s="1" t="s">
        <v>12963</v>
      </c>
      <c r="D3280" s="1">
        <v>44</v>
      </c>
      <c r="E3280" s="1">
        <v>11</v>
      </c>
      <c r="F3280" s="1">
        <v>33</v>
      </c>
      <c r="G3280" s="1">
        <v>235</v>
      </c>
      <c r="H3280" s="1">
        <v>27.1</v>
      </c>
      <c r="I3280" s="1">
        <v>94.8</v>
      </c>
      <c r="J3280" s="1">
        <v>88.9</v>
      </c>
      <c r="K3280" s="1">
        <v>95.7</v>
      </c>
      <c r="L3280" s="1">
        <v>93.5</v>
      </c>
      <c r="M3280" s="1">
        <v>110.2</v>
      </c>
      <c r="N3280" s="1">
        <v>105</v>
      </c>
      <c r="O3280" s="1">
        <v>119.3</v>
      </c>
      <c r="P3280" s="1">
        <v>101.9</v>
      </c>
      <c r="Q3280" s="1">
        <v>88.4</v>
      </c>
      <c r="R3280" s="1">
        <v>102.2</v>
      </c>
      <c r="S3280" s="1">
        <v>6.4685326863331991E-2</v>
      </c>
      <c r="T3280" s="1">
        <f t="shared" si="153"/>
        <v>0.44843933350336118</v>
      </c>
      <c r="U3280" s="2">
        <v>0.14316344758553901</v>
      </c>
      <c r="V3280" s="1">
        <f t="shared" si="154"/>
        <v>-0.25825491303402592</v>
      </c>
      <c r="W3280" s="1">
        <f t="shared" si="155"/>
        <v>2.2547453292125983</v>
      </c>
      <c r="X3280" s="2">
        <v>1.2643883273881755</v>
      </c>
    </row>
    <row r="3281" spans="1:24">
      <c r="A3281" s="1" t="s">
        <v>13669</v>
      </c>
      <c r="B3281" s="1" t="s">
        <v>13668</v>
      </c>
      <c r="C3281" s="1" t="s">
        <v>13667</v>
      </c>
      <c r="D3281" s="1">
        <v>70</v>
      </c>
      <c r="E3281" s="1">
        <v>26</v>
      </c>
      <c r="F3281" s="1">
        <v>73</v>
      </c>
      <c r="G3281" s="1">
        <v>428</v>
      </c>
      <c r="H3281" s="1">
        <v>47.5</v>
      </c>
      <c r="I3281" s="1">
        <v>115</v>
      </c>
      <c r="J3281" s="1">
        <v>97.4</v>
      </c>
      <c r="K3281" s="1">
        <v>100.2</v>
      </c>
      <c r="L3281" s="1">
        <v>105.8</v>
      </c>
      <c r="M3281" s="1">
        <v>86.9</v>
      </c>
      <c r="N3281" s="1">
        <v>79.2</v>
      </c>
      <c r="O3281" s="1">
        <v>87.2</v>
      </c>
      <c r="P3281" s="1">
        <v>121.7</v>
      </c>
      <c r="Q3281" s="1">
        <v>93.2</v>
      </c>
      <c r="R3281" s="1">
        <v>113.3</v>
      </c>
      <c r="S3281" s="1">
        <v>6.4729886545614929E-2</v>
      </c>
      <c r="T3281" s="1">
        <f t="shared" si="153"/>
        <v>0.22629129082963911</v>
      </c>
      <c r="U3281" s="2">
        <v>8.1217745118612392E-2</v>
      </c>
      <c r="V3281" s="1">
        <f t="shared" si="154"/>
        <v>0.30899827525559675</v>
      </c>
      <c r="W3281" s="1">
        <f t="shared" si="155"/>
        <v>1.9703077463406207</v>
      </c>
      <c r="X3281" s="2">
        <v>1.1121991706936296</v>
      </c>
    </row>
    <row r="3282" spans="1:24">
      <c r="A3282" s="1" t="s">
        <v>4459</v>
      </c>
      <c r="B3282" s="1" t="s">
        <v>4458</v>
      </c>
      <c r="C3282" s="1" t="s">
        <v>4457</v>
      </c>
      <c r="D3282" s="1">
        <v>34</v>
      </c>
      <c r="E3282" s="1">
        <v>5</v>
      </c>
      <c r="F3282" s="1">
        <v>7</v>
      </c>
      <c r="G3282" s="1">
        <v>176</v>
      </c>
      <c r="H3282" s="1">
        <v>19</v>
      </c>
      <c r="I3282" s="1">
        <v>84.3</v>
      </c>
      <c r="J3282" s="1">
        <v>87.8</v>
      </c>
      <c r="K3282" s="1">
        <v>81.599999999999994</v>
      </c>
      <c r="L3282" s="1">
        <v>78.900000000000006</v>
      </c>
      <c r="M3282" s="1">
        <v>151</v>
      </c>
      <c r="N3282" s="1">
        <v>136.6</v>
      </c>
      <c r="O3282" s="1">
        <v>119</v>
      </c>
      <c r="P3282" s="1">
        <v>77.7</v>
      </c>
      <c r="Q3282" s="1">
        <v>109.1</v>
      </c>
      <c r="R3282" s="1">
        <v>74.099999999999994</v>
      </c>
      <c r="S3282" s="1">
        <v>6.4746274809026561E-2</v>
      </c>
      <c r="T3282" s="1">
        <f t="shared" si="153"/>
        <v>0.15092517396213093</v>
      </c>
      <c r="U3282" s="2">
        <v>5.059872477664943E-2</v>
      </c>
      <c r="V3282" s="1">
        <f t="shared" si="154"/>
        <v>-0.70485954583630706</v>
      </c>
      <c r="W3282" s="1">
        <f t="shared" si="155"/>
        <v>2.8897809442331841</v>
      </c>
      <c r="X3282" s="2">
        <v>1.5727644376345762</v>
      </c>
    </row>
    <row r="3283" spans="1:24">
      <c r="A3283" s="1" t="s">
        <v>2368</v>
      </c>
      <c r="B3283" s="1" t="s">
        <v>2367</v>
      </c>
      <c r="C3283" s="1" t="s">
        <v>2366</v>
      </c>
      <c r="D3283" s="1">
        <v>7</v>
      </c>
      <c r="E3283" s="1">
        <v>2</v>
      </c>
      <c r="F3283" s="1">
        <v>2</v>
      </c>
      <c r="G3283" s="1">
        <v>421</v>
      </c>
      <c r="H3283" s="1">
        <v>47.9</v>
      </c>
      <c r="I3283" s="1">
        <v>97.1</v>
      </c>
      <c r="J3283" s="1">
        <v>99.3</v>
      </c>
      <c r="K3283" s="1">
        <v>83.4</v>
      </c>
      <c r="L3283" s="1">
        <v>94.7</v>
      </c>
      <c r="M3283" s="1">
        <v>65.3</v>
      </c>
      <c r="N3283" s="1">
        <v>148</v>
      </c>
      <c r="O3283" s="1">
        <v>118.5</v>
      </c>
      <c r="P3283" s="1">
        <v>84.9</v>
      </c>
      <c r="Q3283" s="1">
        <v>132.1</v>
      </c>
      <c r="R3283" s="1">
        <v>76.8</v>
      </c>
      <c r="S3283" s="1">
        <v>6.4906176489010634E-2</v>
      </c>
      <c r="T3283" s="1">
        <f t="shared" si="153"/>
        <v>0.10471683271847859</v>
      </c>
      <c r="U3283" s="2">
        <v>3.4131018437003946E-2</v>
      </c>
      <c r="V3283" s="1">
        <f t="shared" si="154"/>
        <v>-0.24038566688859389</v>
      </c>
      <c r="W3283" s="1">
        <f t="shared" si="155"/>
        <v>0.34780602069655892</v>
      </c>
      <c r="X3283" s="2">
        <v>0.22448324273319936</v>
      </c>
    </row>
    <row r="3284" spans="1:24">
      <c r="A3284" s="1" t="s">
        <v>13135</v>
      </c>
      <c r="B3284" s="1" t="s">
        <v>13134</v>
      </c>
      <c r="C3284" s="1" t="s">
        <v>13133</v>
      </c>
      <c r="D3284" s="1">
        <v>28</v>
      </c>
      <c r="E3284" s="1">
        <v>5</v>
      </c>
      <c r="F3284" s="1">
        <v>18</v>
      </c>
      <c r="G3284" s="1">
        <v>248</v>
      </c>
      <c r="H3284" s="1">
        <v>27.8</v>
      </c>
      <c r="I3284" s="1">
        <v>80.3</v>
      </c>
      <c r="J3284" s="1">
        <v>98.4</v>
      </c>
      <c r="K3284" s="1">
        <v>94.1</v>
      </c>
      <c r="L3284" s="1">
        <v>75</v>
      </c>
      <c r="M3284" s="1">
        <v>147</v>
      </c>
      <c r="N3284" s="1">
        <v>127.9</v>
      </c>
      <c r="O3284" s="1">
        <v>104.3</v>
      </c>
      <c r="P3284" s="1">
        <v>98.3</v>
      </c>
      <c r="Q3284" s="1">
        <v>80.099999999999994</v>
      </c>
      <c r="R3284" s="1">
        <v>94.5</v>
      </c>
      <c r="S3284" s="1">
        <v>6.5151961246397272E-2</v>
      </c>
      <c r="T3284" s="1">
        <f t="shared" si="153"/>
        <v>0.19488638014773454</v>
      </c>
      <c r="U3284" s="2">
        <v>7.0490286501308841E-2</v>
      </c>
      <c r="V3284" s="1">
        <f t="shared" si="154"/>
        <v>-0.53973853087051593</v>
      </c>
      <c r="W3284" s="1">
        <f t="shared" si="155"/>
        <v>1.6309655143856492</v>
      </c>
      <c r="X3284" s="2">
        <v>0.93557502565256856</v>
      </c>
    </row>
    <row r="3285" spans="1:24">
      <c r="A3285" s="1" t="s">
        <v>11022</v>
      </c>
      <c r="B3285" s="1" t="s">
        <v>11021</v>
      </c>
      <c r="C3285" s="1" t="s">
        <v>11020</v>
      </c>
      <c r="D3285" s="1">
        <v>12</v>
      </c>
      <c r="E3285" s="1">
        <v>5</v>
      </c>
      <c r="F3285" s="1">
        <v>8</v>
      </c>
      <c r="G3285" s="1">
        <v>472</v>
      </c>
      <c r="H3285" s="1">
        <v>52.6</v>
      </c>
      <c r="I3285" s="1">
        <v>93.2</v>
      </c>
      <c r="J3285" s="1">
        <v>90.8</v>
      </c>
      <c r="K3285" s="1">
        <v>100.6</v>
      </c>
      <c r="L3285" s="1">
        <v>113</v>
      </c>
      <c r="M3285" s="1">
        <v>119.8</v>
      </c>
      <c r="N3285" s="1">
        <v>80.8</v>
      </c>
      <c r="O3285" s="1">
        <v>89.7</v>
      </c>
      <c r="P3285" s="1">
        <v>101</v>
      </c>
      <c r="Q3285" s="1">
        <v>91.1</v>
      </c>
      <c r="R3285" s="1">
        <v>119.9</v>
      </c>
      <c r="S3285" s="1">
        <v>6.5265771466168299E-2</v>
      </c>
      <c r="T3285" s="1">
        <f t="shared" si="153"/>
        <v>0.19474040041441346</v>
      </c>
      <c r="U3285" s="2">
        <v>7.0490286501308841E-2</v>
      </c>
      <c r="V3285" s="1">
        <f t="shared" si="154"/>
        <v>3.8735685656780788E-2</v>
      </c>
      <c r="W3285" s="1">
        <f t="shared" si="155"/>
        <v>8.1970292007590914E-2</v>
      </c>
      <c r="X3285" s="2">
        <v>5.2560369291706183E-2</v>
      </c>
    </row>
    <row r="3286" spans="1:24">
      <c r="A3286" s="1" t="s">
        <v>9240</v>
      </c>
      <c r="B3286" s="1" t="s">
        <v>9239</v>
      </c>
      <c r="C3286" s="1" t="s">
        <v>9238</v>
      </c>
      <c r="D3286" s="1">
        <v>49</v>
      </c>
      <c r="E3286" s="1">
        <v>8</v>
      </c>
      <c r="F3286" s="1">
        <v>12</v>
      </c>
      <c r="G3286" s="1">
        <v>342</v>
      </c>
      <c r="H3286" s="1">
        <v>36.9</v>
      </c>
      <c r="I3286" s="1">
        <v>85.2</v>
      </c>
      <c r="J3286" s="1">
        <v>90.3</v>
      </c>
      <c r="K3286" s="1">
        <v>98.4</v>
      </c>
      <c r="L3286" s="1">
        <v>91.2</v>
      </c>
      <c r="M3286" s="1">
        <v>120.5</v>
      </c>
      <c r="N3286" s="1">
        <v>127.5</v>
      </c>
      <c r="O3286" s="1">
        <v>100.4</v>
      </c>
      <c r="P3286" s="1">
        <v>77.099999999999994</v>
      </c>
      <c r="Q3286" s="1">
        <v>117.5</v>
      </c>
      <c r="R3286" s="1">
        <v>91.9</v>
      </c>
      <c r="S3286" s="1">
        <v>6.5280969488226495E-2</v>
      </c>
      <c r="T3286" s="1">
        <f t="shared" si="153"/>
        <v>0.15433290128421742</v>
      </c>
      <c r="U3286" s="2">
        <v>5.2591657226383696E-2</v>
      </c>
      <c r="V3286" s="1">
        <f t="shared" si="154"/>
        <v>-0.34749045444282395</v>
      </c>
      <c r="W3286" s="1">
        <f t="shared" si="155"/>
        <v>1.6712107229891144</v>
      </c>
      <c r="X3286" s="2">
        <v>0.95249194114961677</v>
      </c>
    </row>
    <row r="3287" spans="1:24">
      <c r="A3287" s="1" t="s">
        <v>13594</v>
      </c>
      <c r="B3287" s="1" t="s">
        <v>13593</v>
      </c>
      <c r="C3287" s="1" t="s">
        <v>13592</v>
      </c>
      <c r="D3287" s="1">
        <v>17</v>
      </c>
      <c r="E3287" s="1">
        <v>2</v>
      </c>
      <c r="F3287" s="1">
        <v>2</v>
      </c>
      <c r="G3287" s="1">
        <v>89</v>
      </c>
      <c r="H3287" s="1">
        <v>10</v>
      </c>
      <c r="I3287" s="1">
        <v>81.2</v>
      </c>
      <c r="J3287" s="1">
        <v>93.4</v>
      </c>
      <c r="K3287" s="1">
        <v>65.400000000000006</v>
      </c>
      <c r="L3287" s="1">
        <v>70.3</v>
      </c>
      <c r="M3287" s="1">
        <v>150.19999999999999</v>
      </c>
      <c r="N3287" s="1">
        <v>169.6</v>
      </c>
      <c r="O3287" s="1">
        <v>126.3</v>
      </c>
      <c r="P3287" s="1">
        <v>73.599999999999994</v>
      </c>
      <c r="Q3287" s="1">
        <v>86.9</v>
      </c>
      <c r="R3287" s="1">
        <v>83</v>
      </c>
      <c r="S3287" s="1">
        <v>6.5295574719829233E-2</v>
      </c>
      <c r="T3287" s="1">
        <f t="shared" si="153"/>
        <v>0.17077327075167806</v>
      </c>
      <c r="U3287" s="2">
        <v>5.9646859909805235E-2</v>
      </c>
      <c r="V3287" s="1">
        <f t="shared" si="154"/>
        <v>-0.93874095052369955</v>
      </c>
      <c r="W3287" s="1">
        <f t="shared" si="155"/>
        <v>2.5849511825861677</v>
      </c>
      <c r="X3287" s="2">
        <v>1.4236302223515676</v>
      </c>
    </row>
    <row r="3288" spans="1:24">
      <c r="A3288" s="1" t="s">
        <v>10752</v>
      </c>
      <c r="B3288" s="1" t="s">
        <v>10751</v>
      </c>
      <c r="C3288" s="1" t="s">
        <v>10750</v>
      </c>
      <c r="D3288" s="1">
        <v>9</v>
      </c>
      <c r="E3288" s="1">
        <v>7</v>
      </c>
      <c r="F3288" s="1">
        <v>9</v>
      </c>
      <c r="G3288" s="1">
        <v>803</v>
      </c>
      <c r="H3288" s="1">
        <v>92</v>
      </c>
      <c r="I3288" s="1">
        <v>84.3</v>
      </c>
      <c r="J3288" s="1">
        <v>98.2</v>
      </c>
      <c r="K3288" s="1">
        <v>102.3</v>
      </c>
      <c r="L3288" s="1">
        <v>93</v>
      </c>
      <c r="M3288" s="1">
        <v>130</v>
      </c>
      <c r="N3288" s="1">
        <v>96.6</v>
      </c>
      <c r="O3288" s="1">
        <v>99.1</v>
      </c>
      <c r="P3288" s="1">
        <v>92.3</v>
      </c>
      <c r="Q3288" s="1">
        <v>105.1</v>
      </c>
      <c r="R3288" s="1">
        <v>99.1</v>
      </c>
      <c r="S3288" s="1">
        <v>6.5446902323839928E-2</v>
      </c>
      <c r="T3288" s="1">
        <f t="shared" si="153"/>
        <v>0.33302316830272999</v>
      </c>
      <c r="U3288" s="2">
        <v>0.11716768828242795</v>
      </c>
      <c r="V3288" s="1">
        <f t="shared" si="154"/>
        <v>-0.20095851728637731</v>
      </c>
      <c r="W3288" s="1">
        <f t="shared" si="155"/>
        <v>0.65610070966157619</v>
      </c>
      <c r="X3288" s="2">
        <v>0.4124251111579576</v>
      </c>
    </row>
    <row r="3289" spans="1:24">
      <c r="A3289" s="1" t="s">
        <v>12407</v>
      </c>
      <c r="B3289" s="1" t="s">
        <v>12406</v>
      </c>
      <c r="C3289" s="1" t="s">
        <v>12405</v>
      </c>
      <c r="D3289" s="1">
        <v>20</v>
      </c>
      <c r="E3289" s="1">
        <v>9</v>
      </c>
      <c r="F3289" s="1">
        <v>13</v>
      </c>
      <c r="G3289" s="1">
        <v>569</v>
      </c>
      <c r="H3289" s="1">
        <v>61</v>
      </c>
      <c r="I3289" s="1">
        <v>92.6</v>
      </c>
      <c r="J3289" s="1">
        <v>111.7</v>
      </c>
      <c r="K3289" s="1">
        <v>93.4</v>
      </c>
      <c r="L3289" s="1">
        <v>101.5</v>
      </c>
      <c r="M3289" s="1">
        <v>110.1</v>
      </c>
      <c r="N3289" s="1">
        <v>87</v>
      </c>
      <c r="O3289" s="1">
        <v>90.5</v>
      </c>
      <c r="P3289" s="1">
        <v>113.7</v>
      </c>
      <c r="Q3289" s="1">
        <v>104.2</v>
      </c>
      <c r="R3289" s="1">
        <v>95.4</v>
      </c>
      <c r="S3289" s="1">
        <v>6.5470548312637003E-2</v>
      </c>
      <c r="T3289" s="1">
        <f t="shared" si="153"/>
        <v>0.27564678265694137</v>
      </c>
      <c r="U3289" s="2">
        <v>9.982674426957068E-2</v>
      </c>
      <c r="V3289" s="1">
        <f t="shared" si="154"/>
        <v>5.8010545619119003E-2</v>
      </c>
      <c r="W3289" s="1">
        <f t="shared" si="155"/>
        <v>0.19151686238054944</v>
      </c>
      <c r="X3289" s="2">
        <v>0.12574730574699822</v>
      </c>
    </row>
    <row r="3290" spans="1:24">
      <c r="A3290" s="1" t="s">
        <v>9360</v>
      </c>
      <c r="B3290" s="1" t="s">
        <v>9359</v>
      </c>
      <c r="C3290" s="1" t="s">
        <v>9358</v>
      </c>
      <c r="D3290" s="1">
        <v>6</v>
      </c>
      <c r="E3290" s="1">
        <v>6</v>
      </c>
      <c r="F3290" s="1">
        <v>6</v>
      </c>
      <c r="G3290" s="1">
        <v>928</v>
      </c>
      <c r="H3290" s="1">
        <v>105.1</v>
      </c>
      <c r="I3290" s="1">
        <v>99.8</v>
      </c>
      <c r="J3290" s="1">
        <v>86.4</v>
      </c>
      <c r="K3290" s="1">
        <v>91.8</v>
      </c>
      <c r="L3290" s="1">
        <v>89.2</v>
      </c>
      <c r="M3290" s="1">
        <v>140</v>
      </c>
      <c r="N3290" s="1">
        <v>94.3</v>
      </c>
      <c r="O3290" s="1">
        <v>110.3</v>
      </c>
      <c r="P3290" s="1">
        <v>104.8</v>
      </c>
      <c r="Q3290" s="1">
        <v>91.7</v>
      </c>
      <c r="R3290" s="1">
        <v>91.7</v>
      </c>
      <c r="S3290" s="1">
        <v>6.5541776039783339E-2</v>
      </c>
      <c r="T3290" s="1">
        <f t="shared" si="153"/>
        <v>0.36402961932518835</v>
      </c>
      <c r="U3290" s="2">
        <v>0.1243259081432795</v>
      </c>
      <c r="V3290" s="1">
        <f t="shared" si="154"/>
        <v>-0.32339414208998424</v>
      </c>
      <c r="W3290" s="1">
        <f t="shared" si="155"/>
        <v>0.9748638583716025</v>
      </c>
      <c r="X3290" s="2">
        <v>0.58821611300631094</v>
      </c>
    </row>
    <row r="3291" spans="1:24">
      <c r="A3291" s="1" t="s">
        <v>11514</v>
      </c>
      <c r="B3291" s="1" t="s">
        <v>11513</v>
      </c>
      <c r="C3291" s="1" t="s">
        <v>11512</v>
      </c>
      <c r="D3291" s="1">
        <v>19</v>
      </c>
      <c r="E3291" s="1">
        <v>6</v>
      </c>
      <c r="F3291" s="1">
        <v>6</v>
      </c>
      <c r="G3291" s="1">
        <v>342</v>
      </c>
      <c r="H3291" s="1">
        <v>38.9</v>
      </c>
      <c r="I3291" s="1">
        <v>91.3</v>
      </c>
      <c r="J3291" s="1">
        <v>98.2</v>
      </c>
      <c r="K3291" s="1">
        <v>107.9</v>
      </c>
      <c r="L3291" s="1">
        <v>104.4</v>
      </c>
      <c r="M3291" s="1">
        <v>82.2</v>
      </c>
      <c r="N3291" s="1">
        <v>94.6</v>
      </c>
      <c r="O3291" s="1">
        <v>106.1</v>
      </c>
      <c r="P3291" s="1">
        <v>106.5</v>
      </c>
      <c r="Q3291" s="1">
        <v>97.9</v>
      </c>
      <c r="R3291" s="1">
        <v>111</v>
      </c>
      <c r="S3291" s="1">
        <v>6.5742595336062165E-2</v>
      </c>
      <c r="T3291" s="1">
        <f t="shared" si="153"/>
        <v>0.37244164295783827</v>
      </c>
      <c r="U3291" s="2">
        <v>0.1260163678881811</v>
      </c>
      <c r="V3291" s="1">
        <f t="shared" si="154"/>
        <v>9.1147888058195126E-2</v>
      </c>
      <c r="W3291" s="1">
        <f t="shared" si="155"/>
        <v>0.3638675645870687</v>
      </c>
      <c r="X3291" s="2">
        <v>0.23499687782484305</v>
      </c>
    </row>
    <row r="3292" spans="1:24">
      <c r="A3292" s="1" t="s">
        <v>11996</v>
      </c>
      <c r="B3292" s="1" t="s">
        <v>11995</v>
      </c>
      <c r="C3292" s="1" t="s">
        <v>11994</v>
      </c>
      <c r="D3292" s="1">
        <v>39</v>
      </c>
      <c r="E3292" s="1">
        <v>10</v>
      </c>
      <c r="F3292" s="1">
        <v>26</v>
      </c>
      <c r="G3292" s="1">
        <v>227</v>
      </c>
      <c r="H3292" s="1">
        <v>26.3</v>
      </c>
      <c r="I3292" s="1">
        <v>108.3</v>
      </c>
      <c r="J3292" s="1">
        <v>105.1</v>
      </c>
      <c r="K3292" s="1">
        <v>89.1</v>
      </c>
      <c r="L3292" s="1">
        <v>99.8</v>
      </c>
      <c r="M3292" s="1">
        <v>85.6</v>
      </c>
      <c r="N3292" s="1">
        <v>118</v>
      </c>
      <c r="O3292" s="1">
        <v>78.3</v>
      </c>
      <c r="P3292" s="1">
        <v>125.6</v>
      </c>
      <c r="Q3292" s="1">
        <v>108.6</v>
      </c>
      <c r="R3292" s="1">
        <v>81.599999999999994</v>
      </c>
      <c r="S3292" s="1">
        <v>6.5776932513450306E-2</v>
      </c>
      <c r="T3292" s="1">
        <f t="shared" si="153"/>
        <v>0.15012171631172622</v>
      </c>
      <c r="U3292" s="2">
        <v>5.0215641831475033E-2</v>
      </c>
      <c r="V3292" s="1">
        <f t="shared" si="154"/>
        <v>9.8050760776364709E-2</v>
      </c>
      <c r="W3292" s="1">
        <f t="shared" si="155"/>
        <v>0.23218694850750266</v>
      </c>
      <c r="X3292" s="2">
        <v>0.15150337812188949</v>
      </c>
    </row>
    <row r="3293" spans="1:24">
      <c r="A3293" s="1" t="s">
        <v>5265</v>
      </c>
      <c r="B3293" s="1" t="s">
        <v>5264</v>
      </c>
      <c r="C3293" s="1" t="s">
        <v>5263</v>
      </c>
      <c r="D3293" s="1">
        <v>26</v>
      </c>
      <c r="E3293" s="1">
        <v>14</v>
      </c>
      <c r="F3293" s="1">
        <v>21</v>
      </c>
      <c r="G3293" s="1">
        <v>716</v>
      </c>
      <c r="H3293" s="1">
        <v>81</v>
      </c>
      <c r="I3293" s="1">
        <v>95.5</v>
      </c>
      <c r="J3293" s="1">
        <v>92.6</v>
      </c>
      <c r="K3293" s="1">
        <v>95.6</v>
      </c>
      <c r="L3293" s="1">
        <v>101</v>
      </c>
      <c r="M3293" s="1">
        <v>140.30000000000001</v>
      </c>
      <c r="N3293" s="1">
        <v>86.8</v>
      </c>
      <c r="O3293" s="1">
        <v>86.1</v>
      </c>
      <c r="P3293" s="1">
        <v>89.9</v>
      </c>
      <c r="Q3293" s="1">
        <v>121.3</v>
      </c>
      <c r="R3293" s="1">
        <v>90.8</v>
      </c>
      <c r="S3293" s="1">
        <v>6.5852219194670117E-2</v>
      </c>
      <c r="T3293" s="1">
        <f t="shared" si="153"/>
        <v>0.19758246784616801</v>
      </c>
      <c r="U3293" s="2">
        <v>7.1488514591589017E-2</v>
      </c>
      <c r="V3293" s="1">
        <f t="shared" si="154"/>
        <v>-0.11838788227326996</v>
      </c>
      <c r="W3293" s="1">
        <f t="shared" si="155"/>
        <v>0.21411990011318857</v>
      </c>
      <c r="X3293" s="2">
        <v>0.13912290216199436</v>
      </c>
    </row>
    <row r="3294" spans="1:24">
      <c r="A3294" s="1" t="s">
        <v>10815</v>
      </c>
      <c r="B3294" s="1" t="s">
        <v>10814</v>
      </c>
      <c r="C3294" s="1" t="s">
        <v>10813</v>
      </c>
      <c r="D3294" s="1">
        <v>3</v>
      </c>
      <c r="E3294" s="1">
        <v>2</v>
      </c>
      <c r="F3294" s="1">
        <v>2</v>
      </c>
      <c r="G3294" s="1">
        <v>744</v>
      </c>
      <c r="H3294" s="1">
        <v>80.7</v>
      </c>
      <c r="I3294" s="1">
        <v>105.9</v>
      </c>
      <c r="J3294" s="1">
        <v>71</v>
      </c>
      <c r="K3294" s="1">
        <v>87.8</v>
      </c>
      <c r="L3294" s="1">
        <v>86.1</v>
      </c>
      <c r="M3294" s="1">
        <v>198</v>
      </c>
      <c r="N3294" s="1">
        <v>84.6</v>
      </c>
      <c r="O3294" s="1">
        <v>91.2</v>
      </c>
      <c r="P3294" s="1">
        <v>132.6</v>
      </c>
      <c r="Q3294" s="1">
        <v>52.5</v>
      </c>
      <c r="R3294" s="1">
        <v>90.3</v>
      </c>
      <c r="S3294" s="1">
        <v>6.5917310969075119E-2</v>
      </c>
      <c r="T3294" s="1">
        <f t="shared" si="153"/>
        <v>6.8679459503665927E-2</v>
      </c>
      <c r="U3294" s="2">
        <v>1.9902345400344836E-2</v>
      </c>
      <c r="V3294" s="1">
        <f t="shared" si="154"/>
        <v>-0.50665532057926921</v>
      </c>
      <c r="W3294" s="1">
        <f t="shared" si="155"/>
        <v>0.52363891940042562</v>
      </c>
      <c r="X3294" s="2">
        <v>0.33135519780825706</v>
      </c>
    </row>
    <row r="3295" spans="1:24">
      <c r="A3295" s="1" t="s">
        <v>10743</v>
      </c>
      <c r="B3295" s="1" t="s">
        <v>10742</v>
      </c>
      <c r="C3295" s="1" t="s">
        <v>10741</v>
      </c>
      <c r="D3295" s="1">
        <v>35</v>
      </c>
      <c r="E3295" s="1">
        <v>15</v>
      </c>
      <c r="F3295" s="1">
        <v>21</v>
      </c>
      <c r="G3295" s="1">
        <v>584</v>
      </c>
      <c r="H3295" s="1">
        <v>61.7</v>
      </c>
      <c r="I3295" s="1">
        <v>95.3</v>
      </c>
      <c r="J3295" s="1">
        <v>91.2</v>
      </c>
      <c r="K3295" s="1">
        <v>98.9</v>
      </c>
      <c r="L3295" s="1">
        <v>90.2</v>
      </c>
      <c r="M3295" s="1">
        <v>117.3</v>
      </c>
      <c r="N3295" s="1">
        <v>103.4</v>
      </c>
      <c r="O3295" s="1">
        <v>108.9</v>
      </c>
      <c r="P3295" s="1">
        <v>105.3</v>
      </c>
      <c r="Q3295" s="1">
        <v>96.6</v>
      </c>
      <c r="R3295" s="1">
        <v>93</v>
      </c>
      <c r="S3295" s="1">
        <v>6.6066258686806129E-2</v>
      </c>
      <c r="T3295" s="1">
        <f t="shared" si="153"/>
        <v>0.51381364513904593</v>
      </c>
      <c r="U3295" s="2">
        <v>0.1507371178446337</v>
      </c>
      <c r="V3295" s="1">
        <f t="shared" si="154"/>
        <v>-0.226556678808288</v>
      </c>
      <c r="W3295" s="1">
        <f t="shared" si="155"/>
        <v>1.9293197681324383</v>
      </c>
      <c r="X3295" s="2">
        <v>1.0969915953279659</v>
      </c>
    </row>
    <row r="3296" spans="1:24">
      <c r="A3296" s="1" t="s">
        <v>4942</v>
      </c>
      <c r="B3296" s="1" t="s">
        <v>4941</v>
      </c>
      <c r="C3296" s="1" t="s">
        <v>4940</v>
      </c>
      <c r="D3296" s="1">
        <v>55</v>
      </c>
      <c r="E3296" s="1">
        <v>12</v>
      </c>
      <c r="F3296" s="1">
        <v>23</v>
      </c>
      <c r="G3296" s="1">
        <v>324</v>
      </c>
      <c r="H3296" s="1">
        <v>35.9</v>
      </c>
      <c r="I3296" s="1">
        <v>95</v>
      </c>
      <c r="J3296" s="1">
        <v>102.8</v>
      </c>
      <c r="K3296" s="1">
        <v>98.2</v>
      </c>
      <c r="L3296" s="1">
        <v>92.3</v>
      </c>
      <c r="M3296" s="1">
        <v>104.5</v>
      </c>
      <c r="N3296" s="1">
        <v>103.1</v>
      </c>
      <c r="O3296" s="1">
        <v>99.1</v>
      </c>
      <c r="P3296" s="1">
        <v>68.8</v>
      </c>
      <c r="Q3296" s="1">
        <v>144.9</v>
      </c>
      <c r="R3296" s="1">
        <v>91.2</v>
      </c>
      <c r="S3296" s="1">
        <v>6.6201942380114606E-2</v>
      </c>
      <c r="T3296" s="1">
        <f t="shared" si="153"/>
        <v>8.5841280690768046E-2</v>
      </c>
      <c r="U3296" s="2">
        <v>2.7061579467876243E-2</v>
      </c>
      <c r="V3296" s="1">
        <f t="shared" si="154"/>
        <v>-7.4693958637385705E-2</v>
      </c>
      <c r="W3296" s="1">
        <f t="shared" si="155"/>
        <v>0.83695776169777825</v>
      </c>
      <c r="X3296" s="2">
        <v>0.51450625495674163</v>
      </c>
    </row>
    <row r="3297" spans="1:24">
      <c r="A3297" s="1" t="s">
        <v>5697</v>
      </c>
      <c r="B3297" s="1" t="s">
        <v>5696</v>
      </c>
      <c r="C3297" s="1" t="s">
        <v>5695</v>
      </c>
      <c r="D3297" s="1">
        <v>14</v>
      </c>
      <c r="E3297" s="1">
        <v>3</v>
      </c>
      <c r="F3297" s="1">
        <v>5</v>
      </c>
      <c r="G3297" s="1">
        <v>329</v>
      </c>
      <c r="H3297" s="1">
        <v>35.5</v>
      </c>
      <c r="I3297" s="1">
        <v>77.7</v>
      </c>
      <c r="J3297" s="1">
        <v>94</v>
      </c>
      <c r="K3297" s="1">
        <v>84.8</v>
      </c>
      <c r="L3297" s="1">
        <v>76.2</v>
      </c>
      <c r="M3297" s="1">
        <v>153.69999999999999</v>
      </c>
      <c r="N3297" s="1">
        <v>146.69999999999999</v>
      </c>
      <c r="O3297" s="1">
        <v>105.6</v>
      </c>
      <c r="P3297" s="1">
        <v>52.5</v>
      </c>
      <c r="Q3297" s="1">
        <v>131.1</v>
      </c>
      <c r="R3297" s="1">
        <v>77.7</v>
      </c>
      <c r="S3297" s="1">
        <v>6.6522757715998609E-2</v>
      </c>
      <c r="T3297" s="1">
        <f t="shared" si="153"/>
        <v>6.9581553665175128E-2</v>
      </c>
      <c r="U3297" s="2">
        <v>2.0030798719569653E-2</v>
      </c>
      <c r="V3297" s="1">
        <f t="shared" si="154"/>
        <v>-0.70229536046851648</v>
      </c>
      <c r="W3297" s="1">
        <f t="shared" si="155"/>
        <v>1.9339179471610055</v>
      </c>
      <c r="X3297" s="2">
        <v>1.0977367185067739</v>
      </c>
    </row>
    <row r="3298" spans="1:24">
      <c r="A3298" s="1" t="s">
        <v>7413</v>
      </c>
      <c r="B3298" s="1" t="s">
        <v>7412</v>
      </c>
      <c r="C3298" s="1" t="s">
        <v>7411</v>
      </c>
      <c r="D3298" s="1">
        <v>16</v>
      </c>
      <c r="E3298" s="1">
        <v>13</v>
      </c>
      <c r="F3298" s="1">
        <v>15</v>
      </c>
      <c r="G3298" s="1">
        <v>784</v>
      </c>
      <c r="H3298" s="1">
        <v>91.5</v>
      </c>
      <c r="I3298" s="1">
        <v>95.9</v>
      </c>
      <c r="J3298" s="1">
        <v>95.8</v>
      </c>
      <c r="K3298" s="1">
        <v>97.6</v>
      </c>
      <c r="L3298" s="1">
        <v>97</v>
      </c>
      <c r="M3298" s="1">
        <v>85.6</v>
      </c>
      <c r="N3298" s="1">
        <v>121.7</v>
      </c>
      <c r="O3298" s="1">
        <v>102.9</v>
      </c>
      <c r="P3298" s="1">
        <v>94.9</v>
      </c>
      <c r="Q3298" s="1">
        <v>122.2</v>
      </c>
      <c r="R3298" s="1">
        <v>86.3</v>
      </c>
      <c r="S3298" s="1">
        <v>6.6536907293946332E-2</v>
      </c>
      <c r="T3298" s="1">
        <f t="shared" si="153"/>
        <v>0.19614900379327488</v>
      </c>
      <c r="U3298" s="2">
        <v>7.1120815920883318E-2</v>
      </c>
      <c r="V3298" s="1">
        <f t="shared" si="154"/>
        <v>-9.8514508083003854E-2</v>
      </c>
      <c r="W3298" s="1">
        <f t="shared" si="155"/>
        <v>0.32785722106257464</v>
      </c>
      <c r="X3298" s="2">
        <v>0.21267646197842688</v>
      </c>
    </row>
    <row r="3299" spans="1:24">
      <c r="A3299" s="1" t="s">
        <v>12410</v>
      </c>
      <c r="B3299" s="1" t="s">
        <v>12409</v>
      </c>
      <c r="C3299" s="1" t="s">
        <v>12408</v>
      </c>
      <c r="D3299" s="1">
        <v>9</v>
      </c>
      <c r="E3299" s="1">
        <v>4</v>
      </c>
      <c r="F3299" s="1">
        <v>4</v>
      </c>
      <c r="G3299" s="1">
        <v>492</v>
      </c>
      <c r="H3299" s="1">
        <v>53.9</v>
      </c>
      <c r="I3299" s="1">
        <v>95.8</v>
      </c>
      <c r="J3299" s="1">
        <v>92.8</v>
      </c>
      <c r="K3299" s="1">
        <v>113.7</v>
      </c>
      <c r="L3299" s="1">
        <v>102.2</v>
      </c>
      <c r="M3299" s="1">
        <v>78.8</v>
      </c>
      <c r="N3299" s="1">
        <v>100.5</v>
      </c>
      <c r="O3299" s="1">
        <v>98.4</v>
      </c>
      <c r="P3299" s="1">
        <v>111.3</v>
      </c>
      <c r="Q3299" s="1">
        <v>100.5</v>
      </c>
      <c r="R3299" s="1">
        <v>105.9</v>
      </c>
      <c r="S3299" s="1">
        <v>6.6562886674996699E-2</v>
      </c>
      <c r="T3299" s="1">
        <f t="shared" si="153"/>
        <v>0.33091674567551221</v>
      </c>
      <c r="U3299" s="2">
        <v>0.11665548401524864</v>
      </c>
      <c r="V3299" s="1">
        <f t="shared" si="154"/>
        <v>0.12757502621965006</v>
      </c>
      <c r="W3299" s="1">
        <f t="shared" si="155"/>
        <v>0.47944243391224967</v>
      </c>
      <c r="X3299" s="2">
        <v>0.30625567505933438</v>
      </c>
    </row>
    <row r="3300" spans="1:24">
      <c r="A3300" s="1" t="s">
        <v>9093</v>
      </c>
      <c r="B3300" s="1" t="s">
        <v>9092</v>
      </c>
      <c r="C3300" s="1" t="s">
        <v>9091</v>
      </c>
      <c r="D3300" s="1">
        <v>35</v>
      </c>
      <c r="E3300" s="1">
        <v>15</v>
      </c>
      <c r="F3300" s="1">
        <v>27</v>
      </c>
      <c r="G3300" s="1">
        <v>487</v>
      </c>
      <c r="H3300" s="1">
        <v>55.5</v>
      </c>
      <c r="I3300" s="1">
        <v>105.1</v>
      </c>
      <c r="J3300" s="1">
        <v>99</v>
      </c>
      <c r="K3300" s="1">
        <v>90.9</v>
      </c>
      <c r="L3300" s="1">
        <v>91.9</v>
      </c>
      <c r="M3300" s="1">
        <v>120.6</v>
      </c>
      <c r="N3300" s="1">
        <v>99.4</v>
      </c>
      <c r="O3300" s="1">
        <v>89.2</v>
      </c>
      <c r="P3300" s="1">
        <v>96.3</v>
      </c>
      <c r="Q3300" s="1">
        <v>113.6</v>
      </c>
      <c r="R3300" s="1">
        <v>94</v>
      </c>
      <c r="S3300" s="1">
        <v>6.667344535792176E-2</v>
      </c>
      <c r="T3300" s="1">
        <f t="shared" si="153"/>
        <v>0.28994472914631725</v>
      </c>
      <c r="U3300" s="2">
        <v>0.10191354849397367</v>
      </c>
      <c r="V3300" s="1">
        <f t="shared" si="154"/>
        <v>-9.1617089760474779E-2</v>
      </c>
      <c r="W3300" s="1">
        <f t="shared" si="155"/>
        <v>0.30297650414146432</v>
      </c>
      <c r="X3300" s="2">
        <v>0.19752279179325641</v>
      </c>
    </row>
    <row r="3301" spans="1:24">
      <c r="A3301" s="1" t="s">
        <v>10374</v>
      </c>
      <c r="B3301" s="1" t="s">
        <v>10373</v>
      </c>
      <c r="C3301" s="1" t="s">
        <v>10372</v>
      </c>
      <c r="D3301" s="1">
        <v>62</v>
      </c>
      <c r="E3301" s="1">
        <v>32</v>
      </c>
      <c r="F3301" s="1">
        <v>80</v>
      </c>
      <c r="G3301" s="1">
        <v>625</v>
      </c>
      <c r="H3301" s="1">
        <v>68.7</v>
      </c>
      <c r="I3301" s="1">
        <v>86.6</v>
      </c>
      <c r="J3301" s="1">
        <v>82.1</v>
      </c>
      <c r="K3301" s="1">
        <v>81.7</v>
      </c>
      <c r="L3301" s="1">
        <v>88.1</v>
      </c>
      <c r="M3301" s="1">
        <v>167.1</v>
      </c>
      <c r="N3301" s="1">
        <v>112.4</v>
      </c>
      <c r="O3301" s="1">
        <v>116.1</v>
      </c>
      <c r="P3301" s="1">
        <v>94.9</v>
      </c>
      <c r="Q3301" s="1">
        <v>84.1</v>
      </c>
      <c r="R3301" s="1">
        <v>86.9</v>
      </c>
      <c r="S3301" s="1">
        <v>6.6765442674152187E-2</v>
      </c>
      <c r="T3301" s="1">
        <f t="shared" si="153"/>
        <v>0.55343524140345246</v>
      </c>
      <c r="U3301" s="2">
        <v>0.15306622291563785</v>
      </c>
      <c r="V3301" s="1">
        <f t="shared" si="154"/>
        <v>-0.6399240915755956</v>
      </c>
      <c r="W3301" s="1">
        <f t="shared" si="155"/>
        <v>1.6068337369210233</v>
      </c>
      <c r="X3301" s="2">
        <v>0.92299852532751803</v>
      </c>
    </row>
    <row r="3302" spans="1:24">
      <c r="A3302" s="1" t="s">
        <v>5649</v>
      </c>
      <c r="B3302" s="1" t="s">
        <v>5648</v>
      </c>
      <c r="C3302" s="1" t="s">
        <v>5647</v>
      </c>
      <c r="D3302" s="1">
        <v>22</v>
      </c>
      <c r="E3302" s="1">
        <v>12</v>
      </c>
      <c r="F3302" s="1">
        <v>14</v>
      </c>
      <c r="G3302" s="1">
        <v>959</v>
      </c>
      <c r="H3302" s="1">
        <v>103.3</v>
      </c>
      <c r="I3302" s="1">
        <v>98.4</v>
      </c>
      <c r="J3302" s="1">
        <v>99.1</v>
      </c>
      <c r="K3302" s="1">
        <v>100.6</v>
      </c>
      <c r="L3302" s="1">
        <v>96.9</v>
      </c>
      <c r="M3302" s="1">
        <v>105.6</v>
      </c>
      <c r="N3302" s="1">
        <v>98.4</v>
      </c>
      <c r="O3302" s="1">
        <v>90.9</v>
      </c>
      <c r="P3302" s="1">
        <v>88.5</v>
      </c>
      <c r="Q3302" s="1">
        <v>127.3</v>
      </c>
      <c r="R3302" s="1">
        <v>94.5</v>
      </c>
      <c r="S3302" s="1">
        <v>6.6848542855735299E-2</v>
      </c>
      <c r="T3302" s="1">
        <f t="shared" si="153"/>
        <v>0.17831586020026938</v>
      </c>
      <c r="U3302" s="2">
        <v>6.2765861227061473E-2</v>
      </c>
      <c r="V3302" s="1">
        <f t="shared" si="154"/>
        <v>6.5893316112470924E-3</v>
      </c>
      <c r="W3302" s="1">
        <f t="shared" si="155"/>
        <v>4.2360072620514395E-2</v>
      </c>
      <c r="X3302" s="2">
        <v>2.5915127068997835E-2</v>
      </c>
    </row>
    <row r="3303" spans="1:24">
      <c r="A3303" s="1" t="s">
        <v>12473</v>
      </c>
      <c r="B3303" s="1" t="s">
        <v>12472</v>
      </c>
      <c r="C3303" s="1" t="s">
        <v>12471</v>
      </c>
      <c r="D3303" s="1">
        <v>9</v>
      </c>
      <c r="E3303" s="1">
        <v>4</v>
      </c>
      <c r="F3303" s="1">
        <v>5</v>
      </c>
      <c r="G3303" s="1">
        <v>561</v>
      </c>
      <c r="H3303" s="1">
        <v>61.6</v>
      </c>
      <c r="I3303" s="1">
        <v>70.7</v>
      </c>
      <c r="J3303" s="1">
        <v>68.8</v>
      </c>
      <c r="K3303" s="1">
        <v>61.8</v>
      </c>
      <c r="L3303" s="1">
        <v>67.400000000000006</v>
      </c>
      <c r="M3303" s="1">
        <v>232.1</v>
      </c>
      <c r="N3303" s="1">
        <v>164.4</v>
      </c>
      <c r="O3303" s="1">
        <v>123.8</v>
      </c>
      <c r="P3303" s="1">
        <v>73</v>
      </c>
      <c r="Q3303" s="1">
        <v>79.900000000000006</v>
      </c>
      <c r="R3303" s="1">
        <v>58.2</v>
      </c>
      <c r="S3303" s="1">
        <v>6.6967756612833704E-2</v>
      </c>
      <c r="T3303" s="1">
        <f t="shared" si="153"/>
        <v>0.21701419334936972</v>
      </c>
      <c r="U3303" s="2">
        <v>7.8841366231117885E-2</v>
      </c>
      <c r="V3303" s="1">
        <f t="shared" si="154"/>
        <v>-1.3683848852423699</v>
      </c>
      <c r="W3303" s="1">
        <f t="shared" si="155"/>
        <v>1.9887192986797777</v>
      </c>
      <c r="X3303" s="2">
        <v>1.1230237181152909</v>
      </c>
    </row>
    <row r="3304" spans="1:24">
      <c r="A3304" s="1" t="s">
        <v>8253</v>
      </c>
      <c r="B3304" s="1" t="s">
        <v>8252</v>
      </c>
      <c r="C3304" s="1" t="s">
        <v>8251</v>
      </c>
      <c r="D3304" s="1">
        <v>24</v>
      </c>
      <c r="E3304" s="1">
        <v>11</v>
      </c>
      <c r="F3304" s="1">
        <v>11</v>
      </c>
      <c r="G3304" s="1">
        <v>637</v>
      </c>
      <c r="H3304" s="1">
        <v>72.5</v>
      </c>
      <c r="I3304" s="1">
        <v>78.8</v>
      </c>
      <c r="J3304" s="1">
        <v>87.8</v>
      </c>
      <c r="K3304" s="1">
        <v>87.5</v>
      </c>
      <c r="L3304" s="1">
        <v>84.6</v>
      </c>
      <c r="M3304" s="1">
        <v>146.1</v>
      </c>
      <c r="N3304" s="1">
        <v>137.30000000000001</v>
      </c>
      <c r="O3304" s="1">
        <v>111.8</v>
      </c>
      <c r="P3304" s="1">
        <v>66</v>
      </c>
      <c r="Q3304" s="1">
        <v>114.4</v>
      </c>
      <c r="R3304" s="1">
        <v>85.7</v>
      </c>
      <c r="S3304" s="1">
        <v>6.6998022806906948E-2</v>
      </c>
      <c r="T3304" s="1">
        <f t="shared" si="153"/>
        <v>0.12424876307361454</v>
      </c>
      <c r="U3304" s="2">
        <v>3.9497088207614703E-2</v>
      </c>
      <c r="V3304" s="1">
        <f t="shared" si="154"/>
        <v>-0.6376124593693645</v>
      </c>
      <c r="W3304" s="1">
        <f t="shared" si="155"/>
        <v>2.4803365415694385</v>
      </c>
      <c r="X3304" s="2">
        <v>1.3698888996028316</v>
      </c>
    </row>
    <row r="3305" spans="1:24">
      <c r="A3305" s="1" t="s">
        <v>4519</v>
      </c>
      <c r="B3305" s="1" t="s">
        <v>4518</v>
      </c>
      <c r="C3305" s="1" t="s">
        <v>4517</v>
      </c>
      <c r="D3305" s="1">
        <v>11</v>
      </c>
      <c r="E3305" s="1">
        <v>3</v>
      </c>
      <c r="F3305" s="1">
        <v>3</v>
      </c>
      <c r="G3305" s="1">
        <v>354</v>
      </c>
      <c r="H3305" s="1">
        <v>37.799999999999997</v>
      </c>
      <c r="I3305" s="1">
        <v>101.6</v>
      </c>
      <c r="J3305" s="1">
        <v>105.7</v>
      </c>
      <c r="K3305" s="1">
        <v>91</v>
      </c>
      <c r="L3305" s="1">
        <v>107.3</v>
      </c>
      <c r="M3305" s="1">
        <v>121.2</v>
      </c>
      <c r="N3305" s="1">
        <v>75.2</v>
      </c>
      <c r="O3305" s="1">
        <v>79.400000000000006</v>
      </c>
      <c r="P3305" s="1">
        <v>78.900000000000006</v>
      </c>
      <c r="Q3305" s="1">
        <v>142.69999999999999</v>
      </c>
      <c r="R3305" s="1">
        <v>97.1</v>
      </c>
      <c r="S3305" s="1">
        <v>6.7178866053356434E-2</v>
      </c>
      <c r="T3305" s="1">
        <f t="shared" si="153"/>
        <v>0.10745410571355207</v>
      </c>
      <c r="U3305" s="2">
        <v>3.4354304983443967E-2</v>
      </c>
      <c r="V3305" s="1">
        <f t="shared" si="154"/>
        <v>0.14139769621051632</v>
      </c>
      <c r="W3305" s="1">
        <f t="shared" si="155"/>
        <v>0.30096957906684685</v>
      </c>
      <c r="X3305" s="2">
        <v>0.19657266168782445</v>
      </c>
    </row>
    <row r="3306" spans="1:24">
      <c r="A3306" s="1" t="s">
        <v>11792</v>
      </c>
      <c r="B3306" s="1" t="s">
        <v>11791</v>
      </c>
      <c r="C3306" s="1" t="s">
        <v>11790</v>
      </c>
      <c r="D3306" s="1">
        <v>27</v>
      </c>
      <c r="E3306" s="1">
        <v>29</v>
      </c>
      <c r="F3306" s="1">
        <v>46</v>
      </c>
      <c r="G3306" s="1">
        <v>1274</v>
      </c>
      <c r="H3306" s="1">
        <v>145</v>
      </c>
      <c r="I3306" s="1">
        <v>102</v>
      </c>
      <c r="J3306" s="1">
        <v>91.4</v>
      </c>
      <c r="K3306" s="1">
        <v>96.5</v>
      </c>
      <c r="L3306" s="1">
        <v>92.4</v>
      </c>
      <c r="M3306" s="1">
        <v>109.9</v>
      </c>
      <c r="N3306" s="1">
        <v>100.2</v>
      </c>
      <c r="O3306" s="1">
        <v>107.2</v>
      </c>
      <c r="P3306" s="1">
        <v>106.1</v>
      </c>
      <c r="Q3306" s="1">
        <v>99.7</v>
      </c>
      <c r="R3306" s="1">
        <v>94.6</v>
      </c>
      <c r="S3306" s="1">
        <v>6.7217111958467024E-2</v>
      </c>
      <c r="T3306" s="1">
        <f t="shared" si="153"/>
        <v>0.51660004769949319</v>
      </c>
      <c r="U3306" s="2">
        <v>0.1507371178446337</v>
      </c>
      <c r="V3306" s="1">
        <f t="shared" si="154"/>
        <v>-0.14617982036183294</v>
      </c>
      <c r="W3306" s="1">
        <f t="shared" si="155"/>
        <v>1.3823979009893328</v>
      </c>
      <c r="X3306" s="2">
        <v>0.80754519928823476</v>
      </c>
    </row>
    <row r="3307" spans="1:24">
      <c r="A3307" s="1" t="s">
        <v>6327</v>
      </c>
      <c r="B3307" s="1" t="s">
        <v>6326</v>
      </c>
      <c r="C3307" s="1" t="s">
        <v>6325</v>
      </c>
      <c r="D3307" s="1">
        <v>29</v>
      </c>
      <c r="E3307" s="1">
        <v>8</v>
      </c>
      <c r="F3307" s="1">
        <v>8</v>
      </c>
      <c r="G3307" s="1">
        <v>308</v>
      </c>
      <c r="H3307" s="1">
        <v>34.9</v>
      </c>
      <c r="I3307" s="1">
        <v>95</v>
      </c>
      <c r="J3307" s="1">
        <v>100.3</v>
      </c>
      <c r="K3307" s="1">
        <v>96.3</v>
      </c>
      <c r="L3307" s="1">
        <v>102.2</v>
      </c>
      <c r="M3307" s="1">
        <v>113.3</v>
      </c>
      <c r="N3307" s="1">
        <v>92.3</v>
      </c>
      <c r="O3307" s="1">
        <v>91.1</v>
      </c>
      <c r="P3307" s="1">
        <v>92.1</v>
      </c>
      <c r="Q3307" s="1">
        <v>122.4</v>
      </c>
      <c r="R3307" s="1">
        <v>95</v>
      </c>
      <c r="S3307" s="1">
        <v>6.7513797478917212E-2</v>
      </c>
      <c r="T3307" s="1">
        <f t="shared" si="153"/>
        <v>0.22533135404492793</v>
      </c>
      <c r="U3307" s="2">
        <v>8.096745902010774E-2</v>
      </c>
      <c r="V3307" s="1">
        <f t="shared" si="154"/>
        <v>-6.5793148575568911E-3</v>
      </c>
      <c r="W3307" s="1">
        <f t="shared" si="155"/>
        <v>2.3988151634939111E-2</v>
      </c>
      <c r="X3307" s="2">
        <v>1.5199388700586796E-2</v>
      </c>
    </row>
    <row r="3308" spans="1:24">
      <c r="A3308" s="1" t="s">
        <v>5928</v>
      </c>
      <c r="B3308" s="1" t="s">
        <v>5927</v>
      </c>
      <c r="C3308" s="1" t="s">
        <v>5926</v>
      </c>
      <c r="D3308" s="1">
        <v>29</v>
      </c>
      <c r="E3308" s="1">
        <v>17</v>
      </c>
      <c r="F3308" s="1">
        <v>25</v>
      </c>
      <c r="G3308" s="1">
        <v>620</v>
      </c>
      <c r="H3308" s="1">
        <v>71.400000000000006</v>
      </c>
      <c r="I3308" s="1">
        <v>91.3</v>
      </c>
      <c r="J3308" s="1">
        <v>99.6</v>
      </c>
      <c r="K3308" s="1">
        <v>98.3</v>
      </c>
      <c r="L3308" s="1">
        <v>99.3</v>
      </c>
      <c r="M3308" s="1">
        <v>102.9</v>
      </c>
      <c r="N3308" s="1">
        <v>98</v>
      </c>
      <c r="O3308" s="1">
        <v>105.3</v>
      </c>
      <c r="P3308" s="1">
        <v>86.1</v>
      </c>
      <c r="Q3308" s="1">
        <v>124.4</v>
      </c>
      <c r="R3308" s="1">
        <v>94.9</v>
      </c>
      <c r="S3308" s="1">
        <v>6.7822962780622734E-2</v>
      </c>
      <c r="T3308" s="1">
        <f t="shared" si="153"/>
        <v>0.18131915933584722</v>
      </c>
      <c r="U3308" s="2">
        <v>6.3995344587902625E-2</v>
      </c>
      <c r="V3308" s="1">
        <f t="shared" si="154"/>
        <v>-7.1597183483559215E-2</v>
      </c>
      <c r="W3308" s="1">
        <f t="shared" si="155"/>
        <v>0.8150262289328748</v>
      </c>
      <c r="X3308" s="2">
        <v>0.50020753136112972</v>
      </c>
    </row>
    <row r="3309" spans="1:24">
      <c r="A3309" s="1" t="s">
        <v>12485</v>
      </c>
      <c r="B3309" s="1" t="s">
        <v>12484</v>
      </c>
      <c r="C3309" s="1" t="s">
        <v>12483</v>
      </c>
      <c r="D3309" s="1">
        <v>45</v>
      </c>
      <c r="E3309" s="1">
        <v>13</v>
      </c>
      <c r="F3309" s="1">
        <v>20</v>
      </c>
      <c r="G3309" s="1">
        <v>305</v>
      </c>
      <c r="H3309" s="1">
        <v>35</v>
      </c>
      <c r="I3309" s="1">
        <v>100.1</v>
      </c>
      <c r="J3309" s="1">
        <v>103.2</v>
      </c>
      <c r="K3309" s="1">
        <v>95.5</v>
      </c>
      <c r="L3309" s="1">
        <v>100</v>
      </c>
      <c r="M3309" s="1">
        <v>97</v>
      </c>
      <c r="N3309" s="1">
        <v>103.3</v>
      </c>
      <c r="O3309" s="1">
        <v>87.4</v>
      </c>
      <c r="P3309" s="1">
        <v>107.3</v>
      </c>
      <c r="Q3309" s="1">
        <v>111.6</v>
      </c>
      <c r="R3309" s="1">
        <v>94.6</v>
      </c>
      <c r="S3309" s="1">
        <v>6.783753257004918E-2</v>
      </c>
      <c r="T3309" s="1">
        <f t="shared" si="153"/>
        <v>0.45527574981299485</v>
      </c>
      <c r="U3309" s="2">
        <v>0.14413281994794744</v>
      </c>
      <c r="V3309" s="1">
        <f t="shared" si="154"/>
        <v>5.6062689380064722E-2</v>
      </c>
      <c r="W3309" s="1">
        <f t="shared" si="155"/>
        <v>0.37972248792345958</v>
      </c>
      <c r="X3309" s="2">
        <v>0.2450263730801327</v>
      </c>
    </row>
    <row r="3310" spans="1:24">
      <c r="A3310" s="1" t="s">
        <v>13480</v>
      </c>
      <c r="B3310" s="1" t="s">
        <v>13479</v>
      </c>
      <c r="C3310" s="1" t="s">
        <v>13478</v>
      </c>
      <c r="D3310" s="1">
        <v>9</v>
      </c>
      <c r="E3310" s="1">
        <v>4</v>
      </c>
      <c r="F3310" s="1">
        <v>5</v>
      </c>
      <c r="G3310" s="1">
        <v>470</v>
      </c>
      <c r="H3310" s="1">
        <v>52.7</v>
      </c>
      <c r="I3310" s="1">
        <v>100.6</v>
      </c>
      <c r="J3310" s="1">
        <v>85.1</v>
      </c>
      <c r="K3310" s="1">
        <v>99.4</v>
      </c>
      <c r="L3310" s="1">
        <v>92.4</v>
      </c>
      <c r="M3310" s="1">
        <v>134</v>
      </c>
      <c r="N3310" s="1">
        <v>91</v>
      </c>
      <c r="O3310" s="1">
        <v>100.7</v>
      </c>
      <c r="P3310" s="1">
        <v>129.30000000000001</v>
      </c>
      <c r="Q3310" s="1">
        <v>62.4</v>
      </c>
      <c r="R3310" s="1">
        <v>105.1</v>
      </c>
      <c r="S3310" s="1">
        <v>6.8051946799843471E-2</v>
      </c>
      <c r="T3310" s="1">
        <f t="shared" si="153"/>
        <v>9.7900235584312156E-2</v>
      </c>
      <c r="U3310" s="2">
        <v>3.1481823981334332E-2</v>
      </c>
      <c r="V3310" s="1">
        <f t="shared" si="154"/>
        <v>-0.2021045745749436</v>
      </c>
      <c r="W3310" s="1">
        <f t="shared" si="155"/>
        <v>0.55448915621922579</v>
      </c>
      <c r="X3310" s="2">
        <v>0.35252954143032422</v>
      </c>
    </row>
    <row r="3311" spans="1:24">
      <c r="A3311" s="1" t="s">
        <v>14716</v>
      </c>
      <c r="B3311" s="1" t="s">
        <v>14715</v>
      </c>
      <c r="C3311" s="1" t="s">
        <v>14714</v>
      </c>
      <c r="D3311" s="1">
        <v>15</v>
      </c>
      <c r="E3311" s="1">
        <v>8</v>
      </c>
      <c r="F3311" s="1">
        <v>15</v>
      </c>
      <c r="G3311" s="1">
        <v>430</v>
      </c>
      <c r="H3311" s="1">
        <v>47.7</v>
      </c>
      <c r="I3311" s="1">
        <v>91.7</v>
      </c>
      <c r="J3311" s="1">
        <v>82.4</v>
      </c>
      <c r="K3311" s="1">
        <v>85.4</v>
      </c>
      <c r="L3311" s="1">
        <v>84</v>
      </c>
      <c r="M3311" s="1">
        <v>138.1</v>
      </c>
      <c r="N3311" s="1">
        <v>119.1</v>
      </c>
      <c r="O3311" s="1">
        <v>129.19999999999999</v>
      </c>
      <c r="P3311" s="1">
        <v>98.3</v>
      </c>
      <c r="Q3311" s="1">
        <v>75.7</v>
      </c>
      <c r="R3311" s="1">
        <v>96.1</v>
      </c>
      <c r="S3311" s="1">
        <v>6.8221040082348638E-2</v>
      </c>
      <c r="T3311" s="1">
        <f t="shared" si="153"/>
        <v>0.26000371530539279</v>
      </c>
      <c r="U3311" s="2">
        <v>9.4250167971399373E-2</v>
      </c>
      <c r="V3311" s="1">
        <f t="shared" si="154"/>
        <v>-0.58482249440915446</v>
      </c>
      <c r="W3311" s="1">
        <f t="shared" si="155"/>
        <v>3.3768805443817684</v>
      </c>
      <c r="X3311" s="2">
        <v>1.7775433241318732</v>
      </c>
    </row>
    <row r="3312" spans="1:24">
      <c r="A3312" s="1" t="s">
        <v>8490</v>
      </c>
      <c r="B3312" s="1" t="s">
        <v>8489</v>
      </c>
      <c r="C3312" s="1" t="s">
        <v>8488</v>
      </c>
      <c r="D3312" s="1">
        <v>14</v>
      </c>
      <c r="E3312" s="1">
        <v>3</v>
      </c>
      <c r="F3312" s="1">
        <v>3</v>
      </c>
      <c r="G3312" s="1">
        <v>410</v>
      </c>
      <c r="H3312" s="1">
        <v>46.3</v>
      </c>
      <c r="I3312" s="1">
        <v>91.3</v>
      </c>
      <c r="J3312" s="1">
        <v>82.1</v>
      </c>
      <c r="K3312" s="1">
        <v>82.9</v>
      </c>
      <c r="L3312" s="1">
        <v>79.3</v>
      </c>
      <c r="M3312" s="1">
        <v>150.19999999999999</v>
      </c>
      <c r="N3312" s="1">
        <v>127.8</v>
      </c>
      <c r="O3312" s="1">
        <v>122.6</v>
      </c>
      <c r="P3312" s="1">
        <v>82.5</v>
      </c>
      <c r="Q3312" s="1">
        <v>100.2</v>
      </c>
      <c r="R3312" s="1">
        <v>81.2</v>
      </c>
      <c r="S3312" s="1">
        <v>6.8286134165289017E-2</v>
      </c>
      <c r="T3312" s="1">
        <f t="shared" si="153"/>
        <v>0.27900289352285074</v>
      </c>
      <c r="U3312" s="2">
        <v>0.10059822551473345</v>
      </c>
      <c r="V3312" s="1">
        <f t="shared" si="154"/>
        <v>-0.67045720465172842</v>
      </c>
      <c r="W3312" s="1">
        <f t="shared" si="155"/>
        <v>2.8698973817318589</v>
      </c>
      <c r="X3312" s="2">
        <v>1.5615723502583831</v>
      </c>
    </row>
    <row r="3313" spans="1:24">
      <c r="A3313" s="1" t="s">
        <v>8385</v>
      </c>
      <c r="B3313" s="1" t="s">
        <v>8384</v>
      </c>
      <c r="C3313" s="1" t="s">
        <v>8383</v>
      </c>
      <c r="D3313" s="1">
        <v>34</v>
      </c>
      <c r="E3313" s="1">
        <v>18</v>
      </c>
      <c r="F3313" s="1">
        <v>35</v>
      </c>
      <c r="G3313" s="1">
        <v>619</v>
      </c>
      <c r="H3313" s="1">
        <v>68.599999999999994</v>
      </c>
      <c r="I3313" s="1">
        <v>93.4</v>
      </c>
      <c r="J3313" s="1">
        <v>100.6</v>
      </c>
      <c r="K3313" s="1">
        <v>95.7</v>
      </c>
      <c r="L3313" s="1">
        <v>98.5</v>
      </c>
      <c r="M3313" s="1">
        <v>110.1</v>
      </c>
      <c r="N3313" s="1">
        <v>99.2</v>
      </c>
      <c r="O3313" s="1">
        <v>97.2</v>
      </c>
      <c r="P3313" s="1">
        <v>97</v>
      </c>
      <c r="Q3313" s="1">
        <v>112.8</v>
      </c>
      <c r="R3313" s="1">
        <v>95.5</v>
      </c>
      <c r="S3313" s="1">
        <v>6.846497077196026E-2</v>
      </c>
      <c r="T3313" s="1">
        <f t="shared" si="153"/>
        <v>0.41105873530434534</v>
      </c>
      <c r="U3313" s="2">
        <v>0.13537392806436904</v>
      </c>
      <c r="V3313" s="1">
        <f t="shared" si="154"/>
        <v>-7.4124455143324025E-2</v>
      </c>
      <c r="W3313" s="1">
        <f t="shared" si="155"/>
        <v>0.6198107727532115</v>
      </c>
      <c r="X3313" s="2">
        <v>0.39270832825095775</v>
      </c>
    </row>
    <row r="3314" spans="1:24">
      <c r="A3314" s="1" t="s">
        <v>10188</v>
      </c>
      <c r="B3314" s="1" t="s">
        <v>10187</v>
      </c>
      <c r="C3314" s="1" t="s">
        <v>10186</v>
      </c>
      <c r="D3314" s="1">
        <v>22</v>
      </c>
      <c r="E3314" s="1">
        <v>13</v>
      </c>
      <c r="F3314" s="1">
        <v>16</v>
      </c>
      <c r="G3314" s="1">
        <v>634</v>
      </c>
      <c r="H3314" s="1">
        <v>69.2</v>
      </c>
      <c r="I3314" s="1">
        <v>95.5</v>
      </c>
      <c r="J3314" s="1">
        <v>96.2</v>
      </c>
      <c r="K3314" s="1">
        <v>90.5</v>
      </c>
      <c r="L3314" s="1">
        <v>101.9</v>
      </c>
      <c r="M3314" s="1">
        <v>106.4</v>
      </c>
      <c r="N3314" s="1">
        <v>99.5</v>
      </c>
      <c r="O3314" s="1">
        <v>107.8</v>
      </c>
      <c r="P3314" s="1">
        <v>106.1</v>
      </c>
      <c r="Q3314" s="1">
        <v>98.5</v>
      </c>
      <c r="R3314" s="1">
        <v>97.5</v>
      </c>
      <c r="S3314" s="1">
        <v>6.8581719475719616E-2</v>
      </c>
      <c r="T3314" s="1">
        <f t="shared" si="153"/>
        <v>0.60564099040495079</v>
      </c>
      <c r="U3314" s="2">
        <v>0.1629251592571912</v>
      </c>
      <c r="V3314" s="1">
        <f t="shared" si="154"/>
        <v>-0.12294106459138153</v>
      </c>
      <c r="W3314" s="1">
        <f t="shared" si="155"/>
        <v>1.2329906098520276</v>
      </c>
      <c r="X3314" s="2">
        <v>0.72597472870334545</v>
      </c>
    </row>
    <row r="3315" spans="1:24">
      <c r="A3315" s="1" t="s">
        <v>605</v>
      </c>
      <c r="B3315" s="1" t="s">
        <v>604</v>
      </c>
      <c r="C3315" s="1" t="s">
        <v>603</v>
      </c>
      <c r="D3315" s="1">
        <v>17</v>
      </c>
      <c r="E3315" s="1">
        <v>2</v>
      </c>
      <c r="F3315" s="1">
        <v>2</v>
      </c>
      <c r="G3315" s="1">
        <v>220</v>
      </c>
      <c r="H3315" s="1">
        <v>24.6</v>
      </c>
      <c r="I3315" s="1">
        <v>108</v>
      </c>
      <c r="J3315" s="1">
        <v>79.3</v>
      </c>
      <c r="K3315" s="1">
        <v>77.900000000000006</v>
      </c>
      <c r="L3315" s="1">
        <v>98.8</v>
      </c>
      <c r="M3315" s="1">
        <v>157</v>
      </c>
      <c r="N3315" s="1">
        <v>113.3</v>
      </c>
      <c r="O3315" s="1">
        <v>79.400000000000006</v>
      </c>
      <c r="P3315" s="1">
        <v>70.400000000000006</v>
      </c>
      <c r="Q3315" s="1">
        <v>150.69999999999999</v>
      </c>
      <c r="R3315" s="1">
        <v>65.2</v>
      </c>
      <c r="S3315" s="1">
        <v>6.8626719192137906E-2</v>
      </c>
      <c r="T3315" s="1">
        <f t="shared" si="153"/>
        <v>6.3029351317543975E-2</v>
      </c>
      <c r="U3315" s="2">
        <v>1.7647321813264383E-2</v>
      </c>
      <c r="V3315" s="1">
        <f t="shared" si="154"/>
        <v>-0.35721684489050137</v>
      </c>
      <c r="W3315" s="1">
        <f t="shared" si="155"/>
        <v>0.56483287129734594</v>
      </c>
      <c r="X3315" s="2">
        <v>0.35811891442347532</v>
      </c>
    </row>
    <row r="3316" spans="1:24">
      <c r="A3316" s="1" t="s">
        <v>10179</v>
      </c>
      <c r="B3316" s="1" t="s">
        <v>10178</v>
      </c>
      <c r="C3316" s="1" t="s">
        <v>10177</v>
      </c>
      <c r="D3316" s="1">
        <v>47</v>
      </c>
      <c r="E3316" s="1">
        <v>14</v>
      </c>
      <c r="F3316" s="1">
        <v>20</v>
      </c>
      <c r="G3316" s="1">
        <v>250</v>
      </c>
      <c r="H3316" s="1">
        <v>28.5</v>
      </c>
      <c r="I3316" s="1">
        <v>102.9</v>
      </c>
      <c r="J3316" s="1">
        <v>104.6</v>
      </c>
      <c r="K3316" s="1">
        <v>105.2</v>
      </c>
      <c r="L3316" s="1">
        <v>108</v>
      </c>
      <c r="M3316" s="1">
        <v>66.599999999999994</v>
      </c>
      <c r="N3316" s="1">
        <v>90.9</v>
      </c>
      <c r="O3316" s="1">
        <v>90.8</v>
      </c>
      <c r="P3316" s="1">
        <v>122</v>
      </c>
      <c r="Q3316" s="1">
        <v>101.1</v>
      </c>
      <c r="R3316" s="1">
        <v>107.8</v>
      </c>
      <c r="S3316" s="1">
        <v>6.8640972822593127E-2</v>
      </c>
      <c r="T3316" s="1">
        <f t="shared" si="153"/>
        <v>0.42202972078275641</v>
      </c>
      <c r="U3316" s="2">
        <v>0.1369955018602115</v>
      </c>
      <c r="V3316" s="1">
        <f t="shared" si="154"/>
        <v>0.34567005731310491</v>
      </c>
      <c r="W3316" s="1">
        <f t="shared" si="155"/>
        <v>1.6478016933692512</v>
      </c>
      <c r="X3316" s="2">
        <v>0.94345069105926105</v>
      </c>
    </row>
    <row r="3317" spans="1:24">
      <c r="A3317" s="1" t="s">
        <v>8721</v>
      </c>
      <c r="B3317" s="1" t="s">
        <v>8720</v>
      </c>
      <c r="C3317" s="1" t="s">
        <v>8719</v>
      </c>
      <c r="D3317" s="1">
        <v>26</v>
      </c>
      <c r="E3317" s="1">
        <v>23</v>
      </c>
      <c r="F3317" s="1">
        <v>39</v>
      </c>
      <c r="G3317" s="1">
        <v>1074</v>
      </c>
      <c r="H3317" s="1">
        <v>116.8</v>
      </c>
      <c r="I3317" s="1">
        <v>97.2</v>
      </c>
      <c r="J3317" s="1">
        <v>97.6</v>
      </c>
      <c r="K3317" s="1">
        <v>103.7</v>
      </c>
      <c r="L3317" s="1">
        <v>100.3</v>
      </c>
      <c r="M3317" s="1">
        <v>87.5</v>
      </c>
      <c r="N3317" s="1">
        <v>96.4</v>
      </c>
      <c r="O3317" s="1">
        <v>103.7</v>
      </c>
      <c r="P3317" s="1">
        <v>115.2</v>
      </c>
      <c r="Q3317" s="1">
        <v>99.1</v>
      </c>
      <c r="R3317" s="1">
        <v>99.4</v>
      </c>
      <c r="S3317" s="1">
        <v>6.8757618724250916E-2</v>
      </c>
      <c r="T3317" s="1">
        <f t="shared" si="153"/>
        <v>0.44825153897792319</v>
      </c>
      <c r="U3317" s="2">
        <v>0.14312658077036106</v>
      </c>
      <c r="V3317" s="1">
        <f t="shared" si="154"/>
        <v>5.6564234680054323E-2</v>
      </c>
      <c r="W3317" s="1">
        <f t="shared" si="155"/>
        <v>0.38324960716421447</v>
      </c>
      <c r="X3317" s="2">
        <v>0.24685422004279081</v>
      </c>
    </row>
    <row r="3318" spans="1:24">
      <c r="A3318" s="1" t="s">
        <v>7719</v>
      </c>
      <c r="B3318" s="1" t="s">
        <v>7718</v>
      </c>
      <c r="C3318" s="1" t="s">
        <v>7717</v>
      </c>
      <c r="D3318" s="1">
        <v>30</v>
      </c>
      <c r="E3318" s="1">
        <v>15</v>
      </c>
      <c r="F3318" s="1">
        <v>25</v>
      </c>
      <c r="G3318" s="1">
        <v>735</v>
      </c>
      <c r="H3318" s="1">
        <v>80.599999999999994</v>
      </c>
      <c r="I3318" s="1">
        <v>99.7</v>
      </c>
      <c r="J3318" s="1">
        <v>96</v>
      </c>
      <c r="K3318" s="1">
        <v>90.6</v>
      </c>
      <c r="L3318" s="1">
        <v>97.6</v>
      </c>
      <c r="M3318" s="1">
        <v>125.6</v>
      </c>
      <c r="N3318" s="1">
        <v>93.9</v>
      </c>
      <c r="O3318" s="1">
        <v>94.5</v>
      </c>
      <c r="P3318" s="1">
        <v>95.6</v>
      </c>
      <c r="Q3318" s="1">
        <v>120.5</v>
      </c>
      <c r="R3318" s="1">
        <v>85.9</v>
      </c>
      <c r="S3318" s="1">
        <v>6.8855488644335799E-2</v>
      </c>
      <c r="T3318" s="1">
        <f t="shared" si="153"/>
        <v>0.20654695000502249</v>
      </c>
      <c r="U3318" s="2">
        <v>7.577817367744967E-2</v>
      </c>
      <c r="V3318" s="1">
        <f t="shared" si="154"/>
        <v>-0.1250714982108839</v>
      </c>
      <c r="W3318" s="1">
        <f t="shared" si="155"/>
        <v>0.418810378511694</v>
      </c>
      <c r="X3318" s="2">
        <v>0.26893308684834766</v>
      </c>
    </row>
    <row r="3319" spans="1:24">
      <c r="A3319" s="1" t="s">
        <v>10956</v>
      </c>
      <c r="B3319" s="1" t="s">
        <v>10955</v>
      </c>
      <c r="C3319" s="1" t="s">
        <v>10954</v>
      </c>
      <c r="D3319" s="1">
        <v>58</v>
      </c>
      <c r="E3319" s="1">
        <v>30</v>
      </c>
      <c r="F3319" s="1">
        <v>124</v>
      </c>
      <c r="G3319" s="1">
        <v>388</v>
      </c>
      <c r="H3319" s="1">
        <v>42.1</v>
      </c>
      <c r="I3319" s="1">
        <v>105.2</v>
      </c>
      <c r="J3319" s="1">
        <v>92.2</v>
      </c>
      <c r="K3319" s="1">
        <v>97.2</v>
      </c>
      <c r="L3319" s="1">
        <v>96.8</v>
      </c>
      <c r="M3319" s="1">
        <v>80.3</v>
      </c>
      <c r="N3319" s="1">
        <v>107.2</v>
      </c>
      <c r="O3319" s="1">
        <v>113.3</v>
      </c>
      <c r="P3319" s="1">
        <v>129.19999999999999</v>
      </c>
      <c r="Q3319" s="1">
        <v>77.7</v>
      </c>
      <c r="R3319" s="1">
        <v>101</v>
      </c>
      <c r="S3319" s="1">
        <v>6.8855610696856959E-2</v>
      </c>
      <c r="T3319" s="1">
        <f t="shared" si="153"/>
        <v>0.13955708632996611</v>
      </c>
      <c r="U3319" s="2">
        <v>4.5494383714003911E-2</v>
      </c>
      <c r="V3319" s="1">
        <f t="shared" si="154"/>
        <v>-3.5198310329677143E-2</v>
      </c>
      <c r="W3319" s="1">
        <f t="shared" si="155"/>
        <v>9.6698368651183197E-2</v>
      </c>
      <c r="X3319" s="2">
        <v>6.2171873924148011E-2</v>
      </c>
    </row>
    <row r="3320" spans="1:24">
      <c r="A3320" s="1" t="s">
        <v>10566</v>
      </c>
      <c r="B3320" s="1" t="s">
        <v>10565</v>
      </c>
      <c r="C3320" s="1" t="s">
        <v>10564</v>
      </c>
      <c r="D3320" s="1">
        <v>3</v>
      </c>
      <c r="E3320" s="1">
        <v>3</v>
      </c>
      <c r="F3320" s="1">
        <v>3</v>
      </c>
      <c r="G3320" s="1">
        <v>1201</v>
      </c>
      <c r="H3320" s="1">
        <v>126.7</v>
      </c>
      <c r="I3320" s="1">
        <v>97.3</v>
      </c>
      <c r="J3320" s="1">
        <v>100.6</v>
      </c>
      <c r="K3320" s="1">
        <v>94.6</v>
      </c>
      <c r="L3320" s="1">
        <v>92.4</v>
      </c>
      <c r="M3320" s="1">
        <v>105.1</v>
      </c>
      <c r="N3320" s="1">
        <v>109.5</v>
      </c>
      <c r="O3320" s="1">
        <v>97.7</v>
      </c>
      <c r="P3320" s="1">
        <v>99.2</v>
      </c>
      <c r="Q3320" s="1">
        <v>113.8</v>
      </c>
      <c r="R3320" s="1">
        <v>89.8</v>
      </c>
      <c r="S3320" s="1">
        <v>6.8919033453737052E-2</v>
      </c>
      <c r="T3320" s="1">
        <f t="shared" si="153"/>
        <v>0.31674863853992979</v>
      </c>
      <c r="U3320" s="2">
        <v>0.11178098187458486</v>
      </c>
      <c r="V3320" s="1">
        <f t="shared" si="154"/>
        <v>-0.11348639748857865</v>
      </c>
      <c r="W3320" s="1">
        <f t="shared" si="155"/>
        <v>1.1081448853611771</v>
      </c>
      <c r="X3320" s="2">
        <v>0.66320558529790885</v>
      </c>
    </row>
    <row r="3321" spans="1:24">
      <c r="A3321" s="1" t="s">
        <v>8760</v>
      </c>
      <c r="B3321" s="1" t="s">
        <v>8759</v>
      </c>
      <c r="C3321" s="1" t="s">
        <v>8758</v>
      </c>
      <c r="D3321" s="1">
        <v>38</v>
      </c>
      <c r="E3321" s="1">
        <v>16</v>
      </c>
      <c r="F3321" s="1">
        <v>21</v>
      </c>
      <c r="G3321" s="1">
        <v>683</v>
      </c>
      <c r="H3321" s="1">
        <v>78.599999999999994</v>
      </c>
      <c r="I3321" s="1">
        <v>94.5</v>
      </c>
      <c r="J3321" s="1">
        <v>95.7</v>
      </c>
      <c r="K3321" s="1">
        <v>95.6</v>
      </c>
      <c r="L3321" s="1">
        <v>97.7</v>
      </c>
      <c r="M3321" s="1">
        <v>113.7</v>
      </c>
      <c r="N3321" s="1">
        <v>97.8</v>
      </c>
      <c r="O3321" s="1">
        <v>103.4</v>
      </c>
      <c r="P3321" s="1">
        <v>110.2</v>
      </c>
      <c r="Q3321" s="1">
        <v>95.4</v>
      </c>
      <c r="R3321" s="1">
        <v>96.1</v>
      </c>
      <c r="S3321" s="1">
        <v>6.8925618035250644E-2</v>
      </c>
      <c r="T3321" s="1">
        <f t="shared" si="153"/>
        <v>0.51522597101394829</v>
      </c>
      <c r="U3321" s="2">
        <v>0.1507371178446337</v>
      </c>
      <c r="V3321" s="1">
        <f t="shared" si="154"/>
        <v>-0.13070467902395788</v>
      </c>
      <c r="W3321" s="1">
        <f t="shared" si="155"/>
        <v>1.1494691078065205</v>
      </c>
      <c r="X3321" s="2">
        <v>0.68426455141403741</v>
      </c>
    </row>
    <row r="3322" spans="1:24">
      <c r="A3322" s="1" t="s">
        <v>9228</v>
      </c>
      <c r="B3322" s="1" t="s">
        <v>9227</v>
      </c>
      <c r="C3322" s="1" t="s">
        <v>9226</v>
      </c>
      <c r="D3322" s="1">
        <v>11</v>
      </c>
      <c r="E3322" s="1">
        <v>10</v>
      </c>
      <c r="F3322" s="1">
        <v>14</v>
      </c>
      <c r="G3322" s="1">
        <v>858</v>
      </c>
      <c r="H3322" s="1">
        <v>95.9</v>
      </c>
      <c r="I3322" s="1">
        <v>94.8</v>
      </c>
      <c r="J3322" s="1">
        <v>87.9</v>
      </c>
      <c r="K3322" s="1">
        <v>88.1</v>
      </c>
      <c r="L3322" s="1">
        <v>84.6</v>
      </c>
      <c r="M3322" s="1">
        <v>136.80000000000001</v>
      </c>
      <c r="N3322" s="1">
        <v>120.7</v>
      </c>
      <c r="O3322" s="1">
        <v>107.4</v>
      </c>
      <c r="P3322" s="1">
        <v>89</v>
      </c>
      <c r="Q3322" s="1">
        <v>102.5</v>
      </c>
      <c r="R3322" s="1">
        <v>88.1</v>
      </c>
      <c r="S3322" s="1">
        <v>6.8958178625602162E-2</v>
      </c>
      <c r="T3322" s="1">
        <f t="shared" si="153"/>
        <v>0.40652614167006929</v>
      </c>
      <c r="U3322" s="2">
        <v>0.13367208769618213</v>
      </c>
      <c r="V3322" s="1">
        <f t="shared" si="154"/>
        <v>-0.45309496883464712</v>
      </c>
      <c r="W3322" s="1">
        <f t="shared" si="155"/>
        <v>2.1302822642255785</v>
      </c>
      <c r="X3322" s="2">
        <v>1.1997578391590777</v>
      </c>
    </row>
    <row r="3323" spans="1:24">
      <c r="A3323" s="1" t="s">
        <v>5544</v>
      </c>
      <c r="B3323" s="1" t="s">
        <v>5543</v>
      </c>
      <c r="C3323" s="1" t="s">
        <v>5542</v>
      </c>
      <c r="D3323" s="1">
        <v>15</v>
      </c>
      <c r="E3323" s="1">
        <v>6</v>
      </c>
      <c r="F3323" s="1">
        <v>6</v>
      </c>
      <c r="G3323" s="1">
        <v>497</v>
      </c>
      <c r="H3323" s="1">
        <v>55.5</v>
      </c>
      <c r="I3323" s="1">
        <v>88.6</v>
      </c>
      <c r="J3323" s="1">
        <v>99.4</v>
      </c>
      <c r="K3323" s="1">
        <v>88.5</v>
      </c>
      <c r="L3323" s="1">
        <v>98.6</v>
      </c>
      <c r="M3323" s="1">
        <v>136.5</v>
      </c>
      <c r="N3323" s="1">
        <v>98.3</v>
      </c>
      <c r="O3323" s="1">
        <v>95</v>
      </c>
      <c r="P3323" s="1">
        <v>70.099999999999994</v>
      </c>
      <c r="Q3323" s="1">
        <v>135.80000000000001</v>
      </c>
      <c r="R3323" s="1">
        <v>89.2</v>
      </c>
      <c r="S3323" s="1">
        <v>6.8966157049381235E-2</v>
      </c>
      <c r="T3323" s="1">
        <f t="shared" si="153"/>
        <v>9.9909991573704393E-2</v>
      </c>
      <c r="U3323" s="2">
        <v>3.2049710837071956E-2</v>
      </c>
      <c r="V3323" s="1">
        <f t="shared" si="154"/>
        <v>-0.22935363505484124</v>
      </c>
      <c r="W3323" s="1">
        <f t="shared" si="155"/>
        <v>0.64617833955211357</v>
      </c>
      <c r="X3323" s="2">
        <v>0.4058948663300912</v>
      </c>
    </row>
    <row r="3324" spans="1:24">
      <c r="A3324" s="1" t="s">
        <v>8190</v>
      </c>
      <c r="B3324" s="1" t="s">
        <v>8189</v>
      </c>
      <c r="C3324" s="1" t="s">
        <v>8188</v>
      </c>
      <c r="D3324" s="1">
        <v>12</v>
      </c>
      <c r="E3324" s="1">
        <v>5</v>
      </c>
      <c r="F3324" s="1">
        <v>5</v>
      </c>
      <c r="G3324" s="1">
        <v>364</v>
      </c>
      <c r="H3324" s="1">
        <v>41</v>
      </c>
      <c r="I3324" s="1">
        <v>101.7</v>
      </c>
      <c r="J3324" s="1">
        <v>89.3</v>
      </c>
      <c r="K3324" s="1">
        <v>97.2</v>
      </c>
      <c r="L3324" s="1">
        <v>111.3</v>
      </c>
      <c r="M3324" s="1">
        <v>71.400000000000006</v>
      </c>
      <c r="N3324" s="1">
        <v>110.7</v>
      </c>
      <c r="O3324" s="1">
        <v>104.1</v>
      </c>
      <c r="P3324" s="1">
        <v>95.1</v>
      </c>
      <c r="Q3324" s="1">
        <v>120.2</v>
      </c>
      <c r="R3324" s="1">
        <v>99</v>
      </c>
      <c r="S3324" s="1">
        <v>6.8984268262255635E-2</v>
      </c>
      <c r="T3324" s="1">
        <f t="shared" si="153"/>
        <v>0.22956298194248811</v>
      </c>
      <c r="U3324" s="2">
        <v>8.2849470405929437E-2</v>
      </c>
      <c r="V3324" s="1">
        <f t="shared" si="154"/>
        <v>6.6134331809827432E-2</v>
      </c>
      <c r="W3324" s="1">
        <f t="shared" si="155"/>
        <v>0.14642300365802194</v>
      </c>
      <c r="X3324" s="2">
        <v>9.5911326867816268E-2</v>
      </c>
    </row>
    <row r="3325" spans="1:24">
      <c r="A3325" s="1" t="s">
        <v>1775</v>
      </c>
      <c r="B3325" s="1" t="s">
        <v>1774</v>
      </c>
      <c r="C3325" s="1" t="s">
        <v>1773</v>
      </c>
      <c r="D3325" s="1">
        <v>11</v>
      </c>
      <c r="E3325" s="1">
        <v>1</v>
      </c>
      <c r="F3325" s="1">
        <v>1</v>
      </c>
      <c r="G3325" s="1">
        <v>152</v>
      </c>
      <c r="H3325" s="1">
        <v>17.3</v>
      </c>
      <c r="I3325" s="1">
        <v>91.6</v>
      </c>
      <c r="J3325" s="1">
        <v>106</v>
      </c>
      <c r="K3325" s="1">
        <v>101.2</v>
      </c>
      <c r="L3325" s="1">
        <v>93.2</v>
      </c>
      <c r="M3325" s="1">
        <v>97.8</v>
      </c>
      <c r="N3325" s="1">
        <v>115</v>
      </c>
      <c r="O3325" s="1">
        <v>86.8</v>
      </c>
      <c r="P3325" s="1">
        <v>73.5</v>
      </c>
      <c r="Q3325" s="1">
        <v>151</v>
      </c>
      <c r="R3325" s="1">
        <v>83.9</v>
      </c>
      <c r="S3325" s="1">
        <v>6.8986610191307432E-2</v>
      </c>
      <c r="T3325" s="1">
        <f t="shared" si="153"/>
        <v>8.3061031750707351E-2</v>
      </c>
      <c r="U3325" s="2">
        <v>2.5648380979902928E-2</v>
      </c>
      <c r="V3325" s="1">
        <f t="shared" si="154"/>
        <v>-2.7221468735024477E-2</v>
      </c>
      <c r="W3325" s="1">
        <f t="shared" si="155"/>
        <v>8.4199062860589036E-2</v>
      </c>
      <c r="X3325" s="2">
        <v>5.3495392825926795E-2</v>
      </c>
    </row>
    <row r="3326" spans="1:24">
      <c r="A3326" s="1" t="s">
        <v>9939</v>
      </c>
      <c r="B3326" s="1" t="s">
        <v>9938</v>
      </c>
      <c r="C3326" s="1" t="s">
        <v>9937</v>
      </c>
      <c r="D3326" s="1">
        <v>9</v>
      </c>
      <c r="E3326" s="1">
        <v>3</v>
      </c>
      <c r="F3326" s="1">
        <v>3</v>
      </c>
      <c r="G3326" s="1">
        <v>360</v>
      </c>
      <c r="H3326" s="1">
        <v>40.1</v>
      </c>
      <c r="I3326" s="1">
        <v>81.400000000000006</v>
      </c>
      <c r="J3326" s="1">
        <v>101.5</v>
      </c>
      <c r="K3326" s="1">
        <v>81.3</v>
      </c>
      <c r="L3326" s="1">
        <v>116.6</v>
      </c>
      <c r="M3326" s="1">
        <v>115.8</v>
      </c>
      <c r="N3326" s="1">
        <v>97.5</v>
      </c>
      <c r="O3326" s="1">
        <v>106.3</v>
      </c>
      <c r="P3326" s="1">
        <v>93.1</v>
      </c>
      <c r="Q3326" s="1">
        <v>119.1</v>
      </c>
      <c r="R3326" s="1">
        <v>87.4</v>
      </c>
      <c r="S3326" s="1">
        <v>6.904164442965173E-2</v>
      </c>
      <c r="T3326" s="1">
        <f t="shared" si="153"/>
        <v>0.13394288399843451</v>
      </c>
      <c r="U3326" s="2">
        <v>4.2764281321009227E-2</v>
      </c>
      <c r="V3326" s="1">
        <f t="shared" si="154"/>
        <v>-0.16227142889887752</v>
      </c>
      <c r="W3326" s="1">
        <f t="shared" si="155"/>
        <v>0.45276206316837964</v>
      </c>
      <c r="X3326" s="2">
        <v>0.2907842419838822</v>
      </c>
    </row>
    <row r="3327" spans="1:24">
      <c r="A3327" s="1" t="s">
        <v>9945</v>
      </c>
      <c r="B3327" s="1" t="s">
        <v>9944</v>
      </c>
      <c r="C3327" s="1" t="s">
        <v>9943</v>
      </c>
      <c r="D3327" s="1">
        <v>23</v>
      </c>
      <c r="E3327" s="1">
        <v>16</v>
      </c>
      <c r="F3327" s="1">
        <v>95</v>
      </c>
      <c r="G3327" s="1">
        <v>1162</v>
      </c>
      <c r="H3327" s="1">
        <v>126.5</v>
      </c>
      <c r="I3327" s="1">
        <v>105</v>
      </c>
      <c r="J3327" s="1">
        <v>86.1</v>
      </c>
      <c r="K3327" s="1">
        <v>77.3</v>
      </c>
      <c r="L3327" s="1">
        <v>87.6</v>
      </c>
      <c r="M3327" s="1">
        <v>134.80000000000001</v>
      </c>
      <c r="N3327" s="1">
        <v>115.3</v>
      </c>
      <c r="O3327" s="1">
        <v>113.8</v>
      </c>
      <c r="P3327" s="1">
        <v>88.9</v>
      </c>
      <c r="Q3327" s="1">
        <v>105.3</v>
      </c>
      <c r="R3327" s="1">
        <v>85.9</v>
      </c>
      <c r="S3327" s="1">
        <v>6.9102241499590211E-2</v>
      </c>
      <c r="T3327" s="1">
        <f t="shared" si="153"/>
        <v>0.20073321428146915</v>
      </c>
      <c r="U3327" s="2">
        <v>7.310565020316763E-2</v>
      </c>
      <c r="V3327" s="1">
        <f t="shared" si="154"/>
        <v>-0.44670230926675036</v>
      </c>
      <c r="W3327" s="1">
        <f t="shared" si="155"/>
        <v>1.823242760235011</v>
      </c>
      <c r="X3327" s="2">
        <v>1.0377918801117738</v>
      </c>
    </row>
    <row r="3328" spans="1:24">
      <c r="A3328" s="1" t="s">
        <v>12593</v>
      </c>
      <c r="B3328" s="1" t="s">
        <v>12592</v>
      </c>
      <c r="C3328" s="1" t="s">
        <v>12591</v>
      </c>
      <c r="D3328" s="1">
        <v>12</v>
      </c>
      <c r="E3328" s="1">
        <v>2</v>
      </c>
      <c r="F3328" s="1">
        <v>2</v>
      </c>
      <c r="G3328" s="1">
        <v>289</v>
      </c>
      <c r="H3328" s="1">
        <v>32.200000000000003</v>
      </c>
      <c r="I3328" s="1">
        <v>91.8</v>
      </c>
      <c r="J3328" s="1">
        <v>97</v>
      </c>
      <c r="K3328" s="1">
        <v>110.8</v>
      </c>
      <c r="L3328" s="1">
        <v>85.5</v>
      </c>
      <c r="M3328" s="1">
        <v>99.2</v>
      </c>
      <c r="N3328" s="1">
        <v>103.3</v>
      </c>
      <c r="O3328" s="1">
        <v>109.3</v>
      </c>
      <c r="P3328" s="1">
        <v>124.5</v>
      </c>
      <c r="Q3328" s="1">
        <v>77.099999999999994</v>
      </c>
      <c r="R3328" s="1">
        <v>101.4</v>
      </c>
      <c r="S3328" s="1">
        <v>6.9122169842171552E-2</v>
      </c>
      <c r="T3328" s="1">
        <f t="shared" si="153"/>
        <v>0.13483851636750968</v>
      </c>
      <c r="U3328" s="2">
        <v>4.3366966865965868E-2</v>
      </c>
      <c r="V3328" s="1">
        <f t="shared" si="154"/>
        <v>-0.11042530417964301</v>
      </c>
      <c r="W3328" s="1">
        <f t="shared" si="155"/>
        <v>0.50476088810052422</v>
      </c>
      <c r="X3328" s="2">
        <v>0.321336226303783</v>
      </c>
    </row>
    <row r="3329" spans="1:24">
      <c r="A3329" s="1" t="s">
        <v>7701</v>
      </c>
      <c r="B3329" s="1" t="s">
        <v>7700</v>
      </c>
      <c r="C3329" s="1" t="s">
        <v>7699</v>
      </c>
      <c r="D3329" s="1">
        <v>14</v>
      </c>
      <c r="E3329" s="1">
        <v>5</v>
      </c>
      <c r="F3329" s="1">
        <v>9</v>
      </c>
      <c r="G3329" s="1">
        <v>524</v>
      </c>
      <c r="H3329" s="1">
        <v>59</v>
      </c>
      <c r="I3329" s="1">
        <v>69.2</v>
      </c>
      <c r="J3329" s="1">
        <v>93.5</v>
      </c>
      <c r="K3329" s="1">
        <v>90.3</v>
      </c>
      <c r="L3329" s="1">
        <v>92.3</v>
      </c>
      <c r="M3329" s="1">
        <v>172</v>
      </c>
      <c r="N3329" s="1">
        <v>107.6</v>
      </c>
      <c r="O3329" s="1">
        <v>103.4</v>
      </c>
      <c r="P3329" s="1">
        <v>97.9</v>
      </c>
      <c r="Q3329" s="1">
        <v>83.7</v>
      </c>
      <c r="R3329" s="1">
        <v>90.1</v>
      </c>
      <c r="S3329" s="1">
        <v>6.9201730647432166E-2</v>
      </c>
      <c r="T3329" s="1">
        <f t="shared" si="153"/>
        <v>0.22065291616744989</v>
      </c>
      <c r="U3329" s="2">
        <v>7.9836749428786311E-2</v>
      </c>
      <c r="V3329" s="1">
        <f t="shared" si="154"/>
        <v>-0.5645315572377767</v>
      </c>
      <c r="W3329" s="1">
        <f t="shared" si="155"/>
        <v>1.0415332883742219</v>
      </c>
      <c r="X3329" s="2">
        <v>0.62518048596440234</v>
      </c>
    </row>
    <row r="3330" spans="1:24">
      <c r="A3330" s="1" t="s">
        <v>3388</v>
      </c>
      <c r="B3330" s="1" t="s">
        <v>3387</v>
      </c>
      <c r="C3330" s="1" t="s">
        <v>3386</v>
      </c>
      <c r="D3330" s="1">
        <v>22</v>
      </c>
      <c r="E3330" s="1">
        <v>2</v>
      </c>
      <c r="F3330" s="1">
        <v>2</v>
      </c>
      <c r="G3330" s="1">
        <v>153</v>
      </c>
      <c r="H3330" s="1">
        <v>17.2</v>
      </c>
      <c r="I3330" s="1">
        <v>79.5</v>
      </c>
      <c r="J3330" s="1">
        <v>100.8</v>
      </c>
      <c r="K3330" s="1">
        <v>101.8</v>
      </c>
      <c r="L3330" s="1">
        <v>100.1</v>
      </c>
      <c r="M3330" s="1">
        <v>103.5</v>
      </c>
      <c r="N3330" s="1">
        <v>91.6</v>
      </c>
      <c r="O3330" s="1">
        <v>121.8</v>
      </c>
      <c r="P3330" s="1">
        <v>91.7</v>
      </c>
      <c r="Q3330" s="1">
        <v>84.5</v>
      </c>
      <c r="R3330" s="1">
        <v>124.6</v>
      </c>
      <c r="S3330" s="1">
        <v>6.9514287979024356E-2</v>
      </c>
      <c r="T3330" s="1">
        <f t="shared" ref="T3330:T3393" si="156">-LOG10(TTEST(I3330:L3330,P3330:R3330,2,2))</f>
        <v>0.14680781633428289</v>
      </c>
      <c r="U3330" s="2">
        <v>4.9013351395285926E-2</v>
      </c>
      <c r="V3330" s="1">
        <f t="shared" ref="V3330:V3393" si="157">LOG(AVERAGE(I3330:L3330)/AVERAGE(M3330:O3330),2)</f>
        <v>-0.1447373806836206</v>
      </c>
      <c r="W3330" s="1">
        <f t="shared" ref="W3330:W3393" si="158">-LOG10(TTEST(I3330:L3330,M3330:O3330,2,2))</f>
        <v>0.46023800146182375</v>
      </c>
      <c r="X3330" s="2">
        <v>0.29485048087383608</v>
      </c>
    </row>
    <row r="3331" spans="1:24">
      <c r="A3331" s="1" t="s">
        <v>10617</v>
      </c>
      <c r="B3331" s="1" t="s">
        <v>10616</v>
      </c>
      <c r="C3331" s="1" t="s">
        <v>10615</v>
      </c>
      <c r="D3331" s="1">
        <v>76</v>
      </c>
      <c r="E3331" s="1">
        <v>263</v>
      </c>
      <c r="F3331" s="1">
        <v>1101</v>
      </c>
      <c r="G3331" s="1">
        <v>2883</v>
      </c>
      <c r="H3331" s="1">
        <v>332.7</v>
      </c>
      <c r="I3331" s="1">
        <v>109.3</v>
      </c>
      <c r="J3331" s="1">
        <v>97.1</v>
      </c>
      <c r="K3331" s="1">
        <v>101.8</v>
      </c>
      <c r="L3331" s="1">
        <v>107.8</v>
      </c>
      <c r="M3331" s="1">
        <v>90.8</v>
      </c>
      <c r="N3331" s="1">
        <v>81.5</v>
      </c>
      <c r="O3331" s="1">
        <v>84.2</v>
      </c>
      <c r="P3331" s="1">
        <v>128</v>
      </c>
      <c r="Q3331" s="1">
        <v>91.1</v>
      </c>
      <c r="R3331" s="1">
        <v>108.4</v>
      </c>
      <c r="S3331" s="1">
        <v>6.9948877562564349E-2</v>
      </c>
      <c r="T3331" s="1">
        <f t="shared" si="156"/>
        <v>0.2142472958214148</v>
      </c>
      <c r="U3331" s="2">
        <v>7.8113809003949819E-2</v>
      </c>
      <c r="V3331" s="1">
        <f t="shared" si="157"/>
        <v>0.28258720325519426</v>
      </c>
      <c r="W3331" s="1">
        <f t="shared" si="158"/>
        <v>2.219805399977103</v>
      </c>
      <c r="X3331" s="2">
        <v>1.2417054991467451</v>
      </c>
    </row>
    <row r="3332" spans="1:24">
      <c r="A3332" s="1" t="s">
        <v>7455</v>
      </c>
      <c r="B3332" s="1" t="s">
        <v>7454</v>
      </c>
      <c r="C3332" s="1" t="s">
        <v>7453</v>
      </c>
      <c r="D3332" s="1">
        <v>12</v>
      </c>
      <c r="E3332" s="1">
        <v>8</v>
      </c>
      <c r="F3332" s="1">
        <v>9</v>
      </c>
      <c r="G3332" s="1">
        <v>793</v>
      </c>
      <c r="H3332" s="1">
        <v>86.7</v>
      </c>
      <c r="I3332" s="1">
        <v>98.8</v>
      </c>
      <c r="J3332" s="1">
        <v>87.2</v>
      </c>
      <c r="K3332" s="1">
        <v>93.6</v>
      </c>
      <c r="L3332" s="1">
        <v>93.3</v>
      </c>
      <c r="M3332" s="1">
        <v>132.4</v>
      </c>
      <c r="N3332" s="1">
        <v>97.1</v>
      </c>
      <c r="O3332" s="1">
        <v>104.2</v>
      </c>
      <c r="P3332" s="1">
        <v>113.2</v>
      </c>
      <c r="Q3332" s="1">
        <v>88.4</v>
      </c>
      <c r="R3332" s="1">
        <v>92</v>
      </c>
      <c r="S3332" s="1">
        <v>7.0100670348415411E-2</v>
      </c>
      <c r="T3332" s="1">
        <f t="shared" si="156"/>
        <v>0.26785743142193758</v>
      </c>
      <c r="U3332" s="2">
        <v>9.7816075203440156E-2</v>
      </c>
      <c r="V3332" s="1">
        <f t="shared" si="157"/>
        <v>-0.25480038868752197</v>
      </c>
      <c r="W3332" s="1">
        <f t="shared" si="158"/>
        <v>0.93966812860644855</v>
      </c>
      <c r="X3332" s="2">
        <v>0.56965165937137641</v>
      </c>
    </row>
    <row r="3333" spans="1:24">
      <c r="A3333" s="1" t="s">
        <v>7164</v>
      </c>
      <c r="B3333" s="1" t="s">
        <v>7163</v>
      </c>
      <c r="C3333" s="1" t="s">
        <v>7162</v>
      </c>
      <c r="D3333" s="1">
        <v>66</v>
      </c>
      <c r="E3333" s="1">
        <v>40</v>
      </c>
      <c r="F3333" s="1">
        <v>210</v>
      </c>
      <c r="G3333" s="1">
        <v>587</v>
      </c>
      <c r="H3333" s="1">
        <v>65.8</v>
      </c>
      <c r="I3333" s="1">
        <v>102.8</v>
      </c>
      <c r="J3333" s="1">
        <v>89.7</v>
      </c>
      <c r="K3333" s="1">
        <v>104.5</v>
      </c>
      <c r="L3333" s="1">
        <v>101.9</v>
      </c>
      <c r="M3333" s="1">
        <v>77.7</v>
      </c>
      <c r="N3333" s="1">
        <v>98.1</v>
      </c>
      <c r="O3333" s="1">
        <v>111.2</v>
      </c>
      <c r="P3333" s="1">
        <v>131.1</v>
      </c>
      <c r="Q3333" s="1">
        <v>82.7</v>
      </c>
      <c r="R3333" s="1">
        <v>100.3</v>
      </c>
      <c r="S3333" s="1">
        <v>7.0234318843645144E-2</v>
      </c>
      <c r="T3333" s="1">
        <f t="shared" si="156"/>
        <v>0.15063999694426766</v>
      </c>
      <c r="U3333" s="2">
        <v>5.0501839321199136E-2</v>
      </c>
      <c r="V3333" s="1">
        <f t="shared" si="157"/>
        <v>5.9938887245269322E-2</v>
      </c>
      <c r="W3333" s="1">
        <f t="shared" si="158"/>
        <v>0.17148365438154947</v>
      </c>
      <c r="X3333" s="2">
        <v>0.11285382300474539</v>
      </c>
    </row>
    <row r="3334" spans="1:24">
      <c r="A3334" s="1" t="s">
        <v>10827</v>
      </c>
      <c r="B3334" s="1" t="s">
        <v>10826</v>
      </c>
      <c r="C3334" s="1" t="s">
        <v>10825</v>
      </c>
      <c r="D3334" s="1">
        <v>15</v>
      </c>
      <c r="E3334" s="1">
        <v>11</v>
      </c>
      <c r="F3334" s="1">
        <v>12</v>
      </c>
      <c r="G3334" s="1">
        <v>863</v>
      </c>
      <c r="H3334" s="1">
        <v>96.5</v>
      </c>
      <c r="I3334" s="1">
        <v>98.2</v>
      </c>
      <c r="J3334" s="1">
        <v>100.8</v>
      </c>
      <c r="K3334" s="1">
        <v>97.3</v>
      </c>
      <c r="L3334" s="1">
        <v>96.5</v>
      </c>
      <c r="M3334" s="1">
        <v>91.3</v>
      </c>
      <c r="N3334" s="1">
        <v>103.9</v>
      </c>
      <c r="O3334" s="1">
        <v>102.5</v>
      </c>
      <c r="P3334" s="1">
        <v>100.2</v>
      </c>
      <c r="Q3334" s="1">
        <v>107.6</v>
      </c>
      <c r="R3334" s="1">
        <v>101.5</v>
      </c>
      <c r="S3334" s="1">
        <v>7.0249403053415413E-2</v>
      </c>
      <c r="T3334" s="1">
        <f t="shared" si="156"/>
        <v>1.1139197294556515</v>
      </c>
      <c r="U3334" s="2">
        <v>0.27359398573697269</v>
      </c>
      <c r="V3334" s="1">
        <f t="shared" si="157"/>
        <v>-1.5101791202186901E-2</v>
      </c>
      <c r="W3334" s="1">
        <f t="shared" si="158"/>
        <v>0.10760935264049237</v>
      </c>
      <c r="X3334" s="2">
        <v>6.9282158545126704E-2</v>
      </c>
    </row>
    <row r="3335" spans="1:24">
      <c r="A3335" s="1" t="s">
        <v>10092</v>
      </c>
      <c r="B3335" s="1" t="s">
        <v>10091</v>
      </c>
      <c r="C3335" s="1" t="s">
        <v>10090</v>
      </c>
      <c r="D3335" s="1">
        <v>6</v>
      </c>
      <c r="E3335" s="1">
        <v>3</v>
      </c>
      <c r="F3335" s="1">
        <v>4</v>
      </c>
      <c r="G3335" s="1">
        <v>576</v>
      </c>
      <c r="H3335" s="1">
        <v>65.900000000000006</v>
      </c>
      <c r="I3335" s="1">
        <v>99.2</v>
      </c>
      <c r="J3335" s="1">
        <v>86.1</v>
      </c>
      <c r="K3335" s="1">
        <v>87.6</v>
      </c>
      <c r="L3335" s="1">
        <v>95</v>
      </c>
      <c r="M3335" s="1">
        <v>131.19999999999999</v>
      </c>
      <c r="N3335" s="1">
        <v>93</v>
      </c>
      <c r="O3335" s="1">
        <v>118.3</v>
      </c>
      <c r="P3335" s="1">
        <v>89.9</v>
      </c>
      <c r="Q3335" s="1">
        <v>106.1</v>
      </c>
      <c r="R3335" s="1">
        <v>93.7</v>
      </c>
      <c r="S3335" s="1">
        <v>7.0283507576272677E-2</v>
      </c>
      <c r="T3335" s="1">
        <f t="shared" si="156"/>
        <v>0.35531701906287771</v>
      </c>
      <c r="U3335" s="2">
        <v>0.12266713069520885</v>
      </c>
      <c r="V3335" s="1">
        <f t="shared" si="157"/>
        <v>-0.31182781104112089</v>
      </c>
      <c r="W3335" s="1">
        <f t="shared" si="158"/>
        <v>1.1031619518776039</v>
      </c>
      <c r="X3335" s="2">
        <v>0.66090497421135075</v>
      </c>
    </row>
    <row r="3336" spans="1:24">
      <c r="A3336" s="1" t="s">
        <v>12233</v>
      </c>
      <c r="B3336" s="1" t="s">
        <v>12232</v>
      </c>
      <c r="C3336" s="1" t="s">
        <v>12231</v>
      </c>
      <c r="D3336" s="1">
        <v>12</v>
      </c>
      <c r="E3336" s="1">
        <v>9</v>
      </c>
      <c r="F3336" s="1">
        <v>9</v>
      </c>
      <c r="G3336" s="1">
        <v>961</v>
      </c>
      <c r="H3336" s="1">
        <v>107.9</v>
      </c>
      <c r="I3336" s="1">
        <v>97.5</v>
      </c>
      <c r="J3336" s="1">
        <v>86.4</v>
      </c>
      <c r="K3336" s="1">
        <v>83</v>
      </c>
      <c r="L3336" s="1">
        <v>83.6</v>
      </c>
      <c r="M3336" s="1">
        <v>141.1</v>
      </c>
      <c r="N3336" s="1">
        <v>109.6</v>
      </c>
      <c r="O3336" s="1">
        <v>122.8</v>
      </c>
      <c r="P3336" s="1">
        <v>102</v>
      </c>
      <c r="Q3336" s="1">
        <v>83.3</v>
      </c>
      <c r="R3336" s="1">
        <v>90.7</v>
      </c>
      <c r="S3336" s="1">
        <v>7.0291322046389715E-2</v>
      </c>
      <c r="T3336" s="1">
        <f t="shared" si="156"/>
        <v>0.29915929070037467</v>
      </c>
      <c r="U3336" s="2">
        <v>0.10352954800776058</v>
      </c>
      <c r="V3336" s="1">
        <f t="shared" si="157"/>
        <v>-0.50673129805745776</v>
      </c>
      <c r="W3336" s="1">
        <f t="shared" si="158"/>
        <v>2.1032517752512194</v>
      </c>
      <c r="X3336" s="2">
        <v>1.1826183556276888</v>
      </c>
    </row>
    <row r="3337" spans="1:24">
      <c r="A3337" s="1" t="s">
        <v>9324</v>
      </c>
      <c r="B3337" s="1" t="s">
        <v>9323</v>
      </c>
      <c r="C3337" s="1" t="s">
        <v>9322</v>
      </c>
      <c r="D3337" s="1">
        <v>8</v>
      </c>
      <c r="E3337" s="1">
        <v>8</v>
      </c>
      <c r="F3337" s="1">
        <v>11</v>
      </c>
      <c r="G3337" s="1">
        <v>945</v>
      </c>
      <c r="H3337" s="1">
        <v>104.1</v>
      </c>
      <c r="I3337" s="1">
        <v>99.8</v>
      </c>
      <c r="J3337" s="1">
        <v>89.6</v>
      </c>
      <c r="K3337" s="1">
        <v>100.7</v>
      </c>
      <c r="L3337" s="1">
        <v>97.1</v>
      </c>
      <c r="M3337" s="1">
        <v>97.7</v>
      </c>
      <c r="N3337" s="1">
        <v>101.4</v>
      </c>
      <c r="O3337" s="1">
        <v>108.8</v>
      </c>
      <c r="P3337" s="1">
        <v>111.4</v>
      </c>
      <c r="Q3337" s="1">
        <v>93.7</v>
      </c>
      <c r="R3337" s="1">
        <v>99.8</v>
      </c>
      <c r="S3337" s="1">
        <v>7.0294697013998014E-2</v>
      </c>
      <c r="T3337" s="1">
        <f t="shared" si="156"/>
        <v>0.39692630677151847</v>
      </c>
      <c r="U3337" s="2">
        <v>0.13115896213736009</v>
      </c>
      <c r="V3337" s="1">
        <f t="shared" si="157"/>
        <v>-8.442041404906693E-2</v>
      </c>
      <c r="W3337" s="1">
        <f t="shared" si="158"/>
        <v>0.68079673019444542</v>
      </c>
      <c r="X3337" s="2">
        <v>0.42502017499916123</v>
      </c>
    </row>
    <row r="3338" spans="1:24">
      <c r="A3338" s="1" t="s">
        <v>10527</v>
      </c>
      <c r="B3338" s="1" t="s">
        <v>10526</v>
      </c>
      <c r="C3338" s="1" t="s">
        <v>10525</v>
      </c>
      <c r="D3338" s="1">
        <v>73</v>
      </c>
      <c r="E3338" s="1">
        <v>13</v>
      </c>
      <c r="F3338" s="1">
        <v>36</v>
      </c>
      <c r="G3338" s="1">
        <v>191</v>
      </c>
      <c r="H3338" s="1">
        <v>21.3</v>
      </c>
      <c r="I3338" s="1">
        <v>93.1</v>
      </c>
      <c r="J3338" s="1">
        <v>95</v>
      </c>
      <c r="K3338" s="1">
        <v>91.5</v>
      </c>
      <c r="L3338" s="1">
        <v>97.3</v>
      </c>
      <c r="M3338" s="1">
        <v>139.69999999999999</v>
      </c>
      <c r="N3338" s="1">
        <v>92.1</v>
      </c>
      <c r="O3338" s="1">
        <v>94.5</v>
      </c>
      <c r="P3338" s="1">
        <v>112.9</v>
      </c>
      <c r="Q3338" s="1">
        <v>86.8</v>
      </c>
      <c r="R3338" s="1">
        <v>97.1</v>
      </c>
      <c r="S3338" s="1">
        <v>7.0346796235290276E-2</v>
      </c>
      <c r="T3338" s="1">
        <f t="shared" si="156"/>
        <v>0.29880232265262424</v>
      </c>
      <c r="U3338" s="2">
        <v>0.10349198982735998</v>
      </c>
      <c r="V3338" s="1">
        <f t="shared" si="157"/>
        <v>-0.20705469170635096</v>
      </c>
      <c r="W3338" s="1">
        <f t="shared" si="158"/>
        <v>0.50112758769314969</v>
      </c>
      <c r="X3338" s="2">
        <v>0.31968890574846931</v>
      </c>
    </row>
    <row r="3339" spans="1:24">
      <c r="A3339" s="1" t="s">
        <v>15953</v>
      </c>
      <c r="B3339" s="1" t="s">
        <v>15952</v>
      </c>
      <c r="C3339" s="1" t="s">
        <v>15951</v>
      </c>
      <c r="D3339" s="1">
        <v>4</v>
      </c>
      <c r="E3339" s="1">
        <v>4</v>
      </c>
      <c r="F3339" s="1">
        <v>4</v>
      </c>
      <c r="G3339" s="1">
        <v>1669</v>
      </c>
      <c r="H3339" s="1">
        <v>160.6</v>
      </c>
      <c r="I3339" s="1">
        <v>93.9</v>
      </c>
      <c r="J3339" s="1">
        <v>89.5</v>
      </c>
      <c r="K3339" s="1">
        <v>117.8</v>
      </c>
      <c r="L3339" s="1">
        <v>87.5</v>
      </c>
      <c r="M3339" s="1">
        <v>113</v>
      </c>
      <c r="N3339" s="1">
        <v>92.4</v>
      </c>
      <c r="O3339" s="1">
        <v>99.8</v>
      </c>
      <c r="P3339" s="1">
        <v>114</v>
      </c>
      <c r="Q3339" s="1">
        <v>82</v>
      </c>
      <c r="R3339" s="1">
        <v>110.1</v>
      </c>
      <c r="S3339" s="1">
        <v>7.0383436466638485E-2</v>
      </c>
      <c r="T3339" s="1">
        <f t="shared" si="156"/>
        <v>0.15604591622571509</v>
      </c>
      <c r="U3339" s="2">
        <v>5.3621997476245159E-2</v>
      </c>
      <c r="V3339" s="1">
        <f t="shared" si="157"/>
        <v>-6.6135353774177105E-2</v>
      </c>
      <c r="W3339" s="1">
        <f t="shared" si="158"/>
        <v>0.18166031890103049</v>
      </c>
      <c r="X3339" s="2">
        <v>0.11973642176942169</v>
      </c>
    </row>
    <row r="3340" spans="1:24">
      <c r="A3340" s="1" t="s">
        <v>12254</v>
      </c>
      <c r="B3340" s="1" t="s">
        <v>12253</v>
      </c>
      <c r="C3340" s="1" t="s">
        <v>12252</v>
      </c>
      <c r="D3340" s="1">
        <v>8</v>
      </c>
      <c r="E3340" s="1">
        <v>3</v>
      </c>
      <c r="F3340" s="1">
        <v>5</v>
      </c>
      <c r="G3340" s="1">
        <v>470</v>
      </c>
      <c r="H3340" s="1">
        <v>50.3</v>
      </c>
      <c r="I3340" s="1">
        <v>104.5</v>
      </c>
      <c r="J3340" s="1">
        <v>80.900000000000006</v>
      </c>
      <c r="K3340" s="1">
        <v>102.2</v>
      </c>
      <c r="L3340" s="1">
        <v>86.1</v>
      </c>
      <c r="M3340" s="1">
        <v>111.6</v>
      </c>
      <c r="N3340" s="1">
        <v>107.6</v>
      </c>
      <c r="O3340" s="1">
        <v>112.6</v>
      </c>
      <c r="P3340" s="1">
        <v>107.3</v>
      </c>
      <c r="Q3340" s="1">
        <v>86.9</v>
      </c>
      <c r="R3340" s="1">
        <v>100.1</v>
      </c>
      <c r="S3340" s="1">
        <v>7.0444477838493738E-2</v>
      </c>
      <c r="T3340" s="1">
        <f t="shared" si="156"/>
        <v>0.2165356069371781</v>
      </c>
      <c r="U3340" s="2">
        <v>7.8660226504077516E-2</v>
      </c>
      <c r="V3340" s="1">
        <f t="shared" si="157"/>
        <v>-0.2434708218539621</v>
      </c>
      <c r="W3340" s="1">
        <f t="shared" si="158"/>
        <v>1.2324694654742194</v>
      </c>
      <c r="X3340" s="2">
        <v>0.72593828803868921</v>
      </c>
    </row>
    <row r="3341" spans="1:24">
      <c r="A3341" s="1" t="s">
        <v>12083</v>
      </c>
      <c r="B3341" s="1" t="s">
        <v>12082</v>
      </c>
      <c r="C3341" s="1" t="s">
        <v>12081</v>
      </c>
      <c r="D3341" s="1">
        <v>8</v>
      </c>
      <c r="E3341" s="1">
        <v>2</v>
      </c>
      <c r="F3341" s="1">
        <v>6</v>
      </c>
      <c r="G3341" s="1">
        <v>257</v>
      </c>
      <c r="H3341" s="1">
        <v>27.9</v>
      </c>
      <c r="I3341" s="1">
        <v>86.9</v>
      </c>
      <c r="J3341" s="1">
        <v>95.3</v>
      </c>
      <c r="K3341" s="1">
        <v>100.2</v>
      </c>
      <c r="L3341" s="1">
        <v>106.4</v>
      </c>
      <c r="M3341" s="1">
        <v>95.8</v>
      </c>
      <c r="N3341" s="1">
        <v>100.5</v>
      </c>
      <c r="O3341" s="1">
        <v>108.7</v>
      </c>
      <c r="P3341" s="1">
        <v>103.9</v>
      </c>
      <c r="Q3341" s="1">
        <v>91.1</v>
      </c>
      <c r="R3341" s="1">
        <v>111.2</v>
      </c>
      <c r="S3341" s="1">
        <v>7.0483563172850733E-2</v>
      </c>
      <c r="T3341" s="1">
        <f t="shared" si="156"/>
        <v>0.28968012900574219</v>
      </c>
      <c r="U3341" s="2">
        <v>0.10191354849397367</v>
      </c>
      <c r="V3341" s="1">
        <f t="shared" si="157"/>
        <v>-6.4818523010674173E-2</v>
      </c>
      <c r="W3341" s="1">
        <f t="shared" si="158"/>
        <v>0.32221075123673215</v>
      </c>
      <c r="X3341" s="2">
        <v>0.20899743035050003</v>
      </c>
    </row>
    <row r="3342" spans="1:24">
      <c r="A3342" s="1" t="s">
        <v>8529</v>
      </c>
      <c r="B3342" s="1" t="s">
        <v>8528</v>
      </c>
      <c r="C3342" s="1" t="s">
        <v>8527</v>
      </c>
      <c r="D3342" s="1">
        <v>3</v>
      </c>
      <c r="E3342" s="1">
        <v>4</v>
      </c>
      <c r="F3342" s="1">
        <v>4</v>
      </c>
      <c r="G3342" s="1">
        <v>1314</v>
      </c>
      <c r="H3342" s="1">
        <v>147.6</v>
      </c>
      <c r="I3342" s="1">
        <v>93.8</v>
      </c>
      <c r="J3342" s="1">
        <v>95</v>
      </c>
      <c r="K3342" s="1">
        <v>96.5</v>
      </c>
      <c r="L3342" s="1">
        <v>99.5</v>
      </c>
      <c r="M3342" s="1">
        <v>110.9</v>
      </c>
      <c r="N3342" s="1">
        <v>92.4</v>
      </c>
      <c r="O3342" s="1">
        <v>108.7</v>
      </c>
      <c r="P3342" s="1">
        <v>115.7</v>
      </c>
      <c r="Q3342" s="1">
        <v>91.6</v>
      </c>
      <c r="R3342" s="1">
        <v>95.8</v>
      </c>
      <c r="S3342" s="1">
        <v>7.0722552293130986E-2</v>
      </c>
      <c r="T3342" s="1">
        <f t="shared" si="156"/>
        <v>0.31576666223712713</v>
      </c>
      <c r="U3342" s="2">
        <v>0.11143283172533623</v>
      </c>
      <c r="V3342" s="1">
        <f t="shared" si="157"/>
        <v>-0.1124747292584125</v>
      </c>
      <c r="W3342" s="1">
        <f t="shared" si="158"/>
        <v>0.72979365023641773</v>
      </c>
      <c r="X3342" s="2">
        <v>0.45255576684756738</v>
      </c>
    </row>
    <row r="3343" spans="1:24">
      <c r="A3343" s="1" t="s">
        <v>14614</v>
      </c>
      <c r="B3343" s="1" t="s">
        <v>14613</v>
      </c>
      <c r="C3343" s="1" t="s">
        <v>14612</v>
      </c>
      <c r="D3343" s="1">
        <v>4</v>
      </c>
      <c r="E3343" s="1">
        <v>5</v>
      </c>
      <c r="F3343" s="1">
        <v>6</v>
      </c>
      <c r="G3343" s="1">
        <v>1163</v>
      </c>
      <c r="H3343" s="1">
        <v>128.19999999999999</v>
      </c>
      <c r="I3343" s="1">
        <v>105.7</v>
      </c>
      <c r="J3343" s="1">
        <v>99.1</v>
      </c>
      <c r="K3343" s="1">
        <v>92</v>
      </c>
      <c r="L3343" s="1">
        <v>92.3</v>
      </c>
      <c r="M3343" s="1">
        <v>111.5</v>
      </c>
      <c r="N3343" s="1">
        <v>94.9</v>
      </c>
      <c r="O3343" s="1">
        <v>98</v>
      </c>
      <c r="P3343" s="1">
        <v>113</v>
      </c>
      <c r="Q3343" s="1">
        <v>85.3</v>
      </c>
      <c r="R3343" s="1">
        <v>108.2</v>
      </c>
      <c r="S3343" s="1">
        <v>7.0783592884131968E-2</v>
      </c>
      <c r="T3343" s="1">
        <f t="shared" si="156"/>
        <v>0.24172183999480326</v>
      </c>
      <c r="U3343" s="2">
        <v>8.7100941351423364E-2</v>
      </c>
      <c r="V3343" s="1">
        <f t="shared" si="157"/>
        <v>-6.0864877809533334E-2</v>
      </c>
      <c r="W3343" s="1">
        <f t="shared" si="158"/>
        <v>0.30259173521432547</v>
      </c>
      <c r="X3343" s="2">
        <v>0.19742649480093757</v>
      </c>
    </row>
    <row r="3344" spans="1:24">
      <c r="A3344" s="1" t="s">
        <v>2944</v>
      </c>
      <c r="B3344" s="1" t="s">
        <v>2943</v>
      </c>
      <c r="C3344" s="1" t="s">
        <v>2942</v>
      </c>
      <c r="D3344" s="1">
        <v>63</v>
      </c>
      <c r="E3344" s="1">
        <v>7</v>
      </c>
      <c r="F3344" s="1">
        <v>22</v>
      </c>
      <c r="G3344" s="1">
        <v>102</v>
      </c>
      <c r="H3344" s="1">
        <v>11</v>
      </c>
      <c r="I3344" s="1">
        <v>90.7</v>
      </c>
      <c r="J3344" s="1">
        <v>97.2</v>
      </c>
      <c r="K3344" s="1">
        <v>102</v>
      </c>
      <c r="L3344" s="1">
        <v>98.8</v>
      </c>
      <c r="M3344" s="1">
        <v>80.599999999999994</v>
      </c>
      <c r="N3344" s="1">
        <v>132.6</v>
      </c>
      <c r="O3344" s="1">
        <v>92</v>
      </c>
      <c r="P3344" s="1">
        <v>87.7</v>
      </c>
      <c r="Q3344" s="1">
        <v>130.1</v>
      </c>
      <c r="R3344" s="1">
        <v>88.4</v>
      </c>
      <c r="S3344" s="1">
        <v>7.0854674439434648E-2</v>
      </c>
      <c r="T3344" s="1">
        <f t="shared" si="156"/>
        <v>0.1537688288095756</v>
      </c>
      <c r="U3344" s="2">
        <v>5.2336451584042598E-2</v>
      </c>
      <c r="V3344" s="1">
        <f t="shared" si="157"/>
        <v>-6.6135353774177105E-2</v>
      </c>
      <c r="W3344" s="1">
        <f t="shared" si="158"/>
        <v>0.12533065279590572</v>
      </c>
      <c r="X3344" s="2">
        <v>8.214025896493618E-2</v>
      </c>
    </row>
    <row r="3345" spans="1:24">
      <c r="A3345" s="1" t="s">
        <v>8088</v>
      </c>
      <c r="B3345" s="1" t="s">
        <v>8087</v>
      </c>
      <c r="C3345" s="1" t="s">
        <v>8086</v>
      </c>
      <c r="D3345" s="1">
        <v>30</v>
      </c>
      <c r="E3345" s="1">
        <v>6</v>
      </c>
      <c r="F3345" s="1">
        <v>11</v>
      </c>
      <c r="G3345" s="1">
        <v>187</v>
      </c>
      <c r="H3345" s="1">
        <v>20.9</v>
      </c>
      <c r="I3345" s="1">
        <v>118.6</v>
      </c>
      <c r="J3345" s="1">
        <v>78.099999999999994</v>
      </c>
      <c r="K3345" s="1">
        <v>85.3</v>
      </c>
      <c r="L3345" s="1">
        <v>94</v>
      </c>
      <c r="M3345" s="1">
        <v>143.4</v>
      </c>
      <c r="N3345" s="1">
        <v>87.6</v>
      </c>
      <c r="O3345" s="1">
        <v>96.9</v>
      </c>
      <c r="P3345" s="1">
        <v>89</v>
      </c>
      <c r="Q3345" s="1">
        <v>119.8</v>
      </c>
      <c r="R3345" s="1">
        <v>87.4</v>
      </c>
      <c r="S3345" s="1">
        <v>7.0876478002692006E-2</v>
      </c>
      <c r="T3345" s="1">
        <f t="shared" si="156"/>
        <v>0.12891696742510933</v>
      </c>
      <c r="U3345" s="2">
        <v>4.0989164227691471E-2</v>
      </c>
      <c r="V3345" s="1">
        <f t="shared" si="157"/>
        <v>-0.21756073910690485</v>
      </c>
      <c r="W3345" s="1">
        <f t="shared" si="158"/>
        <v>0.36679704147785208</v>
      </c>
      <c r="X3345" s="2">
        <v>0.23690529925841297</v>
      </c>
    </row>
    <row r="3346" spans="1:24">
      <c r="A3346" s="1" t="s">
        <v>12137</v>
      </c>
      <c r="B3346" s="1" t="s">
        <v>12136</v>
      </c>
      <c r="C3346" s="1" t="s">
        <v>12135</v>
      </c>
      <c r="D3346" s="1">
        <v>8</v>
      </c>
      <c r="E3346" s="1">
        <v>5</v>
      </c>
      <c r="F3346" s="1">
        <v>8</v>
      </c>
      <c r="G3346" s="1">
        <v>667</v>
      </c>
      <c r="H3346" s="1">
        <v>74.2</v>
      </c>
      <c r="I3346" s="1">
        <v>88.3</v>
      </c>
      <c r="J3346" s="1">
        <v>99.1</v>
      </c>
      <c r="K3346" s="1">
        <v>101.9</v>
      </c>
      <c r="L3346" s="1">
        <v>105.7</v>
      </c>
      <c r="M3346" s="1">
        <v>123.4</v>
      </c>
      <c r="N3346" s="1">
        <v>82.6</v>
      </c>
      <c r="O3346" s="1">
        <v>87.7</v>
      </c>
      <c r="P3346" s="1">
        <v>106.9</v>
      </c>
      <c r="Q3346" s="1">
        <v>95.1</v>
      </c>
      <c r="R3346" s="1">
        <v>109.2</v>
      </c>
      <c r="S3346" s="1">
        <v>7.1026906313208418E-2</v>
      </c>
      <c r="T3346" s="1">
        <f t="shared" si="156"/>
        <v>0.37193517205949911</v>
      </c>
      <c r="U3346" s="2">
        <v>0.1260163678881811</v>
      </c>
      <c r="V3346" s="1">
        <f t="shared" si="157"/>
        <v>1.247188834813245E-2</v>
      </c>
      <c r="W3346" s="1">
        <f t="shared" si="158"/>
        <v>2.4803070480700112E-2</v>
      </c>
      <c r="X3346" s="2">
        <v>1.5356937466070931E-2</v>
      </c>
    </row>
    <row r="3347" spans="1:24">
      <c r="A3347" s="1" t="s">
        <v>12770</v>
      </c>
      <c r="B3347" s="1" t="s">
        <v>12769</v>
      </c>
      <c r="C3347" s="1" t="s">
        <v>12768</v>
      </c>
      <c r="D3347" s="1">
        <v>7</v>
      </c>
      <c r="E3347" s="1">
        <v>1</v>
      </c>
      <c r="F3347" s="1">
        <v>1</v>
      </c>
      <c r="G3347" s="1">
        <v>283</v>
      </c>
      <c r="H3347" s="1">
        <v>31.9</v>
      </c>
      <c r="I3347" s="1">
        <v>80.5</v>
      </c>
      <c r="J3347" s="1">
        <v>83</v>
      </c>
      <c r="K3347" s="1">
        <v>91.5</v>
      </c>
      <c r="L3347" s="1">
        <v>99.2</v>
      </c>
      <c r="M3347" s="1">
        <v>148</v>
      </c>
      <c r="N3347" s="1">
        <v>90.4</v>
      </c>
      <c r="O3347" s="1">
        <v>128.19999999999999</v>
      </c>
      <c r="P3347" s="1">
        <v>94</v>
      </c>
      <c r="Q3347" s="1">
        <v>87.3</v>
      </c>
      <c r="R3347" s="1">
        <v>97.8</v>
      </c>
      <c r="S3347" s="1">
        <v>7.1255411592997156E-2</v>
      </c>
      <c r="T3347" s="1">
        <f t="shared" si="156"/>
        <v>0.33353284277778694</v>
      </c>
      <c r="U3347" s="2">
        <v>0.11716768828242795</v>
      </c>
      <c r="V3347" s="1">
        <f t="shared" si="157"/>
        <v>-0.4646800730668153</v>
      </c>
      <c r="W3347" s="1">
        <f t="shared" si="158"/>
        <v>1.1248686652542428</v>
      </c>
      <c r="X3347" s="2">
        <v>0.67139663928077953</v>
      </c>
    </row>
    <row r="3348" spans="1:24">
      <c r="A3348" s="1" t="s">
        <v>8160</v>
      </c>
      <c r="B3348" s="1" t="s">
        <v>8159</v>
      </c>
      <c r="C3348" s="1" t="s">
        <v>8158</v>
      </c>
      <c r="D3348" s="1">
        <v>8</v>
      </c>
      <c r="E3348" s="1">
        <v>3</v>
      </c>
      <c r="F3348" s="1">
        <v>3</v>
      </c>
      <c r="G3348" s="1">
        <v>619</v>
      </c>
      <c r="H3348" s="1">
        <v>69.5</v>
      </c>
      <c r="I3348" s="1">
        <v>103.3</v>
      </c>
      <c r="J3348" s="1">
        <v>92.3</v>
      </c>
      <c r="K3348" s="1">
        <v>96.6</v>
      </c>
      <c r="L3348" s="1">
        <v>91.3</v>
      </c>
      <c r="M3348" s="1">
        <v>118.3</v>
      </c>
      <c r="N3348" s="1">
        <v>92.7</v>
      </c>
      <c r="O3348" s="1">
        <v>103.3</v>
      </c>
      <c r="P3348" s="1">
        <v>87.4</v>
      </c>
      <c r="Q3348" s="1">
        <v>120.8</v>
      </c>
      <c r="R3348" s="1">
        <v>94</v>
      </c>
      <c r="S3348" s="1">
        <v>7.1314582053377235E-2</v>
      </c>
      <c r="T3348" s="1">
        <f t="shared" si="156"/>
        <v>0.20930442562982909</v>
      </c>
      <c r="U3348" s="2">
        <v>7.6258990614861633E-2</v>
      </c>
      <c r="V3348" s="1">
        <f t="shared" si="157"/>
        <v>-0.12795319368729913</v>
      </c>
      <c r="W3348" s="1">
        <f t="shared" si="158"/>
        <v>0.58496870955497215</v>
      </c>
      <c r="X3348" s="2">
        <v>0.37004061077261446</v>
      </c>
    </row>
    <row r="3349" spans="1:24">
      <c r="A3349" s="1" t="s">
        <v>13699</v>
      </c>
      <c r="B3349" s="1" t="s">
        <v>13698</v>
      </c>
      <c r="C3349" s="1" t="s">
        <v>13697</v>
      </c>
      <c r="D3349" s="1">
        <v>60</v>
      </c>
      <c r="E3349" s="1">
        <v>36</v>
      </c>
      <c r="F3349" s="1">
        <v>84</v>
      </c>
      <c r="G3349" s="1">
        <v>733</v>
      </c>
      <c r="H3349" s="1">
        <v>82.3</v>
      </c>
      <c r="I3349" s="1">
        <v>83.8</v>
      </c>
      <c r="J3349" s="1">
        <v>100.3</v>
      </c>
      <c r="K3349" s="1">
        <v>119.4</v>
      </c>
      <c r="L3349" s="1">
        <v>93.7</v>
      </c>
      <c r="M3349" s="1">
        <v>81</v>
      </c>
      <c r="N3349" s="1">
        <v>97</v>
      </c>
      <c r="O3349" s="1">
        <v>111.8</v>
      </c>
      <c r="P3349" s="1">
        <v>96.8</v>
      </c>
      <c r="Q3349" s="1">
        <v>109.4</v>
      </c>
      <c r="R3349" s="1">
        <v>106.8</v>
      </c>
      <c r="S3349" s="1">
        <v>7.133453357045047E-2</v>
      </c>
      <c r="T3349" s="1">
        <f t="shared" si="156"/>
        <v>0.2096937109037493</v>
      </c>
      <c r="U3349" s="2">
        <v>7.6259842386040388E-2</v>
      </c>
      <c r="V3349" s="1">
        <f t="shared" si="157"/>
        <v>3.9770528692600407E-2</v>
      </c>
      <c r="W3349" s="1">
        <f t="shared" si="158"/>
        <v>8.3538712083355726E-2</v>
      </c>
      <c r="X3349" s="2">
        <v>5.3158840372661172E-2</v>
      </c>
    </row>
    <row r="3350" spans="1:24">
      <c r="A3350" s="1" t="s">
        <v>3436</v>
      </c>
      <c r="B3350" s="1" t="s">
        <v>3435</v>
      </c>
      <c r="C3350" s="1" t="s">
        <v>3434</v>
      </c>
      <c r="D3350" s="1">
        <v>57</v>
      </c>
      <c r="E3350" s="1">
        <v>10</v>
      </c>
      <c r="F3350" s="1">
        <v>19</v>
      </c>
      <c r="G3350" s="1">
        <v>145</v>
      </c>
      <c r="H3350" s="1">
        <v>16.100000000000001</v>
      </c>
      <c r="I3350" s="1">
        <v>89.9</v>
      </c>
      <c r="J3350" s="1">
        <v>104.2</v>
      </c>
      <c r="K3350" s="1">
        <v>107.7</v>
      </c>
      <c r="L3350" s="1">
        <v>99.7</v>
      </c>
      <c r="M3350" s="1">
        <v>73.099999999999994</v>
      </c>
      <c r="N3350" s="1">
        <v>114</v>
      </c>
      <c r="O3350" s="1">
        <v>95.1</v>
      </c>
      <c r="P3350" s="1">
        <v>74.400000000000006</v>
      </c>
      <c r="Q3350" s="1">
        <v>148.9</v>
      </c>
      <c r="R3350" s="1">
        <v>93.1</v>
      </c>
      <c r="S3350" s="1">
        <v>7.1387111346958507E-2</v>
      </c>
      <c r="T3350" s="1">
        <f t="shared" si="156"/>
        <v>9.5742232640359179E-2</v>
      </c>
      <c r="U3350" s="2">
        <v>3.0504521454057295E-2</v>
      </c>
      <c r="V3350" s="1">
        <f t="shared" si="157"/>
        <v>9.3644500528569041E-2</v>
      </c>
      <c r="W3350" s="1">
        <f t="shared" si="158"/>
        <v>0.23098160103052667</v>
      </c>
      <c r="X3350" s="2">
        <v>0.15068185542377135</v>
      </c>
    </row>
    <row r="3351" spans="1:24">
      <c r="A3351" s="1" t="s">
        <v>12362</v>
      </c>
      <c r="B3351" s="1" t="s">
        <v>12361</v>
      </c>
      <c r="C3351" s="1" t="s">
        <v>12360</v>
      </c>
      <c r="D3351" s="1">
        <v>57</v>
      </c>
      <c r="E3351" s="1">
        <v>19</v>
      </c>
      <c r="F3351" s="1">
        <v>33</v>
      </c>
      <c r="G3351" s="1">
        <v>452</v>
      </c>
      <c r="H3351" s="1">
        <v>50.4</v>
      </c>
      <c r="I3351" s="1">
        <v>97</v>
      </c>
      <c r="J3351" s="1">
        <v>90</v>
      </c>
      <c r="K3351" s="1">
        <v>101.3</v>
      </c>
      <c r="L3351" s="1">
        <v>90.6</v>
      </c>
      <c r="M3351" s="1">
        <v>114.9</v>
      </c>
      <c r="N3351" s="1">
        <v>98.2</v>
      </c>
      <c r="O3351" s="1">
        <v>109.6</v>
      </c>
      <c r="P3351" s="1">
        <v>127</v>
      </c>
      <c r="Q3351" s="1">
        <v>71.3</v>
      </c>
      <c r="R3351" s="1">
        <v>100.3</v>
      </c>
      <c r="S3351" s="1">
        <v>7.1434524904676819E-2</v>
      </c>
      <c r="T3351" s="1">
        <f t="shared" si="156"/>
        <v>0.12943547303787969</v>
      </c>
      <c r="U3351" s="2">
        <v>4.1283755129494004E-2</v>
      </c>
      <c r="V3351" s="1">
        <f t="shared" si="157"/>
        <v>-0.18341393725707769</v>
      </c>
      <c r="W3351" s="1">
        <f t="shared" si="158"/>
        <v>1.2428942149824769</v>
      </c>
      <c r="X3351" s="2">
        <v>0.731736363480466</v>
      </c>
    </row>
    <row r="3352" spans="1:24">
      <c r="A3352" s="1" t="s">
        <v>9579</v>
      </c>
      <c r="B3352" s="1" t="s">
        <v>9578</v>
      </c>
      <c r="C3352" s="1" t="s">
        <v>9577</v>
      </c>
      <c r="D3352" s="1">
        <v>32</v>
      </c>
      <c r="E3352" s="1">
        <v>10</v>
      </c>
      <c r="F3352" s="1">
        <v>19</v>
      </c>
      <c r="G3352" s="1">
        <v>424</v>
      </c>
      <c r="H3352" s="1">
        <v>44.3</v>
      </c>
      <c r="I3352" s="1">
        <v>86.6</v>
      </c>
      <c r="J3352" s="1">
        <v>97.7</v>
      </c>
      <c r="K3352" s="1">
        <v>102.9</v>
      </c>
      <c r="L3352" s="1">
        <v>105</v>
      </c>
      <c r="M3352" s="1">
        <v>91.4</v>
      </c>
      <c r="N3352" s="1">
        <v>103.8</v>
      </c>
      <c r="O3352" s="1">
        <v>103.4</v>
      </c>
      <c r="P3352" s="1">
        <v>102.1</v>
      </c>
      <c r="Q3352" s="1">
        <v>109.1</v>
      </c>
      <c r="R3352" s="1">
        <v>97.9</v>
      </c>
      <c r="S3352" s="1">
        <v>7.1521617944918348E-2</v>
      </c>
      <c r="T3352" s="1">
        <f t="shared" si="156"/>
        <v>0.3841629975887707</v>
      </c>
      <c r="U3352" s="2">
        <v>0.12777283121095526</v>
      </c>
      <c r="V3352" s="1">
        <f t="shared" si="157"/>
        <v>-2.1662129221236146E-2</v>
      </c>
      <c r="W3352" s="1">
        <f t="shared" si="158"/>
        <v>9.0060677381111065E-2</v>
      </c>
      <c r="X3352" s="2">
        <v>5.7549513542583773E-2</v>
      </c>
    </row>
    <row r="3353" spans="1:24">
      <c r="A3353" s="1" t="s">
        <v>7008</v>
      </c>
      <c r="B3353" s="1" t="s">
        <v>7007</v>
      </c>
      <c r="C3353" s="1" t="s">
        <v>7006</v>
      </c>
      <c r="D3353" s="1">
        <v>59</v>
      </c>
      <c r="E3353" s="1">
        <v>8</v>
      </c>
      <c r="F3353" s="1">
        <v>17</v>
      </c>
      <c r="G3353" s="1">
        <v>135</v>
      </c>
      <c r="H3353" s="1">
        <v>15.5</v>
      </c>
      <c r="I3353" s="1">
        <v>86.5</v>
      </c>
      <c r="J3353" s="1">
        <v>106.2</v>
      </c>
      <c r="K3353" s="1">
        <v>96.9</v>
      </c>
      <c r="L3353" s="1">
        <v>88.6</v>
      </c>
      <c r="M3353" s="1">
        <v>111.8</v>
      </c>
      <c r="N3353" s="1">
        <v>132.6</v>
      </c>
      <c r="O3353" s="1">
        <v>79.2</v>
      </c>
      <c r="P3353" s="1">
        <v>90.6</v>
      </c>
      <c r="Q3353" s="1">
        <v>125.4</v>
      </c>
      <c r="R3353" s="1">
        <v>82.1</v>
      </c>
      <c r="S3353" s="1">
        <v>7.1684511320251221E-2</v>
      </c>
      <c r="T3353" s="1">
        <f t="shared" si="156"/>
        <v>0.14799882768659861</v>
      </c>
      <c r="U3353" s="2">
        <v>4.9295600054438546E-2</v>
      </c>
      <c r="V3353" s="1">
        <f t="shared" si="157"/>
        <v>-0.19009974375905972</v>
      </c>
      <c r="W3353" s="1">
        <f t="shared" si="158"/>
        <v>0.41279886519367054</v>
      </c>
      <c r="X3353" s="2">
        <v>0.26561623387985062</v>
      </c>
    </row>
    <row r="3354" spans="1:24">
      <c r="A3354" s="1" t="s">
        <v>10686</v>
      </c>
      <c r="B3354" s="1" t="s">
        <v>10685</v>
      </c>
      <c r="C3354" s="1" t="s">
        <v>10684</v>
      </c>
      <c r="D3354" s="1">
        <v>49</v>
      </c>
      <c r="E3354" s="1">
        <v>23</v>
      </c>
      <c r="F3354" s="1">
        <v>69</v>
      </c>
      <c r="G3354" s="1">
        <v>520</v>
      </c>
      <c r="H3354" s="1">
        <v>56.3</v>
      </c>
      <c r="I3354" s="1">
        <v>119.1</v>
      </c>
      <c r="J3354" s="1">
        <v>96.9</v>
      </c>
      <c r="K3354" s="1">
        <v>101.7</v>
      </c>
      <c r="L3354" s="1">
        <v>107.3</v>
      </c>
      <c r="M3354" s="1">
        <v>92.4</v>
      </c>
      <c r="N3354" s="1">
        <v>72.099999999999994</v>
      </c>
      <c r="O3354" s="1">
        <v>75.599999999999994</v>
      </c>
      <c r="P3354" s="1">
        <v>119.3</v>
      </c>
      <c r="Q3354" s="1">
        <v>107.5</v>
      </c>
      <c r="R3354" s="1">
        <v>108.2</v>
      </c>
      <c r="S3354" s="1">
        <v>7.1735753598914556E-2</v>
      </c>
      <c r="T3354" s="1">
        <f t="shared" si="156"/>
        <v>0.35404215906651743</v>
      </c>
      <c r="U3354" s="2">
        <v>0.12222397123376093</v>
      </c>
      <c r="V3354" s="1">
        <f t="shared" si="157"/>
        <v>0.40878993840316619</v>
      </c>
      <c r="W3354" s="1">
        <f t="shared" si="158"/>
        <v>1.7151493265216473</v>
      </c>
      <c r="X3354" s="2">
        <v>0.97373835819016008</v>
      </c>
    </row>
    <row r="3355" spans="1:24">
      <c r="A3355" s="1" t="s">
        <v>10926</v>
      </c>
      <c r="B3355" s="1" t="s">
        <v>10925</v>
      </c>
      <c r="C3355" s="1" t="s">
        <v>10924</v>
      </c>
      <c r="D3355" s="1">
        <v>30</v>
      </c>
      <c r="E3355" s="1">
        <v>54</v>
      </c>
      <c r="F3355" s="1">
        <v>105</v>
      </c>
      <c r="G3355" s="1">
        <v>2128</v>
      </c>
      <c r="H3355" s="1">
        <v>245.1</v>
      </c>
      <c r="I3355" s="1">
        <v>119.4</v>
      </c>
      <c r="J3355" s="1">
        <v>100.6</v>
      </c>
      <c r="K3355" s="1">
        <v>88.8</v>
      </c>
      <c r="L3355" s="1">
        <v>106.8</v>
      </c>
      <c r="M3355" s="1">
        <v>102.8</v>
      </c>
      <c r="N3355" s="1">
        <v>77</v>
      </c>
      <c r="O3355" s="1">
        <v>76.900000000000006</v>
      </c>
      <c r="P3355" s="1">
        <v>107.9</v>
      </c>
      <c r="Q3355" s="1">
        <v>122.2</v>
      </c>
      <c r="R3355" s="1">
        <v>97.5</v>
      </c>
      <c r="S3355" s="1">
        <v>7.177720201564057E-2</v>
      </c>
      <c r="T3355" s="1">
        <f t="shared" si="156"/>
        <v>0.21766427271533534</v>
      </c>
      <c r="U3355" s="2">
        <v>7.8902554207378836E-2</v>
      </c>
      <c r="V3355" s="1">
        <f t="shared" si="157"/>
        <v>0.28007485904994961</v>
      </c>
      <c r="W3355" s="1">
        <f t="shared" si="158"/>
        <v>0.85627276974992239</v>
      </c>
      <c r="X3355" s="2">
        <v>0.52478197542419003</v>
      </c>
    </row>
    <row r="3356" spans="1:24">
      <c r="A3356" s="1" t="s">
        <v>10704</v>
      </c>
      <c r="B3356" s="1" t="s">
        <v>10703</v>
      </c>
      <c r="C3356" s="1" t="s">
        <v>10702</v>
      </c>
      <c r="D3356" s="1">
        <v>44</v>
      </c>
      <c r="E3356" s="1">
        <v>22</v>
      </c>
      <c r="F3356" s="1">
        <v>36</v>
      </c>
      <c r="G3356" s="1">
        <v>494</v>
      </c>
      <c r="H3356" s="1">
        <v>56.4</v>
      </c>
      <c r="I3356" s="1">
        <v>98.3</v>
      </c>
      <c r="J3356" s="1">
        <v>95.7</v>
      </c>
      <c r="K3356" s="1">
        <v>97.4</v>
      </c>
      <c r="L3356" s="1">
        <v>92.2</v>
      </c>
      <c r="M3356" s="1">
        <v>90.7</v>
      </c>
      <c r="N3356" s="1">
        <v>117.7</v>
      </c>
      <c r="O3356" s="1">
        <v>105.5</v>
      </c>
      <c r="P3356" s="1">
        <v>109.6</v>
      </c>
      <c r="Q3356" s="1">
        <v>100</v>
      </c>
      <c r="R3356" s="1">
        <v>92.8</v>
      </c>
      <c r="S3356" s="1">
        <v>7.1892918481785723E-2</v>
      </c>
      <c r="T3356" s="1">
        <f t="shared" si="156"/>
        <v>0.50405633368500702</v>
      </c>
      <c r="U3356" s="2">
        <v>0.14922245809637921</v>
      </c>
      <c r="V3356" s="1">
        <f t="shared" si="157"/>
        <v>-0.12573980784282829</v>
      </c>
      <c r="W3356" s="1">
        <f t="shared" si="158"/>
        <v>0.60104795255229659</v>
      </c>
      <c r="X3356" s="2">
        <v>0.3813910992259229</v>
      </c>
    </row>
    <row r="3357" spans="1:24">
      <c r="A3357" s="1" t="s">
        <v>12560</v>
      </c>
      <c r="B3357" s="1" t="s">
        <v>12559</v>
      </c>
      <c r="C3357" s="1" t="s">
        <v>12558</v>
      </c>
      <c r="D3357" s="1">
        <v>7</v>
      </c>
      <c r="E3357" s="1">
        <v>1</v>
      </c>
      <c r="F3357" s="1">
        <v>1</v>
      </c>
      <c r="G3357" s="1">
        <v>129</v>
      </c>
      <c r="H3357" s="1">
        <v>13.5</v>
      </c>
      <c r="I3357" s="1">
        <v>77.099999999999994</v>
      </c>
      <c r="J3357" s="1">
        <v>85.9</v>
      </c>
      <c r="K3357" s="1">
        <v>93.4</v>
      </c>
      <c r="L3357" s="1">
        <v>91.3</v>
      </c>
      <c r="M3357" s="1">
        <v>150.30000000000001</v>
      </c>
      <c r="N3357" s="1">
        <v>115.3</v>
      </c>
      <c r="O3357" s="1">
        <v>112.6</v>
      </c>
      <c r="P3357" s="1">
        <v>116.1</v>
      </c>
      <c r="Q3357" s="1">
        <v>62.9</v>
      </c>
      <c r="R3357" s="1">
        <v>95.1</v>
      </c>
      <c r="S3357" s="1">
        <v>7.1896760376991276E-2</v>
      </c>
      <c r="T3357" s="1">
        <f t="shared" si="156"/>
        <v>0.12039752054501629</v>
      </c>
      <c r="U3357" s="2">
        <v>3.8055894865520579E-2</v>
      </c>
      <c r="V3357" s="1">
        <f t="shared" si="157"/>
        <v>-0.53634379550097744</v>
      </c>
      <c r="W3357" s="1">
        <f t="shared" si="158"/>
        <v>1.7845791817257093</v>
      </c>
      <c r="X3357" s="2">
        <v>1.0133369176904947</v>
      </c>
    </row>
    <row r="3358" spans="1:24">
      <c r="A3358" s="1" t="s">
        <v>11181</v>
      </c>
      <c r="B3358" s="1" t="s">
        <v>11180</v>
      </c>
      <c r="C3358" s="1" t="s">
        <v>11179</v>
      </c>
      <c r="D3358" s="1">
        <v>16</v>
      </c>
      <c r="E3358" s="1">
        <v>5</v>
      </c>
      <c r="F3358" s="1">
        <v>6</v>
      </c>
      <c r="G3358" s="1">
        <v>546</v>
      </c>
      <c r="H3358" s="1">
        <v>61.2</v>
      </c>
      <c r="I3358" s="1">
        <v>81.2</v>
      </c>
      <c r="J3358" s="1">
        <v>91.1</v>
      </c>
      <c r="K3358" s="1">
        <v>90.9</v>
      </c>
      <c r="L3358" s="1">
        <v>94.9</v>
      </c>
      <c r="M3358" s="1">
        <v>155.1</v>
      </c>
      <c r="N3358" s="1">
        <v>96.9</v>
      </c>
      <c r="O3358" s="1">
        <v>107.6</v>
      </c>
      <c r="P3358" s="1">
        <v>95.2</v>
      </c>
      <c r="Q3358" s="1">
        <v>88.6</v>
      </c>
      <c r="R3358" s="1">
        <v>98.5</v>
      </c>
      <c r="S3358" s="1">
        <v>7.1904109408012423E-2</v>
      </c>
      <c r="T3358" s="1">
        <f t="shared" si="156"/>
        <v>0.48299149327261959</v>
      </c>
      <c r="U3358" s="2">
        <v>0.14571239670100339</v>
      </c>
      <c r="V3358" s="1">
        <f t="shared" si="157"/>
        <v>-0.42106800147276668</v>
      </c>
      <c r="W3358" s="1">
        <f t="shared" si="158"/>
        <v>0.97808519692255369</v>
      </c>
      <c r="X3358" s="2">
        <v>0.58969093764908209</v>
      </c>
    </row>
    <row r="3359" spans="1:24">
      <c r="A3359" s="1" t="s">
        <v>12755</v>
      </c>
      <c r="B3359" s="1" t="s">
        <v>12754</v>
      </c>
      <c r="C3359" s="1" t="s">
        <v>12753</v>
      </c>
      <c r="D3359" s="1">
        <v>4</v>
      </c>
      <c r="E3359" s="1">
        <v>1</v>
      </c>
      <c r="F3359" s="1">
        <v>1</v>
      </c>
      <c r="G3359" s="1">
        <v>415</v>
      </c>
      <c r="H3359" s="1">
        <v>44.7</v>
      </c>
      <c r="I3359" s="1">
        <v>93.8</v>
      </c>
      <c r="J3359" s="1">
        <v>78.8</v>
      </c>
      <c r="K3359" s="1">
        <v>90.1</v>
      </c>
      <c r="L3359" s="1">
        <v>75.099999999999994</v>
      </c>
      <c r="M3359" s="1">
        <v>162.6</v>
      </c>
      <c r="N3359" s="1">
        <v>106.7</v>
      </c>
      <c r="O3359" s="1">
        <v>126.6</v>
      </c>
      <c r="P3359" s="1">
        <v>99.6</v>
      </c>
      <c r="Q3359" s="1">
        <v>75.900000000000006</v>
      </c>
      <c r="R3359" s="1">
        <v>90.8</v>
      </c>
      <c r="S3359" s="1">
        <v>7.1920599688072434E-2</v>
      </c>
      <c r="T3359" s="1">
        <f t="shared" si="156"/>
        <v>0.21807531799865995</v>
      </c>
      <c r="U3359" s="2">
        <v>7.8902554207378836E-2</v>
      </c>
      <c r="V3359" s="1">
        <f t="shared" si="157"/>
        <v>-0.64400423850755506</v>
      </c>
      <c r="W3359" s="1">
        <f t="shared" si="158"/>
        <v>1.6389152012613499</v>
      </c>
      <c r="X3359" s="2">
        <v>0.94100954308333817</v>
      </c>
    </row>
    <row r="3360" spans="1:24">
      <c r="A3360" s="1" t="s">
        <v>12311</v>
      </c>
      <c r="B3360" s="1" t="s">
        <v>12310</v>
      </c>
      <c r="C3360" s="1" t="s">
        <v>12309</v>
      </c>
      <c r="D3360" s="1">
        <v>9</v>
      </c>
      <c r="E3360" s="1">
        <v>5</v>
      </c>
      <c r="F3360" s="1">
        <v>9</v>
      </c>
      <c r="G3360" s="1">
        <v>752</v>
      </c>
      <c r="H3360" s="1">
        <v>86.4</v>
      </c>
      <c r="I3360" s="1">
        <v>76.3</v>
      </c>
      <c r="J3360" s="1">
        <v>66.8</v>
      </c>
      <c r="K3360" s="1">
        <v>67.8</v>
      </c>
      <c r="L3360" s="1">
        <v>67.400000000000006</v>
      </c>
      <c r="M3360" s="1">
        <v>208.2</v>
      </c>
      <c r="N3360" s="1">
        <v>162.80000000000001</v>
      </c>
      <c r="O3360" s="1">
        <v>131.30000000000001</v>
      </c>
      <c r="P3360" s="1">
        <v>72.2</v>
      </c>
      <c r="Q3360" s="1">
        <v>80.5</v>
      </c>
      <c r="R3360" s="1">
        <v>66.7</v>
      </c>
      <c r="S3360" s="1">
        <v>7.1960116350429509E-2</v>
      </c>
      <c r="T3360" s="1">
        <f t="shared" si="156"/>
        <v>0.35255039844417746</v>
      </c>
      <c r="U3360" s="2">
        <v>0.12222397123376093</v>
      </c>
      <c r="V3360" s="1">
        <f t="shared" si="157"/>
        <v>-1.2669458656190662</v>
      </c>
      <c r="W3360" s="1">
        <f t="shared" si="158"/>
        <v>2.4556470655163363</v>
      </c>
      <c r="X3360" s="2">
        <v>1.3564010765224832</v>
      </c>
    </row>
    <row r="3361" spans="1:24">
      <c r="A3361" s="1" t="s">
        <v>11789</v>
      </c>
      <c r="B3361" s="1" t="s">
        <v>11788</v>
      </c>
      <c r="C3361" s="1" t="s">
        <v>11787</v>
      </c>
      <c r="D3361" s="1">
        <v>68</v>
      </c>
      <c r="E3361" s="1">
        <v>4</v>
      </c>
      <c r="F3361" s="1">
        <v>6</v>
      </c>
      <c r="G3361" s="1">
        <v>85</v>
      </c>
      <c r="H3361" s="1">
        <v>9.1</v>
      </c>
      <c r="I3361" s="1">
        <v>76.2</v>
      </c>
      <c r="J3361" s="1">
        <v>106.7</v>
      </c>
      <c r="K3361" s="1">
        <v>88.1</v>
      </c>
      <c r="L3361" s="1">
        <v>86.3</v>
      </c>
      <c r="M3361" s="1">
        <v>152.1</v>
      </c>
      <c r="N3361" s="1">
        <v>120.6</v>
      </c>
      <c r="O3361" s="1">
        <v>88.3</v>
      </c>
      <c r="P3361" s="1">
        <v>92.1</v>
      </c>
      <c r="Q3361" s="1">
        <v>107.6</v>
      </c>
      <c r="R3361" s="1">
        <v>82</v>
      </c>
      <c r="S3361" s="1">
        <v>7.2061149068504332E-2</v>
      </c>
      <c r="T3361" s="1">
        <f t="shared" si="156"/>
        <v>0.18102379450005687</v>
      </c>
      <c r="U3361" s="2">
        <v>6.3995344587902625E-2</v>
      </c>
      <c r="V3361" s="1">
        <f t="shared" si="157"/>
        <v>-0.42990042246810689</v>
      </c>
      <c r="W3361" s="1">
        <f t="shared" si="158"/>
        <v>0.88491744725664179</v>
      </c>
      <c r="X3361" s="2">
        <v>0.54015923312981085</v>
      </c>
    </row>
    <row r="3362" spans="1:24">
      <c r="A3362" s="1" t="s">
        <v>2063</v>
      </c>
      <c r="B3362" s="1" t="s">
        <v>2062</v>
      </c>
      <c r="C3362" s="1" t="s">
        <v>2061</v>
      </c>
      <c r="D3362" s="1">
        <v>10</v>
      </c>
      <c r="E3362" s="1">
        <v>8</v>
      </c>
      <c r="F3362" s="1">
        <v>9</v>
      </c>
      <c r="G3362" s="1">
        <v>864</v>
      </c>
      <c r="H3362" s="1">
        <v>101.2</v>
      </c>
      <c r="I3362" s="1">
        <v>113.4</v>
      </c>
      <c r="J3362" s="1">
        <v>96.5</v>
      </c>
      <c r="K3362" s="1">
        <v>82.1</v>
      </c>
      <c r="L3362" s="1">
        <v>85.7</v>
      </c>
      <c r="M3362" s="1">
        <v>147.6</v>
      </c>
      <c r="N3362" s="1">
        <v>86.7</v>
      </c>
      <c r="O3362" s="1">
        <v>90.1</v>
      </c>
      <c r="P3362" s="1">
        <v>79.7</v>
      </c>
      <c r="Q3362" s="1">
        <v>140.4</v>
      </c>
      <c r="R3362" s="1">
        <v>77.7</v>
      </c>
      <c r="S3362" s="1">
        <v>7.2140469420771125E-2</v>
      </c>
      <c r="T3362" s="1">
        <f t="shared" si="156"/>
        <v>9.1439217567056294E-2</v>
      </c>
      <c r="U3362" s="2">
        <v>2.8628162819475413E-2</v>
      </c>
      <c r="V3362" s="1">
        <f t="shared" si="157"/>
        <v>-0.19557053505594404</v>
      </c>
      <c r="W3362" s="1">
        <f t="shared" si="158"/>
        <v>0.3079628781845129</v>
      </c>
      <c r="X3362" s="2">
        <v>0.20094632695569939</v>
      </c>
    </row>
    <row r="3363" spans="1:24">
      <c r="A3363" s="1" t="s">
        <v>8007</v>
      </c>
      <c r="B3363" s="1" t="s">
        <v>8006</v>
      </c>
      <c r="C3363" s="1" t="s">
        <v>8005</v>
      </c>
      <c r="D3363" s="1">
        <v>32</v>
      </c>
      <c r="E3363" s="1">
        <v>9</v>
      </c>
      <c r="F3363" s="1">
        <v>14</v>
      </c>
      <c r="G3363" s="1">
        <v>299</v>
      </c>
      <c r="H3363" s="1">
        <v>34.799999999999997</v>
      </c>
      <c r="I3363" s="1">
        <v>96</v>
      </c>
      <c r="J3363" s="1">
        <v>103.3</v>
      </c>
      <c r="K3363" s="1">
        <v>94.5</v>
      </c>
      <c r="L3363" s="1">
        <v>94.8</v>
      </c>
      <c r="M3363" s="1">
        <v>101.7</v>
      </c>
      <c r="N3363" s="1">
        <v>107.8</v>
      </c>
      <c r="O3363" s="1">
        <v>95.5</v>
      </c>
      <c r="P3363" s="1">
        <v>94.7</v>
      </c>
      <c r="Q3363" s="1">
        <v>124.4</v>
      </c>
      <c r="R3363" s="1">
        <v>87.3</v>
      </c>
      <c r="S3363" s="1">
        <v>7.216789561845624E-2</v>
      </c>
      <c r="T3363" s="1">
        <f t="shared" si="156"/>
        <v>0.19883630852649761</v>
      </c>
      <c r="U3363" s="2">
        <v>7.2001521002802202E-2</v>
      </c>
      <c r="V3363" s="1">
        <f t="shared" si="157"/>
        <v>-6.5560841031110276E-2</v>
      </c>
      <c r="W3363" s="1">
        <f t="shared" si="158"/>
        <v>0.5315704500546159</v>
      </c>
      <c r="X3363" s="2">
        <v>0.33695261292573792</v>
      </c>
    </row>
    <row r="3364" spans="1:24">
      <c r="A3364" s="1" t="s">
        <v>8358</v>
      </c>
      <c r="B3364" s="1" t="s">
        <v>8357</v>
      </c>
      <c r="C3364" s="1" t="s">
        <v>8356</v>
      </c>
      <c r="D3364" s="1">
        <v>29</v>
      </c>
      <c r="E3364" s="1">
        <v>30</v>
      </c>
      <c r="F3364" s="1">
        <v>64</v>
      </c>
      <c r="G3364" s="1">
        <v>953</v>
      </c>
      <c r="H3364" s="1">
        <v>108.4</v>
      </c>
      <c r="I3364" s="1">
        <v>92.1</v>
      </c>
      <c r="J3364" s="1">
        <v>98.5</v>
      </c>
      <c r="K3364" s="1">
        <v>96.9</v>
      </c>
      <c r="L3364" s="1">
        <v>99.3</v>
      </c>
      <c r="M3364" s="1">
        <v>104</v>
      </c>
      <c r="N3364" s="1">
        <v>99.7</v>
      </c>
      <c r="O3364" s="1">
        <v>104.4</v>
      </c>
      <c r="P3364" s="1">
        <v>121.4</v>
      </c>
      <c r="Q3364" s="1">
        <v>86.1</v>
      </c>
      <c r="R3364" s="1">
        <v>97.5</v>
      </c>
      <c r="S3364" s="1">
        <v>7.2258947139613491E-2</v>
      </c>
      <c r="T3364" s="1">
        <f t="shared" si="156"/>
        <v>0.22096572027554054</v>
      </c>
      <c r="U3364" s="2">
        <v>7.9999262865295545E-2</v>
      </c>
      <c r="V3364" s="1">
        <f t="shared" si="157"/>
        <v>-8.684838684135382E-2</v>
      </c>
      <c r="W3364" s="1">
        <f t="shared" si="158"/>
        <v>1.3296394677836867</v>
      </c>
      <c r="X3364" s="2">
        <v>0.77875019460420514</v>
      </c>
    </row>
    <row r="3365" spans="1:24">
      <c r="A3365" s="1" t="s">
        <v>14011</v>
      </c>
      <c r="B3365" s="1" t="s">
        <v>14010</v>
      </c>
      <c r="C3365" s="1" t="s">
        <v>14009</v>
      </c>
      <c r="D3365" s="1">
        <v>68</v>
      </c>
      <c r="E3365" s="1">
        <v>25</v>
      </c>
      <c r="F3365" s="1">
        <v>201</v>
      </c>
      <c r="G3365" s="1">
        <v>298</v>
      </c>
      <c r="H3365" s="1">
        <v>32.9</v>
      </c>
      <c r="I3365" s="1">
        <v>105.2</v>
      </c>
      <c r="J3365" s="1">
        <v>91</v>
      </c>
      <c r="K3365" s="1">
        <v>95.3</v>
      </c>
      <c r="L3365" s="1">
        <v>94.9</v>
      </c>
      <c r="M3365" s="1">
        <v>120.8</v>
      </c>
      <c r="N3365" s="1">
        <v>87.6</v>
      </c>
      <c r="O3365" s="1">
        <v>100.3</v>
      </c>
      <c r="P3365" s="1">
        <v>111.9</v>
      </c>
      <c r="Q3365" s="1">
        <v>87.3</v>
      </c>
      <c r="R3365" s="1">
        <v>105.5</v>
      </c>
      <c r="S3365" s="1">
        <v>7.2331905129556159E-2</v>
      </c>
      <c r="T3365" s="1">
        <f t="shared" si="156"/>
        <v>0.28644049075638228</v>
      </c>
      <c r="U3365" s="2">
        <v>0.1013903618309553</v>
      </c>
      <c r="V3365" s="1">
        <f t="shared" si="157"/>
        <v>-9.1147888058195264E-2</v>
      </c>
      <c r="W3365" s="1">
        <f t="shared" si="158"/>
        <v>0.29386081935472291</v>
      </c>
      <c r="X3365" s="2">
        <v>0.19211290406810766</v>
      </c>
    </row>
    <row r="3366" spans="1:24">
      <c r="A3366" s="1" t="s">
        <v>10278</v>
      </c>
      <c r="B3366" s="1" t="s">
        <v>10277</v>
      </c>
      <c r="C3366" s="1" t="s">
        <v>10276</v>
      </c>
      <c r="D3366" s="1">
        <v>49</v>
      </c>
      <c r="E3366" s="1">
        <v>21</v>
      </c>
      <c r="F3366" s="1">
        <v>43</v>
      </c>
      <c r="G3366" s="1">
        <v>493</v>
      </c>
      <c r="H3366" s="1">
        <v>54.5</v>
      </c>
      <c r="I3366" s="1">
        <v>61.5</v>
      </c>
      <c r="J3366" s="1">
        <v>58.8</v>
      </c>
      <c r="K3366" s="1">
        <v>50.2</v>
      </c>
      <c r="L3366" s="1">
        <v>51.8</v>
      </c>
      <c r="M3366" s="1">
        <v>223.3</v>
      </c>
      <c r="N3366" s="1">
        <v>220.9</v>
      </c>
      <c r="O3366" s="1">
        <v>158.19999999999999</v>
      </c>
      <c r="P3366" s="1">
        <v>52.7</v>
      </c>
      <c r="Q3366" s="1">
        <v>65.8</v>
      </c>
      <c r="R3366" s="1">
        <v>56.8</v>
      </c>
      <c r="S3366" s="1">
        <v>7.2355547011391977E-2</v>
      </c>
      <c r="T3366" s="1">
        <f t="shared" si="156"/>
        <v>0.25296566539466403</v>
      </c>
      <c r="U3366" s="2">
        <v>9.1920322087537448E-2</v>
      </c>
      <c r="V3366" s="1">
        <f t="shared" si="157"/>
        <v>-1.8532513209237824</v>
      </c>
      <c r="W3366" s="1">
        <f t="shared" si="158"/>
        <v>3.3111818659553336</v>
      </c>
      <c r="X3366" s="2">
        <v>1.7441949973120314</v>
      </c>
    </row>
    <row r="3367" spans="1:24">
      <c r="A3367" s="1" t="s">
        <v>9816</v>
      </c>
      <c r="B3367" s="1" t="s">
        <v>9815</v>
      </c>
      <c r="C3367" s="1" t="s">
        <v>9814</v>
      </c>
      <c r="D3367" s="1">
        <v>24</v>
      </c>
      <c r="E3367" s="1">
        <v>26</v>
      </c>
      <c r="F3367" s="1">
        <v>67</v>
      </c>
      <c r="G3367" s="1">
        <v>1408</v>
      </c>
      <c r="H3367" s="1">
        <v>152</v>
      </c>
      <c r="I3367" s="1">
        <v>94.5</v>
      </c>
      <c r="J3367" s="1">
        <v>104.1</v>
      </c>
      <c r="K3367" s="1">
        <v>123.2</v>
      </c>
      <c r="L3367" s="1">
        <v>109.6</v>
      </c>
      <c r="M3367" s="1">
        <v>63.2</v>
      </c>
      <c r="N3367" s="1">
        <v>79.400000000000006</v>
      </c>
      <c r="O3367" s="1">
        <v>85.8</v>
      </c>
      <c r="P3367" s="1">
        <v>106.2</v>
      </c>
      <c r="Q3367" s="1">
        <v>109.2</v>
      </c>
      <c r="R3367" s="1">
        <v>124.8</v>
      </c>
      <c r="S3367" s="1">
        <v>7.2394463781774693E-2</v>
      </c>
      <c r="T3367" s="1">
        <f t="shared" si="156"/>
        <v>0.26275547816469885</v>
      </c>
      <c r="U3367" s="2">
        <v>9.5246760038000838E-2</v>
      </c>
      <c r="V3367" s="1">
        <f t="shared" si="157"/>
        <v>0.50242602651876711</v>
      </c>
      <c r="W3367" s="1">
        <f t="shared" si="158"/>
        <v>1.7640946439550376</v>
      </c>
      <c r="X3367" s="2">
        <v>1.0026091873526977</v>
      </c>
    </row>
    <row r="3368" spans="1:24">
      <c r="A3368" s="1" t="s">
        <v>7452</v>
      </c>
      <c r="B3368" s="1" t="s">
        <v>7451</v>
      </c>
      <c r="C3368" s="1" t="s">
        <v>7450</v>
      </c>
      <c r="D3368" s="1">
        <v>16</v>
      </c>
      <c r="E3368" s="1">
        <v>6</v>
      </c>
      <c r="F3368" s="1">
        <v>7</v>
      </c>
      <c r="G3368" s="1">
        <v>567</v>
      </c>
      <c r="H3368" s="1">
        <v>62.3</v>
      </c>
      <c r="I3368" s="1">
        <v>99</v>
      </c>
      <c r="J3368" s="1">
        <v>99.8</v>
      </c>
      <c r="K3368" s="1">
        <v>84.9</v>
      </c>
      <c r="L3368" s="1">
        <v>97.6</v>
      </c>
      <c r="M3368" s="1">
        <v>146.4</v>
      </c>
      <c r="N3368" s="1">
        <v>85.1</v>
      </c>
      <c r="O3368" s="1">
        <v>86.4</v>
      </c>
      <c r="P3368" s="1">
        <v>119.2</v>
      </c>
      <c r="Q3368" s="1">
        <v>96.7</v>
      </c>
      <c r="R3368" s="1">
        <v>84.8</v>
      </c>
      <c r="S3368" s="1">
        <v>7.2435836126731254E-2</v>
      </c>
      <c r="T3368" s="1">
        <f t="shared" si="156"/>
        <v>0.20484975381872012</v>
      </c>
      <c r="U3368" s="2">
        <v>7.5010500098944749E-2</v>
      </c>
      <c r="V3368" s="1">
        <f t="shared" si="157"/>
        <v>-0.15268398469070449</v>
      </c>
      <c r="W3368" s="1">
        <f t="shared" si="158"/>
        <v>0.24570056795189019</v>
      </c>
      <c r="X3368" s="2">
        <v>0.16002501064105618</v>
      </c>
    </row>
    <row r="3369" spans="1:24">
      <c r="A3369" s="1" t="s">
        <v>9753</v>
      </c>
      <c r="B3369" s="1" t="s">
        <v>9752</v>
      </c>
      <c r="C3369" s="1" t="s">
        <v>9751</v>
      </c>
      <c r="D3369" s="1">
        <v>63</v>
      </c>
      <c r="E3369" s="1">
        <v>53</v>
      </c>
      <c r="F3369" s="1">
        <v>126</v>
      </c>
      <c r="G3369" s="1">
        <v>1036</v>
      </c>
      <c r="H3369" s="1">
        <v>117.3</v>
      </c>
      <c r="I3369" s="1">
        <v>103.1</v>
      </c>
      <c r="J3369" s="1">
        <v>96.7</v>
      </c>
      <c r="K3369" s="1">
        <v>109.8</v>
      </c>
      <c r="L3369" s="1">
        <v>105.3</v>
      </c>
      <c r="M3369" s="1">
        <v>85.8</v>
      </c>
      <c r="N3369" s="1">
        <v>83.4</v>
      </c>
      <c r="O3369" s="1">
        <v>88.6</v>
      </c>
      <c r="P3369" s="1">
        <v>115.3</v>
      </c>
      <c r="Q3369" s="1">
        <v>105.5</v>
      </c>
      <c r="R3369" s="1">
        <v>106.4</v>
      </c>
      <c r="S3369" s="1">
        <v>7.2446590348942283E-2</v>
      </c>
      <c r="T3369" s="1">
        <f t="shared" si="156"/>
        <v>0.59401410511970576</v>
      </c>
      <c r="U3369" s="2">
        <v>0.16063122615229017</v>
      </c>
      <c r="V3369" s="1">
        <f t="shared" si="157"/>
        <v>0.27147389423115575</v>
      </c>
      <c r="W3369" s="1">
        <f t="shared" si="158"/>
        <v>2.43847630687877</v>
      </c>
      <c r="X3369" s="2">
        <v>1.3540971947283902</v>
      </c>
    </row>
    <row r="3370" spans="1:24">
      <c r="A3370" s="1" t="s">
        <v>13513</v>
      </c>
      <c r="B3370" s="1" t="s">
        <v>13512</v>
      </c>
      <c r="C3370" s="1" t="s">
        <v>13511</v>
      </c>
      <c r="D3370" s="1">
        <v>70</v>
      </c>
      <c r="E3370" s="1">
        <v>29</v>
      </c>
      <c r="F3370" s="1">
        <v>57</v>
      </c>
      <c r="G3370" s="1">
        <v>428</v>
      </c>
      <c r="H3370" s="1">
        <v>47</v>
      </c>
      <c r="I3370" s="1">
        <v>118.2</v>
      </c>
      <c r="J3370" s="1">
        <v>91.3</v>
      </c>
      <c r="K3370" s="1">
        <v>101.9</v>
      </c>
      <c r="L3370" s="1">
        <v>105.9</v>
      </c>
      <c r="M3370" s="1">
        <v>81.7</v>
      </c>
      <c r="N3370" s="1">
        <v>81.3</v>
      </c>
      <c r="O3370" s="1">
        <v>90.6</v>
      </c>
      <c r="P3370" s="1">
        <v>113.9</v>
      </c>
      <c r="Q3370" s="1">
        <v>100.8</v>
      </c>
      <c r="R3370" s="1">
        <v>114.4</v>
      </c>
      <c r="S3370" s="1">
        <v>7.2478605139797717E-2</v>
      </c>
      <c r="T3370" s="1">
        <f t="shared" si="156"/>
        <v>0.2935339045289036</v>
      </c>
      <c r="U3370" s="2">
        <v>0.10191854462900829</v>
      </c>
      <c r="V3370" s="1">
        <f t="shared" si="157"/>
        <v>0.303492675845144</v>
      </c>
      <c r="W3370" s="1">
        <f t="shared" si="158"/>
        <v>1.4243927991752339</v>
      </c>
      <c r="X3370" s="2">
        <v>0.83041530248264395</v>
      </c>
    </row>
    <row r="3371" spans="1:24">
      <c r="A3371" s="1" t="s">
        <v>10605</v>
      </c>
      <c r="B3371" s="1" t="s">
        <v>10604</v>
      </c>
      <c r="C3371" s="1" t="s">
        <v>10603</v>
      </c>
      <c r="D3371" s="1">
        <v>28</v>
      </c>
      <c r="E3371" s="1">
        <v>7</v>
      </c>
      <c r="F3371" s="1">
        <v>10</v>
      </c>
      <c r="G3371" s="1">
        <v>384</v>
      </c>
      <c r="H3371" s="1">
        <v>43.3</v>
      </c>
      <c r="I3371" s="1">
        <v>98.5</v>
      </c>
      <c r="J3371" s="1">
        <v>86.9</v>
      </c>
      <c r="K3371" s="1">
        <v>94.3</v>
      </c>
      <c r="L3371" s="1">
        <v>97.9</v>
      </c>
      <c r="M3371" s="1">
        <v>144.5</v>
      </c>
      <c r="N3371" s="1">
        <v>90.9</v>
      </c>
      <c r="O3371" s="1">
        <v>89.2</v>
      </c>
      <c r="P3371" s="1">
        <v>99.4</v>
      </c>
      <c r="Q3371" s="1">
        <v>105.5</v>
      </c>
      <c r="R3371" s="1">
        <v>92.9</v>
      </c>
      <c r="S3371" s="1">
        <v>7.2522488499102297E-2</v>
      </c>
      <c r="T3371" s="1">
        <f t="shared" si="156"/>
        <v>0.49831688685895109</v>
      </c>
      <c r="U3371" s="2">
        <v>0.14814281333357152</v>
      </c>
      <c r="V3371" s="1">
        <f t="shared" si="157"/>
        <v>-0.19684173446497391</v>
      </c>
      <c r="W3371" s="1">
        <f t="shared" si="158"/>
        <v>0.38247724610202416</v>
      </c>
      <c r="X3371" s="2">
        <v>0.24666358815337155</v>
      </c>
    </row>
    <row r="3372" spans="1:24">
      <c r="A3372" s="1" t="s">
        <v>8757</v>
      </c>
      <c r="B3372" s="1" t="s">
        <v>8756</v>
      </c>
      <c r="C3372" s="1" t="s">
        <v>8755</v>
      </c>
      <c r="D3372" s="1">
        <v>46</v>
      </c>
      <c r="E3372" s="1">
        <v>40</v>
      </c>
      <c r="F3372" s="1">
        <v>70</v>
      </c>
      <c r="G3372" s="1">
        <v>1082</v>
      </c>
      <c r="H3372" s="1">
        <v>120.6</v>
      </c>
      <c r="I3372" s="1">
        <v>93.5</v>
      </c>
      <c r="J3372" s="1">
        <v>95.6</v>
      </c>
      <c r="K3372" s="1">
        <v>100.1</v>
      </c>
      <c r="L3372" s="1">
        <v>93.2</v>
      </c>
      <c r="M3372" s="1">
        <v>111.5</v>
      </c>
      <c r="N3372" s="1">
        <v>101.8</v>
      </c>
      <c r="O3372" s="1">
        <v>102.7</v>
      </c>
      <c r="P3372" s="1">
        <v>90.9</v>
      </c>
      <c r="Q3372" s="1">
        <v>115.7</v>
      </c>
      <c r="R3372" s="1">
        <v>95</v>
      </c>
      <c r="S3372" s="1">
        <v>7.2591404566759804E-2</v>
      </c>
      <c r="T3372" s="1">
        <f t="shared" si="156"/>
        <v>0.30616174656204015</v>
      </c>
      <c r="U3372" s="2">
        <v>0.1072035413539681</v>
      </c>
      <c r="V3372" s="1">
        <f t="shared" si="157"/>
        <v>-0.13987953436256062</v>
      </c>
      <c r="W3372" s="1">
        <f t="shared" si="158"/>
        <v>1.5413593665390593</v>
      </c>
      <c r="X3372" s="2">
        <v>0.88795609198568615</v>
      </c>
    </row>
    <row r="3373" spans="1:24">
      <c r="A3373" s="1" t="s">
        <v>11885</v>
      </c>
      <c r="B3373" s="1" t="s">
        <v>11884</v>
      </c>
      <c r="C3373" s="1" t="s">
        <v>11883</v>
      </c>
      <c r="D3373" s="1">
        <v>4</v>
      </c>
      <c r="E3373" s="1">
        <v>1</v>
      </c>
      <c r="F3373" s="1">
        <v>1</v>
      </c>
      <c r="G3373" s="1">
        <v>496</v>
      </c>
      <c r="H3373" s="1">
        <v>57.3</v>
      </c>
      <c r="I3373" s="1">
        <v>101.3</v>
      </c>
      <c r="J3373" s="1">
        <v>88.8</v>
      </c>
      <c r="K3373" s="1">
        <v>94.4</v>
      </c>
      <c r="L3373" s="1">
        <v>101.3</v>
      </c>
      <c r="M3373" s="1">
        <v>97.9</v>
      </c>
      <c r="N3373" s="1">
        <v>115.9</v>
      </c>
      <c r="O3373" s="1">
        <v>96.1</v>
      </c>
      <c r="P3373" s="1">
        <v>103.5</v>
      </c>
      <c r="Q3373" s="1">
        <v>93.8</v>
      </c>
      <c r="R3373" s="1">
        <v>107</v>
      </c>
      <c r="S3373" s="1">
        <v>7.2678689744336167E-2</v>
      </c>
      <c r="T3373" s="1">
        <f t="shared" si="156"/>
        <v>0.45207628891109403</v>
      </c>
      <c r="U3373" s="2">
        <v>0.14413281994794744</v>
      </c>
      <c r="V3373" s="1">
        <f t="shared" si="157"/>
        <v>-9.8987110815955875E-2</v>
      </c>
      <c r="W3373" s="1">
        <f t="shared" si="158"/>
        <v>0.47829952669274767</v>
      </c>
      <c r="X3373" s="2">
        <v>0.30567452510597509</v>
      </c>
    </row>
    <row r="3374" spans="1:24">
      <c r="A3374" s="1" t="s">
        <v>10716</v>
      </c>
      <c r="B3374" s="1" t="s">
        <v>10715</v>
      </c>
      <c r="C3374" s="1" t="s">
        <v>10714</v>
      </c>
      <c r="D3374" s="1">
        <v>57</v>
      </c>
      <c r="E3374" s="1">
        <v>12</v>
      </c>
      <c r="F3374" s="1">
        <v>44</v>
      </c>
      <c r="G3374" s="1">
        <v>278</v>
      </c>
      <c r="H3374" s="1">
        <v>31.8</v>
      </c>
      <c r="I3374" s="1">
        <v>117.8</v>
      </c>
      <c r="J3374" s="1">
        <v>88.5</v>
      </c>
      <c r="K3374" s="1">
        <v>103.1</v>
      </c>
      <c r="L3374" s="1">
        <v>114.3</v>
      </c>
      <c r="M3374" s="1">
        <v>72.5</v>
      </c>
      <c r="N3374" s="1">
        <v>79.599999999999994</v>
      </c>
      <c r="O3374" s="1">
        <v>90</v>
      </c>
      <c r="P3374" s="1">
        <v>112.5</v>
      </c>
      <c r="Q3374" s="1">
        <v>103.7</v>
      </c>
      <c r="R3374" s="1">
        <v>118</v>
      </c>
      <c r="S3374" s="1">
        <v>7.2706103976141398E-2</v>
      </c>
      <c r="T3374" s="1">
        <f t="shared" si="156"/>
        <v>0.2594755326025332</v>
      </c>
      <c r="U3374" s="2">
        <v>9.4011043013515982E-2</v>
      </c>
      <c r="V3374" s="1">
        <f t="shared" si="157"/>
        <v>0.39240255008610986</v>
      </c>
      <c r="W3374" s="1">
        <f t="shared" si="158"/>
        <v>1.4391291539459337</v>
      </c>
      <c r="X3374" s="2">
        <v>0.83556683828000533</v>
      </c>
    </row>
    <row r="3375" spans="1:24">
      <c r="A3375" s="1" t="s">
        <v>12104</v>
      </c>
      <c r="B3375" s="1" t="s">
        <v>12103</v>
      </c>
      <c r="C3375" s="1" t="s">
        <v>12102</v>
      </c>
      <c r="D3375" s="1">
        <v>62</v>
      </c>
      <c r="E3375" s="1">
        <v>21</v>
      </c>
      <c r="F3375" s="1">
        <v>87</v>
      </c>
      <c r="G3375" s="1">
        <v>381</v>
      </c>
      <c r="H3375" s="1">
        <v>43.2</v>
      </c>
      <c r="I3375" s="1">
        <v>104</v>
      </c>
      <c r="J3375" s="1">
        <v>106.7</v>
      </c>
      <c r="K3375" s="1">
        <v>101.5</v>
      </c>
      <c r="L3375" s="1">
        <v>115.8</v>
      </c>
      <c r="M3375" s="1">
        <v>82.4</v>
      </c>
      <c r="N3375" s="1">
        <v>73.400000000000006</v>
      </c>
      <c r="O3375" s="1">
        <v>78.5</v>
      </c>
      <c r="P3375" s="1">
        <v>112</v>
      </c>
      <c r="Q3375" s="1">
        <v>118.4</v>
      </c>
      <c r="R3375" s="1">
        <v>107.2</v>
      </c>
      <c r="S3375" s="1">
        <v>7.2741606697519695E-2</v>
      </c>
      <c r="T3375" s="1">
        <f t="shared" si="156"/>
        <v>0.55104584700550296</v>
      </c>
      <c r="U3375" s="2">
        <v>0.15306622291563785</v>
      </c>
      <c r="V3375" s="1">
        <f t="shared" si="157"/>
        <v>0.45421634314652992</v>
      </c>
      <c r="W3375" s="1">
        <f t="shared" si="158"/>
        <v>2.9627754010410396</v>
      </c>
      <c r="X3375" s="2">
        <v>1.6076347476069213</v>
      </c>
    </row>
    <row r="3376" spans="1:24">
      <c r="A3376" s="1" t="s">
        <v>3373</v>
      </c>
      <c r="B3376" s="1" t="s">
        <v>3372</v>
      </c>
      <c r="C3376" s="1" t="s">
        <v>3371</v>
      </c>
      <c r="D3376" s="1">
        <v>40</v>
      </c>
      <c r="E3376" s="1">
        <v>8</v>
      </c>
      <c r="F3376" s="1">
        <v>11</v>
      </c>
      <c r="G3376" s="1">
        <v>167</v>
      </c>
      <c r="H3376" s="1">
        <v>19.5</v>
      </c>
      <c r="I3376" s="1">
        <v>80.400000000000006</v>
      </c>
      <c r="J3376" s="1">
        <v>118.6</v>
      </c>
      <c r="K3376" s="1">
        <v>95.5</v>
      </c>
      <c r="L3376" s="1">
        <v>102.8</v>
      </c>
      <c r="M3376" s="1">
        <v>65.2</v>
      </c>
      <c r="N3376" s="1">
        <v>126.2</v>
      </c>
      <c r="O3376" s="1">
        <v>98</v>
      </c>
      <c r="P3376" s="1">
        <v>70.900000000000006</v>
      </c>
      <c r="Q3376" s="1">
        <v>152.1</v>
      </c>
      <c r="R3376" s="1">
        <v>90.4</v>
      </c>
      <c r="S3376" s="1">
        <v>7.2813885663325015E-2</v>
      </c>
      <c r="T3376" s="1">
        <f t="shared" si="156"/>
        <v>8.1707049005032645E-2</v>
      </c>
      <c r="U3376" s="2">
        <v>2.5231755470661258E-2</v>
      </c>
      <c r="V3376" s="1">
        <f t="shared" si="157"/>
        <v>4.212637227753048E-2</v>
      </c>
      <c r="W3376" s="1">
        <f t="shared" si="158"/>
        <v>5.7225370453028168E-2</v>
      </c>
      <c r="X3376" s="2">
        <v>3.5735931373240687E-2</v>
      </c>
    </row>
    <row r="3377" spans="1:24">
      <c r="A3377" s="1" t="s">
        <v>12320</v>
      </c>
      <c r="B3377" s="1" t="s">
        <v>12319</v>
      </c>
      <c r="C3377" s="1" t="s">
        <v>12318</v>
      </c>
      <c r="D3377" s="1">
        <v>6</v>
      </c>
      <c r="E3377" s="1">
        <v>3</v>
      </c>
      <c r="F3377" s="1">
        <v>3</v>
      </c>
      <c r="G3377" s="1">
        <v>509</v>
      </c>
      <c r="H3377" s="1">
        <v>54.7</v>
      </c>
      <c r="I3377" s="1">
        <v>97</v>
      </c>
      <c r="J3377" s="1">
        <v>98.5</v>
      </c>
      <c r="K3377" s="1">
        <v>124</v>
      </c>
      <c r="L3377" s="1">
        <v>118.1</v>
      </c>
      <c r="M3377" s="1">
        <v>38.799999999999997</v>
      </c>
      <c r="N3377" s="1">
        <v>81.599999999999994</v>
      </c>
      <c r="O3377" s="1">
        <v>97</v>
      </c>
      <c r="P3377" s="1">
        <v>115.3</v>
      </c>
      <c r="Q3377" s="1">
        <v>104.2</v>
      </c>
      <c r="R3377" s="1">
        <v>125.7</v>
      </c>
      <c r="S3377" s="1">
        <v>7.2857225665242151E-2</v>
      </c>
      <c r="T3377" s="1">
        <f t="shared" si="156"/>
        <v>0.23560562554611508</v>
      </c>
      <c r="U3377" s="2">
        <v>8.512601899984229E-2</v>
      </c>
      <c r="V3377" s="1">
        <f t="shared" si="157"/>
        <v>0.59422329848640387</v>
      </c>
      <c r="W3377" s="1">
        <f t="shared" si="158"/>
        <v>1.1108018352796087</v>
      </c>
      <c r="X3377" s="2">
        <v>0.66425584941354043</v>
      </c>
    </row>
    <row r="3378" spans="1:24">
      <c r="A3378" s="1" t="s">
        <v>13519</v>
      </c>
      <c r="B3378" s="1" t="s">
        <v>13518</v>
      </c>
      <c r="C3378" s="1" t="s">
        <v>13517</v>
      </c>
      <c r="D3378" s="1">
        <v>34</v>
      </c>
      <c r="E3378" s="1">
        <v>12</v>
      </c>
      <c r="F3378" s="1">
        <v>16</v>
      </c>
      <c r="G3378" s="1">
        <v>538</v>
      </c>
      <c r="H3378" s="1">
        <v>60.7</v>
      </c>
      <c r="I3378" s="1">
        <v>105.1</v>
      </c>
      <c r="J3378" s="1">
        <v>89.5</v>
      </c>
      <c r="K3378" s="1">
        <v>91.1</v>
      </c>
      <c r="L3378" s="1">
        <v>96.1</v>
      </c>
      <c r="M3378" s="1">
        <v>108.1</v>
      </c>
      <c r="N3378" s="1">
        <v>104</v>
      </c>
      <c r="O3378" s="1">
        <v>105</v>
      </c>
      <c r="P3378" s="1">
        <v>102.6</v>
      </c>
      <c r="Q3378" s="1">
        <v>107.2</v>
      </c>
      <c r="R3378" s="1">
        <v>91.4</v>
      </c>
      <c r="S3378" s="1">
        <v>7.2942166546834705E-2</v>
      </c>
      <c r="T3378" s="1">
        <f t="shared" si="156"/>
        <v>0.37057985323835557</v>
      </c>
      <c r="U3378" s="2">
        <v>0.12561397026836224</v>
      </c>
      <c r="V3378" s="1">
        <f t="shared" si="157"/>
        <v>-0.14715827397874562</v>
      </c>
      <c r="W3378" s="1">
        <f t="shared" si="158"/>
        <v>1.2075321347803347</v>
      </c>
      <c r="X3378" s="2">
        <v>0.71506165012854073</v>
      </c>
    </row>
    <row r="3379" spans="1:24">
      <c r="A3379" s="1" t="s">
        <v>13657</v>
      </c>
      <c r="B3379" s="1" t="s">
        <v>13656</v>
      </c>
      <c r="C3379" s="1" t="s">
        <v>13655</v>
      </c>
      <c r="D3379" s="1">
        <v>7</v>
      </c>
      <c r="E3379" s="1">
        <v>4</v>
      </c>
      <c r="F3379" s="1">
        <v>4</v>
      </c>
      <c r="G3379" s="1">
        <v>873</v>
      </c>
      <c r="H3379" s="1">
        <v>96.7</v>
      </c>
      <c r="I3379" s="1">
        <v>86.6</v>
      </c>
      <c r="J3379" s="1">
        <v>90.4</v>
      </c>
      <c r="K3379" s="1">
        <v>83.3</v>
      </c>
      <c r="L3379" s="1">
        <v>85.5</v>
      </c>
      <c r="M3379" s="1">
        <v>140.80000000000001</v>
      </c>
      <c r="N3379" s="1">
        <v>120.8</v>
      </c>
      <c r="O3379" s="1">
        <v>119.7</v>
      </c>
      <c r="P3379" s="1">
        <v>94.6</v>
      </c>
      <c r="Q3379" s="1">
        <v>100.8</v>
      </c>
      <c r="R3379" s="1">
        <v>77.400000000000006</v>
      </c>
      <c r="S3379" s="1">
        <v>7.2943274660734303E-2</v>
      </c>
      <c r="T3379" s="1">
        <f t="shared" si="156"/>
        <v>0.30426199855181341</v>
      </c>
      <c r="U3379" s="2">
        <v>0.10605414030343305</v>
      </c>
      <c r="V3379" s="1">
        <f t="shared" si="157"/>
        <v>-0.55602616136267713</v>
      </c>
      <c r="W3379" s="1">
        <f t="shared" si="158"/>
        <v>2.9725657373768217</v>
      </c>
      <c r="X3379" s="2">
        <v>1.6103942790511354</v>
      </c>
    </row>
    <row r="3380" spans="1:24">
      <c r="A3380" s="1" t="s">
        <v>15531</v>
      </c>
      <c r="B3380" s="1" t="s">
        <v>15530</v>
      </c>
      <c r="C3380" s="1" t="s">
        <v>15529</v>
      </c>
      <c r="D3380" s="1">
        <v>2</v>
      </c>
      <c r="E3380" s="1">
        <v>2</v>
      </c>
      <c r="F3380" s="1">
        <v>2</v>
      </c>
      <c r="G3380" s="1">
        <v>1241</v>
      </c>
      <c r="H3380" s="1">
        <v>138.69999999999999</v>
      </c>
      <c r="I3380" s="1">
        <v>125.7</v>
      </c>
      <c r="J3380" s="1">
        <v>96.2</v>
      </c>
      <c r="K3380" s="1">
        <v>74.400000000000006</v>
      </c>
      <c r="L3380" s="1">
        <v>83.2</v>
      </c>
      <c r="M3380" s="1">
        <v>163.30000000000001</v>
      </c>
      <c r="N3380" s="1">
        <v>91.2</v>
      </c>
      <c r="O3380" s="1">
        <v>66.7</v>
      </c>
      <c r="P3380" s="1">
        <v>110.7</v>
      </c>
      <c r="Q3380" s="1">
        <v>104.9</v>
      </c>
      <c r="R3380" s="1">
        <v>83.8</v>
      </c>
      <c r="S3380" s="1">
        <v>7.3011835034432176E-2</v>
      </c>
      <c r="T3380" s="1">
        <f t="shared" si="156"/>
        <v>0.12221133090479426</v>
      </c>
      <c r="U3380" s="2">
        <v>3.8894555599186455E-2</v>
      </c>
      <c r="V3380" s="1">
        <f t="shared" si="157"/>
        <v>-0.17440950649332962</v>
      </c>
      <c r="W3380" s="1">
        <f t="shared" si="158"/>
        <v>0.1690087084252522</v>
      </c>
      <c r="X3380" s="2">
        <v>0.11072417182466091</v>
      </c>
    </row>
    <row r="3381" spans="1:24">
      <c r="A3381" s="1" t="s">
        <v>12275</v>
      </c>
      <c r="B3381" s="1" t="s">
        <v>12274</v>
      </c>
      <c r="C3381" s="1" t="s">
        <v>12273</v>
      </c>
      <c r="D3381" s="1">
        <v>7</v>
      </c>
      <c r="E3381" s="1">
        <v>8</v>
      </c>
      <c r="F3381" s="1">
        <v>9</v>
      </c>
      <c r="G3381" s="1">
        <v>1191</v>
      </c>
      <c r="H3381" s="1">
        <v>133.5</v>
      </c>
      <c r="I3381" s="1">
        <v>81.7</v>
      </c>
      <c r="J3381" s="1">
        <v>77.099999999999994</v>
      </c>
      <c r="K3381" s="1">
        <v>72.8</v>
      </c>
      <c r="L3381" s="1">
        <v>67.400000000000006</v>
      </c>
      <c r="M3381" s="1">
        <v>185.7</v>
      </c>
      <c r="N3381" s="1">
        <v>156.4</v>
      </c>
      <c r="O3381" s="1">
        <v>123</v>
      </c>
      <c r="P3381" s="1">
        <v>75.099999999999994</v>
      </c>
      <c r="Q3381" s="1">
        <v>80.8</v>
      </c>
      <c r="R3381" s="1">
        <v>80</v>
      </c>
      <c r="S3381" s="1">
        <v>7.3067433432838946E-2</v>
      </c>
      <c r="T3381" s="1">
        <f t="shared" si="156"/>
        <v>0.43693866344552451</v>
      </c>
      <c r="U3381" s="2">
        <v>0.14088343929954675</v>
      </c>
      <c r="V3381" s="1">
        <f t="shared" si="157"/>
        <v>-1.0524329547179878</v>
      </c>
      <c r="W3381" s="1">
        <f t="shared" si="158"/>
        <v>2.4432132838269456</v>
      </c>
      <c r="X3381" s="2">
        <v>1.3540971947283902</v>
      </c>
    </row>
    <row r="3382" spans="1:24">
      <c r="A3382" s="1" t="s">
        <v>11762</v>
      </c>
      <c r="B3382" s="1" t="s">
        <v>11761</v>
      </c>
      <c r="C3382" s="1" t="s">
        <v>11760</v>
      </c>
      <c r="D3382" s="1">
        <v>50</v>
      </c>
      <c r="E3382" s="1">
        <v>45</v>
      </c>
      <c r="F3382" s="1">
        <v>113</v>
      </c>
      <c r="G3382" s="1">
        <v>1006</v>
      </c>
      <c r="H3382" s="1">
        <v>116</v>
      </c>
      <c r="I3382" s="1">
        <v>115.5</v>
      </c>
      <c r="J3382" s="1">
        <v>94.7</v>
      </c>
      <c r="K3382" s="1">
        <v>95</v>
      </c>
      <c r="L3382" s="1">
        <v>106.3</v>
      </c>
      <c r="M3382" s="1">
        <v>98.5</v>
      </c>
      <c r="N3382" s="1">
        <v>77.7</v>
      </c>
      <c r="O3382" s="1">
        <v>87.6</v>
      </c>
      <c r="P3382" s="1">
        <v>114.8</v>
      </c>
      <c r="Q3382" s="1">
        <v>103.8</v>
      </c>
      <c r="R3382" s="1">
        <v>106.1</v>
      </c>
      <c r="S3382" s="1">
        <v>7.3252453255943858E-2</v>
      </c>
      <c r="T3382" s="1">
        <f t="shared" si="156"/>
        <v>0.34652213840618379</v>
      </c>
      <c r="U3382" s="2">
        <v>0.12122555178401249</v>
      </c>
      <c r="V3382" s="1">
        <f t="shared" si="157"/>
        <v>0.2264103667785998</v>
      </c>
      <c r="W3382" s="1">
        <f t="shared" si="158"/>
        <v>0.94992793190170943</v>
      </c>
      <c r="X3382" s="2">
        <v>0.57434908039823585</v>
      </c>
    </row>
    <row r="3383" spans="1:24">
      <c r="A3383" s="1" t="s">
        <v>12680</v>
      </c>
      <c r="B3383" s="1" t="s">
        <v>12679</v>
      </c>
      <c r="C3383" s="1" t="s">
        <v>12678</v>
      </c>
      <c r="D3383" s="1">
        <v>29</v>
      </c>
      <c r="E3383" s="1">
        <v>13</v>
      </c>
      <c r="F3383" s="1">
        <v>15</v>
      </c>
      <c r="G3383" s="1">
        <v>608</v>
      </c>
      <c r="H3383" s="1">
        <v>67.5</v>
      </c>
      <c r="I3383" s="1">
        <v>98</v>
      </c>
      <c r="J3383" s="1">
        <v>101.1</v>
      </c>
      <c r="K3383" s="1">
        <v>99.1</v>
      </c>
      <c r="L3383" s="1">
        <v>97.2</v>
      </c>
      <c r="M3383" s="1">
        <v>103.2</v>
      </c>
      <c r="N3383" s="1">
        <v>95.4</v>
      </c>
      <c r="O3383" s="1">
        <v>93.9</v>
      </c>
      <c r="P3383" s="1">
        <v>106</v>
      </c>
      <c r="Q3383" s="1">
        <v>106</v>
      </c>
      <c r="R3383" s="1">
        <v>100</v>
      </c>
      <c r="S3383" s="1">
        <v>7.3270657299246714E-2</v>
      </c>
      <c r="T3383" s="1">
        <f t="shared" si="156"/>
        <v>1.3384873908815236</v>
      </c>
      <c r="U3383" s="2">
        <v>0.29698899016977348</v>
      </c>
      <c r="V3383" s="1">
        <f t="shared" si="157"/>
        <v>1.983874709223488E-2</v>
      </c>
      <c r="W3383" s="1">
        <f t="shared" si="158"/>
        <v>0.20261884013772571</v>
      </c>
      <c r="X3383" s="2">
        <v>0.13199382150424196</v>
      </c>
    </row>
    <row r="3384" spans="1:24">
      <c r="A3384" s="1" t="s">
        <v>9630</v>
      </c>
      <c r="B3384" s="1" t="s">
        <v>9629</v>
      </c>
      <c r="C3384" s="1" t="s">
        <v>9628</v>
      </c>
      <c r="D3384" s="1">
        <v>51</v>
      </c>
      <c r="E3384" s="1">
        <v>7</v>
      </c>
      <c r="F3384" s="1">
        <v>19</v>
      </c>
      <c r="G3384" s="1">
        <v>209</v>
      </c>
      <c r="H3384" s="1">
        <v>23.2</v>
      </c>
      <c r="I3384" s="1">
        <v>93.9</v>
      </c>
      <c r="J3384" s="1">
        <v>94.6</v>
      </c>
      <c r="K3384" s="1">
        <v>93.7</v>
      </c>
      <c r="L3384" s="1">
        <v>92.4</v>
      </c>
      <c r="M3384" s="1">
        <v>131.5</v>
      </c>
      <c r="N3384" s="1">
        <v>97.4</v>
      </c>
      <c r="O3384" s="1">
        <v>100.8</v>
      </c>
      <c r="P3384" s="1">
        <v>94.7</v>
      </c>
      <c r="Q3384" s="1">
        <v>105.3</v>
      </c>
      <c r="R3384" s="1">
        <v>95.6</v>
      </c>
      <c r="S3384" s="1">
        <v>7.3332869181949423E-2</v>
      </c>
      <c r="T3384" s="1">
        <f t="shared" si="156"/>
        <v>0.81833831573098714</v>
      </c>
      <c r="U3384" s="2">
        <v>0.20364099537780209</v>
      </c>
      <c r="V3384" s="1">
        <f t="shared" si="157"/>
        <v>-0.23084048670618543</v>
      </c>
      <c r="W3384" s="1">
        <f t="shared" si="158"/>
        <v>0.87339857772295859</v>
      </c>
      <c r="X3384" s="2">
        <v>0.53454558800768814</v>
      </c>
    </row>
    <row r="3385" spans="1:24">
      <c r="A3385" s="1" t="s">
        <v>12968</v>
      </c>
      <c r="B3385" s="1" t="s">
        <v>12967</v>
      </c>
      <c r="C3385" s="1" t="s">
        <v>12966</v>
      </c>
      <c r="D3385" s="1">
        <v>17</v>
      </c>
      <c r="E3385" s="1">
        <v>7</v>
      </c>
      <c r="F3385" s="1">
        <v>7</v>
      </c>
      <c r="G3385" s="1">
        <v>507</v>
      </c>
      <c r="H3385" s="1">
        <v>55.5</v>
      </c>
      <c r="I3385" s="1">
        <v>90.7</v>
      </c>
      <c r="J3385" s="1">
        <v>97.6</v>
      </c>
      <c r="K3385" s="1">
        <v>114.3</v>
      </c>
      <c r="L3385" s="1">
        <v>100</v>
      </c>
      <c r="M3385" s="1">
        <v>90.7</v>
      </c>
      <c r="N3385" s="1">
        <v>91.6</v>
      </c>
      <c r="O3385" s="1">
        <v>97.3</v>
      </c>
      <c r="P3385" s="1">
        <v>101.4</v>
      </c>
      <c r="Q3385" s="1">
        <v>107</v>
      </c>
      <c r="R3385" s="1">
        <v>109.3</v>
      </c>
      <c r="S3385" s="1">
        <v>7.3355417070996451E-2</v>
      </c>
      <c r="T3385" s="1">
        <f t="shared" si="156"/>
        <v>0.36167194905818056</v>
      </c>
      <c r="U3385" s="2">
        <v>0.12394263777001127</v>
      </c>
      <c r="V3385" s="1">
        <f t="shared" si="157"/>
        <v>0.11094531226705959</v>
      </c>
      <c r="W3385" s="1">
        <f t="shared" si="158"/>
        <v>0.55665380450365776</v>
      </c>
      <c r="X3385" s="2">
        <v>0.3538088663758151</v>
      </c>
    </row>
    <row r="3386" spans="1:24">
      <c r="A3386" s="1" t="s">
        <v>4036</v>
      </c>
      <c r="B3386" s="1" t="s">
        <v>4035</v>
      </c>
      <c r="C3386" s="1" t="s">
        <v>4034</v>
      </c>
      <c r="D3386" s="1">
        <v>42</v>
      </c>
      <c r="E3386" s="1">
        <v>12</v>
      </c>
      <c r="F3386" s="1">
        <v>22</v>
      </c>
      <c r="G3386" s="1">
        <v>367</v>
      </c>
      <c r="H3386" s="1">
        <v>40.5</v>
      </c>
      <c r="I3386" s="1">
        <v>94.4</v>
      </c>
      <c r="J3386" s="1">
        <v>101.5</v>
      </c>
      <c r="K3386" s="1">
        <v>101.7</v>
      </c>
      <c r="L3386" s="1">
        <v>94.1</v>
      </c>
      <c r="M3386" s="1">
        <v>97.5</v>
      </c>
      <c r="N3386" s="1">
        <v>101.3</v>
      </c>
      <c r="O3386" s="1">
        <v>100.4</v>
      </c>
      <c r="P3386" s="1">
        <v>85.5</v>
      </c>
      <c r="Q3386" s="1">
        <v>132.80000000000001</v>
      </c>
      <c r="R3386" s="1">
        <v>90.8</v>
      </c>
      <c r="S3386" s="1">
        <v>7.3362025186320831E-2</v>
      </c>
      <c r="T3386" s="1">
        <f t="shared" si="156"/>
        <v>0.15144120932751309</v>
      </c>
      <c r="U3386" s="2">
        <v>5.1020583738778158E-2</v>
      </c>
      <c r="V3386" s="1">
        <f t="shared" si="157"/>
        <v>-2.6398546215734148E-2</v>
      </c>
      <c r="W3386" s="1">
        <f t="shared" si="158"/>
        <v>0.27484042714242907</v>
      </c>
      <c r="X3386" s="2">
        <v>0.17984069721974796</v>
      </c>
    </row>
    <row r="3387" spans="1:24">
      <c r="A3387" s="1" t="s">
        <v>11079</v>
      </c>
      <c r="B3387" s="1" t="s">
        <v>11078</v>
      </c>
      <c r="C3387" s="1" t="s">
        <v>11077</v>
      </c>
      <c r="D3387" s="1">
        <v>57</v>
      </c>
      <c r="E3387" s="1">
        <v>30</v>
      </c>
      <c r="F3387" s="1">
        <v>75</v>
      </c>
      <c r="G3387" s="1">
        <v>580</v>
      </c>
      <c r="H3387" s="1">
        <v>64.400000000000006</v>
      </c>
      <c r="I3387" s="1">
        <v>100.9</v>
      </c>
      <c r="J3387" s="1">
        <v>87.2</v>
      </c>
      <c r="K3387" s="1">
        <v>93</v>
      </c>
      <c r="L3387" s="1">
        <v>87.4</v>
      </c>
      <c r="M3387" s="1">
        <v>141</v>
      </c>
      <c r="N3387" s="1">
        <v>95.5</v>
      </c>
      <c r="O3387" s="1">
        <v>104.2</v>
      </c>
      <c r="P3387" s="1">
        <v>105.7</v>
      </c>
      <c r="Q3387" s="1">
        <v>91</v>
      </c>
      <c r="R3387" s="1">
        <v>94.1</v>
      </c>
      <c r="S3387" s="1">
        <v>7.3400149216005905E-2</v>
      </c>
      <c r="T3387" s="1">
        <f t="shared" si="156"/>
        <v>0.38809309872465114</v>
      </c>
      <c r="U3387" s="2">
        <v>0.12885791110896186</v>
      </c>
      <c r="V3387" s="1">
        <f t="shared" si="157"/>
        <v>-0.30187482739275828</v>
      </c>
      <c r="W3387" s="1">
        <f t="shared" si="158"/>
        <v>0.85061310676317237</v>
      </c>
      <c r="X3387" s="2">
        <v>0.52154358510139498</v>
      </c>
    </row>
    <row r="3388" spans="1:24">
      <c r="A3388" s="1" t="s">
        <v>10359</v>
      </c>
      <c r="B3388" s="1" t="s">
        <v>10358</v>
      </c>
      <c r="C3388" s="1" t="s">
        <v>10357</v>
      </c>
      <c r="D3388" s="1">
        <v>29</v>
      </c>
      <c r="E3388" s="1">
        <v>15</v>
      </c>
      <c r="F3388" s="1">
        <v>33</v>
      </c>
      <c r="G3388" s="1">
        <v>580</v>
      </c>
      <c r="H3388" s="1">
        <v>65.2</v>
      </c>
      <c r="I3388" s="1">
        <v>88.2</v>
      </c>
      <c r="J3388" s="1">
        <v>94.6</v>
      </c>
      <c r="K3388" s="1">
        <v>101.6</v>
      </c>
      <c r="L3388" s="1">
        <v>102.7</v>
      </c>
      <c r="M3388" s="1">
        <v>100.5</v>
      </c>
      <c r="N3388" s="1">
        <v>99</v>
      </c>
      <c r="O3388" s="1">
        <v>107.8</v>
      </c>
      <c r="P3388" s="1">
        <v>118.8</v>
      </c>
      <c r="Q3388" s="1">
        <v>85.6</v>
      </c>
      <c r="R3388" s="1">
        <v>101.1</v>
      </c>
      <c r="S3388" s="1">
        <v>7.3503571692624475E-2</v>
      </c>
      <c r="T3388" s="1">
        <f t="shared" si="156"/>
        <v>0.22411083568462623</v>
      </c>
      <c r="U3388" s="2">
        <v>8.096745902010774E-2</v>
      </c>
      <c r="V3388" s="1">
        <f t="shared" si="157"/>
        <v>-8.1978958579495192E-2</v>
      </c>
      <c r="W3388" s="1">
        <f t="shared" si="158"/>
        <v>0.56396290324981291</v>
      </c>
      <c r="X3388" s="2">
        <v>0.35807640111211475</v>
      </c>
    </row>
    <row r="3389" spans="1:24">
      <c r="A3389" s="1" t="s">
        <v>13756</v>
      </c>
      <c r="B3389" s="1" t="s">
        <v>13755</v>
      </c>
      <c r="C3389" s="1" t="s">
        <v>13754</v>
      </c>
      <c r="D3389" s="1">
        <v>52</v>
      </c>
      <c r="E3389" s="1">
        <v>17</v>
      </c>
      <c r="F3389" s="1">
        <v>90</v>
      </c>
      <c r="G3389" s="1">
        <v>414</v>
      </c>
      <c r="H3389" s="1">
        <v>44.5</v>
      </c>
      <c r="I3389" s="1">
        <v>95.3</v>
      </c>
      <c r="J3389" s="1">
        <v>96.7</v>
      </c>
      <c r="K3389" s="1">
        <v>104.8</v>
      </c>
      <c r="L3389" s="1">
        <v>100.8</v>
      </c>
      <c r="M3389" s="1">
        <v>82.1</v>
      </c>
      <c r="N3389" s="1">
        <v>102.1</v>
      </c>
      <c r="O3389" s="1">
        <v>104.2</v>
      </c>
      <c r="P3389" s="1">
        <v>111.8</v>
      </c>
      <c r="Q3389" s="1">
        <v>108.9</v>
      </c>
      <c r="R3389" s="1">
        <v>93.1</v>
      </c>
      <c r="S3389" s="1">
        <v>7.3565094684654761E-2</v>
      </c>
      <c r="T3389" s="1">
        <f t="shared" si="156"/>
        <v>0.41276009525870644</v>
      </c>
      <c r="U3389" s="2">
        <v>0.13537392806436904</v>
      </c>
      <c r="V3389" s="1">
        <f t="shared" si="157"/>
        <v>4.8209093042620152E-2</v>
      </c>
      <c r="W3389" s="1">
        <f t="shared" si="158"/>
        <v>0.19907001659877288</v>
      </c>
      <c r="X3389" s="2">
        <v>0.12959756131700878</v>
      </c>
    </row>
    <row r="3390" spans="1:24">
      <c r="A3390" s="1" t="s">
        <v>5946</v>
      </c>
      <c r="B3390" s="1" t="s">
        <v>5945</v>
      </c>
      <c r="C3390" s="1" t="s">
        <v>5944</v>
      </c>
      <c r="D3390" s="1">
        <v>3</v>
      </c>
      <c r="E3390" s="1">
        <v>2</v>
      </c>
      <c r="F3390" s="1">
        <v>3</v>
      </c>
      <c r="G3390" s="1">
        <v>726</v>
      </c>
      <c r="H3390" s="1">
        <v>80.2</v>
      </c>
      <c r="I3390" s="1">
        <v>122</v>
      </c>
      <c r="J3390" s="1">
        <v>63.9</v>
      </c>
      <c r="K3390" s="1">
        <v>57</v>
      </c>
      <c r="L3390" s="1">
        <v>63.7</v>
      </c>
      <c r="M3390" s="1">
        <v>215.7</v>
      </c>
      <c r="N3390" s="1">
        <v>129.5</v>
      </c>
      <c r="O3390" s="1">
        <v>106.3</v>
      </c>
      <c r="P3390" s="1">
        <v>61.3</v>
      </c>
      <c r="Q3390" s="1">
        <v>121.2</v>
      </c>
      <c r="R3390" s="1">
        <v>59.5</v>
      </c>
      <c r="S3390" s="1">
        <v>7.3686849782023084E-2</v>
      </c>
      <c r="T3390" s="1">
        <f t="shared" si="156"/>
        <v>5.6851994122987352E-2</v>
      </c>
      <c r="U3390" s="2">
        <v>1.4744671445522045E-2</v>
      </c>
      <c r="V3390" s="1">
        <f t="shared" si="157"/>
        <v>-0.97340578998828664</v>
      </c>
      <c r="W3390" s="1">
        <f t="shared" si="158"/>
        <v>1.1170598745365945</v>
      </c>
      <c r="X3390" s="2">
        <v>0.66785403691501311</v>
      </c>
    </row>
    <row r="3391" spans="1:24">
      <c r="A3391" s="1" t="s">
        <v>12905</v>
      </c>
      <c r="B3391" s="1" t="s">
        <v>12904</v>
      </c>
      <c r="C3391" s="1" t="s">
        <v>12903</v>
      </c>
      <c r="D3391" s="1">
        <v>2</v>
      </c>
      <c r="E3391" s="1">
        <v>1</v>
      </c>
      <c r="F3391" s="1">
        <v>1</v>
      </c>
      <c r="G3391" s="1">
        <v>846</v>
      </c>
      <c r="H3391" s="1">
        <v>94.2</v>
      </c>
      <c r="I3391" s="1">
        <v>92.9</v>
      </c>
      <c r="J3391" s="1">
        <v>95.3</v>
      </c>
      <c r="K3391" s="1">
        <v>108.5</v>
      </c>
      <c r="L3391" s="1">
        <v>109.6</v>
      </c>
      <c r="M3391" s="1">
        <v>88.3</v>
      </c>
      <c r="N3391" s="1">
        <v>93.7</v>
      </c>
      <c r="O3391" s="1">
        <v>91</v>
      </c>
      <c r="P3391" s="1">
        <v>93.3</v>
      </c>
      <c r="Q3391" s="1">
        <v>117.5</v>
      </c>
      <c r="R3391" s="1">
        <v>109.9</v>
      </c>
      <c r="S3391" s="1">
        <v>7.371648848940307E-2</v>
      </c>
      <c r="T3391" s="1">
        <f t="shared" si="156"/>
        <v>0.27607239532213645</v>
      </c>
      <c r="U3391" s="2">
        <v>9.985054348139788E-2</v>
      </c>
      <c r="V3391" s="1">
        <f t="shared" si="157"/>
        <v>0.15860691414502912</v>
      </c>
      <c r="W3391" s="1">
        <f t="shared" si="158"/>
        <v>0.98721562787199335</v>
      </c>
      <c r="X3391" s="2">
        <v>0.59402314709391935</v>
      </c>
    </row>
    <row r="3392" spans="1:24">
      <c r="A3392" s="1" t="s">
        <v>12383</v>
      </c>
      <c r="B3392" s="1" t="s">
        <v>12382</v>
      </c>
      <c r="C3392" s="1" t="s">
        <v>12381</v>
      </c>
      <c r="D3392" s="1">
        <v>56</v>
      </c>
      <c r="E3392" s="1">
        <v>33</v>
      </c>
      <c r="F3392" s="1">
        <v>96</v>
      </c>
      <c r="G3392" s="1">
        <v>593</v>
      </c>
      <c r="H3392" s="1">
        <v>66.3</v>
      </c>
      <c r="I3392" s="1">
        <v>110.4</v>
      </c>
      <c r="J3392" s="1">
        <v>98.3</v>
      </c>
      <c r="K3392" s="1">
        <v>99.5</v>
      </c>
      <c r="L3392" s="1">
        <v>106.3</v>
      </c>
      <c r="M3392" s="1">
        <v>87.8</v>
      </c>
      <c r="N3392" s="1">
        <v>86.9</v>
      </c>
      <c r="O3392" s="1">
        <v>83.7</v>
      </c>
      <c r="P3392" s="1">
        <v>126.3</v>
      </c>
      <c r="Q3392" s="1">
        <v>90.9</v>
      </c>
      <c r="R3392" s="1">
        <v>110</v>
      </c>
      <c r="S3392" s="1">
        <v>7.3838145837479843E-2</v>
      </c>
      <c r="T3392" s="1">
        <f t="shared" si="156"/>
        <v>0.2364733681221898</v>
      </c>
      <c r="U3392" s="2">
        <v>8.5253276346393084E-2</v>
      </c>
      <c r="V3392" s="1">
        <f t="shared" si="157"/>
        <v>0.26672853241034428</v>
      </c>
      <c r="W3392" s="1">
        <f t="shared" si="158"/>
        <v>2.3621502460249872</v>
      </c>
      <c r="X3392" s="2">
        <v>1.3129474643337069</v>
      </c>
    </row>
    <row r="3393" spans="1:24">
      <c r="A3393" s="1" t="s">
        <v>13081</v>
      </c>
      <c r="B3393" s="1" t="s">
        <v>13080</v>
      </c>
      <c r="C3393" s="1" t="s">
        <v>13079</v>
      </c>
      <c r="D3393" s="1">
        <v>19</v>
      </c>
      <c r="E3393" s="1">
        <v>8</v>
      </c>
      <c r="F3393" s="1">
        <v>10</v>
      </c>
      <c r="G3393" s="1">
        <v>583</v>
      </c>
      <c r="H3393" s="1">
        <v>65</v>
      </c>
      <c r="I3393" s="1">
        <v>97.3</v>
      </c>
      <c r="J3393" s="1">
        <v>88.2</v>
      </c>
      <c r="K3393" s="1">
        <v>90.9</v>
      </c>
      <c r="L3393" s="1">
        <v>87.8</v>
      </c>
      <c r="M3393" s="1">
        <v>129.4</v>
      </c>
      <c r="N3393" s="1">
        <v>107.6</v>
      </c>
      <c r="O3393" s="1">
        <v>111</v>
      </c>
      <c r="P3393" s="1">
        <v>98.2</v>
      </c>
      <c r="Q3393" s="1">
        <v>97.2</v>
      </c>
      <c r="R3393" s="1">
        <v>92.1</v>
      </c>
      <c r="S3393" s="1">
        <v>7.3868533021105326E-2</v>
      </c>
      <c r="T3393" s="1">
        <f t="shared" si="156"/>
        <v>0.75365189289428658</v>
      </c>
      <c r="U3393" s="2">
        <v>0.18891705994856384</v>
      </c>
      <c r="V3393" s="1">
        <f t="shared" si="157"/>
        <v>-0.34939388303809632</v>
      </c>
      <c r="W3393" s="1">
        <f t="shared" si="158"/>
        <v>1.9877126390736064</v>
      </c>
      <c r="X3393" s="2">
        <v>1.1230237181152909</v>
      </c>
    </row>
    <row r="3394" spans="1:24">
      <c r="A3394" s="1" t="s">
        <v>11801</v>
      </c>
      <c r="B3394" s="1" t="s">
        <v>11800</v>
      </c>
      <c r="C3394" s="1" t="s">
        <v>11799</v>
      </c>
      <c r="D3394" s="1">
        <v>4</v>
      </c>
      <c r="E3394" s="1">
        <v>4</v>
      </c>
      <c r="F3394" s="1">
        <v>4</v>
      </c>
      <c r="G3394" s="1">
        <v>1138</v>
      </c>
      <c r="H3394" s="1">
        <v>130.80000000000001</v>
      </c>
      <c r="I3394" s="1">
        <v>87.8</v>
      </c>
      <c r="J3394" s="1">
        <v>86.9</v>
      </c>
      <c r="K3394" s="1">
        <v>107.4</v>
      </c>
      <c r="L3394" s="1">
        <v>97.3</v>
      </c>
      <c r="M3394" s="1">
        <v>130.30000000000001</v>
      </c>
      <c r="N3394" s="1">
        <v>88.1</v>
      </c>
      <c r="O3394" s="1">
        <v>102.8</v>
      </c>
      <c r="P3394" s="1">
        <v>80.3</v>
      </c>
      <c r="Q3394" s="1">
        <v>121.5</v>
      </c>
      <c r="R3394" s="1">
        <v>97.7</v>
      </c>
      <c r="S3394" s="1">
        <v>7.3873823543515849E-2</v>
      </c>
      <c r="T3394" s="1">
        <f t="shared" ref="T3394:T3457" si="159">-LOG10(TTEST(I3394:L3394,P3394:R3394,2,2))</f>
        <v>0.16582095213749587</v>
      </c>
      <c r="U3394" s="2">
        <v>5.7469988890624879E-2</v>
      </c>
      <c r="V3394" s="1">
        <f t="shared" ref="V3394:V3457" si="160">LOG(AVERAGE(I3394:L3394)/AVERAGE(M3394:O3394),2)</f>
        <v>-0.17478971338468238</v>
      </c>
      <c r="W3394" s="1">
        <f t="shared" ref="W3394:W3457" si="161">-LOG10(TTEST(I3394:L3394,M3394:O3394,2,2))</f>
        <v>0.45830121046661426</v>
      </c>
      <c r="X3394" s="2">
        <v>0.29379617833448196</v>
      </c>
    </row>
    <row r="3395" spans="1:24">
      <c r="A3395" s="1" t="s">
        <v>12551</v>
      </c>
      <c r="B3395" s="1" t="s">
        <v>12550</v>
      </c>
      <c r="C3395" s="1" t="s">
        <v>12549</v>
      </c>
      <c r="D3395" s="1">
        <v>50</v>
      </c>
      <c r="E3395" s="1">
        <v>18</v>
      </c>
      <c r="F3395" s="1">
        <v>50</v>
      </c>
      <c r="G3395" s="1">
        <v>421</v>
      </c>
      <c r="H3395" s="1">
        <v>46.5</v>
      </c>
      <c r="I3395" s="1">
        <v>102.9</v>
      </c>
      <c r="J3395" s="1">
        <v>94.2</v>
      </c>
      <c r="K3395" s="1">
        <v>99.5</v>
      </c>
      <c r="L3395" s="1">
        <v>100</v>
      </c>
      <c r="M3395" s="1">
        <v>103</v>
      </c>
      <c r="N3395" s="1">
        <v>93.9</v>
      </c>
      <c r="O3395" s="1">
        <v>93.5</v>
      </c>
      <c r="P3395" s="1">
        <v>120.6</v>
      </c>
      <c r="Q3395" s="1">
        <v>85.4</v>
      </c>
      <c r="R3395" s="1">
        <v>107.1</v>
      </c>
      <c r="S3395" s="1">
        <v>7.3976330188665798E-2</v>
      </c>
      <c r="T3395" s="1">
        <f t="shared" si="159"/>
        <v>0.23593185090377583</v>
      </c>
      <c r="U3395" s="2">
        <v>8.5221565146616732E-2</v>
      </c>
      <c r="V3395" s="1">
        <f t="shared" si="160"/>
        <v>3.460572495425341E-2</v>
      </c>
      <c r="W3395" s="1">
        <f t="shared" si="161"/>
        <v>0.28711419389113879</v>
      </c>
      <c r="X3395" s="2">
        <v>0.18796301866949036</v>
      </c>
    </row>
    <row r="3396" spans="1:24">
      <c r="A3396" s="1" t="s">
        <v>13867</v>
      </c>
      <c r="B3396" s="1" t="s">
        <v>13866</v>
      </c>
      <c r="C3396" s="1" t="s">
        <v>13865</v>
      </c>
      <c r="D3396" s="1">
        <v>48</v>
      </c>
      <c r="E3396" s="1">
        <v>8</v>
      </c>
      <c r="F3396" s="1">
        <v>40</v>
      </c>
      <c r="G3396" s="1">
        <v>257</v>
      </c>
      <c r="H3396" s="1">
        <v>28.1</v>
      </c>
      <c r="I3396" s="1">
        <v>95.6</v>
      </c>
      <c r="J3396" s="1">
        <v>86.7</v>
      </c>
      <c r="K3396" s="1">
        <v>80.5</v>
      </c>
      <c r="L3396" s="1">
        <v>82.1</v>
      </c>
      <c r="M3396" s="1">
        <v>148.4</v>
      </c>
      <c r="N3396" s="1">
        <v>123.9</v>
      </c>
      <c r="O3396" s="1">
        <v>110.6</v>
      </c>
      <c r="P3396" s="1">
        <v>95.9</v>
      </c>
      <c r="Q3396" s="1">
        <v>93.3</v>
      </c>
      <c r="R3396" s="1">
        <v>83.1</v>
      </c>
      <c r="S3396" s="1">
        <v>7.4056352861786315E-2</v>
      </c>
      <c r="T3396" s="1">
        <f t="shared" si="159"/>
        <v>0.37651694028814658</v>
      </c>
      <c r="U3396" s="2">
        <v>0.12751249680780014</v>
      </c>
      <c r="V3396" s="1">
        <f t="shared" si="160"/>
        <v>-0.56582703066815088</v>
      </c>
      <c r="W3396" s="1">
        <f t="shared" si="161"/>
        <v>2.0300274921240966</v>
      </c>
      <c r="X3396" s="2">
        <v>1.1421338893498449</v>
      </c>
    </row>
    <row r="3397" spans="1:24">
      <c r="A3397" s="1" t="s">
        <v>10548</v>
      </c>
      <c r="B3397" s="1" t="s">
        <v>10547</v>
      </c>
      <c r="C3397" s="1" t="s">
        <v>10546</v>
      </c>
      <c r="D3397" s="1">
        <v>9</v>
      </c>
      <c r="E3397" s="1">
        <v>6</v>
      </c>
      <c r="F3397" s="1">
        <v>9</v>
      </c>
      <c r="G3397" s="1">
        <v>906</v>
      </c>
      <c r="H3397" s="1">
        <v>99.7</v>
      </c>
      <c r="I3397" s="1">
        <v>113.3</v>
      </c>
      <c r="J3397" s="1">
        <v>92.8</v>
      </c>
      <c r="K3397" s="1">
        <v>106.4</v>
      </c>
      <c r="L3397" s="1">
        <v>119.9</v>
      </c>
      <c r="M3397" s="1">
        <v>74.2</v>
      </c>
      <c r="N3397" s="1">
        <v>80.5</v>
      </c>
      <c r="O3397" s="1">
        <v>71.400000000000006</v>
      </c>
      <c r="P3397" s="1">
        <v>113.5</v>
      </c>
      <c r="Q3397" s="1">
        <v>121.3</v>
      </c>
      <c r="R3397" s="1">
        <v>106.6</v>
      </c>
      <c r="S3397" s="1">
        <v>7.4134034571931615E-2</v>
      </c>
      <c r="T3397" s="1">
        <f t="shared" si="159"/>
        <v>0.30651706802795264</v>
      </c>
      <c r="U3397" s="2">
        <v>0.1072035413539681</v>
      </c>
      <c r="V3397" s="1">
        <f t="shared" si="160"/>
        <v>0.52036803170427748</v>
      </c>
      <c r="W3397" s="1">
        <f t="shared" si="161"/>
        <v>2.2075195390096454</v>
      </c>
      <c r="X3397" s="2">
        <v>1.2356515692171826</v>
      </c>
    </row>
    <row r="3398" spans="1:24">
      <c r="A3398" s="1" t="s">
        <v>5307</v>
      </c>
      <c r="B3398" s="1" t="s">
        <v>5306</v>
      </c>
      <c r="C3398" s="1" t="s">
        <v>5305</v>
      </c>
      <c r="D3398" s="1">
        <v>25</v>
      </c>
      <c r="E3398" s="1">
        <v>6</v>
      </c>
      <c r="F3398" s="1">
        <v>27</v>
      </c>
      <c r="G3398" s="1">
        <v>278</v>
      </c>
      <c r="H3398" s="1">
        <v>31</v>
      </c>
      <c r="I3398" s="1">
        <v>115.9</v>
      </c>
      <c r="J3398" s="1">
        <v>95.1</v>
      </c>
      <c r="K3398" s="1">
        <v>90</v>
      </c>
      <c r="L3398" s="1">
        <v>83.9</v>
      </c>
      <c r="M3398" s="1">
        <v>109.5</v>
      </c>
      <c r="N3398" s="1">
        <v>121.2</v>
      </c>
      <c r="O3398" s="1">
        <v>80.400000000000006</v>
      </c>
      <c r="P3398" s="1">
        <v>129.1</v>
      </c>
      <c r="Q3398" s="1">
        <v>86.9</v>
      </c>
      <c r="R3398" s="1">
        <v>87.9</v>
      </c>
      <c r="S3398" s="1">
        <v>7.4150502990299558E-2</v>
      </c>
      <c r="T3398" s="1">
        <f t="shared" si="159"/>
        <v>0.13303739380136539</v>
      </c>
      <c r="U3398" s="2">
        <v>4.2671623336171818E-2</v>
      </c>
      <c r="V3398" s="1">
        <f t="shared" si="160"/>
        <v>-0.1079322230023872</v>
      </c>
      <c r="W3398" s="1">
        <f t="shared" si="161"/>
        <v>0.22780163553371652</v>
      </c>
      <c r="X3398" s="2">
        <v>0.14866708423757807</v>
      </c>
    </row>
    <row r="3399" spans="1:24">
      <c r="A3399" s="1" t="s">
        <v>12119</v>
      </c>
      <c r="B3399" s="1" t="s">
        <v>12118</v>
      </c>
      <c r="C3399" s="1" t="s">
        <v>12117</v>
      </c>
      <c r="D3399" s="1">
        <v>14</v>
      </c>
      <c r="E3399" s="1">
        <v>8</v>
      </c>
      <c r="F3399" s="1">
        <v>10</v>
      </c>
      <c r="G3399" s="1">
        <v>728</v>
      </c>
      <c r="H3399" s="1">
        <v>83.3</v>
      </c>
      <c r="I3399" s="1">
        <v>92.4</v>
      </c>
      <c r="J3399" s="1">
        <v>86.7</v>
      </c>
      <c r="K3399" s="1">
        <v>102.9</v>
      </c>
      <c r="L3399" s="1">
        <v>91.5</v>
      </c>
      <c r="M3399" s="1">
        <v>118.9</v>
      </c>
      <c r="N3399" s="1">
        <v>103.2</v>
      </c>
      <c r="O3399" s="1">
        <v>109.5</v>
      </c>
      <c r="P3399" s="1">
        <v>114.1</v>
      </c>
      <c r="Q3399" s="1">
        <v>83</v>
      </c>
      <c r="R3399" s="1">
        <v>97.8</v>
      </c>
      <c r="S3399" s="1">
        <v>7.4155078663981022E-2</v>
      </c>
      <c r="T3399" s="1">
        <f t="shared" si="159"/>
        <v>0.23008548782655003</v>
      </c>
      <c r="U3399" s="2">
        <v>8.299915206578963E-2</v>
      </c>
      <c r="V3399" s="1">
        <f t="shared" si="160"/>
        <v>-0.2433732630979949</v>
      </c>
      <c r="W3399" s="1">
        <f t="shared" si="161"/>
        <v>1.565213432641988</v>
      </c>
      <c r="X3399" s="2">
        <v>0.90018313414668027</v>
      </c>
    </row>
    <row r="3400" spans="1:24">
      <c r="A3400" s="1" t="s">
        <v>13366</v>
      </c>
      <c r="B3400" s="1" t="s">
        <v>13365</v>
      </c>
      <c r="C3400" s="1" t="s">
        <v>13364</v>
      </c>
      <c r="D3400" s="1">
        <v>46</v>
      </c>
      <c r="E3400" s="1">
        <v>13</v>
      </c>
      <c r="F3400" s="1">
        <v>23</v>
      </c>
      <c r="G3400" s="1">
        <v>360</v>
      </c>
      <c r="H3400" s="1">
        <v>39.700000000000003</v>
      </c>
      <c r="I3400" s="1">
        <v>100</v>
      </c>
      <c r="J3400" s="1">
        <v>89</v>
      </c>
      <c r="K3400" s="1">
        <v>93.1</v>
      </c>
      <c r="L3400" s="1">
        <v>93</v>
      </c>
      <c r="M3400" s="1">
        <v>134.80000000000001</v>
      </c>
      <c r="N3400" s="1">
        <v>92.8</v>
      </c>
      <c r="O3400" s="1">
        <v>101.2</v>
      </c>
      <c r="P3400" s="1">
        <v>101.7</v>
      </c>
      <c r="Q3400" s="1">
        <v>104</v>
      </c>
      <c r="R3400" s="1">
        <v>90.5</v>
      </c>
      <c r="S3400" s="1">
        <v>7.4333876906221813E-2</v>
      </c>
      <c r="T3400" s="1">
        <f t="shared" si="159"/>
        <v>0.50551493212774701</v>
      </c>
      <c r="U3400" s="2">
        <v>0.14922245809637921</v>
      </c>
      <c r="V3400" s="1">
        <f t="shared" si="160"/>
        <v>-0.22497253529905706</v>
      </c>
      <c r="W3400" s="1">
        <f t="shared" si="161"/>
        <v>0.67315707438720107</v>
      </c>
      <c r="X3400" s="2">
        <v>0.4212852943901067</v>
      </c>
    </row>
    <row r="3401" spans="1:24">
      <c r="A3401" s="1" t="s">
        <v>11586</v>
      </c>
      <c r="B3401" s="1" t="s">
        <v>11585</v>
      </c>
      <c r="C3401" s="1" t="s">
        <v>11584</v>
      </c>
      <c r="D3401" s="1">
        <v>67</v>
      </c>
      <c r="E3401" s="1">
        <v>14</v>
      </c>
      <c r="F3401" s="1">
        <v>47</v>
      </c>
      <c r="G3401" s="1">
        <v>218</v>
      </c>
      <c r="H3401" s="1">
        <v>23.7</v>
      </c>
      <c r="I3401" s="1">
        <v>117.6</v>
      </c>
      <c r="J3401" s="1">
        <v>101.8</v>
      </c>
      <c r="K3401" s="1">
        <v>104.2</v>
      </c>
      <c r="L3401" s="1">
        <v>114.8</v>
      </c>
      <c r="M3401" s="1">
        <v>66.7</v>
      </c>
      <c r="N3401" s="1">
        <v>70.2</v>
      </c>
      <c r="O3401" s="1">
        <v>78.5</v>
      </c>
      <c r="P3401" s="1">
        <v>115.2</v>
      </c>
      <c r="Q3401" s="1">
        <v>113</v>
      </c>
      <c r="R3401" s="1">
        <v>118</v>
      </c>
      <c r="S3401" s="1">
        <v>7.4395425684955635E-2</v>
      </c>
      <c r="T3401" s="1">
        <f t="shared" si="159"/>
        <v>0.55795137987034626</v>
      </c>
      <c r="U3401" s="2">
        <v>0.15356759585330851</v>
      </c>
      <c r="V3401" s="1">
        <f t="shared" si="160"/>
        <v>0.61019204913747549</v>
      </c>
      <c r="W3401" s="1">
        <f t="shared" si="161"/>
        <v>3.0197073287616711</v>
      </c>
      <c r="X3401" s="2">
        <v>1.6324154499908468</v>
      </c>
    </row>
    <row r="3402" spans="1:24">
      <c r="A3402" s="1" t="s">
        <v>11696</v>
      </c>
      <c r="B3402" s="1" t="s">
        <v>11695</v>
      </c>
      <c r="C3402" s="1" t="s">
        <v>11694</v>
      </c>
      <c r="D3402" s="1">
        <v>3</v>
      </c>
      <c r="E3402" s="1">
        <v>6</v>
      </c>
      <c r="F3402" s="1">
        <v>6</v>
      </c>
      <c r="G3402" s="1">
        <v>2788</v>
      </c>
      <c r="H3402" s="1">
        <v>317.5</v>
      </c>
      <c r="I3402" s="1">
        <v>97.5</v>
      </c>
      <c r="J3402" s="1">
        <v>91.3</v>
      </c>
      <c r="K3402" s="1">
        <v>86.6</v>
      </c>
      <c r="L3402" s="1">
        <v>90.3</v>
      </c>
      <c r="M3402" s="1">
        <v>155.19999999999999</v>
      </c>
      <c r="N3402" s="1">
        <v>95.6</v>
      </c>
      <c r="O3402" s="1">
        <v>94.8</v>
      </c>
      <c r="P3402" s="1">
        <v>95.7</v>
      </c>
      <c r="Q3402" s="1">
        <v>111.8</v>
      </c>
      <c r="R3402" s="1">
        <v>81.3</v>
      </c>
      <c r="S3402" s="1">
        <v>7.4447614824646485E-2</v>
      </c>
      <c r="T3402" s="1">
        <f t="shared" si="159"/>
        <v>0.24873363022047298</v>
      </c>
      <c r="U3402" s="2">
        <v>9.0050047034138783E-2</v>
      </c>
      <c r="V3402" s="1">
        <f t="shared" si="160"/>
        <v>-0.33348009010094398</v>
      </c>
      <c r="W3402" s="1">
        <f t="shared" si="161"/>
        <v>0.6583806647731193</v>
      </c>
      <c r="X3402" s="2">
        <v>0.41348050210317949</v>
      </c>
    </row>
    <row r="3403" spans="1:24">
      <c r="A3403" s="1" t="s">
        <v>12092</v>
      </c>
      <c r="B3403" s="1" t="s">
        <v>12091</v>
      </c>
      <c r="C3403" s="1" t="s">
        <v>12090</v>
      </c>
      <c r="D3403" s="1">
        <v>3</v>
      </c>
      <c r="E3403" s="1">
        <v>4</v>
      </c>
      <c r="F3403" s="1">
        <v>4</v>
      </c>
      <c r="G3403" s="1">
        <v>1644</v>
      </c>
      <c r="H3403" s="1">
        <v>184.5</v>
      </c>
      <c r="I3403" s="1">
        <v>100.9</v>
      </c>
      <c r="J3403" s="1">
        <v>92.5</v>
      </c>
      <c r="K3403" s="1">
        <v>94.3</v>
      </c>
      <c r="L3403" s="1">
        <v>96.2</v>
      </c>
      <c r="M3403" s="1">
        <v>117</v>
      </c>
      <c r="N3403" s="1">
        <v>97.2</v>
      </c>
      <c r="O3403" s="1">
        <v>98.7</v>
      </c>
      <c r="P3403" s="1">
        <v>121.8</v>
      </c>
      <c r="Q3403" s="1">
        <v>80.099999999999994</v>
      </c>
      <c r="R3403" s="1">
        <v>101.3</v>
      </c>
      <c r="S3403" s="1">
        <v>7.4576692602986203E-2</v>
      </c>
      <c r="T3403" s="1">
        <f t="shared" si="159"/>
        <v>0.19252811241073189</v>
      </c>
      <c r="U3403" s="2">
        <v>6.9290421960920057E-2</v>
      </c>
      <c r="V3403" s="1">
        <f t="shared" si="160"/>
        <v>-0.12000859767281617</v>
      </c>
      <c r="W3403" s="1">
        <f t="shared" si="161"/>
        <v>0.68498150100577693</v>
      </c>
      <c r="X3403" s="2">
        <v>0.4274281176739132</v>
      </c>
    </row>
    <row r="3404" spans="1:24">
      <c r="A3404" s="1" t="s">
        <v>9603</v>
      </c>
      <c r="B3404" s="1" t="s">
        <v>9602</v>
      </c>
      <c r="C3404" s="1" t="s">
        <v>9601</v>
      </c>
      <c r="D3404" s="1">
        <v>32</v>
      </c>
      <c r="E3404" s="1">
        <v>10</v>
      </c>
      <c r="F3404" s="1">
        <v>16</v>
      </c>
      <c r="G3404" s="1">
        <v>362</v>
      </c>
      <c r="H3404" s="1">
        <v>40.700000000000003</v>
      </c>
      <c r="I3404" s="1">
        <v>97.5</v>
      </c>
      <c r="J3404" s="1">
        <v>86.5</v>
      </c>
      <c r="K3404" s="1">
        <v>95.7</v>
      </c>
      <c r="L3404" s="1">
        <v>96.4</v>
      </c>
      <c r="M3404" s="1">
        <v>135</v>
      </c>
      <c r="N3404" s="1">
        <v>93.6</v>
      </c>
      <c r="O3404" s="1">
        <v>98.1</v>
      </c>
      <c r="P3404" s="1">
        <v>97.8</v>
      </c>
      <c r="Q3404" s="1">
        <v>96.5</v>
      </c>
      <c r="R3404" s="1">
        <v>102.8</v>
      </c>
      <c r="S3404" s="1">
        <v>7.4869798073951943E-2</v>
      </c>
      <c r="T3404" s="1">
        <f t="shared" si="159"/>
        <v>0.69660589480261659</v>
      </c>
      <c r="U3404" s="2">
        <v>0.1737742152261329</v>
      </c>
      <c r="V3404" s="1">
        <f t="shared" si="160"/>
        <v>-0.21188764767660026</v>
      </c>
      <c r="W3404" s="1">
        <f t="shared" si="161"/>
        <v>0.60576189155239413</v>
      </c>
      <c r="X3404" s="2">
        <v>0.38426099833129529</v>
      </c>
    </row>
    <row r="3405" spans="1:24">
      <c r="A3405" s="1" t="s">
        <v>12494</v>
      </c>
      <c r="B3405" s="1" t="s">
        <v>12493</v>
      </c>
      <c r="C3405" s="1" t="s">
        <v>12492</v>
      </c>
      <c r="D3405" s="1">
        <v>58</v>
      </c>
      <c r="E3405" s="1">
        <v>15</v>
      </c>
      <c r="F3405" s="1">
        <v>44</v>
      </c>
      <c r="G3405" s="1">
        <v>314</v>
      </c>
      <c r="H3405" s="1">
        <v>34.1</v>
      </c>
      <c r="I3405" s="1">
        <v>84.8</v>
      </c>
      <c r="J3405" s="1">
        <v>82.8</v>
      </c>
      <c r="K3405" s="1">
        <v>88.5</v>
      </c>
      <c r="L3405" s="1">
        <v>90.1</v>
      </c>
      <c r="M3405" s="1">
        <v>157.1</v>
      </c>
      <c r="N3405" s="1">
        <v>105</v>
      </c>
      <c r="O3405" s="1">
        <v>118.2</v>
      </c>
      <c r="P3405" s="1">
        <v>92.9</v>
      </c>
      <c r="Q3405" s="1">
        <v>85.4</v>
      </c>
      <c r="R3405" s="1">
        <v>95.2</v>
      </c>
      <c r="S3405" s="1">
        <v>7.4972607592124096E-2</v>
      </c>
      <c r="T3405" s="1">
        <f t="shared" si="159"/>
        <v>0.68845992131015565</v>
      </c>
      <c r="U3405" s="2">
        <v>0.17339368845042291</v>
      </c>
      <c r="V3405" s="1">
        <f t="shared" si="160"/>
        <v>-0.55056971354279605</v>
      </c>
      <c r="W3405" s="1">
        <f t="shared" si="161"/>
        <v>1.5409867375828263</v>
      </c>
      <c r="X3405" s="2">
        <v>0.88795609198568615</v>
      </c>
    </row>
    <row r="3406" spans="1:24">
      <c r="A3406" s="1" t="s">
        <v>12809</v>
      </c>
      <c r="B3406" s="1" t="s">
        <v>12808</v>
      </c>
      <c r="C3406" s="1" t="s">
        <v>12807</v>
      </c>
      <c r="D3406" s="1">
        <v>23</v>
      </c>
      <c r="E3406" s="1">
        <v>13</v>
      </c>
      <c r="F3406" s="1">
        <v>15</v>
      </c>
      <c r="G3406" s="1">
        <v>638</v>
      </c>
      <c r="H3406" s="1">
        <v>69.8</v>
      </c>
      <c r="I3406" s="1">
        <v>92.5</v>
      </c>
      <c r="J3406" s="1">
        <v>94.5</v>
      </c>
      <c r="K3406" s="1">
        <v>86.5</v>
      </c>
      <c r="L3406" s="1">
        <v>87.5</v>
      </c>
      <c r="M3406" s="1">
        <v>116.3</v>
      </c>
      <c r="N3406" s="1">
        <v>120.5</v>
      </c>
      <c r="O3406" s="1">
        <v>116.8</v>
      </c>
      <c r="P3406" s="1">
        <v>97.1</v>
      </c>
      <c r="Q3406" s="1">
        <v>102.3</v>
      </c>
      <c r="R3406" s="1">
        <v>85.8</v>
      </c>
      <c r="S3406" s="1">
        <v>7.5012643948198537E-2</v>
      </c>
      <c r="T3406" s="1">
        <f t="shared" si="159"/>
        <v>0.45617658973175973</v>
      </c>
      <c r="U3406" s="2">
        <v>0.14413281994794744</v>
      </c>
      <c r="V3406" s="1">
        <f t="shared" si="160"/>
        <v>-0.38515693689574221</v>
      </c>
      <c r="W3406" s="1">
        <f t="shared" si="161"/>
        <v>3.9423926064677759</v>
      </c>
      <c r="X3406" s="2">
        <v>1.9531331511128311</v>
      </c>
    </row>
    <row r="3407" spans="1:24">
      <c r="A3407" s="1" t="s">
        <v>12947</v>
      </c>
      <c r="B3407" s="1" t="s">
        <v>12946</v>
      </c>
      <c r="C3407" s="1" t="s">
        <v>12945</v>
      </c>
      <c r="D3407" s="1">
        <v>13</v>
      </c>
      <c r="E3407" s="1">
        <v>4</v>
      </c>
      <c r="F3407" s="1">
        <v>4</v>
      </c>
      <c r="G3407" s="1">
        <v>403</v>
      </c>
      <c r="H3407" s="1">
        <v>46.5</v>
      </c>
      <c r="I3407" s="1">
        <v>94.8</v>
      </c>
      <c r="J3407" s="1">
        <v>92.1</v>
      </c>
      <c r="K3407" s="1">
        <v>95.8</v>
      </c>
      <c r="L3407" s="1">
        <v>90.3</v>
      </c>
      <c r="M3407" s="1">
        <v>130.69999999999999</v>
      </c>
      <c r="N3407" s="1">
        <v>98.9</v>
      </c>
      <c r="O3407" s="1">
        <v>102.8</v>
      </c>
      <c r="P3407" s="1">
        <v>102.3</v>
      </c>
      <c r="Q3407" s="1">
        <v>91.3</v>
      </c>
      <c r="R3407" s="1">
        <v>101.1</v>
      </c>
      <c r="S3407" s="1">
        <v>7.5108929260243887E-2</v>
      </c>
      <c r="T3407" s="1">
        <f t="shared" si="159"/>
        <v>0.72530327123684157</v>
      </c>
      <c r="U3407" s="2">
        <v>0.18345029713594821</v>
      </c>
      <c r="V3407" s="1">
        <f t="shared" si="160"/>
        <v>-0.24878225090658826</v>
      </c>
      <c r="W3407" s="1">
        <f t="shared" si="161"/>
        <v>1.0263127255102245</v>
      </c>
      <c r="X3407" s="2">
        <v>0.61797998307665269</v>
      </c>
    </row>
    <row r="3408" spans="1:24">
      <c r="A3408" s="1" t="s">
        <v>7137</v>
      </c>
      <c r="B3408" s="1" t="s">
        <v>7136</v>
      </c>
      <c r="C3408" s="1" t="s">
        <v>7135</v>
      </c>
      <c r="D3408" s="1">
        <v>18</v>
      </c>
      <c r="E3408" s="1">
        <v>11</v>
      </c>
      <c r="F3408" s="1">
        <v>12</v>
      </c>
      <c r="G3408" s="1">
        <v>862</v>
      </c>
      <c r="H3408" s="1">
        <v>96.9</v>
      </c>
      <c r="I3408" s="1">
        <v>91.4</v>
      </c>
      <c r="J3408" s="1">
        <v>92</v>
      </c>
      <c r="K3408" s="1">
        <v>88.5</v>
      </c>
      <c r="L3408" s="1">
        <v>95.9</v>
      </c>
      <c r="M3408" s="1">
        <v>121.9</v>
      </c>
      <c r="N3408" s="1">
        <v>108.6</v>
      </c>
      <c r="O3408" s="1">
        <v>111.2</v>
      </c>
      <c r="P3408" s="1">
        <v>89.8</v>
      </c>
      <c r="Q3408" s="1">
        <v>114.6</v>
      </c>
      <c r="R3408" s="1">
        <v>86.2</v>
      </c>
      <c r="S3408" s="1">
        <v>7.5150722499747427E-2</v>
      </c>
      <c r="T3408" s="1">
        <f t="shared" si="159"/>
        <v>0.25932690375777728</v>
      </c>
      <c r="U3408" s="2">
        <v>9.4011043013515982E-2</v>
      </c>
      <c r="V3408" s="1">
        <f t="shared" si="160"/>
        <v>-0.30884626729617415</v>
      </c>
      <c r="W3408" s="1">
        <f t="shared" si="161"/>
        <v>2.6339675790628427</v>
      </c>
      <c r="X3408" s="2">
        <v>1.4524953220332018</v>
      </c>
    </row>
    <row r="3409" spans="1:24">
      <c r="A3409" s="1" t="s">
        <v>13222</v>
      </c>
      <c r="B3409" s="1" t="s">
        <v>13221</v>
      </c>
      <c r="C3409" s="1" t="s">
        <v>13220</v>
      </c>
      <c r="D3409" s="1">
        <v>16</v>
      </c>
      <c r="E3409" s="1">
        <v>4</v>
      </c>
      <c r="F3409" s="1">
        <v>7</v>
      </c>
      <c r="G3409" s="1">
        <v>473</v>
      </c>
      <c r="H3409" s="1">
        <v>53.4</v>
      </c>
      <c r="I3409" s="1">
        <v>88.7</v>
      </c>
      <c r="J3409" s="1">
        <v>70.3</v>
      </c>
      <c r="K3409" s="1">
        <v>112.2</v>
      </c>
      <c r="L3409" s="1">
        <v>100.9</v>
      </c>
      <c r="M3409" s="1">
        <v>115.4</v>
      </c>
      <c r="N3409" s="1">
        <v>101.3</v>
      </c>
      <c r="O3409" s="1">
        <v>117.3</v>
      </c>
      <c r="P3409" s="1">
        <v>103</v>
      </c>
      <c r="Q3409" s="1">
        <v>77</v>
      </c>
      <c r="R3409" s="1">
        <v>114</v>
      </c>
      <c r="S3409" s="1">
        <v>7.5163263876798017E-2</v>
      </c>
      <c r="T3409" s="1">
        <f t="shared" si="159"/>
        <v>0.13233889349503228</v>
      </c>
      <c r="U3409" s="2">
        <v>4.2157146118144119E-2</v>
      </c>
      <c r="V3409" s="1">
        <f t="shared" si="160"/>
        <v>-0.25919521151448566</v>
      </c>
      <c r="W3409" s="1">
        <f t="shared" si="161"/>
        <v>0.77015636904290474</v>
      </c>
      <c r="X3409" s="2">
        <v>0.47646262865323835</v>
      </c>
    </row>
    <row r="3410" spans="1:24">
      <c r="A3410" s="1" t="s">
        <v>14182</v>
      </c>
      <c r="B3410" s="1" t="s">
        <v>14181</v>
      </c>
      <c r="C3410" s="1" t="s">
        <v>14180</v>
      </c>
      <c r="D3410" s="1">
        <v>21</v>
      </c>
      <c r="E3410" s="1">
        <v>7</v>
      </c>
      <c r="F3410" s="1">
        <v>9</v>
      </c>
      <c r="G3410" s="1">
        <v>508</v>
      </c>
      <c r="H3410" s="1">
        <v>55.9</v>
      </c>
      <c r="I3410" s="1">
        <v>88.7</v>
      </c>
      <c r="J3410" s="1">
        <v>85.7</v>
      </c>
      <c r="K3410" s="1">
        <v>92.7</v>
      </c>
      <c r="L3410" s="1">
        <v>89.3</v>
      </c>
      <c r="M3410" s="1">
        <v>150.19999999999999</v>
      </c>
      <c r="N3410" s="1">
        <v>97.8</v>
      </c>
      <c r="O3410" s="1">
        <v>113.9</v>
      </c>
      <c r="P3410" s="1">
        <v>112</v>
      </c>
      <c r="Q3410" s="1">
        <v>70.3</v>
      </c>
      <c r="R3410" s="1">
        <v>99.3</v>
      </c>
      <c r="S3410" s="1">
        <v>7.5187496394219219E-2</v>
      </c>
      <c r="T3410" s="1">
        <f t="shared" si="159"/>
        <v>0.1753447058499514</v>
      </c>
      <c r="U3410" s="2">
        <v>6.1824937802419044E-2</v>
      </c>
      <c r="V3410" s="1">
        <f t="shared" si="160"/>
        <v>-0.43713127012946035</v>
      </c>
      <c r="W3410" s="1">
        <f t="shared" si="161"/>
        <v>1.2164449597370599</v>
      </c>
      <c r="X3410" s="2">
        <v>0.71896482017153551</v>
      </c>
    </row>
    <row r="3411" spans="1:24">
      <c r="A3411" s="1" t="s">
        <v>10095</v>
      </c>
      <c r="B3411" s="1" t="s">
        <v>10094</v>
      </c>
      <c r="C3411" s="1" t="s">
        <v>10093</v>
      </c>
      <c r="D3411" s="1">
        <v>47</v>
      </c>
      <c r="E3411" s="1">
        <v>9</v>
      </c>
      <c r="F3411" s="1">
        <v>19</v>
      </c>
      <c r="G3411" s="1">
        <v>266</v>
      </c>
      <c r="H3411" s="1">
        <v>28.6</v>
      </c>
      <c r="I3411" s="1">
        <v>87.6</v>
      </c>
      <c r="J3411" s="1">
        <v>100.5</v>
      </c>
      <c r="K3411" s="1">
        <v>95.6</v>
      </c>
      <c r="L3411" s="1">
        <v>95.2</v>
      </c>
      <c r="M3411" s="1">
        <v>101.7</v>
      </c>
      <c r="N3411" s="1">
        <v>111.7</v>
      </c>
      <c r="O3411" s="1">
        <v>108.2</v>
      </c>
      <c r="P3411" s="1">
        <v>86.2</v>
      </c>
      <c r="Q3411" s="1">
        <v>115.2</v>
      </c>
      <c r="R3411" s="1">
        <v>98</v>
      </c>
      <c r="S3411" s="1">
        <v>7.5294580828552074E-2</v>
      </c>
      <c r="T3411" s="1">
        <f t="shared" si="159"/>
        <v>0.26773209088583322</v>
      </c>
      <c r="U3411" s="2">
        <v>9.7816075203440156E-2</v>
      </c>
      <c r="V3411" s="1">
        <f t="shared" si="160"/>
        <v>-0.17848776594906421</v>
      </c>
      <c r="W3411" s="1">
        <f t="shared" si="161"/>
        <v>1.5832157903985609</v>
      </c>
      <c r="X3411" s="2">
        <v>0.91124041210139017</v>
      </c>
    </row>
    <row r="3412" spans="1:24">
      <c r="A3412" s="1" t="s">
        <v>11807</v>
      </c>
      <c r="B3412" s="1" t="s">
        <v>11806</v>
      </c>
      <c r="C3412" s="1" t="s">
        <v>11805</v>
      </c>
      <c r="D3412" s="1">
        <v>11</v>
      </c>
      <c r="E3412" s="1">
        <v>7</v>
      </c>
      <c r="F3412" s="1">
        <v>7</v>
      </c>
      <c r="G3412" s="1">
        <v>674</v>
      </c>
      <c r="H3412" s="1">
        <v>74.099999999999994</v>
      </c>
      <c r="I3412" s="1">
        <v>98.1</v>
      </c>
      <c r="J3412" s="1">
        <v>85.7</v>
      </c>
      <c r="K3412" s="1">
        <v>113.9</v>
      </c>
      <c r="L3412" s="1">
        <v>105.6</v>
      </c>
      <c r="M3412" s="1">
        <v>99.2</v>
      </c>
      <c r="N3412" s="1">
        <v>88.1</v>
      </c>
      <c r="O3412" s="1">
        <v>90.6</v>
      </c>
      <c r="P3412" s="1">
        <v>116.1</v>
      </c>
      <c r="Q3412" s="1">
        <v>95.1</v>
      </c>
      <c r="R3412" s="1">
        <v>107.5</v>
      </c>
      <c r="S3412" s="1">
        <v>7.5383112650820691E-2</v>
      </c>
      <c r="T3412" s="1">
        <f t="shared" si="159"/>
        <v>0.24980039487545719</v>
      </c>
      <c r="U3412" s="2">
        <v>9.0781914455691406E-2</v>
      </c>
      <c r="V3412" s="1">
        <f t="shared" si="160"/>
        <v>0.12225007192647087</v>
      </c>
      <c r="W3412" s="1">
        <f t="shared" si="161"/>
        <v>0.47950720141250386</v>
      </c>
      <c r="X3412" s="2">
        <v>0.30625567505933438</v>
      </c>
    </row>
    <row r="3413" spans="1:24">
      <c r="A3413" s="1" t="s">
        <v>7944</v>
      </c>
      <c r="B3413" s="1" t="s">
        <v>7943</v>
      </c>
      <c r="C3413" s="1" t="s">
        <v>7942</v>
      </c>
      <c r="D3413" s="1">
        <v>46</v>
      </c>
      <c r="E3413" s="1">
        <v>10</v>
      </c>
      <c r="F3413" s="1">
        <v>14</v>
      </c>
      <c r="G3413" s="1">
        <v>297</v>
      </c>
      <c r="H3413" s="1">
        <v>33.700000000000003</v>
      </c>
      <c r="I3413" s="1">
        <v>98.8</v>
      </c>
      <c r="J3413" s="1">
        <v>105.9</v>
      </c>
      <c r="K3413" s="1">
        <v>98.2</v>
      </c>
      <c r="L3413" s="1">
        <v>96.3</v>
      </c>
      <c r="M3413" s="1">
        <v>64.7</v>
      </c>
      <c r="N3413" s="1">
        <v>114.3</v>
      </c>
      <c r="O3413" s="1">
        <v>106.3</v>
      </c>
      <c r="P3413" s="1">
        <v>68.7</v>
      </c>
      <c r="Q3413" s="1">
        <v>149.1</v>
      </c>
      <c r="R3413" s="1">
        <v>97.7</v>
      </c>
      <c r="S3413" s="1">
        <v>7.5565783811494841E-2</v>
      </c>
      <c r="T3413" s="1">
        <f t="shared" si="159"/>
        <v>9.8303981283574482E-2</v>
      </c>
      <c r="U3413" s="2">
        <v>3.1481823981334332E-2</v>
      </c>
      <c r="V3413" s="1">
        <f t="shared" si="160"/>
        <v>6.9594474476696991E-2</v>
      </c>
      <c r="W3413" s="1">
        <f t="shared" si="161"/>
        <v>0.13404368519392518</v>
      </c>
      <c r="X3413" s="2">
        <v>8.8094264295047561E-2</v>
      </c>
    </row>
    <row r="3414" spans="1:24">
      <c r="A3414" s="1" t="s">
        <v>8409</v>
      </c>
      <c r="B3414" s="1" t="s">
        <v>8408</v>
      </c>
      <c r="C3414" s="1" t="s">
        <v>8407</v>
      </c>
      <c r="D3414" s="1">
        <v>7</v>
      </c>
      <c r="E3414" s="1">
        <v>3</v>
      </c>
      <c r="F3414" s="1">
        <v>5</v>
      </c>
      <c r="G3414" s="1">
        <v>516</v>
      </c>
      <c r="H3414" s="1">
        <v>59.3</v>
      </c>
      <c r="I3414" s="1">
        <v>72.3</v>
      </c>
      <c r="J3414" s="1">
        <v>65.8</v>
      </c>
      <c r="K3414" s="1">
        <v>52.9</v>
      </c>
      <c r="L3414" s="1">
        <v>57.5</v>
      </c>
      <c r="M3414" s="1">
        <v>344.3</v>
      </c>
      <c r="N3414" s="1">
        <v>94.5</v>
      </c>
      <c r="O3414" s="1">
        <v>116.2</v>
      </c>
      <c r="P3414" s="1">
        <v>87.3</v>
      </c>
      <c r="Q3414" s="1">
        <v>47.7</v>
      </c>
      <c r="R3414" s="1">
        <v>61.4</v>
      </c>
      <c r="S3414" s="1">
        <v>7.5586577143888417E-2</v>
      </c>
      <c r="T3414" s="1">
        <f t="shared" si="159"/>
        <v>0.11180613775544194</v>
      </c>
      <c r="U3414" s="2">
        <v>3.5734232188429429E-2</v>
      </c>
      <c r="V3414" s="1">
        <f t="shared" si="160"/>
        <v>-1.5742794189540259</v>
      </c>
      <c r="W3414" s="1">
        <f t="shared" si="161"/>
        <v>0.8985817253491819</v>
      </c>
      <c r="X3414" s="2">
        <v>0.54789612702291823</v>
      </c>
    </row>
    <row r="3415" spans="1:24">
      <c r="A3415" s="1" t="s">
        <v>7761</v>
      </c>
      <c r="B3415" s="1" t="s">
        <v>7760</v>
      </c>
      <c r="C3415" s="1" t="s">
        <v>7759</v>
      </c>
      <c r="D3415" s="1">
        <v>2</v>
      </c>
      <c r="E3415" s="1">
        <v>2</v>
      </c>
      <c r="F3415" s="1">
        <v>2</v>
      </c>
      <c r="G3415" s="1">
        <v>939</v>
      </c>
      <c r="H3415" s="1">
        <v>105.5</v>
      </c>
      <c r="I3415" s="1">
        <v>104.8</v>
      </c>
      <c r="J3415" s="1">
        <v>105</v>
      </c>
      <c r="K3415" s="1">
        <v>94</v>
      </c>
      <c r="L3415" s="1">
        <v>103.6</v>
      </c>
      <c r="M3415" s="1">
        <v>88</v>
      </c>
      <c r="N3415" s="1">
        <v>90.9</v>
      </c>
      <c r="O3415" s="1">
        <v>91.7</v>
      </c>
      <c r="P3415" s="1">
        <v>103</v>
      </c>
      <c r="Q3415" s="1">
        <v>124.8</v>
      </c>
      <c r="R3415" s="1">
        <v>94.2</v>
      </c>
      <c r="S3415" s="1">
        <v>7.565220731493523E-2</v>
      </c>
      <c r="T3415" s="1">
        <f t="shared" si="159"/>
        <v>0.27210134258820151</v>
      </c>
      <c r="U3415" s="2">
        <v>9.9172859838556171E-2</v>
      </c>
      <c r="V3415" s="1">
        <f t="shared" si="160"/>
        <v>0.17524664171050702</v>
      </c>
      <c r="W3415" s="1">
        <f t="shared" si="161"/>
        <v>1.7981982220707162</v>
      </c>
      <c r="X3415" s="2">
        <v>1.0226140684168004</v>
      </c>
    </row>
    <row r="3416" spans="1:24">
      <c r="A3416" s="1" t="s">
        <v>13219</v>
      </c>
      <c r="B3416" s="1" t="s">
        <v>13218</v>
      </c>
      <c r="C3416" s="1" t="s">
        <v>13217</v>
      </c>
      <c r="D3416" s="1">
        <v>48</v>
      </c>
      <c r="E3416" s="1">
        <v>13</v>
      </c>
      <c r="F3416" s="1">
        <v>48</v>
      </c>
      <c r="G3416" s="1">
        <v>315</v>
      </c>
      <c r="H3416" s="1">
        <v>35</v>
      </c>
      <c r="I3416" s="1">
        <v>111.4</v>
      </c>
      <c r="J3416" s="1">
        <v>73.3</v>
      </c>
      <c r="K3416" s="1">
        <v>91.3</v>
      </c>
      <c r="L3416" s="1">
        <v>89.1</v>
      </c>
      <c r="M3416" s="1">
        <v>137.5</v>
      </c>
      <c r="N3416" s="1">
        <v>98.5</v>
      </c>
      <c r="O3416" s="1">
        <v>110.2</v>
      </c>
      <c r="P3416" s="1">
        <v>103.2</v>
      </c>
      <c r="Q3416" s="1">
        <v>87.2</v>
      </c>
      <c r="R3416" s="1">
        <v>98.2</v>
      </c>
      <c r="S3416" s="1">
        <v>7.581713033515744E-2</v>
      </c>
      <c r="T3416" s="1">
        <f t="shared" si="159"/>
        <v>0.19040632320454864</v>
      </c>
      <c r="U3416" s="2">
        <v>6.8358209801349976E-2</v>
      </c>
      <c r="V3416" s="1">
        <f t="shared" si="160"/>
        <v>-0.33835155521059768</v>
      </c>
      <c r="W3416" s="1">
        <f t="shared" si="161"/>
        <v>0.8821305785877408</v>
      </c>
      <c r="X3416" s="2">
        <v>0.53854468895330576</v>
      </c>
    </row>
    <row r="3417" spans="1:24">
      <c r="A3417" s="1" t="s">
        <v>14386</v>
      </c>
      <c r="B3417" s="1" t="s">
        <v>14385</v>
      </c>
      <c r="C3417" s="1" t="s">
        <v>14384</v>
      </c>
      <c r="D3417" s="1">
        <v>77</v>
      </c>
      <c r="E3417" s="1">
        <v>7</v>
      </c>
      <c r="F3417" s="1">
        <v>32</v>
      </c>
      <c r="G3417" s="1">
        <v>142</v>
      </c>
      <c r="H3417" s="1">
        <v>15.5</v>
      </c>
      <c r="I3417" s="1">
        <v>103.4</v>
      </c>
      <c r="J3417" s="1">
        <v>85.7</v>
      </c>
      <c r="K3417" s="1">
        <v>96.6</v>
      </c>
      <c r="L3417" s="1">
        <v>90.2</v>
      </c>
      <c r="M3417" s="1">
        <v>132.1</v>
      </c>
      <c r="N3417" s="1">
        <v>100.1</v>
      </c>
      <c r="O3417" s="1">
        <v>94.8</v>
      </c>
      <c r="P3417" s="1">
        <v>124.8</v>
      </c>
      <c r="Q3417" s="1">
        <v>67.599999999999994</v>
      </c>
      <c r="R3417" s="1">
        <v>104.8</v>
      </c>
      <c r="S3417" s="1">
        <v>7.6122699774423111E-2</v>
      </c>
      <c r="T3417" s="1">
        <f t="shared" si="159"/>
        <v>0.12847472885397584</v>
      </c>
      <c r="U3417" s="2">
        <v>4.0989164227691471E-2</v>
      </c>
      <c r="V3417" s="1">
        <f t="shared" si="160"/>
        <v>-0.21397921962127192</v>
      </c>
      <c r="W3417" s="1">
        <f t="shared" si="161"/>
        <v>0.65456478466484158</v>
      </c>
      <c r="X3417" s="2">
        <v>0.41170700493643481</v>
      </c>
    </row>
    <row r="3418" spans="1:24">
      <c r="A3418" s="1" t="s">
        <v>12245</v>
      </c>
      <c r="B3418" s="1" t="s">
        <v>12244</v>
      </c>
      <c r="C3418" s="1" t="s">
        <v>12243</v>
      </c>
      <c r="D3418" s="1">
        <v>50</v>
      </c>
      <c r="E3418" s="1">
        <v>25</v>
      </c>
      <c r="F3418" s="1">
        <v>47</v>
      </c>
      <c r="G3418" s="1">
        <v>717</v>
      </c>
      <c r="H3418" s="1">
        <v>79.3</v>
      </c>
      <c r="I3418" s="1">
        <v>109.5</v>
      </c>
      <c r="J3418" s="1">
        <v>88.8</v>
      </c>
      <c r="K3418" s="1">
        <v>94.5</v>
      </c>
      <c r="L3418" s="1">
        <v>96.5</v>
      </c>
      <c r="M3418" s="1">
        <v>114</v>
      </c>
      <c r="N3418" s="1">
        <v>96.4</v>
      </c>
      <c r="O3418" s="1">
        <v>92.6</v>
      </c>
      <c r="P3418" s="1">
        <v>108</v>
      </c>
      <c r="Q3418" s="1">
        <v>101.9</v>
      </c>
      <c r="R3418" s="1">
        <v>97.9</v>
      </c>
      <c r="S3418" s="1">
        <v>7.6148386259770662E-2</v>
      </c>
      <c r="T3418" s="1">
        <f t="shared" si="159"/>
        <v>0.39858057764225879</v>
      </c>
      <c r="U3418" s="2">
        <v>0.13231121018788977</v>
      </c>
      <c r="V3418" s="1">
        <f t="shared" si="160"/>
        <v>-5.3472948291873622E-2</v>
      </c>
      <c r="W3418" s="1">
        <f t="shared" si="161"/>
        <v>0.18871019415026402</v>
      </c>
      <c r="X3418" s="2">
        <v>0.12367007832511201</v>
      </c>
    </row>
    <row r="3419" spans="1:24">
      <c r="A3419" s="1" t="s">
        <v>10221</v>
      </c>
      <c r="B3419" s="1" t="s">
        <v>10220</v>
      </c>
      <c r="C3419" s="1" t="s">
        <v>10219</v>
      </c>
      <c r="D3419" s="1">
        <v>11</v>
      </c>
      <c r="E3419" s="1">
        <v>6</v>
      </c>
      <c r="F3419" s="1">
        <v>6</v>
      </c>
      <c r="G3419" s="1">
        <v>801</v>
      </c>
      <c r="H3419" s="1">
        <v>87</v>
      </c>
      <c r="I3419" s="1">
        <v>100.3</v>
      </c>
      <c r="J3419" s="1">
        <v>82.5</v>
      </c>
      <c r="K3419" s="1">
        <v>96.1</v>
      </c>
      <c r="L3419" s="1">
        <v>89.9</v>
      </c>
      <c r="M3419" s="1">
        <v>144.30000000000001</v>
      </c>
      <c r="N3419" s="1">
        <v>97.1</v>
      </c>
      <c r="O3419" s="1">
        <v>98.3</v>
      </c>
      <c r="P3419" s="1">
        <v>102</v>
      </c>
      <c r="Q3419" s="1">
        <v>94</v>
      </c>
      <c r="R3419" s="1">
        <v>95.6</v>
      </c>
      <c r="S3419" s="1">
        <v>7.618956317644314E-2</v>
      </c>
      <c r="T3419" s="1">
        <f t="shared" si="159"/>
        <v>0.43769692324294374</v>
      </c>
      <c r="U3419" s="2">
        <v>0.1409335030364614</v>
      </c>
      <c r="V3419" s="1">
        <f t="shared" si="160"/>
        <v>-0.29646006172870698</v>
      </c>
      <c r="W3419" s="1">
        <f t="shared" si="161"/>
        <v>0.72686372397563992</v>
      </c>
      <c r="X3419" s="2">
        <v>0.45076721964560862</v>
      </c>
    </row>
    <row r="3420" spans="1:24">
      <c r="A3420" s="1" t="s">
        <v>9606</v>
      </c>
      <c r="B3420" s="1" t="s">
        <v>9605</v>
      </c>
      <c r="C3420" s="1" t="s">
        <v>9604</v>
      </c>
      <c r="D3420" s="1">
        <v>12</v>
      </c>
      <c r="E3420" s="1">
        <v>1</v>
      </c>
      <c r="F3420" s="1">
        <v>3</v>
      </c>
      <c r="G3420" s="1">
        <v>101</v>
      </c>
      <c r="H3420" s="1">
        <v>11.4</v>
      </c>
      <c r="I3420" s="1">
        <v>84.7</v>
      </c>
      <c r="J3420" s="1">
        <v>91</v>
      </c>
      <c r="K3420" s="1">
        <v>91.1</v>
      </c>
      <c r="L3420" s="1">
        <v>90.3</v>
      </c>
      <c r="M3420" s="1">
        <v>170.3</v>
      </c>
      <c r="N3420" s="1">
        <v>94.9</v>
      </c>
      <c r="O3420" s="1">
        <v>95.4</v>
      </c>
      <c r="P3420" s="1">
        <v>109.1</v>
      </c>
      <c r="Q3420" s="1">
        <v>80.900000000000006</v>
      </c>
      <c r="R3420" s="1">
        <v>92.4</v>
      </c>
      <c r="S3420" s="1">
        <v>7.6449453963958677E-2</v>
      </c>
      <c r="T3420" s="1">
        <f t="shared" si="159"/>
        <v>0.28112201465227249</v>
      </c>
      <c r="U3420" s="2">
        <v>0.1013903618309553</v>
      </c>
      <c r="V3420" s="1">
        <f t="shared" si="160"/>
        <v>-0.42910876212512006</v>
      </c>
      <c r="W3420" s="1">
        <f t="shared" si="161"/>
        <v>0.69569797747176099</v>
      </c>
      <c r="X3420" s="2">
        <v>0.43237782617410514</v>
      </c>
    </row>
    <row r="3421" spans="1:24">
      <c r="A3421" s="1" t="s">
        <v>5898</v>
      </c>
      <c r="B3421" s="1" t="s">
        <v>5897</v>
      </c>
      <c r="C3421" s="1" t="s">
        <v>5896</v>
      </c>
      <c r="D3421" s="1">
        <v>7</v>
      </c>
      <c r="E3421" s="1">
        <v>1</v>
      </c>
      <c r="F3421" s="1">
        <v>2</v>
      </c>
      <c r="G3421" s="1">
        <v>229</v>
      </c>
      <c r="H3421" s="1">
        <v>26.5</v>
      </c>
      <c r="I3421" s="1">
        <v>88</v>
      </c>
      <c r="J3421" s="1">
        <v>87.8</v>
      </c>
      <c r="K3421" s="1">
        <v>82.6</v>
      </c>
      <c r="L3421" s="1">
        <v>91.6</v>
      </c>
      <c r="M3421" s="1">
        <v>181</v>
      </c>
      <c r="N3421" s="1">
        <v>100.3</v>
      </c>
      <c r="O3421" s="1">
        <v>92</v>
      </c>
      <c r="P3421" s="1">
        <v>109.4</v>
      </c>
      <c r="Q3421" s="1">
        <v>83</v>
      </c>
      <c r="R3421" s="1">
        <v>84.4</v>
      </c>
      <c r="S3421" s="1">
        <v>7.6526520195877426E-2</v>
      </c>
      <c r="T3421" s="1">
        <f t="shared" si="159"/>
        <v>0.25716472795981721</v>
      </c>
      <c r="U3421" s="2">
        <v>9.3050235843063989E-2</v>
      </c>
      <c r="V3421" s="1">
        <f t="shared" si="160"/>
        <v>-0.50801808586222252</v>
      </c>
      <c r="W3421" s="1">
        <f t="shared" si="161"/>
        <v>0.73955884189138166</v>
      </c>
      <c r="X3421" s="2">
        <v>0.45887871209148268</v>
      </c>
    </row>
    <row r="3422" spans="1:24">
      <c r="A3422" s="1" t="s">
        <v>11382</v>
      </c>
      <c r="B3422" s="1" t="s">
        <v>11381</v>
      </c>
      <c r="C3422" s="1" t="s">
        <v>11380</v>
      </c>
      <c r="D3422" s="1">
        <v>4</v>
      </c>
      <c r="E3422" s="1">
        <v>4</v>
      </c>
      <c r="F3422" s="1">
        <v>4</v>
      </c>
      <c r="G3422" s="1">
        <v>747</v>
      </c>
      <c r="H3422" s="1">
        <v>85.4</v>
      </c>
      <c r="I3422" s="1">
        <v>100.3</v>
      </c>
      <c r="J3422" s="1">
        <v>81.599999999999994</v>
      </c>
      <c r="K3422" s="1">
        <v>108.3</v>
      </c>
      <c r="L3422" s="1">
        <v>82.8</v>
      </c>
      <c r="M3422" s="1">
        <v>92.9</v>
      </c>
      <c r="N3422" s="1">
        <v>120.7</v>
      </c>
      <c r="O3422" s="1">
        <v>118.4</v>
      </c>
      <c r="P3422" s="1">
        <v>95.6</v>
      </c>
      <c r="Q3422" s="1">
        <v>116.8</v>
      </c>
      <c r="R3422" s="1">
        <v>82.6</v>
      </c>
      <c r="S3422" s="1">
        <v>7.6576823272809597E-2</v>
      </c>
      <c r="T3422" s="1">
        <f t="shared" si="159"/>
        <v>0.17086060950844964</v>
      </c>
      <c r="U3422" s="2">
        <v>5.9646859909805235E-2</v>
      </c>
      <c r="V3422" s="1">
        <f t="shared" si="160"/>
        <v>-0.24704511037053092</v>
      </c>
      <c r="W3422" s="1">
        <f t="shared" si="161"/>
        <v>0.77650544132290966</v>
      </c>
      <c r="X3422" s="2">
        <v>0.47954011105156313</v>
      </c>
    </row>
    <row r="3423" spans="1:24">
      <c r="A3423" s="1" t="s">
        <v>8418</v>
      </c>
      <c r="B3423" s="1" t="s">
        <v>8417</v>
      </c>
      <c r="C3423" s="1" t="s">
        <v>8416</v>
      </c>
      <c r="D3423" s="1">
        <v>4</v>
      </c>
      <c r="E3423" s="1">
        <v>2</v>
      </c>
      <c r="F3423" s="1">
        <v>2</v>
      </c>
      <c r="G3423" s="1">
        <v>525</v>
      </c>
      <c r="H3423" s="1">
        <v>60.6</v>
      </c>
      <c r="I3423" s="1">
        <v>61.4</v>
      </c>
      <c r="J3423" s="1">
        <v>64</v>
      </c>
      <c r="K3423" s="1">
        <v>58</v>
      </c>
      <c r="L3423" s="1">
        <v>62.4</v>
      </c>
      <c r="M3423" s="1">
        <v>239.1</v>
      </c>
      <c r="N3423" s="1">
        <v>170.1</v>
      </c>
      <c r="O3423" s="1">
        <v>150.6</v>
      </c>
      <c r="P3423" s="1">
        <v>74.599999999999994</v>
      </c>
      <c r="Q3423" s="1">
        <v>61.9</v>
      </c>
      <c r="R3423" s="1">
        <v>57.9</v>
      </c>
      <c r="S3423" s="1">
        <v>7.6580802511962975E-2</v>
      </c>
      <c r="T3423" s="1">
        <f t="shared" si="159"/>
        <v>0.31206140477998534</v>
      </c>
      <c r="U3423" s="2">
        <v>0.10930482821375574</v>
      </c>
      <c r="V3423" s="1">
        <f t="shared" si="160"/>
        <v>-1.6024640704790971</v>
      </c>
      <c r="W3423" s="1">
        <f t="shared" si="161"/>
        <v>2.5866932053570784</v>
      </c>
      <c r="X3423" s="2">
        <v>1.4236302223515676</v>
      </c>
    </row>
    <row r="3424" spans="1:24">
      <c r="A3424" s="1" t="s">
        <v>8349</v>
      </c>
      <c r="B3424" s="1" t="s">
        <v>8348</v>
      </c>
      <c r="C3424" s="1" t="s">
        <v>8347</v>
      </c>
      <c r="D3424" s="1">
        <v>49</v>
      </c>
      <c r="E3424" s="1">
        <v>26</v>
      </c>
      <c r="F3424" s="1">
        <v>43</v>
      </c>
      <c r="G3424" s="1">
        <v>680</v>
      </c>
      <c r="H3424" s="1">
        <v>77.8</v>
      </c>
      <c r="I3424" s="1">
        <v>96.9</v>
      </c>
      <c r="J3424" s="1">
        <v>107.2</v>
      </c>
      <c r="K3424" s="1">
        <v>108.6</v>
      </c>
      <c r="L3424" s="1">
        <v>107.7</v>
      </c>
      <c r="M3424" s="1">
        <v>85.1</v>
      </c>
      <c r="N3424" s="1">
        <v>79.8</v>
      </c>
      <c r="O3424" s="1">
        <v>82.3</v>
      </c>
      <c r="P3424" s="1">
        <v>87.2</v>
      </c>
      <c r="Q3424" s="1">
        <v>138.1</v>
      </c>
      <c r="R3424" s="1">
        <v>107.2</v>
      </c>
      <c r="S3424" s="1">
        <v>7.6629170592579482E-2</v>
      </c>
      <c r="T3424" s="1">
        <f t="shared" si="159"/>
        <v>0.17190890761186853</v>
      </c>
      <c r="U3424" s="2">
        <v>5.9939500807049011E-2</v>
      </c>
      <c r="V3424" s="1">
        <f t="shared" si="160"/>
        <v>0.35104642677896025</v>
      </c>
      <c r="W3424" s="1">
        <f t="shared" si="161"/>
        <v>2.8888311087142364</v>
      </c>
      <c r="X3424" s="2">
        <v>1.5727644376345762</v>
      </c>
    </row>
    <row r="3425" spans="1:24">
      <c r="A3425" s="1" t="s">
        <v>11984</v>
      </c>
      <c r="B3425" s="1" t="s">
        <v>11983</v>
      </c>
      <c r="C3425" s="1" t="s">
        <v>11982</v>
      </c>
      <c r="D3425" s="1">
        <v>15</v>
      </c>
      <c r="E3425" s="1">
        <v>18</v>
      </c>
      <c r="F3425" s="1">
        <v>31</v>
      </c>
      <c r="G3425" s="1">
        <v>1400</v>
      </c>
      <c r="H3425" s="1">
        <v>155.80000000000001</v>
      </c>
      <c r="I3425" s="1">
        <v>94.1</v>
      </c>
      <c r="J3425" s="1">
        <v>97.3</v>
      </c>
      <c r="K3425" s="1">
        <v>103.2</v>
      </c>
      <c r="L3425" s="1">
        <v>93.3</v>
      </c>
      <c r="M3425" s="1">
        <v>91.7</v>
      </c>
      <c r="N3425" s="1">
        <v>107</v>
      </c>
      <c r="O3425" s="1">
        <v>106.7</v>
      </c>
      <c r="P3425" s="1">
        <v>101.5</v>
      </c>
      <c r="Q3425" s="1">
        <v>105.4</v>
      </c>
      <c r="R3425" s="1">
        <v>99.9</v>
      </c>
      <c r="S3425" s="1">
        <v>7.665120625036681E-2</v>
      </c>
      <c r="T3425" s="1">
        <f t="shared" si="159"/>
        <v>0.86329644106827197</v>
      </c>
      <c r="U3425" s="2">
        <v>0.21691607944104127</v>
      </c>
      <c r="V3425" s="1">
        <f t="shared" si="160"/>
        <v>-7.0052785544284887E-2</v>
      </c>
      <c r="W3425" s="1">
        <f t="shared" si="161"/>
        <v>0.42221917795117936</v>
      </c>
      <c r="X3425" s="2">
        <v>0.27063374453063838</v>
      </c>
    </row>
    <row r="3426" spans="1:24">
      <c r="A3426" s="1" t="s">
        <v>8883</v>
      </c>
      <c r="B3426" s="1" t="s">
        <v>8882</v>
      </c>
      <c r="C3426" s="1" t="s">
        <v>8881</v>
      </c>
      <c r="D3426" s="1">
        <v>41</v>
      </c>
      <c r="E3426" s="1">
        <v>7</v>
      </c>
      <c r="F3426" s="1">
        <v>9</v>
      </c>
      <c r="G3426" s="1">
        <v>266</v>
      </c>
      <c r="H3426" s="1">
        <v>29.8</v>
      </c>
      <c r="I3426" s="1">
        <v>106.5</v>
      </c>
      <c r="J3426" s="1">
        <v>96.7</v>
      </c>
      <c r="K3426" s="1">
        <v>99.8</v>
      </c>
      <c r="L3426" s="1">
        <v>102.2</v>
      </c>
      <c r="M3426" s="1">
        <v>89.1</v>
      </c>
      <c r="N3426" s="1">
        <v>88</v>
      </c>
      <c r="O3426" s="1">
        <v>97.2</v>
      </c>
      <c r="P3426" s="1">
        <v>127.7</v>
      </c>
      <c r="Q3426" s="1">
        <v>91.1</v>
      </c>
      <c r="R3426" s="1">
        <v>101.7</v>
      </c>
      <c r="S3426" s="1">
        <v>7.6727681983809096E-2</v>
      </c>
      <c r="T3426" s="1">
        <f t="shared" si="159"/>
        <v>0.23474204558957495</v>
      </c>
      <c r="U3426" s="2">
        <v>8.4522237615157397E-2</v>
      </c>
      <c r="V3426" s="1">
        <f t="shared" si="160"/>
        <v>0.14784205267401687</v>
      </c>
      <c r="W3426" s="1">
        <f t="shared" si="161"/>
        <v>1.4528298624460814</v>
      </c>
      <c r="X3426" s="2">
        <v>0.84357533619855996</v>
      </c>
    </row>
    <row r="3427" spans="1:24">
      <c r="A3427" s="1" t="s">
        <v>14056</v>
      </c>
      <c r="B3427" s="1" t="s">
        <v>14055</v>
      </c>
      <c r="C3427" s="1" t="s">
        <v>14054</v>
      </c>
      <c r="D3427" s="1">
        <v>65</v>
      </c>
      <c r="E3427" s="1">
        <v>16</v>
      </c>
      <c r="F3427" s="1">
        <v>153</v>
      </c>
      <c r="G3427" s="1">
        <v>216</v>
      </c>
      <c r="H3427" s="1">
        <v>23.7</v>
      </c>
      <c r="I3427" s="1">
        <v>89.1</v>
      </c>
      <c r="J3427" s="1">
        <v>88.7</v>
      </c>
      <c r="K3427" s="1">
        <v>93.3</v>
      </c>
      <c r="L3427" s="1">
        <v>86</v>
      </c>
      <c r="M3427" s="1">
        <v>112.2</v>
      </c>
      <c r="N3427" s="1">
        <v>121.6</v>
      </c>
      <c r="O3427" s="1">
        <v>126.7</v>
      </c>
      <c r="P3427" s="1">
        <v>103.5</v>
      </c>
      <c r="Q3427" s="1">
        <v>80.3</v>
      </c>
      <c r="R3427" s="1">
        <v>98.7</v>
      </c>
      <c r="S3427" s="1">
        <v>7.6960232882690618E-2</v>
      </c>
      <c r="T3427" s="1">
        <f t="shared" si="159"/>
        <v>0.33308310755368048</v>
      </c>
      <c r="U3427" s="2">
        <v>0.11716768828242795</v>
      </c>
      <c r="V3427" s="1">
        <f t="shared" si="160"/>
        <v>-0.42870862482096306</v>
      </c>
      <c r="W3427" s="1">
        <f t="shared" si="161"/>
        <v>3.2478807167592536</v>
      </c>
      <c r="X3427" s="2">
        <v>1.7130785314874934</v>
      </c>
    </row>
    <row r="3428" spans="1:24">
      <c r="A3428" s="1" t="s">
        <v>12413</v>
      </c>
      <c r="B3428" s="1" t="s">
        <v>12412</v>
      </c>
      <c r="C3428" s="1" t="s">
        <v>12411</v>
      </c>
      <c r="D3428" s="1">
        <v>22</v>
      </c>
      <c r="E3428" s="1">
        <v>12</v>
      </c>
      <c r="F3428" s="1">
        <v>16</v>
      </c>
      <c r="G3428" s="1">
        <v>674</v>
      </c>
      <c r="H3428" s="1">
        <v>77.900000000000006</v>
      </c>
      <c r="I3428" s="1">
        <v>81.400000000000006</v>
      </c>
      <c r="J3428" s="1">
        <v>73.8</v>
      </c>
      <c r="K3428" s="1">
        <v>76.900000000000006</v>
      </c>
      <c r="L3428" s="1">
        <v>76.2</v>
      </c>
      <c r="M3428" s="1">
        <v>186.9</v>
      </c>
      <c r="N3428" s="1">
        <v>141.9</v>
      </c>
      <c r="O3428" s="1">
        <v>119.1</v>
      </c>
      <c r="P3428" s="1">
        <v>81.900000000000006</v>
      </c>
      <c r="Q3428" s="1">
        <v>79.2</v>
      </c>
      <c r="R3428" s="1">
        <v>82.8</v>
      </c>
      <c r="S3428" s="1">
        <v>7.699236796785279E-2</v>
      </c>
      <c r="T3428" s="1">
        <f t="shared" si="159"/>
        <v>1.0064938223673188</v>
      </c>
      <c r="U3428" s="2">
        <v>0.25953304802024524</v>
      </c>
      <c r="V3428" s="1">
        <f t="shared" si="160"/>
        <v>-0.95387927602736589</v>
      </c>
      <c r="W3428" s="1">
        <f t="shared" si="161"/>
        <v>2.1153582223015297</v>
      </c>
      <c r="X3428" s="2">
        <v>1.1899449274116121</v>
      </c>
    </row>
    <row r="3429" spans="1:24">
      <c r="A3429" s="1" t="s">
        <v>6111</v>
      </c>
      <c r="B3429" s="1" t="s">
        <v>6110</v>
      </c>
      <c r="C3429" s="1" t="s">
        <v>6109</v>
      </c>
      <c r="D3429" s="1">
        <v>22</v>
      </c>
      <c r="E3429" s="1">
        <v>5</v>
      </c>
      <c r="F3429" s="1">
        <v>5</v>
      </c>
      <c r="G3429" s="1">
        <v>296</v>
      </c>
      <c r="H3429" s="1">
        <v>32.700000000000003</v>
      </c>
      <c r="I3429" s="1">
        <v>89.7</v>
      </c>
      <c r="J3429" s="1">
        <v>93.7</v>
      </c>
      <c r="K3429" s="1">
        <v>65.5</v>
      </c>
      <c r="L3429" s="1">
        <v>97.7</v>
      </c>
      <c r="M3429" s="1">
        <v>177.4</v>
      </c>
      <c r="N3429" s="1">
        <v>107.9</v>
      </c>
      <c r="O3429" s="1">
        <v>93.8</v>
      </c>
      <c r="P3429" s="1">
        <v>98</v>
      </c>
      <c r="Q3429" s="1">
        <v>87.9</v>
      </c>
      <c r="R3429" s="1">
        <v>88.3</v>
      </c>
      <c r="S3429" s="1">
        <v>7.6994415897899807E-2</v>
      </c>
      <c r="T3429" s="1">
        <f t="shared" si="159"/>
        <v>0.20752392749233189</v>
      </c>
      <c r="U3429" s="2">
        <v>7.577817367744967E-2</v>
      </c>
      <c r="V3429" s="1">
        <f t="shared" si="160"/>
        <v>-0.54434430128931832</v>
      </c>
      <c r="W3429" s="1">
        <f t="shared" si="161"/>
        <v>0.82877331444410696</v>
      </c>
      <c r="X3429" s="2">
        <v>0.50846805883982338</v>
      </c>
    </row>
    <row r="3430" spans="1:24">
      <c r="A3430" s="1" t="s">
        <v>9624</v>
      </c>
      <c r="B3430" s="1" t="s">
        <v>9623</v>
      </c>
      <c r="C3430" s="1" t="s">
        <v>9622</v>
      </c>
      <c r="D3430" s="1">
        <v>10</v>
      </c>
      <c r="E3430" s="1">
        <v>7</v>
      </c>
      <c r="F3430" s="1">
        <v>8</v>
      </c>
      <c r="G3430" s="1">
        <v>776</v>
      </c>
      <c r="H3430" s="1">
        <v>89.4</v>
      </c>
      <c r="I3430" s="1">
        <v>92.1</v>
      </c>
      <c r="J3430" s="1">
        <v>88.2</v>
      </c>
      <c r="K3430" s="1">
        <v>90.7</v>
      </c>
      <c r="L3430" s="1">
        <v>96.7</v>
      </c>
      <c r="M3430" s="1">
        <v>131.19999999999999</v>
      </c>
      <c r="N3430" s="1">
        <v>98.8</v>
      </c>
      <c r="O3430" s="1">
        <v>111.3</v>
      </c>
      <c r="P3430" s="1">
        <v>108.5</v>
      </c>
      <c r="Q3430" s="1">
        <v>93.1</v>
      </c>
      <c r="R3430" s="1">
        <v>89.3</v>
      </c>
      <c r="S3430" s="1">
        <v>7.703161917585391E-2</v>
      </c>
      <c r="T3430" s="1">
        <f t="shared" si="159"/>
        <v>0.41012651019177615</v>
      </c>
      <c r="U3430" s="2">
        <v>0.13512535796900099</v>
      </c>
      <c r="V3430" s="1">
        <f t="shared" si="160"/>
        <v>-0.30754873717441306</v>
      </c>
      <c r="W3430" s="1">
        <f t="shared" si="161"/>
        <v>1.3547925837505257</v>
      </c>
      <c r="X3430" s="2">
        <v>0.79351936337175322</v>
      </c>
    </row>
    <row r="3431" spans="1:24">
      <c r="A3431" s="1" t="s">
        <v>8778</v>
      </c>
      <c r="B3431" s="1" t="s">
        <v>8777</v>
      </c>
      <c r="C3431" s="1" t="s">
        <v>8776</v>
      </c>
      <c r="D3431" s="1">
        <v>9</v>
      </c>
      <c r="E3431" s="1">
        <v>2</v>
      </c>
      <c r="F3431" s="1">
        <v>2</v>
      </c>
      <c r="G3431" s="1">
        <v>364</v>
      </c>
      <c r="H3431" s="1">
        <v>39.4</v>
      </c>
      <c r="I3431" s="1">
        <v>86.3</v>
      </c>
      <c r="J3431" s="1">
        <v>77.599999999999994</v>
      </c>
      <c r="K3431" s="1">
        <v>88.3</v>
      </c>
      <c r="L3431" s="1">
        <v>98.4</v>
      </c>
      <c r="M3431" s="1">
        <v>186.5</v>
      </c>
      <c r="N3431" s="1">
        <v>89.3</v>
      </c>
      <c r="O3431" s="1">
        <v>96.2</v>
      </c>
      <c r="P3431" s="1">
        <v>87.7</v>
      </c>
      <c r="Q3431" s="1">
        <v>104.5</v>
      </c>
      <c r="R3431" s="1">
        <v>85.2</v>
      </c>
      <c r="S3431" s="1">
        <v>7.7179290842908088E-2</v>
      </c>
      <c r="T3431" s="1">
        <f t="shared" si="159"/>
        <v>0.27504336866428364</v>
      </c>
      <c r="U3431" s="2">
        <v>9.982674426957068E-2</v>
      </c>
      <c r="V3431" s="1">
        <f t="shared" si="160"/>
        <v>-0.50051412451469934</v>
      </c>
      <c r="W3431" s="1">
        <f t="shared" si="161"/>
        <v>0.63593898145396477</v>
      </c>
      <c r="X3431" s="2">
        <v>0.40100194229149472</v>
      </c>
    </row>
    <row r="3432" spans="1:24">
      <c r="A3432" s="1" t="s">
        <v>13408</v>
      </c>
      <c r="B3432" s="1" t="s">
        <v>13407</v>
      </c>
      <c r="C3432" s="1" t="s">
        <v>13406</v>
      </c>
      <c r="D3432" s="1">
        <v>4</v>
      </c>
      <c r="E3432" s="1">
        <v>2</v>
      </c>
      <c r="F3432" s="1">
        <v>3</v>
      </c>
      <c r="G3432" s="1">
        <v>849</v>
      </c>
      <c r="H3432" s="1">
        <v>93.4</v>
      </c>
      <c r="I3432" s="1">
        <v>98.4</v>
      </c>
      <c r="J3432" s="1">
        <v>76.7</v>
      </c>
      <c r="K3432" s="1">
        <v>84.7</v>
      </c>
      <c r="L3432" s="1">
        <v>82.3</v>
      </c>
      <c r="M3432" s="1">
        <v>199.6</v>
      </c>
      <c r="N3432" s="1">
        <v>92.5</v>
      </c>
      <c r="O3432" s="1">
        <v>95.1</v>
      </c>
      <c r="P3432" s="1">
        <v>97.7</v>
      </c>
      <c r="Q3432" s="1">
        <v>81.599999999999994</v>
      </c>
      <c r="R3432" s="1">
        <v>91.4</v>
      </c>
      <c r="S3432" s="1">
        <v>7.7314282725907971E-2</v>
      </c>
      <c r="T3432" s="1">
        <f t="shared" si="159"/>
        <v>0.28868489948078663</v>
      </c>
      <c r="U3432" s="2">
        <v>0.10191354849397367</v>
      </c>
      <c r="V3432" s="1">
        <f t="shared" si="160"/>
        <v>-0.59369834778553865</v>
      </c>
      <c r="W3432" s="1">
        <f t="shared" si="161"/>
        <v>0.68500414767342988</v>
      </c>
      <c r="X3432" s="2">
        <v>0.4274281176739132</v>
      </c>
    </row>
    <row r="3433" spans="1:24">
      <c r="A3433" s="1" t="s">
        <v>14002</v>
      </c>
      <c r="B3433" s="1" t="s">
        <v>14001</v>
      </c>
      <c r="C3433" s="1" t="s">
        <v>14000</v>
      </c>
      <c r="D3433" s="1">
        <v>31</v>
      </c>
      <c r="E3433" s="1">
        <v>14</v>
      </c>
      <c r="F3433" s="1">
        <v>31</v>
      </c>
      <c r="G3433" s="1">
        <v>544</v>
      </c>
      <c r="H3433" s="1">
        <v>61.1</v>
      </c>
      <c r="I3433" s="1">
        <v>103.6</v>
      </c>
      <c r="J3433" s="1">
        <v>102.2</v>
      </c>
      <c r="K3433" s="1">
        <v>117.6</v>
      </c>
      <c r="L3433" s="1">
        <v>114.3</v>
      </c>
      <c r="M3433" s="1">
        <v>65.900000000000006</v>
      </c>
      <c r="N3433" s="1">
        <v>76.3</v>
      </c>
      <c r="O3433" s="1">
        <v>73.8</v>
      </c>
      <c r="P3433" s="1">
        <v>120.6</v>
      </c>
      <c r="Q3433" s="1">
        <v>104.4</v>
      </c>
      <c r="R3433" s="1">
        <v>121.4</v>
      </c>
      <c r="S3433" s="1">
        <v>7.7534045366521656E-2</v>
      </c>
      <c r="T3433" s="1">
        <f t="shared" si="159"/>
        <v>0.4039998269025733</v>
      </c>
      <c r="U3433" s="2">
        <v>0.13324213008960303</v>
      </c>
      <c r="V3433" s="1">
        <f t="shared" si="160"/>
        <v>0.60387357230937244</v>
      </c>
      <c r="W3433" s="1">
        <f t="shared" si="161"/>
        <v>3.0766518694964784</v>
      </c>
      <c r="X3433" s="2">
        <v>1.6508479036529644</v>
      </c>
    </row>
    <row r="3434" spans="1:24">
      <c r="A3434" s="1" t="s">
        <v>9642</v>
      </c>
      <c r="B3434" s="1" t="s">
        <v>9641</v>
      </c>
      <c r="C3434" s="1" t="s">
        <v>9640</v>
      </c>
      <c r="D3434" s="1">
        <v>40</v>
      </c>
      <c r="E3434" s="1">
        <v>8</v>
      </c>
      <c r="F3434" s="1">
        <v>23</v>
      </c>
      <c r="G3434" s="1">
        <v>225</v>
      </c>
      <c r="H3434" s="1">
        <v>25.3</v>
      </c>
      <c r="I3434" s="1">
        <v>89.6</v>
      </c>
      <c r="J3434" s="1">
        <v>98.9</v>
      </c>
      <c r="K3434" s="1">
        <v>102.3</v>
      </c>
      <c r="L3434" s="1">
        <v>100.9</v>
      </c>
      <c r="M3434" s="1">
        <v>77.7</v>
      </c>
      <c r="N3434" s="1">
        <v>109.6</v>
      </c>
      <c r="O3434" s="1">
        <v>111</v>
      </c>
      <c r="P3434" s="1">
        <v>124.6</v>
      </c>
      <c r="Q3434" s="1">
        <v>83.6</v>
      </c>
      <c r="R3434" s="1">
        <v>101.8</v>
      </c>
      <c r="S3434" s="1">
        <v>7.7556586489697169E-2</v>
      </c>
      <c r="T3434" s="1">
        <f t="shared" si="159"/>
        <v>0.20206232725956572</v>
      </c>
      <c r="U3434" s="2">
        <v>7.3798322528717972E-2</v>
      </c>
      <c r="V3434" s="1">
        <f t="shared" si="160"/>
        <v>-2.2052348663309785E-2</v>
      </c>
      <c r="W3434" s="1">
        <f t="shared" si="161"/>
        <v>5.4235484484657773E-2</v>
      </c>
      <c r="X3434" s="2">
        <v>3.4012672571471225E-2</v>
      </c>
    </row>
    <row r="3435" spans="1:24">
      <c r="A3435" s="1" t="s">
        <v>14503</v>
      </c>
      <c r="B3435" s="1" t="s">
        <v>14502</v>
      </c>
      <c r="C3435" s="1" t="s">
        <v>14501</v>
      </c>
      <c r="D3435" s="1">
        <v>48</v>
      </c>
      <c r="E3435" s="1">
        <v>5</v>
      </c>
      <c r="F3435" s="1">
        <v>8</v>
      </c>
      <c r="G3435" s="1">
        <v>162</v>
      </c>
      <c r="H3435" s="1">
        <v>17.8</v>
      </c>
      <c r="I3435" s="1">
        <v>97.7</v>
      </c>
      <c r="J3435" s="1">
        <v>99.1</v>
      </c>
      <c r="K3435" s="1">
        <v>101.3</v>
      </c>
      <c r="L3435" s="1">
        <v>97.5</v>
      </c>
      <c r="M3435" s="1">
        <v>82.3</v>
      </c>
      <c r="N3435" s="1">
        <v>122.9</v>
      </c>
      <c r="O3435" s="1">
        <v>86.2</v>
      </c>
      <c r="P3435" s="1">
        <v>110.8</v>
      </c>
      <c r="Q3435" s="1">
        <v>116.4</v>
      </c>
      <c r="R3435" s="1">
        <v>85.9</v>
      </c>
      <c r="S3435" s="1">
        <v>7.7618581658403046E-2</v>
      </c>
      <c r="T3435" s="1">
        <f t="shared" si="159"/>
        <v>0.28374086500768797</v>
      </c>
      <c r="U3435" s="2">
        <v>0.1013903618309553</v>
      </c>
      <c r="V3435" s="1">
        <f t="shared" si="160"/>
        <v>2.6004049415754543E-2</v>
      </c>
      <c r="W3435" s="1">
        <f t="shared" si="161"/>
        <v>5.6876609817390858E-2</v>
      </c>
      <c r="X3435" s="2">
        <v>3.5545701304030328E-2</v>
      </c>
    </row>
    <row r="3436" spans="1:24">
      <c r="A3436" s="1" t="s">
        <v>14170</v>
      </c>
      <c r="B3436" s="1" t="s">
        <v>14169</v>
      </c>
      <c r="C3436" s="1" t="s">
        <v>14168</v>
      </c>
      <c r="D3436" s="1">
        <v>9</v>
      </c>
      <c r="E3436" s="1">
        <v>2</v>
      </c>
      <c r="F3436" s="1">
        <v>2</v>
      </c>
      <c r="G3436" s="1">
        <v>314</v>
      </c>
      <c r="H3436" s="1">
        <v>35.5</v>
      </c>
      <c r="I3436" s="1">
        <v>87.6</v>
      </c>
      <c r="J3436" s="1">
        <v>94.3</v>
      </c>
      <c r="K3436" s="1">
        <v>95.9</v>
      </c>
      <c r="L3436" s="1">
        <v>116</v>
      </c>
      <c r="M3436" s="1">
        <v>102.8</v>
      </c>
      <c r="N3436" s="1">
        <v>97.1</v>
      </c>
      <c r="O3436" s="1">
        <v>94.8</v>
      </c>
      <c r="P3436" s="1">
        <v>96.2</v>
      </c>
      <c r="Q3436" s="1">
        <v>106.1</v>
      </c>
      <c r="R3436" s="1">
        <v>109.4</v>
      </c>
      <c r="S3436" s="1">
        <v>7.7732543002658472E-2</v>
      </c>
      <c r="T3436" s="1">
        <f t="shared" si="159"/>
        <v>0.2804552244448027</v>
      </c>
      <c r="U3436" s="2">
        <v>0.1013903618309553</v>
      </c>
      <c r="V3436" s="1">
        <f t="shared" si="160"/>
        <v>3.1785514987094344E-3</v>
      </c>
      <c r="W3436" s="1">
        <f t="shared" si="161"/>
        <v>9.6172629798806676E-3</v>
      </c>
      <c r="X3436" s="2">
        <v>5.7068213146010119E-3</v>
      </c>
    </row>
    <row r="3437" spans="1:24">
      <c r="A3437" s="1" t="s">
        <v>1823</v>
      </c>
      <c r="B3437" s="1" t="s">
        <v>1822</v>
      </c>
      <c r="C3437" s="1" t="s">
        <v>1821</v>
      </c>
      <c r="D3437" s="1">
        <v>13</v>
      </c>
      <c r="E3437" s="1">
        <v>3</v>
      </c>
      <c r="F3437" s="1">
        <v>3</v>
      </c>
      <c r="G3437" s="1">
        <v>245</v>
      </c>
      <c r="H3437" s="1">
        <v>26.3</v>
      </c>
      <c r="I3437" s="1">
        <v>100.5</v>
      </c>
      <c r="J3437" s="1">
        <v>84.4</v>
      </c>
      <c r="K3437" s="1">
        <v>85.3</v>
      </c>
      <c r="L3437" s="1">
        <v>112.7</v>
      </c>
      <c r="M3437" s="1">
        <v>92.9</v>
      </c>
      <c r="N3437" s="1">
        <v>121.7</v>
      </c>
      <c r="O3437" s="1">
        <v>99.2</v>
      </c>
      <c r="P3437" s="1">
        <v>80.2</v>
      </c>
      <c r="Q3437" s="1">
        <v>148.19999999999999</v>
      </c>
      <c r="R3437" s="1">
        <v>74.7</v>
      </c>
      <c r="S3437" s="1">
        <v>7.7863691213011912E-2</v>
      </c>
      <c r="T3437" s="1">
        <f t="shared" si="159"/>
        <v>8.9711598293730016E-2</v>
      </c>
      <c r="U3437" s="2">
        <v>2.8553100328688158E-2</v>
      </c>
      <c r="V3437" s="1">
        <f t="shared" si="160"/>
        <v>-0.12791519139678093</v>
      </c>
      <c r="W3437" s="1">
        <f t="shared" si="161"/>
        <v>0.34677934871922295</v>
      </c>
      <c r="X3437" s="2">
        <v>0.22435770083989076</v>
      </c>
    </row>
    <row r="3438" spans="1:24">
      <c r="A3438" s="1" t="s">
        <v>10998</v>
      </c>
      <c r="B3438" s="1" t="s">
        <v>10997</v>
      </c>
      <c r="C3438" s="1" t="s">
        <v>10996</v>
      </c>
      <c r="D3438" s="1">
        <v>35</v>
      </c>
      <c r="E3438" s="1">
        <v>4</v>
      </c>
      <c r="F3438" s="1">
        <v>11</v>
      </c>
      <c r="G3438" s="1">
        <v>113</v>
      </c>
      <c r="H3438" s="1">
        <v>12.5</v>
      </c>
      <c r="I3438" s="1">
        <v>94.8</v>
      </c>
      <c r="J3438" s="1">
        <v>80.400000000000006</v>
      </c>
      <c r="K3438" s="1">
        <v>90.9</v>
      </c>
      <c r="L3438" s="1">
        <v>92.4</v>
      </c>
      <c r="M3438" s="1">
        <v>127.7</v>
      </c>
      <c r="N3438" s="1">
        <v>99.4</v>
      </c>
      <c r="O3438" s="1">
        <v>130.6</v>
      </c>
      <c r="P3438" s="1">
        <v>84.6</v>
      </c>
      <c r="Q3438" s="1">
        <v>95.6</v>
      </c>
      <c r="R3438" s="1">
        <v>103.6</v>
      </c>
      <c r="S3438" s="1">
        <v>7.7938969750127748E-2</v>
      </c>
      <c r="T3438" s="1">
        <f t="shared" si="159"/>
        <v>0.3555391039028164</v>
      </c>
      <c r="U3438" s="2">
        <v>0.12266713069520885</v>
      </c>
      <c r="V3438" s="1">
        <f t="shared" si="160"/>
        <v>-0.4118144986848023</v>
      </c>
      <c r="W3438" s="1">
        <f t="shared" si="161"/>
        <v>1.6396080511945799</v>
      </c>
      <c r="X3438" s="2">
        <v>0.94132589149155155</v>
      </c>
    </row>
    <row r="3439" spans="1:24">
      <c r="A3439" s="1" t="s">
        <v>10380</v>
      </c>
      <c r="B3439" s="1" t="s">
        <v>10379</v>
      </c>
      <c r="C3439" s="1" t="s">
        <v>10378</v>
      </c>
      <c r="D3439" s="1">
        <v>3</v>
      </c>
      <c r="E3439" s="1">
        <v>1</v>
      </c>
      <c r="F3439" s="1">
        <v>1</v>
      </c>
      <c r="G3439" s="1">
        <v>406</v>
      </c>
      <c r="H3439" s="1">
        <v>45.3</v>
      </c>
      <c r="I3439" s="1">
        <v>101.7</v>
      </c>
      <c r="J3439" s="1">
        <v>72.599999999999994</v>
      </c>
      <c r="K3439" s="1">
        <v>92.5</v>
      </c>
      <c r="L3439" s="1">
        <v>111.9</v>
      </c>
      <c r="M3439" s="1">
        <v>94.4</v>
      </c>
      <c r="N3439" s="1">
        <v>120.4</v>
      </c>
      <c r="O3439" s="1">
        <v>106.6</v>
      </c>
      <c r="P3439" s="1">
        <v>120.7</v>
      </c>
      <c r="Q3439" s="1">
        <v>100</v>
      </c>
      <c r="R3439" s="1">
        <v>79.099999999999994</v>
      </c>
      <c r="S3439" s="1">
        <v>7.7982461342283829E-2</v>
      </c>
      <c r="T3439" s="1">
        <f t="shared" si="159"/>
        <v>0.14000231010024605</v>
      </c>
      <c r="U3439" s="2">
        <v>4.5661064781906693E-2</v>
      </c>
      <c r="V3439" s="1">
        <f t="shared" si="160"/>
        <v>-0.17835200706951795</v>
      </c>
      <c r="W3439" s="1">
        <f t="shared" si="161"/>
        <v>0.47334143300784154</v>
      </c>
      <c r="X3439" s="2">
        <v>0.30194974561016313</v>
      </c>
    </row>
    <row r="3440" spans="1:24">
      <c r="A3440" s="1" t="s">
        <v>12584</v>
      </c>
      <c r="B3440" s="1" t="s">
        <v>12583</v>
      </c>
      <c r="C3440" s="1" t="s">
        <v>12582</v>
      </c>
      <c r="D3440" s="1">
        <v>3</v>
      </c>
      <c r="E3440" s="1">
        <v>2</v>
      </c>
      <c r="F3440" s="1">
        <v>5</v>
      </c>
      <c r="G3440" s="1">
        <v>557</v>
      </c>
      <c r="H3440" s="1">
        <v>61.7</v>
      </c>
      <c r="I3440" s="1">
        <v>75.5</v>
      </c>
      <c r="J3440" s="1">
        <v>91.3</v>
      </c>
      <c r="K3440" s="1">
        <v>91.8</v>
      </c>
      <c r="L3440" s="1">
        <v>75.5</v>
      </c>
      <c r="M3440" s="1">
        <v>157.19999999999999</v>
      </c>
      <c r="N3440" s="1">
        <v>116.3</v>
      </c>
      <c r="O3440" s="1">
        <v>127.9</v>
      </c>
      <c r="P3440" s="1">
        <v>91.5</v>
      </c>
      <c r="Q3440" s="1">
        <v>83.8</v>
      </c>
      <c r="R3440" s="1">
        <v>89.2</v>
      </c>
      <c r="S3440" s="1">
        <v>7.8025238945261685E-2</v>
      </c>
      <c r="T3440" s="1">
        <f t="shared" si="159"/>
        <v>0.33693561577546705</v>
      </c>
      <c r="U3440" s="2">
        <v>0.11751148303698221</v>
      </c>
      <c r="V3440" s="1">
        <f t="shared" si="160"/>
        <v>-0.67979813330649053</v>
      </c>
      <c r="W3440" s="1">
        <f t="shared" si="161"/>
        <v>2.1320683033490071</v>
      </c>
      <c r="X3440" s="2">
        <v>1.199971900575252</v>
      </c>
    </row>
    <row r="3441" spans="1:24">
      <c r="A3441" s="1" t="s">
        <v>12716</v>
      </c>
      <c r="B3441" s="1" t="s">
        <v>12715</v>
      </c>
      <c r="C3441" s="1" t="s">
        <v>12714</v>
      </c>
      <c r="D3441" s="1">
        <v>6</v>
      </c>
      <c r="E3441" s="1">
        <v>2</v>
      </c>
      <c r="F3441" s="1">
        <v>2</v>
      </c>
      <c r="G3441" s="1">
        <v>486</v>
      </c>
      <c r="H3441" s="1">
        <v>54</v>
      </c>
      <c r="I3441" s="1">
        <v>121.3</v>
      </c>
      <c r="J3441" s="1">
        <v>75.2</v>
      </c>
      <c r="K3441" s="1">
        <v>102.7</v>
      </c>
      <c r="L3441" s="1">
        <v>133.9</v>
      </c>
      <c r="M3441" s="1">
        <v>35</v>
      </c>
      <c r="N3441" s="1">
        <v>100.5</v>
      </c>
      <c r="O3441" s="1">
        <v>88.6</v>
      </c>
      <c r="P3441" s="1">
        <v>126.2</v>
      </c>
      <c r="Q3441" s="1">
        <v>120.2</v>
      </c>
      <c r="R3441" s="1">
        <v>96.5</v>
      </c>
      <c r="S3441" s="1">
        <v>7.8125231146909849E-2</v>
      </c>
      <c r="T3441" s="1">
        <f t="shared" si="159"/>
        <v>0.13322209257957532</v>
      </c>
      <c r="U3441" s="2">
        <v>4.2764281321009227E-2</v>
      </c>
      <c r="V3441" s="1">
        <f t="shared" si="160"/>
        <v>0.53552002427833123</v>
      </c>
      <c r="W3441" s="1">
        <f t="shared" si="161"/>
        <v>0.70360923951841325</v>
      </c>
      <c r="X3441" s="2">
        <v>0.43639778362941289</v>
      </c>
    </row>
    <row r="3442" spans="1:24">
      <c r="A3442" s="1" t="s">
        <v>9474</v>
      </c>
      <c r="B3442" s="1" t="s">
        <v>9473</v>
      </c>
      <c r="C3442" s="1" t="s">
        <v>9472</v>
      </c>
      <c r="D3442" s="1">
        <v>70</v>
      </c>
      <c r="E3442" s="1">
        <v>41</v>
      </c>
      <c r="F3442" s="1">
        <v>360</v>
      </c>
      <c r="G3442" s="1">
        <v>572</v>
      </c>
      <c r="H3442" s="1">
        <v>61.3</v>
      </c>
      <c r="I3442" s="1">
        <v>45.6</v>
      </c>
      <c r="J3442" s="1">
        <v>53.9</v>
      </c>
      <c r="K3442" s="1">
        <v>41.6</v>
      </c>
      <c r="L3442" s="1">
        <v>38.5</v>
      </c>
      <c r="M3442" s="1">
        <v>429.5</v>
      </c>
      <c r="N3442" s="1">
        <v>146.80000000000001</v>
      </c>
      <c r="O3442" s="1">
        <v>101.9</v>
      </c>
      <c r="P3442" s="1">
        <v>55.2</v>
      </c>
      <c r="Q3442" s="1">
        <v>44.2</v>
      </c>
      <c r="R3442" s="1">
        <v>42.8</v>
      </c>
      <c r="S3442" s="1">
        <v>7.8171614157112018E-2</v>
      </c>
      <c r="T3442" s="1">
        <f t="shared" si="159"/>
        <v>0.18933521061630104</v>
      </c>
      <c r="U3442" s="2">
        <v>6.7781794250192595E-2</v>
      </c>
      <c r="V3442" s="1">
        <f t="shared" si="160"/>
        <v>-2.3319609335631277</v>
      </c>
      <c r="W3442" s="1">
        <f t="shared" si="161"/>
        <v>1.052187544452907</v>
      </c>
      <c r="X3442" s="2">
        <v>0.63118410439885997</v>
      </c>
    </row>
    <row r="3443" spans="1:24">
      <c r="A3443" s="1" t="s">
        <v>14539</v>
      </c>
      <c r="B3443" s="1" t="s">
        <v>14538</v>
      </c>
      <c r="C3443" s="1" t="s">
        <v>14537</v>
      </c>
      <c r="D3443" s="1">
        <v>20</v>
      </c>
      <c r="E3443" s="1">
        <v>2</v>
      </c>
      <c r="F3443" s="1">
        <v>3</v>
      </c>
      <c r="G3443" s="1">
        <v>230</v>
      </c>
      <c r="H3443" s="1">
        <v>25.3</v>
      </c>
      <c r="I3443" s="1">
        <v>118.3</v>
      </c>
      <c r="J3443" s="1">
        <v>87.4</v>
      </c>
      <c r="K3443" s="1">
        <v>95.8</v>
      </c>
      <c r="L3443" s="1">
        <v>95.2</v>
      </c>
      <c r="M3443" s="1">
        <v>112.2</v>
      </c>
      <c r="N3443" s="1">
        <v>85.2</v>
      </c>
      <c r="O3443" s="1">
        <v>91.9</v>
      </c>
      <c r="P3443" s="1">
        <v>107.7</v>
      </c>
      <c r="Q3443" s="1">
        <v>113.1</v>
      </c>
      <c r="R3443" s="1">
        <v>93.3</v>
      </c>
      <c r="S3443" s="1">
        <v>7.8213044785527916E-2</v>
      </c>
      <c r="T3443" s="1">
        <f t="shared" si="159"/>
        <v>0.23787775411775225</v>
      </c>
      <c r="U3443" s="2">
        <v>8.5546314976852653E-2</v>
      </c>
      <c r="V3443" s="1">
        <f t="shared" si="160"/>
        <v>4.044457493683714E-2</v>
      </c>
      <c r="W3443" s="1">
        <f t="shared" si="161"/>
        <v>9.5514187676508225E-2</v>
      </c>
      <c r="X3443" s="2">
        <v>6.1395979603500586E-2</v>
      </c>
    </row>
    <row r="3444" spans="1:24">
      <c r="A3444" s="1" t="s">
        <v>13273</v>
      </c>
      <c r="B3444" s="1" t="s">
        <v>13272</v>
      </c>
      <c r="C3444" s="1" t="s">
        <v>13271</v>
      </c>
      <c r="D3444" s="1">
        <v>80</v>
      </c>
      <c r="E3444" s="1">
        <v>22</v>
      </c>
      <c r="F3444" s="1">
        <v>131</v>
      </c>
      <c r="G3444" s="1">
        <v>314</v>
      </c>
      <c r="H3444" s="1">
        <v>34.4</v>
      </c>
      <c r="I3444" s="1">
        <v>113.9</v>
      </c>
      <c r="J3444" s="1">
        <v>104.4</v>
      </c>
      <c r="K3444" s="1">
        <v>100.5</v>
      </c>
      <c r="L3444" s="1">
        <v>108.7</v>
      </c>
      <c r="M3444" s="1">
        <v>69.400000000000006</v>
      </c>
      <c r="N3444" s="1">
        <v>83.5</v>
      </c>
      <c r="O3444" s="1">
        <v>81.2</v>
      </c>
      <c r="P3444" s="1">
        <v>116.2</v>
      </c>
      <c r="Q3444" s="1">
        <v>124.6</v>
      </c>
      <c r="R3444" s="1">
        <v>97.7</v>
      </c>
      <c r="S3444" s="1">
        <v>7.8268913080580163E-2</v>
      </c>
      <c r="T3444" s="1">
        <f t="shared" si="159"/>
        <v>0.33606455229070298</v>
      </c>
      <c r="U3444" s="2">
        <v>0.1174814258695525</v>
      </c>
      <c r="V3444" s="1">
        <f t="shared" si="160"/>
        <v>0.45376198626976572</v>
      </c>
      <c r="W3444" s="1">
        <f t="shared" si="161"/>
        <v>2.6592869116737088</v>
      </c>
      <c r="X3444" s="2">
        <v>1.4697183845578699</v>
      </c>
    </row>
    <row r="3445" spans="1:24">
      <c r="A3445" s="1" t="s">
        <v>10293</v>
      </c>
      <c r="B3445" s="1" t="s">
        <v>10292</v>
      </c>
      <c r="C3445" s="1" t="s">
        <v>10291</v>
      </c>
      <c r="D3445" s="1">
        <v>31</v>
      </c>
      <c r="E3445" s="1">
        <v>10</v>
      </c>
      <c r="F3445" s="1">
        <v>13</v>
      </c>
      <c r="G3445" s="1">
        <v>574</v>
      </c>
      <c r="H3445" s="1">
        <v>63.3</v>
      </c>
      <c r="I3445" s="1">
        <v>95.1</v>
      </c>
      <c r="J3445" s="1">
        <v>95.8</v>
      </c>
      <c r="K3445" s="1">
        <v>95.2</v>
      </c>
      <c r="L3445" s="1">
        <v>95.8</v>
      </c>
      <c r="M3445" s="1">
        <v>120.9</v>
      </c>
      <c r="N3445" s="1">
        <v>98.7</v>
      </c>
      <c r="O3445" s="1">
        <v>96.1</v>
      </c>
      <c r="P3445" s="1">
        <v>98.4</v>
      </c>
      <c r="Q3445" s="1">
        <v>109.2</v>
      </c>
      <c r="R3445" s="1">
        <v>94.8</v>
      </c>
      <c r="S3445" s="1">
        <v>7.8300718877402725E-2</v>
      </c>
      <c r="T3445" s="1">
        <f t="shared" si="159"/>
        <v>0.69470381695079841</v>
      </c>
      <c r="U3445" s="2">
        <v>0.1737742152261329</v>
      </c>
      <c r="V3445" s="1">
        <f t="shared" si="160"/>
        <v>-0.14039683996931507</v>
      </c>
      <c r="W3445" s="1">
        <f t="shared" si="161"/>
        <v>0.70199332439057438</v>
      </c>
      <c r="X3445" s="2">
        <v>0.43548511882580315</v>
      </c>
    </row>
    <row r="3446" spans="1:24">
      <c r="A3446" s="1" t="s">
        <v>7422</v>
      </c>
      <c r="B3446" s="1" t="s">
        <v>7421</v>
      </c>
      <c r="C3446" s="1" t="s">
        <v>7420</v>
      </c>
      <c r="D3446" s="1">
        <v>39</v>
      </c>
      <c r="E3446" s="1">
        <v>11</v>
      </c>
      <c r="F3446" s="1">
        <v>23</v>
      </c>
      <c r="G3446" s="1">
        <v>213</v>
      </c>
      <c r="H3446" s="1">
        <v>23.9</v>
      </c>
      <c r="I3446" s="1">
        <v>78.400000000000006</v>
      </c>
      <c r="J3446" s="1">
        <v>107.7</v>
      </c>
      <c r="K3446" s="1">
        <v>107.4</v>
      </c>
      <c r="L3446" s="1">
        <v>107.2</v>
      </c>
      <c r="M3446" s="1">
        <v>55.2</v>
      </c>
      <c r="N3446" s="1">
        <v>112.1</v>
      </c>
      <c r="O3446" s="1">
        <v>114.8</v>
      </c>
      <c r="P3446" s="1">
        <v>128.6</v>
      </c>
      <c r="Q3446" s="1">
        <v>83.1</v>
      </c>
      <c r="R3446" s="1">
        <v>105.6</v>
      </c>
      <c r="S3446" s="1">
        <v>7.8362510765683346E-2</v>
      </c>
      <c r="T3446" s="1">
        <f t="shared" si="159"/>
        <v>0.1517789864481916</v>
      </c>
      <c r="U3446" s="2">
        <v>5.1169946764568701E-2</v>
      </c>
      <c r="V3446" s="1">
        <f t="shared" si="160"/>
        <v>9.12783445663823E-2</v>
      </c>
      <c r="W3446" s="1">
        <f t="shared" si="161"/>
        <v>0.12382606586352145</v>
      </c>
      <c r="X3446" s="2">
        <v>8.096891162834087E-2</v>
      </c>
    </row>
    <row r="3447" spans="1:24">
      <c r="A3447" s="1" t="s">
        <v>11088</v>
      </c>
      <c r="B3447" s="1" t="s">
        <v>11087</v>
      </c>
      <c r="C3447" s="1" t="s">
        <v>11086</v>
      </c>
      <c r="D3447" s="1">
        <v>9</v>
      </c>
      <c r="E3447" s="1">
        <v>5</v>
      </c>
      <c r="F3447" s="1">
        <v>6</v>
      </c>
      <c r="G3447" s="1">
        <v>653</v>
      </c>
      <c r="H3447" s="1">
        <v>70.8</v>
      </c>
      <c r="I3447" s="1">
        <v>94.6</v>
      </c>
      <c r="J3447" s="1">
        <v>94.5</v>
      </c>
      <c r="K3447" s="1">
        <v>89.3</v>
      </c>
      <c r="L3447" s="1">
        <v>92.7</v>
      </c>
      <c r="M3447" s="1">
        <v>129.69999999999999</v>
      </c>
      <c r="N3447" s="1">
        <v>103.5</v>
      </c>
      <c r="O3447" s="1">
        <v>101.7</v>
      </c>
      <c r="P3447" s="1">
        <v>97.7</v>
      </c>
      <c r="Q3447" s="1">
        <v>109</v>
      </c>
      <c r="R3447" s="1">
        <v>87.2</v>
      </c>
      <c r="S3447" s="1">
        <v>7.8554857232650502E-2</v>
      </c>
      <c r="T3447" s="1">
        <f t="shared" si="159"/>
        <v>0.41358655546569711</v>
      </c>
      <c r="U3447" s="2">
        <v>0.13565956861811498</v>
      </c>
      <c r="V3447" s="1">
        <f t="shared" si="160"/>
        <v>-0.26695987428803369</v>
      </c>
      <c r="W3447" s="1">
        <f t="shared" si="161"/>
        <v>1.2347692620433581</v>
      </c>
      <c r="X3447" s="2">
        <v>0.7272681356130164</v>
      </c>
    </row>
    <row r="3448" spans="1:24">
      <c r="A3448" s="1" t="s">
        <v>10107</v>
      </c>
      <c r="B3448" s="1" t="s">
        <v>10106</v>
      </c>
      <c r="C3448" s="1" t="s">
        <v>10105</v>
      </c>
      <c r="D3448" s="1">
        <v>12</v>
      </c>
      <c r="E3448" s="1">
        <v>6</v>
      </c>
      <c r="F3448" s="1">
        <v>10</v>
      </c>
      <c r="G3448" s="1">
        <v>709</v>
      </c>
      <c r="H3448" s="1">
        <v>78.099999999999994</v>
      </c>
      <c r="I3448" s="1">
        <v>103</v>
      </c>
      <c r="J3448" s="1">
        <v>109.7</v>
      </c>
      <c r="K3448" s="1">
        <v>92.9</v>
      </c>
      <c r="L3448" s="1">
        <v>95.5</v>
      </c>
      <c r="M3448" s="1">
        <v>112.5</v>
      </c>
      <c r="N3448" s="1">
        <v>88.4</v>
      </c>
      <c r="O3448" s="1">
        <v>80.2</v>
      </c>
      <c r="P3448" s="1">
        <v>100.1</v>
      </c>
      <c r="Q3448" s="1">
        <v>115.7</v>
      </c>
      <c r="R3448" s="1">
        <v>101.9</v>
      </c>
      <c r="S3448" s="1">
        <v>7.874062317782772E-2</v>
      </c>
      <c r="T3448" s="1">
        <f t="shared" si="159"/>
        <v>0.39913739874972032</v>
      </c>
      <c r="U3448" s="2">
        <v>0.13231121018788977</v>
      </c>
      <c r="V3448" s="1">
        <f t="shared" si="160"/>
        <v>9.7841013155322121E-2</v>
      </c>
      <c r="W3448" s="1">
        <f t="shared" si="161"/>
        <v>0.29240609224598707</v>
      </c>
      <c r="X3448" s="2">
        <v>0.19087834065531772</v>
      </c>
    </row>
    <row r="3449" spans="1:24">
      <c r="A3449" s="1" t="s">
        <v>9615</v>
      </c>
      <c r="B3449" s="1" t="s">
        <v>9614</v>
      </c>
      <c r="C3449" s="1" t="s">
        <v>9613</v>
      </c>
      <c r="D3449" s="1">
        <v>21</v>
      </c>
      <c r="E3449" s="1">
        <v>8</v>
      </c>
      <c r="F3449" s="1">
        <v>41</v>
      </c>
      <c r="G3449" s="1">
        <v>422</v>
      </c>
      <c r="H3449" s="1">
        <v>48</v>
      </c>
      <c r="I3449" s="1">
        <v>66.400000000000006</v>
      </c>
      <c r="J3449" s="1">
        <v>68.400000000000006</v>
      </c>
      <c r="K3449" s="1">
        <v>59.2</v>
      </c>
      <c r="L3449" s="1">
        <v>58.5</v>
      </c>
      <c r="M3449" s="1">
        <v>261.8</v>
      </c>
      <c r="N3449" s="1">
        <v>165.7</v>
      </c>
      <c r="O3449" s="1">
        <v>120.1</v>
      </c>
      <c r="P3449" s="1">
        <v>63.8</v>
      </c>
      <c r="Q3449" s="1">
        <v>78.099999999999994</v>
      </c>
      <c r="R3449" s="1">
        <v>58.1</v>
      </c>
      <c r="S3449" s="1">
        <v>7.8754111414411299E-2</v>
      </c>
      <c r="T3449" s="1">
        <f t="shared" si="159"/>
        <v>0.24588306366888354</v>
      </c>
      <c r="U3449" s="2">
        <v>8.944391960243335E-2</v>
      </c>
      <c r="V3449" s="1">
        <f t="shared" si="160"/>
        <v>-1.531876558010224</v>
      </c>
      <c r="W3449" s="1">
        <f t="shared" si="161"/>
        <v>1.7180026413893876</v>
      </c>
      <c r="X3449" s="2">
        <v>0.97575889335516819</v>
      </c>
    </row>
    <row r="3450" spans="1:24">
      <c r="A3450" s="1" t="s">
        <v>11472</v>
      </c>
      <c r="B3450" s="1" t="s">
        <v>11471</v>
      </c>
      <c r="C3450" s="1" t="s">
        <v>11470</v>
      </c>
      <c r="D3450" s="1">
        <v>37</v>
      </c>
      <c r="E3450" s="1">
        <v>5</v>
      </c>
      <c r="F3450" s="1">
        <v>6</v>
      </c>
      <c r="G3450" s="1">
        <v>211</v>
      </c>
      <c r="H3450" s="1">
        <v>23.6</v>
      </c>
      <c r="I3450" s="1">
        <v>84.1</v>
      </c>
      <c r="J3450" s="1">
        <v>98.7</v>
      </c>
      <c r="K3450" s="1">
        <v>94.7</v>
      </c>
      <c r="L3450" s="1">
        <v>99.2</v>
      </c>
      <c r="M3450" s="1">
        <v>112.6</v>
      </c>
      <c r="N3450" s="1">
        <v>108.1</v>
      </c>
      <c r="O3450" s="1">
        <v>104.2</v>
      </c>
      <c r="P3450" s="1">
        <v>104.2</v>
      </c>
      <c r="Q3450" s="1">
        <v>101.6</v>
      </c>
      <c r="R3450" s="1">
        <v>92.6</v>
      </c>
      <c r="S3450" s="1">
        <v>7.8869001586688831E-2</v>
      </c>
      <c r="T3450" s="1">
        <f t="shared" si="159"/>
        <v>0.46129687654212925</v>
      </c>
      <c r="U3450" s="2">
        <v>0.14413281994794744</v>
      </c>
      <c r="V3450" s="1">
        <f t="shared" si="160"/>
        <v>-0.20161720966093463</v>
      </c>
      <c r="W3450" s="1">
        <f t="shared" si="161"/>
        <v>1.5503878546915264</v>
      </c>
      <c r="X3450" s="2">
        <v>0.89133574260191817</v>
      </c>
    </row>
    <row r="3451" spans="1:24">
      <c r="A3451" s="1" t="s">
        <v>14389</v>
      </c>
      <c r="B3451" s="1" t="s">
        <v>14388</v>
      </c>
      <c r="C3451" s="1" t="s">
        <v>14387</v>
      </c>
      <c r="D3451" s="1">
        <v>14</v>
      </c>
      <c r="E3451" s="1">
        <v>3</v>
      </c>
      <c r="F3451" s="1">
        <v>4</v>
      </c>
      <c r="G3451" s="1">
        <v>534</v>
      </c>
      <c r="H3451" s="1">
        <v>59.8</v>
      </c>
      <c r="I3451" s="1">
        <v>106.5</v>
      </c>
      <c r="J3451" s="1">
        <v>107.8</v>
      </c>
      <c r="K3451" s="1">
        <v>113.4</v>
      </c>
      <c r="L3451" s="1">
        <v>117.4</v>
      </c>
      <c r="M3451" s="1">
        <v>98</v>
      </c>
      <c r="N3451" s="1">
        <v>54.7</v>
      </c>
      <c r="O3451" s="1">
        <v>49.5</v>
      </c>
      <c r="P3451" s="1">
        <v>131</v>
      </c>
      <c r="Q3451" s="1">
        <v>97.5</v>
      </c>
      <c r="R3451" s="1">
        <v>124.1</v>
      </c>
      <c r="S3451" s="1">
        <v>7.8940473146756326E-2</v>
      </c>
      <c r="T3451" s="1">
        <f t="shared" si="159"/>
        <v>0.28381283404060037</v>
      </c>
      <c r="U3451" s="2">
        <v>0.1013903618309553</v>
      </c>
      <c r="V3451" s="1">
        <f t="shared" si="160"/>
        <v>0.723309004270411</v>
      </c>
      <c r="W3451" s="1">
        <f t="shared" si="161"/>
        <v>1.6786665752178185</v>
      </c>
      <c r="X3451" s="2">
        <v>0.95558298797586583</v>
      </c>
    </row>
    <row r="3452" spans="1:24">
      <c r="A3452" s="1" t="s">
        <v>11732</v>
      </c>
      <c r="B3452" s="1" t="s">
        <v>11731</v>
      </c>
      <c r="C3452" s="1" t="s">
        <v>11730</v>
      </c>
      <c r="D3452" s="1">
        <v>34</v>
      </c>
      <c r="E3452" s="1">
        <v>9</v>
      </c>
      <c r="F3452" s="1">
        <v>13</v>
      </c>
      <c r="G3452" s="1">
        <v>376</v>
      </c>
      <c r="H3452" s="1">
        <v>41.7</v>
      </c>
      <c r="I3452" s="1">
        <v>85.7</v>
      </c>
      <c r="J3452" s="1">
        <v>97.6</v>
      </c>
      <c r="K3452" s="1">
        <v>102.4</v>
      </c>
      <c r="L3452" s="1">
        <v>100.8</v>
      </c>
      <c r="M3452" s="1">
        <v>113.2</v>
      </c>
      <c r="N3452" s="1">
        <v>94.4</v>
      </c>
      <c r="O3452" s="1">
        <v>99.7</v>
      </c>
      <c r="P3452" s="1">
        <v>96.6</v>
      </c>
      <c r="Q3452" s="1">
        <v>104.7</v>
      </c>
      <c r="R3452" s="1">
        <v>104.9</v>
      </c>
      <c r="S3452" s="1">
        <v>7.9043367966421724E-2</v>
      </c>
      <c r="T3452" s="1">
        <f t="shared" si="159"/>
        <v>0.48442242062472846</v>
      </c>
      <c r="U3452" s="2">
        <v>0.14639249806109167</v>
      </c>
      <c r="V3452" s="1">
        <f t="shared" si="160"/>
        <v>-8.4216852059596184E-2</v>
      </c>
      <c r="W3452" s="1">
        <f t="shared" si="161"/>
        <v>0.38658690546023405</v>
      </c>
      <c r="X3452" s="2">
        <v>0.24875991564924105</v>
      </c>
    </row>
    <row r="3453" spans="1:24">
      <c r="A3453" s="1" t="s">
        <v>8607</v>
      </c>
      <c r="B3453" s="1" t="s">
        <v>8606</v>
      </c>
      <c r="C3453" s="1" t="s">
        <v>8605</v>
      </c>
      <c r="D3453" s="1">
        <v>34</v>
      </c>
      <c r="E3453" s="1">
        <v>15</v>
      </c>
      <c r="F3453" s="1">
        <v>23</v>
      </c>
      <c r="G3453" s="1">
        <v>524</v>
      </c>
      <c r="H3453" s="1">
        <v>58.2</v>
      </c>
      <c r="I3453" s="1">
        <v>87.4</v>
      </c>
      <c r="J3453" s="1">
        <v>92.8</v>
      </c>
      <c r="K3453" s="1">
        <v>94</v>
      </c>
      <c r="L3453" s="1">
        <v>98.4</v>
      </c>
      <c r="M3453" s="1">
        <v>118.4</v>
      </c>
      <c r="N3453" s="1">
        <v>106.4</v>
      </c>
      <c r="O3453" s="1">
        <v>107.3</v>
      </c>
      <c r="P3453" s="1">
        <v>109.4</v>
      </c>
      <c r="Q3453" s="1">
        <v>92.2</v>
      </c>
      <c r="R3453" s="1">
        <v>93.6</v>
      </c>
      <c r="S3453" s="1">
        <v>7.9102546397602613E-2</v>
      </c>
      <c r="T3453" s="1">
        <f t="shared" si="159"/>
        <v>0.43149004134969593</v>
      </c>
      <c r="U3453" s="2">
        <v>0.13959183985838736</v>
      </c>
      <c r="V3453" s="1">
        <f t="shared" si="160"/>
        <v>-0.24902754783991451</v>
      </c>
      <c r="W3453" s="1">
        <f t="shared" si="161"/>
        <v>2.064400980759141</v>
      </c>
      <c r="X3453" s="2">
        <v>1.1598086694292178</v>
      </c>
    </row>
    <row r="3454" spans="1:24">
      <c r="A3454" s="1" t="s">
        <v>12302</v>
      </c>
      <c r="B3454" s="1" t="s">
        <v>12301</v>
      </c>
      <c r="C3454" s="1" t="s">
        <v>12300</v>
      </c>
      <c r="D3454" s="1">
        <v>38</v>
      </c>
      <c r="E3454" s="1">
        <v>6</v>
      </c>
      <c r="F3454" s="1">
        <v>8</v>
      </c>
      <c r="G3454" s="1">
        <v>167</v>
      </c>
      <c r="H3454" s="1">
        <v>19.100000000000001</v>
      </c>
      <c r="I3454" s="1">
        <v>90.4</v>
      </c>
      <c r="J3454" s="1">
        <v>100.6</v>
      </c>
      <c r="K3454" s="1">
        <v>99.1</v>
      </c>
      <c r="L3454" s="1">
        <v>101.4</v>
      </c>
      <c r="M3454" s="1">
        <v>99.9</v>
      </c>
      <c r="N3454" s="1">
        <v>95.3</v>
      </c>
      <c r="O3454" s="1">
        <v>103.1</v>
      </c>
      <c r="P3454" s="1">
        <v>108.5</v>
      </c>
      <c r="Q3454" s="1">
        <v>95</v>
      </c>
      <c r="R3454" s="1">
        <v>106.7</v>
      </c>
      <c r="S3454" s="1">
        <v>7.9223878136531381E-2</v>
      </c>
      <c r="T3454" s="1">
        <f t="shared" si="159"/>
        <v>0.54155493627889473</v>
      </c>
      <c r="U3454" s="2">
        <v>0.15281990308931193</v>
      </c>
      <c r="V3454" s="1">
        <f t="shared" si="160"/>
        <v>-2.2789169435653102E-2</v>
      </c>
      <c r="W3454" s="1">
        <f t="shared" si="161"/>
        <v>0.16816798494658552</v>
      </c>
      <c r="X3454" s="2">
        <v>0.11029135582230333</v>
      </c>
    </row>
    <row r="3455" spans="1:24">
      <c r="A3455" s="1" t="s">
        <v>11070</v>
      </c>
      <c r="B3455" s="1" t="s">
        <v>11069</v>
      </c>
      <c r="C3455" s="1" t="s">
        <v>11068</v>
      </c>
      <c r="D3455" s="1">
        <v>44</v>
      </c>
      <c r="E3455" s="1">
        <v>34</v>
      </c>
      <c r="F3455" s="1">
        <v>51</v>
      </c>
      <c r="G3455" s="1">
        <v>1048</v>
      </c>
      <c r="H3455" s="1">
        <v>118.8</v>
      </c>
      <c r="I3455" s="1">
        <v>107.3</v>
      </c>
      <c r="J3455" s="1">
        <v>99.3</v>
      </c>
      <c r="K3455" s="1">
        <v>102.7</v>
      </c>
      <c r="L3455" s="1">
        <v>109.2</v>
      </c>
      <c r="M3455" s="1">
        <v>79.400000000000006</v>
      </c>
      <c r="N3455" s="1">
        <v>79.8</v>
      </c>
      <c r="O3455" s="1">
        <v>90.7</v>
      </c>
      <c r="P3455" s="1">
        <v>106.1</v>
      </c>
      <c r="Q3455" s="1">
        <v>116</v>
      </c>
      <c r="R3455" s="1">
        <v>109.5</v>
      </c>
      <c r="S3455" s="1">
        <v>7.9253883336888375E-2</v>
      </c>
      <c r="T3455" s="1">
        <f t="shared" si="159"/>
        <v>0.79272155381002629</v>
      </c>
      <c r="U3455" s="2">
        <v>0.19727310485050428</v>
      </c>
      <c r="V3455" s="1">
        <f t="shared" si="160"/>
        <v>0.32883922207215865</v>
      </c>
      <c r="W3455" s="1">
        <f t="shared" si="161"/>
        <v>2.4717644902013052</v>
      </c>
      <c r="X3455" s="2">
        <v>1.369664419860716</v>
      </c>
    </row>
    <row r="3456" spans="1:24">
      <c r="A3456" s="1" t="s">
        <v>12062</v>
      </c>
      <c r="B3456" s="1" t="s">
        <v>12061</v>
      </c>
      <c r="C3456" s="1" t="s">
        <v>12060</v>
      </c>
      <c r="D3456" s="1">
        <v>78</v>
      </c>
      <c r="E3456" s="1">
        <v>16</v>
      </c>
      <c r="F3456" s="1">
        <v>37</v>
      </c>
      <c r="G3456" s="1">
        <v>316</v>
      </c>
      <c r="H3456" s="1">
        <v>34.299999999999997</v>
      </c>
      <c r="I3456" s="1">
        <v>78.7</v>
      </c>
      <c r="J3456" s="1">
        <v>92</v>
      </c>
      <c r="K3456" s="1">
        <v>84</v>
      </c>
      <c r="L3456" s="1">
        <v>86.4</v>
      </c>
      <c r="M3456" s="1">
        <v>130.5</v>
      </c>
      <c r="N3456" s="1">
        <v>131.1</v>
      </c>
      <c r="O3456" s="1">
        <v>127.1</v>
      </c>
      <c r="P3456" s="1">
        <v>90.5</v>
      </c>
      <c r="Q3456" s="1">
        <v>98.2</v>
      </c>
      <c r="R3456" s="1">
        <v>81.599999999999994</v>
      </c>
      <c r="S3456" s="1">
        <v>7.9404256200134152E-2</v>
      </c>
      <c r="T3456" s="1">
        <f t="shared" si="159"/>
        <v>0.40475518960028101</v>
      </c>
      <c r="U3456" s="2">
        <v>0.13357903010977615</v>
      </c>
      <c r="V3456" s="1">
        <f t="shared" si="160"/>
        <v>-0.60349985200463718</v>
      </c>
      <c r="W3456" s="1">
        <f t="shared" si="161"/>
        <v>4.3063177079155581</v>
      </c>
      <c r="X3456" s="2">
        <v>2.1482662322446471</v>
      </c>
    </row>
    <row r="3457" spans="1:24">
      <c r="A3457" s="1" t="s">
        <v>11517</v>
      </c>
      <c r="B3457" s="1" t="s">
        <v>11516</v>
      </c>
      <c r="C3457" s="1" t="s">
        <v>11515</v>
      </c>
      <c r="D3457" s="1">
        <v>3</v>
      </c>
      <c r="E3457" s="1">
        <v>2</v>
      </c>
      <c r="F3457" s="1">
        <v>3</v>
      </c>
      <c r="G3457" s="1">
        <v>477</v>
      </c>
      <c r="H3457" s="1">
        <v>53.2</v>
      </c>
      <c r="I3457" s="1">
        <v>81.2</v>
      </c>
      <c r="J3457" s="1">
        <v>100.5</v>
      </c>
      <c r="K3457" s="1">
        <v>105.7</v>
      </c>
      <c r="L3457" s="1">
        <v>101</v>
      </c>
      <c r="M3457" s="1">
        <v>107.2</v>
      </c>
      <c r="N3457" s="1">
        <v>95.9</v>
      </c>
      <c r="O3457" s="1">
        <v>100.7</v>
      </c>
      <c r="P3457" s="1">
        <v>92.5</v>
      </c>
      <c r="Q3457" s="1">
        <v>109.3</v>
      </c>
      <c r="R3457" s="1">
        <v>106</v>
      </c>
      <c r="S3457" s="1">
        <v>7.9487530187862046E-2</v>
      </c>
      <c r="T3457" s="1">
        <f t="shared" si="159"/>
        <v>0.29370183322923316</v>
      </c>
      <c r="U3457" s="2">
        <v>0.10191854462900829</v>
      </c>
      <c r="V3457" s="1">
        <f t="shared" si="160"/>
        <v>-6.0616168361735133E-2</v>
      </c>
      <c r="W3457" s="1">
        <f t="shared" si="161"/>
        <v>0.23907871668477246</v>
      </c>
      <c r="X3457" s="2">
        <v>0.15611777096047313</v>
      </c>
    </row>
    <row r="3458" spans="1:24">
      <c r="A3458" s="1" t="s">
        <v>13540</v>
      </c>
      <c r="B3458" s="1" t="s">
        <v>13539</v>
      </c>
      <c r="C3458" s="1" t="s">
        <v>13538</v>
      </c>
      <c r="D3458" s="1">
        <v>41</v>
      </c>
      <c r="E3458" s="1">
        <v>8</v>
      </c>
      <c r="F3458" s="1">
        <v>10</v>
      </c>
      <c r="G3458" s="1">
        <v>197</v>
      </c>
      <c r="H3458" s="1">
        <v>21.8</v>
      </c>
      <c r="I3458" s="1">
        <v>95.2</v>
      </c>
      <c r="J3458" s="1">
        <v>100.4</v>
      </c>
      <c r="K3458" s="1">
        <v>87.4</v>
      </c>
      <c r="L3458" s="1">
        <v>101.6</v>
      </c>
      <c r="M3458" s="1">
        <v>102.1</v>
      </c>
      <c r="N3458" s="1">
        <v>109.1</v>
      </c>
      <c r="O3458" s="1">
        <v>99.4</v>
      </c>
      <c r="P3458" s="1">
        <v>109.1</v>
      </c>
      <c r="Q3458" s="1">
        <v>107.3</v>
      </c>
      <c r="R3458" s="1">
        <v>88.4</v>
      </c>
      <c r="S3458" s="1">
        <v>7.9541639432268135E-2</v>
      </c>
      <c r="T3458" s="1">
        <f t="shared" ref="T3458:T3521" si="162">-LOG10(TTEST(I3458:L3458,P3458:R3458,2,2))</f>
        <v>0.34214134226502441</v>
      </c>
      <c r="U3458" s="2">
        <v>0.1190053622335091</v>
      </c>
      <c r="V3458" s="1">
        <f t="shared" ref="V3458:V3521" si="163">LOG(AVERAGE(I3458:L3458)/AVERAGE(M3458:O3458),2)</f>
        <v>-0.10673656632624783</v>
      </c>
      <c r="W3458" s="1">
        <f t="shared" ref="W3458:W3521" si="164">-LOG10(TTEST(I3458:L3458,M3458:O3458,2,2))</f>
        <v>0.78640122935941759</v>
      </c>
      <c r="X3458" s="2">
        <v>0.48538055196230073</v>
      </c>
    </row>
    <row r="3459" spans="1:24">
      <c r="A3459" s="1" t="s">
        <v>12713</v>
      </c>
      <c r="B3459" s="1" t="s">
        <v>12712</v>
      </c>
      <c r="C3459" s="1" t="s">
        <v>12711</v>
      </c>
      <c r="D3459" s="1">
        <v>5</v>
      </c>
      <c r="E3459" s="1">
        <v>4</v>
      </c>
      <c r="F3459" s="1">
        <v>4</v>
      </c>
      <c r="G3459" s="1">
        <v>992</v>
      </c>
      <c r="H3459" s="1">
        <v>111.7</v>
      </c>
      <c r="I3459" s="1">
        <v>98.6</v>
      </c>
      <c r="J3459" s="1">
        <v>85.7</v>
      </c>
      <c r="K3459" s="1">
        <v>94.7</v>
      </c>
      <c r="L3459" s="1">
        <v>87.3</v>
      </c>
      <c r="M3459" s="1">
        <v>152.9</v>
      </c>
      <c r="N3459" s="1">
        <v>92.8</v>
      </c>
      <c r="O3459" s="1">
        <v>97.8</v>
      </c>
      <c r="P3459" s="1">
        <v>92.1</v>
      </c>
      <c r="Q3459" s="1">
        <v>97.9</v>
      </c>
      <c r="R3459" s="1">
        <v>100.3</v>
      </c>
      <c r="S3459" s="1">
        <v>7.9556370196945933E-2</v>
      </c>
      <c r="T3459" s="1">
        <f t="shared" si="162"/>
        <v>0.57505066857758491</v>
      </c>
      <c r="U3459" s="2">
        <v>0.15529755463068773</v>
      </c>
      <c r="V3459" s="1">
        <f t="shared" si="163"/>
        <v>-0.32232189727574684</v>
      </c>
      <c r="W3459" s="1">
        <f t="shared" si="164"/>
        <v>0.65045930977201372</v>
      </c>
      <c r="X3459" s="2">
        <v>0.40970654043645471</v>
      </c>
    </row>
    <row r="3460" spans="1:24">
      <c r="A3460" s="1" t="s">
        <v>5562</v>
      </c>
      <c r="B3460" s="1" t="s">
        <v>5561</v>
      </c>
      <c r="C3460" s="1" t="s">
        <v>5560</v>
      </c>
      <c r="D3460" s="1">
        <v>41</v>
      </c>
      <c r="E3460" s="1">
        <v>5</v>
      </c>
      <c r="F3460" s="1">
        <v>6</v>
      </c>
      <c r="G3460" s="1">
        <v>128</v>
      </c>
      <c r="H3460" s="1">
        <v>14.2</v>
      </c>
      <c r="I3460" s="1">
        <v>110</v>
      </c>
      <c r="J3460" s="1">
        <v>102.4</v>
      </c>
      <c r="K3460" s="1">
        <v>100.7</v>
      </c>
      <c r="L3460" s="1">
        <v>92.4</v>
      </c>
      <c r="M3460" s="1">
        <v>93.8</v>
      </c>
      <c r="N3460" s="1">
        <v>91.9</v>
      </c>
      <c r="O3460" s="1">
        <v>87.5</v>
      </c>
      <c r="P3460" s="1">
        <v>86.5</v>
      </c>
      <c r="Q3460" s="1">
        <v>137.9</v>
      </c>
      <c r="R3460" s="1">
        <v>97</v>
      </c>
      <c r="S3460" s="1">
        <v>7.9705513849302051E-2</v>
      </c>
      <c r="T3460" s="1">
        <f t="shared" si="162"/>
        <v>0.15881956131070854</v>
      </c>
      <c r="U3460" s="2">
        <v>5.518213127923402E-2</v>
      </c>
      <c r="V3460" s="1">
        <f t="shared" si="163"/>
        <v>0.15470693153570109</v>
      </c>
      <c r="W3460" s="1">
        <f t="shared" si="164"/>
        <v>1.1380209793473799</v>
      </c>
      <c r="X3460" s="2">
        <v>0.67850499623968241</v>
      </c>
    </row>
    <row r="3461" spans="1:24">
      <c r="A3461" s="1" t="s">
        <v>13933</v>
      </c>
      <c r="B3461" s="1" t="s">
        <v>13932</v>
      </c>
      <c r="C3461" s="1" t="s">
        <v>13931</v>
      </c>
      <c r="D3461" s="1">
        <v>3</v>
      </c>
      <c r="E3461" s="1">
        <v>2</v>
      </c>
      <c r="F3461" s="1">
        <v>2</v>
      </c>
      <c r="G3461" s="1">
        <v>710</v>
      </c>
      <c r="H3461" s="1">
        <v>77.2</v>
      </c>
      <c r="I3461" s="1">
        <v>110</v>
      </c>
      <c r="J3461" s="1">
        <v>88.3</v>
      </c>
      <c r="K3461" s="1">
        <v>84.8</v>
      </c>
      <c r="L3461" s="1">
        <v>86.8</v>
      </c>
      <c r="M3461" s="1">
        <v>150.1</v>
      </c>
      <c r="N3461" s="1">
        <v>95.7</v>
      </c>
      <c r="O3461" s="1">
        <v>91.2</v>
      </c>
      <c r="P3461" s="1">
        <v>96.1</v>
      </c>
      <c r="Q3461" s="1">
        <v>97</v>
      </c>
      <c r="R3461" s="1">
        <v>100.1</v>
      </c>
      <c r="S3461" s="1">
        <v>7.9787302288660211E-2</v>
      </c>
      <c r="T3461" s="1">
        <f t="shared" si="162"/>
        <v>0.3110836186051576</v>
      </c>
      <c r="U3461" s="2">
        <v>0.10880363411079469</v>
      </c>
      <c r="V3461" s="1">
        <f t="shared" si="163"/>
        <v>-0.28065079022406908</v>
      </c>
      <c r="W3461" s="1">
        <f t="shared" si="164"/>
        <v>0.51862932117341409</v>
      </c>
      <c r="X3461" s="2">
        <v>0.32911208954843546</v>
      </c>
    </row>
    <row r="3462" spans="1:24">
      <c r="A3462" s="1" t="s">
        <v>6540</v>
      </c>
      <c r="B3462" s="1" t="s">
        <v>6539</v>
      </c>
      <c r="C3462" s="1" t="s">
        <v>6538</v>
      </c>
      <c r="D3462" s="1">
        <v>18</v>
      </c>
      <c r="E3462" s="1">
        <v>22</v>
      </c>
      <c r="F3462" s="1">
        <v>29</v>
      </c>
      <c r="G3462" s="1">
        <v>1672</v>
      </c>
      <c r="H3462" s="1">
        <v>186.4</v>
      </c>
      <c r="I3462" s="1">
        <v>93.8</v>
      </c>
      <c r="J3462" s="1">
        <v>101</v>
      </c>
      <c r="K3462" s="1">
        <v>106.1</v>
      </c>
      <c r="L3462" s="1">
        <v>102.6</v>
      </c>
      <c r="M3462" s="1">
        <v>87.8</v>
      </c>
      <c r="N3462" s="1">
        <v>96.3</v>
      </c>
      <c r="O3462" s="1">
        <v>92.5</v>
      </c>
      <c r="P3462" s="1">
        <v>98.7</v>
      </c>
      <c r="Q3462" s="1">
        <v>122.4</v>
      </c>
      <c r="R3462" s="1">
        <v>98.8</v>
      </c>
      <c r="S3462" s="1">
        <v>8.0089818229375012E-2</v>
      </c>
      <c r="T3462" s="1">
        <f t="shared" si="162"/>
        <v>0.33318114893097095</v>
      </c>
      <c r="U3462" s="2">
        <v>0.11716768828242795</v>
      </c>
      <c r="V3462" s="1">
        <f t="shared" si="163"/>
        <v>0.12973001773580456</v>
      </c>
      <c r="W3462" s="1">
        <f t="shared" si="164"/>
        <v>1.1844260925089227</v>
      </c>
      <c r="X3462" s="2">
        <v>0.70116501059370373</v>
      </c>
    </row>
    <row r="3463" spans="1:24">
      <c r="A3463" s="1" t="s">
        <v>14728</v>
      </c>
      <c r="B3463" s="1" t="s">
        <v>14727</v>
      </c>
      <c r="C3463" s="1" t="s">
        <v>14726</v>
      </c>
      <c r="D3463" s="1">
        <v>29</v>
      </c>
      <c r="E3463" s="1">
        <v>7</v>
      </c>
      <c r="F3463" s="1">
        <v>24</v>
      </c>
      <c r="G3463" s="1">
        <v>264</v>
      </c>
      <c r="H3463" s="1">
        <v>30.2</v>
      </c>
      <c r="I3463" s="1">
        <v>76.7</v>
      </c>
      <c r="J3463" s="1">
        <v>79.5</v>
      </c>
      <c r="K3463" s="1">
        <v>82.9</v>
      </c>
      <c r="L3463" s="1">
        <v>78.2</v>
      </c>
      <c r="M3463" s="1">
        <v>104.4</v>
      </c>
      <c r="N3463" s="1">
        <v>163.80000000000001</v>
      </c>
      <c r="O3463" s="1">
        <v>162.9</v>
      </c>
      <c r="P3463" s="1">
        <v>93.6</v>
      </c>
      <c r="Q3463" s="1">
        <v>68.5</v>
      </c>
      <c r="R3463" s="1">
        <v>89.5</v>
      </c>
      <c r="S3463" s="1">
        <v>8.0321900240495153E-2</v>
      </c>
      <c r="T3463" s="1">
        <f t="shared" si="162"/>
        <v>0.27791137220989498</v>
      </c>
      <c r="U3463" s="2">
        <v>0.10050447399935507</v>
      </c>
      <c r="V3463" s="1">
        <f t="shared" si="163"/>
        <v>-0.85721254053969875</v>
      </c>
      <c r="W3463" s="1">
        <f t="shared" si="164"/>
        <v>1.9417471513592601</v>
      </c>
      <c r="X3463" s="2">
        <v>1.1002821332558657</v>
      </c>
    </row>
    <row r="3464" spans="1:24">
      <c r="A3464" s="1" t="s">
        <v>12554</v>
      </c>
      <c r="B3464" s="1" t="s">
        <v>12553</v>
      </c>
      <c r="C3464" s="1" t="s">
        <v>12552</v>
      </c>
      <c r="D3464" s="1">
        <v>13</v>
      </c>
      <c r="E3464" s="1">
        <v>12</v>
      </c>
      <c r="F3464" s="1">
        <v>15</v>
      </c>
      <c r="G3464" s="1">
        <v>1083</v>
      </c>
      <c r="H3464" s="1">
        <v>119.4</v>
      </c>
      <c r="I3464" s="1">
        <v>103.5</v>
      </c>
      <c r="J3464" s="1">
        <v>84.9</v>
      </c>
      <c r="K3464" s="1">
        <v>91.3</v>
      </c>
      <c r="L3464" s="1">
        <v>92.7</v>
      </c>
      <c r="M3464" s="1">
        <v>124.2</v>
      </c>
      <c r="N3464" s="1">
        <v>97.5</v>
      </c>
      <c r="O3464" s="1">
        <v>110.5</v>
      </c>
      <c r="P3464" s="1">
        <v>98.7</v>
      </c>
      <c r="Q3464" s="1">
        <v>100</v>
      </c>
      <c r="R3464" s="1">
        <v>96.6</v>
      </c>
      <c r="S3464" s="1">
        <v>8.0365782854004392E-2</v>
      </c>
      <c r="T3464" s="1">
        <f t="shared" si="162"/>
        <v>0.51920726645020476</v>
      </c>
      <c r="U3464" s="2">
        <v>0.1507371178446337</v>
      </c>
      <c r="V3464" s="1">
        <f t="shared" si="163"/>
        <v>-0.25023649968242628</v>
      </c>
      <c r="W3464" s="1">
        <f t="shared" si="164"/>
        <v>1.1189356779197328</v>
      </c>
      <c r="X3464" s="2">
        <v>0.66814650291028077</v>
      </c>
    </row>
    <row r="3465" spans="1:24">
      <c r="A3465" s="1" t="s">
        <v>9132</v>
      </c>
      <c r="B3465" s="1" t="s">
        <v>9131</v>
      </c>
      <c r="C3465" s="1" t="s">
        <v>9130</v>
      </c>
      <c r="D3465" s="1">
        <v>29</v>
      </c>
      <c r="E3465" s="1">
        <v>14</v>
      </c>
      <c r="F3465" s="1">
        <v>26</v>
      </c>
      <c r="G3465" s="1">
        <v>641</v>
      </c>
      <c r="H3465" s="1">
        <v>69.8</v>
      </c>
      <c r="I3465" s="1">
        <v>101.1</v>
      </c>
      <c r="J3465" s="1">
        <v>94.5</v>
      </c>
      <c r="K3465" s="1">
        <v>99.8</v>
      </c>
      <c r="L3465" s="1">
        <v>91.5</v>
      </c>
      <c r="M3465" s="1">
        <v>107.2</v>
      </c>
      <c r="N3465" s="1">
        <v>95.2</v>
      </c>
      <c r="O3465" s="1">
        <v>104</v>
      </c>
      <c r="P3465" s="1">
        <v>113.3</v>
      </c>
      <c r="Q3465" s="1">
        <v>95.5</v>
      </c>
      <c r="R3465" s="1">
        <v>98</v>
      </c>
      <c r="S3465" s="1">
        <v>8.037525333856102E-2</v>
      </c>
      <c r="T3465" s="1">
        <f t="shared" si="162"/>
        <v>0.45734506125846741</v>
      </c>
      <c r="U3465" s="2">
        <v>0.14413281994794744</v>
      </c>
      <c r="V3465" s="1">
        <f t="shared" si="163"/>
        <v>-7.8493067760584498E-2</v>
      </c>
      <c r="W3465" s="1">
        <f t="shared" si="164"/>
        <v>0.62772832272759893</v>
      </c>
      <c r="X3465" s="2">
        <v>0.39656142143471179</v>
      </c>
    </row>
    <row r="3466" spans="1:24">
      <c r="A3466" s="1" t="s">
        <v>9471</v>
      </c>
      <c r="B3466" s="1" t="s">
        <v>9470</v>
      </c>
      <c r="C3466" s="1" t="s">
        <v>9469</v>
      </c>
      <c r="D3466" s="1">
        <v>5</v>
      </c>
      <c r="E3466" s="1">
        <v>3</v>
      </c>
      <c r="F3466" s="1">
        <v>3</v>
      </c>
      <c r="G3466" s="1">
        <v>928</v>
      </c>
      <c r="H3466" s="1">
        <v>101</v>
      </c>
      <c r="I3466" s="1">
        <v>89.7</v>
      </c>
      <c r="J3466" s="1">
        <v>88.5</v>
      </c>
      <c r="K3466" s="1">
        <v>95.4</v>
      </c>
      <c r="L3466" s="1">
        <v>92.2</v>
      </c>
      <c r="M3466" s="1">
        <v>139.1</v>
      </c>
      <c r="N3466" s="1">
        <v>108.6</v>
      </c>
      <c r="O3466" s="1">
        <v>96.4</v>
      </c>
      <c r="P3466" s="1">
        <v>87.9</v>
      </c>
      <c r="Q3466" s="1">
        <v>109.9</v>
      </c>
      <c r="R3466" s="1">
        <v>92.3</v>
      </c>
      <c r="S3466" s="1">
        <v>8.0532719728124813E-2</v>
      </c>
      <c r="T3466" s="1">
        <f t="shared" si="162"/>
        <v>0.38221268936144626</v>
      </c>
      <c r="U3466" s="2">
        <v>0.12751906554359463</v>
      </c>
      <c r="V3466" s="1">
        <f t="shared" si="163"/>
        <v>-0.3268103162671086</v>
      </c>
      <c r="W3466" s="1">
        <f t="shared" si="164"/>
        <v>1.0785785762500912</v>
      </c>
      <c r="X3466" s="2">
        <v>0.64582604363870133</v>
      </c>
    </row>
    <row r="3467" spans="1:24">
      <c r="A3467" s="1" t="s">
        <v>9462</v>
      </c>
      <c r="B3467" s="1" t="s">
        <v>9461</v>
      </c>
      <c r="C3467" s="1" t="s">
        <v>9460</v>
      </c>
      <c r="D3467" s="1">
        <v>38</v>
      </c>
      <c r="E3467" s="1">
        <v>18</v>
      </c>
      <c r="F3467" s="1">
        <v>29</v>
      </c>
      <c r="G3467" s="1">
        <v>645</v>
      </c>
      <c r="H3467" s="1">
        <v>71.599999999999994</v>
      </c>
      <c r="I3467" s="1">
        <v>104.8</v>
      </c>
      <c r="J3467" s="1">
        <v>101.5</v>
      </c>
      <c r="K3467" s="1">
        <v>97.7</v>
      </c>
      <c r="L3467" s="1">
        <v>103.4</v>
      </c>
      <c r="M3467" s="1">
        <v>93.9</v>
      </c>
      <c r="N3467" s="1">
        <v>88.8</v>
      </c>
      <c r="O3467" s="1">
        <v>86.9</v>
      </c>
      <c r="P3467" s="1">
        <v>118</v>
      </c>
      <c r="Q3467" s="1">
        <v>104</v>
      </c>
      <c r="R3467" s="1">
        <v>101.1</v>
      </c>
      <c r="S3467" s="1">
        <v>8.0572269578319575E-2</v>
      </c>
      <c r="T3467" s="1">
        <f t="shared" si="162"/>
        <v>0.56685241255794205</v>
      </c>
      <c r="U3467" s="2">
        <v>0.15455854125498769</v>
      </c>
      <c r="V3467" s="1">
        <f t="shared" si="163"/>
        <v>0.18058798450518557</v>
      </c>
      <c r="W3467" s="1">
        <f t="shared" si="164"/>
        <v>2.2903120924856983</v>
      </c>
      <c r="X3467" s="2">
        <v>1.2798368810190703</v>
      </c>
    </row>
    <row r="3468" spans="1:24">
      <c r="A3468" s="1" t="s">
        <v>9885</v>
      </c>
      <c r="B3468" s="1" t="s">
        <v>9884</v>
      </c>
      <c r="C3468" s="1" t="s">
        <v>9883</v>
      </c>
      <c r="D3468" s="1">
        <v>70</v>
      </c>
      <c r="E3468" s="1">
        <v>21</v>
      </c>
      <c r="F3468" s="1">
        <v>54</v>
      </c>
      <c r="G3468" s="1">
        <v>355</v>
      </c>
      <c r="H3468" s="1">
        <v>40.6</v>
      </c>
      <c r="I3468" s="1">
        <v>101.8</v>
      </c>
      <c r="J3468" s="1">
        <v>88.4</v>
      </c>
      <c r="K3468" s="1">
        <v>90.6</v>
      </c>
      <c r="L3468" s="1">
        <v>94</v>
      </c>
      <c r="M3468" s="1">
        <v>116.6</v>
      </c>
      <c r="N3468" s="1">
        <v>108</v>
      </c>
      <c r="O3468" s="1">
        <v>103.4</v>
      </c>
      <c r="P3468" s="1">
        <v>115.5</v>
      </c>
      <c r="Q3468" s="1">
        <v>87.4</v>
      </c>
      <c r="R3468" s="1">
        <v>94.4</v>
      </c>
      <c r="S3468" s="1">
        <v>8.0836009527301717E-2</v>
      </c>
      <c r="T3468" s="1">
        <f t="shared" si="162"/>
        <v>0.28124619240982418</v>
      </c>
      <c r="U3468" s="2">
        <v>0.1013903618309553</v>
      </c>
      <c r="V3468" s="1">
        <f t="shared" si="163"/>
        <v>-0.22261236112510313</v>
      </c>
      <c r="W3468" s="1">
        <f t="shared" si="164"/>
        <v>1.6646989165816775</v>
      </c>
      <c r="X3468" s="2">
        <v>0.95093690895290084</v>
      </c>
    </row>
    <row r="3469" spans="1:24">
      <c r="A3469" s="1" t="s">
        <v>9966</v>
      </c>
      <c r="B3469" s="1" t="s">
        <v>9965</v>
      </c>
      <c r="C3469" s="1" t="s">
        <v>9964</v>
      </c>
      <c r="D3469" s="1">
        <v>71</v>
      </c>
      <c r="E3469" s="1">
        <v>8</v>
      </c>
      <c r="F3469" s="1">
        <v>24</v>
      </c>
      <c r="G3469" s="1">
        <v>161</v>
      </c>
      <c r="H3469" s="1">
        <v>17.7</v>
      </c>
      <c r="I3469" s="1">
        <v>115.6</v>
      </c>
      <c r="J3469" s="1">
        <v>102.9</v>
      </c>
      <c r="K3469" s="1">
        <v>99.9</v>
      </c>
      <c r="L3469" s="1">
        <v>104.9</v>
      </c>
      <c r="M3469" s="1">
        <v>75.400000000000006</v>
      </c>
      <c r="N3469" s="1">
        <v>87.2</v>
      </c>
      <c r="O3469" s="1">
        <v>78.2</v>
      </c>
      <c r="P3469" s="1">
        <v>125.8</v>
      </c>
      <c r="Q3469" s="1">
        <v>106.4</v>
      </c>
      <c r="R3469" s="1">
        <v>103.6</v>
      </c>
      <c r="S3469" s="1">
        <v>8.0959240897453488E-2</v>
      </c>
      <c r="T3469" s="1">
        <f t="shared" si="162"/>
        <v>0.36745552564330303</v>
      </c>
      <c r="U3469" s="2">
        <v>0.12508087046133035</v>
      </c>
      <c r="V3469" s="1">
        <f t="shared" si="163"/>
        <v>0.39880759727987425</v>
      </c>
      <c r="W3469" s="1">
        <f t="shared" si="164"/>
        <v>2.4200570345392696</v>
      </c>
      <c r="X3469" s="2">
        <v>1.3411868049171483</v>
      </c>
    </row>
    <row r="3470" spans="1:24">
      <c r="A3470" s="1" t="s">
        <v>13654</v>
      </c>
      <c r="B3470" s="1" t="s">
        <v>13653</v>
      </c>
      <c r="C3470" s="1" t="s">
        <v>13652</v>
      </c>
      <c r="D3470" s="1">
        <v>12</v>
      </c>
      <c r="E3470" s="1">
        <v>1</v>
      </c>
      <c r="F3470" s="1">
        <v>2</v>
      </c>
      <c r="G3470" s="1">
        <v>137</v>
      </c>
      <c r="H3470" s="1">
        <v>16.3</v>
      </c>
      <c r="I3470" s="1">
        <v>97.8</v>
      </c>
      <c r="J3470" s="1">
        <v>76.3</v>
      </c>
      <c r="K3470" s="1">
        <v>84.4</v>
      </c>
      <c r="L3470" s="1">
        <v>80.7</v>
      </c>
      <c r="M3470" s="1">
        <v>208.3</v>
      </c>
      <c r="N3470" s="1">
        <v>94.5</v>
      </c>
      <c r="O3470" s="1">
        <v>89.1</v>
      </c>
      <c r="P3470" s="1">
        <v>80</v>
      </c>
      <c r="Q3470" s="1">
        <v>98.3</v>
      </c>
      <c r="R3470" s="1">
        <v>90.8</v>
      </c>
      <c r="S3470" s="1">
        <v>8.1043720356062263E-2</v>
      </c>
      <c r="T3470" s="1">
        <f t="shared" si="162"/>
        <v>0.28509614579230336</v>
      </c>
      <c r="U3470" s="2">
        <v>0.1013903618309553</v>
      </c>
      <c r="V3470" s="1">
        <f t="shared" si="163"/>
        <v>-0.62338690231785421</v>
      </c>
      <c r="W3470" s="1">
        <f t="shared" si="164"/>
        <v>0.65117029953477668</v>
      </c>
      <c r="X3470" s="2">
        <v>0.40996740622844935</v>
      </c>
    </row>
    <row r="3471" spans="1:24">
      <c r="A3471" s="1" t="s">
        <v>11813</v>
      </c>
      <c r="B3471" s="1" t="s">
        <v>11812</v>
      </c>
      <c r="C3471" s="1" t="s">
        <v>11811</v>
      </c>
      <c r="D3471" s="1">
        <v>47</v>
      </c>
      <c r="E3471" s="1">
        <v>15</v>
      </c>
      <c r="F3471" s="1">
        <v>41</v>
      </c>
      <c r="G3471" s="1">
        <v>398</v>
      </c>
      <c r="H3471" s="1">
        <v>45.2</v>
      </c>
      <c r="I3471" s="1">
        <v>112.4</v>
      </c>
      <c r="J3471" s="1">
        <v>91.8</v>
      </c>
      <c r="K3471" s="1">
        <v>107.6</v>
      </c>
      <c r="L3471" s="1">
        <v>106.5</v>
      </c>
      <c r="M3471" s="1">
        <v>89.9</v>
      </c>
      <c r="N3471" s="1">
        <v>76.8</v>
      </c>
      <c r="O3471" s="1">
        <v>83.2</v>
      </c>
      <c r="P3471" s="1">
        <v>113.1</v>
      </c>
      <c r="Q3471" s="1">
        <v>101.5</v>
      </c>
      <c r="R3471" s="1">
        <v>117.3</v>
      </c>
      <c r="S3471" s="1">
        <v>8.1248130713108588E-2</v>
      </c>
      <c r="T3471" s="1">
        <f t="shared" si="162"/>
        <v>0.39846833268042503</v>
      </c>
      <c r="U3471" s="2">
        <v>0.13231121018788977</v>
      </c>
      <c r="V3471" s="1">
        <f t="shared" si="163"/>
        <v>0.32814959727848753</v>
      </c>
      <c r="W3471" s="1">
        <f t="shared" si="164"/>
        <v>1.7461157909396181</v>
      </c>
      <c r="X3471" s="2">
        <v>0.99179918622151209</v>
      </c>
    </row>
    <row r="3472" spans="1:24">
      <c r="A3472" s="1" t="s">
        <v>9009</v>
      </c>
      <c r="B3472" s="1" t="s">
        <v>9008</v>
      </c>
      <c r="C3472" s="1" t="s">
        <v>9007</v>
      </c>
      <c r="D3472" s="1">
        <v>50</v>
      </c>
      <c r="E3472" s="1">
        <v>22</v>
      </c>
      <c r="F3472" s="1">
        <v>58</v>
      </c>
      <c r="G3472" s="1">
        <v>406</v>
      </c>
      <c r="H3472" s="1">
        <v>46.8</v>
      </c>
      <c r="I3472" s="1">
        <v>93.2</v>
      </c>
      <c r="J3472" s="1">
        <v>97.1</v>
      </c>
      <c r="K3472" s="1">
        <v>91.2</v>
      </c>
      <c r="L3472" s="1">
        <v>97.6</v>
      </c>
      <c r="M3472" s="1">
        <v>104</v>
      </c>
      <c r="N3472" s="1">
        <v>109.8</v>
      </c>
      <c r="O3472" s="1">
        <v>106.3</v>
      </c>
      <c r="P3472" s="1">
        <v>110.8</v>
      </c>
      <c r="Q3472" s="1">
        <v>94</v>
      </c>
      <c r="R3472" s="1">
        <v>96</v>
      </c>
      <c r="S3472" s="1">
        <v>8.1263609785836924E-2</v>
      </c>
      <c r="T3472" s="1">
        <f t="shared" si="162"/>
        <v>0.51722427609518584</v>
      </c>
      <c r="U3472" s="2">
        <v>0.1507371178446337</v>
      </c>
      <c r="V3472" s="1">
        <f t="shared" si="163"/>
        <v>-0.17098171965378067</v>
      </c>
      <c r="W3472" s="1">
        <f t="shared" si="164"/>
        <v>2.447017871718375</v>
      </c>
      <c r="X3472" s="2">
        <v>1.3540971947283902</v>
      </c>
    </row>
    <row r="3473" spans="1:24">
      <c r="A3473" s="1" t="s">
        <v>10668</v>
      </c>
      <c r="B3473" s="1" t="s">
        <v>10667</v>
      </c>
      <c r="C3473" s="1" t="s">
        <v>10666</v>
      </c>
      <c r="D3473" s="1">
        <v>5</v>
      </c>
      <c r="E3473" s="1">
        <v>1</v>
      </c>
      <c r="F3473" s="1">
        <v>1</v>
      </c>
      <c r="G3473" s="1">
        <v>448</v>
      </c>
      <c r="H3473" s="1">
        <v>52.3</v>
      </c>
      <c r="I3473" s="1">
        <v>117.6</v>
      </c>
      <c r="J3473" s="1">
        <v>87.7</v>
      </c>
      <c r="K3473" s="1">
        <v>101.3</v>
      </c>
      <c r="L3473" s="1">
        <v>84.2</v>
      </c>
      <c r="M3473" s="1">
        <v>100</v>
      </c>
      <c r="N3473" s="1">
        <v>116.4</v>
      </c>
      <c r="O3473" s="1">
        <v>82.7</v>
      </c>
      <c r="P3473" s="1">
        <v>97.6</v>
      </c>
      <c r="Q3473" s="1">
        <v>120.7</v>
      </c>
      <c r="R3473" s="1">
        <v>91.8</v>
      </c>
      <c r="S3473" s="1">
        <v>8.1340557923080911E-2</v>
      </c>
      <c r="T3473" s="1">
        <f t="shared" si="162"/>
        <v>0.18936070061593793</v>
      </c>
      <c r="U3473" s="2">
        <v>6.7781794250192595E-2</v>
      </c>
      <c r="V3473" s="1">
        <f t="shared" si="163"/>
        <v>-2.9234942429810628E-2</v>
      </c>
      <c r="W3473" s="1">
        <f t="shared" si="164"/>
        <v>5.7793318400792548E-2</v>
      </c>
      <c r="X3473" s="2">
        <v>3.6224592331847986E-2</v>
      </c>
    </row>
    <row r="3474" spans="1:24">
      <c r="A3474" s="1" t="s">
        <v>11864</v>
      </c>
      <c r="B3474" s="1" t="s">
        <v>11863</v>
      </c>
      <c r="C3474" s="1" t="s">
        <v>11862</v>
      </c>
      <c r="D3474" s="1">
        <v>44</v>
      </c>
      <c r="E3474" s="1">
        <v>25</v>
      </c>
      <c r="F3474" s="1">
        <v>98</v>
      </c>
      <c r="G3474" s="1">
        <v>724</v>
      </c>
      <c r="H3474" s="1">
        <v>78.8</v>
      </c>
      <c r="I3474" s="1">
        <v>102.4</v>
      </c>
      <c r="J3474" s="1">
        <v>95</v>
      </c>
      <c r="K3474" s="1">
        <v>98.5</v>
      </c>
      <c r="L3474" s="1">
        <v>105.1</v>
      </c>
      <c r="M3474" s="1">
        <v>85.6</v>
      </c>
      <c r="N3474" s="1">
        <v>88.2</v>
      </c>
      <c r="O3474" s="1">
        <v>107.1</v>
      </c>
      <c r="P3474" s="1">
        <v>106.2</v>
      </c>
      <c r="Q3474" s="1">
        <v>93.6</v>
      </c>
      <c r="R3474" s="1">
        <v>118.4</v>
      </c>
      <c r="S3474" s="1">
        <v>8.1369098267608922E-2</v>
      </c>
      <c r="T3474" s="1">
        <f t="shared" si="162"/>
        <v>0.38263239959567302</v>
      </c>
      <c r="U3474" s="2">
        <v>0.12751906554359463</v>
      </c>
      <c r="V3474" s="1">
        <f t="shared" si="163"/>
        <v>9.8508112937040662E-2</v>
      </c>
      <c r="W3474" s="1">
        <f t="shared" si="164"/>
        <v>0.47137861238659767</v>
      </c>
      <c r="X3474" s="2">
        <v>0.30098961172288946</v>
      </c>
    </row>
    <row r="3475" spans="1:24">
      <c r="A3475" s="1" t="s">
        <v>9708</v>
      </c>
      <c r="B3475" s="1" t="s">
        <v>9707</v>
      </c>
      <c r="C3475" s="1" t="s">
        <v>9706</v>
      </c>
      <c r="D3475" s="1">
        <v>29</v>
      </c>
      <c r="E3475" s="1">
        <v>19</v>
      </c>
      <c r="F3475" s="1">
        <v>27</v>
      </c>
      <c r="G3475" s="1">
        <v>803</v>
      </c>
      <c r="H3475" s="1">
        <v>92.3</v>
      </c>
      <c r="I3475" s="1">
        <v>102.3</v>
      </c>
      <c r="J3475" s="1">
        <v>85.7</v>
      </c>
      <c r="K3475" s="1">
        <v>94</v>
      </c>
      <c r="L3475" s="1">
        <v>96.8</v>
      </c>
      <c r="M3475" s="1">
        <v>119.8</v>
      </c>
      <c r="N3475" s="1">
        <v>99.3</v>
      </c>
      <c r="O3475" s="1">
        <v>101.5</v>
      </c>
      <c r="P3475" s="1">
        <v>94.1</v>
      </c>
      <c r="Q3475" s="1">
        <v>109.2</v>
      </c>
      <c r="R3475" s="1">
        <v>97.3</v>
      </c>
      <c r="S3475" s="1">
        <v>8.1446177726823374E-2</v>
      </c>
      <c r="T3475" s="1">
        <f t="shared" si="162"/>
        <v>0.42906122138445535</v>
      </c>
      <c r="U3475" s="2">
        <v>0.13942314856304083</v>
      </c>
      <c r="V3475" s="1">
        <f t="shared" si="163"/>
        <v>-0.17437559396500688</v>
      </c>
      <c r="W3475" s="1">
        <f t="shared" si="164"/>
        <v>0.87338226379503314</v>
      </c>
      <c r="X3475" s="2">
        <v>0.53454558800768814</v>
      </c>
    </row>
    <row r="3476" spans="1:24">
      <c r="A3476" s="1" t="s">
        <v>13414</v>
      </c>
      <c r="B3476" s="1" t="s">
        <v>13413</v>
      </c>
      <c r="C3476" s="1" t="s">
        <v>13412</v>
      </c>
      <c r="D3476" s="1">
        <v>65</v>
      </c>
      <c r="E3476" s="1">
        <v>15</v>
      </c>
      <c r="F3476" s="1">
        <v>1232</v>
      </c>
      <c r="G3476" s="1">
        <v>127</v>
      </c>
      <c r="H3476" s="1">
        <v>14.2</v>
      </c>
      <c r="I3476" s="1">
        <v>103.9</v>
      </c>
      <c r="J3476" s="1">
        <v>94.8</v>
      </c>
      <c r="K3476" s="1">
        <v>100.7</v>
      </c>
      <c r="L3476" s="1">
        <v>98.8</v>
      </c>
      <c r="M3476" s="1">
        <v>57.4</v>
      </c>
      <c r="N3476" s="1">
        <v>113.1</v>
      </c>
      <c r="O3476" s="1">
        <v>115.4</v>
      </c>
      <c r="P3476" s="1">
        <v>114.3</v>
      </c>
      <c r="Q3476" s="1">
        <v>92.5</v>
      </c>
      <c r="R3476" s="1">
        <v>109.2</v>
      </c>
      <c r="S3476" s="1">
        <v>8.1468836622806518E-2</v>
      </c>
      <c r="T3476" s="1">
        <f t="shared" si="162"/>
        <v>0.42518975647710255</v>
      </c>
      <c r="U3476" s="2">
        <v>0.13809526338861805</v>
      </c>
      <c r="V3476" s="1">
        <f t="shared" si="163"/>
        <v>6.2945101810560594E-2</v>
      </c>
      <c r="W3476" s="1">
        <f t="shared" si="164"/>
        <v>9.6144551411403073E-2</v>
      </c>
      <c r="X3476" s="2">
        <v>6.1863074734252774E-2</v>
      </c>
    </row>
    <row r="3477" spans="1:24">
      <c r="A3477" s="1" t="s">
        <v>12524</v>
      </c>
      <c r="B3477" s="1" t="s">
        <v>12523</v>
      </c>
      <c r="C3477" s="1" t="s">
        <v>12522</v>
      </c>
      <c r="D3477" s="1">
        <v>2</v>
      </c>
      <c r="E3477" s="1">
        <v>2</v>
      </c>
      <c r="F3477" s="1">
        <v>2</v>
      </c>
      <c r="G3477" s="1">
        <v>1323</v>
      </c>
      <c r="H3477" s="1">
        <v>147.80000000000001</v>
      </c>
      <c r="I3477" s="1">
        <v>91.9</v>
      </c>
      <c r="J3477" s="1">
        <v>101.1</v>
      </c>
      <c r="K3477" s="1">
        <v>109.4</v>
      </c>
      <c r="L3477" s="1">
        <v>100.8</v>
      </c>
      <c r="M3477" s="1">
        <v>90.7</v>
      </c>
      <c r="N3477" s="1">
        <v>98</v>
      </c>
      <c r="O3477" s="1">
        <v>88.2</v>
      </c>
      <c r="P3477" s="1">
        <v>108.3</v>
      </c>
      <c r="Q3477" s="1">
        <v>118.7</v>
      </c>
      <c r="R3477" s="1">
        <v>93</v>
      </c>
      <c r="S3477" s="1">
        <v>8.1613765553652268E-2</v>
      </c>
      <c r="T3477" s="1">
        <f t="shared" si="162"/>
        <v>0.32623243798090085</v>
      </c>
      <c r="U3477" s="2">
        <v>0.11563299463309999</v>
      </c>
      <c r="V3477" s="1">
        <f t="shared" si="163"/>
        <v>0.12709308585414231</v>
      </c>
      <c r="W3477" s="1">
        <f t="shared" si="164"/>
        <v>0.84529601535814047</v>
      </c>
      <c r="X3477" s="2">
        <v>0.51807617145873963</v>
      </c>
    </row>
    <row r="3478" spans="1:24">
      <c r="A3478" s="1" t="s">
        <v>6942</v>
      </c>
      <c r="B3478" s="1" t="s">
        <v>6941</v>
      </c>
      <c r="C3478" s="1" t="s">
        <v>6940</v>
      </c>
      <c r="D3478" s="1">
        <v>26</v>
      </c>
      <c r="E3478" s="1">
        <v>5</v>
      </c>
      <c r="F3478" s="1">
        <v>8</v>
      </c>
      <c r="G3478" s="1">
        <v>190</v>
      </c>
      <c r="H3478" s="1">
        <v>20.7</v>
      </c>
      <c r="I3478" s="1">
        <v>86.7</v>
      </c>
      <c r="J3478" s="1">
        <v>103.7</v>
      </c>
      <c r="K3478" s="1">
        <v>103.5</v>
      </c>
      <c r="L3478" s="1">
        <v>104.8</v>
      </c>
      <c r="M3478" s="1">
        <v>94.8</v>
      </c>
      <c r="N3478" s="1">
        <v>96.6</v>
      </c>
      <c r="O3478" s="1">
        <v>93.4</v>
      </c>
      <c r="P3478" s="1">
        <v>98.4</v>
      </c>
      <c r="Q3478" s="1">
        <v>117</v>
      </c>
      <c r="R3478" s="1">
        <v>101.1</v>
      </c>
      <c r="S3478" s="1">
        <v>8.1939393597216734E-2</v>
      </c>
      <c r="T3478" s="1">
        <f t="shared" si="162"/>
        <v>0.34968077942128112</v>
      </c>
      <c r="U3478" s="2">
        <v>0.12202347418466468</v>
      </c>
      <c r="V3478" s="1">
        <f t="shared" si="163"/>
        <v>7.0316959752089167E-2</v>
      </c>
      <c r="W3478" s="1">
        <f t="shared" si="164"/>
        <v>0.39517684118947743</v>
      </c>
      <c r="X3478" s="2">
        <v>0.25488887464901194</v>
      </c>
    </row>
    <row r="3479" spans="1:24">
      <c r="A3479" s="1" t="s">
        <v>12269</v>
      </c>
      <c r="B3479" s="1" t="s">
        <v>12268</v>
      </c>
      <c r="C3479" s="1" t="s">
        <v>12267</v>
      </c>
      <c r="D3479" s="1">
        <v>28</v>
      </c>
      <c r="E3479" s="1">
        <v>11</v>
      </c>
      <c r="F3479" s="1">
        <v>26</v>
      </c>
      <c r="G3479" s="1">
        <v>389</v>
      </c>
      <c r="H3479" s="1">
        <v>42.4</v>
      </c>
      <c r="I3479" s="1">
        <v>101.7</v>
      </c>
      <c r="J3479" s="1">
        <v>96.6</v>
      </c>
      <c r="K3479" s="1">
        <v>110.4</v>
      </c>
      <c r="L3479" s="1">
        <v>101.8</v>
      </c>
      <c r="M3479" s="1">
        <v>103.3</v>
      </c>
      <c r="N3479" s="1">
        <v>83</v>
      </c>
      <c r="O3479" s="1">
        <v>77.400000000000006</v>
      </c>
      <c r="P3479" s="1">
        <v>117.5</v>
      </c>
      <c r="Q3479" s="1">
        <v>99.8</v>
      </c>
      <c r="R3479" s="1">
        <v>108.6</v>
      </c>
      <c r="S3479" s="1">
        <v>8.2084629352240465E-2</v>
      </c>
      <c r="T3479" s="1">
        <f t="shared" si="162"/>
        <v>0.4938001705300134</v>
      </c>
      <c r="U3479" s="2">
        <v>0.14814281333357152</v>
      </c>
      <c r="V3479" s="1">
        <f t="shared" si="163"/>
        <v>0.22344715152176298</v>
      </c>
      <c r="W3479" s="1">
        <f t="shared" si="164"/>
        <v>0.98563983825104695</v>
      </c>
      <c r="X3479" s="2">
        <v>0.59365826605953353</v>
      </c>
    </row>
    <row r="3480" spans="1:24">
      <c r="A3480" s="1" t="s">
        <v>5376</v>
      </c>
      <c r="B3480" s="1" t="s">
        <v>5375</v>
      </c>
      <c r="C3480" s="1" t="s">
        <v>5374</v>
      </c>
      <c r="D3480" s="1">
        <v>16</v>
      </c>
      <c r="E3480" s="1">
        <v>7</v>
      </c>
      <c r="F3480" s="1">
        <v>7</v>
      </c>
      <c r="G3480" s="1">
        <v>748</v>
      </c>
      <c r="H3480" s="1">
        <v>85.2</v>
      </c>
      <c r="I3480" s="1">
        <v>74.7</v>
      </c>
      <c r="J3480" s="1">
        <v>80.8</v>
      </c>
      <c r="K3480" s="1">
        <v>75</v>
      </c>
      <c r="L3480" s="1">
        <v>72.8</v>
      </c>
      <c r="M3480" s="1">
        <v>165.6</v>
      </c>
      <c r="N3480" s="1">
        <v>157.69999999999999</v>
      </c>
      <c r="O3480" s="1">
        <v>132.5</v>
      </c>
      <c r="P3480" s="1">
        <v>62.4</v>
      </c>
      <c r="Q3480" s="1">
        <v>107.2</v>
      </c>
      <c r="R3480" s="1">
        <v>71.2</v>
      </c>
      <c r="S3480" s="1">
        <v>8.2127393414374833E-2</v>
      </c>
      <c r="T3480" s="1">
        <f t="shared" si="162"/>
        <v>0.14351350263341209</v>
      </c>
      <c r="U3480" s="2">
        <v>4.6750707715222758E-2</v>
      </c>
      <c r="V3480" s="1">
        <f t="shared" si="163"/>
        <v>-1.0026929259199699</v>
      </c>
      <c r="W3480" s="1">
        <f t="shared" si="164"/>
        <v>3.5146791827024808</v>
      </c>
      <c r="X3480" s="2">
        <v>1.833396932018283</v>
      </c>
    </row>
    <row r="3481" spans="1:24">
      <c r="A3481" s="1" t="s">
        <v>3439</v>
      </c>
      <c r="B3481" s="1" t="s">
        <v>3438</v>
      </c>
      <c r="C3481" s="1" t="s">
        <v>3437</v>
      </c>
      <c r="D3481" s="1">
        <v>12</v>
      </c>
      <c r="E3481" s="1">
        <v>6</v>
      </c>
      <c r="F3481" s="1">
        <v>10</v>
      </c>
      <c r="G3481" s="1">
        <v>439</v>
      </c>
      <c r="H3481" s="1">
        <v>48.9</v>
      </c>
      <c r="I3481" s="1">
        <v>101.9</v>
      </c>
      <c r="J3481" s="1">
        <v>87.2</v>
      </c>
      <c r="K3481" s="1">
        <v>99.1</v>
      </c>
      <c r="L3481" s="1">
        <v>99.1</v>
      </c>
      <c r="M3481" s="1">
        <v>83.4</v>
      </c>
      <c r="N3481" s="1">
        <v>101.7</v>
      </c>
      <c r="O3481" s="1">
        <v>120.1</v>
      </c>
      <c r="P3481" s="1">
        <v>85.5</v>
      </c>
      <c r="Q3481" s="1">
        <v>131.4</v>
      </c>
      <c r="R3481" s="1">
        <v>90.6</v>
      </c>
      <c r="S3481" s="1">
        <v>8.2172408364461408E-2</v>
      </c>
      <c r="T3481" s="1">
        <f t="shared" si="162"/>
        <v>0.17070666777762272</v>
      </c>
      <c r="U3481" s="2">
        <v>5.9646859909805235E-2</v>
      </c>
      <c r="V3481" s="1">
        <f t="shared" si="163"/>
        <v>-7.1340960085027466E-2</v>
      </c>
      <c r="W3481" s="1">
        <f t="shared" si="164"/>
        <v>0.19826810537306491</v>
      </c>
      <c r="X3481" s="2">
        <v>0.1292607111551394</v>
      </c>
    </row>
    <row r="3482" spans="1:24">
      <c r="A3482" s="1" t="s">
        <v>12152</v>
      </c>
      <c r="B3482" s="1" t="s">
        <v>12151</v>
      </c>
      <c r="C3482" s="1" t="s">
        <v>12150</v>
      </c>
      <c r="D3482" s="1">
        <v>46</v>
      </c>
      <c r="E3482" s="1">
        <v>10</v>
      </c>
      <c r="F3482" s="1">
        <v>60</v>
      </c>
      <c r="G3482" s="1">
        <v>219</v>
      </c>
      <c r="H3482" s="1">
        <v>24.9</v>
      </c>
      <c r="I3482" s="1">
        <v>102.9</v>
      </c>
      <c r="J3482" s="1">
        <v>88.6</v>
      </c>
      <c r="K3482" s="1">
        <v>89.9</v>
      </c>
      <c r="L3482" s="1">
        <v>92.4</v>
      </c>
      <c r="M3482" s="1">
        <v>110.5</v>
      </c>
      <c r="N3482" s="1">
        <v>106.9</v>
      </c>
      <c r="O3482" s="1">
        <v>112.1</v>
      </c>
      <c r="P3482" s="1">
        <v>110.2</v>
      </c>
      <c r="Q3482" s="1">
        <v>89.5</v>
      </c>
      <c r="R3482" s="1">
        <v>97.1</v>
      </c>
      <c r="S3482" s="1">
        <v>8.2262022154488967E-2</v>
      </c>
      <c r="T3482" s="1">
        <f t="shared" si="162"/>
        <v>0.36911816597326036</v>
      </c>
      <c r="U3482" s="2">
        <v>0.12508087046133035</v>
      </c>
      <c r="V3482" s="1">
        <f t="shared" si="163"/>
        <v>-0.23304939542909986</v>
      </c>
      <c r="W3482" s="1">
        <f t="shared" si="164"/>
        <v>2.0048629028262801</v>
      </c>
      <c r="X3482" s="2">
        <v>1.1294913021748052</v>
      </c>
    </row>
    <row r="3483" spans="1:24">
      <c r="A3483" s="1" t="s">
        <v>15582</v>
      </c>
      <c r="B3483" s="1" t="s">
        <v>15581</v>
      </c>
      <c r="C3483" s="1" t="s">
        <v>15580</v>
      </c>
      <c r="D3483" s="1">
        <v>28</v>
      </c>
      <c r="E3483" s="1">
        <v>4</v>
      </c>
      <c r="F3483" s="1">
        <v>4</v>
      </c>
      <c r="G3483" s="1">
        <v>202</v>
      </c>
      <c r="H3483" s="1">
        <v>22.8</v>
      </c>
      <c r="I3483" s="1">
        <v>90.3</v>
      </c>
      <c r="J3483" s="1">
        <v>88.4</v>
      </c>
      <c r="K3483" s="1">
        <v>86.8</v>
      </c>
      <c r="L3483" s="1">
        <v>106.9</v>
      </c>
      <c r="M3483" s="1">
        <v>132</v>
      </c>
      <c r="N3483" s="1">
        <v>100.3</v>
      </c>
      <c r="O3483" s="1">
        <v>99.5</v>
      </c>
      <c r="P3483" s="1">
        <v>105.6</v>
      </c>
      <c r="Q3483" s="1">
        <v>104.9</v>
      </c>
      <c r="R3483" s="1">
        <v>85.2</v>
      </c>
      <c r="S3483" s="1">
        <v>8.2318669840374475E-2</v>
      </c>
      <c r="T3483" s="1">
        <f t="shared" si="162"/>
        <v>0.2862868927044569</v>
      </c>
      <c r="U3483" s="2">
        <v>0.1013903618309553</v>
      </c>
      <c r="V3483" s="1">
        <f t="shared" si="163"/>
        <v>-0.24849831267591346</v>
      </c>
      <c r="W3483" s="1">
        <f t="shared" si="164"/>
        <v>0.80445933225710864</v>
      </c>
      <c r="X3483" s="2">
        <v>0.49582727038425706</v>
      </c>
    </row>
    <row r="3484" spans="1:24">
      <c r="A3484" s="1" t="s">
        <v>10365</v>
      </c>
      <c r="B3484" s="1" t="s">
        <v>10364</v>
      </c>
      <c r="C3484" s="1" t="s">
        <v>10363</v>
      </c>
      <c r="D3484" s="1">
        <v>30</v>
      </c>
      <c r="E3484" s="1">
        <v>27</v>
      </c>
      <c r="F3484" s="1">
        <v>56</v>
      </c>
      <c r="G3484" s="1">
        <v>1031</v>
      </c>
      <c r="H3484" s="1">
        <v>116.9</v>
      </c>
      <c r="I3484" s="1">
        <v>100.3</v>
      </c>
      <c r="J3484" s="1">
        <v>89.7</v>
      </c>
      <c r="K3484" s="1">
        <v>93.5</v>
      </c>
      <c r="L3484" s="1">
        <v>90.4</v>
      </c>
      <c r="M3484" s="1">
        <v>118.3</v>
      </c>
      <c r="N3484" s="1">
        <v>102.9</v>
      </c>
      <c r="O3484" s="1">
        <v>107.9</v>
      </c>
      <c r="P3484" s="1">
        <v>122.6</v>
      </c>
      <c r="Q3484" s="1">
        <v>79.5</v>
      </c>
      <c r="R3484" s="1">
        <v>94.8</v>
      </c>
      <c r="S3484" s="1">
        <v>8.2362121407330305E-2</v>
      </c>
      <c r="T3484" s="1">
        <f t="shared" si="162"/>
        <v>0.19593937287691943</v>
      </c>
      <c r="U3484" s="2">
        <v>7.1010850979012455E-2</v>
      </c>
      <c r="V3484" s="1">
        <f t="shared" si="163"/>
        <v>-0.2309110545450242</v>
      </c>
      <c r="W3484" s="1">
        <f t="shared" si="164"/>
        <v>1.7215923348032012</v>
      </c>
      <c r="X3484" s="2">
        <v>0.97851420710425696</v>
      </c>
    </row>
    <row r="3485" spans="1:24">
      <c r="A3485" s="1" t="s">
        <v>14245</v>
      </c>
      <c r="B3485" s="1" t="s">
        <v>14244</v>
      </c>
      <c r="C3485" s="1" t="s">
        <v>14243</v>
      </c>
      <c r="D3485" s="1">
        <v>25</v>
      </c>
      <c r="E3485" s="1">
        <v>10</v>
      </c>
      <c r="F3485" s="1">
        <v>17</v>
      </c>
      <c r="G3485" s="1">
        <v>400</v>
      </c>
      <c r="H3485" s="1">
        <v>44.5</v>
      </c>
      <c r="I3485" s="1">
        <v>94.7</v>
      </c>
      <c r="J3485" s="1">
        <v>103.1</v>
      </c>
      <c r="K3485" s="1">
        <v>89.9</v>
      </c>
      <c r="L3485" s="1">
        <v>89.9</v>
      </c>
      <c r="M3485" s="1">
        <v>134.19999999999999</v>
      </c>
      <c r="N3485" s="1">
        <v>97.3</v>
      </c>
      <c r="O3485" s="1">
        <v>91.1</v>
      </c>
      <c r="P3485" s="1">
        <v>103.1</v>
      </c>
      <c r="Q3485" s="1">
        <v>105.9</v>
      </c>
      <c r="R3485" s="1">
        <v>90.9</v>
      </c>
      <c r="S3485" s="1">
        <v>8.266025678574257E-2</v>
      </c>
      <c r="T3485" s="1">
        <f t="shared" si="162"/>
        <v>0.46326335163736398</v>
      </c>
      <c r="U3485" s="2">
        <v>0.14434037325518753</v>
      </c>
      <c r="V3485" s="1">
        <f t="shared" si="163"/>
        <v>-0.18792517307264539</v>
      </c>
      <c r="W3485" s="1">
        <f t="shared" si="164"/>
        <v>0.49769075639897287</v>
      </c>
      <c r="X3485" s="2">
        <v>0.31761754639179479</v>
      </c>
    </row>
    <row r="3486" spans="1:24">
      <c r="A3486" s="1" t="s">
        <v>6525</v>
      </c>
      <c r="B3486" s="1" t="s">
        <v>6524</v>
      </c>
      <c r="C3486" s="1" t="s">
        <v>6523</v>
      </c>
      <c r="D3486" s="1">
        <v>15</v>
      </c>
      <c r="E3486" s="1">
        <v>6</v>
      </c>
      <c r="F3486" s="1">
        <v>7</v>
      </c>
      <c r="G3486" s="1">
        <v>431</v>
      </c>
      <c r="H3486" s="1">
        <v>47.2</v>
      </c>
      <c r="I3486" s="1">
        <v>89.9</v>
      </c>
      <c r="J3486" s="1">
        <v>84</v>
      </c>
      <c r="K3486" s="1">
        <v>91.4</v>
      </c>
      <c r="L3486" s="1">
        <v>90.5</v>
      </c>
      <c r="M3486" s="1">
        <v>166.7</v>
      </c>
      <c r="N3486" s="1">
        <v>95.5</v>
      </c>
      <c r="O3486" s="1">
        <v>99.5</v>
      </c>
      <c r="P3486" s="1">
        <v>109.3</v>
      </c>
      <c r="Q3486" s="1">
        <v>85.8</v>
      </c>
      <c r="R3486" s="1">
        <v>87.5</v>
      </c>
      <c r="S3486" s="1">
        <v>8.2732454345623457E-2</v>
      </c>
      <c r="T3486" s="1">
        <f t="shared" si="162"/>
        <v>0.33290665214161658</v>
      </c>
      <c r="U3486" s="2">
        <v>0.11716768828242795</v>
      </c>
      <c r="V3486" s="1">
        <f t="shared" si="163"/>
        <v>-0.43876458666745805</v>
      </c>
      <c r="W3486" s="1">
        <f t="shared" si="164"/>
        <v>0.78375183780771585</v>
      </c>
      <c r="X3486" s="2">
        <v>0.48438791265421061</v>
      </c>
    </row>
    <row r="3487" spans="1:24">
      <c r="A3487" s="1" t="s">
        <v>10824</v>
      </c>
      <c r="B3487" s="1" t="s">
        <v>10823</v>
      </c>
      <c r="C3487" s="1" t="s">
        <v>10822</v>
      </c>
      <c r="D3487" s="1">
        <v>7</v>
      </c>
      <c r="E3487" s="1">
        <v>9</v>
      </c>
      <c r="F3487" s="1">
        <v>10</v>
      </c>
      <c r="G3487" s="1">
        <v>2119</v>
      </c>
      <c r="H3487" s="1">
        <v>231.2</v>
      </c>
      <c r="I3487" s="1">
        <v>104.7</v>
      </c>
      <c r="J3487" s="1">
        <v>87.3</v>
      </c>
      <c r="K3487" s="1">
        <v>97.2</v>
      </c>
      <c r="L3487" s="1">
        <v>98.2</v>
      </c>
      <c r="M3487" s="1">
        <v>113</v>
      </c>
      <c r="N3487" s="1">
        <v>93</v>
      </c>
      <c r="O3487" s="1">
        <v>98.7</v>
      </c>
      <c r="P3487" s="1">
        <v>101.5</v>
      </c>
      <c r="Q3487" s="1">
        <v>107.9</v>
      </c>
      <c r="R3487" s="1">
        <v>98.3</v>
      </c>
      <c r="S3487" s="1">
        <v>8.2737989009135024E-2</v>
      </c>
      <c r="T3487" s="1">
        <f t="shared" si="162"/>
        <v>0.53380782453895215</v>
      </c>
      <c r="U3487" s="2">
        <v>0.15208873067469719</v>
      </c>
      <c r="V3487" s="1">
        <f t="shared" si="163"/>
        <v>-6.8603045362075704E-2</v>
      </c>
      <c r="W3487" s="1">
        <f t="shared" si="164"/>
        <v>0.29812548433133268</v>
      </c>
      <c r="X3487" s="2">
        <v>0.19457280239858474</v>
      </c>
    </row>
    <row r="3488" spans="1:24">
      <c r="A3488" s="1" t="s">
        <v>10008</v>
      </c>
      <c r="B3488" s="1" t="s">
        <v>10007</v>
      </c>
      <c r="C3488" s="1" t="s">
        <v>10006</v>
      </c>
      <c r="D3488" s="1">
        <v>79</v>
      </c>
      <c r="E3488" s="1">
        <v>6</v>
      </c>
      <c r="F3488" s="1">
        <v>17</v>
      </c>
      <c r="G3488" s="1">
        <v>119</v>
      </c>
      <c r="H3488" s="1">
        <v>13.4</v>
      </c>
      <c r="I3488" s="1">
        <v>103.8</v>
      </c>
      <c r="J3488" s="1">
        <v>100.5</v>
      </c>
      <c r="K3488" s="1">
        <v>102</v>
      </c>
      <c r="L3488" s="1">
        <v>95.4</v>
      </c>
      <c r="M3488" s="1">
        <v>78.099999999999994</v>
      </c>
      <c r="N3488" s="1">
        <v>105.3</v>
      </c>
      <c r="O3488" s="1">
        <v>95.7</v>
      </c>
      <c r="P3488" s="1">
        <v>116.3</v>
      </c>
      <c r="Q3488" s="1">
        <v>99</v>
      </c>
      <c r="R3488" s="1">
        <v>103.8</v>
      </c>
      <c r="S3488" s="1">
        <v>8.2927646512689107E-2</v>
      </c>
      <c r="T3488" s="1">
        <f t="shared" si="162"/>
        <v>0.56548016153925784</v>
      </c>
      <c r="U3488" s="2">
        <v>0.15455854125498769</v>
      </c>
      <c r="V3488" s="1">
        <f t="shared" si="163"/>
        <v>0.11029883770055597</v>
      </c>
      <c r="W3488" s="1">
        <f t="shared" si="164"/>
        <v>0.46958482577124822</v>
      </c>
      <c r="X3488" s="2">
        <v>0.30012982545903683</v>
      </c>
    </row>
    <row r="3489" spans="1:24">
      <c r="A3489" s="1" t="s">
        <v>8772</v>
      </c>
      <c r="B3489" s="1" t="s">
        <v>8771</v>
      </c>
      <c r="C3489" s="1" t="s">
        <v>8770</v>
      </c>
      <c r="D3489" s="1">
        <v>43</v>
      </c>
      <c r="E3489" s="1">
        <v>18</v>
      </c>
      <c r="F3489" s="1">
        <v>23</v>
      </c>
      <c r="G3489" s="1">
        <v>639</v>
      </c>
      <c r="H3489" s="1">
        <v>74</v>
      </c>
      <c r="I3489" s="1">
        <v>96.4</v>
      </c>
      <c r="J3489" s="1">
        <v>92.2</v>
      </c>
      <c r="K3489" s="1">
        <v>89</v>
      </c>
      <c r="L3489" s="1">
        <v>88.6</v>
      </c>
      <c r="M3489" s="1">
        <v>126.2</v>
      </c>
      <c r="N3489" s="1">
        <v>109.6</v>
      </c>
      <c r="O3489" s="1">
        <v>107</v>
      </c>
      <c r="P3489" s="1">
        <v>87.4</v>
      </c>
      <c r="Q3489" s="1">
        <v>112.5</v>
      </c>
      <c r="R3489" s="1">
        <v>91</v>
      </c>
      <c r="S3489" s="1">
        <v>8.2929004581812724E-2</v>
      </c>
      <c r="T3489" s="1">
        <f t="shared" si="162"/>
        <v>0.33002001634710265</v>
      </c>
      <c r="U3489" s="2">
        <v>0.11664387360474389</v>
      </c>
      <c r="V3489" s="1">
        <f t="shared" si="163"/>
        <v>-0.31977281759400633</v>
      </c>
      <c r="W3489" s="1">
        <f t="shared" si="164"/>
        <v>2.0524844705581611</v>
      </c>
      <c r="X3489" s="2">
        <v>1.1533763562155506</v>
      </c>
    </row>
    <row r="3490" spans="1:24">
      <c r="A3490" s="1" t="s">
        <v>9600</v>
      </c>
      <c r="B3490" s="1" t="s">
        <v>9599</v>
      </c>
      <c r="C3490" s="1" t="s">
        <v>9598</v>
      </c>
      <c r="D3490" s="1">
        <v>15</v>
      </c>
      <c r="E3490" s="1">
        <v>2</v>
      </c>
      <c r="F3490" s="1">
        <v>2</v>
      </c>
      <c r="G3490" s="1">
        <v>239</v>
      </c>
      <c r="H3490" s="1">
        <v>27.6</v>
      </c>
      <c r="I3490" s="1">
        <v>96</v>
      </c>
      <c r="J3490" s="1">
        <v>64.599999999999994</v>
      </c>
      <c r="K3490" s="1">
        <v>80.099999999999994</v>
      </c>
      <c r="L3490" s="1">
        <v>103.2</v>
      </c>
      <c r="M3490" s="1">
        <v>171.2</v>
      </c>
      <c r="N3490" s="1">
        <v>87.8</v>
      </c>
      <c r="O3490" s="1">
        <v>123.9</v>
      </c>
      <c r="P3490" s="1">
        <v>103.5</v>
      </c>
      <c r="Q3490" s="1">
        <v>89.3</v>
      </c>
      <c r="R3490" s="1">
        <v>80.400000000000006</v>
      </c>
      <c r="S3490" s="1">
        <v>8.3005867042143577E-2</v>
      </c>
      <c r="T3490" s="1">
        <f t="shared" si="162"/>
        <v>0.16756120513967007</v>
      </c>
      <c r="U3490" s="2">
        <v>5.8195547892920391E-2</v>
      </c>
      <c r="V3490" s="1">
        <f t="shared" si="163"/>
        <v>-0.57001604360221358</v>
      </c>
      <c r="W3490" s="1">
        <f t="shared" si="164"/>
        <v>0.90331670071634562</v>
      </c>
      <c r="X3490" s="2">
        <v>0.55022758169772368</v>
      </c>
    </row>
    <row r="3491" spans="1:24">
      <c r="A3491" s="1" t="s">
        <v>12077</v>
      </c>
      <c r="B3491" s="1" t="s">
        <v>12076</v>
      </c>
      <c r="C3491" s="1" t="s">
        <v>12075</v>
      </c>
      <c r="D3491" s="1">
        <v>1</v>
      </c>
      <c r="E3491" s="1">
        <v>3</v>
      </c>
      <c r="F3491" s="1">
        <v>3</v>
      </c>
      <c r="G3491" s="1">
        <v>5588</v>
      </c>
      <c r="H3491" s="1">
        <v>599.9</v>
      </c>
      <c r="I3491" s="1">
        <v>107.5</v>
      </c>
      <c r="J3491" s="1">
        <v>93.9</v>
      </c>
      <c r="K3491" s="1">
        <v>97.3</v>
      </c>
      <c r="L3491" s="1">
        <v>90</v>
      </c>
      <c r="M3491" s="1">
        <v>87.9</v>
      </c>
      <c r="N3491" s="1">
        <v>116.8</v>
      </c>
      <c r="O3491" s="1">
        <v>97.9</v>
      </c>
      <c r="P3491" s="1">
        <v>101.6</v>
      </c>
      <c r="Q3491" s="1">
        <v>114.8</v>
      </c>
      <c r="R3491" s="1">
        <v>92.4</v>
      </c>
      <c r="S3491" s="1">
        <v>8.3053144207726817E-2</v>
      </c>
      <c r="T3491" s="1">
        <f t="shared" si="162"/>
        <v>0.34739913385732052</v>
      </c>
      <c r="U3491" s="2">
        <v>0.12188276559158193</v>
      </c>
      <c r="V3491" s="1">
        <f t="shared" si="163"/>
        <v>-5.3792379156383983E-2</v>
      </c>
      <c r="W3491" s="1">
        <f t="shared" si="164"/>
        <v>0.16917000069179733</v>
      </c>
      <c r="X3491" s="2">
        <v>0.1107753627709816</v>
      </c>
    </row>
    <row r="3492" spans="1:24">
      <c r="A3492" s="1" t="s">
        <v>11636</v>
      </c>
      <c r="B3492" s="1" t="s">
        <v>11635</v>
      </c>
      <c r="C3492" s="1" t="s">
        <v>11634</v>
      </c>
      <c r="D3492" s="1">
        <v>45</v>
      </c>
      <c r="E3492" s="1">
        <v>34</v>
      </c>
      <c r="F3492" s="1">
        <v>57</v>
      </c>
      <c r="G3492" s="1">
        <v>1087</v>
      </c>
      <c r="H3492" s="1">
        <v>116.5</v>
      </c>
      <c r="I3492" s="1">
        <v>106.4</v>
      </c>
      <c r="J3492" s="1">
        <v>97.3</v>
      </c>
      <c r="K3492" s="1">
        <v>101.2</v>
      </c>
      <c r="L3492" s="1">
        <v>102.8</v>
      </c>
      <c r="M3492" s="1">
        <v>95.8</v>
      </c>
      <c r="N3492" s="1">
        <v>80.7</v>
      </c>
      <c r="O3492" s="1">
        <v>91.9</v>
      </c>
      <c r="P3492" s="1">
        <v>117.1</v>
      </c>
      <c r="Q3492" s="1">
        <v>99.3</v>
      </c>
      <c r="R3492" s="1">
        <v>107.5</v>
      </c>
      <c r="S3492" s="1">
        <v>8.3078010585482878E-2</v>
      </c>
      <c r="T3492" s="1">
        <f t="shared" si="162"/>
        <v>0.5720471568062182</v>
      </c>
      <c r="U3492" s="2">
        <v>0.15469091954721045</v>
      </c>
      <c r="V3492" s="1">
        <f t="shared" si="163"/>
        <v>0.18808578600952028</v>
      </c>
      <c r="W3492" s="1">
        <f t="shared" si="164"/>
        <v>1.4378881888926409</v>
      </c>
      <c r="X3492" s="2">
        <v>0.83519404443112588</v>
      </c>
    </row>
    <row r="3493" spans="1:24">
      <c r="A3493" s="1" t="s">
        <v>12542</v>
      </c>
      <c r="B3493" s="1" t="s">
        <v>12541</v>
      </c>
      <c r="C3493" s="1" t="s">
        <v>12540</v>
      </c>
      <c r="D3493" s="1">
        <v>54</v>
      </c>
      <c r="E3493" s="1">
        <v>24</v>
      </c>
      <c r="F3493" s="1">
        <v>55</v>
      </c>
      <c r="G3493" s="1">
        <v>509</v>
      </c>
      <c r="H3493" s="1">
        <v>57.4</v>
      </c>
      <c r="I3493" s="1">
        <v>106.3</v>
      </c>
      <c r="J3493" s="1">
        <v>90.6</v>
      </c>
      <c r="K3493" s="1">
        <v>92.4</v>
      </c>
      <c r="L3493" s="1">
        <v>94</v>
      </c>
      <c r="M3493" s="1">
        <v>109.7</v>
      </c>
      <c r="N3493" s="1">
        <v>97.7</v>
      </c>
      <c r="O3493" s="1">
        <v>104.6</v>
      </c>
      <c r="P3493" s="1">
        <v>111.9</v>
      </c>
      <c r="Q3493" s="1">
        <v>92.7</v>
      </c>
      <c r="R3493" s="1">
        <v>100</v>
      </c>
      <c r="S3493" s="1">
        <v>8.3479442965618572E-2</v>
      </c>
      <c r="T3493" s="1">
        <f t="shared" si="162"/>
        <v>0.39119077987168932</v>
      </c>
      <c r="U3493" s="2">
        <v>0.12947402495068402</v>
      </c>
      <c r="V3493" s="1">
        <f t="shared" si="163"/>
        <v>-0.11810953022793677</v>
      </c>
      <c r="W3493" s="1">
        <f t="shared" si="164"/>
        <v>0.7665641038826958</v>
      </c>
      <c r="X3493" s="2">
        <v>0.47406074246864166</v>
      </c>
    </row>
    <row r="3494" spans="1:24">
      <c r="A3494" s="1" t="s">
        <v>13762</v>
      </c>
      <c r="B3494" s="1" t="s">
        <v>13761</v>
      </c>
      <c r="C3494" s="1" t="s">
        <v>13760</v>
      </c>
      <c r="D3494" s="1">
        <v>39</v>
      </c>
      <c r="E3494" s="1">
        <v>19</v>
      </c>
      <c r="F3494" s="1">
        <v>57</v>
      </c>
      <c r="G3494" s="1">
        <v>503</v>
      </c>
      <c r="H3494" s="1">
        <v>54</v>
      </c>
      <c r="I3494" s="1">
        <v>95.3</v>
      </c>
      <c r="J3494" s="1">
        <v>94.7</v>
      </c>
      <c r="K3494" s="1">
        <v>94.2</v>
      </c>
      <c r="L3494" s="1">
        <v>91.8</v>
      </c>
      <c r="M3494" s="1">
        <v>108.3</v>
      </c>
      <c r="N3494" s="1">
        <v>116.7</v>
      </c>
      <c r="O3494" s="1">
        <v>100.2</v>
      </c>
      <c r="P3494" s="1">
        <v>86.8</v>
      </c>
      <c r="Q3494" s="1">
        <v>107.8</v>
      </c>
      <c r="R3494" s="1">
        <v>104.2</v>
      </c>
      <c r="S3494" s="1">
        <v>8.3484985503081338E-2</v>
      </c>
      <c r="T3494" s="1">
        <f t="shared" si="162"/>
        <v>0.44938806826251704</v>
      </c>
      <c r="U3494" s="2">
        <v>0.14341975316434422</v>
      </c>
      <c r="V3494" s="1">
        <f t="shared" si="163"/>
        <v>-0.20563209478887179</v>
      </c>
      <c r="W3494" s="1">
        <f t="shared" si="164"/>
        <v>1.7730300556148495</v>
      </c>
      <c r="X3494" s="2">
        <v>1.0063548191147547</v>
      </c>
    </row>
    <row r="3495" spans="1:24">
      <c r="A3495" s="1" t="s">
        <v>11642</v>
      </c>
      <c r="B3495" s="1" t="s">
        <v>11641</v>
      </c>
      <c r="C3495" s="1" t="s">
        <v>11640</v>
      </c>
      <c r="D3495" s="1">
        <v>10</v>
      </c>
      <c r="E3495" s="1">
        <v>1</v>
      </c>
      <c r="F3495" s="1">
        <v>3</v>
      </c>
      <c r="G3495" s="1">
        <v>262</v>
      </c>
      <c r="H3495" s="1">
        <v>28.9</v>
      </c>
      <c r="I3495" s="1">
        <v>99.6</v>
      </c>
      <c r="J3495" s="1">
        <v>77.2</v>
      </c>
      <c r="K3495" s="1">
        <v>82.6</v>
      </c>
      <c r="L3495" s="1">
        <v>86.5</v>
      </c>
      <c r="M3495" s="1">
        <v>192</v>
      </c>
      <c r="N3495" s="1">
        <v>101.7</v>
      </c>
      <c r="O3495" s="1">
        <v>85.4</v>
      </c>
      <c r="P3495" s="1">
        <v>89.1</v>
      </c>
      <c r="Q3495" s="1">
        <v>113.9</v>
      </c>
      <c r="R3495" s="1">
        <v>71.900000000000006</v>
      </c>
      <c r="S3495" s="1">
        <v>8.3589392418868882E-2</v>
      </c>
      <c r="T3495" s="1">
        <f t="shared" si="162"/>
        <v>0.16964685570112925</v>
      </c>
      <c r="U3495" s="2">
        <v>5.9348735934380087E-2</v>
      </c>
      <c r="V3495" s="1">
        <f t="shared" si="163"/>
        <v>-0.54726094207656018</v>
      </c>
      <c r="W3495" s="1">
        <f t="shared" si="164"/>
        <v>0.66193691355610096</v>
      </c>
      <c r="X3495" s="2">
        <v>0.41530940326261628</v>
      </c>
    </row>
    <row r="3496" spans="1:24">
      <c r="A3496" s="1" t="s">
        <v>12164</v>
      </c>
      <c r="B3496" s="1" t="s">
        <v>12163</v>
      </c>
      <c r="C3496" s="1" t="s">
        <v>12162</v>
      </c>
      <c r="D3496" s="1">
        <v>22</v>
      </c>
      <c r="E3496" s="1">
        <v>5</v>
      </c>
      <c r="F3496" s="1">
        <v>8</v>
      </c>
      <c r="G3496" s="1">
        <v>300</v>
      </c>
      <c r="H3496" s="1">
        <v>34.4</v>
      </c>
      <c r="I3496" s="1">
        <v>84.3</v>
      </c>
      <c r="J3496" s="1">
        <v>105.1</v>
      </c>
      <c r="K3496" s="1">
        <v>99.2</v>
      </c>
      <c r="L3496" s="1">
        <v>106.1</v>
      </c>
      <c r="M3496" s="1">
        <v>80.2</v>
      </c>
      <c r="N3496" s="1">
        <v>99</v>
      </c>
      <c r="O3496" s="1">
        <v>112.3</v>
      </c>
      <c r="P3496" s="1">
        <v>95.4</v>
      </c>
      <c r="Q3496" s="1">
        <v>108.7</v>
      </c>
      <c r="R3496" s="1">
        <v>109.6</v>
      </c>
      <c r="S3496" s="1">
        <v>8.3666509229343627E-2</v>
      </c>
      <c r="T3496" s="1">
        <f t="shared" si="162"/>
        <v>0.35330564591442909</v>
      </c>
      <c r="U3496" s="2">
        <v>0.12222397123376093</v>
      </c>
      <c r="V3496" s="1">
        <f t="shared" si="163"/>
        <v>2.2223136526400344E-2</v>
      </c>
      <c r="W3496" s="1">
        <f t="shared" si="164"/>
        <v>5.3682888841401218E-2</v>
      </c>
      <c r="X3496" s="2">
        <v>3.3697158809403154E-2</v>
      </c>
    </row>
    <row r="3497" spans="1:24">
      <c r="A3497" s="1" t="s">
        <v>8961</v>
      </c>
      <c r="B3497" s="1" t="s">
        <v>8960</v>
      </c>
      <c r="C3497" s="1" t="s">
        <v>8959</v>
      </c>
      <c r="D3497" s="1">
        <v>3</v>
      </c>
      <c r="E3497" s="1">
        <v>1</v>
      </c>
      <c r="F3497" s="1">
        <v>1</v>
      </c>
      <c r="G3497" s="1">
        <v>319</v>
      </c>
      <c r="H3497" s="1">
        <v>35.700000000000003</v>
      </c>
      <c r="I3497" s="1">
        <v>45</v>
      </c>
      <c r="J3497" s="1">
        <v>43.6</v>
      </c>
      <c r="K3497" s="1">
        <v>48</v>
      </c>
      <c r="L3497" s="1">
        <v>45.7</v>
      </c>
      <c r="M3497" s="1">
        <v>268.39999999999998</v>
      </c>
      <c r="N3497" s="1">
        <v>213.1</v>
      </c>
      <c r="O3497" s="1">
        <v>191.3</v>
      </c>
      <c r="P3497" s="1">
        <v>45.7</v>
      </c>
      <c r="Q3497" s="1">
        <v>45.6</v>
      </c>
      <c r="R3497" s="1">
        <v>53.6</v>
      </c>
      <c r="S3497" s="1">
        <v>8.378053279663901E-2</v>
      </c>
      <c r="T3497" s="1">
        <f t="shared" si="162"/>
        <v>0.49476655952060861</v>
      </c>
      <c r="U3497" s="2">
        <v>0.14814281333357152</v>
      </c>
      <c r="V3497" s="1">
        <f t="shared" si="163"/>
        <v>-2.298900643494854</v>
      </c>
      <c r="W3497" s="1">
        <f t="shared" si="164"/>
        <v>3.6148455374312434</v>
      </c>
      <c r="X3497" s="2">
        <v>1.833396932018283</v>
      </c>
    </row>
    <row r="3498" spans="1:24">
      <c r="A3498" s="1" t="s">
        <v>8136</v>
      </c>
      <c r="B3498" s="1" t="s">
        <v>8135</v>
      </c>
      <c r="C3498" s="1" t="s">
        <v>8134</v>
      </c>
      <c r="D3498" s="1">
        <v>6</v>
      </c>
      <c r="E3498" s="1">
        <v>2</v>
      </c>
      <c r="F3498" s="1">
        <v>2</v>
      </c>
      <c r="G3498" s="1">
        <v>414</v>
      </c>
      <c r="H3498" s="1">
        <v>44.4</v>
      </c>
      <c r="I3498" s="1">
        <v>94.5</v>
      </c>
      <c r="J3498" s="1">
        <v>66.400000000000006</v>
      </c>
      <c r="K3498" s="1">
        <v>96.1</v>
      </c>
      <c r="L3498" s="1">
        <v>90.2</v>
      </c>
      <c r="M3498" s="1">
        <v>136.69999999999999</v>
      </c>
      <c r="N3498" s="1">
        <v>127.4</v>
      </c>
      <c r="O3498" s="1">
        <v>112.7</v>
      </c>
      <c r="P3498" s="1">
        <v>91.8</v>
      </c>
      <c r="Q3498" s="1">
        <v>101.8</v>
      </c>
      <c r="R3498" s="1">
        <v>82.4</v>
      </c>
      <c r="S3498" s="1">
        <v>8.3938818499896012E-2</v>
      </c>
      <c r="T3498" s="1">
        <f t="shared" si="162"/>
        <v>0.21826980328305021</v>
      </c>
      <c r="U3498" s="2">
        <v>7.8902554207378836E-2</v>
      </c>
      <c r="V3498" s="1">
        <f t="shared" si="163"/>
        <v>-0.53306951644714784</v>
      </c>
      <c r="W3498" s="1">
        <f t="shared" si="164"/>
        <v>1.9248778034981526</v>
      </c>
      <c r="X3498" s="2">
        <v>1.0962242071894361</v>
      </c>
    </row>
    <row r="3499" spans="1:24">
      <c r="A3499" s="1" t="s">
        <v>13645</v>
      </c>
      <c r="B3499" s="1" t="s">
        <v>13644</v>
      </c>
      <c r="C3499" s="1" t="s">
        <v>13643</v>
      </c>
      <c r="D3499" s="1">
        <v>51</v>
      </c>
      <c r="E3499" s="1">
        <v>21</v>
      </c>
      <c r="F3499" s="1">
        <v>68</v>
      </c>
      <c r="G3499" s="1">
        <v>642</v>
      </c>
      <c r="H3499" s="1">
        <v>67.900000000000006</v>
      </c>
      <c r="I3499" s="1">
        <v>105.4</v>
      </c>
      <c r="J3499" s="1">
        <v>89.5</v>
      </c>
      <c r="K3499" s="1">
        <v>94.9</v>
      </c>
      <c r="L3499" s="1">
        <v>93.5</v>
      </c>
      <c r="M3499" s="1">
        <v>118</v>
      </c>
      <c r="N3499" s="1">
        <v>96.3</v>
      </c>
      <c r="O3499" s="1">
        <v>97.6</v>
      </c>
      <c r="P3499" s="1">
        <v>116.2</v>
      </c>
      <c r="Q3499" s="1">
        <v>84.9</v>
      </c>
      <c r="R3499" s="1">
        <v>103.6</v>
      </c>
      <c r="S3499" s="1">
        <v>8.3953001164811511E-2</v>
      </c>
      <c r="T3499" s="1">
        <f t="shared" si="162"/>
        <v>0.27249494142482505</v>
      </c>
      <c r="U3499" s="2">
        <v>9.92979626921182E-2</v>
      </c>
      <c r="V3499" s="1">
        <f t="shared" si="163"/>
        <v>-0.11764705385247773</v>
      </c>
      <c r="W3499" s="1">
        <f t="shared" si="164"/>
        <v>0.51648807448057088</v>
      </c>
      <c r="X3499" s="2">
        <v>0.32820185652366241</v>
      </c>
    </row>
    <row r="3500" spans="1:24">
      <c r="A3500" s="1" t="s">
        <v>14707</v>
      </c>
      <c r="B3500" s="1" t="s">
        <v>14706</v>
      </c>
      <c r="C3500" s="1" t="s">
        <v>14705</v>
      </c>
      <c r="D3500" s="1">
        <v>55</v>
      </c>
      <c r="E3500" s="1">
        <v>11</v>
      </c>
      <c r="F3500" s="1">
        <v>36</v>
      </c>
      <c r="G3500" s="1">
        <v>204</v>
      </c>
      <c r="H3500" s="1">
        <v>23.4</v>
      </c>
      <c r="I3500" s="1">
        <v>113.1</v>
      </c>
      <c r="J3500" s="1">
        <v>92.6</v>
      </c>
      <c r="K3500" s="1">
        <v>94.7</v>
      </c>
      <c r="L3500" s="1">
        <v>100.6</v>
      </c>
      <c r="M3500" s="1">
        <v>103.7</v>
      </c>
      <c r="N3500" s="1">
        <v>83.8</v>
      </c>
      <c r="O3500" s="1">
        <v>92.7</v>
      </c>
      <c r="P3500" s="1">
        <v>114.2</v>
      </c>
      <c r="Q3500" s="1">
        <v>93.8</v>
      </c>
      <c r="R3500" s="1">
        <v>110.8</v>
      </c>
      <c r="S3500" s="1">
        <v>8.4086891927032989E-2</v>
      </c>
      <c r="T3500" s="1">
        <f t="shared" si="162"/>
        <v>0.33371496003754675</v>
      </c>
      <c r="U3500" s="2">
        <v>0.11716768828242795</v>
      </c>
      <c r="V3500" s="1">
        <f t="shared" si="163"/>
        <v>0.10210778163262073</v>
      </c>
      <c r="W3500" s="1">
        <f t="shared" si="164"/>
        <v>0.40952001330444998</v>
      </c>
      <c r="X3500" s="2">
        <v>0.26335602308706546</v>
      </c>
    </row>
    <row r="3501" spans="1:24">
      <c r="A3501" s="1" t="s">
        <v>9648</v>
      </c>
      <c r="B3501" s="1" t="s">
        <v>9647</v>
      </c>
      <c r="C3501" s="1" t="s">
        <v>9646</v>
      </c>
      <c r="D3501" s="1">
        <v>11</v>
      </c>
      <c r="E3501" s="1">
        <v>2</v>
      </c>
      <c r="F3501" s="1">
        <v>2</v>
      </c>
      <c r="G3501" s="1">
        <v>178</v>
      </c>
      <c r="H3501" s="1">
        <v>19</v>
      </c>
      <c r="I3501" s="1">
        <v>73.900000000000006</v>
      </c>
      <c r="J3501" s="1">
        <v>93.9</v>
      </c>
      <c r="K3501" s="1">
        <v>119.6</v>
      </c>
      <c r="L3501" s="1">
        <v>105.8</v>
      </c>
      <c r="M3501" s="1">
        <v>80.7</v>
      </c>
      <c r="N3501" s="1">
        <v>95.8</v>
      </c>
      <c r="O3501" s="1">
        <v>117.7</v>
      </c>
      <c r="P3501" s="1">
        <v>89.2</v>
      </c>
      <c r="Q3501" s="1">
        <v>101.6</v>
      </c>
      <c r="R3501" s="1">
        <v>121.8</v>
      </c>
      <c r="S3501" s="1">
        <v>8.4091955937927607E-2</v>
      </c>
      <c r="T3501" s="1">
        <f t="shared" si="162"/>
        <v>0.16130582544248559</v>
      </c>
      <c r="U3501" s="2">
        <v>5.5864398478699312E-2</v>
      </c>
      <c r="V3501" s="1">
        <f t="shared" si="163"/>
        <v>3.4285758069068453E-3</v>
      </c>
      <c r="W3501" s="1">
        <f t="shared" si="164"/>
        <v>5.3164684337058295E-3</v>
      </c>
      <c r="X3501" s="2">
        <v>2.7528549052203105E-3</v>
      </c>
    </row>
    <row r="3502" spans="1:24">
      <c r="A3502" s="1" t="s">
        <v>8859</v>
      </c>
      <c r="B3502" s="1" t="s">
        <v>8858</v>
      </c>
      <c r="C3502" s="1" t="s">
        <v>8857</v>
      </c>
      <c r="D3502" s="1">
        <v>13</v>
      </c>
      <c r="E3502" s="1">
        <v>9</v>
      </c>
      <c r="F3502" s="1">
        <v>13</v>
      </c>
      <c r="G3502" s="1">
        <v>815</v>
      </c>
      <c r="H3502" s="1">
        <v>92.3</v>
      </c>
      <c r="I3502" s="1">
        <v>90.7</v>
      </c>
      <c r="J3502" s="1">
        <v>95.8</v>
      </c>
      <c r="K3502" s="1">
        <v>101.7</v>
      </c>
      <c r="L3502" s="1">
        <v>97.3</v>
      </c>
      <c r="M3502" s="1">
        <v>103.6</v>
      </c>
      <c r="N3502" s="1">
        <v>105</v>
      </c>
      <c r="O3502" s="1">
        <v>99.4</v>
      </c>
      <c r="P3502" s="1">
        <v>115.6</v>
      </c>
      <c r="Q3502" s="1">
        <v>93.8</v>
      </c>
      <c r="R3502" s="1">
        <v>97.1</v>
      </c>
      <c r="S3502" s="1">
        <v>8.4193713054591043E-2</v>
      </c>
      <c r="T3502" s="1">
        <f t="shared" si="162"/>
        <v>0.39945048304156783</v>
      </c>
      <c r="U3502" s="2">
        <v>0.13231121018788977</v>
      </c>
      <c r="V3502" s="1">
        <f t="shared" si="163"/>
        <v>-9.1236990058710971E-2</v>
      </c>
      <c r="W3502" s="1">
        <f t="shared" si="164"/>
        <v>1.033668246694331</v>
      </c>
      <c r="X3502" s="2">
        <v>0.62141460337988375</v>
      </c>
    </row>
    <row r="3503" spans="1:24">
      <c r="A3503" s="1" t="s">
        <v>6945</v>
      </c>
      <c r="B3503" s="1" t="s">
        <v>6944</v>
      </c>
      <c r="C3503" s="1" t="s">
        <v>6943</v>
      </c>
      <c r="D3503" s="1">
        <v>59</v>
      </c>
      <c r="E3503" s="1">
        <v>47</v>
      </c>
      <c r="F3503" s="1">
        <v>145</v>
      </c>
      <c r="G3503" s="1">
        <v>846</v>
      </c>
      <c r="H3503" s="1">
        <v>94.6</v>
      </c>
      <c r="I3503" s="1">
        <v>98.6</v>
      </c>
      <c r="J3503" s="1">
        <v>94</v>
      </c>
      <c r="K3503" s="1">
        <v>99</v>
      </c>
      <c r="L3503" s="1">
        <v>100.9</v>
      </c>
      <c r="M3503" s="1">
        <v>91</v>
      </c>
      <c r="N3503" s="1">
        <v>99.5</v>
      </c>
      <c r="O3503" s="1">
        <v>104.7</v>
      </c>
      <c r="P3503" s="1">
        <v>126.7</v>
      </c>
      <c r="Q3503" s="1">
        <v>89</v>
      </c>
      <c r="R3503" s="1">
        <v>96.4</v>
      </c>
      <c r="S3503" s="1">
        <v>8.4353202531702615E-2</v>
      </c>
      <c r="T3503" s="1">
        <f t="shared" si="162"/>
        <v>0.2418415772251456</v>
      </c>
      <c r="U3503" s="2">
        <v>8.711351927028653E-2</v>
      </c>
      <c r="V3503" s="1">
        <f t="shared" si="163"/>
        <v>-4.0375666728880294E-3</v>
      </c>
      <c r="W3503" s="1">
        <f t="shared" si="164"/>
        <v>2.4763710729421965E-2</v>
      </c>
      <c r="X3503" s="2">
        <v>1.5356937466070931E-2</v>
      </c>
    </row>
    <row r="3504" spans="1:24">
      <c r="A3504" s="1" t="s">
        <v>7416</v>
      </c>
      <c r="B3504" s="1" t="s">
        <v>7415</v>
      </c>
      <c r="C3504" s="1" t="s">
        <v>7414</v>
      </c>
      <c r="D3504" s="1">
        <v>23</v>
      </c>
      <c r="E3504" s="1">
        <v>12</v>
      </c>
      <c r="F3504" s="1">
        <v>13</v>
      </c>
      <c r="G3504" s="1">
        <v>767</v>
      </c>
      <c r="H3504" s="1">
        <v>87.2</v>
      </c>
      <c r="I3504" s="1">
        <v>104.6</v>
      </c>
      <c r="J3504" s="1">
        <v>85</v>
      </c>
      <c r="K3504" s="1">
        <v>91.5</v>
      </c>
      <c r="L3504" s="1">
        <v>90.5</v>
      </c>
      <c r="M3504" s="1">
        <v>128.9</v>
      </c>
      <c r="N3504" s="1">
        <v>104.6</v>
      </c>
      <c r="O3504" s="1">
        <v>99.2</v>
      </c>
      <c r="P3504" s="1">
        <v>117</v>
      </c>
      <c r="Q3504" s="1">
        <v>89.5</v>
      </c>
      <c r="R3504" s="1">
        <v>89</v>
      </c>
      <c r="S3504" s="1">
        <v>8.4445127961085567E-2</v>
      </c>
      <c r="T3504" s="1">
        <f t="shared" si="162"/>
        <v>0.24562488189865533</v>
      </c>
      <c r="U3504" s="2">
        <v>8.9292878447501306E-2</v>
      </c>
      <c r="V3504" s="1">
        <f t="shared" si="163"/>
        <v>-0.25550886377905685</v>
      </c>
      <c r="W3504" s="1">
        <f t="shared" si="164"/>
        <v>0.9811669237077858</v>
      </c>
      <c r="X3504" s="2">
        <v>0.59138346448962709</v>
      </c>
    </row>
    <row r="3505" spans="1:24">
      <c r="A3505" s="1" t="s">
        <v>9567</v>
      </c>
      <c r="B3505" s="1" t="s">
        <v>9566</v>
      </c>
      <c r="C3505" s="1" t="s">
        <v>9565</v>
      </c>
      <c r="D3505" s="1">
        <v>38</v>
      </c>
      <c r="E3505" s="1">
        <v>9</v>
      </c>
      <c r="F3505" s="1">
        <v>15</v>
      </c>
      <c r="G3505" s="1">
        <v>312</v>
      </c>
      <c r="H3505" s="1">
        <v>35.700000000000003</v>
      </c>
      <c r="I3505" s="1">
        <v>95.8</v>
      </c>
      <c r="J3505" s="1">
        <v>93.8</v>
      </c>
      <c r="K3505" s="1">
        <v>100.9</v>
      </c>
      <c r="L3505" s="1">
        <v>96.3</v>
      </c>
      <c r="M3505" s="1">
        <v>106.6</v>
      </c>
      <c r="N3505" s="1">
        <v>110.6</v>
      </c>
      <c r="O3505" s="1">
        <v>88.4</v>
      </c>
      <c r="P3505" s="1">
        <v>97.5</v>
      </c>
      <c r="Q3505" s="1">
        <v>112.4</v>
      </c>
      <c r="R3505" s="1">
        <v>97.7</v>
      </c>
      <c r="S3505" s="1">
        <v>8.4505207763829165E-2</v>
      </c>
      <c r="T3505" s="1">
        <f t="shared" si="162"/>
        <v>0.60054015502361069</v>
      </c>
      <c r="U3505" s="2">
        <v>0.1625892462918743</v>
      </c>
      <c r="V3505" s="1">
        <f t="shared" si="163"/>
        <v>-7.5094247837751413E-2</v>
      </c>
      <c r="W3505" s="1">
        <f t="shared" si="164"/>
        <v>0.36910458519902561</v>
      </c>
      <c r="X3505" s="2">
        <v>0.23819877530359332</v>
      </c>
    </row>
    <row r="3506" spans="1:24">
      <c r="A3506" s="1" t="s">
        <v>10311</v>
      </c>
      <c r="B3506" s="1" t="s">
        <v>10310</v>
      </c>
      <c r="C3506" s="1" t="s">
        <v>10309</v>
      </c>
      <c r="D3506" s="1">
        <v>52</v>
      </c>
      <c r="E3506" s="1">
        <v>33</v>
      </c>
      <c r="F3506" s="1">
        <v>60</v>
      </c>
      <c r="G3506" s="1">
        <v>806</v>
      </c>
      <c r="H3506" s="1">
        <v>90.8</v>
      </c>
      <c r="I3506" s="1">
        <v>102.9</v>
      </c>
      <c r="J3506" s="1">
        <v>90.2</v>
      </c>
      <c r="K3506" s="1">
        <v>95.8</v>
      </c>
      <c r="L3506" s="1">
        <v>91.6</v>
      </c>
      <c r="M3506" s="1">
        <v>115.9</v>
      </c>
      <c r="N3506" s="1">
        <v>100.3</v>
      </c>
      <c r="O3506" s="1">
        <v>100.6</v>
      </c>
      <c r="P3506" s="1">
        <v>115</v>
      </c>
      <c r="Q3506" s="1">
        <v>96.5</v>
      </c>
      <c r="R3506" s="1">
        <v>91.1</v>
      </c>
      <c r="S3506" s="1">
        <v>8.4553033104673297E-2</v>
      </c>
      <c r="T3506" s="1">
        <f t="shared" si="162"/>
        <v>0.35145634393747588</v>
      </c>
      <c r="U3506" s="2">
        <v>0.12222397123376093</v>
      </c>
      <c r="V3506" s="1">
        <f t="shared" si="163"/>
        <v>-0.15071338096754539</v>
      </c>
      <c r="W3506" s="1">
        <f t="shared" si="164"/>
        <v>0.94377738288972701</v>
      </c>
      <c r="X3506" s="2">
        <v>0.57069961717437379</v>
      </c>
    </row>
    <row r="3507" spans="1:24">
      <c r="A3507" s="1" t="s">
        <v>7140</v>
      </c>
      <c r="B3507" s="1" t="s">
        <v>7139</v>
      </c>
      <c r="C3507" s="1" t="s">
        <v>7138</v>
      </c>
      <c r="D3507" s="1">
        <v>67</v>
      </c>
      <c r="E3507" s="1">
        <v>13</v>
      </c>
      <c r="F3507" s="1">
        <v>65</v>
      </c>
      <c r="G3507" s="1">
        <v>286</v>
      </c>
      <c r="H3507" s="1">
        <v>32.9</v>
      </c>
      <c r="I3507" s="1">
        <v>101.1</v>
      </c>
      <c r="J3507" s="1">
        <v>97.4</v>
      </c>
      <c r="K3507" s="1">
        <v>93.2</v>
      </c>
      <c r="L3507" s="1">
        <v>91</v>
      </c>
      <c r="M3507" s="1">
        <v>116.6</v>
      </c>
      <c r="N3507" s="1">
        <v>102.4</v>
      </c>
      <c r="O3507" s="1">
        <v>93.9</v>
      </c>
      <c r="P3507" s="1">
        <v>89.7</v>
      </c>
      <c r="Q3507" s="1">
        <v>121.4</v>
      </c>
      <c r="R3507" s="1">
        <v>93.3</v>
      </c>
      <c r="S3507" s="1">
        <v>8.4791957113893854E-2</v>
      </c>
      <c r="T3507" s="1">
        <f t="shared" si="162"/>
        <v>0.26819113455723964</v>
      </c>
      <c r="U3507" s="2">
        <v>9.7865661238387705E-2</v>
      </c>
      <c r="V3507" s="1">
        <f t="shared" si="163"/>
        <v>-0.12452525685127003</v>
      </c>
      <c r="W3507" s="1">
        <f t="shared" si="164"/>
        <v>0.65902959079566403</v>
      </c>
      <c r="X3507" s="2">
        <v>0.41370558389818435</v>
      </c>
    </row>
    <row r="3508" spans="1:24">
      <c r="A3508" s="1" t="s">
        <v>7365</v>
      </c>
      <c r="B3508" s="1" t="s">
        <v>7364</v>
      </c>
      <c r="C3508" s="1" t="s">
        <v>7363</v>
      </c>
      <c r="D3508" s="1">
        <v>56</v>
      </c>
      <c r="E3508" s="1">
        <v>7</v>
      </c>
      <c r="F3508" s="1">
        <v>28</v>
      </c>
      <c r="G3508" s="1">
        <v>82</v>
      </c>
      <c r="H3508" s="1">
        <v>9.3000000000000007</v>
      </c>
      <c r="I3508" s="1">
        <v>83.2</v>
      </c>
      <c r="J3508" s="1">
        <v>94.4</v>
      </c>
      <c r="K3508" s="1">
        <v>94</v>
      </c>
      <c r="L3508" s="1">
        <v>92.3</v>
      </c>
      <c r="M3508" s="1">
        <v>103.7</v>
      </c>
      <c r="N3508" s="1">
        <v>128.9</v>
      </c>
      <c r="O3508" s="1">
        <v>114.1</v>
      </c>
      <c r="P3508" s="1">
        <v>120.5</v>
      </c>
      <c r="Q3508" s="1">
        <v>77.400000000000006</v>
      </c>
      <c r="R3508" s="1">
        <v>91.6</v>
      </c>
      <c r="S3508" s="1">
        <v>8.5058796313776164E-2</v>
      </c>
      <c r="T3508" s="1">
        <f t="shared" si="162"/>
        <v>0.19483593677110184</v>
      </c>
      <c r="U3508" s="2">
        <v>7.0490286501308841E-2</v>
      </c>
      <c r="V3508" s="1">
        <f t="shared" si="163"/>
        <v>-0.3451832846400108</v>
      </c>
      <c r="W3508" s="1">
        <f t="shared" si="164"/>
        <v>1.8005390982307092</v>
      </c>
      <c r="X3508" s="2">
        <v>1.0243083216074353</v>
      </c>
    </row>
    <row r="3509" spans="1:24">
      <c r="A3509" s="1" t="s">
        <v>12284</v>
      </c>
      <c r="B3509" s="1" t="s">
        <v>12283</v>
      </c>
      <c r="C3509" s="1" t="s">
        <v>12282</v>
      </c>
      <c r="D3509" s="1">
        <v>25</v>
      </c>
      <c r="E3509" s="1">
        <v>17</v>
      </c>
      <c r="F3509" s="1">
        <v>32</v>
      </c>
      <c r="G3509" s="1">
        <v>953</v>
      </c>
      <c r="H3509" s="1">
        <v>106.2</v>
      </c>
      <c r="I3509" s="1">
        <v>97.2</v>
      </c>
      <c r="J3509" s="1">
        <v>89.6</v>
      </c>
      <c r="K3509" s="1">
        <v>103.6</v>
      </c>
      <c r="L3509" s="1">
        <v>98</v>
      </c>
      <c r="M3509" s="1">
        <v>119.4</v>
      </c>
      <c r="N3509" s="1">
        <v>93.5</v>
      </c>
      <c r="O3509" s="1">
        <v>89.8</v>
      </c>
      <c r="P3509" s="1">
        <v>95.5</v>
      </c>
      <c r="Q3509" s="1">
        <v>109.2</v>
      </c>
      <c r="R3509" s="1">
        <v>104.3</v>
      </c>
      <c r="S3509" s="1">
        <v>8.5101136651388465E-2</v>
      </c>
      <c r="T3509" s="1">
        <f t="shared" si="162"/>
        <v>0.56578612321473221</v>
      </c>
      <c r="U3509" s="2">
        <v>0.15455854125498769</v>
      </c>
      <c r="V3509" s="1">
        <f t="shared" si="163"/>
        <v>-5.5382973687165001E-2</v>
      </c>
      <c r="W3509" s="1">
        <f t="shared" si="164"/>
        <v>0.17160125040857016</v>
      </c>
      <c r="X3509" s="2">
        <v>0.11288505242475959</v>
      </c>
    </row>
    <row r="3510" spans="1:24">
      <c r="A3510" s="1" t="s">
        <v>12665</v>
      </c>
      <c r="B3510" s="1" t="s">
        <v>12664</v>
      </c>
      <c r="C3510" s="1" t="s">
        <v>12663</v>
      </c>
      <c r="D3510" s="1">
        <v>7</v>
      </c>
      <c r="E3510" s="1">
        <v>6</v>
      </c>
      <c r="F3510" s="1">
        <v>6</v>
      </c>
      <c r="G3510" s="1">
        <v>1057</v>
      </c>
      <c r="H3510" s="1">
        <v>111.2</v>
      </c>
      <c r="I3510" s="1">
        <v>105.1</v>
      </c>
      <c r="J3510" s="1">
        <v>91.2</v>
      </c>
      <c r="K3510" s="1">
        <v>103.2</v>
      </c>
      <c r="L3510" s="1">
        <v>90.9</v>
      </c>
      <c r="M3510" s="1">
        <v>114.1</v>
      </c>
      <c r="N3510" s="1">
        <v>88.4</v>
      </c>
      <c r="O3510" s="1">
        <v>96.6</v>
      </c>
      <c r="P3510" s="1">
        <v>113.7</v>
      </c>
      <c r="Q3510" s="1">
        <v>92.5</v>
      </c>
      <c r="R3510" s="1">
        <v>104.4</v>
      </c>
      <c r="S3510" s="1">
        <v>8.5142276103259015E-2</v>
      </c>
      <c r="T3510" s="1">
        <f t="shared" si="162"/>
        <v>0.37218739972564491</v>
      </c>
      <c r="U3510" s="2">
        <v>0.1260163678881811</v>
      </c>
      <c r="V3510" s="1">
        <f t="shared" si="163"/>
        <v>-3.0712356835309807E-2</v>
      </c>
      <c r="W3510" s="1">
        <f t="shared" si="164"/>
        <v>9.8065556186437072E-2</v>
      </c>
      <c r="X3510" s="2">
        <v>6.3293905098443889E-2</v>
      </c>
    </row>
    <row r="3511" spans="1:24">
      <c r="A3511" s="1" t="s">
        <v>12752</v>
      </c>
      <c r="B3511" s="1" t="s">
        <v>12751</v>
      </c>
      <c r="C3511" s="1" t="s">
        <v>12750</v>
      </c>
      <c r="D3511" s="1">
        <v>6</v>
      </c>
      <c r="E3511" s="1">
        <v>4</v>
      </c>
      <c r="F3511" s="1">
        <v>4</v>
      </c>
      <c r="G3511" s="1">
        <v>672</v>
      </c>
      <c r="H3511" s="1">
        <v>71</v>
      </c>
      <c r="I3511" s="1">
        <v>102.8</v>
      </c>
      <c r="J3511" s="1">
        <v>98.7</v>
      </c>
      <c r="K3511" s="1">
        <v>105.4</v>
      </c>
      <c r="L3511" s="1">
        <v>107.5</v>
      </c>
      <c r="M3511" s="1">
        <v>86.1</v>
      </c>
      <c r="N3511" s="1">
        <v>81.400000000000006</v>
      </c>
      <c r="O3511" s="1">
        <v>88.3</v>
      </c>
      <c r="P3511" s="1">
        <v>112.2</v>
      </c>
      <c r="Q3511" s="1">
        <v>115.5</v>
      </c>
      <c r="R3511" s="1">
        <v>102</v>
      </c>
      <c r="S3511" s="1">
        <v>8.5167383262677129E-2</v>
      </c>
      <c r="T3511" s="1">
        <f t="shared" si="162"/>
        <v>0.73862970147612839</v>
      </c>
      <c r="U3511" s="2">
        <v>0.18642754190292055</v>
      </c>
      <c r="V3511" s="1">
        <f t="shared" si="163"/>
        <v>0.28097023952607297</v>
      </c>
      <c r="W3511" s="1">
        <f t="shared" si="164"/>
        <v>2.8940413790805692</v>
      </c>
      <c r="X3511" s="2">
        <v>1.5748389941480934</v>
      </c>
    </row>
    <row r="3512" spans="1:24">
      <c r="A3512" s="1" t="s">
        <v>15429</v>
      </c>
      <c r="B3512" s="1" t="s">
        <v>15428</v>
      </c>
      <c r="C3512" s="1" t="s">
        <v>15427</v>
      </c>
      <c r="D3512" s="1">
        <v>14</v>
      </c>
      <c r="E3512" s="1">
        <v>10</v>
      </c>
      <c r="F3512" s="1">
        <v>12</v>
      </c>
      <c r="G3512" s="1">
        <v>985</v>
      </c>
      <c r="H3512" s="1">
        <v>111.9</v>
      </c>
      <c r="I3512" s="1">
        <v>103.8</v>
      </c>
      <c r="J3512" s="1">
        <v>82.5</v>
      </c>
      <c r="K3512" s="1">
        <v>84.5</v>
      </c>
      <c r="L3512" s="1">
        <v>81.5</v>
      </c>
      <c r="M3512" s="1">
        <v>143.80000000000001</v>
      </c>
      <c r="N3512" s="1">
        <v>113.6</v>
      </c>
      <c r="O3512" s="1">
        <v>109.8</v>
      </c>
      <c r="P3512" s="1">
        <v>97.5</v>
      </c>
      <c r="Q3512" s="1">
        <v>101.1</v>
      </c>
      <c r="R3512" s="1">
        <v>81.7</v>
      </c>
      <c r="S3512" s="1">
        <v>8.5204768816373927E-2</v>
      </c>
      <c r="T3512" s="1">
        <f t="shared" si="162"/>
        <v>0.27389486200504171</v>
      </c>
      <c r="U3512" s="2">
        <v>9.9740345000639705E-2</v>
      </c>
      <c r="V3512" s="1">
        <f t="shared" si="163"/>
        <v>-0.47479908319768782</v>
      </c>
      <c r="W3512" s="1">
        <f t="shared" si="164"/>
        <v>1.5874513530396945</v>
      </c>
      <c r="X3512" s="2">
        <v>0.9147663430782571</v>
      </c>
    </row>
    <row r="3513" spans="1:24">
      <c r="A3513" s="1" t="s">
        <v>11430</v>
      </c>
      <c r="B3513" s="1" t="s">
        <v>11429</v>
      </c>
      <c r="C3513" s="1" t="s">
        <v>11428</v>
      </c>
      <c r="D3513" s="1">
        <v>62</v>
      </c>
      <c r="E3513" s="1">
        <v>12</v>
      </c>
      <c r="F3513" s="1">
        <v>57</v>
      </c>
      <c r="G3513" s="1">
        <v>169</v>
      </c>
      <c r="H3513" s="1">
        <v>19.5</v>
      </c>
      <c r="I3513" s="1">
        <v>104.5</v>
      </c>
      <c r="J3513" s="1">
        <v>86.4</v>
      </c>
      <c r="K3513" s="1">
        <v>92.5</v>
      </c>
      <c r="L3513" s="1">
        <v>90.7</v>
      </c>
      <c r="M3513" s="1">
        <v>107</v>
      </c>
      <c r="N3513" s="1">
        <v>106.5</v>
      </c>
      <c r="O3513" s="1">
        <v>114.7</v>
      </c>
      <c r="P3513" s="1">
        <v>109.1</v>
      </c>
      <c r="Q3513" s="1">
        <v>96.2</v>
      </c>
      <c r="R3513" s="1">
        <v>92.4</v>
      </c>
      <c r="S3513" s="1">
        <v>8.5472754966053985E-2</v>
      </c>
      <c r="T3513" s="1">
        <f t="shared" si="162"/>
        <v>0.39567419927175501</v>
      </c>
      <c r="U3513" s="2">
        <v>0.13100807736874734</v>
      </c>
      <c r="V3513" s="1">
        <f t="shared" si="163"/>
        <v>-0.22618877224173037</v>
      </c>
      <c r="W3513" s="1">
        <f t="shared" si="164"/>
        <v>1.5787663409280071</v>
      </c>
      <c r="X3513" s="2">
        <v>0.90714534411268188</v>
      </c>
    </row>
    <row r="3514" spans="1:24">
      <c r="A3514" s="1" t="s">
        <v>16340</v>
      </c>
      <c r="B3514" s="1" t="s">
        <v>16339</v>
      </c>
      <c r="C3514" s="1" t="s">
        <v>16338</v>
      </c>
      <c r="D3514" s="1">
        <v>16</v>
      </c>
      <c r="E3514" s="1">
        <v>9</v>
      </c>
      <c r="F3514" s="1">
        <v>17</v>
      </c>
      <c r="G3514" s="1">
        <v>671</v>
      </c>
      <c r="H3514" s="1">
        <v>76.7</v>
      </c>
      <c r="I3514" s="1">
        <v>145.5</v>
      </c>
      <c r="J3514" s="1">
        <v>103.3</v>
      </c>
      <c r="K3514" s="1">
        <v>102.8</v>
      </c>
      <c r="L3514" s="1">
        <v>92.6</v>
      </c>
      <c r="M3514" s="1">
        <v>83.2</v>
      </c>
      <c r="N3514" s="1">
        <v>60.8</v>
      </c>
      <c r="O3514" s="1">
        <v>58.4</v>
      </c>
      <c r="P3514" s="1">
        <v>137.5</v>
      </c>
      <c r="Q3514" s="1">
        <v>88.3</v>
      </c>
      <c r="R3514" s="1">
        <v>127.7</v>
      </c>
      <c r="S3514" s="1">
        <v>8.553832142862404E-2</v>
      </c>
      <c r="T3514" s="1">
        <f t="shared" si="162"/>
        <v>0.13535136186360006</v>
      </c>
      <c r="U3514" s="2">
        <v>4.3695241818732883E-2</v>
      </c>
      <c r="V3514" s="1">
        <f t="shared" si="163"/>
        <v>0.71896260357382669</v>
      </c>
      <c r="W3514" s="1">
        <f t="shared" si="164"/>
        <v>1.4368452510353784</v>
      </c>
      <c r="X3514" s="2">
        <v>0.83497916066580247</v>
      </c>
    </row>
    <row r="3515" spans="1:24">
      <c r="A3515" s="1" t="s">
        <v>13768</v>
      </c>
      <c r="B3515" s="1" t="s">
        <v>13767</v>
      </c>
      <c r="C3515" s="1" t="s">
        <v>13766</v>
      </c>
      <c r="D3515" s="1">
        <v>4</v>
      </c>
      <c r="E3515" s="1">
        <v>4</v>
      </c>
      <c r="F3515" s="1">
        <v>4</v>
      </c>
      <c r="G3515" s="1">
        <v>938</v>
      </c>
      <c r="H3515" s="1">
        <v>101.2</v>
      </c>
      <c r="I3515" s="1">
        <v>100.7</v>
      </c>
      <c r="J3515" s="1">
        <v>107.3</v>
      </c>
      <c r="K3515" s="1">
        <v>103.3</v>
      </c>
      <c r="L3515" s="1">
        <v>95.7</v>
      </c>
      <c r="M3515" s="1">
        <v>95.9</v>
      </c>
      <c r="N3515" s="1">
        <v>84.9</v>
      </c>
      <c r="O3515" s="1">
        <v>88.4</v>
      </c>
      <c r="P3515" s="1">
        <v>120.5</v>
      </c>
      <c r="Q3515" s="1">
        <v>90.9</v>
      </c>
      <c r="R3515" s="1">
        <v>112.5</v>
      </c>
      <c r="S3515" s="1">
        <v>8.5557172920421004E-2</v>
      </c>
      <c r="T3515" s="1">
        <f t="shared" si="162"/>
        <v>0.32893934656073787</v>
      </c>
      <c r="U3515" s="2">
        <v>0.11620625207756646</v>
      </c>
      <c r="V3515" s="1">
        <f t="shared" si="163"/>
        <v>0.18131288526444816</v>
      </c>
      <c r="W3515" s="1">
        <f t="shared" si="164"/>
        <v>1.5405184292387231</v>
      </c>
      <c r="X3515" s="2">
        <v>0.88795609198568615</v>
      </c>
    </row>
    <row r="3516" spans="1:24">
      <c r="A3516" s="1" t="s">
        <v>13690</v>
      </c>
      <c r="B3516" s="1" t="s">
        <v>13689</v>
      </c>
      <c r="C3516" s="1" t="s">
        <v>13688</v>
      </c>
      <c r="D3516" s="1">
        <v>40</v>
      </c>
      <c r="E3516" s="1">
        <v>10</v>
      </c>
      <c r="F3516" s="1">
        <v>16</v>
      </c>
      <c r="G3516" s="1">
        <v>259</v>
      </c>
      <c r="H3516" s="1">
        <v>28.7</v>
      </c>
      <c r="I3516" s="1">
        <v>99.9</v>
      </c>
      <c r="J3516" s="1">
        <v>102.8</v>
      </c>
      <c r="K3516" s="1">
        <v>103.3</v>
      </c>
      <c r="L3516" s="1">
        <v>110.8</v>
      </c>
      <c r="M3516" s="1">
        <v>89.3</v>
      </c>
      <c r="N3516" s="1">
        <v>78.8</v>
      </c>
      <c r="O3516" s="1">
        <v>83.5</v>
      </c>
      <c r="P3516" s="1">
        <v>113.8</v>
      </c>
      <c r="Q3516" s="1">
        <v>104.4</v>
      </c>
      <c r="R3516" s="1">
        <v>113.5</v>
      </c>
      <c r="S3516" s="1">
        <v>8.5561233788357796E-2</v>
      </c>
      <c r="T3516" s="1">
        <f t="shared" si="162"/>
        <v>0.81766134639523369</v>
      </c>
      <c r="U3516" s="2">
        <v>0.20364099537780209</v>
      </c>
      <c r="V3516" s="1">
        <f t="shared" si="163"/>
        <v>0.31318585612037536</v>
      </c>
      <c r="W3516" s="1">
        <f t="shared" si="164"/>
        <v>2.5421862369050041</v>
      </c>
      <c r="X3516" s="2">
        <v>1.4046390087775937</v>
      </c>
    </row>
    <row r="3517" spans="1:24">
      <c r="A3517" s="1" t="s">
        <v>15483</v>
      </c>
      <c r="B3517" s="1" t="s">
        <v>15482</v>
      </c>
      <c r="C3517" s="1" t="s">
        <v>15481</v>
      </c>
      <c r="D3517" s="1">
        <v>17</v>
      </c>
      <c r="E3517" s="1">
        <v>3</v>
      </c>
      <c r="F3517" s="1">
        <v>5</v>
      </c>
      <c r="G3517" s="1">
        <v>300</v>
      </c>
      <c r="H3517" s="1">
        <v>32.4</v>
      </c>
      <c r="I3517" s="1">
        <v>118.9</v>
      </c>
      <c r="J3517" s="1">
        <v>76.900000000000006</v>
      </c>
      <c r="K3517" s="1">
        <v>80.3</v>
      </c>
      <c r="L3517" s="1">
        <v>93.7</v>
      </c>
      <c r="M3517" s="1">
        <v>153.69999999999999</v>
      </c>
      <c r="N3517" s="1">
        <v>104</v>
      </c>
      <c r="O3517" s="1">
        <v>78.099999999999994</v>
      </c>
      <c r="P3517" s="1">
        <v>101.5</v>
      </c>
      <c r="Q3517" s="1">
        <v>113.5</v>
      </c>
      <c r="R3517" s="1">
        <v>79.3</v>
      </c>
      <c r="S3517" s="1">
        <v>8.5579816815042842E-2</v>
      </c>
      <c r="T3517" s="1">
        <f t="shared" si="162"/>
        <v>0.15226780959625372</v>
      </c>
      <c r="U3517" s="2">
        <v>5.1564532203266518E-2</v>
      </c>
      <c r="V3517" s="1">
        <f t="shared" si="163"/>
        <v>-0.27589450481167788</v>
      </c>
      <c r="W3517" s="1">
        <f t="shared" si="164"/>
        <v>0.38640991885740988</v>
      </c>
      <c r="X3517" s="2">
        <v>0.24875000578813289</v>
      </c>
    </row>
    <row r="3518" spans="1:24">
      <c r="A3518" s="1" t="s">
        <v>11918</v>
      </c>
      <c r="B3518" s="1" t="s">
        <v>11917</v>
      </c>
      <c r="C3518" s="1" t="s">
        <v>11916</v>
      </c>
      <c r="D3518" s="1">
        <v>34</v>
      </c>
      <c r="E3518" s="1">
        <v>29</v>
      </c>
      <c r="F3518" s="1">
        <v>57</v>
      </c>
      <c r="G3518" s="1">
        <v>1053</v>
      </c>
      <c r="H3518" s="1">
        <v>116.7</v>
      </c>
      <c r="I3518" s="1">
        <v>112</v>
      </c>
      <c r="J3518" s="1">
        <v>89.4</v>
      </c>
      <c r="K3518" s="1">
        <v>93.5</v>
      </c>
      <c r="L3518" s="1">
        <v>104.4</v>
      </c>
      <c r="M3518" s="1">
        <v>91.3</v>
      </c>
      <c r="N3518" s="1">
        <v>89.6</v>
      </c>
      <c r="O3518" s="1">
        <v>101.8</v>
      </c>
      <c r="P3518" s="1">
        <v>108.5</v>
      </c>
      <c r="Q3518" s="1">
        <v>104.6</v>
      </c>
      <c r="R3518" s="1">
        <v>104.7</v>
      </c>
      <c r="S3518" s="1">
        <v>8.5683551994315266E-2</v>
      </c>
      <c r="T3518" s="1">
        <f t="shared" si="162"/>
        <v>0.43345560462407967</v>
      </c>
      <c r="U3518" s="2">
        <v>0.13998947049435453</v>
      </c>
      <c r="V3518" s="1">
        <f t="shared" si="163"/>
        <v>8.3163689523028494E-2</v>
      </c>
      <c r="W3518" s="1">
        <f t="shared" si="164"/>
        <v>0.34388051341460474</v>
      </c>
      <c r="X3518" s="2">
        <v>0.22255771357426998</v>
      </c>
    </row>
    <row r="3519" spans="1:24">
      <c r="A3519" s="1" t="s">
        <v>11705</v>
      </c>
      <c r="B3519" s="1" t="s">
        <v>11704</v>
      </c>
      <c r="C3519" s="1" t="s">
        <v>11703</v>
      </c>
      <c r="D3519" s="1">
        <v>5</v>
      </c>
      <c r="E3519" s="1">
        <v>1</v>
      </c>
      <c r="F3519" s="1">
        <v>1</v>
      </c>
      <c r="G3519" s="1">
        <v>212</v>
      </c>
      <c r="H3519" s="1">
        <v>23.2</v>
      </c>
      <c r="I3519" s="1">
        <v>86</v>
      </c>
      <c r="J3519" s="1">
        <v>83.2</v>
      </c>
      <c r="K3519" s="1">
        <v>93.2</v>
      </c>
      <c r="L3519" s="1">
        <v>88.4</v>
      </c>
      <c r="M3519" s="1">
        <v>174.8</v>
      </c>
      <c r="N3519" s="1">
        <v>94.4</v>
      </c>
      <c r="O3519" s="1">
        <v>100.9</v>
      </c>
      <c r="P3519" s="1">
        <v>95.2</v>
      </c>
      <c r="Q3519" s="1">
        <v>92</v>
      </c>
      <c r="R3519" s="1">
        <v>92</v>
      </c>
      <c r="S3519" s="1">
        <v>8.568769304376303E-2</v>
      </c>
      <c r="T3519" s="1">
        <f t="shared" si="162"/>
        <v>1.0008424523924033</v>
      </c>
      <c r="U3519" s="2">
        <v>0.25822942061254084</v>
      </c>
      <c r="V3519" s="1">
        <f t="shared" si="163"/>
        <v>-0.49230388713433165</v>
      </c>
      <c r="W3519" s="1">
        <f t="shared" si="164"/>
        <v>0.79191903147554843</v>
      </c>
      <c r="X3519" s="2">
        <v>0.48832542228310311</v>
      </c>
    </row>
    <row r="3520" spans="1:24">
      <c r="A3520" s="1" t="s">
        <v>11621</v>
      </c>
      <c r="B3520" s="1" t="s">
        <v>11620</v>
      </c>
      <c r="C3520" s="1" t="s">
        <v>11619</v>
      </c>
      <c r="D3520" s="1">
        <v>7</v>
      </c>
      <c r="E3520" s="1">
        <v>6</v>
      </c>
      <c r="F3520" s="1">
        <v>6</v>
      </c>
      <c r="G3520" s="1">
        <v>943</v>
      </c>
      <c r="H3520" s="1">
        <v>103.6</v>
      </c>
      <c r="I3520" s="1">
        <v>91.1</v>
      </c>
      <c r="J3520" s="1">
        <v>93</v>
      </c>
      <c r="K3520" s="1">
        <v>100.3</v>
      </c>
      <c r="L3520" s="1">
        <v>93.4</v>
      </c>
      <c r="M3520" s="1">
        <v>121.2</v>
      </c>
      <c r="N3520" s="1">
        <v>97.9</v>
      </c>
      <c r="O3520" s="1">
        <v>102.5</v>
      </c>
      <c r="P3520" s="1">
        <v>106.8</v>
      </c>
      <c r="Q3520" s="1">
        <v>98.1</v>
      </c>
      <c r="R3520" s="1">
        <v>95.8</v>
      </c>
      <c r="S3520" s="1">
        <v>8.5739665464477297E-2</v>
      </c>
      <c r="T3520" s="1">
        <f t="shared" si="162"/>
        <v>0.75276254412303023</v>
      </c>
      <c r="U3520" s="2">
        <v>0.18887724942960016</v>
      </c>
      <c r="V3520" s="1">
        <f t="shared" si="163"/>
        <v>-0.18268220406940291</v>
      </c>
      <c r="W3520" s="1">
        <f t="shared" si="164"/>
        <v>0.98396300535142533</v>
      </c>
      <c r="X3520" s="2">
        <v>0.59251025074597841</v>
      </c>
    </row>
    <row r="3521" spans="1:24">
      <c r="A3521" s="1" t="s">
        <v>10575</v>
      </c>
      <c r="B3521" s="1" t="s">
        <v>10574</v>
      </c>
      <c r="C3521" s="1" t="s">
        <v>10573</v>
      </c>
      <c r="D3521" s="1">
        <v>28</v>
      </c>
      <c r="E3521" s="1">
        <v>38</v>
      </c>
      <c r="F3521" s="1">
        <v>50</v>
      </c>
      <c r="G3521" s="1">
        <v>1634</v>
      </c>
      <c r="H3521" s="1">
        <v>187.1</v>
      </c>
      <c r="I3521" s="1">
        <v>94.3</v>
      </c>
      <c r="J3521" s="1">
        <v>89.3</v>
      </c>
      <c r="K3521" s="1">
        <v>94.4</v>
      </c>
      <c r="L3521" s="1">
        <v>90.1</v>
      </c>
      <c r="M3521" s="1">
        <v>118.9</v>
      </c>
      <c r="N3521" s="1">
        <v>106.8</v>
      </c>
      <c r="O3521" s="1">
        <v>113.3</v>
      </c>
      <c r="P3521" s="1">
        <v>102.7</v>
      </c>
      <c r="Q3521" s="1">
        <v>95.3</v>
      </c>
      <c r="R3521" s="1">
        <v>95</v>
      </c>
      <c r="S3521" s="1">
        <v>8.5840414204392895E-2</v>
      </c>
      <c r="T3521" s="1">
        <f t="shared" si="162"/>
        <v>1.0648144463820644</v>
      </c>
      <c r="U3521" s="2">
        <v>0.26674043131296721</v>
      </c>
      <c r="V3521" s="1">
        <f t="shared" si="163"/>
        <v>-0.29622502291848873</v>
      </c>
      <c r="W3521" s="1">
        <f t="shared" si="164"/>
        <v>2.8261821305233972</v>
      </c>
      <c r="X3521" s="2">
        <v>1.5472691344589822</v>
      </c>
    </row>
    <row r="3522" spans="1:24">
      <c r="A3522" s="1" t="s">
        <v>2623</v>
      </c>
      <c r="B3522" s="1" t="s">
        <v>2622</v>
      </c>
      <c r="C3522" s="1" t="s">
        <v>2621</v>
      </c>
      <c r="D3522" s="1">
        <v>42</v>
      </c>
      <c r="E3522" s="1">
        <v>3</v>
      </c>
      <c r="F3522" s="1">
        <v>9</v>
      </c>
      <c r="G3522" s="1">
        <v>52</v>
      </c>
      <c r="H3522" s="1">
        <v>5.8</v>
      </c>
      <c r="I3522" s="1">
        <v>73.3</v>
      </c>
      <c r="J3522" s="1">
        <v>109.3</v>
      </c>
      <c r="K3522" s="1">
        <v>112.5</v>
      </c>
      <c r="L3522" s="1">
        <v>116.2</v>
      </c>
      <c r="M3522" s="1">
        <v>42.1</v>
      </c>
      <c r="N3522" s="1">
        <v>128.5</v>
      </c>
      <c r="O3522" s="1">
        <v>90.8</v>
      </c>
      <c r="P3522" s="1">
        <v>80.2</v>
      </c>
      <c r="Q3522" s="1">
        <v>148</v>
      </c>
      <c r="R3522" s="1">
        <v>99.2</v>
      </c>
      <c r="S3522" s="1">
        <v>8.5900749252614969E-2</v>
      </c>
      <c r="T3522" s="1">
        <f t="shared" ref="T3522:T3585" si="165">-LOG10(TTEST(I3522:L3522,P3522:R3522,2,2))</f>
        <v>0.11259336081369052</v>
      </c>
      <c r="U3522" s="2">
        <v>3.5734232188429429E-2</v>
      </c>
      <c r="V3522" s="1">
        <f t="shared" ref="V3522:V3585" si="166">LOG(AVERAGE(I3522:L3522)/AVERAGE(M3522:O3522),2)</f>
        <v>0.23889443142610525</v>
      </c>
      <c r="W3522" s="1">
        <f t="shared" ref="W3522:W3585" si="167">-LOG10(TTEST(I3522:L3522,M3522:O3522,2,2))</f>
        <v>0.26586893870946593</v>
      </c>
      <c r="X3522" s="2">
        <v>0.17376976108949288</v>
      </c>
    </row>
    <row r="3523" spans="1:24">
      <c r="A3523" s="1" t="s">
        <v>9741</v>
      </c>
      <c r="B3523" s="1" t="s">
        <v>9740</v>
      </c>
      <c r="C3523" s="1" t="s">
        <v>9739</v>
      </c>
      <c r="D3523" s="1">
        <v>10</v>
      </c>
      <c r="E3523" s="1">
        <v>2</v>
      </c>
      <c r="F3523" s="1">
        <v>3</v>
      </c>
      <c r="G3523" s="1">
        <v>300</v>
      </c>
      <c r="H3523" s="1">
        <v>33.6</v>
      </c>
      <c r="I3523" s="1">
        <v>104.5</v>
      </c>
      <c r="J3523" s="1">
        <v>90.3</v>
      </c>
      <c r="K3523" s="1">
        <v>95.5</v>
      </c>
      <c r="L3523" s="1">
        <v>89.7</v>
      </c>
      <c r="M3523" s="1">
        <v>119.3</v>
      </c>
      <c r="N3523" s="1">
        <v>94.2</v>
      </c>
      <c r="O3523" s="1">
        <v>104</v>
      </c>
      <c r="P3523" s="1">
        <v>94.8</v>
      </c>
      <c r="Q3523" s="1">
        <v>117.9</v>
      </c>
      <c r="R3523" s="1">
        <v>89.8</v>
      </c>
      <c r="S3523" s="1">
        <v>8.5973223109852795E-2</v>
      </c>
      <c r="T3523" s="1">
        <f t="shared" si="165"/>
        <v>0.28954212046622341</v>
      </c>
      <c r="U3523" s="2">
        <v>0.10191354849397367</v>
      </c>
      <c r="V3523" s="1">
        <f t="shared" si="166"/>
        <v>-0.15579467260742405</v>
      </c>
      <c r="W3523" s="1">
        <f t="shared" si="167"/>
        <v>0.69994534408519682</v>
      </c>
      <c r="X3523" s="2">
        <v>0.43468389876758923</v>
      </c>
    </row>
    <row r="3524" spans="1:24">
      <c r="A3524" s="1" t="s">
        <v>15720</v>
      </c>
      <c r="B3524" s="1" t="s">
        <v>15719</v>
      </c>
      <c r="C3524" s="1" t="s">
        <v>15718</v>
      </c>
      <c r="D3524" s="1">
        <v>13</v>
      </c>
      <c r="E3524" s="1">
        <v>12</v>
      </c>
      <c r="F3524" s="1">
        <v>21</v>
      </c>
      <c r="G3524" s="1">
        <v>956</v>
      </c>
      <c r="H3524" s="1">
        <v>109.2</v>
      </c>
      <c r="I3524" s="1">
        <v>71.400000000000006</v>
      </c>
      <c r="J3524" s="1">
        <v>92.6</v>
      </c>
      <c r="K3524" s="1">
        <v>103.6</v>
      </c>
      <c r="L3524" s="1">
        <v>93.8</v>
      </c>
      <c r="M3524" s="1">
        <v>143</v>
      </c>
      <c r="N3524" s="1">
        <v>95.8</v>
      </c>
      <c r="O3524" s="1">
        <v>112</v>
      </c>
      <c r="P3524" s="1">
        <v>110.5</v>
      </c>
      <c r="Q3524" s="1">
        <v>65.099999999999994</v>
      </c>
      <c r="R3524" s="1">
        <v>112.1</v>
      </c>
      <c r="S3524" s="1">
        <v>8.6006214153530838E-2</v>
      </c>
      <c r="T3524" s="1">
        <f t="shared" si="165"/>
        <v>0.13687952729851699</v>
      </c>
      <c r="U3524" s="2">
        <v>4.4144443020498733E-2</v>
      </c>
      <c r="V3524" s="1">
        <f t="shared" si="166"/>
        <v>-0.37208974085897722</v>
      </c>
      <c r="W3524" s="1">
        <f t="shared" si="167"/>
        <v>0.92850943717663514</v>
      </c>
      <c r="X3524" s="2">
        <v>0.56442286678750941</v>
      </c>
    </row>
    <row r="3525" spans="1:24">
      <c r="A3525" s="1" t="s">
        <v>4765</v>
      </c>
      <c r="B3525" s="1" t="s">
        <v>4764</v>
      </c>
      <c r="C3525" s="1" t="s">
        <v>4763</v>
      </c>
      <c r="D3525" s="1">
        <v>8</v>
      </c>
      <c r="E3525" s="1">
        <v>7</v>
      </c>
      <c r="F3525" s="1">
        <v>9</v>
      </c>
      <c r="G3525" s="1">
        <v>1090</v>
      </c>
      <c r="H3525" s="1">
        <v>118.7</v>
      </c>
      <c r="I3525" s="1">
        <v>112.1</v>
      </c>
      <c r="J3525" s="1">
        <v>100.2</v>
      </c>
      <c r="K3525" s="1">
        <v>88.7</v>
      </c>
      <c r="L3525" s="1">
        <v>88.5</v>
      </c>
      <c r="M3525" s="1">
        <v>112.4</v>
      </c>
      <c r="N3525" s="1">
        <v>95.7</v>
      </c>
      <c r="O3525" s="1">
        <v>92.3</v>
      </c>
      <c r="P3525" s="1">
        <v>75.400000000000006</v>
      </c>
      <c r="Q3525" s="1">
        <v>145.9</v>
      </c>
      <c r="R3525" s="1">
        <v>88.8</v>
      </c>
      <c r="S3525" s="1">
        <v>8.6147696942434862E-2</v>
      </c>
      <c r="T3525" s="1">
        <f t="shared" si="165"/>
        <v>0.11442662615530744</v>
      </c>
      <c r="U3525" s="2">
        <v>3.6612586389626209E-2</v>
      </c>
      <c r="V3525" s="1">
        <f t="shared" si="166"/>
        <v>-4.0298983844084091E-2</v>
      </c>
      <c r="W3525" s="1">
        <f t="shared" si="167"/>
        <v>0.12090715015977976</v>
      </c>
      <c r="X3525" s="2">
        <v>7.8977274424306562E-2</v>
      </c>
    </row>
    <row r="3526" spans="1:24">
      <c r="A3526" s="1" t="s">
        <v>9198</v>
      </c>
      <c r="B3526" s="1" t="s">
        <v>9197</v>
      </c>
      <c r="C3526" s="1" t="s">
        <v>9196</v>
      </c>
      <c r="D3526" s="1">
        <v>46</v>
      </c>
      <c r="E3526" s="1">
        <v>12</v>
      </c>
      <c r="F3526" s="1">
        <v>18</v>
      </c>
      <c r="G3526" s="1">
        <v>423</v>
      </c>
      <c r="H3526" s="1">
        <v>47.3</v>
      </c>
      <c r="I3526" s="1">
        <v>95.7</v>
      </c>
      <c r="J3526" s="1">
        <v>98.9</v>
      </c>
      <c r="K3526" s="1">
        <v>104</v>
      </c>
      <c r="L3526" s="1">
        <v>98.9</v>
      </c>
      <c r="M3526" s="1">
        <v>87.7</v>
      </c>
      <c r="N3526" s="1">
        <v>100</v>
      </c>
      <c r="O3526" s="1">
        <v>98.2</v>
      </c>
      <c r="P3526" s="1">
        <v>94.9</v>
      </c>
      <c r="Q3526" s="1">
        <v>121.6</v>
      </c>
      <c r="R3526" s="1">
        <v>100</v>
      </c>
      <c r="S3526" s="1">
        <v>8.6288138535467407E-2</v>
      </c>
      <c r="T3526" s="1">
        <f t="shared" si="165"/>
        <v>0.36625983196695622</v>
      </c>
      <c r="U3526" s="2">
        <v>0.12489472332590482</v>
      </c>
      <c r="V3526" s="1">
        <f t="shared" si="166"/>
        <v>6.0406741149138223E-2</v>
      </c>
      <c r="W3526" s="1">
        <f t="shared" si="167"/>
        <v>0.47850600943004556</v>
      </c>
      <c r="X3526" s="2">
        <v>0.30567452510597509</v>
      </c>
    </row>
    <row r="3527" spans="1:24">
      <c r="A3527" s="1" t="s">
        <v>14215</v>
      </c>
      <c r="B3527" s="1" t="s">
        <v>14214</v>
      </c>
      <c r="C3527" s="1" t="s">
        <v>14213</v>
      </c>
      <c r="D3527" s="1">
        <v>49</v>
      </c>
      <c r="E3527" s="1">
        <v>52</v>
      </c>
      <c r="F3527" s="1">
        <v>243</v>
      </c>
      <c r="G3527" s="1">
        <v>945</v>
      </c>
      <c r="H3527" s="1">
        <v>107.9</v>
      </c>
      <c r="I3527" s="1">
        <v>124.8</v>
      </c>
      <c r="J3527" s="1">
        <v>104.9</v>
      </c>
      <c r="K3527" s="1">
        <v>115.5</v>
      </c>
      <c r="L3527" s="1">
        <v>132.30000000000001</v>
      </c>
      <c r="M3527" s="1">
        <v>42.3</v>
      </c>
      <c r="N3527" s="1">
        <v>48</v>
      </c>
      <c r="O3527" s="1">
        <v>52.2</v>
      </c>
      <c r="P3527" s="1">
        <v>134</v>
      </c>
      <c r="Q3527" s="1">
        <v>109</v>
      </c>
      <c r="R3527" s="1">
        <v>137.19999999999999</v>
      </c>
      <c r="S3527" s="1">
        <v>8.6295298116922436E-2</v>
      </c>
      <c r="T3527" s="1">
        <f t="shared" si="165"/>
        <v>0.29726338592766782</v>
      </c>
      <c r="U3527" s="2">
        <v>0.10288953752328463</v>
      </c>
      <c r="V3527" s="1">
        <f t="shared" si="166"/>
        <v>1.329501314592163</v>
      </c>
      <c r="W3527" s="1">
        <f t="shared" si="167"/>
        <v>3.704236943139354</v>
      </c>
      <c r="X3527" s="2">
        <v>1.8646884475709615</v>
      </c>
    </row>
    <row r="3528" spans="1:24">
      <c r="A3528" s="1" t="s">
        <v>11756</v>
      </c>
      <c r="B3528" s="1" t="s">
        <v>11755</v>
      </c>
      <c r="C3528" s="1" t="s">
        <v>11754</v>
      </c>
      <c r="D3528" s="1">
        <v>16</v>
      </c>
      <c r="E3528" s="1">
        <v>4</v>
      </c>
      <c r="F3528" s="1">
        <v>9</v>
      </c>
      <c r="G3528" s="1">
        <v>474</v>
      </c>
      <c r="H3528" s="1">
        <v>49.8</v>
      </c>
      <c r="I3528" s="1">
        <v>88.7</v>
      </c>
      <c r="J3528" s="1">
        <v>82.9</v>
      </c>
      <c r="K3528" s="1">
        <v>91</v>
      </c>
      <c r="L3528" s="1">
        <v>95.2</v>
      </c>
      <c r="M3528" s="1">
        <v>144.5</v>
      </c>
      <c r="N3528" s="1">
        <v>105.4</v>
      </c>
      <c r="O3528" s="1">
        <v>107.4</v>
      </c>
      <c r="P3528" s="1">
        <v>91.3</v>
      </c>
      <c r="Q3528" s="1">
        <v>98.8</v>
      </c>
      <c r="R3528" s="1">
        <v>94.8</v>
      </c>
      <c r="S3528" s="1">
        <v>8.6339733550786432E-2</v>
      </c>
      <c r="T3528" s="1">
        <f t="shared" si="165"/>
        <v>0.74630152423064333</v>
      </c>
      <c r="U3528" s="2">
        <v>0.18813150946552146</v>
      </c>
      <c r="V3528" s="1">
        <f t="shared" si="166"/>
        <v>-0.41302002581220593</v>
      </c>
      <c r="W3528" s="1">
        <f t="shared" si="167"/>
        <v>1.358638025736874</v>
      </c>
      <c r="X3528" s="2">
        <v>0.79635825206804922</v>
      </c>
    </row>
    <row r="3529" spans="1:24">
      <c r="A3529" s="1" t="s">
        <v>11675</v>
      </c>
      <c r="B3529" s="1" t="s">
        <v>11674</v>
      </c>
      <c r="C3529" s="1" t="s">
        <v>11673</v>
      </c>
      <c r="D3529" s="1">
        <v>51</v>
      </c>
      <c r="E3529" s="1">
        <v>12</v>
      </c>
      <c r="F3529" s="1">
        <v>21</v>
      </c>
      <c r="G3529" s="1">
        <v>321</v>
      </c>
      <c r="H3529" s="1">
        <v>35.4</v>
      </c>
      <c r="I3529" s="1">
        <v>96.4</v>
      </c>
      <c r="J3529" s="1">
        <v>87.7</v>
      </c>
      <c r="K3529" s="1">
        <v>93.1</v>
      </c>
      <c r="L3529" s="1">
        <v>93.9</v>
      </c>
      <c r="M3529" s="1">
        <v>145.1</v>
      </c>
      <c r="N3529" s="1">
        <v>92</v>
      </c>
      <c r="O3529" s="1">
        <v>96.3</v>
      </c>
      <c r="P3529" s="1">
        <v>98.6</v>
      </c>
      <c r="Q3529" s="1">
        <v>97.5</v>
      </c>
      <c r="R3529" s="1">
        <v>99.4</v>
      </c>
      <c r="S3529" s="1">
        <v>8.638762864621255E-2</v>
      </c>
      <c r="T3529" s="1">
        <f t="shared" si="165"/>
        <v>1.3078864915421597</v>
      </c>
      <c r="U3529" s="2">
        <v>0.29698899016977348</v>
      </c>
      <c r="V3529" s="1">
        <f t="shared" si="166"/>
        <v>-0.26048360256773451</v>
      </c>
      <c r="W3529" s="1">
        <f t="shared" si="167"/>
        <v>0.58720478396642417</v>
      </c>
      <c r="X3529" s="2">
        <v>0.37153797327467947</v>
      </c>
    </row>
    <row r="3530" spans="1:24">
      <c r="A3530" s="1" t="s">
        <v>11208</v>
      </c>
      <c r="B3530" s="1" t="s">
        <v>11207</v>
      </c>
      <c r="C3530" s="1" t="s">
        <v>11206</v>
      </c>
      <c r="D3530" s="1">
        <v>56</v>
      </c>
      <c r="E3530" s="1">
        <v>22</v>
      </c>
      <c r="F3530" s="1">
        <v>64</v>
      </c>
      <c r="G3530" s="1">
        <v>436</v>
      </c>
      <c r="H3530" s="1">
        <v>48.7</v>
      </c>
      <c r="I3530" s="1">
        <v>94.8</v>
      </c>
      <c r="J3530" s="1">
        <v>102</v>
      </c>
      <c r="K3530" s="1">
        <v>96.7</v>
      </c>
      <c r="L3530" s="1">
        <v>95.1</v>
      </c>
      <c r="M3530" s="1">
        <v>107.3</v>
      </c>
      <c r="N3530" s="1">
        <v>99.2</v>
      </c>
      <c r="O3530" s="1">
        <v>95.3</v>
      </c>
      <c r="P3530" s="1">
        <v>83.8</v>
      </c>
      <c r="Q3530" s="1">
        <v>125.4</v>
      </c>
      <c r="R3530" s="1">
        <v>100.3</v>
      </c>
      <c r="S3530" s="1">
        <v>8.6691007795126368E-2</v>
      </c>
      <c r="T3530" s="1">
        <f t="shared" si="165"/>
        <v>0.23297237981578406</v>
      </c>
      <c r="U3530" s="2">
        <v>0.17181925353322552</v>
      </c>
      <c r="V3530" s="1">
        <f t="shared" si="166"/>
        <v>-5.0344404220182659E-2</v>
      </c>
      <c r="W3530" s="1">
        <f t="shared" si="167"/>
        <v>0.42421612891845062</v>
      </c>
      <c r="X3530" s="2">
        <v>0.27177409860895918</v>
      </c>
    </row>
    <row r="3531" spans="1:24">
      <c r="A3531" s="1" t="s">
        <v>10995</v>
      </c>
      <c r="B3531" s="1" t="s">
        <v>10994</v>
      </c>
      <c r="C3531" s="1" t="s">
        <v>10993</v>
      </c>
      <c r="D3531" s="1">
        <v>10</v>
      </c>
      <c r="E3531" s="1">
        <v>5</v>
      </c>
      <c r="F3531" s="1">
        <v>7</v>
      </c>
      <c r="G3531" s="1">
        <v>496</v>
      </c>
      <c r="H3531" s="1">
        <v>55</v>
      </c>
      <c r="I3531" s="1">
        <v>102.3</v>
      </c>
      <c r="J3531" s="1">
        <v>98.7</v>
      </c>
      <c r="K3531" s="1">
        <v>94.4</v>
      </c>
      <c r="L3531" s="1">
        <v>93.2</v>
      </c>
      <c r="M3531" s="1">
        <v>94.6</v>
      </c>
      <c r="N3531" s="1">
        <v>108.2</v>
      </c>
      <c r="O3531" s="1">
        <v>99.1</v>
      </c>
      <c r="P3531" s="1">
        <v>97.8</v>
      </c>
      <c r="Q3531" s="1">
        <v>111.1</v>
      </c>
      <c r="R3531" s="1">
        <v>100.6</v>
      </c>
      <c r="S3531" s="1">
        <v>8.6691007795126368E-2</v>
      </c>
      <c r="T3531" s="1">
        <f t="shared" si="165"/>
        <v>0.67691915715631734</v>
      </c>
      <c r="U3531" s="2">
        <v>8.3543888086857573E-2</v>
      </c>
      <c r="V3531" s="1">
        <f t="shared" si="166"/>
        <v>-5.0822355207124435E-2</v>
      </c>
      <c r="W3531" s="1">
        <f t="shared" si="167"/>
        <v>0.35631696729224482</v>
      </c>
      <c r="X3531" s="2">
        <v>0.2298759063459522</v>
      </c>
    </row>
    <row r="3532" spans="1:24">
      <c r="A3532" s="1" t="s">
        <v>13573</v>
      </c>
      <c r="B3532" s="1" t="s">
        <v>13572</v>
      </c>
      <c r="C3532" s="1" t="s">
        <v>13571</v>
      </c>
      <c r="D3532" s="1">
        <v>14</v>
      </c>
      <c r="E3532" s="1">
        <v>6</v>
      </c>
      <c r="F3532" s="1">
        <v>6</v>
      </c>
      <c r="G3532" s="1">
        <v>741</v>
      </c>
      <c r="H3532" s="1">
        <v>81</v>
      </c>
      <c r="I3532" s="1">
        <v>104.9</v>
      </c>
      <c r="J3532" s="1">
        <v>78.599999999999994</v>
      </c>
      <c r="K3532" s="1">
        <v>84.5</v>
      </c>
      <c r="L3532" s="1">
        <v>93.1</v>
      </c>
      <c r="M3532" s="1">
        <v>134.1</v>
      </c>
      <c r="N3532" s="1">
        <v>103.9</v>
      </c>
      <c r="O3532" s="1">
        <v>113.3</v>
      </c>
      <c r="P3532" s="1">
        <v>97.4</v>
      </c>
      <c r="Q3532" s="1">
        <v>97.5</v>
      </c>
      <c r="R3532" s="1">
        <v>92.7</v>
      </c>
      <c r="S3532" s="1">
        <v>8.670275476950165E-2</v>
      </c>
      <c r="T3532" s="1">
        <f t="shared" si="165"/>
        <v>0.34317801193083552</v>
      </c>
      <c r="U3532" s="2">
        <v>0.11938274182368308</v>
      </c>
      <c r="V3532" s="1">
        <f t="shared" si="166"/>
        <v>-0.37534265555257523</v>
      </c>
      <c r="W3532" s="1">
        <f t="shared" si="167"/>
        <v>1.3499000256422047</v>
      </c>
      <c r="X3532" s="2">
        <v>0.79036548539932805</v>
      </c>
    </row>
    <row r="3533" spans="1:24">
      <c r="A3533" s="1" t="s">
        <v>12701</v>
      </c>
      <c r="B3533" s="1" t="s">
        <v>12700</v>
      </c>
      <c r="C3533" s="1" t="s">
        <v>12699</v>
      </c>
      <c r="D3533" s="1">
        <v>12</v>
      </c>
      <c r="E3533" s="1">
        <v>6</v>
      </c>
      <c r="F3533" s="1">
        <v>10</v>
      </c>
      <c r="G3533" s="1">
        <v>708</v>
      </c>
      <c r="H3533" s="1">
        <v>78.400000000000006</v>
      </c>
      <c r="I3533" s="1">
        <v>102.1</v>
      </c>
      <c r="J3533" s="1">
        <v>90.3</v>
      </c>
      <c r="K3533" s="1">
        <v>94.8</v>
      </c>
      <c r="L3533" s="1">
        <v>94.1</v>
      </c>
      <c r="M3533" s="1">
        <v>131.80000000000001</v>
      </c>
      <c r="N3533" s="1">
        <v>91.1</v>
      </c>
      <c r="O3533" s="1">
        <v>92.1</v>
      </c>
      <c r="P3533" s="1">
        <v>101.7</v>
      </c>
      <c r="Q3533" s="1">
        <v>110</v>
      </c>
      <c r="R3533" s="1">
        <v>92</v>
      </c>
      <c r="S3533" s="1">
        <v>8.6757876720188712E-2</v>
      </c>
      <c r="T3533" s="1">
        <f t="shared" si="165"/>
        <v>0.50779095701489263</v>
      </c>
      <c r="U3533" s="2">
        <v>0.14926299587951955</v>
      </c>
      <c r="V3533" s="1">
        <f t="shared" si="166"/>
        <v>-0.13946279682737017</v>
      </c>
      <c r="W3533" s="1">
        <f t="shared" si="167"/>
        <v>0.35479168737221389</v>
      </c>
      <c r="X3533" s="2">
        <v>0.22925824322836735</v>
      </c>
    </row>
    <row r="3534" spans="1:24">
      <c r="A3534" s="1" t="s">
        <v>12194</v>
      </c>
      <c r="B3534" s="1" t="s">
        <v>12193</v>
      </c>
      <c r="C3534" s="1" t="s">
        <v>12192</v>
      </c>
      <c r="D3534" s="1">
        <v>14</v>
      </c>
      <c r="E3534" s="1">
        <v>4</v>
      </c>
      <c r="F3534" s="1">
        <v>6</v>
      </c>
      <c r="G3534" s="1">
        <v>467</v>
      </c>
      <c r="H3534" s="1">
        <v>52.6</v>
      </c>
      <c r="I3534" s="1">
        <v>109.8</v>
      </c>
      <c r="J3534" s="1">
        <v>75.900000000000006</v>
      </c>
      <c r="K3534" s="1">
        <v>92.4</v>
      </c>
      <c r="L3534" s="1">
        <v>91.6</v>
      </c>
      <c r="M3534" s="1">
        <v>141.80000000000001</v>
      </c>
      <c r="N3534" s="1">
        <v>101</v>
      </c>
      <c r="O3534" s="1">
        <v>93</v>
      </c>
      <c r="P3534" s="1">
        <v>98</v>
      </c>
      <c r="Q3534" s="1">
        <v>111.4</v>
      </c>
      <c r="R3534" s="1">
        <v>85.1</v>
      </c>
      <c r="S3534" s="1">
        <v>8.6950089809423606E-2</v>
      </c>
      <c r="T3534" s="1">
        <f t="shared" si="165"/>
        <v>0.21924757095267389</v>
      </c>
      <c r="U3534" s="2">
        <v>7.9100755898164302E-2</v>
      </c>
      <c r="V3534" s="1">
        <f t="shared" si="166"/>
        <v>-0.2762846860286306</v>
      </c>
      <c r="W3534" s="1">
        <f t="shared" si="167"/>
        <v>0.59869388638138654</v>
      </c>
      <c r="X3534" s="2">
        <v>0.37978711006686433</v>
      </c>
    </row>
    <row r="3535" spans="1:24">
      <c r="A3535" s="1" t="s">
        <v>14713</v>
      </c>
      <c r="B3535" s="1" t="s">
        <v>14712</v>
      </c>
      <c r="C3535" s="1" t="s">
        <v>14711</v>
      </c>
      <c r="D3535" s="1">
        <v>8</v>
      </c>
      <c r="E3535" s="1">
        <v>1</v>
      </c>
      <c r="F3535" s="1">
        <v>1</v>
      </c>
      <c r="G3535" s="1">
        <v>292</v>
      </c>
      <c r="H3535" s="1">
        <v>32.9</v>
      </c>
      <c r="I3535" s="1">
        <v>91.5</v>
      </c>
      <c r="J3535" s="1">
        <v>95.1</v>
      </c>
      <c r="K3535" s="1">
        <v>81.599999999999994</v>
      </c>
      <c r="L3535" s="1">
        <v>84.3</v>
      </c>
      <c r="M3535" s="1">
        <v>158.9</v>
      </c>
      <c r="N3535" s="1">
        <v>99</v>
      </c>
      <c r="O3535" s="1">
        <v>108.6</v>
      </c>
      <c r="P3535" s="1">
        <v>99.7</v>
      </c>
      <c r="Q3535" s="1">
        <v>104.2</v>
      </c>
      <c r="R3535" s="1">
        <v>76.900000000000006</v>
      </c>
      <c r="S3535" s="1">
        <v>8.6957177409886427E-2</v>
      </c>
      <c r="T3535" s="1">
        <f t="shared" si="165"/>
        <v>0.28139565442363401</v>
      </c>
      <c r="U3535" s="2">
        <v>0.1013903618309553</v>
      </c>
      <c r="V3535" s="1">
        <f t="shared" si="166"/>
        <v>-0.47122744012649975</v>
      </c>
      <c r="W3535" s="1">
        <f t="shared" si="167"/>
        <v>1.0640056742687651</v>
      </c>
      <c r="X3535" s="2">
        <v>0.63782297865082482</v>
      </c>
    </row>
    <row r="3536" spans="1:24">
      <c r="A3536" s="1" t="s">
        <v>14110</v>
      </c>
      <c r="B3536" s="1" t="s">
        <v>14109</v>
      </c>
      <c r="C3536" s="1" t="s">
        <v>14108</v>
      </c>
      <c r="D3536" s="1">
        <v>9</v>
      </c>
      <c r="E3536" s="1">
        <v>5</v>
      </c>
      <c r="F3536" s="1">
        <v>8</v>
      </c>
      <c r="G3536" s="1">
        <v>540</v>
      </c>
      <c r="H3536" s="1">
        <v>63.8</v>
      </c>
      <c r="I3536" s="1">
        <v>107.8</v>
      </c>
      <c r="J3536" s="1">
        <v>82.5</v>
      </c>
      <c r="K3536" s="1">
        <v>96.8</v>
      </c>
      <c r="L3536" s="1">
        <v>97.4</v>
      </c>
      <c r="M3536" s="1">
        <v>107</v>
      </c>
      <c r="N3536" s="1">
        <v>99.6</v>
      </c>
      <c r="O3536" s="1">
        <v>102.5</v>
      </c>
      <c r="P3536" s="1">
        <v>109.7</v>
      </c>
      <c r="Q3536" s="1">
        <v>88.6</v>
      </c>
      <c r="R3536" s="1">
        <v>108</v>
      </c>
      <c r="S3536" s="1">
        <v>8.6999268028612728E-2</v>
      </c>
      <c r="T3536" s="1">
        <f t="shared" si="165"/>
        <v>0.29525899840403214</v>
      </c>
      <c r="U3536" s="2">
        <v>0.10254958570140943</v>
      </c>
      <c r="V3536" s="1">
        <f t="shared" si="166"/>
        <v>-0.10012755528787841</v>
      </c>
      <c r="W3536" s="1">
        <f t="shared" si="167"/>
        <v>0.48127773327141177</v>
      </c>
      <c r="X3536" s="2">
        <v>0.307303291504469</v>
      </c>
    </row>
    <row r="3537" spans="1:24">
      <c r="A3537" s="1" t="s">
        <v>13210</v>
      </c>
      <c r="B3537" s="1" t="s">
        <v>13209</v>
      </c>
      <c r="C3537" s="1" t="s">
        <v>13208</v>
      </c>
      <c r="D3537" s="1">
        <v>8</v>
      </c>
      <c r="E3537" s="1">
        <v>2</v>
      </c>
      <c r="F3537" s="1">
        <v>2</v>
      </c>
      <c r="G3537" s="1">
        <v>350</v>
      </c>
      <c r="H3537" s="1">
        <v>39.1</v>
      </c>
      <c r="I3537" s="1">
        <v>84.9</v>
      </c>
      <c r="J3537" s="1">
        <v>98.8</v>
      </c>
      <c r="K3537" s="1">
        <v>89.9</v>
      </c>
      <c r="L3537" s="1">
        <v>100.6</v>
      </c>
      <c r="M3537" s="1">
        <v>106.4</v>
      </c>
      <c r="N3537" s="1">
        <v>106.8</v>
      </c>
      <c r="O3537" s="1">
        <v>114.4</v>
      </c>
      <c r="P3537" s="1">
        <v>102.7</v>
      </c>
      <c r="Q3537" s="1">
        <v>87.5</v>
      </c>
      <c r="R3537" s="1">
        <v>107.9</v>
      </c>
      <c r="S3537" s="1">
        <v>8.7024316029228499E-2</v>
      </c>
      <c r="T3537" s="1">
        <f t="shared" si="165"/>
        <v>0.36854554144866447</v>
      </c>
      <c r="U3537" s="2">
        <v>0.12508087046133035</v>
      </c>
      <c r="V3537" s="1">
        <f t="shared" si="166"/>
        <v>-0.22316329767906828</v>
      </c>
      <c r="W3537" s="1">
        <f t="shared" si="167"/>
        <v>1.6159622698780698</v>
      </c>
      <c r="X3537" s="2">
        <v>0.92662726572377918</v>
      </c>
    </row>
    <row r="3538" spans="1:24">
      <c r="A3538" s="1" t="s">
        <v>9702</v>
      </c>
      <c r="B3538" s="1" t="s">
        <v>9701</v>
      </c>
      <c r="C3538" s="1" t="s">
        <v>9700</v>
      </c>
      <c r="D3538" s="1">
        <v>45</v>
      </c>
      <c r="E3538" s="1">
        <v>14</v>
      </c>
      <c r="F3538" s="1">
        <v>23</v>
      </c>
      <c r="G3538" s="1">
        <v>325</v>
      </c>
      <c r="H3538" s="1">
        <v>34.200000000000003</v>
      </c>
      <c r="I3538" s="1">
        <v>105.9</v>
      </c>
      <c r="J3538" s="1">
        <v>95.1</v>
      </c>
      <c r="K3538" s="1">
        <v>96.6</v>
      </c>
      <c r="L3538" s="1">
        <v>102.4</v>
      </c>
      <c r="M3538" s="1">
        <v>93.4</v>
      </c>
      <c r="N3538" s="1">
        <v>96.3</v>
      </c>
      <c r="O3538" s="1">
        <v>91.6</v>
      </c>
      <c r="P3538" s="1">
        <v>126</v>
      </c>
      <c r="Q3538" s="1">
        <v>91.3</v>
      </c>
      <c r="R3538" s="1">
        <v>101.4</v>
      </c>
      <c r="S3538" s="1">
        <v>8.7236518394610246E-2</v>
      </c>
      <c r="T3538" s="1">
        <f t="shared" si="165"/>
        <v>0.28003259101636979</v>
      </c>
      <c r="U3538" s="2">
        <v>0.1013903618309553</v>
      </c>
      <c r="V3538" s="1">
        <f t="shared" si="166"/>
        <v>9.2852948068543592E-2</v>
      </c>
      <c r="W3538" s="1">
        <f t="shared" si="167"/>
        <v>0.96511315213220572</v>
      </c>
      <c r="X3538" s="2">
        <v>0.58267212446888095</v>
      </c>
    </row>
    <row r="3539" spans="1:24">
      <c r="A3539" s="1" t="s">
        <v>15109</v>
      </c>
      <c r="B3539" s="1" t="s">
        <v>15108</v>
      </c>
      <c r="C3539" s="1" t="s">
        <v>15107</v>
      </c>
      <c r="D3539" s="1">
        <v>6</v>
      </c>
      <c r="E3539" s="1">
        <v>1</v>
      </c>
      <c r="F3539" s="1">
        <v>2</v>
      </c>
      <c r="G3539" s="1">
        <v>240</v>
      </c>
      <c r="H3539" s="1">
        <v>27.8</v>
      </c>
      <c r="I3539" s="1">
        <v>114.1</v>
      </c>
      <c r="J3539" s="1">
        <v>95.7</v>
      </c>
      <c r="K3539" s="1">
        <v>93</v>
      </c>
      <c r="L3539" s="1">
        <v>105.1</v>
      </c>
      <c r="M3539" s="1">
        <v>80.5</v>
      </c>
      <c r="N3539" s="1">
        <v>100.7</v>
      </c>
      <c r="O3539" s="1">
        <v>85.9</v>
      </c>
      <c r="P3539" s="1">
        <v>116.4</v>
      </c>
      <c r="Q3539" s="1">
        <v>115.5</v>
      </c>
      <c r="R3539" s="1">
        <v>93.1</v>
      </c>
      <c r="S3539" s="1">
        <v>8.7261710289499916E-2</v>
      </c>
      <c r="T3539" s="1">
        <f t="shared" si="165"/>
        <v>0.30974558647242179</v>
      </c>
      <c r="U3539" s="2">
        <v>0.10809374257709735</v>
      </c>
      <c r="V3539" s="1">
        <f t="shared" si="166"/>
        <v>0.19579803187856915</v>
      </c>
      <c r="W3539" s="1">
        <f t="shared" si="167"/>
        <v>0.82550719535933303</v>
      </c>
      <c r="X3539" s="2">
        <v>0.50693376706377435</v>
      </c>
    </row>
    <row r="3540" spans="1:24">
      <c r="A3540" s="1" t="s">
        <v>10947</v>
      </c>
      <c r="B3540" s="1" t="s">
        <v>10946</v>
      </c>
      <c r="C3540" s="1" t="s">
        <v>10945</v>
      </c>
      <c r="D3540" s="1">
        <v>32</v>
      </c>
      <c r="E3540" s="1">
        <v>4</v>
      </c>
      <c r="F3540" s="1">
        <v>4</v>
      </c>
      <c r="G3540" s="1">
        <v>145</v>
      </c>
      <c r="H3540" s="1">
        <v>16.899999999999999</v>
      </c>
      <c r="I3540" s="1">
        <v>82.4</v>
      </c>
      <c r="J3540" s="1">
        <v>97.5</v>
      </c>
      <c r="K3540" s="1">
        <v>101.8</v>
      </c>
      <c r="L3540" s="1">
        <v>107.3</v>
      </c>
      <c r="M3540" s="1">
        <v>118.6</v>
      </c>
      <c r="N3540" s="1">
        <v>87.6</v>
      </c>
      <c r="O3540" s="1">
        <v>94.9</v>
      </c>
      <c r="P3540" s="1">
        <v>97.5</v>
      </c>
      <c r="Q3540" s="1">
        <v>103.8</v>
      </c>
      <c r="R3540" s="1">
        <v>108.7</v>
      </c>
      <c r="S3540" s="1">
        <v>8.7535559566889423E-2</v>
      </c>
      <c r="T3540" s="1">
        <f t="shared" si="165"/>
        <v>0.38000653124678618</v>
      </c>
      <c r="U3540" s="2">
        <v>0.12751906554359463</v>
      </c>
      <c r="V3540" s="1">
        <f t="shared" si="166"/>
        <v>-4.5510052129967109E-2</v>
      </c>
      <c r="W3540" s="1">
        <f t="shared" si="167"/>
        <v>0.11394754385837175</v>
      </c>
      <c r="X3540" s="2">
        <v>7.3747141058980545E-2</v>
      </c>
    </row>
    <row r="3541" spans="1:24">
      <c r="A3541" s="1" t="s">
        <v>12578</v>
      </c>
      <c r="B3541" s="1" t="s">
        <v>12577</v>
      </c>
      <c r="C3541" s="1" t="s">
        <v>12576</v>
      </c>
      <c r="D3541" s="1">
        <v>8</v>
      </c>
      <c r="E3541" s="1">
        <v>4</v>
      </c>
      <c r="F3541" s="1">
        <v>5</v>
      </c>
      <c r="G3541" s="1">
        <v>488</v>
      </c>
      <c r="H3541" s="1">
        <v>54.4</v>
      </c>
      <c r="I3541" s="1">
        <v>86.1</v>
      </c>
      <c r="J3541" s="1">
        <v>83.8</v>
      </c>
      <c r="K3541" s="1">
        <v>89.6</v>
      </c>
      <c r="L3541" s="1">
        <v>85.9</v>
      </c>
      <c r="M3541" s="1">
        <v>169.1</v>
      </c>
      <c r="N3541" s="1">
        <v>108.6</v>
      </c>
      <c r="O3541" s="1">
        <v>101.6</v>
      </c>
      <c r="P3541" s="1">
        <v>92.4</v>
      </c>
      <c r="Q3541" s="1">
        <v>86.5</v>
      </c>
      <c r="R3541" s="1">
        <v>96.4</v>
      </c>
      <c r="S3541" s="1">
        <v>8.7774026345480968E-2</v>
      </c>
      <c r="T3541" s="1">
        <f t="shared" si="165"/>
        <v>0.95739595443037495</v>
      </c>
      <c r="U3541" s="2">
        <v>0.24132212161182168</v>
      </c>
      <c r="V3541" s="1">
        <f t="shared" si="166"/>
        <v>-0.55010878804415697</v>
      </c>
      <c r="W3541" s="1">
        <f t="shared" si="167"/>
        <v>1.1175443789237478</v>
      </c>
      <c r="X3541" s="2">
        <v>0.66793072364719575</v>
      </c>
    </row>
    <row r="3542" spans="1:24">
      <c r="A3542" s="1" t="s">
        <v>15372</v>
      </c>
      <c r="B3542" s="1" t="s">
        <v>15371</v>
      </c>
      <c r="C3542" s="1" t="s">
        <v>15370</v>
      </c>
      <c r="D3542" s="1">
        <v>19</v>
      </c>
      <c r="E3542" s="1">
        <v>6</v>
      </c>
      <c r="F3542" s="1">
        <v>9</v>
      </c>
      <c r="G3542" s="1">
        <v>480</v>
      </c>
      <c r="H3542" s="1">
        <v>50.9</v>
      </c>
      <c r="I3542" s="1">
        <v>114</v>
      </c>
      <c r="J3542" s="1">
        <v>78.8</v>
      </c>
      <c r="K3542" s="1">
        <v>84.3</v>
      </c>
      <c r="L3542" s="1">
        <v>89.1</v>
      </c>
      <c r="M3542" s="1">
        <v>151.1</v>
      </c>
      <c r="N3542" s="1">
        <v>91.8</v>
      </c>
      <c r="O3542" s="1">
        <v>99</v>
      </c>
      <c r="P3542" s="1">
        <v>102.6</v>
      </c>
      <c r="Q3542" s="1">
        <v>100.9</v>
      </c>
      <c r="R3542" s="1">
        <v>88.4</v>
      </c>
      <c r="S3542" s="1">
        <v>8.7879918983774105E-2</v>
      </c>
      <c r="T3542" s="1">
        <f t="shared" si="165"/>
        <v>0.23084170221387884</v>
      </c>
      <c r="U3542" s="2">
        <v>8.299915206578963E-2</v>
      </c>
      <c r="V3542" s="1">
        <f t="shared" si="166"/>
        <v>-0.3159801309149009</v>
      </c>
      <c r="W3542" s="1">
        <f t="shared" si="167"/>
        <v>0.56646624333922957</v>
      </c>
      <c r="X3542" s="2">
        <v>0.35914462653425933</v>
      </c>
    </row>
    <row r="3543" spans="1:24">
      <c r="A3543" s="1" t="s">
        <v>13792</v>
      </c>
      <c r="B3543" s="1" t="s">
        <v>13791</v>
      </c>
      <c r="C3543" s="1" t="s">
        <v>13790</v>
      </c>
      <c r="D3543" s="1">
        <v>6</v>
      </c>
      <c r="E3543" s="1">
        <v>7</v>
      </c>
      <c r="F3543" s="1">
        <v>7</v>
      </c>
      <c r="G3543" s="1">
        <v>1322</v>
      </c>
      <c r="H3543" s="1">
        <v>141.30000000000001</v>
      </c>
      <c r="I3543" s="1">
        <v>115.8</v>
      </c>
      <c r="J3543" s="1">
        <v>125.1</v>
      </c>
      <c r="K3543" s="1">
        <v>100</v>
      </c>
      <c r="L3543" s="1">
        <v>105.2</v>
      </c>
      <c r="M3543" s="1">
        <v>62.1</v>
      </c>
      <c r="N3543" s="1">
        <v>68.8</v>
      </c>
      <c r="O3543" s="1">
        <v>67.3</v>
      </c>
      <c r="P3543" s="1">
        <v>126.3</v>
      </c>
      <c r="Q3543" s="1">
        <v>107.5</v>
      </c>
      <c r="R3543" s="1">
        <v>121.8</v>
      </c>
      <c r="S3543" s="1">
        <v>8.7925675335039269E-2</v>
      </c>
      <c r="T3543" s="1">
        <f t="shared" si="165"/>
        <v>0.36788248157986064</v>
      </c>
      <c r="U3543" s="2">
        <v>0.12508087046133035</v>
      </c>
      <c r="V3543" s="1">
        <f t="shared" si="166"/>
        <v>0.75537268630824272</v>
      </c>
      <c r="W3543" s="1">
        <f t="shared" si="167"/>
        <v>2.9366951577614828</v>
      </c>
      <c r="X3543" s="2">
        <v>1.5932241981020259</v>
      </c>
    </row>
    <row r="3544" spans="1:24">
      <c r="A3544" s="1" t="s">
        <v>7845</v>
      </c>
      <c r="B3544" s="1" t="s">
        <v>7844</v>
      </c>
      <c r="C3544" s="1" t="s">
        <v>7843</v>
      </c>
      <c r="D3544" s="1">
        <v>5</v>
      </c>
      <c r="E3544" s="1">
        <v>5</v>
      </c>
      <c r="F3544" s="1">
        <v>5</v>
      </c>
      <c r="G3544" s="1">
        <v>1117</v>
      </c>
      <c r="H3544" s="1">
        <v>124.2</v>
      </c>
      <c r="I3544" s="1">
        <v>106.6</v>
      </c>
      <c r="J3544" s="1">
        <v>94.1</v>
      </c>
      <c r="K3544" s="1">
        <v>108</v>
      </c>
      <c r="L3544" s="1">
        <v>91.9</v>
      </c>
      <c r="M3544" s="1">
        <v>69.3</v>
      </c>
      <c r="N3544" s="1">
        <v>98.9</v>
      </c>
      <c r="O3544" s="1">
        <v>111.7</v>
      </c>
      <c r="P3544" s="1">
        <v>123.1</v>
      </c>
      <c r="Q3544" s="1">
        <v>99.2</v>
      </c>
      <c r="R3544" s="1">
        <v>97.1</v>
      </c>
      <c r="S3544" s="1">
        <v>8.8239390877368484E-2</v>
      </c>
      <c r="T3544" s="1">
        <f t="shared" si="165"/>
        <v>0.30738117731975612</v>
      </c>
      <c r="U3544" s="2">
        <v>0.1072035413539681</v>
      </c>
      <c r="V3544" s="1">
        <f t="shared" si="166"/>
        <v>0.10221343496094913</v>
      </c>
      <c r="W3544" s="1">
        <f t="shared" si="167"/>
        <v>0.23612856442780367</v>
      </c>
      <c r="X3544" s="2">
        <v>0.15371527890458236</v>
      </c>
    </row>
    <row r="3545" spans="1:24">
      <c r="A3545" s="1" t="s">
        <v>13591</v>
      </c>
      <c r="B3545" s="1" t="s">
        <v>13590</v>
      </c>
      <c r="C3545" s="1" t="s">
        <v>13589</v>
      </c>
      <c r="D3545" s="1">
        <v>36</v>
      </c>
      <c r="E3545" s="1">
        <v>5</v>
      </c>
      <c r="F3545" s="1">
        <v>5</v>
      </c>
      <c r="G3545" s="1">
        <v>142</v>
      </c>
      <c r="H3545" s="1">
        <v>16.8</v>
      </c>
      <c r="I3545" s="1">
        <v>96</v>
      </c>
      <c r="J3545" s="1">
        <v>105.8</v>
      </c>
      <c r="K3545" s="1">
        <v>92.5</v>
      </c>
      <c r="L3545" s="1">
        <v>99.9</v>
      </c>
      <c r="M3545" s="1">
        <v>83.2</v>
      </c>
      <c r="N3545" s="1">
        <v>108.4</v>
      </c>
      <c r="O3545" s="1">
        <v>99.9</v>
      </c>
      <c r="P3545" s="1">
        <v>107.6</v>
      </c>
      <c r="Q3545" s="1">
        <v>115.1</v>
      </c>
      <c r="R3545" s="1">
        <v>91.6</v>
      </c>
      <c r="S3545" s="1">
        <v>8.8251995034108868E-2</v>
      </c>
      <c r="T3545" s="1">
        <f t="shared" si="165"/>
        <v>0.40168390492094896</v>
      </c>
      <c r="U3545" s="2">
        <v>0.13265807079578837</v>
      </c>
      <c r="V3545" s="1">
        <f t="shared" si="166"/>
        <v>2.0394393676783387E-2</v>
      </c>
      <c r="W3545" s="1">
        <f t="shared" si="167"/>
        <v>6.9458973400073079E-2</v>
      </c>
      <c r="X3545" s="2">
        <v>4.438721143606271E-2</v>
      </c>
    </row>
    <row r="3546" spans="1:24">
      <c r="A3546" s="1" t="s">
        <v>7218</v>
      </c>
      <c r="B3546" s="1" t="s">
        <v>7217</v>
      </c>
      <c r="C3546" s="1" t="s">
        <v>7216</v>
      </c>
      <c r="D3546" s="1">
        <v>22</v>
      </c>
      <c r="E3546" s="1">
        <v>10</v>
      </c>
      <c r="F3546" s="1">
        <v>14</v>
      </c>
      <c r="G3546" s="1">
        <v>580</v>
      </c>
      <c r="H3546" s="1">
        <v>64.2</v>
      </c>
      <c r="I3546" s="1">
        <v>94.5</v>
      </c>
      <c r="J3546" s="1">
        <v>101</v>
      </c>
      <c r="K3546" s="1">
        <v>99.4</v>
      </c>
      <c r="L3546" s="1">
        <v>99.4</v>
      </c>
      <c r="M3546" s="1">
        <v>78.8</v>
      </c>
      <c r="N3546" s="1">
        <v>107.1</v>
      </c>
      <c r="O3546" s="1">
        <v>105.5</v>
      </c>
      <c r="P3546" s="1">
        <v>122.4</v>
      </c>
      <c r="Q3546" s="1">
        <v>97.5</v>
      </c>
      <c r="R3546" s="1">
        <v>94.5</v>
      </c>
      <c r="S3546" s="1">
        <v>8.8345006429633902E-2</v>
      </c>
      <c r="T3546" s="1">
        <f t="shared" si="165"/>
        <v>0.3476585524233573</v>
      </c>
      <c r="U3546" s="2">
        <v>0.12188276559158193</v>
      </c>
      <c r="V3546" s="1">
        <f t="shared" si="166"/>
        <v>2.125533376446E-2</v>
      </c>
      <c r="W3546" s="1">
        <f t="shared" si="167"/>
        <v>6.4671968927782431E-2</v>
      </c>
      <c r="X3546" s="2">
        <v>4.1411087586871578E-2</v>
      </c>
    </row>
    <row r="3547" spans="1:24">
      <c r="A3547" s="1" t="s">
        <v>12020</v>
      </c>
      <c r="B3547" s="1" t="s">
        <v>12019</v>
      </c>
      <c r="C3547" s="1" t="s">
        <v>12018</v>
      </c>
      <c r="D3547" s="1">
        <v>24</v>
      </c>
      <c r="E3547" s="1">
        <v>15</v>
      </c>
      <c r="F3547" s="1">
        <v>24</v>
      </c>
      <c r="G3547" s="1">
        <v>829</v>
      </c>
      <c r="H3547" s="1">
        <v>93.6</v>
      </c>
      <c r="I3547" s="1">
        <v>102.9</v>
      </c>
      <c r="J3547" s="1">
        <v>84.5</v>
      </c>
      <c r="K3547" s="1">
        <v>97.3</v>
      </c>
      <c r="L3547" s="1">
        <v>100.4</v>
      </c>
      <c r="M3547" s="1">
        <v>114.3</v>
      </c>
      <c r="N3547" s="1">
        <v>91.9</v>
      </c>
      <c r="O3547" s="1">
        <v>101.7</v>
      </c>
      <c r="P3547" s="1">
        <v>109.7</v>
      </c>
      <c r="Q3547" s="1">
        <v>92.5</v>
      </c>
      <c r="R3547" s="1">
        <v>104.9</v>
      </c>
      <c r="S3547" s="1">
        <v>8.8512888457732933E-2</v>
      </c>
      <c r="T3547" s="1">
        <f t="shared" si="165"/>
        <v>0.40975427317252167</v>
      </c>
      <c r="U3547" s="2">
        <v>0.13512535796900099</v>
      </c>
      <c r="V3547" s="1">
        <f t="shared" si="166"/>
        <v>-9.2266243526675201E-2</v>
      </c>
      <c r="W3547" s="1">
        <f t="shared" si="167"/>
        <v>0.37499902613161423</v>
      </c>
      <c r="X3547" s="2">
        <v>0.24153582760788878</v>
      </c>
    </row>
    <row r="3548" spans="1:24">
      <c r="A3548" s="1" t="s">
        <v>5826</v>
      </c>
      <c r="B3548" s="1" t="s">
        <v>5825</v>
      </c>
      <c r="C3548" s="1" t="s">
        <v>5824</v>
      </c>
      <c r="D3548" s="1">
        <v>26</v>
      </c>
      <c r="E3548" s="1">
        <v>13</v>
      </c>
      <c r="F3548" s="1">
        <v>17</v>
      </c>
      <c r="G3548" s="1">
        <v>725</v>
      </c>
      <c r="H3548" s="1">
        <v>78.400000000000006</v>
      </c>
      <c r="I3548" s="1">
        <v>78.5</v>
      </c>
      <c r="J3548" s="1">
        <v>100.9</v>
      </c>
      <c r="K3548" s="1">
        <v>96.9</v>
      </c>
      <c r="L3548" s="1">
        <v>96</v>
      </c>
      <c r="M3548" s="1">
        <v>127.7</v>
      </c>
      <c r="N3548" s="1">
        <v>103.3</v>
      </c>
      <c r="O3548" s="1">
        <v>99.7</v>
      </c>
      <c r="P3548" s="1">
        <v>73.599999999999994</v>
      </c>
      <c r="Q3548" s="1">
        <v>130.80000000000001</v>
      </c>
      <c r="R3548" s="1">
        <v>92.5</v>
      </c>
      <c r="S3548" s="1">
        <v>8.8548976413986194E-2</v>
      </c>
      <c r="T3548" s="1">
        <f t="shared" si="165"/>
        <v>0.14552341458585658</v>
      </c>
      <c r="U3548" s="2">
        <v>4.81998778442497E-2</v>
      </c>
      <c r="V3548" s="1">
        <f t="shared" si="166"/>
        <v>-0.24409492861844584</v>
      </c>
      <c r="W3548" s="1">
        <f t="shared" si="167"/>
        <v>0.89199207484074938</v>
      </c>
      <c r="X3548" s="2">
        <v>0.54417311716609151</v>
      </c>
    </row>
    <row r="3549" spans="1:24">
      <c r="A3549" s="1" t="s">
        <v>12563</v>
      </c>
      <c r="B3549" s="1" t="s">
        <v>12562</v>
      </c>
      <c r="C3549" s="1" t="s">
        <v>12561</v>
      </c>
      <c r="D3549" s="1">
        <v>35</v>
      </c>
      <c r="E3549" s="1">
        <v>12</v>
      </c>
      <c r="F3549" s="1">
        <v>17</v>
      </c>
      <c r="G3549" s="1">
        <v>603</v>
      </c>
      <c r="H3549" s="1">
        <v>66</v>
      </c>
      <c r="I3549" s="1">
        <v>96.5</v>
      </c>
      <c r="J3549" s="1">
        <v>100.8</v>
      </c>
      <c r="K3549" s="1">
        <v>95.9</v>
      </c>
      <c r="L3549" s="1">
        <v>104.8</v>
      </c>
      <c r="M3549" s="1">
        <v>105.8</v>
      </c>
      <c r="N3549" s="1">
        <v>88.5</v>
      </c>
      <c r="O3549" s="1">
        <v>90.2</v>
      </c>
      <c r="P3549" s="1">
        <v>105.9</v>
      </c>
      <c r="Q3549" s="1">
        <v>114.5</v>
      </c>
      <c r="R3549" s="1">
        <v>97</v>
      </c>
      <c r="S3549" s="1">
        <v>8.8571196683014414E-2</v>
      </c>
      <c r="T3549" s="1">
        <f t="shared" si="165"/>
        <v>0.59527109485490748</v>
      </c>
      <c r="U3549" s="2">
        <v>0.16126613161824835</v>
      </c>
      <c r="V3549" s="1">
        <f t="shared" si="166"/>
        <v>6.9302278958223523E-2</v>
      </c>
      <c r="W3549" s="1">
        <f t="shared" si="167"/>
        <v>0.38477525410875324</v>
      </c>
      <c r="X3549" s="2">
        <v>0.24770950232959982</v>
      </c>
    </row>
    <row r="3550" spans="1:24">
      <c r="A3550" s="1" t="s">
        <v>12206</v>
      </c>
      <c r="B3550" s="1" t="s">
        <v>12205</v>
      </c>
      <c r="C3550" s="1" t="s">
        <v>12204</v>
      </c>
      <c r="D3550" s="1">
        <v>13</v>
      </c>
      <c r="E3550" s="1">
        <v>7</v>
      </c>
      <c r="F3550" s="1">
        <v>8</v>
      </c>
      <c r="G3550" s="1">
        <v>630</v>
      </c>
      <c r="H3550" s="1">
        <v>73.400000000000006</v>
      </c>
      <c r="I3550" s="1">
        <v>114.9</v>
      </c>
      <c r="J3550" s="1">
        <v>102.3</v>
      </c>
      <c r="K3550" s="1">
        <v>100.4</v>
      </c>
      <c r="L3550" s="1">
        <v>91.8</v>
      </c>
      <c r="M3550" s="1">
        <v>92.1</v>
      </c>
      <c r="N3550" s="1">
        <v>87.3</v>
      </c>
      <c r="O3550" s="1">
        <v>84.8</v>
      </c>
      <c r="P3550" s="1">
        <v>127.4</v>
      </c>
      <c r="Q3550" s="1">
        <v>91</v>
      </c>
      <c r="R3550" s="1">
        <v>108.1</v>
      </c>
      <c r="S3550" s="1">
        <v>8.8609388689226243E-2</v>
      </c>
      <c r="T3550" s="1">
        <f t="shared" si="165"/>
        <v>0.25015500503049826</v>
      </c>
      <c r="U3550" s="2">
        <v>9.0920886829786371E-2</v>
      </c>
      <c r="V3550" s="1">
        <f t="shared" si="166"/>
        <v>0.21684313649773937</v>
      </c>
      <c r="W3550" s="1">
        <f t="shared" si="167"/>
        <v>1.2176629197974591</v>
      </c>
      <c r="X3550" s="2">
        <v>0.71923268050877331</v>
      </c>
    </row>
    <row r="3551" spans="1:24">
      <c r="A3551" s="1" t="s">
        <v>6504</v>
      </c>
      <c r="B3551" s="1" t="s">
        <v>6503</v>
      </c>
      <c r="C3551" s="1" t="s">
        <v>6502</v>
      </c>
      <c r="D3551" s="1">
        <v>9</v>
      </c>
      <c r="E3551" s="1">
        <v>5</v>
      </c>
      <c r="F3551" s="1">
        <v>7</v>
      </c>
      <c r="G3551" s="1">
        <v>653</v>
      </c>
      <c r="H3551" s="1">
        <v>71</v>
      </c>
      <c r="I3551" s="1">
        <v>88.4</v>
      </c>
      <c r="J3551" s="1">
        <v>96.4</v>
      </c>
      <c r="K3551" s="1">
        <v>95.8</v>
      </c>
      <c r="L3551" s="1">
        <v>105.9</v>
      </c>
      <c r="M3551" s="1">
        <v>105.2</v>
      </c>
      <c r="N3551" s="1">
        <v>93.5</v>
      </c>
      <c r="O3551" s="1">
        <v>106.5</v>
      </c>
      <c r="P3551" s="1">
        <v>122.2</v>
      </c>
      <c r="Q3551" s="1">
        <v>93.2</v>
      </c>
      <c r="R3551" s="1">
        <v>92.9</v>
      </c>
      <c r="S3551" s="1">
        <v>8.8903974573809122E-2</v>
      </c>
      <c r="T3551" s="1">
        <f t="shared" si="165"/>
        <v>0.27348365569155286</v>
      </c>
      <c r="U3551" s="2">
        <v>9.9663855067421162E-2</v>
      </c>
      <c r="V3551" s="1">
        <f t="shared" si="166"/>
        <v>-7.4324047301164625E-2</v>
      </c>
      <c r="W3551" s="1">
        <f t="shared" si="167"/>
        <v>0.40490739466254222</v>
      </c>
      <c r="X3551" s="2">
        <v>0.26048333970267024</v>
      </c>
    </row>
    <row r="3552" spans="1:24">
      <c r="A3552" s="1" t="s">
        <v>7824</v>
      </c>
      <c r="B3552" s="1" t="s">
        <v>7823</v>
      </c>
      <c r="C3552" s="1" t="s">
        <v>7822</v>
      </c>
      <c r="D3552" s="1">
        <v>5</v>
      </c>
      <c r="E3552" s="1">
        <v>3</v>
      </c>
      <c r="F3552" s="1">
        <v>3</v>
      </c>
      <c r="G3552" s="1">
        <v>1158</v>
      </c>
      <c r="H3552" s="1">
        <v>130.80000000000001</v>
      </c>
      <c r="I3552" s="1">
        <v>57.1</v>
      </c>
      <c r="J3552" s="1">
        <v>52.6</v>
      </c>
      <c r="K3552" s="1">
        <v>54.3</v>
      </c>
      <c r="L3552" s="1">
        <v>44.6</v>
      </c>
      <c r="M3552" s="1">
        <v>263.60000000000002</v>
      </c>
      <c r="N3552" s="1">
        <v>206.2</v>
      </c>
      <c r="O3552" s="1">
        <v>155.1</v>
      </c>
      <c r="P3552" s="1">
        <v>46.9</v>
      </c>
      <c r="Q3552" s="1">
        <v>66.599999999999994</v>
      </c>
      <c r="R3552" s="1">
        <v>52.9</v>
      </c>
      <c r="S3552" s="1">
        <v>8.8953774900170396E-2</v>
      </c>
      <c r="T3552" s="1">
        <f t="shared" si="165"/>
        <v>0.22667845216167709</v>
      </c>
      <c r="U3552" s="2">
        <v>8.1242728859747065E-2</v>
      </c>
      <c r="V3552" s="1">
        <f t="shared" si="166"/>
        <v>-1.997923681520881</v>
      </c>
      <c r="W3552" s="1">
        <f t="shared" si="167"/>
        <v>2.7051410233214024</v>
      </c>
      <c r="X3552" s="2">
        <v>1.4898111312659474</v>
      </c>
    </row>
    <row r="3553" spans="1:24">
      <c r="A3553" s="1" t="s">
        <v>12056</v>
      </c>
      <c r="B3553" s="1" t="s">
        <v>12055</v>
      </c>
      <c r="C3553" s="1" t="s">
        <v>12054</v>
      </c>
      <c r="D3553" s="1">
        <v>56</v>
      </c>
      <c r="E3553" s="1">
        <v>38</v>
      </c>
      <c r="F3553" s="1">
        <v>73</v>
      </c>
      <c r="G3553" s="1">
        <v>744</v>
      </c>
      <c r="H3553" s="1">
        <v>82.6</v>
      </c>
      <c r="I3553" s="1">
        <v>96.9</v>
      </c>
      <c r="J3553" s="1">
        <v>97.7</v>
      </c>
      <c r="K3553" s="1">
        <v>95</v>
      </c>
      <c r="L3553" s="1">
        <v>98.5</v>
      </c>
      <c r="M3553" s="1">
        <v>95.5</v>
      </c>
      <c r="N3553" s="1">
        <v>108.1</v>
      </c>
      <c r="O3553" s="1">
        <v>98.7</v>
      </c>
      <c r="P3553" s="1">
        <v>108.4</v>
      </c>
      <c r="Q3553" s="1">
        <v>97.8</v>
      </c>
      <c r="R3553" s="1">
        <v>103.4</v>
      </c>
      <c r="S3553" s="1">
        <v>8.9014537637806063E-2</v>
      </c>
      <c r="T3553" s="1">
        <f t="shared" si="165"/>
        <v>1.1443268887586029</v>
      </c>
      <c r="U3553" s="2">
        <v>0.28023785539541368</v>
      </c>
      <c r="V3553" s="1">
        <f t="shared" si="166"/>
        <v>-5.4590045121102736E-2</v>
      </c>
      <c r="W3553" s="1">
        <f t="shared" si="167"/>
        <v>0.51371556951597341</v>
      </c>
      <c r="X3553" s="2">
        <v>0.32682392963265672</v>
      </c>
    </row>
    <row r="3554" spans="1:24">
      <c r="A3554" s="1" t="s">
        <v>12950</v>
      </c>
      <c r="B3554" s="1" t="s">
        <v>12949</v>
      </c>
      <c r="C3554" s="1" t="s">
        <v>12948</v>
      </c>
      <c r="D3554" s="1">
        <v>34</v>
      </c>
      <c r="E3554" s="1">
        <v>55</v>
      </c>
      <c r="F3554" s="1">
        <v>79</v>
      </c>
      <c r="G3554" s="1">
        <v>1970</v>
      </c>
      <c r="H3554" s="1">
        <v>217</v>
      </c>
      <c r="I3554" s="1">
        <v>95.1</v>
      </c>
      <c r="J3554" s="1">
        <v>94.7</v>
      </c>
      <c r="K3554" s="1">
        <v>100.1</v>
      </c>
      <c r="L3554" s="1">
        <v>93.8</v>
      </c>
      <c r="M3554" s="1">
        <v>102.3</v>
      </c>
      <c r="N3554" s="1">
        <v>99.7</v>
      </c>
      <c r="O3554" s="1">
        <v>108</v>
      </c>
      <c r="P3554" s="1">
        <v>102.7</v>
      </c>
      <c r="Q3554" s="1">
        <v>102.7</v>
      </c>
      <c r="R3554" s="1">
        <v>100.7</v>
      </c>
      <c r="S3554" s="1">
        <v>8.9061779203042285E-2</v>
      </c>
      <c r="T3554" s="1">
        <f t="shared" si="165"/>
        <v>1.7413003263510907</v>
      </c>
      <c r="U3554" s="2">
        <v>0.33501942554342928</v>
      </c>
      <c r="V3554" s="1">
        <f t="shared" si="166"/>
        <v>-0.1073269498376505</v>
      </c>
      <c r="W3554" s="1">
        <f t="shared" si="167"/>
        <v>1.4182551649028989</v>
      </c>
      <c r="X3554" s="2">
        <v>0.8275241932171481</v>
      </c>
    </row>
    <row r="3555" spans="1:24">
      <c r="A3555" s="1" t="s">
        <v>10395</v>
      </c>
      <c r="B3555" s="1" t="s">
        <v>10394</v>
      </c>
      <c r="C3555" s="1" t="s">
        <v>10393</v>
      </c>
      <c r="D3555" s="1">
        <v>7</v>
      </c>
      <c r="E3555" s="1">
        <v>7</v>
      </c>
      <c r="F3555" s="1">
        <v>9</v>
      </c>
      <c r="G3555" s="1">
        <v>1345</v>
      </c>
      <c r="H3555" s="1">
        <v>147.9</v>
      </c>
      <c r="I3555" s="1">
        <v>90.7</v>
      </c>
      <c r="J3555" s="1">
        <v>89.7</v>
      </c>
      <c r="K3555" s="1">
        <v>94.9</v>
      </c>
      <c r="L3555" s="1">
        <v>93.2</v>
      </c>
      <c r="M3555" s="1">
        <v>150.80000000000001</v>
      </c>
      <c r="N3555" s="1">
        <v>89.2</v>
      </c>
      <c r="O3555" s="1">
        <v>97.5</v>
      </c>
      <c r="P3555" s="1">
        <v>94.8</v>
      </c>
      <c r="Q3555" s="1">
        <v>89.4</v>
      </c>
      <c r="R3555" s="1">
        <v>109.8</v>
      </c>
      <c r="S3555" s="1">
        <v>8.9189035020138585E-2</v>
      </c>
      <c r="T3555" s="1">
        <f t="shared" si="165"/>
        <v>0.49813177410591802</v>
      </c>
      <c r="U3555" s="2">
        <v>0.14814281333357152</v>
      </c>
      <c r="V3555" s="1">
        <f t="shared" si="166"/>
        <v>-0.28826038212196736</v>
      </c>
      <c r="W3555" s="1">
        <f t="shared" si="167"/>
        <v>0.57802044327563551</v>
      </c>
      <c r="X3555" s="2">
        <v>0.36552131277271394</v>
      </c>
    </row>
    <row r="3556" spans="1:24">
      <c r="A3556" s="1" t="s">
        <v>11657</v>
      </c>
      <c r="B3556" s="1" t="s">
        <v>11656</v>
      </c>
      <c r="C3556" s="1" t="s">
        <v>11655</v>
      </c>
      <c r="D3556" s="1">
        <v>13</v>
      </c>
      <c r="E3556" s="1">
        <v>6</v>
      </c>
      <c r="F3556" s="1">
        <v>8</v>
      </c>
      <c r="G3556" s="1">
        <v>778</v>
      </c>
      <c r="H3556" s="1">
        <v>86.3</v>
      </c>
      <c r="I3556" s="1">
        <v>101.9</v>
      </c>
      <c r="J3556" s="1">
        <v>99.4</v>
      </c>
      <c r="K3556" s="1">
        <v>96.1</v>
      </c>
      <c r="L3556" s="1">
        <v>98.8</v>
      </c>
      <c r="M3556" s="1">
        <v>115.8</v>
      </c>
      <c r="N3556" s="1">
        <v>89.4</v>
      </c>
      <c r="O3556" s="1">
        <v>82.5</v>
      </c>
      <c r="P3556" s="1">
        <v>104.5</v>
      </c>
      <c r="Q3556" s="1">
        <v>119.6</v>
      </c>
      <c r="R3556" s="1">
        <v>92</v>
      </c>
      <c r="S3556" s="1">
        <v>8.9189654293856058E-2</v>
      </c>
      <c r="T3556" s="1">
        <f t="shared" si="165"/>
        <v>0.40117176578295299</v>
      </c>
      <c r="U3556" s="2">
        <v>0.13263908559171111</v>
      </c>
      <c r="V3556" s="1">
        <f t="shared" si="166"/>
        <v>4.6626159871355786E-2</v>
      </c>
      <c r="W3556" s="1">
        <f t="shared" si="167"/>
        <v>0.13707929960625706</v>
      </c>
      <c r="X3556" s="2">
        <v>8.9785832816376532E-2</v>
      </c>
    </row>
    <row r="3557" spans="1:24">
      <c r="A3557" s="1" t="s">
        <v>8283</v>
      </c>
      <c r="B3557" s="1" t="s">
        <v>8282</v>
      </c>
      <c r="C3557" s="1" t="s">
        <v>8281</v>
      </c>
      <c r="D3557" s="1">
        <v>25</v>
      </c>
      <c r="E3557" s="1">
        <v>30</v>
      </c>
      <c r="F3557" s="1">
        <v>43</v>
      </c>
      <c r="G3557" s="1">
        <v>1692</v>
      </c>
      <c r="H3557" s="1">
        <v>185.1</v>
      </c>
      <c r="I3557" s="1">
        <v>97.2</v>
      </c>
      <c r="J3557" s="1">
        <v>101</v>
      </c>
      <c r="K3557" s="1">
        <v>100.3</v>
      </c>
      <c r="L3557" s="1">
        <v>98.2</v>
      </c>
      <c r="M3557" s="1">
        <v>104.2</v>
      </c>
      <c r="N3557" s="1">
        <v>91.6</v>
      </c>
      <c r="O3557" s="1">
        <v>91.1</v>
      </c>
      <c r="P3557" s="1">
        <v>89.3</v>
      </c>
      <c r="Q3557" s="1">
        <v>128.19999999999999</v>
      </c>
      <c r="R3557" s="1">
        <v>99</v>
      </c>
      <c r="S3557" s="1">
        <v>8.9194601449266997E-2</v>
      </c>
      <c r="T3557" s="1">
        <f t="shared" si="165"/>
        <v>0.26077711712884266</v>
      </c>
      <c r="U3557" s="2">
        <v>9.469501513393587E-2</v>
      </c>
      <c r="V3557" s="1">
        <f t="shared" si="166"/>
        <v>5.24629300977726E-2</v>
      </c>
      <c r="W3557" s="1">
        <f t="shared" si="167"/>
        <v>0.41262618391067235</v>
      </c>
      <c r="X3557" s="2">
        <v>0.26561623387985062</v>
      </c>
    </row>
    <row r="3558" spans="1:24">
      <c r="A3558" s="1" t="s">
        <v>13759</v>
      </c>
      <c r="B3558" s="1" t="s">
        <v>13758</v>
      </c>
      <c r="C3558" s="1" t="s">
        <v>13757</v>
      </c>
      <c r="D3558" s="1">
        <v>18</v>
      </c>
      <c r="E3558" s="1">
        <v>14</v>
      </c>
      <c r="F3558" s="1">
        <v>20</v>
      </c>
      <c r="G3558" s="1">
        <v>879</v>
      </c>
      <c r="H3558" s="1">
        <v>98.7</v>
      </c>
      <c r="I3558" s="1">
        <v>115.9</v>
      </c>
      <c r="J3558" s="1">
        <v>77.8</v>
      </c>
      <c r="K3558" s="1">
        <v>85.8</v>
      </c>
      <c r="L3558" s="1">
        <v>90.5</v>
      </c>
      <c r="M3558" s="1">
        <v>110.2</v>
      </c>
      <c r="N3558" s="1">
        <v>103.9</v>
      </c>
      <c r="O3558" s="1">
        <v>120.7</v>
      </c>
      <c r="P3558" s="1">
        <v>104.8</v>
      </c>
      <c r="Q3558" s="1">
        <v>93.2</v>
      </c>
      <c r="R3558" s="1">
        <v>97.2</v>
      </c>
      <c r="S3558" s="1">
        <v>8.9204949935565422E-2</v>
      </c>
      <c r="T3558" s="1">
        <f t="shared" si="165"/>
        <v>0.23206618537698223</v>
      </c>
      <c r="U3558" s="2">
        <v>8.3110201869001241E-2</v>
      </c>
      <c r="V3558" s="1">
        <f t="shared" si="166"/>
        <v>-0.27081175642551314</v>
      </c>
      <c r="W3558" s="1">
        <f t="shared" si="167"/>
        <v>0.88468839673711996</v>
      </c>
      <c r="X3558" s="2">
        <v>0.54015923312981085</v>
      </c>
    </row>
    <row r="3559" spans="1:24">
      <c r="A3559" s="1" t="s">
        <v>8169</v>
      </c>
      <c r="B3559" s="1" t="s">
        <v>8168</v>
      </c>
      <c r="C3559" s="1" t="s">
        <v>8167</v>
      </c>
      <c r="D3559" s="1">
        <v>31</v>
      </c>
      <c r="E3559" s="1">
        <v>7</v>
      </c>
      <c r="F3559" s="1">
        <v>7</v>
      </c>
      <c r="G3559" s="1">
        <v>357</v>
      </c>
      <c r="H3559" s="1">
        <v>40.299999999999997</v>
      </c>
      <c r="I3559" s="1">
        <v>95</v>
      </c>
      <c r="J3559" s="1">
        <v>90.6</v>
      </c>
      <c r="K3559" s="1">
        <v>91.4</v>
      </c>
      <c r="L3559" s="1">
        <v>96</v>
      </c>
      <c r="M3559" s="1">
        <v>139.1</v>
      </c>
      <c r="N3559" s="1">
        <v>95.9</v>
      </c>
      <c r="O3559" s="1">
        <v>94.5</v>
      </c>
      <c r="P3559" s="1">
        <v>92.8</v>
      </c>
      <c r="Q3559" s="1">
        <v>114</v>
      </c>
      <c r="R3559" s="1">
        <v>90.8</v>
      </c>
      <c r="S3559" s="1">
        <v>8.9236395244275027E-2</v>
      </c>
      <c r="T3559" s="1">
        <f t="shared" si="165"/>
        <v>0.40280685196811622</v>
      </c>
      <c r="U3559" s="2">
        <v>0.13298481833238751</v>
      </c>
      <c r="V3559" s="1">
        <f t="shared" si="166"/>
        <v>-0.23614033403165771</v>
      </c>
      <c r="W3559" s="1">
        <f t="shared" si="167"/>
        <v>0.62524884193771579</v>
      </c>
      <c r="X3559" s="2">
        <v>0.39572123458509362</v>
      </c>
    </row>
    <row r="3560" spans="1:24">
      <c r="A3560" s="1" t="s">
        <v>2749</v>
      </c>
      <c r="B3560" s="1" t="s">
        <v>2748</v>
      </c>
      <c r="C3560" s="1" t="s">
        <v>2747</v>
      </c>
      <c r="D3560" s="1">
        <v>18</v>
      </c>
      <c r="E3560" s="1">
        <v>9</v>
      </c>
      <c r="F3560" s="1">
        <v>9</v>
      </c>
      <c r="G3560" s="1">
        <v>469</v>
      </c>
      <c r="H3560" s="1">
        <v>53</v>
      </c>
      <c r="I3560" s="1">
        <v>82.6</v>
      </c>
      <c r="J3560" s="1">
        <v>125.6</v>
      </c>
      <c r="K3560" s="1">
        <v>96.9</v>
      </c>
      <c r="L3560" s="1">
        <v>107.5</v>
      </c>
      <c r="M3560" s="1">
        <v>72.599999999999994</v>
      </c>
      <c r="N3560" s="1">
        <v>100.6</v>
      </c>
      <c r="O3560" s="1">
        <v>85</v>
      </c>
      <c r="P3560" s="1">
        <v>86.1</v>
      </c>
      <c r="Q3560" s="1">
        <v>151.5</v>
      </c>
      <c r="R3560" s="1">
        <v>91.6</v>
      </c>
      <c r="S3560" s="1">
        <v>8.9258013813984738E-2</v>
      </c>
      <c r="T3560" s="1">
        <f t="shared" si="165"/>
        <v>0.11830848084951941</v>
      </c>
      <c r="U3560" s="2">
        <v>3.7549062542288382E-2</v>
      </c>
      <c r="V3560" s="1">
        <f t="shared" si="166"/>
        <v>0.26121732130045044</v>
      </c>
      <c r="W3560" s="1">
        <f t="shared" si="167"/>
        <v>0.62762771766668168</v>
      </c>
      <c r="X3560" s="2">
        <v>0.39656142143471179</v>
      </c>
    </row>
    <row r="3561" spans="1:24">
      <c r="A3561" s="1" t="s">
        <v>9528</v>
      </c>
      <c r="B3561" s="1" t="s">
        <v>9527</v>
      </c>
      <c r="C3561" s="1" t="s">
        <v>9526</v>
      </c>
      <c r="D3561" s="1">
        <v>55</v>
      </c>
      <c r="E3561" s="1">
        <v>32</v>
      </c>
      <c r="F3561" s="1">
        <v>69</v>
      </c>
      <c r="G3561" s="1">
        <v>591</v>
      </c>
      <c r="H3561" s="1">
        <v>63.3</v>
      </c>
      <c r="I3561" s="1">
        <v>92.4</v>
      </c>
      <c r="J3561" s="1">
        <v>98.6</v>
      </c>
      <c r="K3561" s="1">
        <v>104.5</v>
      </c>
      <c r="L3561" s="1">
        <v>103.3</v>
      </c>
      <c r="M3561" s="1">
        <v>91.3</v>
      </c>
      <c r="N3561" s="1">
        <v>93.3</v>
      </c>
      <c r="O3561" s="1">
        <v>98.4</v>
      </c>
      <c r="P3561" s="1">
        <v>118</v>
      </c>
      <c r="Q3561" s="1">
        <v>102.6</v>
      </c>
      <c r="R3561" s="1">
        <v>97.6</v>
      </c>
      <c r="S3561" s="1">
        <v>8.9305925211695461E-2</v>
      </c>
      <c r="T3561" s="1">
        <f t="shared" si="165"/>
        <v>0.4649390917275093</v>
      </c>
      <c r="U3561" s="2">
        <v>0.14481323062826212</v>
      </c>
      <c r="V3561" s="1">
        <f t="shared" si="166"/>
        <v>7.9825857400107503E-2</v>
      </c>
      <c r="W3561" s="1">
        <f t="shared" si="167"/>
        <v>0.68493333200277717</v>
      </c>
      <c r="X3561" s="2">
        <v>0.4274281176739132</v>
      </c>
    </row>
    <row r="3562" spans="1:24">
      <c r="A3562" s="1" t="s">
        <v>4987</v>
      </c>
      <c r="B3562" s="1" t="s">
        <v>4986</v>
      </c>
      <c r="C3562" s="1" t="s">
        <v>4985</v>
      </c>
      <c r="D3562" s="1">
        <v>12</v>
      </c>
      <c r="E3562" s="1">
        <v>3</v>
      </c>
      <c r="F3562" s="1">
        <v>3</v>
      </c>
      <c r="G3562" s="1">
        <v>248</v>
      </c>
      <c r="H3562" s="1">
        <v>27.6</v>
      </c>
      <c r="I3562" s="1">
        <v>72.7</v>
      </c>
      <c r="J3562" s="1">
        <v>75.2</v>
      </c>
      <c r="K3562" s="1">
        <v>155.4</v>
      </c>
      <c r="L3562" s="1">
        <v>69.900000000000006</v>
      </c>
      <c r="M3562" s="1">
        <v>126.8</v>
      </c>
      <c r="N3562" s="1">
        <v>133.6</v>
      </c>
      <c r="O3562" s="1">
        <v>68.7</v>
      </c>
      <c r="P3562" s="1">
        <v>66.3</v>
      </c>
      <c r="Q3562" s="1">
        <v>161.6</v>
      </c>
      <c r="R3562" s="1">
        <v>69.900000000000006</v>
      </c>
      <c r="S3562" s="1">
        <v>8.9432267009184579E-2</v>
      </c>
      <c r="T3562" s="1">
        <f t="shared" si="165"/>
        <v>5.8393351198842168E-2</v>
      </c>
      <c r="U3562" s="2">
        <v>1.4893482325961044E-2</v>
      </c>
      <c r="V3562" s="1">
        <f t="shared" si="166"/>
        <v>-0.2336145395514338</v>
      </c>
      <c r="W3562" s="1">
        <f t="shared" si="167"/>
        <v>0.21624058339279664</v>
      </c>
      <c r="X3562" s="2">
        <v>0.14043576246669598</v>
      </c>
    </row>
    <row r="3563" spans="1:24">
      <c r="A3563" s="1" t="s">
        <v>12983</v>
      </c>
      <c r="B3563" s="1" t="s">
        <v>12982</v>
      </c>
      <c r="C3563" s="1" t="s">
        <v>12981</v>
      </c>
      <c r="D3563" s="1">
        <v>26</v>
      </c>
      <c r="E3563" s="1">
        <v>13</v>
      </c>
      <c r="F3563" s="1">
        <v>19</v>
      </c>
      <c r="G3563" s="1">
        <v>570</v>
      </c>
      <c r="H3563" s="1">
        <v>64.5</v>
      </c>
      <c r="I3563" s="1">
        <v>95.5</v>
      </c>
      <c r="J3563" s="1">
        <v>84</v>
      </c>
      <c r="K3563" s="1">
        <v>86.6</v>
      </c>
      <c r="L3563" s="1">
        <v>89.4</v>
      </c>
      <c r="M3563" s="1">
        <v>112.7</v>
      </c>
      <c r="N3563" s="1">
        <v>114.7</v>
      </c>
      <c r="O3563" s="1">
        <v>133.4</v>
      </c>
      <c r="P3563" s="1">
        <v>99.1</v>
      </c>
      <c r="Q3563" s="1">
        <v>89.3</v>
      </c>
      <c r="R3563" s="1">
        <v>95.3</v>
      </c>
      <c r="S3563" s="1">
        <v>8.955409004642513E-2</v>
      </c>
      <c r="T3563" s="1">
        <f t="shared" si="165"/>
        <v>0.71746223260121078</v>
      </c>
      <c r="U3563" s="2">
        <v>0.180641697068332</v>
      </c>
      <c r="V3563" s="1">
        <f t="shared" si="166"/>
        <v>-0.43638727802744709</v>
      </c>
      <c r="W3563" s="1">
        <f t="shared" si="167"/>
        <v>2.397882115717747</v>
      </c>
      <c r="X3563" s="2">
        <v>1.3329294475045315</v>
      </c>
    </row>
    <row r="3564" spans="1:24">
      <c r="A3564" s="1" t="s">
        <v>8637</v>
      </c>
      <c r="B3564" s="1" t="s">
        <v>8636</v>
      </c>
      <c r="C3564" s="1" t="s">
        <v>8635</v>
      </c>
      <c r="D3564" s="1">
        <v>41</v>
      </c>
      <c r="E3564" s="1">
        <v>40</v>
      </c>
      <c r="F3564" s="1">
        <v>113</v>
      </c>
      <c r="G3564" s="1">
        <v>1091</v>
      </c>
      <c r="H3564" s="1">
        <v>122.1</v>
      </c>
      <c r="I3564" s="1">
        <v>104.6</v>
      </c>
      <c r="J3564" s="1">
        <v>94.4</v>
      </c>
      <c r="K3564" s="1">
        <v>93.8</v>
      </c>
      <c r="L3564" s="1">
        <v>102.9</v>
      </c>
      <c r="M3564" s="1">
        <v>94.8</v>
      </c>
      <c r="N3564" s="1">
        <v>90.1</v>
      </c>
      <c r="O3564" s="1">
        <v>103.7</v>
      </c>
      <c r="P3564" s="1">
        <v>128.80000000000001</v>
      </c>
      <c r="Q3564" s="1">
        <v>88.2</v>
      </c>
      <c r="R3564" s="1">
        <v>98.8</v>
      </c>
      <c r="S3564" s="1">
        <v>8.9641605166379604E-2</v>
      </c>
      <c r="T3564" s="1">
        <f t="shared" si="165"/>
        <v>0.23714048992101447</v>
      </c>
      <c r="U3564" s="2">
        <v>8.5521204914587409E-2</v>
      </c>
      <c r="V3564" s="1">
        <f t="shared" si="166"/>
        <v>4.0298266202659132E-2</v>
      </c>
      <c r="W3564" s="1">
        <f t="shared" si="167"/>
        <v>0.23063191323750581</v>
      </c>
      <c r="X3564" s="2">
        <v>0.15068185542377135</v>
      </c>
    </row>
    <row r="3565" spans="1:24">
      <c r="A3565" s="1" t="s">
        <v>13903</v>
      </c>
      <c r="B3565" s="1" t="s">
        <v>13902</v>
      </c>
      <c r="C3565" s="1" t="s">
        <v>13901</v>
      </c>
      <c r="D3565" s="1">
        <v>13</v>
      </c>
      <c r="E3565" s="1">
        <v>1</v>
      </c>
      <c r="F3565" s="1">
        <v>1</v>
      </c>
      <c r="G3565" s="1">
        <v>163</v>
      </c>
      <c r="H3565" s="1">
        <v>17.7</v>
      </c>
      <c r="I3565" s="1">
        <v>93.7</v>
      </c>
      <c r="J3565" s="1">
        <v>118.9</v>
      </c>
      <c r="K3565" s="1">
        <v>107.1</v>
      </c>
      <c r="L3565" s="1">
        <v>104.8</v>
      </c>
      <c r="M3565" s="1">
        <v>10.9</v>
      </c>
      <c r="N3565" s="1">
        <v>123</v>
      </c>
      <c r="O3565" s="1">
        <v>102.9</v>
      </c>
      <c r="P3565" s="1">
        <v>117.2</v>
      </c>
      <c r="Q3565" s="1">
        <v>127.2</v>
      </c>
      <c r="R3565" s="1">
        <v>94.4</v>
      </c>
      <c r="S3565" s="1">
        <v>8.9706820170641535E-2</v>
      </c>
      <c r="T3565" s="1">
        <f t="shared" si="165"/>
        <v>0.27356082824544398</v>
      </c>
      <c r="U3565" s="2">
        <v>9.9663855067421162E-2</v>
      </c>
      <c r="V3565" s="1">
        <f t="shared" si="166"/>
        <v>0.42705797353260744</v>
      </c>
      <c r="W3565" s="1">
        <f t="shared" si="167"/>
        <v>0.39889400306609912</v>
      </c>
      <c r="X3565" s="2">
        <v>0.25672597089732779</v>
      </c>
    </row>
    <row r="3566" spans="1:24">
      <c r="A3566" s="1" t="s">
        <v>320</v>
      </c>
      <c r="B3566" s="1" t="s">
        <v>319</v>
      </c>
      <c r="C3566" s="1" t="s">
        <v>318</v>
      </c>
      <c r="D3566" s="1">
        <v>42</v>
      </c>
      <c r="E3566" s="1">
        <v>3</v>
      </c>
      <c r="F3566" s="1">
        <v>10</v>
      </c>
      <c r="G3566" s="1">
        <v>108</v>
      </c>
      <c r="H3566" s="1">
        <v>11.9</v>
      </c>
      <c r="I3566" s="1">
        <v>107.1</v>
      </c>
      <c r="J3566" s="1">
        <v>113.9</v>
      </c>
      <c r="K3566" s="1">
        <v>91.6</v>
      </c>
      <c r="L3566" s="1">
        <v>86.8</v>
      </c>
      <c r="M3566" s="1">
        <v>103.7</v>
      </c>
      <c r="N3566" s="1">
        <v>101.4</v>
      </c>
      <c r="O3566" s="1">
        <v>76.7</v>
      </c>
      <c r="P3566" s="1">
        <v>65.2</v>
      </c>
      <c r="Q3566" s="1">
        <v>179.6</v>
      </c>
      <c r="R3566" s="1">
        <v>74</v>
      </c>
      <c r="S3566" s="1">
        <v>8.9854795825342906E-2</v>
      </c>
      <c r="T3566" s="1">
        <f t="shared" si="165"/>
        <v>7.1913024729524821E-2</v>
      </c>
      <c r="U3566" s="2">
        <v>2.1250976646559755E-2</v>
      </c>
      <c r="V3566" s="1">
        <f t="shared" si="166"/>
        <v>8.8125221855492264E-2</v>
      </c>
      <c r="W3566" s="1">
        <f t="shared" si="167"/>
        <v>0.22488836383929769</v>
      </c>
      <c r="X3566" s="2">
        <v>0.14691524749067331</v>
      </c>
    </row>
    <row r="3567" spans="1:24">
      <c r="A3567" s="1" t="s">
        <v>15279</v>
      </c>
      <c r="B3567" s="1" t="s">
        <v>15278</v>
      </c>
      <c r="C3567" s="1" t="s">
        <v>15277</v>
      </c>
      <c r="D3567" s="1">
        <v>31</v>
      </c>
      <c r="E3567" s="1">
        <v>10</v>
      </c>
      <c r="F3567" s="1">
        <v>18</v>
      </c>
      <c r="G3567" s="1">
        <v>470</v>
      </c>
      <c r="H3567" s="1">
        <v>52</v>
      </c>
      <c r="I3567" s="1">
        <v>129.5</v>
      </c>
      <c r="J3567" s="1">
        <v>84.9</v>
      </c>
      <c r="K3567" s="1">
        <v>88.9</v>
      </c>
      <c r="L3567" s="1">
        <v>83</v>
      </c>
      <c r="M3567" s="1">
        <v>126.7</v>
      </c>
      <c r="N3567" s="1">
        <v>91.5</v>
      </c>
      <c r="O3567" s="1">
        <v>87.1</v>
      </c>
      <c r="P3567" s="1">
        <v>117.6</v>
      </c>
      <c r="Q3567" s="1">
        <v>100.7</v>
      </c>
      <c r="R3567" s="1">
        <v>90.1</v>
      </c>
      <c r="S3567" s="1">
        <v>9.0118586961946842E-2</v>
      </c>
      <c r="T3567" s="1">
        <f t="shared" si="165"/>
        <v>0.16162618294354281</v>
      </c>
      <c r="U3567" s="2">
        <v>5.5994150542462429E-2</v>
      </c>
      <c r="V3567" s="1">
        <f t="shared" si="166"/>
        <v>-7.5543411253692391E-2</v>
      </c>
      <c r="W3567" s="1">
        <f t="shared" si="167"/>
        <v>0.1139927705172729</v>
      </c>
      <c r="X3567" s="2">
        <v>7.3747141058980545E-2</v>
      </c>
    </row>
    <row r="3568" spans="1:24">
      <c r="A3568" s="1" t="s">
        <v>12464</v>
      </c>
      <c r="B3568" s="1" t="s">
        <v>12463</v>
      </c>
      <c r="C3568" s="1" t="s">
        <v>12462</v>
      </c>
      <c r="D3568" s="1">
        <v>19</v>
      </c>
      <c r="E3568" s="1">
        <v>2</v>
      </c>
      <c r="F3568" s="1">
        <v>2</v>
      </c>
      <c r="G3568" s="1">
        <v>306</v>
      </c>
      <c r="H3568" s="1">
        <v>32.700000000000003</v>
      </c>
      <c r="I3568" s="1">
        <v>105.8</v>
      </c>
      <c r="J3568" s="1">
        <v>85.7</v>
      </c>
      <c r="K3568" s="1">
        <v>82</v>
      </c>
      <c r="L3568" s="1">
        <v>90.4</v>
      </c>
      <c r="M3568" s="1">
        <v>170.9</v>
      </c>
      <c r="N3568" s="1">
        <v>81.599999999999994</v>
      </c>
      <c r="O3568" s="1">
        <v>93</v>
      </c>
      <c r="P3568" s="1">
        <v>94.3</v>
      </c>
      <c r="Q3568" s="1">
        <v>104.7</v>
      </c>
      <c r="R3568" s="1">
        <v>91.6</v>
      </c>
      <c r="S3568" s="1">
        <v>9.0530151070018883E-2</v>
      </c>
      <c r="T3568" s="1">
        <f t="shared" si="165"/>
        <v>0.35606730879718429</v>
      </c>
      <c r="U3568" s="2">
        <v>0.12266713069520885</v>
      </c>
      <c r="V3568" s="1">
        <f t="shared" si="166"/>
        <v>-0.34018115871279841</v>
      </c>
      <c r="W3568" s="1">
        <f t="shared" si="167"/>
        <v>0.43793522828164327</v>
      </c>
      <c r="X3568" s="2">
        <v>0.28141509139227777</v>
      </c>
    </row>
    <row r="3569" spans="1:24">
      <c r="A3569" s="1" t="s">
        <v>12686</v>
      </c>
      <c r="B3569" s="1" t="s">
        <v>12685</v>
      </c>
      <c r="C3569" s="1" t="s">
        <v>12684</v>
      </c>
      <c r="D3569" s="1">
        <v>50</v>
      </c>
      <c r="E3569" s="1">
        <v>47</v>
      </c>
      <c r="F3569" s="1">
        <v>91</v>
      </c>
      <c r="G3569" s="1">
        <v>1029</v>
      </c>
      <c r="H3569" s="1">
        <v>114.9</v>
      </c>
      <c r="I3569" s="1">
        <v>100.2</v>
      </c>
      <c r="J3569" s="1">
        <v>99.6</v>
      </c>
      <c r="K3569" s="1">
        <v>105.7</v>
      </c>
      <c r="L3569" s="1">
        <v>112.6</v>
      </c>
      <c r="M3569" s="1">
        <v>81.099999999999994</v>
      </c>
      <c r="N3569" s="1">
        <v>80.3</v>
      </c>
      <c r="O3569" s="1">
        <v>86.7</v>
      </c>
      <c r="P3569" s="1">
        <v>102.9</v>
      </c>
      <c r="Q3569" s="1">
        <v>110.7</v>
      </c>
      <c r="R3569" s="1">
        <v>120.3</v>
      </c>
      <c r="S3569" s="1">
        <v>9.0605549297821927E-2</v>
      </c>
      <c r="T3569" s="1">
        <f t="shared" si="165"/>
        <v>0.56136926543442733</v>
      </c>
      <c r="U3569" s="2">
        <v>0.15356759585330851</v>
      </c>
      <c r="V3569" s="1">
        <f t="shared" si="166"/>
        <v>0.33788880887286316</v>
      </c>
      <c r="W3569" s="1">
        <f t="shared" si="167"/>
        <v>2.5740356273900304</v>
      </c>
      <c r="X3569" s="2">
        <v>1.4203055255028822</v>
      </c>
    </row>
    <row r="3570" spans="1:24">
      <c r="A3570" s="1" t="s">
        <v>8919</v>
      </c>
      <c r="B3570" s="1" t="s">
        <v>8918</v>
      </c>
      <c r="C3570" s="1" t="s">
        <v>8917</v>
      </c>
      <c r="D3570" s="1">
        <v>62</v>
      </c>
      <c r="E3570" s="1">
        <v>46</v>
      </c>
      <c r="F3570" s="1">
        <v>260</v>
      </c>
      <c r="G3570" s="1">
        <v>638</v>
      </c>
      <c r="H3570" s="1">
        <v>71.900000000000006</v>
      </c>
      <c r="I3570" s="1">
        <v>94.2</v>
      </c>
      <c r="J3570" s="1">
        <v>89.9</v>
      </c>
      <c r="K3570" s="1">
        <v>87.9</v>
      </c>
      <c r="L3570" s="1">
        <v>88.5</v>
      </c>
      <c r="M3570" s="1">
        <v>112</v>
      </c>
      <c r="N3570" s="1">
        <v>121.6</v>
      </c>
      <c r="O3570" s="1">
        <v>118</v>
      </c>
      <c r="P3570" s="1">
        <v>118.9</v>
      </c>
      <c r="Q3570" s="1">
        <v>79.099999999999994</v>
      </c>
      <c r="R3570" s="1">
        <v>89.9</v>
      </c>
      <c r="S3570" s="1">
        <v>9.0606028714093373E-2</v>
      </c>
      <c r="T3570" s="1">
        <f t="shared" si="165"/>
        <v>0.23100812447337579</v>
      </c>
      <c r="U3570" s="2">
        <v>8.299915206578963E-2</v>
      </c>
      <c r="V3570" s="1">
        <f t="shared" si="166"/>
        <v>-0.37897331029406317</v>
      </c>
      <c r="W3570" s="1">
        <f t="shared" si="167"/>
        <v>3.6360324218734723</v>
      </c>
      <c r="X3570" s="2">
        <v>1.8393699041773235</v>
      </c>
    </row>
    <row r="3571" spans="1:24">
      <c r="A3571" s="1" t="s">
        <v>15088</v>
      </c>
      <c r="B3571" s="1" t="s">
        <v>15087</v>
      </c>
      <c r="C3571" s="1" t="s">
        <v>15086</v>
      </c>
      <c r="D3571" s="1">
        <v>36</v>
      </c>
      <c r="E3571" s="1">
        <v>12</v>
      </c>
      <c r="F3571" s="1">
        <v>33</v>
      </c>
      <c r="G3571" s="1">
        <v>304</v>
      </c>
      <c r="H3571" s="1">
        <v>35.200000000000003</v>
      </c>
      <c r="I3571" s="1">
        <v>101.7</v>
      </c>
      <c r="J3571" s="1">
        <v>59.6</v>
      </c>
      <c r="K3571" s="1">
        <v>77.5</v>
      </c>
      <c r="L3571" s="1">
        <v>69.7</v>
      </c>
      <c r="M3571" s="1">
        <v>187.1</v>
      </c>
      <c r="N3571" s="1">
        <v>124.5</v>
      </c>
      <c r="O3571" s="1">
        <v>133.5</v>
      </c>
      <c r="P3571" s="1">
        <v>88.8</v>
      </c>
      <c r="Q3571" s="1">
        <v>73</v>
      </c>
      <c r="R3571" s="1">
        <v>84.6</v>
      </c>
      <c r="S3571" s="1">
        <v>9.0769265936965132E-2</v>
      </c>
      <c r="T3571" s="1">
        <f t="shared" si="165"/>
        <v>0.16946293310419269</v>
      </c>
      <c r="U3571" s="2">
        <v>5.9327420602619446E-2</v>
      </c>
      <c r="V3571" s="1">
        <f t="shared" si="166"/>
        <v>-0.94389651069433289</v>
      </c>
      <c r="W3571" s="1">
        <f t="shared" si="167"/>
        <v>1.8333340202064727</v>
      </c>
      <c r="X3571" s="2">
        <v>1.0433010118275594</v>
      </c>
    </row>
    <row r="3572" spans="1:24">
      <c r="A3572" s="1" t="s">
        <v>9537</v>
      </c>
      <c r="B3572" s="1" t="s">
        <v>9536</v>
      </c>
      <c r="C3572" s="1" t="s">
        <v>9535</v>
      </c>
      <c r="D3572" s="1">
        <v>11</v>
      </c>
      <c r="E3572" s="1">
        <v>12</v>
      </c>
      <c r="F3572" s="1">
        <v>12</v>
      </c>
      <c r="G3572" s="1">
        <v>1064</v>
      </c>
      <c r="H3572" s="1">
        <v>121.1</v>
      </c>
      <c r="I3572" s="1">
        <v>97.8</v>
      </c>
      <c r="J3572" s="1">
        <v>97.8</v>
      </c>
      <c r="K3572" s="1">
        <v>102.9</v>
      </c>
      <c r="L3572" s="1">
        <v>103.5</v>
      </c>
      <c r="M3572" s="1">
        <v>78.8</v>
      </c>
      <c r="N3572" s="1">
        <v>97.8</v>
      </c>
      <c r="O3572" s="1">
        <v>100.2</v>
      </c>
      <c r="P3572" s="1">
        <v>90.8</v>
      </c>
      <c r="Q3572" s="1">
        <v>128.30000000000001</v>
      </c>
      <c r="R3572" s="1">
        <v>102</v>
      </c>
      <c r="S3572" s="1">
        <v>9.0864662938322807E-2</v>
      </c>
      <c r="T3572" s="1">
        <f t="shared" si="165"/>
        <v>0.28280864915814258</v>
      </c>
      <c r="U3572" s="2">
        <v>0.1013903618309553</v>
      </c>
      <c r="V3572" s="1">
        <f t="shared" si="166"/>
        <v>0.12331405915072251</v>
      </c>
      <c r="W3572" s="1">
        <f t="shared" si="167"/>
        <v>0.64677082555224241</v>
      </c>
      <c r="X3572" s="2">
        <v>0.40635612571435464</v>
      </c>
    </row>
    <row r="3573" spans="1:24">
      <c r="A3573" s="1" t="s">
        <v>5068</v>
      </c>
      <c r="B3573" s="1" t="s">
        <v>5067</v>
      </c>
      <c r="C3573" s="1" t="s">
        <v>5066</v>
      </c>
      <c r="D3573" s="1">
        <v>11</v>
      </c>
      <c r="E3573" s="1">
        <v>3</v>
      </c>
      <c r="F3573" s="1">
        <v>3</v>
      </c>
      <c r="G3573" s="1">
        <v>326</v>
      </c>
      <c r="H3573" s="1">
        <v>35.799999999999997</v>
      </c>
      <c r="I3573" s="1">
        <v>90.6</v>
      </c>
      <c r="J3573" s="1">
        <v>101.3</v>
      </c>
      <c r="K3573" s="1">
        <v>86.5</v>
      </c>
      <c r="L3573" s="1">
        <v>96.3</v>
      </c>
      <c r="M3573" s="1">
        <v>156.6</v>
      </c>
      <c r="N3573" s="1">
        <v>98.9</v>
      </c>
      <c r="O3573" s="1">
        <v>70.5</v>
      </c>
      <c r="P3573" s="1">
        <v>88.4</v>
      </c>
      <c r="Q3573" s="1">
        <v>128.80000000000001</v>
      </c>
      <c r="R3573" s="1">
        <v>82.1</v>
      </c>
      <c r="S3573" s="1">
        <v>9.0893800447831338E-2</v>
      </c>
      <c r="T3573" s="1">
        <f t="shared" si="165"/>
        <v>0.18384883387597817</v>
      </c>
      <c r="U3573" s="2">
        <v>6.4957087630128182E-2</v>
      </c>
      <c r="V3573" s="1">
        <f t="shared" si="166"/>
        <v>-0.21417348606817019</v>
      </c>
      <c r="W3573" s="1">
        <f t="shared" si="167"/>
        <v>0.28618321961948073</v>
      </c>
      <c r="X3573" s="2">
        <v>0.18722160986653513</v>
      </c>
    </row>
    <row r="3574" spans="1:24">
      <c r="A3574" s="1" t="s">
        <v>7830</v>
      </c>
      <c r="B3574" s="1" t="s">
        <v>7829</v>
      </c>
      <c r="C3574" s="1" t="s">
        <v>7828</v>
      </c>
      <c r="D3574" s="1">
        <v>23</v>
      </c>
      <c r="E3574" s="1">
        <v>15</v>
      </c>
      <c r="F3574" s="1">
        <v>18</v>
      </c>
      <c r="G3574" s="1">
        <v>870</v>
      </c>
      <c r="H3574" s="1">
        <v>94</v>
      </c>
      <c r="I3574" s="1">
        <v>73.8</v>
      </c>
      <c r="J3574" s="1">
        <v>98.6</v>
      </c>
      <c r="K3574" s="1">
        <v>90.9</v>
      </c>
      <c r="L3574" s="1">
        <v>95.5</v>
      </c>
      <c r="M3574" s="1">
        <v>125.8</v>
      </c>
      <c r="N3574" s="1">
        <v>120.5</v>
      </c>
      <c r="O3574" s="1">
        <v>108.3</v>
      </c>
      <c r="P3574" s="1">
        <v>88.2</v>
      </c>
      <c r="Q3574" s="1">
        <v>106.1</v>
      </c>
      <c r="R3574" s="1">
        <v>92.3</v>
      </c>
      <c r="S3574" s="1">
        <v>9.0896218621728558E-2</v>
      </c>
      <c r="T3574" s="1">
        <f t="shared" si="165"/>
        <v>0.3040681692566658</v>
      </c>
      <c r="U3574" s="2">
        <v>0.10605414030343305</v>
      </c>
      <c r="V3574" s="1">
        <f t="shared" si="166"/>
        <v>-0.39805014525827143</v>
      </c>
      <c r="W3574" s="1">
        <f t="shared" si="167"/>
        <v>1.822471538600225</v>
      </c>
      <c r="X3574" s="2">
        <v>1.0377918801117738</v>
      </c>
    </row>
    <row r="3575" spans="1:24">
      <c r="A3575" s="1" t="s">
        <v>11753</v>
      </c>
      <c r="B3575" s="1" t="s">
        <v>11752</v>
      </c>
      <c r="C3575" s="1" t="s">
        <v>11751</v>
      </c>
      <c r="D3575" s="1">
        <v>78</v>
      </c>
      <c r="E3575" s="1">
        <v>60</v>
      </c>
      <c r="F3575" s="1">
        <v>442</v>
      </c>
      <c r="G3575" s="1">
        <v>665</v>
      </c>
      <c r="H3575" s="1">
        <v>74.2</v>
      </c>
      <c r="I3575" s="1">
        <v>115.4</v>
      </c>
      <c r="J3575" s="1">
        <v>90.2</v>
      </c>
      <c r="K3575" s="1">
        <v>101.3</v>
      </c>
      <c r="L3575" s="1">
        <v>100.3</v>
      </c>
      <c r="M3575" s="1">
        <v>94.1</v>
      </c>
      <c r="N3575" s="1">
        <v>88.1</v>
      </c>
      <c r="O3575" s="1">
        <v>85.4</v>
      </c>
      <c r="P3575" s="1">
        <v>138.9</v>
      </c>
      <c r="Q3575" s="1">
        <v>80</v>
      </c>
      <c r="R3575" s="1">
        <v>106.4</v>
      </c>
      <c r="S3575" s="1">
        <v>9.107076024428036E-2</v>
      </c>
      <c r="T3575" s="1">
        <f t="shared" si="165"/>
        <v>0.16320775802898482</v>
      </c>
      <c r="U3575" s="2">
        <v>5.6693247787124791E-2</v>
      </c>
      <c r="V3575" s="1">
        <f t="shared" si="166"/>
        <v>0.19062194615539069</v>
      </c>
      <c r="W3575" s="1">
        <f t="shared" si="167"/>
        <v>0.95816159912347221</v>
      </c>
      <c r="X3575" s="2">
        <v>0.57899958020591769</v>
      </c>
    </row>
    <row r="3576" spans="1:24">
      <c r="A3576" s="1" t="s">
        <v>14731</v>
      </c>
      <c r="B3576" s="1" t="s">
        <v>14730</v>
      </c>
      <c r="C3576" s="1" t="s">
        <v>14729</v>
      </c>
      <c r="D3576" s="1">
        <v>3</v>
      </c>
      <c r="E3576" s="1">
        <v>2</v>
      </c>
      <c r="F3576" s="1">
        <v>2</v>
      </c>
      <c r="G3576" s="1">
        <v>682</v>
      </c>
      <c r="H3576" s="1">
        <v>76</v>
      </c>
      <c r="I3576" s="1">
        <v>102</v>
      </c>
      <c r="J3576" s="1">
        <v>87.8</v>
      </c>
      <c r="K3576" s="1">
        <v>115.2</v>
      </c>
      <c r="L3576" s="1">
        <v>93.3</v>
      </c>
      <c r="M3576" s="1">
        <v>125.9</v>
      </c>
      <c r="N3576" s="1">
        <v>75</v>
      </c>
      <c r="O3576" s="1">
        <v>82.8</v>
      </c>
      <c r="P3576" s="1">
        <v>130.6</v>
      </c>
      <c r="Q3576" s="1">
        <v>76.8</v>
      </c>
      <c r="R3576" s="1">
        <v>110.8</v>
      </c>
      <c r="S3576" s="1">
        <v>9.1115855245705424E-2</v>
      </c>
      <c r="T3576" s="1">
        <f t="shared" si="165"/>
        <v>0.16641032058861388</v>
      </c>
      <c r="U3576" s="2">
        <v>5.7621160526389249E-2</v>
      </c>
      <c r="V3576" s="1">
        <f t="shared" si="166"/>
        <v>7.4451829810983486E-2</v>
      </c>
      <c r="W3576" s="1">
        <f t="shared" si="167"/>
        <v>0.12368443121835072</v>
      </c>
      <c r="X3576" s="2">
        <v>8.0910546944483658E-2</v>
      </c>
    </row>
    <row r="3577" spans="1:24">
      <c r="A3577" s="1" t="s">
        <v>11493</v>
      </c>
      <c r="B3577" s="1" t="s">
        <v>11492</v>
      </c>
      <c r="C3577" s="1" t="s">
        <v>11491</v>
      </c>
      <c r="D3577" s="1">
        <v>37</v>
      </c>
      <c r="E3577" s="1">
        <v>11</v>
      </c>
      <c r="F3577" s="1">
        <v>12</v>
      </c>
      <c r="G3577" s="1">
        <v>338</v>
      </c>
      <c r="H3577" s="1">
        <v>37.5</v>
      </c>
      <c r="I3577" s="1">
        <v>105.7</v>
      </c>
      <c r="J3577" s="1">
        <v>85.9</v>
      </c>
      <c r="K3577" s="1">
        <v>89.8</v>
      </c>
      <c r="L3577" s="1">
        <v>90.1</v>
      </c>
      <c r="M3577" s="1">
        <v>119.7</v>
      </c>
      <c r="N3577" s="1">
        <v>107.8</v>
      </c>
      <c r="O3577" s="1">
        <v>104.1</v>
      </c>
      <c r="P3577" s="1">
        <v>118.9</v>
      </c>
      <c r="Q3577" s="1">
        <v>83.3</v>
      </c>
      <c r="R3577" s="1">
        <v>94.6</v>
      </c>
      <c r="S3577" s="1">
        <v>9.1166380473688233E-2</v>
      </c>
      <c r="T3577" s="1">
        <f t="shared" si="165"/>
        <v>0.23772031813972627</v>
      </c>
      <c r="U3577" s="2">
        <v>8.5546314976852653E-2</v>
      </c>
      <c r="V3577" s="1">
        <f t="shared" si="166"/>
        <v>-0.25111929534863592</v>
      </c>
      <c r="W3577" s="1">
        <f t="shared" si="167"/>
        <v>1.3753586555014314</v>
      </c>
      <c r="X3577" s="2">
        <v>0.80550204939979586</v>
      </c>
    </row>
    <row r="3578" spans="1:24">
      <c r="A3578" s="1" t="s">
        <v>6339</v>
      </c>
      <c r="B3578" s="1" t="s">
        <v>6338</v>
      </c>
      <c r="C3578" s="1" t="s">
        <v>6337</v>
      </c>
      <c r="D3578" s="1">
        <v>53</v>
      </c>
      <c r="E3578" s="1">
        <v>33</v>
      </c>
      <c r="F3578" s="1">
        <v>64</v>
      </c>
      <c r="G3578" s="1">
        <v>757</v>
      </c>
      <c r="H3578" s="1">
        <v>85.4</v>
      </c>
      <c r="I3578" s="1">
        <v>90.9</v>
      </c>
      <c r="J3578" s="1">
        <v>98.9</v>
      </c>
      <c r="K3578" s="1">
        <v>96.6</v>
      </c>
      <c r="L3578" s="1">
        <v>96.2</v>
      </c>
      <c r="M3578" s="1">
        <v>107.6</v>
      </c>
      <c r="N3578" s="1">
        <v>102.6</v>
      </c>
      <c r="O3578" s="1">
        <v>101.5</v>
      </c>
      <c r="P3578" s="1">
        <v>85.4</v>
      </c>
      <c r="Q3578" s="1">
        <v>127.1</v>
      </c>
      <c r="R3578" s="1">
        <v>93.2</v>
      </c>
      <c r="S3578" s="1">
        <v>9.13171778197015E-2</v>
      </c>
      <c r="T3578" s="1">
        <f t="shared" si="165"/>
        <v>0.22840171251536115</v>
      </c>
      <c r="U3578" s="2">
        <v>8.212939953618964E-2</v>
      </c>
      <c r="V3578" s="1">
        <f t="shared" si="166"/>
        <v>-0.11935878055809941</v>
      </c>
      <c r="W3578" s="1">
        <f t="shared" si="167"/>
        <v>1.6406948053195853</v>
      </c>
      <c r="X3578" s="2">
        <v>0.94165866195164483</v>
      </c>
    </row>
    <row r="3579" spans="1:24">
      <c r="A3579" s="1" t="s">
        <v>13813</v>
      </c>
      <c r="B3579" s="1" t="s">
        <v>13812</v>
      </c>
      <c r="C3579" s="1" t="s">
        <v>13811</v>
      </c>
      <c r="D3579" s="1">
        <v>5</v>
      </c>
      <c r="E3579" s="1">
        <v>4</v>
      </c>
      <c r="F3579" s="1">
        <v>8</v>
      </c>
      <c r="G3579" s="1">
        <v>1091</v>
      </c>
      <c r="H3579" s="1">
        <v>119.6</v>
      </c>
      <c r="I3579" s="1">
        <v>88.2</v>
      </c>
      <c r="J3579" s="1">
        <v>88.5</v>
      </c>
      <c r="K3579" s="1">
        <v>90.6</v>
      </c>
      <c r="L3579" s="1">
        <v>96</v>
      </c>
      <c r="M3579" s="1">
        <v>127.4</v>
      </c>
      <c r="N3579" s="1">
        <v>108.7</v>
      </c>
      <c r="O3579" s="1">
        <v>110.3</v>
      </c>
      <c r="P3579" s="1">
        <v>111.7</v>
      </c>
      <c r="Q3579" s="1">
        <v>79.8</v>
      </c>
      <c r="R3579" s="1">
        <v>98.8</v>
      </c>
      <c r="S3579" s="1">
        <v>9.1420705490020598E-2</v>
      </c>
      <c r="T3579" s="1">
        <f t="shared" si="165"/>
        <v>0.30703622181332829</v>
      </c>
      <c r="U3579" s="2">
        <v>0.1072035413539681</v>
      </c>
      <c r="V3579" s="1">
        <f t="shared" si="166"/>
        <v>-0.34631506359008424</v>
      </c>
      <c r="W3579" s="1">
        <f t="shared" si="167"/>
        <v>2.204453871949692</v>
      </c>
      <c r="X3579" s="2">
        <v>1.2353308800407785</v>
      </c>
    </row>
    <row r="3580" spans="1:24">
      <c r="A3580" s="1" t="s">
        <v>14080</v>
      </c>
      <c r="B3580" s="1" t="s">
        <v>14079</v>
      </c>
      <c r="C3580" s="1" t="s">
        <v>14078</v>
      </c>
      <c r="D3580" s="1">
        <v>2</v>
      </c>
      <c r="E3580" s="1">
        <v>1</v>
      </c>
      <c r="F3580" s="1">
        <v>1</v>
      </c>
      <c r="G3580" s="1">
        <v>751</v>
      </c>
      <c r="H3580" s="1">
        <v>85.4</v>
      </c>
      <c r="I3580" s="1">
        <v>75.8</v>
      </c>
      <c r="J3580" s="1">
        <v>79.7</v>
      </c>
      <c r="K3580" s="1">
        <v>77.900000000000006</v>
      </c>
      <c r="L3580" s="1">
        <v>69.2</v>
      </c>
      <c r="M3580" s="1">
        <v>154.9</v>
      </c>
      <c r="N3580" s="1">
        <v>159.69999999999999</v>
      </c>
      <c r="O3580" s="1">
        <v>140.9</v>
      </c>
      <c r="P3580" s="1">
        <v>85.4</v>
      </c>
      <c r="Q3580" s="1">
        <v>65.5</v>
      </c>
      <c r="R3580" s="1">
        <v>90.9</v>
      </c>
      <c r="S3580" s="1">
        <v>9.1439756311230108E-2</v>
      </c>
      <c r="T3580" s="1">
        <f t="shared" si="165"/>
        <v>0.2914313234945437</v>
      </c>
      <c r="U3580" s="2">
        <v>0.10191354849397367</v>
      </c>
      <c r="V3580" s="1">
        <f t="shared" si="166"/>
        <v>-1.0050765657515197</v>
      </c>
      <c r="W3580" s="1">
        <f t="shared" si="167"/>
        <v>4.4753625054044468</v>
      </c>
      <c r="X3580" s="2">
        <v>2.2258441827369349</v>
      </c>
    </row>
    <row r="3581" spans="1:24">
      <c r="A3581" s="1" t="s">
        <v>15396</v>
      </c>
      <c r="B3581" s="1" t="s">
        <v>15395</v>
      </c>
      <c r="C3581" s="1" t="s">
        <v>15394</v>
      </c>
      <c r="D3581" s="1">
        <v>38</v>
      </c>
      <c r="E3581" s="1">
        <v>11</v>
      </c>
      <c r="F3581" s="1">
        <v>14</v>
      </c>
      <c r="G3581" s="1">
        <v>357</v>
      </c>
      <c r="H3581" s="1">
        <v>40</v>
      </c>
      <c r="I3581" s="1">
        <v>106.1</v>
      </c>
      <c r="J3581" s="1">
        <v>87.1</v>
      </c>
      <c r="K3581" s="1">
        <v>88.8</v>
      </c>
      <c r="L3581" s="1">
        <v>87.3</v>
      </c>
      <c r="M3581" s="1">
        <v>117.6</v>
      </c>
      <c r="N3581" s="1">
        <v>108.7</v>
      </c>
      <c r="O3581" s="1">
        <v>109.3</v>
      </c>
      <c r="P3581" s="1">
        <v>102.6</v>
      </c>
      <c r="Q3581" s="1">
        <v>105.3</v>
      </c>
      <c r="R3581" s="1">
        <v>87.2</v>
      </c>
      <c r="S3581" s="1">
        <v>9.1448157505237368E-2</v>
      </c>
      <c r="T3581" s="1">
        <f t="shared" si="165"/>
        <v>0.35636797995588609</v>
      </c>
      <c r="U3581" s="2">
        <v>0.12266713069520885</v>
      </c>
      <c r="V3581" s="1">
        <f t="shared" si="166"/>
        <v>-0.27698695251305361</v>
      </c>
      <c r="W3581" s="1">
        <f t="shared" si="167"/>
        <v>1.6585652241118944</v>
      </c>
      <c r="X3581" s="2">
        <v>0.9492200683472104</v>
      </c>
    </row>
    <row r="3582" spans="1:24">
      <c r="A3582" s="1" t="s">
        <v>7800</v>
      </c>
      <c r="B3582" s="1" t="s">
        <v>7799</v>
      </c>
      <c r="C3582" s="1" t="s">
        <v>7798</v>
      </c>
      <c r="D3582" s="1">
        <v>3</v>
      </c>
      <c r="E3582" s="1">
        <v>2</v>
      </c>
      <c r="F3582" s="1">
        <v>2</v>
      </c>
      <c r="G3582" s="1">
        <v>900</v>
      </c>
      <c r="H3582" s="1">
        <v>99.4</v>
      </c>
      <c r="I3582" s="1">
        <v>84.1</v>
      </c>
      <c r="J3582" s="1">
        <v>105</v>
      </c>
      <c r="K3582" s="1">
        <v>99.8</v>
      </c>
      <c r="L3582" s="1">
        <v>112.6</v>
      </c>
      <c r="M3582" s="1">
        <v>73</v>
      </c>
      <c r="N3582" s="1">
        <v>99.8</v>
      </c>
      <c r="O3582" s="1">
        <v>104.8</v>
      </c>
      <c r="P3582" s="1">
        <v>134.30000000000001</v>
      </c>
      <c r="Q3582" s="1">
        <v>85.3</v>
      </c>
      <c r="R3582" s="1">
        <v>101.3</v>
      </c>
      <c r="S3582" s="1">
        <v>9.1761301155974556E-2</v>
      </c>
      <c r="T3582" s="1">
        <f t="shared" si="165"/>
        <v>0.18175801812553921</v>
      </c>
      <c r="U3582" s="2">
        <v>6.3995344587902625E-2</v>
      </c>
      <c r="V3582" s="1">
        <f t="shared" si="166"/>
        <v>0.11735492054757178</v>
      </c>
      <c r="W3582" s="1">
        <f t="shared" si="167"/>
        <v>0.29705859087323028</v>
      </c>
      <c r="X3582" s="2">
        <v>0.19420077631261815</v>
      </c>
    </row>
    <row r="3583" spans="1:24">
      <c r="A3583" s="1" t="s">
        <v>12338</v>
      </c>
      <c r="B3583" s="1" t="s">
        <v>12337</v>
      </c>
      <c r="C3583" s="1" t="s">
        <v>12336</v>
      </c>
      <c r="D3583" s="1">
        <v>75</v>
      </c>
      <c r="E3583" s="1">
        <v>11</v>
      </c>
      <c r="F3583" s="1">
        <v>58</v>
      </c>
      <c r="G3583" s="1">
        <v>215</v>
      </c>
      <c r="H3583" s="1">
        <v>23.7</v>
      </c>
      <c r="I3583" s="1">
        <v>105</v>
      </c>
      <c r="J3583" s="1">
        <v>91.9</v>
      </c>
      <c r="K3583" s="1">
        <v>110</v>
      </c>
      <c r="L3583" s="1">
        <v>106.7</v>
      </c>
      <c r="M3583" s="1">
        <v>95.9</v>
      </c>
      <c r="N3583" s="1">
        <v>76.400000000000006</v>
      </c>
      <c r="O3583" s="1">
        <v>83.4</v>
      </c>
      <c r="P3583" s="1">
        <v>122.5</v>
      </c>
      <c r="Q3583" s="1">
        <v>94.9</v>
      </c>
      <c r="R3583" s="1">
        <v>113.2</v>
      </c>
      <c r="S3583" s="1">
        <v>9.1888038256223173E-2</v>
      </c>
      <c r="T3583" s="1">
        <f t="shared" si="165"/>
        <v>0.34929120095861482</v>
      </c>
      <c r="U3583" s="2">
        <v>0.12188631914200936</v>
      </c>
      <c r="V3583" s="1">
        <f t="shared" si="166"/>
        <v>0.27874652579444192</v>
      </c>
      <c r="W3583" s="1">
        <f t="shared" si="167"/>
        <v>1.3752818182272293</v>
      </c>
      <c r="X3583" s="2">
        <v>0.80550204939979586</v>
      </c>
    </row>
    <row r="3584" spans="1:24">
      <c r="A3584" s="1" t="s">
        <v>11666</v>
      </c>
      <c r="B3584" s="1" t="s">
        <v>11665</v>
      </c>
      <c r="C3584" s="1" t="s">
        <v>11664</v>
      </c>
      <c r="D3584" s="1">
        <v>14</v>
      </c>
      <c r="E3584" s="1">
        <v>8</v>
      </c>
      <c r="F3584" s="1">
        <v>12</v>
      </c>
      <c r="G3584" s="1">
        <v>631</v>
      </c>
      <c r="H3584" s="1">
        <v>68.900000000000006</v>
      </c>
      <c r="I3584" s="1">
        <v>93.1</v>
      </c>
      <c r="J3584" s="1">
        <v>91</v>
      </c>
      <c r="K3584" s="1">
        <v>97.9</v>
      </c>
      <c r="L3584" s="1">
        <v>89.3</v>
      </c>
      <c r="M3584" s="1">
        <v>125.8</v>
      </c>
      <c r="N3584" s="1">
        <v>96.3</v>
      </c>
      <c r="O3584" s="1">
        <v>109.8</v>
      </c>
      <c r="P3584" s="1">
        <v>94.9</v>
      </c>
      <c r="Q3584" s="1">
        <v>104.9</v>
      </c>
      <c r="R3584" s="1">
        <v>97</v>
      </c>
      <c r="S3584" s="1">
        <v>9.1943276044906722E-2</v>
      </c>
      <c r="T3584" s="1">
        <f t="shared" si="165"/>
        <v>0.88803187239037829</v>
      </c>
      <c r="U3584" s="2">
        <v>0.22139784996208672</v>
      </c>
      <c r="V3584" s="1">
        <f t="shared" si="166"/>
        <v>-0.25320081350240325</v>
      </c>
      <c r="W3584" s="1">
        <f t="shared" si="167"/>
        <v>1.202388068194296</v>
      </c>
      <c r="X3584" s="2">
        <v>0.71202297432735651</v>
      </c>
    </row>
    <row r="3585" spans="1:24">
      <c r="A3585" s="1" t="s">
        <v>8955</v>
      </c>
      <c r="B3585" s="1" t="s">
        <v>8954</v>
      </c>
      <c r="C3585" s="1" t="s">
        <v>8953</v>
      </c>
      <c r="D3585" s="1">
        <v>9</v>
      </c>
      <c r="E3585" s="1">
        <v>7</v>
      </c>
      <c r="F3585" s="1">
        <v>7</v>
      </c>
      <c r="G3585" s="1">
        <v>803</v>
      </c>
      <c r="H3585" s="1">
        <v>90</v>
      </c>
      <c r="I3585" s="1">
        <v>103</v>
      </c>
      <c r="J3585" s="1">
        <v>88.1</v>
      </c>
      <c r="K3585" s="1">
        <v>95.9</v>
      </c>
      <c r="L3585" s="1">
        <v>80.900000000000006</v>
      </c>
      <c r="M3585" s="1">
        <v>146.69999999999999</v>
      </c>
      <c r="N3585" s="1">
        <v>84.9</v>
      </c>
      <c r="O3585" s="1">
        <v>106.5</v>
      </c>
      <c r="P3585" s="1">
        <v>119.3</v>
      </c>
      <c r="Q3585" s="1">
        <v>82.2</v>
      </c>
      <c r="R3585" s="1">
        <v>92.6</v>
      </c>
      <c r="S3585" s="1">
        <v>9.2030607192933683E-2</v>
      </c>
      <c r="T3585" s="1">
        <f t="shared" si="165"/>
        <v>0.22160989942453363</v>
      </c>
      <c r="U3585" s="2">
        <v>8.0102326047023178E-2</v>
      </c>
      <c r="V3585" s="1">
        <f t="shared" si="166"/>
        <v>-0.29317383919924678</v>
      </c>
      <c r="W3585" s="1">
        <f t="shared" si="167"/>
        <v>0.59136350272321536</v>
      </c>
      <c r="X3585" s="2">
        <v>0.37420188453962255</v>
      </c>
    </row>
    <row r="3586" spans="1:24">
      <c r="A3586" s="1" t="s">
        <v>9411</v>
      </c>
      <c r="B3586" s="1" t="s">
        <v>9410</v>
      </c>
      <c r="C3586" s="1" t="s">
        <v>9409</v>
      </c>
      <c r="D3586" s="1">
        <v>3</v>
      </c>
      <c r="E3586" s="1">
        <v>2</v>
      </c>
      <c r="F3586" s="1">
        <v>3</v>
      </c>
      <c r="G3586" s="1">
        <v>677</v>
      </c>
      <c r="H3586" s="1">
        <v>75.7</v>
      </c>
      <c r="I3586" s="1">
        <v>98.5</v>
      </c>
      <c r="J3586" s="1">
        <v>89.4</v>
      </c>
      <c r="K3586" s="1">
        <v>92.1</v>
      </c>
      <c r="L3586" s="1">
        <v>94.7</v>
      </c>
      <c r="M3586" s="1">
        <v>97.4</v>
      </c>
      <c r="N3586" s="1">
        <v>114.9</v>
      </c>
      <c r="O3586" s="1">
        <v>113.4</v>
      </c>
      <c r="P3586" s="1">
        <v>94.8</v>
      </c>
      <c r="Q3586" s="1">
        <v>112.5</v>
      </c>
      <c r="R3586" s="1">
        <v>92.3</v>
      </c>
      <c r="S3586" s="1">
        <v>9.2339145408481635E-2</v>
      </c>
      <c r="T3586" s="1">
        <f t="shared" ref="T3586:T3649" si="168">-LOG10(TTEST(I3586:L3586,P3586:R3586,2,2))</f>
        <v>0.47626930307477344</v>
      </c>
      <c r="U3586" s="2">
        <v>0.14535987202441172</v>
      </c>
      <c r="V3586" s="1">
        <f t="shared" ref="V3586:V3649" si="169">LOG(AVERAGE(I3586:L3586)/AVERAGE(M3586:O3586),2)</f>
        <v>-0.21284524134563382</v>
      </c>
      <c r="W3586" s="1">
        <f t="shared" ref="W3586:W3649" si="170">-LOG10(TTEST(I3586:L3586,M3586:O3586,2,2))</f>
        <v>1.4482038359241849</v>
      </c>
      <c r="X3586" s="2">
        <v>0.84190723327100458</v>
      </c>
    </row>
    <row r="3587" spans="1:24">
      <c r="A3587" s="1" t="s">
        <v>2779</v>
      </c>
      <c r="B3587" s="1" t="s">
        <v>2778</v>
      </c>
      <c r="C3587" s="1" t="s">
        <v>2777</v>
      </c>
      <c r="D3587" s="1">
        <v>18</v>
      </c>
      <c r="E3587" s="1">
        <v>4</v>
      </c>
      <c r="F3587" s="1">
        <v>5</v>
      </c>
      <c r="G3587" s="1">
        <v>260</v>
      </c>
      <c r="H3587" s="1">
        <v>28.3</v>
      </c>
      <c r="I3587" s="1">
        <v>109.5</v>
      </c>
      <c r="J3587" s="1">
        <v>118.9</v>
      </c>
      <c r="K3587" s="1">
        <v>98.3</v>
      </c>
      <c r="L3587" s="1">
        <v>100.4</v>
      </c>
      <c r="M3587" s="1">
        <v>79.5</v>
      </c>
      <c r="N3587" s="1">
        <v>72.599999999999994</v>
      </c>
      <c r="O3587" s="1">
        <v>79.3</v>
      </c>
      <c r="P3587" s="1">
        <v>169.6</v>
      </c>
      <c r="Q3587" s="1">
        <v>77.7</v>
      </c>
      <c r="R3587" s="1">
        <v>94.2</v>
      </c>
      <c r="S3587" s="1">
        <v>9.2349179814154816E-2</v>
      </c>
      <c r="T3587" s="1">
        <f t="shared" si="168"/>
        <v>0.10609550944332534</v>
      </c>
      <c r="U3587" s="2">
        <v>3.4354304983443967E-2</v>
      </c>
      <c r="V3587" s="1">
        <f t="shared" si="169"/>
        <v>0.46914753425580835</v>
      </c>
      <c r="W3587" s="1">
        <f t="shared" si="170"/>
        <v>2.3975592380120663</v>
      </c>
      <c r="X3587" s="2">
        <v>1.3329294475045315</v>
      </c>
    </row>
    <row r="3588" spans="1:24">
      <c r="A3588" s="1" t="s">
        <v>11379</v>
      </c>
      <c r="B3588" s="1" t="s">
        <v>11378</v>
      </c>
      <c r="C3588" s="1" t="s">
        <v>11377</v>
      </c>
      <c r="D3588" s="1">
        <v>20</v>
      </c>
      <c r="E3588" s="1">
        <v>10</v>
      </c>
      <c r="F3588" s="1">
        <v>15</v>
      </c>
      <c r="G3588" s="1">
        <v>664</v>
      </c>
      <c r="H3588" s="1">
        <v>75.2</v>
      </c>
      <c r="I3588" s="1">
        <v>87.8</v>
      </c>
      <c r="J3588" s="1">
        <v>80</v>
      </c>
      <c r="K3588" s="1">
        <v>84.3</v>
      </c>
      <c r="L3588" s="1">
        <v>87.7</v>
      </c>
      <c r="M3588" s="1">
        <v>160.1</v>
      </c>
      <c r="N3588" s="1">
        <v>105.8</v>
      </c>
      <c r="O3588" s="1">
        <v>122.4</v>
      </c>
      <c r="P3588" s="1">
        <v>86.5</v>
      </c>
      <c r="Q3588" s="1">
        <v>90.2</v>
      </c>
      <c r="R3588" s="1">
        <v>95</v>
      </c>
      <c r="S3588" s="1">
        <v>9.2366212316597987E-2</v>
      </c>
      <c r="T3588" s="1">
        <f t="shared" si="168"/>
        <v>0.92196328783064752</v>
      </c>
      <c r="U3588" s="2">
        <v>0.22962954732864443</v>
      </c>
      <c r="V3588" s="1">
        <f t="shared" si="169"/>
        <v>-0.60752335400310042</v>
      </c>
      <c r="W3588" s="1">
        <f t="shared" si="170"/>
        <v>1.6522520254917312</v>
      </c>
      <c r="X3588" s="2">
        <v>0.94598698534625825</v>
      </c>
    </row>
    <row r="3589" spans="1:24">
      <c r="A3589" s="1" t="s">
        <v>12128</v>
      </c>
      <c r="B3589" s="1" t="s">
        <v>12127</v>
      </c>
      <c r="C3589" s="1" t="s">
        <v>12126</v>
      </c>
      <c r="D3589" s="1">
        <v>35</v>
      </c>
      <c r="E3589" s="1">
        <v>33</v>
      </c>
      <c r="F3589" s="1">
        <v>51</v>
      </c>
      <c r="G3589" s="1">
        <v>1174</v>
      </c>
      <c r="H3589" s="1">
        <v>133.80000000000001</v>
      </c>
      <c r="I3589" s="1">
        <v>98.2</v>
      </c>
      <c r="J3589" s="1">
        <v>93.3</v>
      </c>
      <c r="K3589" s="1">
        <v>99.3</v>
      </c>
      <c r="L3589" s="1">
        <v>95</v>
      </c>
      <c r="M3589" s="1">
        <v>104</v>
      </c>
      <c r="N3589" s="1">
        <v>95.9</v>
      </c>
      <c r="O3589" s="1">
        <v>105.8</v>
      </c>
      <c r="P3589" s="1">
        <v>99.2</v>
      </c>
      <c r="Q3589" s="1">
        <v>106.5</v>
      </c>
      <c r="R3589" s="1">
        <v>102.8</v>
      </c>
      <c r="S3589" s="1">
        <v>9.2454845266520452E-2</v>
      </c>
      <c r="T3589" s="1">
        <f t="shared" si="168"/>
        <v>1.3409927783976496</v>
      </c>
      <c r="U3589" s="2">
        <v>0.29698899016977348</v>
      </c>
      <c r="V3589" s="1">
        <f t="shared" si="169"/>
        <v>-7.9300908116710145E-2</v>
      </c>
      <c r="W3589" s="1">
        <f t="shared" si="170"/>
        <v>0.87861469294852412</v>
      </c>
      <c r="X3589" s="2">
        <v>0.53730151654118152</v>
      </c>
    </row>
    <row r="3590" spans="1:24">
      <c r="A3590" s="1" t="s">
        <v>11178</v>
      </c>
      <c r="B3590" s="1" t="s">
        <v>11177</v>
      </c>
      <c r="C3590" s="1" t="s">
        <v>11176</v>
      </c>
      <c r="D3590" s="1">
        <v>5</v>
      </c>
      <c r="E3590" s="1">
        <v>5</v>
      </c>
      <c r="F3590" s="1">
        <v>5</v>
      </c>
      <c r="G3590" s="1">
        <v>1164</v>
      </c>
      <c r="H3590" s="1">
        <v>131.30000000000001</v>
      </c>
      <c r="I3590" s="1">
        <v>107.3</v>
      </c>
      <c r="J3590" s="1">
        <v>95</v>
      </c>
      <c r="K3590" s="1">
        <v>90</v>
      </c>
      <c r="L3590" s="1">
        <v>108.9</v>
      </c>
      <c r="M3590" s="1">
        <v>108.6</v>
      </c>
      <c r="N3590" s="1">
        <v>79.400000000000006</v>
      </c>
      <c r="O3590" s="1">
        <v>89.8</v>
      </c>
      <c r="P3590" s="1">
        <v>105.6</v>
      </c>
      <c r="Q3590" s="1">
        <v>110.3</v>
      </c>
      <c r="R3590" s="1">
        <v>105</v>
      </c>
      <c r="S3590" s="1">
        <v>9.283968294847042E-2</v>
      </c>
      <c r="T3590" s="1">
        <f t="shared" si="168"/>
        <v>0.53553340132559324</v>
      </c>
      <c r="U3590" s="2">
        <v>0.15261327652126663</v>
      </c>
      <c r="V3590" s="1">
        <f t="shared" si="169"/>
        <v>0.11523750735194442</v>
      </c>
      <c r="W3590" s="1">
        <f t="shared" si="170"/>
        <v>0.36490639255806184</v>
      </c>
      <c r="X3590" s="2">
        <v>0.23583262209706546</v>
      </c>
    </row>
    <row r="3591" spans="1:24">
      <c r="A3591" s="1" t="s">
        <v>14164</v>
      </c>
      <c r="B3591" s="1" t="s">
        <v>14163</v>
      </c>
      <c r="C3591" s="1" t="s">
        <v>14162</v>
      </c>
      <c r="D3591" s="1">
        <v>30</v>
      </c>
      <c r="E3591" s="1">
        <v>16</v>
      </c>
      <c r="F3591" s="1">
        <v>26</v>
      </c>
      <c r="G3591" s="1">
        <v>764</v>
      </c>
      <c r="H3591" s="1">
        <v>85.8</v>
      </c>
      <c r="I3591" s="1">
        <v>121.4</v>
      </c>
      <c r="J3591" s="1">
        <v>118.2</v>
      </c>
      <c r="K3591" s="1">
        <v>102.8</v>
      </c>
      <c r="L3591" s="1">
        <v>103.9</v>
      </c>
      <c r="M3591" s="1">
        <v>51.5</v>
      </c>
      <c r="N3591" s="1">
        <v>73.900000000000006</v>
      </c>
      <c r="O3591" s="1">
        <v>71.3</v>
      </c>
      <c r="P3591" s="1">
        <v>129.69999999999999</v>
      </c>
      <c r="Q3591" s="1">
        <v>103.9</v>
      </c>
      <c r="R3591" s="1">
        <v>123.4</v>
      </c>
      <c r="S3591" s="1">
        <v>9.2947766943450638E-2</v>
      </c>
      <c r="T3591" s="1">
        <f t="shared" si="168"/>
        <v>0.3677066427680491</v>
      </c>
      <c r="U3591" s="2">
        <v>0.12508087046133035</v>
      </c>
      <c r="V3591" s="1">
        <f t="shared" si="169"/>
        <v>0.76697934969448156</v>
      </c>
      <c r="W3591" s="1">
        <f t="shared" si="170"/>
        <v>2.604031599564268</v>
      </c>
      <c r="X3591" s="2">
        <v>1.4352548524477324</v>
      </c>
    </row>
    <row r="3592" spans="1:24">
      <c r="A3592" s="1" t="s">
        <v>11535</v>
      </c>
      <c r="B3592" s="1" t="s">
        <v>11534</v>
      </c>
      <c r="C3592" s="1" t="s">
        <v>11533</v>
      </c>
      <c r="D3592" s="1">
        <v>9</v>
      </c>
      <c r="E3592" s="1">
        <v>21</v>
      </c>
      <c r="F3592" s="1">
        <v>29</v>
      </c>
      <c r="G3592" s="1">
        <v>2749</v>
      </c>
      <c r="H3592" s="1">
        <v>313</v>
      </c>
      <c r="I3592" s="1">
        <v>95</v>
      </c>
      <c r="J3592" s="1">
        <v>93.1</v>
      </c>
      <c r="K3592" s="1">
        <v>98.9</v>
      </c>
      <c r="L3592" s="1">
        <v>100</v>
      </c>
      <c r="M3592" s="1">
        <v>123.4</v>
      </c>
      <c r="N3592" s="1">
        <v>86.5</v>
      </c>
      <c r="O3592" s="1">
        <v>93.5</v>
      </c>
      <c r="P3592" s="1">
        <v>102</v>
      </c>
      <c r="Q3592" s="1">
        <v>106</v>
      </c>
      <c r="R3592" s="1">
        <v>101.6</v>
      </c>
      <c r="S3592" s="1">
        <v>9.3109404391481465E-2</v>
      </c>
      <c r="T3592" s="1">
        <f t="shared" si="168"/>
        <v>1.4540180506788747</v>
      </c>
      <c r="U3592" s="2">
        <v>0.30597671198218762</v>
      </c>
      <c r="V3592" s="1">
        <f t="shared" si="169"/>
        <v>-6.3925018494104591E-2</v>
      </c>
      <c r="W3592" s="1">
        <f t="shared" si="170"/>
        <v>0.1745718837344542</v>
      </c>
      <c r="X3592" s="2">
        <v>0.11492947655025987</v>
      </c>
    </row>
    <row r="3593" spans="1:24">
      <c r="A3593" s="1" t="s">
        <v>10425</v>
      </c>
      <c r="B3593" s="1" t="s">
        <v>10424</v>
      </c>
      <c r="C3593" s="1" t="s">
        <v>10423</v>
      </c>
      <c r="D3593" s="1">
        <v>5</v>
      </c>
      <c r="E3593" s="1">
        <v>2</v>
      </c>
      <c r="F3593" s="1">
        <v>2</v>
      </c>
      <c r="G3593" s="1">
        <v>426</v>
      </c>
      <c r="H3593" s="1">
        <v>48.1</v>
      </c>
      <c r="I3593" s="1">
        <v>96.1</v>
      </c>
      <c r="J3593" s="1">
        <v>80.7</v>
      </c>
      <c r="K3593" s="1">
        <v>85.9</v>
      </c>
      <c r="L3593" s="1">
        <v>96.4</v>
      </c>
      <c r="M3593" s="1">
        <v>138.6</v>
      </c>
      <c r="N3593" s="1">
        <v>98.1</v>
      </c>
      <c r="O3593" s="1">
        <v>116.9</v>
      </c>
      <c r="P3593" s="1">
        <v>77</v>
      </c>
      <c r="Q3593" s="1">
        <v>116.6</v>
      </c>
      <c r="R3593" s="1">
        <v>93.7</v>
      </c>
      <c r="S3593" s="1">
        <v>9.3209839146709314E-2</v>
      </c>
      <c r="T3593" s="1">
        <f t="shared" si="168"/>
        <v>0.22335908371056801</v>
      </c>
      <c r="U3593" s="2">
        <v>8.067544737653061E-2</v>
      </c>
      <c r="V3593" s="1">
        <f t="shared" si="169"/>
        <v>-0.3927701210056172</v>
      </c>
      <c r="W3593" s="1">
        <f t="shared" si="170"/>
        <v>1.3150141735786463</v>
      </c>
      <c r="X3593" s="2">
        <v>0.76863384439439641</v>
      </c>
    </row>
    <row r="3594" spans="1:24">
      <c r="A3594" s="1" t="s">
        <v>13840</v>
      </c>
      <c r="B3594" s="1" t="s">
        <v>13839</v>
      </c>
      <c r="C3594" s="1" t="s">
        <v>13838</v>
      </c>
      <c r="D3594" s="1">
        <v>61</v>
      </c>
      <c r="E3594" s="1">
        <v>25</v>
      </c>
      <c r="F3594" s="1">
        <v>72</v>
      </c>
      <c r="G3594" s="1">
        <v>461</v>
      </c>
      <c r="H3594" s="1">
        <v>51</v>
      </c>
      <c r="I3594" s="1">
        <v>134.30000000000001</v>
      </c>
      <c r="J3594" s="1">
        <v>115.1</v>
      </c>
      <c r="K3594" s="1">
        <v>102.8</v>
      </c>
      <c r="L3594" s="1">
        <v>99.1</v>
      </c>
      <c r="M3594" s="1">
        <v>55.9</v>
      </c>
      <c r="N3594" s="1">
        <v>69.8</v>
      </c>
      <c r="O3594" s="1">
        <v>61.9</v>
      </c>
      <c r="P3594" s="1">
        <v>135.30000000000001</v>
      </c>
      <c r="Q3594" s="1">
        <v>105.6</v>
      </c>
      <c r="R3594" s="1">
        <v>120.2</v>
      </c>
      <c r="S3594" s="1">
        <v>9.3349141014996542E-2</v>
      </c>
      <c r="T3594" s="1">
        <f t="shared" si="168"/>
        <v>0.2585945677913889</v>
      </c>
      <c r="U3594" s="2">
        <v>9.3813332866465815E-2</v>
      </c>
      <c r="V3594" s="1">
        <f t="shared" si="169"/>
        <v>0.85138945141826683</v>
      </c>
      <c r="W3594" s="1">
        <f t="shared" si="170"/>
        <v>2.4026726979876378</v>
      </c>
      <c r="X3594" s="2">
        <v>1.3329294475045315</v>
      </c>
    </row>
    <row r="3595" spans="1:24">
      <c r="A3595" s="1" t="s">
        <v>7203</v>
      </c>
      <c r="B3595" s="1" t="s">
        <v>7202</v>
      </c>
      <c r="C3595" s="1" t="s">
        <v>7201</v>
      </c>
      <c r="D3595" s="1">
        <v>10</v>
      </c>
      <c r="E3595" s="1">
        <v>34</v>
      </c>
      <c r="F3595" s="1">
        <v>39</v>
      </c>
      <c r="G3595" s="1">
        <v>3797</v>
      </c>
      <c r="H3595" s="1">
        <v>435.9</v>
      </c>
      <c r="I3595" s="1">
        <v>101.2</v>
      </c>
      <c r="J3595" s="1">
        <v>93.4</v>
      </c>
      <c r="K3595" s="1">
        <v>92</v>
      </c>
      <c r="L3595" s="1">
        <v>93.7</v>
      </c>
      <c r="M3595" s="1">
        <v>110.8</v>
      </c>
      <c r="N3595" s="1">
        <v>107.2</v>
      </c>
      <c r="O3595" s="1">
        <v>97.4</v>
      </c>
      <c r="P3595" s="1">
        <v>91.8</v>
      </c>
      <c r="Q3595" s="1">
        <v>125.2</v>
      </c>
      <c r="R3595" s="1">
        <v>87.3</v>
      </c>
      <c r="S3595" s="1">
        <v>9.3393894162848531E-2</v>
      </c>
      <c r="T3595" s="1">
        <f t="shared" si="168"/>
        <v>0.24872337123012231</v>
      </c>
      <c r="U3595" s="2">
        <v>9.0050047034138783E-2</v>
      </c>
      <c r="V3595" s="1">
        <f t="shared" si="169"/>
        <v>-0.1450822204387627</v>
      </c>
      <c r="W3595" s="1">
        <f t="shared" si="170"/>
        <v>1.2219568237577654</v>
      </c>
      <c r="X3595" s="2">
        <v>0.72140779887228013</v>
      </c>
    </row>
    <row r="3596" spans="1:24">
      <c r="A3596" s="1" t="s">
        <v>8055</v>
      </c>
      <c r="B3596" s="1" t="s">
        <v>8054</v>
      </c>
      <c r="C3596" s="1" t="s">
        <v>8053</v>
      </c>
      <c r="D3596" s="1">
        <v>46</v>
      </c>
      <c r="E3596" s="1">
        <v>7</v>
      </c>
      <c r="F3596" s="1">
        <v>15</v>
      </c>
      <c r="G3596" s="1">
        <v>145</v>
      </c>
      <c r="H3596" s="1">
        <v>17</v>
      </c>
      <c r="I3596" s="1">
        <v>79</v>
      </c>
      <c r="J3596" s="1">
        <v>107.1</v>
      </c>
      <c r="K3596" s="1">
        <v>99.1</v>
      </c>
      <c r="L3596" s="1">
        <v>89.1</v>
      </c>
      <c r="M3596" s="1">
        <v>106.7</v>
      </c>
      <c r="N3596" s="1">
        <v>135.19999999999999</v>
      </c>
      <c r="O3596" s="1">
        <v>84.2</v>
      </c>
      <c r="P3596" s="1">
        <v>73</v>
      </c>
      <c r="Q3596" s="1">
        <v>133.19999999999999</v>
      </c>
      <c r="R3596" s="1">
        <v>93.3</v>
      </c>
      <c r="S3596" s="1">
        <v>9.3398454055030194E-2</v>
      </c>
      <c r="T3596" s="1">
        <f t="shared" si="168"/>
        <v>0.14303923542547689</v>
      </c>
      <c r="U3596" s="2">
        <v>4.6549955287867338E-2</v>
      </c>
      <c r="V3596" s="1">
        <f t="shared" si="169"/>
        <v>-0.21615689212734746</v>
      </c>
      <c r="W3596" s="1">
        <f t="shared" si="170"/>
        <v>0.47037660330532066</v>
      </c>
      <c r="X3596" s="2">
        <v>0.30043796790390009</v>
      </c>
    </row>
    <row r="3597" spans="1:24">
      <c r="A3597" s="1" t="s">
        <v>11672</v>
      </c>
      <c r="B3597" s="1" t="s">
        <v>11671</v>
      </c>
      <c r="C3597" s="1" t="s">
        <v>11670</v>
      </c>
      <c r="D3597" s="1">
        <v>31</v>
      </c>
      <c r="E3597" s="1">
        <v>18</v>
      </c>
      <c r="F3597" s="1">
        <v>26</v>
      </c>
      <c r="G3597" s="1">
        <v>683</v>
      </c>
      <c r="H3597" s="1">
        <v>76.2</v>
      </c>
      <c r="I3597" s="1">
        <v>101.3</v>
      </c>
      <c r="J3597" s="1">
        <v>78.900000000000006</v>
      </c>
      <c r="K3597" s="1">
        <v>93.8</v>
      </c>
      <c r="L3597" s="1">
        <v>85.3</v>
      </c>
      <c r="M3597" s="1">
        <v>130.80000000000001</v>
      </c>
      <c r="N3597" s="1">
        <v>114.3</v>
      </c>
      <c r="O3597" s="1">
        <v>108.2</v>
      </c>
      <c r="P3597" s="1">
        <v>101.3</v>
      </c>
      <c r="Q3597" s="1">
        <v>91.9</v>
      </c>
      <c r="R3597" s="1">
        <v>94.3</v>
      </c>
      <c r="S3597" s="1">
        <v>9.3410519995779609E-2</v>
      </c>
      <c r="T3597" s="1">
        <f t="shared" si="168"/>
        <v>0.41946038345293435</v>
      </c>
      <c r="U3597" s="2">
        <v>0.13677010078478918</v>
      </c>
      <c r="V3597" s="1">
        <f t="shared" si="169"/>
        <v>-0.3907423131673321</v>
      </c>
      <c r="W3597" s="1">
        <f t="shared" si="170"/>
        <v>1.7412219848173431</v>
      </c>
      <c r="X3597" s="2">
        <v>0.99000823983453889</v>
      </c>
    </row>
    <row r="3598" spans="1:24">
      <c r="A3598" s="1" t="s">
        <v>6711</v>
      </c>
      <c r="B3598" s="1" t="s">
        <v>6710</v>
      </c>
      <c r="C3598" s="1" t="s">
        <v>6709</v>
      </c>
      <c r="D3598" s="1">
        <v>11</v>
      </c>
      <c r="E3598" s="1">
        <v>5</v>
      </c>
      <c r="F3598" s="1">
        <v>6</v>
      </c>
      <c r="G3598" s="1">
        <v>593</v>
      </c>
      <c r="H3598" s="1">
        <v>64.599999999999994</v>
      </c>
      <c r="I3598" s="1">
        <v>98.9</v>
      </c>
      <c r="J3598" s="1">
        <v>86.9</v>
      </c>
      <c r="K3598" s="1">
        <v>87</v>
      </c>
      <c r="L3598" s="1">
        <v>79.5</v>
      </c>
      <c r="M3598" s="1">
        <v>116.1</v>
      </c>
      <c r="N3598" s="1">
        <v>124.8</v>
      </c>
      <c r="O3598" s="1">
        <v>124.9</v>
      </c>
      <c r="P3598" s="1">
        <v>79.3</v>
      </c>
      <c r="Q3598" s="1">
        <v>118</v>
      </c>
      <c r="R3598" s="1">
        <v>84.6</v>
      </c>
      <c r="S3598" s="1">
        <v>9.3416502354301753E-2</v>
      </c>
      <c r="T3598" s="1">
        <f t="shared" si="168"/>
        <v>0.20683145295229469</v>
      </c>
      <c r="U3598" s="2">
        <v>7.577817367744967E-2</v>
      </c>
      <c r="V3598" s="1">
        <f t="shared" si="169"/>
        <v>-0.46928809953259648</v>
      </c>
      <c r="W3598" s="1">
        <f t="shared" si="170"/>
        <v>2.8421184515446596</v>
      </c>
      <c r="X3598" s="2">
        <v>1.5472691344589822</v>
      </c>
    </row>
    <row r="3599" spans="1:24">
      <c r="A3599" s="1" t="s">
        <v>13234</v>
      </c>
      <c r="B3599" s="1" t="s">
        <v>13233</v>
      </c>
      <c r="C3599" s="1" t="s">
        <v>13232</v>
      </c>
      <c r="D3599" s="1">
        <v>40</v>
      </c>
      <c r="E3599" s="1">
        <v>6</v>
      </c>
      <c r="F3599" s="1">
        <v>10</v>
      </c>
      <c r="G3599" s="1">
        <v>206</v>
      </c>
      <c r="H3599" s="1">
        <v>21.7</v>
      </c>
      <c r="I3599" s="1">
        <v>86.4</v>
      </c>
      <c r="J3599" s="1">
        <v>96.1</v>
      </c>
      <c r="K3599" s="1">
        <v>80</v>
      </c>
      <c r="L3599" s="1">
        <v>81</v>
      </c>
      <c r="M3599" s="1">
        <v>139.4</v>
      </c>
      <c r="N3599" s="1">
        <v>131.6</v>
      </c>
      <c r="O3599" s="1">
        <v>110.6</v>
      </c>
      <c r="P3599" s="1">
        <v>91.1</v>
      </c>
      <c r="Q3599" s="1">
        <v>95.1</v>
      </c>
      <c r="R3599" s="1">
        <v>88.7</v>
      </c>
      <c r="S3599" s="1">
        <v>9.3634307086334537E-2</v>
      </c>
      <c r="T3599" s="1">
        <f t="shared" si="168"/>
        <v>0.57017148362059211</v>
      </c>
      <c r="U3599" s="2">
        <v>0.15466567542051693</v>
      </c>
      <c r="V3599" s="1">
        <f t="shared" si="169"/>
        <v>-0.56678857157889295</v>
      </c>
      <c r="W3599" s="1">
        <f t="shared" si="170"/>
        <v>2.3535021593057612</v>
      </c>
      <c r="X3599" s="2">
        <v>1.3118923811753271</v>
      </c>
    </row>
    <row r="3600" spans="1:24">
      <c r="A3600" s="1" t="s">
        <v>14464</v>
      </c>
      <c r="B3600" s="1" t="s">
        <v>14463</v>
      </c>
      <c r="C3600" s="1" t="s">
        <v>14462</v>
      </c>
      <c r="D3600" s="1">
        <v>32</v>
      </c>
      <c r="E3600" s="1">
        <v>14</v>
      </c>
      <c r="F3600" s="1">
        <v>22</v>
      </c>
      <c r="G3600" s="1">
        <v>411</v>
      </c>
      <c r="H3600" s="1">
        <v>46.6</v>
      </c>
      <c r="I3600" s="1">
        <v>100.3</v>
      </c>
      <c r="J3600" s="1">
        <v>97.7</v>
      </c>
      <c r="K3600" s="1">
        <v>101.2</v>
      </c>
      <c r="L3600" s="1">
        <v>96.9</v>
      </c>
      <c r="M3600" s="1">
        <v>86.7</v>
      </c>
      <c r="N3600" s="1">
        <v>105.4</v>
      </c>
      <c r="O3600" s="1">
        <v>94.7</v>
      </c>
      <c r="P3600" s="1">
        <v>140.30000000000001</v>
      </c>
      <c r="Q3600" s="1">
        <v>65.400000000000006</v>
      </c>
      <c r="R3600" s="1">
        <v>111.3</v>
      </c>
      <c r="S3600" s="1">
        <v>9.3655638400993793E-2</v>
      </c>
      <c r="T3600" s="1">
        <f t="shared" si="168"/>
        <v>0.13592836445188414</v>
      </c>
      <c r="U3600" s="2">
        <v>4.3970863877923497E-2</v>
      </c>
      <c r="V3600" s="1">
        <f t="shared" si="169"/>
        <v>5.0782177923871172E-2</v>
      </c>
      <c r="W3600" s="1">
        <f t="shared" si="170"/>
        <v>0.30264156545302584</v>
      </c>
      <c r="X3600" s="2">
        <v>0.19742649480093757</v>
      </c>
    </row>
    <row r="3601" spans="1:24">
      <c r="A3601" s="1" t="s">
        <v>12155</v>
      </c>
      <c r="B3601" s="1" t="s">
        <v>12154</v>
      </c>
      <c r="C3601" s="1" t="s">
        <v>12153</v>
      </c>
      <c r="D3601" s="1">
        <v>60</v>
      </c>
      <c r="E3601" s="1">
        <v>21</v>
      </c>
      <c r="F3601" s="1">
        <v>73</v>
      </c>
      <c r="G3601" s="1">
        <v>390</v>
      </c>
      <c r="H3601" s="1">
        <v>43.2</v>
      </c>
      <c r="I3601" s="1">
        <v>97.2</v>
      </c>
      <c r="J3601" s="1">
        <v>81.400000000000006</v>
      </c>
      <c r="K3601" s="1">
        <v>83.3</v>
      </c>
      <c r="L3601" s="1">
        <v>78.7</v>
      </c>
      <c r="M3601" s="1">
        <v>145.1</v>
      </c>
      <c r="N3601" s="1">
        <v>120</v>
      </c>
      <c r="O3601" s="1">
        <v>121.7</v>
      </c>
      <c r="P3601" s="1">
        <v>103.5</v>
      </c>
      <c r="Q3601" s="1">
        <v>81.400000000000006</v>
      </c>
      <c r="R3601" s="1">
        <v>87.7</v>
      </c>
      <c r="S3601" s="1">
        <v>9.3744626405511025E-2</v>
      </c>
      <c r="T3601" s="1">
        <f t="shared" si="168"/>
        <v>0.32596571579737088</v>
      </c>
      <c r="U3601" s="2">
        <v>0.11563299463309999</v>
      </c>
      <c r="V3601" s="1">
        <f t="shared" si="169"/>
        <v>-0.59854685907714245</v>
      </c>
      <c r="W3601" s="1">
        <f t="shared" si="170"/>
        <v>2.475474718882249</v>
      </c>
      <c r="X3601" s="2">
        <v>1.3698888996028316</v>
      </c>
    </row>
    <row r="3602" spans="1:24">
      <c r="A3602" s="1" t="s">
        <v>12065</v>
      </c>
      <c r="B3602" s="1" t="s">
        <v>12064</v>
      </c>
      <c r="C3602" s="1" t="s">
        <v>12063</v>
      </c>
      <c r="D3602" s="1">
        <v>31</v>
      </c>
      <c r="E3602" s="1">
        <v>30</v>
      </c>
      <c r="F3602" s="1">
        <v>39</v>
      </c>
      <c r="G3602" s="1">
        <v>1108</v>
      </c>
      <c r="H3602" s="1">
        <v>124.2</v>
      </c>
      <c r="I3602" s="1">
        <v>84.8</v>
      </c>
      <c r="J3602" s="1">
        <v>96.3</v>
      </c>
      <c r="K3602" s="1">
        <v>95.5</v>
      </c>
      <c r="L3602" s="1">
        <v>95.2</v>
      </c>
      <c r="M3602" s="1">
        <v>108.9</v>
      </c>
      <c r="N3602" s="1">
        <v>110.2</v>
      </c>
      <c r="O3602" s="1">
        <v>111.5</v>
      </c>
      <c r="P3602" s="1">
        <v>101.3</v>
      </c>
      <c r="Q3602" s="1">
        <v>106.1</v>
      </c>
      <c r="R3602" s="1">
        <v>90.2</v>
      </c>
      <c r="S3602" s="1">
        <v>9.3885255467393361E-2</v>
      </c>
      <c r="T3602" s="1">
        <f t="shared" si="168"/>
        <v>0.56179806339353444</v>
      </c>
      <c r="U3602" s="2">
        <v>0.15356759585330851</v>
      </c>
      <c r="V3602" s="1">
        <f t="shared" si="169"/>
        <v>-0.24559745365167607</v>
      </c>
      <c r="W3602" s="1">
        <f t="shared" si="170"/>
        <v>2.4775034092781341</v>
      </c>
      <c r="X3602" s="2">
        <v>1.3698888996028316</v>
      </c>
    </row>
    <row r="3603" spans="1:24">
      <c r="A3603" s="1" t="s">
        <v>10140</v>
      </c>
      <c r="B3603" s="1" t="s">
        <v>10139</v>
      </c>
      <c r="C3603" s="1" t="s">
        <v>10138</v>
      </c>
      <c r="D3603" s="1">
        <v>12</v>
      </c>
      <c r="E3603" s="1">
        <v>5</v>
      </c>
      <c r="F3603" s="1">
        <v>7</v>
      </c>
      <c r="G3603" s="1">
        <v>501</v>
      </c>
      <c r="H3603" s="1">
        <v>55.2</v>
      </c>
      <c r="I3603" s="1">
        <v>99.4</v>
      </c>
      <c r="J3603" s="1">
        <v>92.3</v>
      </c>
      <c r="K3603" s="1">
        <v>96.3</v>
      </c>
      <c r="L3603" s="1">
        <v>97.6</v>
      </c>
      <c r="M3603" s="1">
        <v>106.3</v>
      </c>
      <c r="N3603" s="1">
        <v>94</v>
      </c>
      <c r="O3603" s="1">
        <v>105.5</v>
      </c>
      <c r="P3603" s="1">
        <v>114.7</v>
      </c>
      <c r="Q3603" s="1">
        <v>94.4</v>
      </c>
      <c r="R3603" s="1">
        <v>99.6</v>
      </c>
      <c r="S3603" s="1">
        <v>9.4137930664007163E-2</v>
      </c>
      <c r="T3603" s="1">
        <f t="shared" si="168"/>
        <v>0.54925895361115096</v>
      </c>
      <c r="U3603" s="2">
        <v>0.15288453923813455</v>
      </c>
      <c r="V3603" s="1">
        <f t="shared" si="169"/>
        <v>-8.0520854409686787E-2</v>
      </c>
      <c r="W3603" s="1">
        <f t="shared" si="170"/>
        <v>0.69388427524503271</v>
      </c>
      <c r="X3603" s="2">
        <v>0.43097898895129155</v>
      </c>
    </row>
    <row r="3604" spans="1:24">
      <c r="A3604" s="1" t="s">
        <v>12515</v>
      </c>
      <c r="B3604" s="1" t="s">
        <v>12514</v>
      </c>
      <c r="C3604" s="1" t="s">
        <v>12513</v>
      </c>
      <c r="D3604" s="1">
        <v>14</v>
      </c>
      <c r="E3604" s="1">
        <v>5</v>
      </c>
      <c r="F3604" s="1">
        <v>13</v>
      </c>
      <c r="G3604" s="1">
        <v>456</v>
      </c>
      <c r="H3604" s="1">
        <v>49.3</v>
      </c>
      <c r="I3604" s="1">
        <v>111.2</v>
      </c>
      <c r="J3604" s="1">
        <v>90.1</v>
      </c>
      <c r="K3604" s="1">
        <v>95.6</v>
      </c>
      <c r="L3604" s="1">
        <v>102.3</v>
      </c>
      <c r="M3604" s="1">
        <v>107.2</v>
      </c>
      <c r="N3604" s="1">
        <v>79.5</v>
      </c>
      <c r="O3604" s="1">
        <v>94.5</v>
      </c>
      <c r="P3604" s="1">
        <v>93.4</v>
      </c>
      <c r="Q3604" s="1">
        <v>120.1</v>
      </c>
      <c r="R3604" s="1">
        <v>106.1</v>
      </c>
      <c r="S3604" s="1">
        <v>9.4193186869560408E-2</v>
      </c>
      <c r="T3604" s="1">
        <f t="shared" si="168"/>
        <v>0.33806593130970836</v>
      </c>
      <c r="U3604" s="2">
        <v>0.11804229426659502</v>
      </c>
      <c r="V3604" s="1">
        <f t="shared" si="169"/>
        <v>9.0477626985881243E-2</v>
      </c>
      <c r="W3604" s="1">
        <f t="shared" si="170"/>
        <v>0.29109199349312798</v>
      </c>
      <c r="X3604" s="2">
        <v>0.19004059873633353</v>
      </c>
    </row>
    <row r="3605" spans="1:24">
      <c r="A3605" s="1" t="s">
        <v>11157</v>
      </c>
      <c r="B3605" s="1" t="s">
        <v>11156</v>
      </c>
      <c r="C3605" s="1" t="s">
        <v>11155</v>
      </c>
      <c r="D3605" s="1">
        <v>32</v>
      </c>
      <c r="E3605" s="1">
        <v>17</v>
      </c>
      <c r="F3605" s="1">
        <v>22</v>
      </c>
      <c r="G3605" s="1">
        <v>637</v>
      </c>
      <c r="H3605" s="1">
        <v>70.400000000000006</v>
      </c>
      <c r="I3605" s="1">
        <v>84.4</v>
      </c>
      <c r="J3605" s="1">
        <v>101.8</v>
      </c>
      <c r="K3605" s="1">
        <v>95.2</v>
      </c>
      <c r="L3605" s="1">
        <v>93.8</v>
      </c>
      <c r="M3605" s="1">
        <v>99.5</v>
      </c>
      <c r="N3605" s="1">
        <v>120.6</v>
      </c>
      <c r="O3605" s="1">
        <v>104.3</v>
      </c>
      <c r="P3605" s="1">
        <v>98.8</v>
      </c>
      <c r="Q3605" s="1">
        <v>103.6</v>
      </c>
      <c r="R3605" s="1">
        <v>98</v>
      </c>
      <c r="S3605" s="1">
        <v>9.4262484277739006E-2</v>
      </c>
      <c r="T3605" s="1">
        <f t="shared" si="168"/>
        <v>0.6629340543358585</v>
      </c>
      <c r="U3605" s="2">
        <v>0.16889278070371616</v>
      </c>
      <c r="V3605" s="1">
        <f t="shared" si="169"/>
        <v>-0.20515149098074023</v>
      </c>
      <c r="W3605" s="1">
        <f t="shared" si="170"/>
        <v>1.0474461181924131</v>
      </c>
      <c r="X3605" s="2">
        <v>0.62837328287222416</v>
      </c>
    </row>
    <row r="3606" spans="1:24">
      <c r="A3606" s="1" t="s">
        <v>14155</v>
      </c>
      <c r="B3606" s="1" t="s">
        <v>14154</v>
      </c>
      <c r="C3606" s="1" t="s">
        <v>14153</v>
      </c>
      <c r="D3606" s="1">
        <v>26</v>
      </c>
      <c r="E3606" s="1">
        <v>5</v>
      </c>
      <c r="F3606" s="1">
        <v>7</v>
      </c>
      <c r="G3606" s="1">
        <v>285</v>
      </c>
      <c r="H3606" s="1">
        <v>31.7</v>
      </c>
      <c r="I3606" s="1">
        <v>104.3</v>
      </c>
      <c r="J3606" s="1">
        <v>77.900000000000006</v>
      </c>
      <c r="K3606" s="1">
        <v>79.8</v>
      </c>
      <c r="L3606" s="1">
        <v>82.2</v>
      </c>
      <c r="M3606" s="1">
        <v>155.30000000000001</v>
      </c>
      <c r="N3606" s="1">
        <v>112.7</v>
      </c>
      <c r="O3606" s="1">
        <v>112.2</v>
      </c>
      <c r="P3606" s="1">
        <v>90.2</v>
      </c>
      <c r="Q3606" s="1">
        <v>102.3</v>
      </c>
      <c r="R3606" s="1">
        <v>83.1</v>
      </c>
      <c r="S3606" s="1">
        <v>9.4366289942931877E-2</v>
      </c>
      <c r="T3606" s="1">
        <f t="shared" si="168"/>
        <v>0.27467884787739733</v>
      </c>
      <c r="U3606" s="2">
        <v>9.9824155774490692E-2</v>
      </c>
      <c r="V3606" s="1">
        <f t="shared" si="169"/>
        <v>-0.55854893388719229</v>
      </c>
      <c r="W3606" s="1">
        <f t="shared" si="170"/>
        <v>1.4752724862972406</v>
      </c>
      <c r="X3606" s="2">
        <v>0.85661079269999307</v>
      </c>
    </row>
    <row r="3607" spans="1:24">
      <c r="A3607" s="1" t="s">
        <v>15252</v>
      </c>
      <c r="B3607" s="1" t="s">
        <v>15251</v>
      </c>
      <c r="C3607" s="1" t="s">
        <v>15250</v>
      </c>
      <c r="D3607" s="1">
        <v>83</v>
      </c>
      <c r="E3607" s="1">
        <v>53</v>
      </c>
      <c r="F3607" s="1">
        <v>199</v>
      </c>
      <c r="G3607" s="1">
        <v>728</v>
      </c>
      <c r="H3607" s="1">
        <v>80.8</v>
      </c>
      <c r="I3607" s="1">
        <v>100.8</v>
      </c>
      <c r="J3607" s="1">
        <v>96</v>
      </c>
      <c r="K3607" s="1">
        <v>107.7</v>
      </c>
      <c r="L3607" s="1">
        <v>111.2</v>
      </c>
      <c r="M3607" s="1">
        <v>88.6</v>
      </c>
      <c r="N3607" s="1">
        <v>81</v>
      </c>
      <c r="O3607" s="1">
        <v>81.7</v>
      </c>
      <c r="P3607" s="1">
        <v>126.1</v>
      </c>
      <c r="Q3607" s="1">
        <v>86.2</v>
      </c>
      <c r="R3607" s="1">
        <v>120.6</v>
      </c>
      <c r="S3607" s="1">
        <v>9.4583621794734549E-2</v>
      </c>
      <c r="T3607" s="1">
        <f t="shared" si="168"/>
        <v>0.25407540582979499</v>
      </c>
      <c r="U3607" s="2">
        <v>9.223115567409762E-2</v>
      </c>
      <c r="V3607" s="1">
        <f t="shared" si="169"/>
        <v>0.31109457746487323</v>
      </c>
      <c r="W3607" s="1">
        <f t="shared" si="170"/>
        <v>2.17815265408727</v>
      </c>
      <c r="X3607" s="2">
        <v>1.2185059726581746</v>
      </c>
    </row>
    <row r="3608" spans="1:24">
      <c r="A3608" s="1" t="s">
        <v>12653</v>
      </c>
      <c r="B3608" s="1" t="s">
        <v>12652</v>
      </c>
      <c r="C3608" s="1" t="s">
        <v>12651</v>
      </c>
      <c r="D3608" s="1">
        <v>60</v>
      </c>
      <c r="E3608" s="1">
        <v>16</v>
      </c>
      <c r="F3608" s="1">
        <v>64</v>
      </c>
      <c r="G3608" s="1">
        <v>312</v>
      </c>
      <c r="H3608" s="1">
        <v>33.200000000000003</v>
      </c>
      <c r="I3608" s="1">
        <v>85.9</v>
      </c>
      <c r="J3608" s="1">
        <v>91.6</v>
      </c>
      <c r="K3608" s="1">
        <v>101.8</v>
      </c>
      <c r="L3608" s="1">
        <v>97.8</v>
      </c>
      <c r="M3608" s="1">
        <v>80.400000000000006</v>
      </c>
      <c r="N3608" s="1">
        <v>114.9</v>
      </c>
      <c r="O3608" s="1">
        <v>125.8</v>
      </c>
      <c r="P3608" s="1">
        <v>117.6</v>
      </c>
      <c r="Q3608" s="1">
        <v>82.6</v>
      </c>
      <c r="R3608" s="1">
        <v>101.8</v>
      </c>
      <c r="S3608" s="1">
        <v>9.4638898349621095E-2</v>
      </c>
      <c r="T3608" s="1">
        <f t="shared" si="168"/>
        <v>0.27768314101744457</v>
      </c>
      <c r="U3608" s="2">
        <v>0.10050447399935507</v>
      </c>
      <c r="V3608" s="1">
        <f t="shared" si="169"/>
        <v>-0.1831130138629497</v>
      </c>
      <c r="W3608" s="1">
        <f t="shared" si="170"/>
        <v>0.46530003267020276</v>
      </c>
      <c r="X3608" s="2">
        <v>0.29762902999029356</v>
      </c>
    </row>
    <row r="3609" spans="1:24">
      <c r="A3609" s="1" t="s">
        <v>12890</v>
      </c>
      <c r="B3609" s="1" t="s">
        <v>12889</v>
      </c>
      <c r="C3609" s="1" t="s">
        <v>12888</v>
      </c>
      <c r="D3609" s="1">
        <v>9</v>
      </c>
      <c r="E3609" s="1">
        <v>6</v>
      </c>
      <c r="F3609" s="1">
        <v>8</v>
      </c>
      <c r="G3609" s="1">
        <v>778</v>
      </c>
      <c r="H3609" s="1">
        <v>87.6</v>
      </c>
      <c r="I3609" s="1">
        <v>93.2</v>
      </c>
      <c r="J3609" s="1">
        <v>102</v>
      </c>
      <c r="K3609" s="1">
        <v>98.8</v>
      </c>
      <c r="L3609" s="1">
        <v>98.8</v>
      </c>
      <c r="M3609" s="1">
        <v>87.7</v>
      </c>
      <c r="N3609" s="1">
        <v>105.9</v>
      </c>
      <c r="O3609" s="1">
        <v>98.9</v>
      </c>
      <c r="P3609" s="1">
        <v>111.4</v>
      </c>
      <c r="Q3609" s="1">
        <v>106.8</v>
      </c>
      <c r="R3609" s="1">
        <v>96.4</v>
      </c>
      <c r="S3609" s="1">
        <v>9.4761240379837575E-2</v>
      </c>
      <c r="T3609" s="1">
        <f t="shared" si="168"/>
        <v>0.74114555654140346</v>
      </c>
      <c r="U3609" s="2">
        <v>0.18705539552106418</v>
      </c>
      <c r="V3609" s="1">
        <f t="shared" si="169"/>
        <v>1.0320805677720117E-2</v>
      </c>
      <c r="W3609" s="1">
        <f t="shared" si="170"/>
        <v>4.9278099648566637E-2</v>
      </c>
      <c r="X3609" s="2">
        <v>3.0475841550406009E-2</v>
      </c>
    </row>
    <row r="3610" spans="1:24">
      <c r="A3610" s="1" t="s">
        <v>11915</v>
      </c>
      <c r="B3610" s="1" t="s">
        <v>11914</v>
      </c>
      <c r="C3610" s="1" t="s">
        <v>11913</v>
      </c>
      <c r="D3610" s="1">
        <v>12</v>
      </c>
      <c r="E3610" s="1">
        <v>4</v>
      </c>
      <c r="F3610" s="1">
        <v>4</v>
      </c>
      <c r="G3610" s="1">
        <v>687</v>
      </c>
      <c r="H3610" s="1">
        <v>80</v>
      </c>
      <c r="I3610" s="1">
        <v>84.8</v>
      </c>
      <c r="J3610" s="1">
        <v>93.3</v>
      </c>
      <c r="K3610" s="1">
        <v>99.5</v>
      </c>
      <c r="L3610" s="1">
        <v>95.9</v>
      </c>
      <c r="M3610" s="1">
        <v>123.1</v>
      </c>
      <c r="N3610" s="1">
        <v>101.7</v>
      </c>
      <c r="O3610" s="1">
        <v>102.4</v>
      </c>
      <c r="P3610" s="1">
        <v>103</v>
      </c>
      <c r="Q3610" s="1">
        <v>100.2</v>
      </c>
      <c r="R3610" s="1">
        <v>96</v>
      </c>
      <c r="S3610" s="1">
        <v>9.5039431489881088E-2</v>
      </c>
      <c r="T3610" s="1">
        <f t="shared" si="168"/>
        <v>0.74634577236830102</v>
      </c>
      <c r="U3610" s="2">
        <v>0.18813150946552146</v>
      </c>
      <c r="V3610" s="1">
        <f t="shared" si="169"/>
        <v>-0.22410200454399326</v>
      </c>
      <c r="W3610" s="1">
        <f t="shared" si="170"/>
        <v>1.134797141998761</v>
      </c>
      <c r="X3610" s="2">
        <v>0.67680005195723614</v>
      </c>
    </row>
    <row r="3611" spans="1:24">
      <c r="A3611" s="1" t="s">
        <v>13375</v>
      </c>
      <c r="B3611" s="1" t="s">
        <v>13374</v>
      </c>
      <c r="C3611" s="1" t="s">
        <v>13373</v>
      </c>
      <c r="D3611" s="1">
        <v>50</v>
      </c>
      <c r="E3611" s="1">
        <v>13</v>
      </c>
      <c r="F3611" s="1">
        <v>33</v>
      </c>
      <c r="G3611" s="1">
        <v>361</v>
      </c>
      <c r="H3611" s="1">
        <v>37.9</v>
      </c>
      <c r="I3611" s="1">
        <v>102.8</v>
      </c>
      <c r="J3611" s="1">
        <v>84.4</v>
      </c>
      <c r="K3611" s="1">
        <v>98.6</v>
      </c>
      <c r="L3611" s="1">
        <v>90.3</v>
      </c>
      <c r="M3611" s="1">
        <v>128.4</v>
      </c>
      <c r="N3611" s="1">
        <v>95.8</v>
      </c>
      <c r="O3611" s="1">
        <v>98.5</v>
      </c>
      <c r="P3611" s="1">
        <v>106</v>
      </c>
      <c r="Q3611" s="1">
        <v>92.1</v>
      </c>
      <c r="R3611" s="1">
        <v>103.2</v>
      </c>
      <c r="S3611" s="1">
        <v>9.5121865833000738E-2</v>
      </c>
      <c r="T3611" s="1">
        <f t="shared" si="168"/>
        <v>0.47221613397190848</v>
      </c>
      <c r="U3611" s="2">
        <v>0.14535987202441172</v>
      </c>
      <c r="V3611" s="1">
        <f t="shared" si="169"/>
        <v>-0.19411477072547961</v>
      </c>
      <c r="W3611" s="1">
        <f t="shared" si="170"/>
        <v>0.63053538786881247</v>
      </c>
      <c r="X3611" s="2">
        <v>0.39737691925202323</v>
      </c>
    </row>
    <row r="3612" spans="1:24">
      <c r="A3612" s="1" t="s">
        <v>11334</v>
      </c>
      <c r="B3612" s="1" t="s">
        <v>11333</v>
      </c>
      <c r="C3612" s="1" t="s">
        <v>11332</v>
      </c>
      <c r="D3612" s="1">
        <v>46</v>
      </c>
      <c r="E3612" s="1">
        <v>41</v>
      </c>
      <c r="F3612" s="1">
        <v>85</v>
      </c>
      <c r="G3612" s="1">
        <v>974</v>
      </c>
      <c r="H3612" s="1">
        <v>108.2</v>
      </c>
      <c r="I3612" s="1">
        <v>84.9</v>
      </c>
      <c r="J3612" s="1">
        <v>74</v>
      </c>
      <c r="K3612" s="1">
        <v>92.6</v>
      </c>
      <c r="L3612" s="1">
        <v>69.900000000000006</v>
      </c>
      <c r="M3612" s="1">
        <v>161</v>
      </c>
      <c r="N3612" s="1">
        <v>132.4</v>
      </c>
      <c r="O3612" s="1">
        <v>127.7</v>
      </c>
      <c r="P3612" s="1">
        <v>81.400000000000006</v>
      </c>
      <c r="Q3612" s="1">
        <v>83.1</v>
      </c>
      <c r="R3612" s="1">
        <v>93</v>
      </c>
      <c r="S3612" s="1">
        <v>9.5240002561693238E-2</v>
      </c>
      <c r="T3612" s="1">
        <f t="shared" si="168"/>
        <v>0.33918171648182788</v>
      </c>
      <c r="U3612" s="2">
        <v>0.11841097215122613</v>
      </c>
      <c r="V3612" s="1">
        <f t="shared" si="169"/>
        <v>-0.80483044577284379</v>
      </c>
      <c r="W3612" s="1">
        <f t="shared" si="170"/>
        <v>2.6149247921389702</v>
      </c>
      <c r="X3612" s="2">
        <v>1.4425242901601665</v>
      </c>
    </row>
    <row r="3613" spans="1:24">
      <c r="A3613" s="1" t="s">
        <v>14548</v>
      </c>
      <c r="B3613" s="1" t="s">
        <v>14547</v>
      </c>
      <c r="C3613" s="1" t="s">
        <v>14546</v>
      </c>
      <c r="D3613" s="1">
        <v>49</v>
      </c>
      <c r="E3613" s="1">
        <v>20</v>
      </c>
      <c r="F3613" s="1">
        <v>75</v>
      </c>
      <c r="G3613" s="1">
        <v>245</v>
      </c>
      <c r="H3613" s="1">
        <v>27.9</v>
      </c>
      <c r="I3613" s="1">
        <v>115.1</v>
      </c>
      <c r="J3613" s="1">
        <v>84.6</v>
      </c>
      <c r="K3613" s="1">
        <v>97</v>
      </c>
      <c r="L3613" s="1">
        <v>87.1</v>
      </c>
      <c r="M3613" s="1">
        <v>112.2</v>
      </c>
      <c r="N3613" s="1">
        <v>92.8</v>
      </c>
      <c r="O3613" s="1">
        <v>103.9</v>
      </c>
      <c r="P3613" s="1">
        <v>118.3</v>
      </c>
      <c r="Q3613" s="1">
        <v>85.5</v>
      </c>
      <c r="R3613" s="1">
        <v>103.7</v>
      </c>
      <c r="S3613" s="1">
        <v>9.5269198197428281E-2</v>
      </c>
      <c r="T3613" s="1">
        <f t="shared" si="168"/>
        <v>0.22867016742808954</v>
      </c>
      <c r="U3613" s="2">
        <v>8.2293167336949247E-2</v>
      </c>
      <c r="V3613" s="1">
        <f t="shared" si="169"/>
        <v>-0.10182265871110135</v>
      </c>
      <c r="W3613" s="1">
        <f t="shared" si="170"/>
        <v>0.30900489518637059</v>
      </c>
      <c r="X3613" s="2">
        <v>0.20150478868674324</v>
      </c>
    </row>
    <row r="3614" spans="1:24">
      <c r="A3614" s="1" t="s">
        <v>14410</v>
      </c>
      <c r="B3614" s="1" t="s">
        <v>14409</v>
      </c>
      <c r="C3614" s="1" t="s">
        <v>14408</v>
      </c>
      <c r="D3614" s="1">
        <v>5</v>
      </c>
      <c r="E3614" s="1">
        <v>2</v>
      </c>
      <c r="F3614" s="1">
        <v>2</v>
      </c>
      <c r="G3614" s="1">
        <v>538</v>
      </c>
      <c r="H3614" s="1">
        <v>61.1</v>
      </c>
      <c r="I3614" s="1">
        <v>106.8</v>
      </c>
      <c r="J3614" s="1">
        <v>79.3</v>
      </c>
      <c r="K3614" s="1">
        <v>86.9</v>
      </c>
      <c r="L3614" s="1">
        <v>88.7</v>
      </c>
      <c r="M3614" s="1">
        <v>166.2</v>
      </c>
      <c r="N3614" s="1">
        <v>93.3</v>
      </c>
      <c r="O3614" s="1">
        <v>89</v>
      </c>
      <c r="P3614" s="1">
        <v>98.7</v>
      </c>
      <c r="Q3614" s="1">
        <v>102.1</v>
      </c>
      <c r="R3614" s="1">
        <v>89</v>
      </c>
      <c r="S3614" s="1">
        <v>9.5301496179999071E-2</v>
      </c>
      <c r="T3614" s="1">
        <f t="shared" si="168"/>
        <v>0.34158816346346343</v>
      </c>
      <c r="U3614" s="2">
        <v>0.11870199332201141</v>
      </c>
      <c r="V3614" s="1">
        <f t="shared" si="169"/>
        <v>-0.36140255737885524</v>
      </c>
      <c r="W3614" s="1">
        <f t="shared" si="170"/>
        <v>0.52886918147127104</v>
      </c>
      <c r="X3614" s="2">
        <v>0.33460553314704827</v>
      </c>
    </row>
    <row r="3615" spans="1:24">
      <c r="A3615" s="1" t="s">
        <v>9246</v>
      </c>
      <c r="B3615" s="1" t="s">
        <v>9245</v>
      </c>
      <c r="C3615" s="1" t="s">
        <v>9244</v>
      </c>
      <c r="D3615" s="1">
        <v>36</v>
      </c>
      <c r="E3615" s="1">
        <v>8</v>
      </c>
      <c r="F3615" s="1">
        <v>12</v>
      </c>
      <c r="G3615" s="1">
        <v>284</v>
      </c>
      <c r="H3615" s="1">
        <v>32.200000000000003</v>
      </c>
      <c r="I3615" s="1">
        <v>79.5</v>
      </c>
      <c r="J3615" s="1">
        <v>103</v>
      </c>
      <c r="K3615" s="1">
        <v>110</v>
      </c>
      <c r="L3615" s="1">
        <v>107</v>
      </c>
      <c r="M3615" s="1">
        <v>71.5</v>
      </c>
      <c r="N3615" s="1">
        <v>96.8</v>
      </c>
      <c r="O3615" s="1">
        <v>112.1</v>
      </c>
      <c r="P3615" s="1">
        <v>117.4</v>
      </c>
      <c r="Q3615" s="1">
        <v>96.4</v>
      </c>
      <c r="R3615" s="1">
        <v>106.3</v>
      </c>
      <c r="S3615" s="1">
        <v>9.5364673009085771E-2</v>
      </c>
      <c r="T3615" s="1">
        <f t="shared" si="168"/>
        <v>0.29142130241599773</v>
      </c>
      <c r="U3615" s="2">
        <v>0.10191354849397367</v>
      </c>
      <c r="V3615" s="1">
        <f t="shared" si="169"/>
        <v>9.5671654525872257E-2</v>
      </c>
      <c r="W3615" s="1">
        <f t="shared" si="170"/>
        <v>0.19410735750922289</v>
      </c>
      <c r="X3615" s="2">
        <v>0.12693089304262908</v>
      </c>
    </row>
    <row r="3616" spans="1:24">
      <c r="A3616" s="1" t="s">
        <v>11415</v>
      </c>
      <c r="B3616" s="1" t="s">
        <v>11414</v>
      </c>
      <c r="C3616" s="1" t="s">
        <v>11413</v>
      </c>
      <c r="D3616" s="1">
        <v>19</v>
      </c>
      <c r="E3616" s="1">
        <v>15</v>
      </c>
      <c r="F3616" s="1">
        <v>19</v>
      </c>
      <c r="G3616" s="1">
        <v>1096</v>
      </c>
      <c r="H3616" s="1">
        <v>120.7</v>
      </c>
      <c r="I3616" s="1">
        <v>92</v>
      </c>
      <c r="J3616" s="1">
        <v>86.7</v>
      </c>
      <c r="K3616" s="1">
        <v>93.1</v>
      </c>
      <c r="L3616" s="1">
        <v>89.5</v>
      </c>
      <c r="M3616" s="1">
        <v>153.6</v>
      </c>
      <c r="N3616" s="1">
        <v>97.4</v>
      </c>
      <c r="O3616" s="1">
        <v>98.2</v>
      </c>
      <c r="P3616" s="1">
        <v>109.6</v>
      </c>
      <c r="Q3616" s="1">
        <v>84.6</v>
      </c>
      <c r="R3616" s="1">
        <v>95.3</v>
      </c>
      <c r="S3616" s="1">
        <v>9.5403592722999669E-2</v>
      </c>
      <c r="T3616" s="1">
        <f t="shared" si="168"/>
        <v>0.430348194611688</v>
      </c>
      <c r="U3616" s="2">
        <v>0.13942314856304083</v>
      </c>
      <c r="V3616" s="1">
        <f t="shared" si="169"/>
        <v>-0.36589380347584066</v>
      </c>
      <c r="W3616" s="1">
        <f t="shared" si="170"/>
        <v>0.80506649938335784</v>
      </c>
      <c r="X3616" s="2">
        <v>0.49597348454110163</v>
      </c>
    </row>
    <row r="3617" spans="1:24">
      <c r="A3617" s="1" t="s">
        <v>13462</v>
      </c>
      <c r="B3617" s="1" t="s">
        <v>13461</v>
      </c>
      <c r="C3617" s="1" t="s">
        <v>13460</v>
      </c>
      <c r="D3617" s="1">
        <v>7</v>
      </c>
      <c r="E3617" s="1">
        <v>2</v>
      </c>
      <c r="F3617" s="1">
        <v>3</v>
      </c>
      <c r="G3617" s="1">
        <v>295</v>
      </c>
      <c r="H3617" s="1">
        <v>34.299999999999997</v>
      </c>
      <c r="I3617" s="1">
        <v>95.3</v>
      </c>
      <c r="J3617" s="1">
        <v>90.8</v>
      </c>
      <c r="K3617" s="1">
        <v>102.9</v>
      </c>
      <c r="L3617" s="1">
        <v>97.9</v>
      </c>
      <c r="M3617" s="1">
        <v>102</v>
      </c>
      <c r="N3617" s="1">
        <v>99.3</v>
      </c>
      <c r="O3617" s="1">
        <v>101.5</v>
      </c>
      <c r="P3617" s="1">
        <v>113.8</v>
      </c>
      <c r="Q3617" s="1">
        <v>90.4</v>
      </c>
      <c r="R3617" s="1">
        <v>105.9</v>
      </c>
      <c r="S3617" s="1">
        <v>9.5810296448250024E-2</v>
      </c>
      <c r="T3617" s="1">
        <f t="shared" si="168"/>
        <v>0.45287088023758437</v>
      </c>
      <c r="U3617" s="2">
        <v>0.14413281994794744</v>
      </c>
      <c r="V3617" s="1">
        <f t="shared" si="169"/>
        <v>-6.1441975821359171E-2</v>
      </c>
      <c r="W3617" s="1">
        <f t="shared" si="170"/>
        <v>0.64064864500114127</v>
      </c>
      <c r="X3617" s="2">
        <v>0.40353096889259399</v>
      </c>
    </row>
    <row r="3618" spans="1:24">
      <c r="A3618" s="1" t="s">
        <v>11052</v>
      </c>
      <c r="B3618" s="1" t="s">
        <v>11051</v>
      </c>
      <c r="C3618" s="1" t="s">
        <v>11050</v>
      </c>
      <c r="D3618" s="1">
        <v>49</v>
      </c>
      <c r="E3618" s="1">
        <v>10</v>
      </c>
      <c r="F3618" s="1">
        <v>15</v>
      </c>
      <c r="G3618" s="1">
        <v>285</v>
      </c>
      <c r="H3618" s="1">
        <v>29.6</v>
      </c>
      <c r="I3618" s="1">
        <v>91.7</v>
      </c>
      <c r="J3618" s="1">
        <v>80.599999999999994</v>
      </c>
      <c r="K3618" s="1">
        <v>73.099999999999994</v>
      </c>
      <c r="L3618" s="1">
        <v>74.5</v>
      </c>
      <c r="M3618" s="1">
        <v>148</v>
      </c>
      <c r="N3618" s="1">
        <v>130.4</v>
      </c>
      <c r="O3618" s="1">
        <v>145.30000000000001</v>
      </c>
      <c r="P3618" s="1">
        <v>78.8</v>
      </c>
      <c r="Q3618" s="1">
        <v>96.8</v>
      </c>
      <c r="R3618" s="1">
        <v>80.8</v>
      </c>
      <c r="S3618" s="1">
        <v>9.5812768781910904E-2</v>
      </c>
      <c r="T3618" s="1">
        <f t="shared" si="168"/>
        <v>0.3343609539940674</v>
      </c>
      <c r="U3618" s="2">
        <v>0.11716768828242795</v>
      </c>
      <c r="V3618" s="1">
        <f t="shared" si="169"/>
        <v>-0.82045963552706025</v>
      </c>
      <c r="W3618" s="1">
        <f t="shared" si="170"/>
        <v>3.5547098368456242</v>
      </c>
      <c r="X3618" s="2">
        <v>1.833396932018283</v>
      </c>
    </row>
    <row r="3619" spans="1:24">
      <c r="A3619" s="1" t="s">
        <v>16714</v>
      </c>
      <c r="B3619" s="1" t="s">
        <v>16713</v>
      </c>
      <c r="C3619" s="1" t="s">
        <v>16712</v>
      </c>
      <c r="D3619" s="1">
        <v>6</v>
      </c>
      <c r="E3619" s="1">
        <v>2</v>
      </c>
      <c r="F3619" s="1">
        <v>2</v>
      </c>
      <c r="G3619" s="1">
        <v>489</v>
      </c>
      <c r="H3619" s="1">
        <v>52.5</v>
      </c>
      <c r="I3619" s="1">
        <v>172.6</v>
      </c>
      <c r="J3619" s="1">
        <v>105.4</v>
      </c>
      <c r="K3619" s="1">
        <v>80.900000000000006</v>
      </c>
      <c r="L3619" s="1">
        <v>86.5</v>
      </c>
      <c r="M3619" s="1">
        <v>65.7</v>
      </c>
      <c r="N3619" s="1">
        <v>80.599999999999994</v>
      </c>
      <c r="O3619" s="1">
        <v>51.2</v>
      </c>
      <c r="P3619" s="1">
        <v>123.4</v>
      </c>
      <c r="Q3619" s="1">
        <v>132.5</v>
      </c>
      <c r="R3619" s="1">
        <v>101.1</v>
      </c>
      <c r="S3619" s="1">
        <v>9.586001540751618E-2</v>
      </c>
      <c r="T3619" s="1">
        <f t="shared" si="168"/>
        <v>0.10707933414753501</v>
      </c>
      <c r="U3619" s="2">
        <v>3.4354304983443967E-2</v>
      </c>
      <c r="V3619" s="1">
        <f t="shared" si="169"/>
        <v>0.7582114055571183</v>
      </c>
      <c r="W3619" s="1">
        <f t="shared" si="170"/>
        <v>0.85519248957604344</v>
      </c>
      <c r="X3619" s="2">
        <v>0.52434868901154208</v>
      </c>
    </row>
    <row r="3620" spans="1:24">
      <c r="A3620" s="1" t="s">
        <v>11538</v>
      </c>
      <c r="B3620" s="1" t="s">
        <v>11537</v>
      </c>
      <c r="C3620" s="1" t="s">
        <v>11536</v>
      </c>
      <c r="D3620" s="1">
        <v>6</v>
      </c>
      <c r="E3620" s="1">
        <v>6</v>
      </c>
      <c r="F3620" s="1">
        <v>7</v>
      </c>
      <c r="G3620" s="1">
        <v>1036</v>
      </c>
      <c r="H3620" s="1">
        <v>112.5</v>
      </c>
      <c r="I3620" s="1">
        <v>101.9</v>
      </c>
      <c r="J3620" s="1">
        <v>93.4</v>
      </c>
      <c r="K3620" s="1">
        <v>92.2</v>
      </c>
      <c r="L3620" s="1">
        <v>86.9</v>
      </c>
      <c r="M3620" s="1">
        <v>141</v>
      </c>
      <c r="N3620" s="1">
        <v>91.2</v>
      </c>
      <c r="O3620" s="1">
        <v>93.3</v>
      </c>
      <c r="P3620" s="1">
        <v>97.6</v>
      </c>
      <c r="Q3620" s="1">
        <v>111</v>
      </c>
      <c r="R3620" s="1">
        <v>91.5</v>
      </c>
      <c r="S3620" s="1">
        <v>9.5900383293727784E-2</v>
      </c>
      <c r="T3620" s="1">
        <f t="shared" si="168"/>
        <v>0.47238708932385959</v>
      </c>
      <c r="U3620" s="2">
        <v>0.14535987202441172</v>
      </c>
      <c r="V3620" s="1">
        <f t="shared" si="169"/>
        <v>-0.21311460774843721</v>
      </c>
      <c r="W3620" s="1">
        <f t="shared" si="170"/>
        <v>0.47009548590425709</v>
      </c>
      <c r="X3620" s="2">
        <v>0.30040069773016814</v>
      </c>
    </row>
    <row r="3621" spans="1:24">
      <c r="A3621" s="1" t="s">
        <v>9936</v>
      </c>
      <c r="B3621" s="1" t="s">
        <v>9935</v>
      </c>
      <c r="C3621" s="1" t="s">
        <v>9934</v>
      </c>
      <c r="D3621" s="1">
        <v>37</v>
      </c>
      <c r="E3621" s="1">
        <v>14</v>
      </c>
      <c r="F3621" s="1">
        <v>40</v>
      </c>
      <c r="G3621" s="1">
        <v>453</v>
      </c>
      <c r="H3621" s="1">
        <v>49.6</v>
      </c>
      <c r="I3621" s="1">
        <v>112.7</v>
      </c>
      <c r="J3621" s="1">
        <v>87.6</v>
      </c>
      <c r="K3621" s="1">
        <v>93.5</v>
      </c>
      <c r="L3621" s="1">
        <v>97.1</v>
      </c>
      <c r="M3621" s="1">
        <v>125.1</v>
      </c>
      <c r="N3621" s="1">
        <v>83.8</v>
      </c>
      <c r="O3621" s="1">
        <v>86.8</v>
      </c>
      <c r="P3621" s="1">
        <v>122.6</v>
      </c>
      <c r="Q3621" s="1">
        <v>93.3</v>
      </c>
      <c r="R3621" s="1">
        <v>97.5</v>
      </c>
      <c r="S3621" s="1">
        <v>9.6243094462133458E-2</v>
      </c>
      <c r="T3621" s="1">
        <f t="shared" si="168"/>
        <v>0.27755232862044743</v>
      </c>
      <c r="U3621" s="2">
        <v>0.10050447399935507</v>
      </c>
      <c r="V3621" s="1">
        <f t="shared" si="169"/>
        <v>-1.2372158109877423E-2</v>
      </c>
      <c r="W3621" s="1">
        <f t="shared" si="170"/>
        <v>2.2211484926956789E-2</v>
      </c>
      <c r="X3621" s="2">
        <v>1.4379003389345746E-2</v>
      </c>
    </row>
    <row r="3622" spans="1:24">
      <c r="A3622" s="1" t="s">
        <v>12230</v>
      </c>
      <c r="B3622" s="1" t="s">
        <v>12229</v>
      </c>
      <c r="C3622" s="1" t="s">
        <v>12228</v>
      </c>
      <c r="D3622" s="1">
        <v>11</v>
      </c>
      <c r="E3622" s="1">
        <v>2</v>
      </c>
      <c r="F3622" s="1">
        <v>2</v>
      </c>
      <c r="G3622" s="1">
        <v>215</v>
      </c>
      <c r="H3622" s="1">
        <v>23.1</v>
      </c>
      <c r="I3622" s="1">
        <v>83.1</v>
      </c>
      <c r="J3622" s="1">
        <v>87.8</v>
      </c>
      <c r="K3622" s="1">
        <v>98</v>
      </c>
      <c r="L3622" s="1">
        <v>95.9</v>
      </c>
      <c r="M3622" s="1">
        <v>146.4</v>
      </c>
      <c r="N3622" s="1">
        <v>94.2</v>
      </c>
      <c r="O3622" s="1">
        <v>102.1</v>
      </c>
      <c r="P3622" s="1">
        <v>83.3</v>
      </c>
      <c r="Q3622" s="1">
        <v>111.3</v>
      </c>
      <c r="R3622" s="1">
        <v>97.9</v>
      </c>
      <c r="S3622" s="1">
        <v>9.6368394472231625E-2</v>
      </c>
      <c r="T3622" s="1">
        <f t="shared" si="168"/>
        <v>0.33492901879163073</v>
      </c>
      <c r="U3622" s="2">
        <v>0.11716768828242795</v>
      </c>
      <c r="V3622" s="1">
        <f t="shared" si="169"/>
        <v>-0.32487796163327698</v>
      </c>
      <c r="W3622" s="1">
        <f t="shared" si="170"/>
        <v>0.7805292230779699</v>
      </c>
      <c r="X3622" s="2">
        <v>0.48254204665385803</v>
      </c>
    </row>
    <row r="3623" spans="1:24">
      <c r="A3623" s="1" t="s">
        <v>9030</v>
      </c>
      <c r="B3623" s="1" t="s">
        <v>9029</v>
      </c>
      <c r="C3623" s="1" t="s">
        <v>9028</v>
      </c>
      <c r="D3623" s="1">
        <v>21</v>
      </c>
      <c r="E3623" s="1">
        <v>14</v>
      </c>
      <c r="F3623" s="1">
        <v>26</v>
      </c>
      <c r="G3623" s="1">
        <v>834</v>
      </c>
      <c r="H3623" s="1">
        <v>91.8</v>
      </c>
      <c r="I3623" s="1">
        <v>101.9</v>
      </c>
      <c r="J3623" s="1">
        <v>87</v>
      </c>
      <c r="K3623" s="1">
        <v>87.2</v>
      </c>
      <c r="L3623" s="1">
        <v>93.9</v>
      </c>
      <c r="M3623" s="1">
        <v>153.1</v>
      </c>
      <c r="N3623" s="1">
        <v>85</v>
      </c>
      <c r="O3623" s="1">
        <v>95.3</v>
      </c>
      <c r="P3623" s="1">
        <v>114.9</v>
      </c>
      <c r="Q3623" s="1">
        <v>91.2</v>
      </c>
      <c r="R3623" s="1">
        <v>90.6</v>
      </c>
      <c r="S3623" s="1">
        <v>9.651715535543659E-2</v>
      </c>
      <c r="T3623" s="1">
        <f t="shared" si="168"/>
        <v>0.3430938708452731</v>
      </c>
      <c r="U3623" s="2">
        <v>0.11938274182368308</v>
      </c>
      <c r="V3623" s="1">
        <f t="shared" si="169"/>
        <v>-0.26476633286158607</v>
      </c>
      <c r="W3623" s="1">
        <f t="shared" si="170"/>
        <v>0.45196265567568927</v>
      </c>
      <c r="X3623" s="2">
        <v>0.29064232066071549</v>
      </c>
    </row>
    <row r="3624" spans="1:24">
      <c r="A3624" s="1" t="s">
        <v>7515</v>
      </c>
      <c r="B3624" s="1" t="s">
        <v>7514</v>
      </c>
      <c r="C3624" s="1" t="s">
        <v>7513</v>
      </c>
      <c r="D3624" s="1">
        <v>6</v>
      </c>
      <c r="E3624" s="1">
        <v>4</v>
      </c>
      <c r="F3624" s="1">
        <v>5</v>
      </c>
      <c r="G3624" s="1">
        <v>1262</v>
      </c>
      <c r="H3624" s="1">
        <v>137.4</v>
      </c>
      <c r="I3624" s="1">
        <v>100.6</v>
      </c>
      <c r="J3624" s="1">
        <v>89.3</v>
      </c>
      <c r="K3624" s="1">
        <v>81.3</v>
      </c>
      <c r="L3624" s="1">
        <v>87.2</v>
      </c>
      <c r="M3624" s="1">
        <v>162.9</v>
      </c>
      <c r="N3624" s="1">
        <v>100.4</v>
      </c>
      <c r="O3624" s="1">
        <v>91</v>
      </c>
      <c r="P3624" s="1">
        <v>87</v>
      </c>
      <c r="Q3624" s="1">
        <v>118.4</v>
      </c>
      <c r="R3624" s="1">
        <v>82</v>
      </c>
      <c r="S3624" s="1">
        <v>9.6526923678576182E-2</v>
      </c>
      <c r="T3624" s="1">
        <f t="shared" si="168"/>
        <v>0.23200729306566639</v>
      </c>
      <c r="U3624" s="2">
        <v>8.3110201869001241E-2</v>
      </c>
      <c r="V3624" s="1">
        <f t="shared" si="169"/>
        <v>-0.39843832733955337</v>
      </c>
      <c r="W3624" s="1">
        <f t="shared" si="170"/>
        <v>0.69208169258090857</v>
      </c>
      <c r="X3624" s="2">
        <v>0.43041862875716075</v>
      </c>
    </row>
    <row r="3625" spans="1:24">
      <c r="A3625" s="1" t="s">
        <v>13720</v>
      </c>
      <c r="B3625" s="1" t="s">
        <v>13719</v>
      </c>
      <c r="C3625" s="1" t="s">
        <v>13718</v>
      </c>
      <c r="D3625" s="1">
        <v>47</v>
      </c>
      <c r="E3625" s="1">
        <v>41</v>
      </c>
      <c r="F3625" s="1">
        <v>63</v>
      </c>
      <c r="G3625" s="1">
        <v>1024</v>
      </c>
      <c r="H3625" s="1">
        <v>116.3</v>
      </c>
      <c r="I3625" s="1">
        <v>106</v>
      </c>
      <c r="J3625" s="1">
        <v>98.6</v>
      </c>
      <c r="K3625" s="1">
        <v>98.5</v>
      </c>
      <c r="L3625" s="1">
        <v>106.9</v>
      </c>
      <c r="M3625" s="1">
        <v>96</v>
      </c>
      <c r="N3625" s="1">
        <v>82.8</v>
      </c>
      <c r="O3625" s="1">
        <v>82.3</v>
      </c>
      <c r="P3625" s="1">
        <v>112.6</v>
      </c>
      <c r="Q3625" s="1">
        <v>120.6</v>
      </c>
      <c r="R3625" s="1">
        <v>95.6</v>
      </c>
      <c r="S3625" s="1">
        <v>9.6623888567718114E-2</v>
      </c>
      <c r="T3625" s="1">
        <f t="shared" si="168"/>
        <v>0.46844722176798825</v>
      </c>
      <c r="U3625" s="2">
        <v>0.145221641550381</v>
      </c>
      <c r="V3625" s="1">
        <f t="shared" si="169"/>
        <v>0.23598395280112236</v>
      </c>
      <c r="W3625" s="1">
        <f t="shared" si="170"/>
        <v>1.6882459296300241</v>
      </c>
      <c r="X3625" s="2">
        <v>0.96075322348301739</v>
      </c>
    </row>
    <row r="3626" spans="1:24">
      <c r="A3626" s="1" t="s">
        <v>13582</v>
      </c>
      <c r="B3626" s="1" t="s">
        <v>13581</v>
      </c>
      <c r="C3626" s="1" t="s">
        <v>13580</v>
      </c>
      <c r="D3626" s="1">
        <v>5</v>
      </c>
      <c r="E3626" s="1">
        <v>4</v>
      </c>
      <c r="F3626" s="1">
        <v>11</v>
      </c>
      <c r="G3626" s="1">
        <v>822</v>
      </c>
      <c r="H3626" s="1">
        <v>90.6</v>
      </c>
      <c r="I3626" s="1">
        <v>117.1</v>
      </c>
      <c r="J3626" s="1">
        <v>77.599999999999994</v>
      </c>
      <c r="K3626" s="1">
        <v>92.4</v>
      </c>
      <c r="L3626" s="1">
        <v>90.1</v>
      </c>
      <c r="M3626" s="1">
        <v>150.9</v>
      </c>
      <c r="N3626" s="1">
        <v>77.400000000000006</v>
      </c>
      <c r="O3626" s="1">
        <v>92</v>
      </c>
      <c r="P3626" s="1">
        <v>100.3</v>
      </c>
      <c r="Q3626" s="1">
        <v>111</v>
      </c>
      <c r="R3626" s="1">
        <v>91.2</v>
      </c>
      <c r="S3626" s="1">
        <v>9.6642965653066362E-2</v>
      </c>
      <c r="T3626" s="1">
        <f t="shared" si="168"/>
        <v>0.24057089225937137</v>
      </c>
      <c r="U3626" s="2">
        <v>8.676258496725317E-2</v>
      </c>
      <c r="V3626" s="1">
        <f t="shared" si="169"/>
        <v>-0.17913162137843061</v>
      </c>
      <c r="W3626" s="1">
        <f t="shared" si="170"/>
        <v>0.23518378914027682</v>
      </c>
      <c r="X3626" s="2">
        <v>0.15340856887472537</v>
      </c>
    </row>
    <row r="3627" spans="1:24">
      <c r="A3627" s="1" t="s">
        <v>12605</v>
      </c>
      <c r="B3627" s="1" t="s">
        <v>12604</v>
      </c>
      <c r="C3627" s="1" t="s">
        <v>12603</v>
      </c>
      <c r="D3627" s="1">
        <v>49</v>
      </c>
      <c r="E3627" s="1">
        <v>54</v>
      </c>
      <c r="F3627" s="1">
        <v>129</v>
      </c>
      <c r="G3627" s="1">
        <v>1051</v>
      </c>
      <c r="H3627" s="1">
        <v>121.6</v>
      </c>
      <c r="I3627" s="1">
        <v>93.2</v>
      </c>
      <c r="J3627" s="1">
        <v>90.9</v>
      </c>
      <c r="K3627" s="1">
        <v>98.7</v>
      </c>
      <c r="L3627" s="1">
        <v>91.9</v>
      </c>
      <c r="M3627" s="1">
        <v>108.6</v>
      </c>
      <c r="N3627" s="1">
        <v>102.8</v>
      </c>
      <c r="O3627" s="1">
        <v>113.5</v>
      </c>
      <c r="P3627" s="1">
        <v>110.4</v>
      </c>
      <c r="Q3627" s="1">
        <v>90.7</v>
      </c>
      <c r="R3627" s="1">
        <v>99.4</v>
      </c>
      <c r="S3627" s="1">
        <v>9.6666512548277975E-2</v>
      </c>
      <c r="T3627" s="1">
        <f t="shared" si="168"/>
        <v>0.57400012140241563</v>
      </c>
      <c r="U3627" s="2">
        <v>0.15529755463068773</v>
      </c>
      <c r="V3627" s="1">
        <f t="shared" si="169"/>
        <v>-0.20929726527921341</v>
      </c>
      <c r="W3627" s="1">
        <f t="shared" si="170"/>
        <v>2.1629459625158405</v>
      </c>
      <c r="X3627" s="2">
        <v>1.2138060332503182</v>
      </c>
    </row>
    <row r="3628" spans="1:24">
      <c r="A3628" s="1" t="s">
        <v>14479</v>
      </c>
      <c r="B3628" s="1" t="s">
        <v>14478</v>
      </c>
      <c r="C3628" s="1" t="s">
        <v>14477</v>
      </c>
      <c r="D3628" s="1">
        <v>37</v>
      </c>
      <c r="E3628" s="1">
        <v>10</v>
      </c>
      <c r="F3628" s="1">
        <v>30</v>
      </c>
      <c r="G3628" s="1">
        <v>315</v>
      </c>
      <c r="H3628" s="1">
        <v>35.700000000000003</v>
      </c>
      <c r="I3628" s="1">
        <v>102.9</v>
      </c>
      <c r="J3628" s="1">
        <v>93.3</v>
      </c>
      <c r="K3628" s="1">
        <v>85.3</v>
      </c>
      <c r="L3628" s="1">
        <v>90.7</v>
      </c>
      <c r="M3628" s="1">
        <v>121.5</v>
      </c>
      <c r="N3628" s="1">
        <v>106.5</v>
      </c>
      <c r="O3628" s="1">
        <v>101.4</v>
      </c>
      <c r="P3628" s="1">
        <v>104.1</v>
      </c>
      <c r="Q3628" s="1">
        <v>103.5</v>
      </c>
      <c r="R3628" s="1">
        <v>90.9</v>
      </c>
      <c r="S3628" s="1">
        <v>9.6690375371859733E-2</v>
      </c>
      <c r="T3628" s="1">
        <f t="shared" si="168"/>
        <v>0.51504083928368694</v>
      </c>
      <c r="U3628" s="2">
        <v>0.1507371178446337</v>
      </c>
      <c r="V3628" s="1">
        <f t="shared" si="169"/>
        <v>-0.23879999894604709</v>
      </c>
      <c r="W3628" s="1">
        <f t="shared" si="170"/>
        <v>1.2702174120435343</v>
      </c>
      <c r="X3628" s="2">
        <v>0.74815204817461045</v>
      </c>
    </row>
    <row r="3629" spans="1:24">
      <c r="A3629" s="1" t="s">
        <v>12347</v>
      </c>
      <c r="B3629" s="1" t="s">
        <v>12346</v>
      </c>
      <c r="C3629" s="1" t="s">
        <v>12345</v>
      </c>
      <c r="D3629" s="1">
        <v>4</v>
      </c>
      <c r="E3629" s="1">
        <v>2</v>
      </c>
      <c r="F3629" s="1">
        <v>2</v>
      </c>
      <c r="G3629" s="1">
        <v>1133</v>
      </c>
      <c r="H3629" s="1">
        <v>127.6</v>
      </c>
      <c r="I3629" s="1">
        <v>84.4</v>
      </c>
      <c r="J3629" s="1">
        <v>87.9</v>
      </c>
      <c r="K3629" s="1">
        <v>93.8</v>
      </c>
      <c r="L3629" s="1">
        <v>97.1</v>
      </c>
      <c r="M3629" s="1">
        <v>149.4</v>
      </c>
      <c r="N3629" s="1">
        <v>94.1</v>
      </c>
      <c r="O3629" s="1">
        <v>101.9</v>
      </c>
      <c r="P3629" s="1">
        <v>97.4</v>
      </c>
      <c r="Q3629" s="1">
        <v>96.8</v>
      </c>
      <c r="R3629" s="1">
        <v>97.1</v>
      </c>
      <c r="S3629" s="1">
        <v>9.6778998128276894E-2</v>
      </c>
      <c r="T3629" s="1">
        <f t="shared" si="168"/>
        <v>0.91424637968827915</v>
      </c>
      <c r="U3629" s="2">
        <v>0.22827772972230986</v>
      </c>
      <c r="V3629" s="1">
        <f t="shared" si="169"/>
        <v>-0.34254137951685276</v>
      </c>
      <c r="W3629" s="1">
        <f t="shared" si="170"/>
        <v>0.789993147453803</v>
      </c>
      <c r="X3629" s="2">
        <v>0.4873503469682286</v>
      </c>
    </row>
    <row r="3630" spans="1:24">
      <c r="A3630" s="1" t="s">
        <v>6315</v>
      </c>
      <c r="B3630" s="1" t="s">
        <v>6314</v>
      </c>
      <c r="C3630" s="1" t="s">
        <v>6313</v>
      </c>
      <c r="D3630" s="1">
        <v>42</v>
      </c>
      <c r="E3630" s="1">
        <v>10</v>
      </c>
      <c r="F3630" s="1">
        <v>21</v>
      </c>
      <c r="G3630" s="1">
        <v>347</v>
      </c>
      <c r="H3630" s="1">
        <v>39.299999999999997</v>
      </c>
      <c r="I3630" s="1">
        <v>95.7</v>
      </c>
      <c r="J3630" s="1">
        <v>97.2</v>
      </c>
      <c r="K3630" s="1">
        <v>94.1</v>
      </c>
      <c r="L3630" s="1">
        <v>95.8</v>
      </c>
      <c r="M3630" s="1">
        <v>122.6</v>
      </c>
      <c r="N3630" s="1">
        <v>91.3</v>
      </c>
      <c r="O3630" s="1">
        <v>96.2</v>
      </c>
      <c r="P3630" s="1">
        <v>84.3</v>
      </c>
      <c r="Q3630" s="1">
        <v>130.19999999999999</v>
      </c>
      <c r="R3630" s="1">
        <v>92.6</v>
      </c>
      <c r="S3630" s="1">
        <v>9.7155181768692866E-2</v>
      </c>
      <c r="T3630" s="1">
        <f t="shared" si="168"/>
        <v>0.22354480401845164</v>
      </c>
      <c r="U3630" s="2">
        <v>8.067544737653061E-2</v>
      </c>
      <c r="V3630" s="1">
        <f t="shared" si="169"/>
        <v>-0.11118019540544047</v>
      </c>
      <c r="W3630" s="1">
        <f t="shared" si="170"/>
        <v>0.40786662885286329</v>
      </c>
      <c r="X3630" s="2">
        <v>0.26254695381153415</v>
      </c>
    </row>
    <row r="3631" spans="1:24">
      <c r="A3631" s="1" t="s">
        <v>12026</v>
      </c>
      <c r="B3631" s="1" t="s">
        <v>12025</v>
      </c>
      <c r="C3631" s="1" t="s">
        <v>12024</v>
      </c>
      <c r="D3631" s="1">
        <v>45</v>
      </c>
      <c r="E3631" s="1">
        <v>44</v>
      </c>
      <c r="F3631" s="1">
        <v>95</v>
      </c>
      <c r="G3631" s="1">
        <v>875</v>
      </c>
      <c r="H3631" s="1">
        <v>100.4</v>
      </c>
      <c r="I3631" s="1">
        <v>98.7</v>
      </c>
      <c r="J3631" s="1">
        <v>95.1</v>
      </c>
      <c r="K3631" s="1">
        <v>95.5</v>
      </c>
      <c r="L3631" s="1">
        <v>90.6</v>
      </c>
      <c r="M3631" s="1">
        <v>96.3</v>
      </c>
      <c r="N3631" s="1">
        <v>111.7</v>
      </c>
      <c r="O3631" s="1">
        <v>107.2</v>
      </c>
      <c r="P3631" s="1">
        <v>101.2</v>
      </c>
      <c r="Q3631" s="1">
        <v>113.3</v>
      </c>
      <c r="R3631" s="1">
        <v>90.3</v>
      </c>
      <c r="S3631" s="1">
        <v>9.7280690107143575E-2</v>
      </c>
      <c r="T3631" s="1">
        <f t="shared" si="168"/>
        <v>0.50548717598312087</v>
      </c>
      <c r="U3631" s="2">
        <v>0.14922245809637921</v>
      </c>
      <c r="V3631" s="1">
        <f t="shared" si="169"/>
        <v>-0.14568532207019769</v>
      </c>
      <c r="W3631" s="1">
        <f t="shared" si="170"/>
        <v>1.1807746238199734</v>
      </c>
      <c r="X3631" s="2">
        <v>0.699188121559293</v>
      </c>
    </row>
    <row r="3632" spans="1:24">
      <c r="A3632" s="1" t="s">
        <v>4462</v>
      </c>
      <c r="B3632" s="1" t="s">
        <v>4461</v>
      </c>
      <c r="C3632" s="1" t="s">
        <v>4460</v>
      </c>
      <c r="D3632" s="1">
        <v>8</v>
      </c>
      <c r="E3632" s="1">
        <v>6</v>
      </c>
      <c r="F3632" s="1">
        <v>6</v>
      </c>
      <c r="G3632" s="1">
        <v>952</v>
      </c>
      <c r="H3632" s="1">
        <v>106.5</v>
      </c>
      <c r="I3632" s="1">
        <v>100.3</v>
      </c>
      <c r="J3632" s="1">
        <v>97.9</v>
      </c>
      <c r="K3632" s="1">
        <v>90.5</v>
      </c>
      <c r="L3632" s="1">
        <v>95.8</v>
      </c>
      <c r="M3632" s="1">
        <v>107.8</v>
      </c>
      <c r="N3632" s="1">
        <v>106.4</v>
      </c>
      <c r="O3632" s="1">
        <v>92.8</v>
      </c>
      <c r="P3632" s="1">
        <v>86.5</v>
      </c>
      <c r="Q3632" s="1">
        <v>131.30000000000001</v>
      </c>
      <c r="R3632" s="1">
        <v>90.7</v>
      </c>
      <c r="S3632" s="1">
        <v>9.732439046643504E-2</v>
      </c>
      <c r="T3632" s="1">
        <f t="shared" si="168"/>
        <v>0.21738728068109328</v>
      </c>
      <c r="U3632" s="2">
        <v>7.8902554207378836E-2</v>
      </c>
      <c r="V3632" s="1">
        <f t="shared" si="169"/>
        <v>-9.0292556687196643E-2</v>
      </c>
      <c r="W3632" s="1">
        <f t="shared" si="170"/>
        <v>0.61249649677688134</v>
      </c>
      <c r="X3632" s="2">
        <v>0.38805883320489221</v>
      </c>
    </row>
    <row r="3633" spans="1:24">
      <c r="A3633" s="1" t="s">
        <v>14833</v>
      </c>
      <c r="B3633" s="1" t="s">
        <v>14832</v>
      </c>
      <c r="C3633" s="1" t="s">
        <v>14831</v>
      </c>
      <c r="D3633" s="1">
        <v>32</v>
      </c>
      <c r="E3633" s="1">
        <v>7</v>
      </c>
      <c r="F3633" s="1">
        <v>8</v>
      </c>
      <c r="G3633" s="1">
        <v>352</v>
      </c>
      <c r="H3633" s="1">
        <v>38.299999999999997</v>
      </c>
      <c r="I3633" s="1">
        <v>92.6</v>
      </c>
      <c r="J3633" s="1">
        <v>97.2</v>
      </c>
      <c r="K3633" s="1">
        <v>106.6</v>
      </c>
      <c r="L3633" s="1">
        <v>107.5</v>
      </c>
      <c r="M3633" s="1">
        <v>106.6</v>
      </c>
      <c r="N3633" s="1">
        <v>82.8</v>
      </c>
      <c r="O3633" s="1">
        <v>82.5</v>
      </c>
      <c r="P3633" s="1">
        <v>117.4</v>
      </c>
      <c r="Q3633" s="1">
        <v>90.6</v>
      </c>
      <c r="R3633" s="1">
        <v>116.1</v>
      </c>
      <c r="S3633" s="1">
        <v>9.7478373893597925E-2</v>
      </c>
      <c r="T3633" s="1">
        <f t="shared" si="168"/>
        <v>0.35381655688734909</v>
      </c>
      <c r="U3633" s="2">
        <v>0.12222397123376093</v>
      </c>
      <c r="V3633" s="1">
        <f t="shared" si="169"/>
        <v>0.15588449539948268</v>
      </c>
      <c r="W3633" s="1">
        <f t="shared" si="170"/>
        <v>0.60244972693181498</v>
      </c>
      <c r="X3633" s="2">
        <v>0.38204149888185385</v>
      </c>
    </row>
    <row r="3634" spans="1:24">
      <c r="A3634" s="1" t="s">
        <v>12209</v>
      </c>
      <c r="B3634" s="1" t="s">
        <v>12208</v>
      </c>
      <c r="C3634" s="1" t="s">
        <v>12207</v>
      </c>
      <c r="D3634" s="1">
        <v>20</v>
      </c>
      <c r="E3634" s="1">
        <v>7</v>
      </c>
      <c r="F3634" s="1">
        <v>7</v>
      </c>
      <c r="G3634" s="1">
        <v>463</v>
      </c>
      <c r="H3634" s="1">
        <v>50.6</v>
      </c>
      <c r="I3634" s="1">
        <v>86.5</v>
      </c>
      <c r="J3634" s="1">
        <v>91.4</v>
      </c>
      <c r="K3634" s="1">
        <v>98</v>
      </c>
      <c r="L3634" s="1">
        <v>94.6</v>
      </c>
      <c r="M3634" s="1">
        <v>135.5</v>
      </c>
      <c r="N3634" s="1">
        <v>102.3</v>
      </c>
      <c r="O3634" s="1">
        <v>94.3</v>
      </c>
      <c r="P3634" s="1">
        <v>99.9</v>
      </c>
      <c r="Q3634" s="1">
        <v>99.2</v>
      </c>
      <c r="R3634" s="1">
        <v>98.2</v>
      </c>
      <c r="S3634" s="1">
        <v>9.74834199932922E-2</v>
      </c>
      <c r="T3634" s="1">
        <f t="shared" si="168"/>
        <v>1.1098802354043713</v>
      </c>
      <c r="U3634" s="2">
        <v>0.27182907680834517</v>
      </c>
      <c r="V3634" s="1">
        <f t="shared" si="169"/>
        <v>-0.25718167958835603</v>
      </c>
      <c r="W3634" s="1">
        <f t="shared" si="170"/>
        <v>0.79727088999337148</v>
      </c>
      <c r="X3634" s="2">
        <v>0.49108901505339009</v>
      </c>
    </row>
    <row r="3635" spans="1:24">
      <c r="A3635" s="1" t="s">
        <v>14305</v>
      </c>
      <c r="B3635" s="1" t="s">
        <v>14304</v>
      </c>
      <c r="C3635" s="1" t="s">
        <v>14303</v>
      </c>
      <c r="D3635" s="1">
        <v>7</v>
      </c>
      <c r="E3635" s="1">
        <v>3</v>
      </c>
      <c r="F3635" s="1">
        <v>3</v>
      </c>
      <c r="G3635" s="1">
        <v>390</v>
      </c>
      <c r="H3635" s="1">
        <v>44.5</v>
      </c>
      <c r="I3635" s="1">
        <v>104.9</v>
      </c>
      <c r="J3635" s="1">
        <v>99.8</v>
      </c>
      <c r="K3635" s="1">
        <v>97.2</v>
      </c>
      <c r="L3635" s="1">
        <v>110.8</v>
      </c>
      <c r="M3635" s="1">
        <v>76.599999999999994</v>
      </c>
      <c r="N3635" s="1">
        <v>101.2</v>
      </c>
      <c r="O3635" s="1">
        <v>78.3</v>
      </c>
      <c r="P3635" s="1">
        <v>120.8</v>
      </c>
      <c r="Q3635" s="1">
        <v>114.6</v>
      </c>
      <c r="R3635" s="1">
        <v>95.8</v>
      </c>
      <c r="S3635" s="1">
        <v>9.7646733771134323E-2</v>
      </c>
      <c r="T3635" s="1">
        <f t="shared" si="168"/>
        <v>0.43998975679915875</v>
      </c>
      <c r="U3635" s="2">
        <v>0.1409335030364614</v>
      </c>
      <c r="V3635" s="1">
        <f t="shared" si="169"/>
        <v>0.27334868613072216</v>
      </c>
      <c r="W3635" s="1">
        <f t="shared" si="170"/>
        <v>1.1918508175074973</v>
      </c>
      <c r="X3635" s="2">
        <v>0.7061281460601736</v>
      </c>
    </row>
    <row r="3636" spans="1:24">
      <c r="A3636" s="1" t="s">
        <v>12248</v>
      </c>
      <c r="B3636" s="1" t="s">
        <v>12247</v>
      </c>
      <c r="C3636" s="1" t="s">
        <v>12246</v>
      </c>
      <c r="D3636" s="1">
        <v>6</v>
      </c>
      <c r="E3636" s="1">
        <v>2</v>
      </c>
      <c r="F3636" s="1">
        <v>2</v>
      </c>
      <c r="G3636" s="1">
        <v>636</v>
      </c>
      <c r="H3636" s="1">
        <v>70</v>
      </c>
      <c r="I3636" s="1">
        <v>84.4</v>
      </c>
      <c r="J3636" s="1">
        <v>75.599999999999994</v>
      </c>
      <c r="K3636" s="1">
        <v>95.2</v>
      </c>
      <c r="L3636" s="1">
        <v>84.1</v>
      </c>
      <c r="M3636" s="1">
        <v>198.1</v>
      </c>
      <c r="N3636" s="1">
        <v>85.2</v>
      </c>
      <c r="O3636" s="1">
        <v>104.9</v>
      </c>
      <c r="P3636" s="1">
        <v>117.1</v>
      </c>
      <c r="Q3636" s="1">
        <v>65.3</v>
      </c>
      <c r="R3636" s="1">
        <v>89.9</v>
      </c>
      <c r="S3636" s="1">
        <v>9.7673051611663148E-2</v>
      </c>
      <c r="T3636" s="1">
        <f t="shared" si="168"/>
        <v>0.17023485018239237</v>
      </c>
      <c r="U3636" s="2">
        <v>5.961748421753893E-2</v>
      </c>
      <c r="V3636" s="1">
        <f t="shared" si="169"/>
        <v>-0.6092761872815311</v>
      </c>
      <c r="W3636" s="1">
        <f t="shared" si="170"/>
        <v>0.71812312005089407</v>
      </c>
      <c r="X3636" s="2">
        <v>0.44486700833012432</v>
      </c>
    </row>
    <row r="3637" spans="1:24">
      <c r="A3637" s="1" t="s">
        <v>11592</v>
      </c>
      <c r="B3637" s="1" t="s">
        <v>11591</v>
      </c>
      <c r="C3637" s="1" t="s">
        <v>11590</v>
      </c>
      <c r="D3637" s="1">
        <v>48</v>
      </c>
      <c r="E3637" s="1">
        <v>18</v>
      </c>
      <c r="F3637" s="1">
        <v>62</v>
      </c>
      <c r="G3637" s="1">
        <v>327</v>
      </c>
      <c r="H3637" s="1">
        <v>34.299999999999997</v>
      </c>
      <c r="I3637" s="1">
        <v>96.2</v>
      </c>
      <c r="J3637" s="1">
        <v>87.5</v>
      </c>
      <c r="K3637" s="1">
        <v>94</v>
      </c>
      <c r="L3637" s="1">
        <v>91.6</v>
      </c>
      <c r="M3637" s="1">
        <v>121.6</v>
      </c>
      <c r="N3637" s="1">
        <v>103.1</v>
      </c>
      <c r="O3637" s="1">
        <v>109.7</v>
      </c>
      <c r="P3637" s="1">
        <v>116.4</v>
      </c>
      <c r="Q3637" s="1">
        <v>82.3</v>
      </c>
      <c r="R3637" s="1">
        <v>97.7</v>
      </c>
      <c r="S3637" s="1">
        <v>9.7789684379064351E-2</v>
      </c>
      <c r="T3637" s="1">
        <f t="shared" si="168"/>
        <v>0.31656892992324048</v>
      </c>
      <c r="U3637" s="2">
        <v>0.11178098187458486</v>
      </c>
      <c r="V3637" s="1">
        <f t="shared" si="169"/>
        <v>-0.27181908415411304</v>
      </c>
      <c r="W3637" s="1">
        <f t="shared" si="170"/>
        <v>1.8988776365005153</v>
      </c>
      <c r="X3637" s="2">
        <v>1.0797804132083622</v>
      </c>
    </row>
    <row r="3638" spans="1:24">
      <c r="A3638" s="1" t="s">
        <v>10626</v>
      </c>
      <c r="B3638" s="1" t="s">
        <v>10625</v>
      </c>
      <c r="C3638" s="1" t="s">
        <v>10624</v>
      </c>
      <c r="D3638" s="1">
        <v>18</v>
      </c>
      <c r="E3638" s="1">
        <v>4</v>
      </c>
      <c r="F3638" s="1">
        <v>5</v>
      </c>
      <c r="G3638" s="1">
        <v>293</v>
      </c>
      <c r="H3638" s="1">
        <v>34.700000000000003</v>
      </c>
      <c r="I3638" s="1">
        <v>105.1</v>
      </c>
      <c r="J3638" s="1">
        <v>81.599999999999994</v>
      </c>
      <c r="K3638" s="1">
        <v>95.7</v>
      </c>
      <c r="L3638" s="1">
        <v>97.6</v>
      </c>
      <c r="M3638" s="1">
        <v>92.9</v>
      </c>
      <c r="N3638" s="1">
        <v>108.2</v>
      </c>
      <c r="O3638" s="1">
        <v>113.9</v>
      </c>
      <c r="P3638" s="1">
        <v>97.6</v>
      </c>
      <c r="Q3638" s="1">
        <v>107.4</v>
      </c>
      <c r="R3638" s="1">
        <v>100</v>
      </c>
      <c r="S3638" s="1">
        <v>9.7847323398144587E-2</v>
      </c>
      <c r="T3638" s="1">
        <f t="shared" si="168"/>
        <v>0.46992314742140939</v>
      </c>
      <c r="U3638" s="2">
        <v>0.14525950093346907</v>
      </c>
      <c r="V3638" s="1">
        <f t="shared" si="169"/>
        <v>-0.14438990933517479</v>
      </c>
      <c r="W3638" s="1">
        <f t="shared" si="170"/>
        <v>0.58953126558708491</v>
      </c>
      <c r="X3638" s="2">
        <v>0.37286697867101559</v>
      </c>
    </row>
    <row r="3639" spans="1:24">
      <c r="A3639" s="1" t="s">
        <v>13438</v>
      </c>
      <c r="B3639" s="1" t="s">
        <v>13437</v>
      </c>
      <c r="C3639" s="1" t="s">
        <v>13436</v>
      </c>
      <c r="D3639" s="1">
        <v>16</v>
      </c>
      <c r="E3639" s="1">
        <v>3</v>
      </c>
      <c r="F3639" s="1">
        <v>3</v>
      </c>
      <c r="G3639" s="1">
        <v>257</v>
      </c>
      <c r="H3639" s="1">
        <v>29.7</v>
      </c>
      <c r="I3639" s="1">
        <v>88.6</v>
      </c>
      <c r="J3639" s="1">
        <v>84</v>
      </c>
      <c r="K3639" s="1">
        <v>87.3</v>
      </c>
      <c r="L3639" s="1">
        <v>89.8</v>
      </c>
      <c r="M3639" s="1">
        <v>170.2</v>
      </c>
      <c r="N3639" s="1">
        <v>96.2</v>
      </c>
      <c r="O3639" s="1">
        <v>103.3</v>
      </c>
      <c r="P3639" s="1">
        <v>96.4</v>
      </c>
      <c r="Q3639" s="1">
        <v>86.4</v>
      </c>
      <c r="R3639" s="1">
        <v>97.9</v>
      </c>
      <c r="S3639" s="1">
        <v>9.7948767093651995E-2</v>
      </c>
      <c r="T3639" s="1">
        <f t="shared" si="168"/>
        <v>0.89492966037150667</v>
      </c>
      <c r="U3639" s="2">
        <v>0.22333848108566576</v>
      </c>
      <c r="V3639" s="1">
        <f t="shared" si="169"/>
        <v>-0.49527474676837074</v>
      </c>
      <c r="W3639" s="1">
        <f t="shared" si="170"/>
        <v>0.88611772658572396</v>
      </c>
      <c r="X3639" s="2">
        <v>0.54065063028393323</v>
      </c>
    </row>
    <row r="3640" spans="1:24">
      <c r="A3640" s="1" t="s">
        <v>5760</v>
      </c>
      <c r="B3640" s="1" t="s">
        <v>5759</v>
      </c>
      <c r="C3640" s="1" t="s">
        <v>5758</v>
      </c>
      <c r="D3640" s="1">
        <v>11</v>
      </c>
      <c r="E3640" s="1">
        <v>2</v>
      </c>
      <c r="F3640" s="1">
        <v>2</v>
      </c>
      <c r="G3640" s="1">
        <v>137</v>
      </c>
      <c r="H3640" s="1">
        <v>15.7</v>
      </c>
      <c r="I3640" s="1">
        <v>68.900000000000006</v>
      </c>
      <c r="J3640" s="1">
        <v>124.4</v>
      </c>
      <c r="K3640" s="1">
        <v>119.4</v>
      </c>
      <c r="L3640" s="1">
        <v>129.80000000000001</v>
      </c>
      <c r="M3640" s="1">
        <v>42.4</v>
      </c>
      <c r="N3640" s="1">
        <v>85.3</v>
      </c>
      <c r="O3640" s="1">
        <v>74.5</v>
      </c>
      <c r="P3640" s="1">
        <v>97.1</v>
      </c>
      <c r="Q3640" s="1">
        <v>141.30000000000001</v>
      </c>
      <c r="R3640" s="1">
        <v>116.8</v>
      </c>
      <c r="S3640" s="1">
        <v>9.7991625771227442E-2</v>
      </c>
      <c r="T3640" s="1">
        <f t="shared" si="168"/>
        <v>0.14839498572585227</v>
      </c>
      <c r="U3640" s="2">
        <v>4.9403518868131331E-2</v>
      </c>
      <c r="V3640" s="1">
        <f t="shared" si="169"/>
        <v>0.71485695867586418</v>
      </c>
      <c r="W3640" s="1">
        <f t="shared" si="170"/>
        <v>1.0906650779781384</v>
      </c>
      <c r="X3640" s="2">
        <v>0.65277290571433566</v>
      </c>
    </row>
    <row r="3641" spans="1:24">
      <c r="A3641" s="1" t="s">
        <v>11424</v>
      </c>
      <c r="B3641" s="1" t="s">
        <v>11423</v>
      </c>
      <c r="C3641" s="1" t="s">
        <v>11422</v>
      </c>
      <c r="D3641" s="1">
        <v>6</v>
      </c>
      <c r="E3641" s="1">
        <v>8</v>
      </c>
      <c r="F3641" s="1">
        <v>8</v>
      </c>
      <c r="G3641" s="1">
        <v>2510</v>
      </c>
      <c r="H3641" s="1">
        <v>258</v>
      </c>
      <c r="I3641" s="1">
        <v>100.1</v>
      </c>
      <c r="J3641" s="1">
        <v>92.2</v>
      </c>
      <c r="K3641" s="1">
        <v>90.7</v>
      </c>
      <c r="L3641" s="1">
        <v>90.1</v>
      </c>
      <c r="M3641" s="1">
        <v>135.80000000000001</v>
      </c>
      <c r="N3641" s="1">
        <v>100.2</v>
      </c>
      <c r="O3641" s="1">
        <v>91.3</v>
      </c>
      <c r="P3641" s="1">
        <v>96</v>
      </c>
      <c r="Q3641" s="1">
        <v>114.4</v>
      </c>
      <c r="R3641" s="1">
        <v>89.1</v>
      </c>
      <c r="S3641" s="1">
        <v>9.803114213821161E-2</v>
      </c>
      <c r="T3641" s="1">
        <f t="shared" si="168"/>
        <v>0.41490098903345318</v>
      </c>
      <c r="U3641" s="2">
        <v>0.13586658899722107</v>
      </c>
      <c r="V3641" s="1">
        <f t="shared" si="169"/>
        <v>-0.22608874150682728</v>
      </c>
      <c r="W3641" s="1">
        <f t="shared" si="170"/>
        <v>0.63050331768976808</v>
      </c>
      <c r="X3641" s="2">
        <v>0.39737691925202323</v>
      </c>
    </row>
    <row r="3642" spans="1:24">
      <c r="A3642" s="1" t="s">
        <v>13264</v>
      </c>
      <c r="B3642" s="1" t="s">
        <v>13263</v>
      </c>
      <c r="C3642" s="1" t="s">
        <v>13262</v>
      </c>
      <c r="D3642" s="1">
        <v>21</v>
      </c>
      <c r="E3642" s="1">
        <v>7</v>
      </c>
      <c r="F3642" s="1">
        <v>7</v>
      </c>
      <c r="G3642" s="1">
        <v>479</v>
      </c>
      <c r="H3642" s="1">
        <v>54.2</v>
      </c>
      <c r="I3642" s="1">
        <v>92.1</v>
      </c>
      <c r="J3642" s="1">
        <v>91.1</v>
      </c>
      <c r="K3642" s="1">
        <v>92.2</v>
      </c>
      <c r="L3642" s="1">
        <v>99.8</v>
      </c>
      <c r="M3642" s="1">
        <v>148.19999999999999</v>
      </c>
      <c r="N3642" s="1">
        <v>89.3</v>
      </c>
      <c r="O3642" s="1">
        <v>86</v>
      </c>
      <c r="P3642" s="1">
        <v>86</v>
      </c>
      <c r="Q3642" s="1">
        <v>114.7</v>
      </c>
      <c r="R3642" s="1">
        <v>100.5</v>
      </c>
      <c r="S3642" s="1">
        <v>9.8099441435395299E-2</v>
      </c>
      <c r="T3642" s="1">
        <f t="shared" si="168"/>
        <v>0.38805941883300688</v>
      </c>
      <c r="U3642" s="2">
        <v>0.12885791110896186</v>
      </c>
      <c r="V3642" s="1">
        <f t="shared" si="169"/>
        <v>-0.20114338364333709</v>
      </c>
      <c r="W3642" s="1">
        <f t="shared" si="170"/>
        <v>0.34823798347245816</v>
      </c>
      <c r="X3642" s="2">
        <v>0.22461733651725371</v>
      </c>
    </row>
    <row r="3643" spans="1:24">
      <c r="A3643" s="1" t="s">
        <v>9180</v>
      </c>
      <c r="B3643" s="1" t="s">
        <v>9179</v>
      </c>
      <c r="C3643" s="1" t="s">
        <v>9178</v>
      </c>
      <c r="D3643" s="1">
        <v>31</v>
      </c>
      <c r="E3643" s="1">
        <v>19</v>
      </c>
      <c r="F3643" s="1">
        <v>32</v>
      </c>
      <c r="G3643" s="1">
        <v>855</v>
      </c>
      <c r="H3643" s="1">
        <v>99.9</v>
      </c>
      <c r="I3643" s="1">
        <v>100.6</v>
      </c>
      <c r="J3643" s="1">
        <v>93.5</v>
      </c>
      <c r="K3643" s="1">
        <v>97.1</v>
      </c>
      <c r="L3643" s="1">
        <v>92.7</v>
      </c>
      <c r="M3643" s="1">
        <v>116.7</v>
      </c>
      <c r="N3643" s="1">
        <v>95.6</v>
      </c>
      <c r="O3643" s="1">
        <v>95.5</v>
      </c>
      <c r="P3643" s="1">
        <v>96.3</v>
      </c>
      <c r="Q3643" s="1">
        <v>119.3</v>
      </c>
      <c r="R3643" s="1">
        <v>92.6</v>
      </c>
      <c r="S3643" s="1">
        <v>9.8173800946679796E-2</v>
      </c>
      <c r="T3643" s="1">
        <f t="shared" si="168"/>
        <v>0.40050958444123719</v>
      </c>
      <c r="U3643" s="2">
        <v>0.132515859982624</v>
      </c>
      <c r="V3643" s="1">
        <f t="shared" si="169"/>
        <v>-9.6300170760104817E-2</v>
      </c>
      <c r="W3643" s="1">
        <f t="shared" si="170"/>
        <v>0.46911617486807727</v>
      </c>
      <c r="X3643" s="2">
        <v>0.29995794305832751</v>
      </c>
    </row>
    <row r="3644" spans="1:24">
      <c r="A3644" s="1" t="s">
        <v>13249</v>
      </c>
      <c r="B3644" s="1" t="s">
        <v>13248</v>
      </c>
      <c r="C3644" s="1" t="s">
        <v>13247</v>
      </c>
      <c r="D3644" s="1">
        <v>38</v>
      </c>
      <c r="E3644" s="1">
        <v>11</v>
      </c>
      <c r="F3644" s="1">
        <v>31</v>
      </c>
      <c r="G3644" s="1">
        <v>399</v>
      </c>
      <c r="H3644" s="1">
        <v>44.6</v>
      </c>
      <c r="I3644" s="1">
        <v>93.5</v>
      </c>
      <c r="J3644" s="1">
        <v>93.6</v>
      </c>
      <c r="K3644" s="1">
        <v>97.5</v>
      </c>
      <c r="L3644" s="1">
        <v>91.7</v>
      </c>
      <c r="M3644" s="1">
        <v>114.6</v>
      </c>
      <c r="N3644" s="1">
        <v>110.1</v>
      </c>
      <c r="O3644" s="1">
        <v>96.8</v>
      </c>
      <c r="P3644" s="1">
        <v>90.4</v>
      </c>
      <c r="Q3644" s="1">
        <v>109.7</v>
      </c>
      <c r="R3644" s="1">
        <v>102</v>
      </c>
      <c r="S3644" s="1">
        <v>9.8180393938903307E-2</v>
      </c>
      <c r="T3644" s="1">
        <f t="shared" si="168"/>
        <v>0.62858673324425585</v>
      </c>
      <c r="U3644" s="2">
        <v>0.16533444870748881</v>
      </c>
      <c r="V3644" s="1">
        <f t="shared" si="169"/>
        <v>-0.18797294742627221</v>
      </c>
      <c r="W3644" s="1">
        <f t="shared" si="170"/>
        <v>1.4131668431606266</v>
      </c>
      <c r="X3644" s="2">
        <v>0.824222233763517</v>
      </c>
    </row>
    <row r="3645" spans="1:24">
      <c r="A3645" s="1" t="s">
        <v>16079</v>
      </c>
      <c r="B3645" s="1" t="s">
        <v>16519</v>
      </c>
      <c r="C3645" s="1" t="s">
        <v>16518</v>
      </c>
      <c r="D3645" s="1">
        <v>77</v>
      </c>
      <c r="E3645" s="1">
        <v>41</v>
      </c>
      <c r="F3645" s="1">
        <v>165</v>
      </c>
      <c r="G3645" s="1">
        <v>693</v>
      </c>
      <c r="H3645" s="1">
        <v>75.099999999999994</v>
      </c>
      <c r="I3645" s="1">
        <v>94.9</v>
      </c>
      <c r="J3645" s="1">
        <v>91.4</v>
      </c>
      <c r="K3645" s="1">
        <v>129.69999999999999</v>
      </c>
      <c r="L3645" s="1">
        <v>96.4</v>
      </c>
      <c r="M3645" s="1">
        <v>74.900000000000006</v>
      </c>
      <c r="N3645" s="1">
        <v>81.3</v>
      </c>
      <c r="O3645" s="1">
        <v>100.1</v>
      </c>
      <c r="P3645" s="1">
        <v>122</v>
      </c>
      <c r="Q3645" s="1">
        <v>88.3</v>
      </c>
      <c r="R3645" s="1">
        <v>120.8</v>
      </c>
      <c r="S3645" s="1">
        <v>9.8260177307734939E-2</v>
      </c>
      <c r="T3645" s="1">
        <f t="shared" si="168"/>
        <v>0.20297838117554123</v>
      </c>
      <c r="U3645" s="2">
        <v>7.4107627371723939E-2</v>
      </c>
      <c r="V3645" s="1">
        <f t="shared" si="169"/>
        <v>0.27117335479768712</v>
      </c>
      <c r="W3645" s="1">
        <f t="shared" si="170"/>
        <v>0.67603831517566471</v>
      </c>
      <c r="X3645" s="2">
        <v>0.42311301302695187</v>
      </c>
    </row>
    <row r="3646" spans="1:24">
      <c r="A3646" s="1" t="s">
        <v>5643</v>
      </c>
      <c r="B3646" s="1" t="s">
        <v>5642</v>
      </c>
      <c r="C3646" s="1" t="s">
        <v>5641</v>
      </c>
      <c r="D3646" s="1">
        <v>18</v>
      </c>
      <c r="E3646" s="1">
        <v>5</v>
      </c>
      <c r="F3646" s="1">
        <v>6</v>
      </c>
      <c r="G3646" s="1">
        <v>335</v>
      </c>
      <c r="H3646" s="1">
        <v>36.299999999999997</v>
      </c>
      <c r="I3646" s="1">
        <v>101.5</v>
      </c>
      <c r="J3646" s="1">
        <v>100.5</v>
      </c>
      <c r="K3646" s="1">
        <v>97.5</v>
      </c>
      <c r="L3646" s="1">
        <v>97.7</v>
      </c>
      <c r="M3646" s="1">
        <v>108.4</v>
      </c>
      <c r="N3646" s="1">
        <v>92.6</v>
      </c>
      <c r="O3646" s="1">
        <v>82.9</v>
      </c>
      <c r="P3646" s="1">
        <v>133.5</v>
      </c>
      <c r="Q3646" s="1">
        <v>90.7</v>
      </c>
      <c r="R3646" s="1">
        <v>94.7</v>
      </c>
      <c r="S3646" s="1">
        <v>9.8275974002730804E-2</v>
      </c>
      <c r="T3646" s="1">
        <f t="shared" si="168"/>
        <v>0.24511532661218532</v>
      </c>
      <c r="U3646" s="2">
        <v>8.9104586508366862E-2</v>
      </c>
      <c r="V3646" s="1">
        <f t="shared" si="169"/>
        <v>6.9445274525138573E-2</v>
      </c>
      <c r="W3646" s="1">
        <f t="shared" si="170"/>
        <v>0.30620510204036522</v>
      </c>
      <c r="X3646" s="2">
        <v>0.20007754241670128</v>
      </c>
    </row>
    <row r="3647" spans="1:24">
      <c r="A3647" s="1" t="s">
        <v>13621</v>
      </c>
      <c r="B3647" s="1" t="s">
        <v>13620</v>
      </c>
      <c r="C3647" s="1" t="s">
        <v>13619</v>
      </c>
      <c r="D3647" s="1">
        <v>7</v>
      </c>
      <c r="E3647" s="1">
        <v>1</v>
      </c>
      <c r="F3647" s="1">
        <v>1</v>
      </c>
      <c r="G3647" s="1">
        <v>350</v>
      </c>
      <c r="H3647" s="1">
        <v>40.200000000000003</v>
      </c>
      <c r="I3647" s="1">
        <v>89.1</v>
      </c>
      <c r="J3647" s="1">
        <v>78.900000000000006</v>
      </c>
      <c r="K3647" s="1">
        <v>76.3</v>
      </c>
      <c r="L3647" s="1">
        <v>70.400000000000006</v>
      </c>
      <c r="M3647" s="1">
        <v>233.9</v>
      </c>
      <c r="N3647" s="1">
        <v>105.8</v>
      </c>
      <c r="O3647" s="1">
        <v>92.9</v>
      </c>
      <c r="P3647" s="1">
        <v>89.5</v>
      </c>
      <c r="Q3647" s="1">
        <v>78</v>
      </c>
      <c r="R3647" s="1">
        <v>85.2</v>
      </c>
      <c r="S3647" s="1">
        <v>9.8485984925194836E-2</v>
      </c>
      <c r="T3647" s="1">
        <f t="shared" si="168"/>
        <v>0.45481448379049488</v>
      </c>
      <c r="U3647" s="2">
        <v>0.14413281994794744</v>
      </c>
      <c r="V3647" s="1">
        <f t="shared" si="169"/>
        <v>-0.87409398594239862</v>
      </c>
      <c r="W3647" s="1">
        <f t="shared" si="170"/>
        <v>0.83953350901951074</v>
      </c>
      <c r="X3647" s="2">
        <v>0.51590273703136336</v>
      </c>
    </row>
    <row r="3648" spans="1:24">
      <c r="A3648" s="1" t="s">
        <v>11001</v>
      </c>
      <c r="B3648" s="1" t="s">
        <v>11000</v>
      </c>
      <c r="C3648" s="1" t="s">
        <v>10999</v>
      </c>
      <c r="D3648" s="1">
        <v>50</v>
      </c>
      <c r="E3648" s="1">
        <v>61</v>
      </c>
      <c r="F3648" s="1">
        <v>117</v>
      </c>
      <c r="G3648" s="1">
        <v>1327</v>
      </c>
      <c r="H3648" s="1">
        <v>152.5</v>
      </c>
      <c r="I3648" s="1">
        <v>94.6</v>
      </c>
      <c r="J3648" s="1">
        <v>87.4</v>
      </c>
      <c r="K3648" s="1">
        <v>94.6</v>
      </c>
      <c r="L3648" s="1">
        <v>96.2</v>
      </c>
      <c r="M3648" s="1">
        <v>111.6</v>
      </c>
      <c r="N3648" s="1">
        <v>109.2</v>
      </c>
      <c r="O3648" s="1">
        <v>107.1</v>
      </c>
      <c r="P3648" s="1">
        <v>110.5</v>
      </c>
      <c r="Q3648" s="1">
        <v>98.6</v>
      </c>
      <c r="R3648" s="1">
        <v>90.3</v>
      </c>
      <c r="S3648" s="1">
        <v>9.870986068298028E-2</v>
      </c>
      <c r="T3648" s="1">
        <f t="shared" si="168"/>
        <v>0.55524946544877019</v>
      </c>
      <c r="U3648" s="2">
        <v>0.15313903693438358</v>
      </c>
      <c r="V3648" s="1">
        <f t="shared" si="169"/>
        <v>-0.22989154101762443</v>
      </c>
      <c r="W3648" s="1">
        <f t="shared" si="170"/>
        <v>2.8164757892637708</v>
      </c>
      <c r="X3648" s="2">
        <v>1.5472691344589822</v>
      </c>
    </row>
    <row r="3649" spans="1:24">
      <c r="A3649" s="1" t="s">
        <v>6156</v>
      </c>
      <c r="B3649" s="1" t="s">
        <v>6155</v>
      </c>
      <c r="C3649" s="1" t="s">
        <v>6154</v>
      </c>
      <c r="D3649" s="1">
        <v>8</v>
      </c>
      <c r="E3649" s="1">
        <v>1</v>
      </c>
      <c r="F3649" s="1">
        <v>1</v>
      </c>
      <c r="G3649" s="1">
        <v>345</v>
      </c>
      <c r="H3649" s="1">
        <v>38.9</v>
      </c>
      <c r="I3649" s="1">
        <v>113.8</v>
      </c>
      <c r="J3649" s="1">
        <v>83.6</v>
      </c>
      <c r="K3649" s="1">
        <v>109.5</v>
      </c>
      <c r="L3649" s="1">
        <v>94</v>
      </c>
      <c r="M3649" s="1">
        <v>79.3</v>
      </c>
      <c r="N3649" s="1">
        <v>91.9</v>
      </c>
      <c r="O3649" s="1">
        <v>106</v>
      </c>
      <c r="P3649" s="1">
        <v>97.8</v>
      </c>
      <c r="Q3649" s="1">
        <v>127.4</v>
      </c>
      <c r="R3649" s="1">
        <v>96.8</v>
      </c>
      <c r="S3649" s="1">
        <v>9.8855770130052575E-2</v>
      </c>
      <c r="T3649" s="1">
        <f t="shared" si="168"/>
        <v>0.24212417868579425</v>
      </c>
      <c r="U3649" s="2">
        <v>8.711351927028653E-2</v>
      </c>
      <c r="V3649" s="1">
        <f t="shared" si="169"/>
        <v>0.11727766073471325</v>
      </c>
      <c r="W3649" s="1">
        <f t="shared" si="170"/>
        <v>0.31064000629757255</v>
      </c>
      <c r="X3649" s="2">
        <v>0.20277488030316324</v>
      </c>
    </row>
    <row r="3650" spans="1:24">
      <c r="A3650" s="1" t="s">
        <v>11717</v>
      </c>
      <c r="B3650" s="1" t="s">
        <v>11716</v>
      </c>
      <c r="C3650" s="1" t="s">
        <v>11715</v>
      </c>
      <c r="D3650" s="1">
        <v>67</v>
      </c>
      <c r="E3650" s="1">
        <v>16</v>
      </c>
      <c r="F3650" s="1">
        <v>27</v>
      </c>
      <c r="G3650" s="1">
        <v>365</v>
      </c>
      <c r="H3650" s="1">
        <v>41.3</v>
      </c>
      <c r="I3650" s="1">
        <v>86.6</v>
      </c>
      <c r="J3650" s="1">
        <v>107.3</v>
      </c>
      <c r="K3650" s="1">
        <v>100.5</v>
      </c>
      <c r="L3650" s="1">
        <v>103.2</v>
      </c>
      <c r="M3650" s="1">
        <v>80.400000000000006</v>
      </c>
      <c r="N3650" s="1">
        <v>109</v>
      </c>
      <c r="O3650" s="1">
        <v>93.7</v>
      </c>
      <c r="P3650" s="1">
        <v>114.9</v>
      </c>
      <c r="Q3650" s="1">
        <v>107.4</v>
      </c>
      <c r="R3650" s="1">
        <v>97.1</v>
      </c>
      <c r="S3650" s="1">
        <v>9.9084055127790199E-2</v>
      </c>
      <c r="T3650" s="1">
        <f t="shared" ref="T3650:T3713" si="171">-LOG10(TTEST(I3650:L3650,P3650:R3650,2,2))</f>
        <v>0.45688819216345</v>
      </c>
      <c r="U3650" s="2">
        <v>0.14413281994794744</v>
      </c>
      <c r="V3650" s="1">
        <f t="shared" ref="V3650:V3713" si="172">LOG(AVERAGE(I3650:L3650)/AVERAGE(M3650:O3650),2)</f>
        <v>7.4968508377695184E-2</v>
      </c>
      <c r="W3650" s="1">
        <f t="shared" ref="W3650:W3713" si="173">-LOG10(TTEST(I3650:L3650,M3650:O3650,2,2))</f>
        <v>0.23006962402565989</v>
      </c>
      <c r="X3650" s="2">
        <v>0.15062950964495236</v>
      </c>
    </row>
    <row r="3651" spans="1:24">
      <c r="A3651" s="1" t="s">
        <v>9756</v>
      </c>
      <c r="B3651" s="1" t="s">
        <v>9755</v>
      </c>
      <c r="C3651" s="1" t="s">
        <v>9754</v>
      </c>
      <c r="D3651" s="1">
        <v>7</v>
      </c>
      <c r="E3651" s="1">
        <v>8</v>
      </c>
      <c r="F3651" s="1">
        <v>12</v>
      </c>
      <c r="G3651" s="1">
        <v>1066</v>
      </c>
      <c r="H3651" s="1">
        <v>114.2</v>
      </c>
      <c r="I3651" s="1">
        <v>85.8</v>
      </c>
      <c r="J3651" s="1">
        <v>95.5</v>
      </c>
      <c r="K3651" s="1">
        <v>99.1</v>
      </c>
      <c r="L3651" s="1">
        <v>96</v>
      </c>
      <c r="M3651" s="1">
        <v>115.2</v>
      </c>
      <c r="N3651" s="1">
        <v>100.2</v>
      </c>
      <c r="O3651" s="1">
        <v>105.7</v>
      </c>
      <c r="P3651" s="1">
        <v>107.7</v>
      </c>
      <c r="Q3651" s="1">
        <v>97.7</v>
      </c>
      <c r="R3651" s="1">
        <v>97</v>
      </c>
      <c r="S3651" s="1">
        <v>9.9229010771379897E-2</v>
      </c>
      <c r="T3651" s="1">
        <f t="shared" si="171"/>
        <v>0.71214383044568264</v>
      </c>
      <c r="U3651" s="2">
        <v>0.17737652583477587</v>
      </c>
      <c r="V3651" s="1">
        <f t="shared" si="172"/>
        <v>-0.18579353627607714</v>
      </c>
      <c r="W3651" s="1">
        <f t="shared" si="173"/>
        <v>1.3084178255845755</v>
      </c>
      <c r="X3651" s="2">
        <v>0.76420817179088563</v>
      </c>
    </row>
    <row r="3652" spans="1:24">
      <c r="A3652" s="1" t="s">
        <v>10536</v>
      </c>
      <c r="B3652" s="1" t="s">
        <v>10535</v>
      </c>
      <c r="C3652" s="1" t="s">
        <v>10534</v>
      </c>
      <c r="D3652" s="1">
        <v>54</v>
      </c>
      <c r="E3652" s="1">
        <v>17</v>
      </c>
      <c r="F3652" s="1">
        <v>65</v>
      </c>
      <c r="G3652" s="1">
        <v>424</v>
      </c>
      <c r="H3652" s="1">
        <v>46.3</v>
      </c>
      <c r="I3652" s="1">
        <v>117.5</v>
      </c>
      <c r="J3652" s="1">
        <v>98.4</v>
      </c>
      <c r="K3652" s="1">
        <v>102.6</v>
      </c>
      <c r="L3652" s="1">
        <v>112.9</v>
      </c>
      <c r="M3652" s="1">
        <v>70.099999999999994</v>
      </c>
      <c r="N3652" s="1">
        <v>74.099999999999994</v>
      </c>
      <c r="O3652" s="1">
        <v>77.7</v>
      </c>
      <c r="P3652" s="1">
        <v>126.3</v>
      </c>
      <c r="Q3652" s="1">
        <v>109</v>
      </c>
      <c r="R3652" s="1">
        <v>111.3</v>
      </c>
      <c r="S3652" s="1">
        <v>9.9282977278559809E-2</v>
      </c>
      <c r="T3652" s="1">
        <f t="shared" si="171"/>
        <v>0.49727970205889171</v>
      </c>
      <c r="U3652" s="2">
        <v>0.14814281333357152</v>
      </c>
      <c r="V3652" s="1">
        <f t="shared" si="172"/>
        <v>0.54407900968459899</v>
      </c>
      <c r="W3652" s="1">
        <f t="shared" si="173"/>
        <v>2.7661621730774457</v>
      </c>
      <c r="X3652" s="2">
        <v>1.5284949395860516</v>
      </c>
    </row>
    <row r="3653" spans="1:24">
      <c r="A3653" s="1" t="s">
        <v>10422</v>
      </c>
      <c r="B3653" s="1" t="s">
        <v>10421</v>
      </c>
      <c r="C3653" s="1" t="s">
        <v>10420</v>
      </c>
      <c r="D3653" s="1">
        <v>5</v>
      </c>
      <c r="E3653" s="1">
        <v>3</v>
      </c>
      <c r="F3653" s="1">
        <v>3</v>
      </c>
      <c r="G3653" s="1">
        <v>695</v>
      </c>
      <c r="H3653" s="1">
        <v>81.7</v>
      </c>
      <c r="I3653" s="1">
        <v>106.1</v>
      </c>
      <c r="J3653" s="1">
        <v>81.3</v>
      </c>
      <c r="K3653" s="1">
        <v>81.599999999999994</v>
      </c>
      <c r="L3653" s="1">
        <v>87.4</v>
      </c>
      <c r="M3653" s="1">
        <v>171.6</v>
      </c>
      <c r="N3653" s="1">
        <v>107.9</v>
      </c>
      <c r="O3653" s="1">
        <v>77.599999999999994</v>
      </c>
      <c r="P3653" s="1">
        <v>124.4</v>
      </c>
      <c r="Q3653" s="1">
        <v>87.1</v>
      </c>
      <c r="R3653" s="1">
        <v>74.900000000000006</v>
      </c>
      <c r="S3653" s="1">
        <v>9.9571655021178276E-2</v>
      </c>
      <c r="T3653" s="1">
        <f t="shared" si="171"/>
        <v>0.17160128698767968</v>
      </c>
      <c r="U3653" s="2">
        <v>5.9857091914955883E-2</v>
      </c>
      <c r="V3653" s="1">
        <f t="shared" si="172"/>
        <v>-0.41786829634298767</v>
      </c>
      <c r="W3653" s="1">
        <f t="shared" si="173"/>
        <v>0.56742401917579088</v>
      </c>
      <c r="X3653" s="2">
        <v>0.35973739788212394</v>
      </c>
    </row>
    <row r="3654" spans="1:24">
      <c r="A3654" s="1" t="s">
        <v>11046</v>
      </c>
      <c r="B3654" s="1" t="s">
        <v>11045</v>
      </c>
      <c r="C3654" s="1" t="s">
        <v>11044</v>
      </c>
      <c r="D3654" s="1">
        <v>33</v>
      </c>
      <c r="E3654" s="1">
        <v>9</v>
      </c>
      <c r="F3654" s="1">
        <v>13</v>
      </c>
      <c r="G3654" s="1">
        <v>363</v>
      </c>
      <c r="H3654" s="1">
        <v>40.9</v>
      </c>
      <c r="I3654" s="1">
        <v>96.1</v>
      </c>
      <c r="J3654" s="1">
        <v>99.7</v>
      </c>
      <c r="K3654" s="1">
        <v>101.3</v>
      </c>
      <c r="L3654" s="1">
        <v>97.5</v>
      </c>
      <c r="M3654" s="1">
        <v>93.3</v>
      </c>
      <c r="N3654" s="1">
        <v>101</v>
      </c>
      <c r="O3654" s="1">
        <v>94.1</v>
      </c>
      <c r="P3654" s="1">
        <v>102.8</v>
      </c>
      <c r="Q3654" s="1">
        <v>113.8</v>
      </c>
      <c r="R3654" s="1">
        <v>100.5</v>
      </c>
      <c r="S3654" s="1">
        <v>9.9584420659124304E-2</v>
      </c>
      <c r="T3654" s="1">
        <f t="shared" si="171"/>
        <v>0.94057520102211289</v>
      </c>
      <c r="U3654" s="2">
        <v>0.23564606616357359</v>
      </c>
      <c r="V3654" s="1">
        <f t="shared" si="172"/>
        <v>3.7282292203892599E-2</v>
      </c>
      <c r="W3654" s="1">
        <f t="shared" si="173"/>
        <v>0.4523499561064438</v>
      </c>
      <c r="X3654" s="2">
        <v>0.29064232066071549</v>
      </c>
    </row>
    <row r="3655" spans="1:24">
      <c r="A3655" s="1" t="s">
        <v>14074</v>
      </c>
      <c r="B3655" s="1" t="s">
        <v>14073</v>
      </c>
      <c r="C3655" s="1" t="s">
        <v>14072</v>
      </c>
      <c r="D3655" s="1">
        <v>7</v>
      </c>
      <c r="E3655" s="1">
        <v>9</v>
      </c>
      <c r="F3655" s="1">
        <v>9</v>
      </c>
      <c r="G3655" s="1">
        <v>1471</v>
      </c>
      <c r="H3655" s="1">
        <v>161.9</v>
      </c>
      <c r="I3655" s="1">
        <v>100.9</v>
      </c>
      <c r="J3655" s="1">
        <v>80.8</v>
      </c>
      <c r="K3655" s="1">
        <v>80.8</v>
      </c>
      <c r="L3655" s="1">
        <v>81.2</v>
      </c>
      <c r="M3655" s="1">
        <v>134.9</v>
      </c>
      <c r="N3655" s="1">
        <v>123.7</v>
      </c>
      <c r="O3655" s="1">
        <v>121.6</v>
      </c>
      <c r="P3655" s="1">
        <v>90</v>
      </c>
      <c r="Q3655" s="1">
        <v>101.2</v>
      </c>
      <c r="R3655" s="1">
        <v>85</v>
      </c>
      <c r="S3655" s="1">
        <v>9.9600967164597529E-2</v>
      </c>
      <c r="T3655" s="1">
        <f t="shared" si="171"/>
        <v>0.36766169345761734</v>
      </c>
      <c r="U3655" s="2">
        <v>0.12508087046133035</v>
      </c>
      <c r="V3655" s="1">
        <f t="shared" si="172"/>
        <v>-0.56064617955509899</v>
      </c>
      <c r="W3655" s="1">
        <f t="shared" si="173"/>
        <v>2.7219302307489119</v>
      </c>
      <c r="X3655" s="2">
        <v>1.5033980076977738</v>
      </c>
    </row>
    <row r="3656" spans="1:24">
      <c r="A3656" s="1" t="s">
        <v>12191</v>
      </c>
      <c r="B3656" s="1" t="s">
        <v>12190</v>
      </c>
      <c r="C3656" s="1" t="s">
        <v>12189</v>
      </c>
      <c r="D3656" s="1">
        <v>27</v>
      </c>
      <c r="E3656" s="1">
        <v>26</v>
      </c>
      <c r="F3656" s="1">
        <v>40</v>
      </c>
      <c r="G3656" s="1">
        <v>1107</v>
      </c>
      <c r="H3656" s="1">
        <v>126.7</v>
      </c>
      <c r="I3656" s="1">
        <v>88</v>
      </c>
      <c r="J3656" s="1">
        <v>95.7</v>
      </c>
      <c r="K3656" s="1">
        <v>97.8</v>
      </c>
      <c r="L3656" s="1">
        <v>99.4</v>
      </c>
      <c r="M3656" s="1">
        <v>104.6</v>
      </c>
      <c r="N3656" s="1">
        <v>101.6</v>
      </c>
      <c r="O3656" s="1">
        <v>106.8</v>
      </c>
      <c r="P3656" s="1">
        <v>103.1</v>
      </c>
      <c r="Q3656" s="1">
        <v>94.3</v>
      </c>
      <c r="R3656" s="1">
        <v>108.7</v>
      </c>
      <c r="S3656" s="1">
        <v>9.9628256242495092E-2</v>
      </c>
      <c r="T3656" s="1">
        <f t="shared" si="171"/>
        <v>0.70016314864325169</v>
      </c>
      <c r="U3656" s="2">
        <v>0.17399350396393612</v>
      </c>
      <c r="V3656" s="1">
        <f t="shared" si="172"/>
        <v>-0.13178786853548446</v>
      </c>
      <c r="W3656" s="1">
        <f t="shared" si="173"/>
        <v>1.4249557755358804</v>
      </c>
      <c r="X3656" s="2">
        <v>0.83041530248264395</v>
      </c>
    </row>
    <row r="3657" spans="1:24">
      <c r="A3657" s="1" t="s">
        <v>8439</v>
      </c>
      <c r="B3657" s="1" t="s">
        <v>8438</v>
      </c>
      <c r="C3657" s="1" t="s">
        <v>8437</v>
      </c>
      <c r="D3657" s="1">
        <v>3</v>
      </c>
      <c r="E3657" s="1">
        <v>3</v>
      </c>
      <c r="F3657" s="1">
        <v>4</v>
      </c>
      <c r="G3657" s="1">
        <v>1196</v>
      </c>
      <c r="H3657" s="1">
        <v>133.80000000000001</v>
      </c>
      <c r="I3657" s="1">
        <v>100.2</v>
      </c>
      <c r="J3657" s="1">
        <v>97.5</v>
      </c>
      <c r="K3657" s="1">
        <v>98.5</v>
      </c>
      <c r="L3657" s="1">
        <v>100</v>
      </c>
      <c r="M3657" s="1">
        <v>85.4</v>
      </c>
      <c r="N3657" s="1">
        <v>96.6</v>
      </c>
      <c r="O3657" s="1">
        <v>103.3</v>
      </c>
      <c r="P3657" s="1">
        <v>86.6</v>
      </c>
      <c r="Q3657" s="1">
        <v>132.6</v>
      </c>
      <c r="R3657" s="1">
        <v>99.2</v>
      </c>
      <c r="S3657" s="1">
        <v>9.9648954933006281E-2</v>
      </c>
      <c r="T3657" s="1">
        <f t="shared" si="171"/>
        <v>0.24785102560110084</v>
      </c>
      <c r="U3657" s="2">
        <v>8.9801592400576863E-2</v>
      </c>
      <c r="V3657" s="1">
        <f t="shared" si="172"/>
        <v>5.8711634028922939E-2</v>
      </c>
      <c r="W3657" s="1">
        <f t="shared" si="173"/>
        <v>0.38319762057243495</v>
      </c>
      <c r="X3657" s="2">
        <v>0.24685422004279081</v>
      </c>
    </row>
    <row r="3658" spans="1:24">
      <c r="A3658" s="1" t="s">
        <v>15186</v>
      </c>
      <c r="B3658" s="1" t="s">
        <v>15185</v>
      </c>
      <c r="C3658" s="1" t="s">
        <v>15184</v>
      </c>
      <c r="D3658" s="1">
        <v>53</v>
      </c>
      <c r="E3658" s="1">
        <v>22</v>
      </c>
      <c r="F3658" s="1">
        <v>61</v>
      </c>
      <c r="G3658" s="1">
        <v>484</v>
      </c>
      <c r="H3658" s="1">
        <v>52.3</v>
      </c>
      <c r="I3658" s="1">
        <v>127.4</v>
      </c>
      <c r="J3658" s="1">
        <v>84.5</v>
      </c>
      <c r="K3658" s="1">
        <v>82.5</v>
      </c>
      <c r="L3658" s="1">
        <v>94.7</v>
      </c>
      <c r="M3658" s="1">
        <v>106.9</v>
      </c>
      <c r="N3658" s="1">
        <v>90.5</v>
      </c>
      <c r="O3658" s="1">
        <v>100.7</v>
      </c>
      <c r="P3658" s="1">
        <v>116.3</v>
      </c>
      <c r="Q3658" s="1">
        <v>93</v>
      </c>
      <c r="R3658" s="1">
        <v>103.4</v>
      </c>
      <c r="S3658" s="1">
        <v>9.9675738231028904E-2</v>
      </c>
      <c r="T3658" s="1">
        <f t="shared" si="171"/>
        <v>0.20144350657492438</v>
      </c>
      <c r="U3658" s="2">
        <v>7.342812808587422E-2</v>
      </c>
      <c r="V3658" s="1">
        <f t="shared" si="172"/>
        <v>-3.0692894297157242E-2</v>
      </c>
      <c r="W3658" s="1">
        <f t="shared" si="173"/>
        <v>5.6598125699117111E-2</v>
      </c>
      <c r="X3658" s="2">
        <v>3.5504904584867943E-2</v>
      </c>
    </row>
    <row r="3659" spans="1:24">
      <c r="A3659" s="1" t="s">
        <v>12923</v>
      </c>
      <c r="B3659" s="1" t="s">
        <v>12922</v>
      </c>
      <c r="C3659" s="1" t="s">
        <v>12921</v>
      </c>
      <c r="D3659" s="1">
        <v>6</v>
      </c>
      <c r="E3659" s="1">
        <v>7</v>
      </c>
      <c r="F3659" s="1">
        <v>7</v>
      </c>
      <c r="G3659" s="1">
        <v>1465</v>
      </c>
      <c r="H3659" s="1">
        <v>167.2</v>
      </c>
      <c r="I3659" s="1">
        <v>90.7</v>
      </c>
      <c r="J3659" s="1">
        <v>90.4</v>
      </c>
      <c r="K3659" s="1">
        <v>109.6</v>
      </c>
      <c r="L3659" s="1">
        <v>92.8</v>
      </c>
      <c r="M3659" s="1">
        <v>120.3</v>
      </c>
      <c r="N3659" s="1">
        <v>87</v>
      </c>
      <c r="O3659" s="1">
        <v>100.9</v>
      </c>
      <c r="P3659" s="1">
        <v>85.4</v>
      </c>
      <c r="Q3659" s="1">
        <v>123.5</v>
      </c>
      <c r="R3659" s="1">
        <v>99.3</v>
      </c>
      <c r="S3659" s="1">
        <v>9.9677783403333109E-2</v>
      </c>
      <c r="T3659" s="1">
        <f t="shared" si="171"/>
        <v>0.25727256282784755</v>
      </c>
      <c r="U3659" s="2">
        <v>9.3050235843063989E-2</v>
      </c>
      <c r="V3659" s="1">
        <f t="shared" si="172"/>
        <v>-9.9677783403333289E-2</v>
      </c>
      <c r="W3659" s="1">
        <f t="shared" si="173"/>
        <v>0.28987745974775331</v>
      </c>
      <c r="X3659" s="2">
        <v>0.18911162849619809</v>
      </c>
    </row>
    <row r="3660" spans="1:24">
      <c r="A3660" s="1" t="s">
        <v>12011</v>
      </c>
      <c r="B3660" s="1" t="s">
        <v>12010</v>
      </c>
      <c r="C3660" s="1" t="s">
        <v>12009</v>
      </c>
      <c r="D3660" s="1">
        <v>53</v>
      </c>
      <c r="E3660" s="1">
        <v>23</v>
      </c>
      <c r="F3660" s="1">
        <v>78</v>
      </c>
      <c r="G3660" s="1">
        <v>463</v>
      </c>
      <c r="H3660" s="1">
        <v>50.1</v>
      </c>
      <c r="I3660" s="1">
        <v>105.6</v>
      </c>
      <c r="J3660" s="1">
        <v>88.9</v>
      </c>
      <c r="K3660" s="1">
        <v>94.4</v>
      </c>
      <c r="L3660" s="1">
        <v>94.6</v>
      </c>
      <c r="M3660" s="1">
        <v>107.8</v>
      </c>
      <c r="N3660" s="1">
        <v>101</v>
      </c>
      <c r="O3660" s="1">
        <v>99.5</v>
      </c>
      <c r="P3660" s="1">
        <v>110.3</v>
      </c>
      <c r="Q3660" s="1">
        <v>97.6</v>
      </c>
      <c r="R3660" s="1">
        <v>100.3</v>
      </c>
      <c r="S3660" s="1">
        <v>9.96777834033334E-2</v>
      </c>
      <c r="T3660" s="1">
        <f t="shared" si="171"/>
        <v>0.60456855862046155</v>
      </c>
      <c r="U3660" s="2">
        <v>0.1629251592571912</v>
      </c>
      <c r="V3660" s="1">
        <f t="shared" si="172"/>
        <v>-0.10014581099572324</v>
      </c>
      <c r="W3660" s="1">
        <f t="shared" si="173"/>
        <v>0.70060432937870443</v>
      </c>
      <c r="X3660" s="2">
        <v>0.4349257611074015</v>
      </c>
    </row>
    <row r="3661" spans="1:24">
      <c r="A3661" s="1" t="s">
        <v>10344</v>
      </c>
      <c r="B3661" s="1" t="s">
        <v>10343</v>
      </c>
      <c r="C3661" s="1" t="s">
        <v>10342</v>
      </c>
      <c r="D3661" s="1">
        <v>27</v>
      </c>
      <c r="E3661" s="1">
        <v>22</v>
      </c>
      <c r="F3661" s="1">
        <v>33</v>
      </c>
      <c r="G3661" s="1">
        <v>988</v>
      </c>
      <c r="H3661" s="1">
        <v>110</v>
      </c>
      <c r="I3661" s="1">
        <v>94</v>
      </c>
      <c r="J3661" s="1">
        <v>92.4</v>
      </c>
      <c r="K3661" s="1">
        <v>98.4</v>
      </c>
      <c r="L3661" s="1">
        <v>95.3</v>
      </c>
      <c r="M3661" s="1">
        <v>109.6</v>
      </c>
      <c r="N3661" s="1">
        <v>107.2</v>
      </c>
      <c r="O3661" s="1">
        <v>97.5</v>
      </c>
      <c r="P3661" s="1">
        <v>88.4</v>
      </c>
      <c r="Q3661" s="1">
        <v>119.6</v>
      </c>
      <c r="R3661" s="1">
        <v>97.5</v>
      </c>
      <c r="S3661" s="1">
        <v>9.9830854122969909E-2</v>
      </c>
      <c r="T3661" s="1">
        <f t="shared" si="171"/>
        <v>0.36864235740893403</v>
      </c>
      <c r="U3661" s="2">
        <v>0.12508087046133035</v>
      </c>
      <c r="V3661" s="1">
        <f t="shared" si="172"/>
        <v>-0.14080074621562907</v>
      </c>
      <c r="W3661" s="1">
        <f t="shared" si="173"/>
        <v>1.4361417642560406</v>
      </c>
      <c r="X3661" s="2">
        <v>0.83497916066580247</v>
      </c>
    </row>
    <row r="3662" spans="1:24">
      <c r="A3662" s="1" t="s">
        <v>5256</v>
      </c>
      <c r="B3662" s="1" t="s">
        <v>5255</v>
      </c>
      <c r="C3662" s="1" t="s">
        <v>5254</v>
      </c>
      <c r="D3662" s="1">
        <v>40</v>
      </c>
      <c r="E3662" s="1">
        <v>16</v>
      </c>
      <c r="F3662" s="1">
        <v>33</v>
      </c>
      <c r="G3662" s="1">
        <v>527</v>
      </c>
      <c r="H3662" s="1">
        <v>58.2</v>
      </c>
      <c r="I3662" s="1">
        <v>100</v>
      </c>
      <c r="J3662" s="1">
        <v>101.3</v>
      </c>
      <c r="K3662" s="1">
        <v>94.5</v>
      </c>
      <c r="L3662" s="1">
        <v>98.7</v>
      </c>
      <c r="M3662" s="1">
        <v>102.8</v>
      </c>
      <c r="N3662" s="1">
        <v>94</v>
      </c>
      <c r="O3662" s="1">
        <v>91.7</v>
      </c>
      <c r="P3662" s="1">
        <v>87</v>
      </c>
      <c r="Q3662" s="1">
        <v>135.69999999999999</v>
      </c>
      <c r="R3662" s="1">
        <v>94.4</v>
      </c>
      <c r="S3662" s="1">
        <v>9.9950076481862077E-2</v>
      </c>
      <c r="T3662" s="1">
        <f t="shared" si="171"/>
        <v>0.21886696260746427</v>
      </c>
      <c r="U3662" s="2">
        <v>7.903645621958437E-2</v>
      </c>
      <c r="V3662" s="1">
        <f t="shared" si="172"/>
        <v>3.6416482089132084E-2</v>
      </c>
      <c r="W3662" s="1">
        <f t="shared" si="173"/>
        <v>0.30731352228844233</v>
      </c>
      <c r="X3662" s="2">
        <v>0.20060754595521163</v>
      </c>
    </row>
    <row r="3663" spans="1:24">
      <c r="A3663" s="1" t="s">
        <v>14995</v>
      </c>
      <c r="B3663" s="1" t="s">
        <v>14994</v>
      </c>
      <c r="C3663" s="1" t="s">
        <v>14993</v>
      </c>
      <c r="D3663" s="1">
        <v>7</v>
      </c>
      <c r="E3663" s="1">
        <v>3</v>
      </c>
      <c r="F3663" s="1">
        <v>5</v>
      </c>
      <c r="G3663" s="1">
        <v>447</v>
      </c>
      <c r="H3663" s="1">
        <v>51.7</v>
      </c>
      <c r="I3663" s="1">
        <v>129.80000000000001</v>
      </c>
      <c r="J3663" s="1">
        <v>97</v>
      </c>
      <c r="K3663" s="1">
        <v>88.3</v>
      </c>
      <c r="L3663" s="1">
        <v>92.2</v>
      </c>
      <c r="M3663" s="1">
        <v>52.8</v>
      </c>
      <c r="N3663" s="1">
        <v>119.5</v>
      </c>
      <c r="O3663" s="1">
        <v>93.1</v>
      </c>
      <c r="P3663" s="1">
        <v>108.5</v>
      </c>
      <c r="Q3663" s="1">
        <v>133</v>
      </c>
      <c r="R3663" s="1">
        <v>85.9</v>
      </c>
      <c r="S3663" s="1">
        <v>0.10000000674958226</v>
      </c>
      <c r="T3663" s="1">
        <f t="shared" si="171"/>
        <v>0.17601628219957061</v>
      </c>
      <c r="U3663" s="2">
        <v>6.1824937802419044E-2</v>
      </c>
      <c r="V3663" s="1">
        <f t="shared" si="172"/>
        <v>0.20288594435437785</v>
      </c>
      <c r="W3663" s="1">
        <f t="shared" si="173"/>
        <v>0.27694713896031659</v>
      </c>
      <c r="X3663" s="2">
        <v>0.18157164048128913</v>
      </c>
    </row>
    <row r="3664" spans="1:24">
      <c r="A3664" s="1" t="s">
        <v>12512</v>
      </c>
      <c r="B3664" s="1" t="s">
        <v>12511</v>
      </c>
      <c r="C3664" s="1" t="s">
        <v>12510</v>
      </c>
      <c r="D3664" s="1">
        <v>68</v>
      </c>
      <c r="E3664" s="1">
        <v>25</v>
      </c>
      <c r="F3664" s="1">
        <v>72</v>
      </c>
      <c r="G3664" s="1">
        <v>464</v>
      </c>
      <c r="H3664" s="1">
        <v>50.8</v>
      </c>
      <c r="I3664" s="1">
        <v>98.5</v>
      </c>
      <c r="J3664" s="1">
        <v>87.6</v>
      </c>
      <c r="K3664" s="1">
        <v>92.9</v>
      </c>
      <c r="L3664" s="1">
        <v>91.2</v>
      </c>
      <c r="M3664" s="1">
        <v>132.4</v>
      </c>
      <c r="N3664" s="1">
        <v>100.6</v>
      </c>
      <c r="O3664" s="1">
        <v>99.2</v>
      </c>
      <c r="P3664" s="1">
        <v>111</v>
      </c>
      <c r="Q3664" s="1">
        <v>87.9</v>
      </c>
      <c r="R3664" s="1">
        <v>98.7</v>
      </c>
      <c r="S3664" s="1">
        <v>0.10010713051630114</v>
      </c>
      <c r="T3664" s="1">
        <f t="shared" si="171"/>
        <v>0.478635973202298</v>
      </c>
      <c r="U3664" s="2">
        <v>0.1454230342132766</v>
      </c>
      <c r="V3664" s="1">
        <f t="shared" si="172"/>
        <v>-0.25878467737064587</v>
      </c>
      <c r="W3664" s="1">
        <f t="shared" si="173"/>
        <v>0.9484325941000179</v>
      </c>
      <c r="X3664" s="2">
        <v>0.57374864190742692</v>
      </c>
    </row>
    <row r="3665" spans="1:24">
      <c r="A3665" s="1" t="s">
        <v>11388</v>
      </c>
      <c r="B3665" s="1" t="s">
        <v>11387</v>
      </c>
      <c r="C3665" s="1" t="s">
        <v>11386</v>
      </c>
      <c r="D3665" s="1">
        <v>18</v>
      </c>
      <c r="E3665" s="1">
        <v>11</v>
      </c>
      <c r="F3665" s="1">
        <v>15</v>
      </c>
      <c r="G3665" s="1">
        <v>857</v>
      </c>
      <c r="H3665" s="1">
        <v>97.2</v>
      </c>
      <c r="I3665" s="1">
        <v>79.7</v>
      </c>
      <c r="J3665" s="1">
        <v>94.7</v>
      </c>
      <c r="K3665" s="1">
        <v>91.6</v>
      </c>
      <c r="L3665" s="1">
        <v>98.6</v>
      </c>
      <c r="M3665" s="1">
        <v>128.9</v>
      </c>
      <c r="N3665" s="1">
        <v>103.3</v>
      </c>
      <c r="O3665" s="1">
        <v>110.1</v>
      </c>
      <c r="P3665" s="1">
        <v>87.5</v>
      </c>
      <c r="Q3665" s="1">
        <v>107.9</v>
      </c>
      <c r="R3665" s="1">
        <v>97.7</v>
      </c>
      <c r="S3665" s="1">
        <v>0.10011590592925096</v>
      </c>
      <c r="T3665" s="1">
        <f t="shared" si="171"/>
        <v>0.4136920371385221</v>
      </c>
      <c r="U3665" s="2">
        <v>0.13565956861811498</v>
      </c>
      <c r="V3665" s="1">
        <f t="shared" si="172"/>
        <v>-0.32398423024954709</v>
      </c>
      <c r="W3665" s="1">
        <f t="shared" si="173"/>
        <v>1.4520292633553418</v>
      </c>
      <c r="X3665" s="2">
        <v>0.84328764660509237</v>
      </c>
    </row>
    <row r="3666" spans="1:24">
      <c r="A3666" s="1" t="s">
        <v>13846</v>
      </c>
      <c r="B3666" s="1" t="s">
        <v>13845</v>
      </c>
      <c r="C3666" s="1" t="s">
        <v>13844</v>
      </c>
      <c r="D3666" s="1">
        <v>46</v>
      </c>
      <c r="E3666" s="1">
        <v>20</v>
      </c>
      <c r="F3666" s="1">
        <v>36</v>
      </c>
      <c r="G3666" s="1">
        <v>452</v>
      </c>
      <c r="H3666" s="1">
        <v>51.1</v>
      </c>
      <c r="I3666" s="1">
        <v>100.8</v>
      </c>
      <c r="J3666" s="1">
        <v>90.2</v>
      </c>
      <c r="K3666" s="1">
        <v>90.9</v>
      </c>
      <c r="L3666" s="1">
        <v>95.5</v>
      </c>
      <c r="M3666" s="1">
        <v>128.1</v>
      </c>
      <c r="N3666" s="1">
        <v>96.6</v>
      </c>
      <c r="O3666" s="1">
        <v>94.6</v>
      </c>
      <c r="P3666" s="1">
        <v>108.7</v>
      </c>
      <c r="Q3666" s="1">
        <v>102.9</v>
      </c>
      <c r="R3666" s="1">
        <v>91.8</v>
      </c>
      <c r="S3666" s="1">
        <v>0.10016416192543219</v>
      </c>
      <c r="T3666" s="1">
        <f t="shared" si="171"/>
        <v>0.62376797605360768</v>
      </c>
      <c r="U3666" s="2">
        <v>0.16303216137388121</v>
      </c>
      <c r="V3666" s="1">
        <f t="shared" si="172"/>
        <v>-0.17385562924849202</v>
      </c>
      <c r="W3666" s="1">
        <f t="shared" si="173"/>
        <v>0.58403921892672028</v>
      </c>
      <c r="X3666" s="2">
        <v>0.36960590172098073</v>
      </c>
    </row>
    <row r="3667" spans="1:24">
      <c r="A3667" s="1" t="s">
        <v>14455</v>
      </c>
      <c r="B3667" s="1" t="s">
        <v>14454</v>
      </c>
      <c r="C3667" s="1" t="s">
        <v>14453</v>
      </c>
      <c r="D3667" s="1">
        <v>19</v>
      </c>
      <c r="E3667" s="1">
        <v>7</v>
      </c>
      <c r="F3667" s="1">
        <v>12</v>
      </c>
      <c r="G3667" s="1">
        <v>760</v>
      </c>
      <c r="H3667" s="1">
        <v>81.599999999999994</v>
      </c>
      <c r="I3667" s="1">
        <v>101.8</v>
      </c>
      <c r="J3667" s="1">
        <v>93.6</v>
      </c>
      <c r="K3667" s="1">
        <v>91.7</v>
      </c>
      <c r="L3667" s="1">
        <v>92.9</v>
      </c>
      <c r="M3667" s="1">
        <v>120.5</v>
      </c>
      <c r="N3667" s="1">
        <v>96.9</v>
      </c>
      <c r="O3667" s="1">
        <v>97</v>
      </c>
      <c r="P3667" s="1">
        <v>104.8</v>
      </c>
      <c r="Q3667" s="1">
        <v>108.5</v>
      </c>
      <c r="R3667" s="1">
        <v>92.2</v>
      </c>
      <c r="S3667" s="1">
        <v>0.10021046076662551</v>
      </c>
      <c r="T3667" s="1">
        <f t="shared" si="171"/>
        <v>0.64682272414192032</v>
      </c>
      <c r="U3667" s="2">
        <v>0.16713831607460466</v>
      </c>
      <c r="V3667" s="1">
        <f t="shared" si="172"/>
        <v>-0.1416392983191401</v>
      </c>
      <c r="W3667" s="1">
        <f t="shared" si="173"/>
        <v>0.64483298746623186</v>
      </c>
      <c r="X3667" s="2">
        <v>0.405275832287321</v>
      </c>
    </row>
    <row r="3668" spans="1:24">
      <c r="A3668" s="1" t="s">
        <v>9339</v>
      </c>
      <c r="B3668" s="1" t="s">
        <v>9338</v>
      </c>
      <c r="C3668" s="1" t="s">
        <v>9337</v>
      </c>
      <c r="D3668" s="1">
        <v>78</v>
      </c>
      <c r="E3668" s="1">
        <v>32</v>
      </c>
      <c r="F3668" s="1">
        <v>281</v>
      </c>
      <c r="G3668" s="1">
        <v>586</v>
      </c>
      <c r="H3668" s="1">
        <v>63.9</v>
      </c>
      <c r="I3668" s="1">
        <v>90.8</v>
      </c>
      <c r="J3668" s="1">
        <v>94.5</v>
      </c>
      <c r="K3668" s="1">
        <v>100.4</v>
      </c>
      <c r="L3668" s="1">
        <v>95.4</v>
      </c>
      <c r="M3668" s="1">
        <v>103.7</v>
      </c>
      <c r="N3668" s="1">
        <v>101.3</v>
      </c>
      <c r="O3668" s="1">
        <v>107.6</v>
      </c>
      <c r="P3668" s="1">
        <v>126.4</v>
      </c>
      <c r="Q3668" s="1">
        <v>83.8</v>
      </c>
      <c r="R3668" s="1">
        <v>96.2</v>
      </c>
      <c r="S3668" s="1">
        <v>0.10028418839163249</v>
      </c>
      <c r="T3668" s="1">
        <f t="shared" si="171"/>
        <v>0.25592606404402718</v>
      </c>
      <c r="U3668" s="2">
        <v>9.2988952994575394E-2</v>
      </c>
      <c r="V3668" s="1">
        <f t="shared" si="172"/>
        <v>-0.12918566946634011</v>
      </c>
      <c r="W3668" s="1">
        <f t="shared" si="173"/>
        <v>1.6146412761299682</v>
      </c>
      <c r="X3668" s="2">
        <v>0.9261631402752476</v>
      </c>
    </row>
    <row r="3669" spans="1:24">
      <c r="A3669" s="1" t="s">
        <v>14527</v>
      </c>
      <c r="B3669" s="1" t="s">
        <v>14526</v>
      </c>
      <c r="C3669" s="1" t="s">
        <v>14525</v>
      </c>
      <c r="D3669" s="1">
        <v>14</v>
      </c>
      <c r="E3669" s="1">
        <v>6</v>
      </c>
      <c r="F3669" s="1">
        <v>11</v>
      </c>
      <c r="G3669" s="1">
        <v>431</v>
      </c>
      <c r="H3669" s="1">
        <v>46.9</v>
      </c>
      <c r="I3669" s="1">
        <v>111</v>
      </c>
      <c r="J3669" s="1">
        <v>98.2</v>
      </c>
      <c r="K3669" s="1">
        <v>101.8</v>
      </c>
      <c r="L3669" s="1">
        <v>97.7</v>
      </c>
      <c r="M3669" s="1">
        <v>103.4</v>
      </c>
      <c r="N3669" s="1">
        <v>82</v>
      </c>
      <c r="O3669" s="1">
        <v>77.3</v>
      </c>
      <c r="P3669" s="1">
        <v>115.1</v>
      </c>
      <c r="Q3669" s="1">
        <v>112.7</v>
      </c>
      <c r="R3669" s="1">
        <v>100.8</v>
      </c>
      <c r="S3669" s="1">
        <v>0.10032773620825969</v>
      </c>
      <c r="T3669" s="1">
        <f t="shared" si="171"/>
        <v>0.6662226422072387</v>
      </c>
      <c r="U3669" s="2">
        <v>0.17058486628192718</v>
      </c>
      <c r="V3669" s="1">
        <f t="shared" si="172"/>
        <v>0.22258854360818309</v>
      </c>
      <c r="W3669" s="1">
        <f t="shared" si="173"/>
        <v>0.94212500287517542</v>
      </c>
      <c r="X3669" s="2">
        <v>0.57011473744797214</v>
      </c>
    </row>
    <row r="3670" spans="1:24">
      <c r="A3670" s="1" t="s">
        <v>5331</v>
      </c>
      <c r="B3670" s="1" t="s">
        <v>5330</v>
      </c>
      <c r="C3670" s="1" t="s">
        <v>5329</v>
      </c>
      <c r="D3670" s="1">
        <v>16</v>
      </c>
      <c r="E3670" s="1">
        <v>6</v>
      </c>
      <c r="F3670" s="1">
        <v>7</v>
      </c>
      <c r="G3670" s="1">
        <v>492</v>
      </c>
      <c r="H3670" s="1">
        <v>54.7</v>
      </c>
      <c r="I3670" s="1">
        <v>89</v>
      </c>
      <c r="J3670" s="1">
        <v>87</v>
      </c>
      <c r="K3670" s="1">
        <v>83.4</v>
      </c>
      <c r="L3670" s="1">
        <v>87.1</v>
      </c>
      <c r="M3670" s="1">
        <v>180.4</v>
      </c>
      <c r="N3670" s="1">
        <v>100.4</v>
      </c>
      <c r="O3670" s="1">
        <v>94.2</v>
      </c>
      <c r="P3670" s="1">
        <v>82.8</v>
      </c>
      <c r="Q3670" s="1">
        <v>115.3</v>
      </c>
      <c r="R3670" s="1">
        <v>80.5</v>
      </c>
      <c r="S3670" s="1">
        <v>0.10037740485552082</v>
      </c>
      <c r="T3670" s="1">
        <f t="shared" si="171"/>
        <v>0.26736932717712497</v>
      </c>
      <c r="U3670" s="2">
        <v>9.7767088529078672E-2</v>
      </c>
      <c r="V3670" s="1">
        <f t="shared" si="172"/>
        <v>-0.52907274252487346</v>
      </c>
      <c r="W3670" s="1">
        <f t="shared" si="173"/>
        <v>0.79597750877704576</v>
      </c>
      <c r="X3670" s="2">
        <v>0.49068696665928141</v>
      </c>
    </row>
    <row r="3671" spans="1:24">
      <c r="A3671" s="1" t="s">
        <v>2458</v>
      </c>
      <c r="B3671" s="1" t="s">
        <v>2457</v>
      </c>
      <c r="C3671" s="1" t="s">
        <v>2456</v>
      </c>
      <c r="D3671" s="1">
        <v>37</v>
      </c>
      <c r="E3671" s="1">
        <v>7</v>
      </c>
      <c r="F3671" s="1">
        <v>13</v>
      </c>
      <c r="G3671" s="1">
        <v>297</v>
      </c>
      <c r="H3671" s="1">
        <v>32.9</v>
      </c>
      <c r="I3671" s="1">
        <v>105.6</v>
      </c>
      <c r="J3671" s="1">
        <v>94.8</v>
      </c>
      <c r="K3671" s="1">
        <v>87.9</v>
      </c>
      <c r="L3671" s="1">
        <v>86.6</v>
      </c>
      <c r="M3671" s="1">
        <v>115.1</v>
      </c>
      <c r="N3671" s="1">
        <v>110.5</v>
      </c>
      <c r="O3671" s="1">
        <v>98</v>
      </c>
      <c r="P3671" s="1">
        <v>71.7</v>
      </c>
      <c r="Q3671" s="1">
        <v>148.6</v>
      </c>
      <c r="R3671" s="1">
        <v>81.2</v>
      </c>
      <c r="S3671" s="1">
        <v>0.10068967577820058</v>
      </c>
      <c r="T3671" s="1">
        <f t="shared" si="171"/>
        <v>0.11982428741816832</v>
      </c>
      <c r="U3671" s="2">
        <v>3.7948317774477262E-2</v>
      </c>
      <c r="V3671" s="1">
        <f t="shared" si="172"/>
        <v>-0.20274328142073114</v>
      </c>
      <c r="W3671" s="1">
        <f t="shared" si="173"/>
        <v>1.0548067196221742</v>
      </c>
      <c r="X3671" s="2">
        <v>0.63275312804421391</v>
      </c>
    </row>
    <row r="3672" spans="1:24">
      <c r="A3672" s="1" t="s">
        <v>3337</v>
      </c>
      <c r="B3672" s="1" t="s">
        <v>3336</v>
      </c>
      <c r="C3672" s="1" t="s">
        <v>3335</v>
      </c>
      <c r="D3672" s="1">
        <v>3</v>
      </c>
      <c r="E3672" s="1">
        <v>1</v>
      </c>
      <c r="F3672" s="1">
        <v>1</v>
      </c>
      <c r="G3672" s="1">
        <v>308</v>
      </c>
      <c r="H3672" s="1">
        <v>35.9</v>
      </c>
      <c r="I3672" s="1">
        <v>98.3</v>
      </c>
      <c r="J3672" s="1">
        <v>89.2</v>
      </c>
      <c r="K3672" s="1">
        <v>79.2</v>
      </c>
      <c r="L3672" s="1">
        <v>82.7</v>
      </c>
      <c r="M3672" s="1">
        <v>191.1</v>
      </c>
      <c r="N3672" s="1">
        <v>92.6</v>
      </c>
      <c r="O3672" s="1">
        <v>85.9</v>
      </c>
      <c r="P3672" s="1">
        <v>124.6</v>
      </c>
      <c r="Q3672" s="1">
        <v>78.3</v>
      </c>
      <c r="R3672" s="1">
        <v>78.099999999999994</v>
      </c>
      <c r="S3672" s="1">
        <v>0.1007280214703728</v>
      </c>
      <c r="T3672" s="1">
        <f t="shared" si="171"/>
        <v>0.17542319271856749</v>
      </c>
      <c r="U3672" s="2">
        <v>6.1824937802419044E-2</v>
      </c>
      <c r="V3672" s="1">
        <f t="shared" si="172"/>
        <v>-0.49612264777814208</v>
      </c>
      <c r="W3672" s="1">
        <f t="shared" si="173"/>
        <v>0.56936237500181119</v>
      </c>
      <c r="X3672" s="2">
        <v>0.36022416753836828</v>
      </c>
    </row>
    <row r="3673" spans="1:24">
      <c r="A3673" s="1" t="s">
        <v>10017</v>
      </c>
      <c r="B3673" s="1" t="s">
        <v>10016</v>
      </c>
      <c r="C3673" s="1" t="s">
        <v>10015</v>
      </c>
      <c r="D3673" s="1">
        <v>20</v>
      </c>
      <c r="E3673" s="1">
        <v>6</v>
      </c>
      <c r="F3673" s="1">
        <v>10</v>
      </c>
      <c r="G3673" s="1">
        <v>324</v>
      </c>
      <c r="H3673" s="1">
        <v>35.6</v>
      </c>
      <c r="I3673" s="1">
        <v>99.1</v>
      </c>
      <c r="J3673" s="1">
        <v>86.4</v>
      </c>
      <c r="K3673" s="1">
        <v>84.4</v>
      </c>
      <c r="L3673" s="1">
        <v>106.2</v>
      </c>
      <c r="M3673" s="1">
        <v>137.9</v>
      </c>
      <c r="N3673" s="1">
        <v>92.9</v>
      </c>
      <c r="O3673" s="1">
        <v>90.5</v>
      </c>
      <c r="P3673" s="1">
        <v>94.9</v>
      </c>
      <c r="Q3673" s="1">
        <v>130.30000000000001</v>
      </c>
      <c r="R3673" s="1">
        <v>77.3</v>
      </c>
      <c r="S3673" s="1">
        <v>0.10085633528785672</v>
      </c>
      <c r="T3673" s="1">
        <f t="shared" si="171"/>
        <v>0.1826397305488042</v>
      </c>
      <c r="U3673" s="2">
        <v>6.4435392331899072E-2</v>
      </c>
      <c r="V3673" s="1">
        <f t="shared" si="172"/>
        <v>-0.18784217370994974</v>
      </c>
      <c r="W3673" s="1">
        <f t="shared" si="173"/>
        <v>0.39554620251496753</v>
      </c>
      <c r="X3673" s="2">
        <v>0.25501879133615402</v>
      </c>
    </row>
    <row r="3674" spans="1:24">
      <c r="A3674" s="1" t="s">
        <v>9948</v>
      </c>
      <c r="B3674" s="1" t="s">
        <v>9947</v>
      </c>
      <c r="C3674" s="1" t="s">
        <v>9946</v>
      </c>
      <c r="D3674" s="1">
        <v>11</v>
      </c>
      <c r="E3674" s="1">
        <v>2</v>
      </c>
      <c r="F3674" s="1">
        <v>2</v>
      </c>
      <c r="G3674" s="1">
        <v>141</v>
      </c>
      <c r="H3674" s="1">
        <v>15.9</v>
      </c>
      <c r="I3674" s="1">
        <v>107.9</v>
      </c>
      <c r="J3674" s="1">
        <v>93</v>
      </c>
      <c r="K3674" s="1">
        <v>80.900000000000006</v>
      </c>
      <c r="L3674" s="1">
        <v>84.1</v>
      </c>
      <c r="M3674" s="1">
        <v>96.8</v>
      </c>
      <c r="N3674" s="1">
        <v>128.6</v>
      </c>
      <c r="O3674" s="1">
        <v>114.4</v>
      </c>
      <c r="P3674" s="1">
        <v>90.6</v>
      </c>
      <c r="Q3674" s="1">
        <v>124.7</v>
      </c>
      <c r="R3674" s="1">
        <v>79</v>
      </c>
      <c r="S3674" s="1">
        <v>0.10087562588015188</v>
      </c>
      <c r="T3674" s="1">
        <f t="shared" si="171"/>
        <v>0.19051843127830401</v>
      </c>
      <c r="U3674" s="2">
        <v>6.8371310811664698E-2</v>
      </c>
      <c r="V3674" s="1">
        <f t="shared" si="172"/>
        <v>-0.30827393612397697</v>
      </c>
      <c r="W3674" s="1">
        <f t="shared" si="173"/>
        <v>1.0328496656371409</v>
      </c>
      <c r="X3674" s="2">
        <v>0.62141460337988375</v>
      </c>
    </row>
    <row r="3675" spans="1:24">
      <c r="A3675" s="1" t="s">
        <v>4201</v>
      </c>
      <c r="B3675" s="1" t="s">
        <v>4200</v>
      </c>
      <c r="C3675" s="1" t="s">
        <v>4199</v>
      </c>
      <c r="D3675" s="1">
        <v>7</v>
      </c>
      <c r="E3675" s="1">
        <v>6</v>
      </c>
      <c r="F3675" s="1">
        <v>6</v>
      </c>
      <c r="G3675" s="1">
        <v>1055</v>
      </c>
      <c r="H3675" s="1">
        <v>121.3</v>
      </c>
      <c r="I3675" s="1">
        <v>91.6</v>
      </c>
      <c r="J3675" s="1">
        <v>99.7</v>
      </c>
      <c r="K3675" s="1">
        <v>91.9</v>
      </c>
      <c r="L3675" s="1">
        <v>105.8</v>
      </c>
      <c r="M3675" s="1">
        <v>106.6</v>
      </c>
      <c r="N3675" s="1">
        <v>101.1</v>
      </c>
      <c r="O3675" s="1">
        <v>90.6</v>
      </c>
      <c r="P3675" s="1">
        <v>89.1</v>
      </c>
      <c r="Q3675" s="1">
        <v>140.19999999999999</v>
      </c>
      <c r="R3675" s="1">
        <v>83.6</v>
      </c>
      <c r="S3675" s="1">
        <v>0.1009690026462112</v>
      </c>
      <c r="T3675" s="1">
        <f t="shared" si="171"/>
        <v>0.17366411151276953</v>
      </c>
      <c r="U3675" s="2">
        <v>6.092021590366864E-2</v>
      </c>
      <c r="V3675" s="1">
        <f t="shared" si="172"/>
        <v>-3.2031321740501655E-2</v>
      </c>
      <c r="W3675" s="1">
        <f t="shared" si="173"/>
        <v>0.14618891835433551</v>
      </c>
      <c r="X3675" s="2">
        <v>9.5771321084397523E-2</v>
      </c>
    </row>
    <row r="3676" spans="1:24">
      <c r="A3676" s="1" t="s">
        <v>12341</v>
      </c>
      <c r="B3676" s="1" t="s">
        <v>12340</v>
      </c>
      <c r="C3676" s="1" t="s">
        <v>12339</v>
      </c>
      <c r="D3676" s="1">
        <v>11</v>
      </c>
      <c r="E3676" s="1">
        <v>9</v>
      </c>
      <c r="F3676" s="1">
        <v>11</v>
      </c>
      <c r="G3676" s="1">
        <v>1252</v>
      </c>
      <c r="H3676" s="1">
        <v>136.9</v>
      </c>
      <c r="I3676" s="1">
        <v>98.9</v>
      </c>
      <c r="J3676" s="1">
        <v>92.1</v>
      </c>
      <c r="K3676" s="1">
        <v>88.3</v>
      </c>
      <c r="L3676" s="1">
        <v>92</v>
      </c>
      <c r="M3676" s="1">
        <v>121.9</v>
      </c>
      <c r="N3676" s="1">
        <v>104.6</v>
      </c>
      <c r="O3676" s="1">
        <v>103.6</v>
      </c>
      <c r="P3676" s="1">
        <v>109.6</v>
      </c>
      <c r="Q3676" s="1">
        <v>90.7</v>
      </c>
      <c r="R3676" s="1">
        <v>98.4</v>
      </c>
      <c r="S3676" s="1">
        <v>0.10114942173489404</v>
      </c>
      <c r="T3676" s="1">
        <f t="shared" si="171"/>
        <v>0.58840663963882289</v>
      </c>
      <c r="U3676" s="2">
        <v>0.16057557490086724</v>
      </c>
      <c r="V3676" s="1">
        <f t="shared" si="172"/>
        <v>-0.2453553226466397</v>
      </c>
      <c r="W3676" s="1">
        <f t="shared" si="173"/>
        <v>1.5533891142361012</v>
      </c>
      <c r="X3676" s="2">
        <v>0.89399273381146316</v>
      </c>
    </row>
    <row r="3677" spans="1:24">
      <c r="A3677" s="1" t="s">
        <v>12101</v>
      </c>
      <c r="B3677" s="1" t="s">
        <v>12100</v>
      </c>
      <c r="C3677" s="1" t="s">
        <v>12099</v>
      </c>
      <c r="D3677" s="1">
        <v>33</v>
      </c>
      <c r="E3677" s="1">
        <v>9</v>
      </c>
      <c r="F3677" s="1">
        <v>11</v>
      </c>
      <c r="G3677" s="1">
        <v>320</v>
      </c>
      <c r="H3677" s="1">
        <v>35.799999999999997</v>
      </c>
      <c r="I3677" s="1">
        <v>86.2</v>
      </c>
      <c r="J3677" s="1">
        <v>96.5</v>
      </c>
      <c r="K3677" s="1">
        <v>102.3</v>
      </c>
      <c r="L3677" s="1">
        <v>101.7</v>
      </c>
      <c r="M3677" s="1">
        <v>132</v>
      </c>
      <c r="N3677" s="1">
        <v>84.7</v>
      </c>
      <c r="O3677" s="1">
        <v>85.5</v>
      </c>
      <c r="P3677" s="1">
        <v>118.5</v>
      </c>
      <c r="Q3677" s="1">
        <v>87.3</v>
      </c>
      <c r="R3677" s="1">
        <v>105.3</v>
      </c>
      <c r="S3677" s="1">
        <v>0.1012011297304185</v>
      </c>
      <c r="T3677" s="1">
        <f t="shared" si="171"/>
        <v>0.33836395227769378</v>
      </c>
      <c r="U3677" s="2">
        <v>0.11809214695245467</v>
      </c>
      <c r="V3677" s="1">
        <f t="shared" si="172"/>
        <v>-5.9326395360865751E-2</v>
      </c>
      <c r="W3677" s="1">
        <f t="shared" si="173"/>
        <v>0.10758301033031054</v>
      </c>
      <c r="X3677" s="2">
        <v>6.9282158545126704E-2</v>
      </c>
    </row>
    <row r="3678" spans="1:24">
      <c r="A3678" s="1" t="s">
        <v>11556</v>
      </c>
      <c r="B3678" s="1" t="s">
        <v>11555</v>
      </c>
      <c r="C3678" s="1" t="s">
        <v>11554</v>
      </c>
      <c r="D3678" s="1">
        <v>38</v>
      </c>
      <c r="E3678" s="1">
        <v>19</v>
      </c>
      <c r="F3678" s="1">
        <v>28</v>
      </c>
      <c r="G3678" s="1">
        <v>594</v>
      </c>
      <c r="H3678" s="1">
        <v>67.5</v>
      </c>
      <c r="I3678" s="1">
        <v>97.8</v>
      </c>
      <c r="J3678" s="1">
        <v>109.2</v>
      </c>
      <c r="K3678" s="1">
        <v>95</v>
      </c>
      <c r="L3678" s="1">
        <v>102.8</v>
      </c>
      <c r="M3678" s="1">
        <v>100.2</v>
      </c>
      <c r="N3678" s="1">
        <v>88</v>
      </c>
      <c r="O3678" s="1">
        <v>81.3</v>
      </c>
      <c r="P3678" s="1">
        <v>105.6</v>
      </c>
      <c r="Q3678" s="1">
        <v>114.9</v>
      </c>
      <c r="R3678" s="1">
        <v>105.2</v>
      </c>
      <c r="S3678" s="1">
        <v>0.10137192898043682</v>
      </c>
      <c r="T3678" s="1">
        <f t="shared" si="171"/>
        <v>0.78059315269683294</v>
      </c>
      <c r="U3678" s="2">
        <v>0.19525961278191525</v>
      </c>
      <c r="V3678" s="1">
        <f t="shared" si="172"/>
        <v>0.17188651777559874</v>
      </c>
      <c r="W3678" s="1">
        <f t="shared" si="173"/>
        <v>0.9475610053526381</v>
      </c>
      <c r="X3678" s="2">
        <v>0.57323449719825326</v>
      </c>
    </row>
    <row r="3679" spans="1:24">
      <c r="A3679" s="1" t="s">
        <v>10851</v>
      </c>
      <c r="B3679" s="1" t="s">
        <v>10850</v>
      </c>
      <c r="C3679" s="1" t="s">
        <v>10849</v>
      </c>
      <c r="D3679" s="1">
        <v>30</v>
      </c>
      <c r="E3679" s="1">
        <v>9</v>
      </c>
      <c r="F3679" s="1">
        <v>14</v>
      </c>
      <c r="G3679" s="1">
        <v>339</v>
      </c>
      <c r="H3679" s="1">
        <v>38.1</v>
      </c>
      <c r="I3679" s="1">
        <v>76.099999999999994</v>
      </c>
      <c r="J3679" s="1">
        <v>94.9</v>
      </c>
      <c r="K3679" s="1">
        <v>113</v>
      </c>
      <c r="L3679" s="1">
        <v>98.3</v>
      </c>
      <c r="M3679" s="1">
        <v>101.6</v>
      </c>
      <c r="N3679" s="1">
        <v>98.1</v>
      </c>
      <c r="O3679" s="1">
        <v>110.4</v>
      </c>
      <c r="P3679" s="1">
        <v>96.7</v>
      </c>
      <c r="Q3679" s="1">
        <v>110.6</v>
      </c>
      <c r="R3679" s="1">
        <v>100.3</v>
      </c>
      <c r="S3679" s="1">
        <v>0.10138780240602184</v>
      </c>
      <c r="T3679" s="1">
        <f t="shared" si="171"/>
        <v>0.29902481088795679</v>
      </c>
      <c r="U3679" s="2">
        <v>0.10352954800776058</v>
      </c>
      <c r="V3679" s="1">
        <f t="shared" si="172"/>
        <v>-0.11306582505681764</v>
      </c>
      <c r="W3679" s="1">
        <f t="shared" si="173"/>
        <v>0.34799074180298506</v>
      </c>
      <c r="X3679" s="2">
        <v>0.22456772275853415</v>
      </c>
    </row>
    <row r="3680" spans="1:24">
      <c r="A3680" s="1" t="s">
        <v>16430</v>
      </c>
      <c r="B3680" s="1" t="s">
        <v>16429</v>
      </c>
      <c r="C3680" s="1" t="s">
        <v>16428</v>
      </c>
      <c r="D3680" s="1">
        <v>19</v>
      </c>
      <c r="E3680" s="1">
        <v>4</v>
      </c>
      <c r="F3680" s="1">
        <v>6</v>
      </c>
      <c r="G3680" s="1">
        <v>179</v>
      </c>
      <c r="H3680" s="1">
        <v>20.100000000000001</v>
      </c>
      <c r="I3680" s="1">
        <v>101.3</v>
      </c>
      <c r="J3680" s="1">
        <v>80.900000000000006</v>
      </c>
      <c r="K3680" s="1">
        <v>96</v>
      </c>
      <c r="L3680" s="1">
        <v>84.2</v>
      </c>
      <c r="M3680" s="1">
        <v>129.30000000000001</v>
      </c>
      <c r="N3680" s="1">
        <v>99</v>
      </c>
      <c r="O3680" s="1">
        <v>117.7</v>
      </c>
      <c r="P3680" s="1">
        <v>130.4</v>
      </c>
      <c r="Q3680" s="1">
        <v>48.8</v>
      </c>
      <c r="R3680" s="1">
        <v>112.4</v>
      </c>
      <c r="S3680" s="1">
        <v>0.10144526355954603</v>
      </c>
      <c r="T3680" s="1">
        <f t="shared" si="171"/>
        <v>0.11293280586441685</v>
      </c>
      <c r="U3680" s="2">
        <v>3.5734232188429429E-2</v>
      </c>
      <c r="V3680" s="1">
        <f t="shared" si="172"/>
        <v>-0.34822658175669569</v>
      </c>
      <c r="W3680" s="1">
        <f t="shared" si="173"/>
        <v>1.3431733073137844</v>
      </c>
      <c r="X3680" s="2">
        <v>0.78639588373231806</v>
      </c>
    </row>
    <row r="3681" spans="1:24">
      <c r="A3681" s="1" t="s">
        <v>10122</v>
      </c>
      <c r="B3681" s="1" t="s">
        <v>10121</v>
      </c>
      <c r="C3681" s="1" t="s">
        <v>10120</v>
      </c>
      <c r="D3681" s="1">
        <v>38</v>
      </c>
      <c r="E3681" s="1">
        <v>16</v>
      </c>
      <c r="F3681" s="1">
        <v>24</v>
      </c>
      <c r="G3681" s="1">
        <v>450</v>
      </c>
      <c r="H3681" s="1">
        <v>50.7</v>
      </c>
      <c r="I3681" s="1">
        <v>95.7</v>
      </c>
      <c r="J3681" s="1">
        <v>97.8</v>
      </c>
      <c r="K3681" s="1">
        <v>91.1</v>
      </c>
      <c r="L3681" s="1">
        <v>90.3</v>
      </c>
      <c r="M3681" s="1">
        <v>107.5</v>
      </c>
      <c r="N3681" s="1">
        <v>113.7</v>
      </c>
      <c r="O3681" s="1">
        <v>102.2</v>
      </c>
      <c r="P3681" s="1">
        <v>93.6</v>
      </c>
      <c r="Q3681" s="1">
        <v>112.2</v>
      </c>
      <c r="R3681" s="1">
        <v>95.9</v>
      </c>
      <c r="S3681" s="1">
        <v>0.10164637013745578</v>
      </c>
      <c r="T3681" s="1">
        <f t="shared" si="171"/>
        <v>0.59070535549146885</v>
      </c>
      <c r="U3681" s="2">
        <v>0.16057557490086724</v>
      </c>
      <c r="V3681" s="1">
        <f t="shared" si="172"/>
        <v>-0.20185135246441482</v>
      </c>
      <c r="W3681" s="1">
        <f t="shared" si="173"/>
        <v>1.9922179197934555</v>
      </c>
      <c r="X3681" s="2">
        <v>1.1232557808162096</v>
      </c>
    </row>
    <row r="3682" spans="1:24">
      <c r="A3682" s="1" t="s">
        <v>9558</v>
      </c>
      <c r="B3682" s="1" t="s">
        <v>9557</v>
      </c>
      <c r="C3682" s="1" t="s">
        <v>9556</v>
      </c>
      <c r="D3682" s="1">
        <v>8</v>
      </c>
      <c r="E3682" s="1">
        <v>2</v>
      </c>
      <c r="F3682" s="1">
        <v>4</v>
      </c>
      <c r="G3682" s="1">
        <v>238</v>
      </c>
      <c r="H3682" s="1">
        <v>25.7</v>
      </c>
      <c r="I3682" s="1">
        <v>90.5</v>
      </c>
      <c r="J3682" s="1">
        <v>80.2</v>
      </c>
      <c r="K3682" s="1">
        <v>82.7</v>
      </c>
      <c r="L3682" s="1">
        <v>104.1</v>
      </c>
      <c r="M3682" s="1">
        <v>113.6</v>
      </c>
      <c r="N3682" s="1">
        <v>120.6</v>
      </c>
      <c r="O3682" s="1">
        <v>120.6</v>
      </c>
      <c r="P3682" s="1">
        <v>86.8</v>
      </c>
      <c r="Q3682" s="1">
        <v>88</v>
      </c>
      <c r="R3682" s="1">
        <v>112.9</v>
      </c>
      <c r="S3682" s="1">
        <v>0.10165947846501697</v>
      </c>
      <c r="T3682" s="1">
        <f t="shared" si="171"/>
        <v>0.28013488576827461</v>
      </c>
      <c r="U3682" s="2">
        <v>0.1013903618309553</v>
      </c>
      <c r="V3682" s="1">
        <f t="shared" si="172"/>
        <v>-0.40410026702679336</v>
      </c>
      <c r="W3682" s="1">
        <f t="shared" si="173"/>
        <v>2.1299226102151674</v>
      </c>
      <c r="X3682" s="2">
        <v>1.1997578391590777</v>
      </c>
    </row>
    <row r="3683" spans="1:24">
      <c r="A3683" s="1" t="s">
        <v>13381</v>
      </c>
      <c r="B3683" s="1" t="s">
        <v>13380</v>
      </c>
      <c r="C3683" s="1" t="s">
        <v>13379</v>
      </c>
      <c r="D3683" s="1">
        <v>6</v>
      </c>
      <c r="E3683" s="1">
        <v>4</v>
      </c>
      <c r="F3683" s="1">
        <v>5</v>
      </c>
      <c r="G3683" s="1">
        <v>628</v>
      </c>
      <c r="H3683" s="1">
        <v>70.099999999999994</v>
      </c>
      <c r="I3683" s="1">
        <v>76.099999999999994</v>
      </c>
      <c r="J3683" s="1">
        <v>98.7</v>
      </c>
      <c r="K3683" s="1">
        <v>128.30000000000001</v>
      </c>
      <c r="L3683" s="1">
        <v>99.2</v>
      </c>
      <c r="M3683" s="1">
        <v>75.2</v>
      </c>
      <c r="N3683" s="1">
        <v>94.8</v>
      </c>
      <c r="O3683" s="1">
        <v>103.8</v>
      </c>
      <c r="P3683" s="1">
        <v>118.1</v>
      </c>
      <c r="Q3683" s="1">
        <v>97.5</v>
      </c>
      <c r="R3683" s="1">
        <v>108.2</v>
      </c>
      <c r="S3683" s="1">
        <v>0.10186874695577976</v>
      </c>
      <c r="T3683" s="1">
        <f t="shared" si="171"/>
        <v>0.21346317380912525</v>
      </c>
      <c r="U3683" s="2">
        <v>7.7688355507888621E-2</v>
      </c>
      <c r="V3683" s="1">
        <f t="shared" si="172"/>
        <v>0.14011179208888677</v>
      </c>
      <c r="W3683" s="1">
        <f t="shared" si="173"/>
        <v>0.26040308447299643</v>
      </c>
      <c r="X3683" s="2">
        <v>0.17016611996506728</v>
      </c>
    </row>
    <row r="3684" spans="1:24">
      <c r="A3684" s="1" t="s">
        <v>13912</v>
      </c>
      <c r="B3684" s="1" t="s">
        <v>13911</v>
      </c>
      <c r="C3684" s="1" t="s">
        <v>13910</v>
      </c>
      <c r="D3684" s="1">
        <v>90</v>
      </c>
      <c r="E3684" s="1">
        <v>15</v>
      </c>
      <c r="F3684" s="1">
        <v>36</v>
      </c>
      <c r="G3684" s="1">
        <v>209</v>
      </c>
      <c r="H3684" s="1">
        <v>23</v>
      </c>
      <c r="I3684" s="1">
        <v>81.8</v>
      </c>
      <c r="J3684" s="1">
        <v>72.3</v>
      </c>
      <c r="K3684" s="1">
        <v>68.5</v>
      </c>
      <c r="L3684" s="1">
        <v>55.2</v>
      </c>
      <c r="M3684" s="1">
        <v>191</v>
      </c>
      <c r="N3684" s="1">
        <v>186.7</v>
      </c>
      <c r="O3684" s="1">
        <v>120.8</v>
      </c>
      <c r="P3684" s="1">
        <v>77.900000000000006</v>
      </c>
      <c r="Q3684" s="1">
        <v>78.400000000000006</v>
      </c>
      <c r="R3684" s="1">
        <v>67.3</v>
      </c>
      <c r="S3684" s="1">
        <v>0.10191108814064166</v>
      </c>
      <c r="T3684" s="1">
        <f t="shared" si="171"/>
        <v>0.29141465713936221</v>
      </c>
      <c r="U3684" s="2">
        <v>0.10191354849397367</v>
      </c>
      <c r="V3684" s="1">
        <f t="shared" si="172"/>
        <v>-1.2585844045830095</v>
      </c>
      <c r="W3684" s="1">
        <f t="shared" si="173"/>
        <v>2.3162596588503224</v>
      </c>
      <c r="X3684" s="2">
        <v>1.2941355181860441</v>
      </c>
    </row>
    <row r="3685" spans="1:24">
      <c r="A3685" s="1" t="s">
        <v>14587</v>
      </c>
      <c r="B3685" s="1" t="s">
        <v>14586</v>
      </c>
      <c r="C3685" s="1" t="s">
        <v>14585</v>
      </c>
      <c r="D3685" s="1">
        <v>41</v>
      </c>
      <c r="E3685" s="1">
        <v>15</v>
      </c>
      <c r="F3685" s="1">
        <v>62</v>
      </c>
      <c r="G3685" s="1">
        <v>413</v>
      </c>
      <c r="H3685" s="1">
        <v>45.9</v>
      </c>
      <c r="I3685" s="1">
        <v>103.5</v>
      </c>
      <c r="J3685" s="1">
        <v>83.8</v>
      </c>
      <c r="K3685" s="1">
        <v>125.4</v>
      </c>
      <c r="L3685" s="1">
        <v>106.8</v>
      </c>
      <c r="M3685" s="1">
        <v>78.599999999999994</v>
      </c>
      <c r="N3685" s="1">
        <v>82.4</v>
      </c>
      <c r="O3685" s="1">
        <v>81.7</v>
      </c>
      <c r="P3685" s="1">
        <v>118.8</v>
      </c>
      <c r="Q3685" s="1">
        <v>96.2</v>
      </c>
      <c r="R3685" s="1">
        <v>122.7</v>
      </c>
      <c r="S3685" s="1">
        <v>0.10210886795913456</v>
      </c>
      <c r="T3685" s="1">
        <f t="shared" si="171"/>
        <v>0.25432196962415687</v>
      </c>
      <c r="U3685" s="2">
        <v>9.223115567409762E-2</v>
      </c>
      <c r="V3685" s="1">
        <f t="shared" si="172"/>
        <v>0.37445920289720841</v>
      </c>
      <c r="W3685" s="1">
        <f t="shared" si="173"/>
        <v>1.1926465975750493</v>
      </c>
      <c r="X3685" s="2">
        <v>0.7066464462756491</v>
      </c>
    </row>
    <row r="3686" spans="1:24">
      <c r="A3686" s="1" t="s">
        <v>6957</v>
      </c>
      <c r="B3686" s="1" t="s">
        <v>6956</v>
      </c>
      <c r="C3686" s="1" t="s">
        <v>6955</v>
      </c>
      <c r="D3686" s="1">
        <v>31</v>
      </c>
      <c r="E3686" s="1">
        <v>13</v>
      </c>
      <c r="F3686" s="1">
        <v>16</v>
      </c>
      <c r="G3686" s="1">
        <v>511</v>
      </c>
      <c r="H3686" s="1">
        <v>56.8</v>
      </c>
      <c r="I3686" s="1">
        <v>95.1</v>
      </c>
      <c r="J3686" s="1">
        <v>97.9</v>
      </c>
      <c r="K3686" s="1">
        <v>95.8</v>
      </c>
      <c r="L3686" s="1">
        <v>101.5</v>
      </c>
      <c r="M3686" s="1">
        <v>96.7</v>
      </c>
      <c r="N3686" s="1">
        <v>98.4</v>
      </c>
      <c r="O3686" s="1">
        <v>100.4</v>
      </c>
      <c r="P3686" s="1">
        <v>88.2</v>
      </c>
      <c r="Q3686" s="1">
        <v>131.5</v>
      </c>
      <c r="R3686" s="1">
        <v>94.5</v>
      </c>
      <c r="S3686" s="1">
        <v>0.10213721713408849</v>
      </c>
      <c r="T3686" s="1">
        <f t="shared" si="171"/>
        <v>0.25295642653191863</v>
      </c>
      <c r="U3686" s="2">
        <v>9.1920322087537448E-2</v>
      </c>
      <c r="V3686" s="1">
        <f t="shared" si="172"/>
        <v>-1.3612166904786928E-2</v>
      </c>
      <c r="W3686" s="1">
        <f t="shared" si="173"/>
        <v>0.18670781162144628</v>
      </c>
      <c r="X3686" s="2">
        <v>0.12264812303353424</v>
      </c>
    </row>
    <row r="3687" spans="1:24">
      <c r="A3687" s="1" t="s">
        <v>11169</v>
      </c>
      <c r="B3687" s="1" t="s">
        <v>11168</v>
      </c>
      <c r="C3687" s="1" t="s">
        <v>11167</v>
      </c>
      <c r="D3687" s="1">
        <v>16</v>
      </c>
      <c r="E3687" s="1">
        <v>4</v>
      </c>
      <c r="F3687" s="1">
        <v>12</v>
      </c>
      <c r="G3687" s="1">
        <v>323</v>
      </c>
      <c r="H3687" s="1">
        <v>34.799999999999997</v>
      </c>
      <c r="I3687" s="1">
        <v>100.6</v>
      </c>
      <c r="J3687" s="1">
        <v>88.6</v>
      </c>
      <c r="K3687" s="1">
        <v>90.3</v>
      </c>
      <c r="L3687" s="1">
        <v>92.4</v>
      </c>
      <c r="M3687" s="1">
        <v>121.7</v>
      </c>
      <c r="N3687" s="1">
        <v>102.5</v>
      </c>
      <c r="O3687" s="1">
        <v>104.4</v>
      </c>
      <c r="P3687" s="1">
        <v>95.5</v>
      </c>
      <c r="Q3687" s="1">
        <v>111.9</v>
      </c>
      <c r="R3687" s="1">
        <v>92</v>
      </c>
      <c r="S3687" s="1">
        <v>0.10219697272527291</v>
      </c>
      <c r="T3687" s="1">
        <f t="shared" si="171"/>
        <v>0.51111214222851864</v>
      </c>
      <c r="U3687" s="2">
        <v>0.15054217157519109</v>
      </c>
      <c r="V3687" s="1">
        <f t="shared" si="172"/>
        <v>-0.23645523161693083</v>
      </c>
      <c r="W3687" s="1">
        <f t="shared" si="173"/>
        <v>1.3994972531266614</v>
      </c>
      <c r="X3687" s="2">
        <v>0.81749903844360272</v>
      </c>
    </row>
    <row r="3688" spans="1:24">
      <c r="A3688" s="1" t="s">
        <v>3490</v>
      </c>
      <c r="B3688" s="1" t="s">
        <v>3489</v>
      </c>
      <c r="C3688" s="1" t="s">
        <v>3488</v>
      </c>
      <c r="D3688" s="1">
        <v>6</v>
      </c>
      <c r="E3688" s="1">
        <v>1</v>
      </c>
      <c r="F3688" s="1">
        <v>1</v>
      </c>
      <c r="G3688" s="1">
        <v>346</v>
      </c>
      <c r="H3688" s="1">
        <v>38.799999999999997</v>
      </c>
      <c r="I3688" s="1">
        <v>59.6</v>
      </c>
      <c r="J3688" s="1">
        <v>79.400000000000006</v>
      </c>
      <c r="K3688" s="1">
        <v>95.9</v>
      </c>
      <c r="L3688" s="1">
        <v>101.7</v>
      </c>
      <c r="M3688" s="1">
        <v>196.3</v>
      </c>
      <c r="N3688" s="1">
        <v>77.400000000000006</v>
      </c>
      <c r="O3688" s="1">
        <v>118.8</v>
      </c>
      <c r="P3688" s="1">
        <v>79.900000000000006</v>
      </c>
      <c r="Q3688" s="1">
        <v>76.5</v>
      </c>
      <c r="R3688" s="1">
        <v>114.6</v>
      </c>
      <c r="S3688" s="1">
        <v>0.10229517419012858</v>
      </c>
      <c r="T3688" s="1">
        <f t="shared" si="171"/>
        <v>0.15517167500782203</v>
      </c>
      <c r="U3688" s="2">
        <v>5.3044624859259516E-2</v>
      </c>
      <c r="V3688" s="1">
        <f t="shared" si="172"/>
        <v>-0.63669497661524654</v>
      </c>
      <c r="W3688" s="1">
        <f t="shared" si="173"/>
        <v>0.70966093170880629</v>
      </c>
      <c r="X3688" s="2">
        <v>0.43992938471427639</v>
      </c>
    </row>
    <row r="3689" spans="1:24">
      <c r="A3689" s="1" t="s">
        <v>5023</v>
      </c>
      <c r="B3689" s="1" t="s">
        <v>5022</v>
      </c>
      <c r="C3689" s="1" t="s">
        <v>5021</v>
      </c>
      <c r="D3689" s="1">
        <v>27</v>
      </c>
      <c r="E3689" s="1">
        <v>5</v>
      </c>
      <c r="F3689" s="1">
        <v>8</v>
      </c>
      <c r="G3689" s="1">
        <v>222</v>
      </c>
      <c r="H3689" s="1">
        <v>24.7</v>
      </c>
      <c r="I3689" s="1">
        <v>89.9</v>
      </c>
      <c r="J3689" s="1">
        <v>106.4</v>
      </c>
      <c r="K3689" s="1">
        <v>93.3</v>
      </c>
      <c r="L3689" s="1">
        <v>91.7</v>
      </c>
      <c r="M3689" s="1">
        <v>123</v>
      </c>
      <c r="N3689" s="1">
        <v>104.7</v>
      </c>
      <c r="O3689" s="1">
        <v>84</v>
      </c>
      <c r="P3689" s="1">
        <v>84.6</v>
      </c>
      <c r="Q3689" s="1">
        <v>134.9</v>
      </c>
      <c r="R3689" s="1">
        <v>87.5</v>
      </c>
      <c r="S3689" s="1">
        <v>0.10234962381027034</v>
      </c>
      <c r="T3689" s="1">
        <f t="shared" si="171"/>
        <v>0.18984608225954172</v>
      </c>
      <c r="U3689" s="2">
        <v>6.7995915296371223E-2</v>
      </c>
      <c r="V3689" s="1">
        <f t="shared" si="172"/>
        <v>-0.1242691231780966</v>
      </c>
      <c r="W3689" s="1">
        <f t="shared" si="173"/>
        <v>0.34869287304496205</v>
      </c>
      <c r="X3689" s="2">
        <v>0.22486865814574106</v>
      </c>
    </row>
    <row r="3690" spans="1:24">
      <c r="A3690" s="1" t="s">
        <v>13030</v>
      </c>
      <c r="B3690" s="1" t="s">
        <v>13029</v>
      </c>
      <c r="C3690" s="1" t="s">
        <v>13028</v>
      </c>
      <c r="D3690" s="1">
        <v>57</v>
      </c>
      <c r="E3690" s="1">
        <v>9</v>
      </c>
      <c r="F3690" s="1">
        <v>52</v>
      </c>
      <c r="G3690" s="1">
        <v>161</v>
      </c>
      <c r="H3690" s="1">
        <v>17.899999999999999</v>
      </c>
      <c r="I3690" s="1">
        <v>104.5</v>
      </c>
      <c r="J3690" s="1">
        <v>87.9</v>
      </c>
      <c r="K3690" s="1">
        <v>98.3</v>
      </c>
      <c r="L3690" s="1">
        <v>89.7</v>
      </c>
      <c r="M3690" s="1">
        <v>107.2</v>
      </c>
      <c r="N3690" s="1">
        <v>100.3</v>
      </c>
      <c r="O3690" s="1">
        <v>105.8</v>
      </c>
      <c r="P3690" s="1">
        <v>118.3</v>
      </c>
      <c r="Q3690" s="1">
        <v>86.2</v>
      </c>
      <c r="R3690" s="1">
        <v>101.8</v>
      </c>
      <c r="S3690" s="1">
        <v>0.10246562001723833</v>
      </c>
      <c r="T3690" s="1">
        <f t="shared" si="171"/>
        <v>0.32598663429885555</v>
      </c>
      <c r="U3690" s="2">
        <v>0.11563299463309999</v>
      </c>
      <c r="V3690" s="1">
        <f t="shared" si="172"/>
        <v>-0.13506502278933435</v>
      </c>
      <c r="W3690" s="1">
        <f t="shared" si="173"/>
        <v>0.93766060760708914</v>
      </c>
      <c r="X3690" s="2">
        <v>0.56901355244847274</v>
      </c>
    </row>
    <row r="3691" spans="1:24">
      <c r="A3691" s="1" t="s">
        <v>12818</v>
      </c>
      <c r="B3691" s="1" t="s">
        <v>12817</v>
      </c>
      <c r="C3691" s="1" t="s">
        <v>12816</v>
      </c>
      <c r="D3691" s="1">
        <v>16</v>
      </c>
      <c r="E3691" s="1">
        <v>7</v>
      </c>
      <c r="F3691" s="1">
        <v>13</v>
      </c>
      <c r="G3691" s="1">
        <v>659</v>
      </c>
      <c r="H3691" s="1">
        <v>76.099999999999994</v>
      </c>
      <c r="I3691" s="1">
        <v>96.7</v>
      </c>
      <c r="J3691" s="1">
        <v>79.599999999999994</v>
      </c>
      <c r="K3691" s="1">
        <v>82.3</v>
      </c>
      <c r="L3691" s="1">
        <v>84.4</v>
      </c>
      <c r="M3691" s="1">
        <v>159.30000000000001</v>
      </c>
      <c r="N3691" s="1">
        <v>114</v>
      </c>
      <c r="O3691" s="1">
        <v>107.5</v>
      </c>
      <c r="P3691" s="1">
        <v>87.3</v>
      </c>
      <c r="Q3691" s="1">
        <v>98.9</v>
      </c>
      <c r="R3691" s="1">
        <v>90</v>
      </c>
      <c r="S3691" s="1">
        <v>0.10254224247671992</v>
      </c>
      <c r="T3691" s="1">
        <f t="shared" si="171"/>
        <v>0.53662317283952099</v>
      </c>
      <c r="U3691" s="2">
        <v>0.15261327652126663</v>
      </c>
      <c r="V3691" s="1">
        <f t="shared" si="172"/>
        <v>-0.56586240152661271</v>
      </c>
      <c r="W3691" s="1">
        <f t="shared" si="173"/>
        <v>1.4564007188582739</v>
      </c>
      <c r="X3691" s="2">
        <v>0.84487768045127609</v>
      </c>
    </row>
    <row r="3692" spans="1:24">
      <c r="A3692" s="1" t="s">
        <v>12650</v>
      </c>
      <c r="B3692" s="1" t="s">
        <v>12649</v>
      </c>
      <c r="C3692" s="1" t="s">
        <v>12648</v>
      </c>
      <c r="D3692" s="1">
        <v>72</v>
      </c>
      <c r="E3692" s="1">
        <v>44</v>
      </c>
      <c r="F3692" s="1">
        <v>241</v>
      </c>
      <c r="G3692" s="1">
        <v>763</v>
      </c>
      <c r="H3692" s="1">
        <v>82.6</v>
      </c>
      <c r="I3692" s="1">
        <v>106.1</v>
      </c>
      <c r="J3692" s="1">
        <v>95.7</v>
      </c>
      <c r="K3692" s="1">
        <v>97.6</v>
      </c>
      <c r="L3692" s="1">
        <v>98.1</v>
      </c>
      <c r="M3692" s="1">
        <v>99.8</v>
      </c>
      <c r="N3692" s="1">
        <v>89.6</v>
      </c>
      <c r="O3692" s="1">
        <v>93</v>
      </c>
      <c r="P3692" s="1">
        <v>124.6</v>
      </c>
      <c r="Q3692" s="1">
        <v>90.2</v>
      </c>
      <c r="R3692" s="1">
        <v>105.3</v>
      </c>
      <c r="S3692" s="1">
        <v>0.10260531576534498</v>
      </c>
      <c r="T3692" s="1">
        <f t="shared" si="171"/>
        <v>0.35527624657063372</v>
      </c>
      <c r="U3692" s="2">
        <v>0.12266713069520885</v>
      </c>
      <c r="V3692" s="1">
        <f t="shared" si="172"/>
        <v>7.8177272509056026E-2</v>
      </c>
      <c r="W3692" s="1">
        <f t="shared" si="173"/>
        <v>0.66565723527947351</v>
      </c>
      <c r="X3692" s="2">
        <v>0.41769630520376116</v>
      </c>
    </row>
    <row r="3693" spans="1:24">
      <c r="A3693" s="1" t="s">
        <v>13387</v>
      </c>
      <c r="B3693" s="1" t="s">
        <v>13386</v>
      </c>
      <c r="C3693" s="1" t="s">
        <v>13385</v>
      </c>
      <c r="D3693" s="1">
        <v>54</v>
      </c>
      <c r="E3693" s="1">
        <v>21</v>
      </c>
      <c r="F3693" s="1">
        <v>104</v>
      </c>
      <c r="G3693" s="1">
        <v>509</v>
      </c>
      <c r="H3693" s="1">
        <v>54.2</v>
      </c>
      <c r="I3693" s="1">
        <v>96.8</v>
      </c>
      <c r="J3693" s="1">
        <v>90.1</v>
      </c>
      <c r="K3693" s="1">
        <v>96.6</v>
      </c>
      <c r="L3693" s="1">
        <v>94.5</v>
      </c>
      <c r="M3693" s="1">
        <v>114.9</v>
      </c>
      <c r="N3693" s="1">
        <v>98.5</v>
      </c>
      <c r="O3693" s="1">
        <v>104.2</v>
      </c>
      <c r="P3693" s="1">
        <v>121.5</v>
      </c>
      <c r="Q3693" s="1">
        <v>78.400000000000006</v>
      </c>
      <c r="R3693" s="1">
        <v>104.5</v>
      </c>
      <c r="S3693" s="1">
        <v>0.10261962367395394</v>
      </c>
      <c r="T3693" s="1">
        <f t="shared" si="171"/>
        <v>0.26616097367784175</v>
      </c>
      <c r="U3693" s="2">
        <v>9.711064065992675E-2</v>
      </c>
      <c r="V3693" s="1">
        <f t="shared" si="172"/>
        <v>-0.16386217731336677</v>
      </c>
      <c r="W3693" s="1">
        <f t="shared" si="173"/>
        <v>1.300571904319668</v>
      </c>
      <c r="X3693" s="2">
        <v>0.76056852536199848</v>
      </c>
    </row>
    <row r="3694" spans="1:24">
      <c r="A3694" s="1" t="s">
        <v>11921</v>
      </c>
      <c r="B3694" s="1" t="s">
        <v>11920</v>
      </c>
      <c r="C3694" s="1" t="s">
        <v>11919</v>
      </c>
      <c r="D3694" s="1">
        <v>36</v>
      </c>
      <c r="E3694" s="1">
        <v>9</v>
      </c>
      <c r="F3694" s="1">
        <v>11</v>
      </c>
      <c r="G3694" s="1">
        <v>212</v>
      </c>
      <c r="H3694" s="1">
        <v>24.7</v>
      </c>
      <c r="I3694" s="1">
        <v>107.4</v>
      </c>
      <c r="J3694" s="1">
        <v>99.9</v>
      </c>
      <c r="K3694" s="1">
        <v>94.7</v>
      </c>
      <c r="L3694" s="1">
        <v>90.5</v>
      </c>
      <c r="M3694" s="1">
        <v>108.4</v>
      </c>
      <c r="N3694" s="1">
        <v>92.6</v>
      </c>
      <c r="O3694" s="1">
        <v>90.5</v>
      </c>
      <c r="P3694" s="1">
        <v>103.1</v>
      </c>
      <c r="Q3694" s="1">
        <v>118.5</v>
      </c>
      <c r="R3694" s="1">
        <v>94.5</v>
      </c>
      <c r="S3694" s="1">
        <v>0.10272588051699082</v>
      </c>
      <c r="T3694" s="1">
        <f t="shared" si="171"/>
        <v>0.4367918233471631</v>
      </c>
      <c r="U3694" s="2">
        <v>0.14088343929954675</v>
      </c>
      <c r="V3694" s="1">
        <f t="shared" si="172"/>
        <v>1.4159271299649147E-2</v>
      </c>
      <c r="W3694" s="1">
        <f t="shared" si="173"/>
        <v>5.2206359664448573E-2</v>
      </c>
      <c r="X3694" s="2">
        <v>3.2818036279986487E-2</v>
      </c>
    </row>
    <row r="3695" spans="1:24">
      <c r="A3695" s="1" t="s">
        <v>11067</v>
      </c>
      <c r="B3695" s="1" t="s">
        <v>11066</v>
      </c>
      <c r="C3695" s="1" t="s">
        <v>11065</v>
      </c>
      <c r="D3695" s="1">
        <v>24</v>
      </c>
      <c r="E3695" s="1">
        <v>38</v>
      </c>
      <c r="F3695" s="1">
        <v>58</v>
      </c>
      <c r="G3695" s="1">
        <v>2225</v>
      </c>
      <c r="H3695" s="1">
        <v>243.1</v>
      </c>
      <c r="I3695" s="1">
        <v>94.2</v>
      </c>
      <c r="J3695" s="1">
        <v>92.8</v>
      </c>
      <c r="K3695" s="1">
        <v>99.6</v>
      </c>
      <c r="L3695" s="1">
        <v>97.8</v>
      </c>
      <c r="M3695" s="1">
        <v>99</v>
      </c>
      <c r="N3695" s="1">
        <v>100.7</v>
      </c>
      <c r="O3695" s="1">
        <v>106.4</v>
      </c>
      <c r="P3695" s="1">
        <v>97.9</v>
      </c>
      <c r="Q3695" s="1">
        <v>111.5</v>
      </c>
      <c r="R3695" s="1">
        <v>100.2</v>
      </c>
      <c r="S3695" s="1">
        <v>0.10283463464950372</v>
      </c>
      <c r="T3695" s="1">
        <f t="shared" si="171"/>
        <v>0.87180145865795844</v>
      </c>
      <c r="U3695" s="2">
        <v>0.21839647099265819</v>
      </c>
      <c r="V3695" s="1">
        <f t="shared" si="172"/>
        <v>-8.6432208032085012E-2</v>
      </c>
      <c r="W3695" s="1">
        <f t="shared" si="173"/>
        <v>1.1283116161960101</v>
      </c>
      <c r="X3695" s="2">
        <v>0.67355151864491203</v>
      </c>
    </row>
    <row r="3696" spans="1:24">
      <c r="A3696" s="1" t="s">
        <v>9849</v>
      </c>
      <c r="B3696" s="1" t="s">
        <v>9848</v>
      </c>
      <c r="C3696" s="1" t="s">
        <v>9847</v>
      </c>
      <c r="D3696" s="1">
        <v>15</v>
      </c>
      <c r="E3696" s="1">
        <v>4</v>
      </c>
      <c r="F3696" s="1">
        <v>4</v>
      </c>
      <c r="G3696" s="1">
        <v>349</v>
      </c>
      <c r="H3696" s="1">
        <v>40</v>
      </c>
      <c r="I3696" s="1">
        <v>100</v>
      </c>
      <c r="J3696" s="1">
        <v>84.3</v>
      </c>
      <c r="K3696" s="1">
        <v>96.3</v>
      </c>
      <c r="L3696" s="1">
        <v>91</v>
      </c>
      <c r="M3696" s="1">
        <v>132.5</v>
      </c>
      <c r="N3696" s="1">
        <v>91.1</v>
      </c>
      <c r="O3696" s="1">
        <v>105.5</v>
      </c>
      <c r="P3696" s="1">
        <v>114.6</v>
      </c>
      <c r="Q3696" s="1">
        <v>89</v>
      </c>
      <c r="R3696" s="1">
        <v>95.7</v>
      </c>
      <c r="S3696" s="1">
        <v>0.10287927639429159</v>
      </c>
      <c r="T3696" s="1">
        <f t="shared" si="171"/>
        <v>0.39112610365147432</v>
      </c>
      <c r="U3696" s="2">
        <v>0.12947402495068402</v>
      </c>
      <c r="V3696" s="1">
        <f t="shared" si="172"/>
        <v>-0.23981302402054003</v>
      </c>
      <c r="W3696" s="1">
        <f t="shared" si="173"/>
        <v>0.73351849399727576</v>
      </c>
      <c r="X3696" s="2">
        <v>0.45484965550196255</v>
      </c>
    </row>
    <row r="3697" spans="1:24">
      <c r="A3697" s="1" t="s">
        <v>12116</v>
      </c>
      <c r="B3697" s="1" t="s">
        <v>12115</v>
      </c>
      <c r="C3697" s="1" t="s">
        <v>12114</v>
      </c>
      <c r="D3697" s="1">
        <v>14</v>
      </c>
      <c r="E3697" s="1">
        <v>5</v>
      </c>
      <c r="F3697" s="1">
        <v>7</v>
      </c>
      <c r="G3697" s="1">
        <v>316</v>
      </c>
      <c r="H3697" s="1">
        <v>34.700000000000003</v>
      </c>
      <c r="I3697" s="1">
        <v>99.6</v>
      </c>
      <c r="J3697" s="1">
        <v>98.4</v>
      </c>
      <c r="K3697" s="1">
        <v>97.3</v>
      </c>
      <c r="L3697" s="1">
        <v>97.9</v>
      </c>
      <c r="M3697" s="1">
        <v>80.099999999999994</v>
      </c>
      <c r="N3697" s="1">
        <v>95.5</v>
      </c>
      <c r="O3697" s="1">
        <v>114.4</v>
      </c>
      <c r="P3697" s="1">
        <v>109.8</v>
      </c>
      <c r="Q3697" s="1">
        <v>102.4</v>
      </c>
      <c r="R3697" s="1">
        <v>104.5</v>
      </c>
      <c r="S3697" s="1">
        <v>0.10289104496645284</v>
      </c>
      <c r="T3697" s="1">
        <f t="shared" si="171"/>
        <v>1.8826108247034794</v>
      </c>
      <c r="U3697" s="2">
        <v>0.3526321381428888</v>
      </c>
      <c r="V3697" s="1">
        <f t="shared" si="172"/>
        <v>2.4172922159440013E-2</v>
      </c>
      <c r="W3697" s="1">
        <f t="shared" si="173"/>
        <v>6.9524274542690542E-2</v>
      </c>
      <c r="X3697" s="2">
        <v>4.438721143606271E-2</v>
      </c>
    </row>
    <row r="3698" spans="1:24">
      <c r="A3698" s="1" t="s">
        <v>13351</v>
      </c>
      <c r="B3698" s="1" t="s">
        <v>13350</v>
      </c>
      <c r="C3698" s="1" t="s">
        <v>13349</v>
      </c>
      <c r="D3698" s="1">
        <v>9</v>
      </c>
      <c r="E3698" s="1">
        <v>6</v>
      </c>
      <c r="F3698" s="1">
        <v>11</v>
      </c>
      <c r="G3698" s="1">
        <v>1116</v>
      </c>
      <c r="H3698" s="1">
        <v>122.8</v>
      </c>
      <c r="I3698" s="1">
        <v>127.1</v>
      </c>
      <c r="J3698" s="1">
        <v>111.9</v>
      </c>
      <c r="K3698" s="1">
        <v>116.3</v>
      </c>
      <c r="L3698" s="1">
        <v>107.4</v>
      </c>
      <c r="M3698" s="1">
        <v>32.200000000000003</v>
      </c>
      <c r="N3698" s="1">
        <v>67.599999999999994</v>
      </c>
      <c r="O3698" s="1">
        <v>64.7</v>
      </c>
      <c r="P3698" s="1">
        <v>143</v>
      </c>
      <c r="Q3698" s="1">
        <v>105.1</v>
      </c>
      <c r="R3698" s="1">
        <v>124.6</v>
      </c>
      <c r="S3698" s="1">
        <v>0.10297521944239783</v>
      </c>
      <c r="T3698" s="1">
        <f t="shared" si="171"/>
        <v>0.34760843230953897</v>
      </c>
      <c r="U3698" s="2">
        <v>0.12188276559158193</v>
      </c>
      <c r="V3698" s="1">
        <f t="shared" si="172"/>
        <v>1.0769520156638483</v>
      </c>
      <c r="W3698" s="1">
        <f t="shared" si="173"/>
        <v>2.6251152401597224</v>
      </c>
      <c r="X3698" s="2">
        <v>1.4457825322564872</v>
      </c>
    </row>
    <row r="3699" spans="1:24">
      <c r="A3699" s="1" t="s">
        <v>10905</v>
      </c>
      <c r="B3699" s="1" t="s">
        <v>10904</v>
      </c>
      <c r="C3699" s="1" t="s">
        <v>10903</v>
      </c>
      <c r="D3699" s="1">
        <v>22</v>
      </c>
      <c r="E3699" s="1">
        <v>8</v>
      </c>
      <c r="F3699" s="1">
        <v>8</v>
      </c>
      <c r="G3699" s="1">
        <v>503</v>
      </c>
      <c r="H3699" s="1">
        <v>55.6</v>
      </c>
      <c r="I3699" s="1">
        <v>101</v>
      </c>
      <c r="J3699" s="1">
        <v>91.8</v>
      </c>
      <c r="K3699" s="1">
        <v>89.9</v>
      </c>
      <c r="L3699" s="1">
        <v>97.6</v>
      </c>
      <c r="M3699" s="1">
        <v>124.1</v>
      </c>
      <c r="N3699" s="1">
        <v>97.6</v>
      </c>
      <c r="O3699" s="1">
        <v>91.6</v>
      </c>
      <c r="P3699" s="1">
        <v>112.6</v>
      </c>
      <c r="Q3699" s="1">
        <v>98.5</v>
      </c>
      <c r="R3699" s="1">
        <v>95.3</v>
      </c>
      <c r="S3699" s="1">
        <v>0.10331585757320923</v>
      </c>
      <c r="T3699" s="1">
        <f t="shared" si="171"/>
        <v>0.60762465864637605</v>
      </c>
      <c r="U3699" s="2">
        <v>0.1629251592571912</v>
      </c>
      <c r="V3699" s="1">
        <f t="shared" si="172"/>
        <v>-0.13544433001930609</v>
      </c>
      <c r="W3699" s="1">
        <f t="shared" si="173"/>
        <v>0.46776545456411095</v>
      </c>
      <c r="X3699" s="2">
        <v>0.29916379656103098</v>
      </c>
    </row>
    <row r="3700" spans="1:24">
      <c r="A3700" s="1" t="s">
        <v>14020</v>
      </c>
      <c r="B3700" s="1" t="s">
        <v>14019</v>
      </c>
      <c r="C3700" s="1" t="s">
        <v>14018</v>
      </c>
      <c r="D3700" s="1">
        <v>14</v>
      </c>
      <c r="E3700" s="1">
        <v>6</v>
      </c>
      <c r="F3700" s="1">
        <v>7</v>
      </c>
      <c r="G3700" s="1">
        <v>655</v>
      </c>
      <c r="H3700" s="1">
        <v>72</v>
      </c>
      <c r="I3700" s="1">
        <v>104.5</v>
      </c>
      <c r="J3700" s="1">
        <v>98</v>
      </c>
      <c r="K3700" s="1">
        <v>99</v>
      </c>
      <c r="L3700" s="1">
        <v>106.1</v>
      </c>
      <c r="M3700" s="1">
        <v>78</v>
      </c>
      <c r="N3700" s="1">
        <v>92.5</v>
      </c>
      <c r="O3700" s="1">
        <v>93.4</v>
      </c>
      <c r="P3700" s="1">
        <v>112.8</v>
      </c>
      <c r="Q3700" s="1">
        <v>115.3</v>
      </c>
      <c r="R3700" s="1">
        <v>100.3</v>
      </c>
      <c r="S3700" s="1">
        <v>0.10333757489083455</v>
      </c>
      <c r="T3700" s="1">
        <f t="shared" si="171"/>
        <v>0.80424344727307051</v>
      </c>
      <c r="U3700" s="2">
        <v>0.19993984803870607</v>
      </c>
      <c r="V3700" s="1">
        <f t="shared" si="172"/>
        <v>0.21212520156070191</v>
      </c>
      <c r="W3700" s="1">
        <f t="shared" si="173"/>
        <v>1.4728269405270999</v>
      </c>
      <c r="X3700" s="2">
        <v>0.85447870380517055</v>
      </c>
    </row>
    <row r="3701" spans="1:24">
      <c r="A3701" s="1" t="s">
        <v>11777</v>
      </c>
      <c r="B3701" s="1" t="s">
        <v>11776</v>
      </c>
      <c r="C3701" s="1" t="s">
        <v>11775</v>
      </c>
      <c r="D3701" s="1">
        <v>38</v>
      </c>
      <c r="E3701" s="1">
        <v>9</v>
      </c>
      <c r="F3701" s="1">
        <v>11</v>
      </c>
      <c r="G3701" s="1">
        <v>317</v>
      </c>
      <c r="H3701" s="1">
        <v>36.200000000000003</v>
      </c>
      <c r="I3701" s="1">
        <v>101.7</v>
      </c>
      <c r="J3701" s="1">
        <v>86.3</v>
      </c>
      <c r="K3701" s="1">
        <v>95.9</v>
      </c>
      <c r="L3701" s="1">
        <v>91.5</v>
      </c>
      <c r="M3701" s="1">
        <v>115.1</v>
      </c>
      <c r="N3701" s="1">
        <v>101.7</v>
      </c>
      <c r="O3701" s="1">
        <v>105.4</v>
      </c>
      <c r="P3701" s="1">
        <v>108.4</v>
      </c>
      <c r="Q3701" s="1">
        <v>95.2</v>
      </c>
      <c r="R3701" s="1">
        <v>98.9</v>
      </c>
      <c r="S3701" s="1">
        <v>0.10354399149728866</v>
      </c>
      <c r="T3701" s="1">
        <f t="shared" si="171"/>
        <v>0.64295402961176518</v>
      </c>
      <c r="U3701" s="2">
        <v>0.16631609088231594</v>
      </c>
      <c r="V3701" s="1">
        <f t="shared" si="172"/>
        <v>-0.19456534315453877</v>
      </c>
      <c r="W3701" s="1">
        <f t="shared" si="173"/>
        <v>1.3425958173970789</v>
      </c>
      <c r="X3701" s="2">
        <v>0.78639588373231806</v>
      </c>
    </row>
    <row r="3702" spans="1:24">
      <c r="A3702" s="1" t="s">
        <v>4876</v>
      </c>
      <c r="B3702" s="1" t="s">
        <v>4875</v>
      </c>
      <c r="C3702" s="1" t="s">
        <v>4874</v>
      </c>
      <c r="D3702" s="1">
        <v>6</v>
      </c>
      <c r="E3702" s="1">
        <v>1</v>
      </c>
      <c r="F3702" s="1">
        <v>2</v>
      </c>
      <c r="G3702" s="1">
        <v>154</v>
      </c>
      <c r="H3702" s="1">
        <v>16.5</v>
      </c>
      <c r="I3702" s="1">
        <v>87.7</v>
      </c>
      <c r="J3702" s="1">
        <v>121.1</v>
      </c>
      <c r="K3702" s="1">
        <v>92.7</v>
      </c>
      <c r="L3702" s="1">
        <v>90.9</v>
      </c>
      <c r="M3702" s="1">
        <v>83.6</v>
      </c>
      <c r="N3702" s="1">
        <v>124.6</v>
      </c>
      <c r="O3702" s="1">
        <v>83.2</v>
      </c>
      <c r="P3702" s="1">
        <v>86.6</v>
      </c>
      <c r="Q3702" s="1">
        <v>159.5</v>
      </c>
      <c r="R3702" s="1">
        <v>70.099999999999994</v>
      </c>
      <c r="S3702" s="1">
        <v>0.10354982541797596</v>
      </c>
      <c r="T3702" s="1">
        <f t="shared" si="171"/>
        <v>0.10803651702924891</v>
      </c>
      <c r="U3702" s="2">
        <v>3.4371230731464766E-2</v>
      </c>
      <c r="V3702" s="1">
        <f t="shared" si="172"/>
        <v>1.4286664875882479E-2</v>
      </c>
      <c r="W3702" s="1">
        <f t="shared" si="173"/>
        <v>2.2237016312889823E-2</v>
      </c>
      <c r="X3702" s="2">
        <v>1.4379003389345746E-2</v>
      </c>
    </row>
    <row r="3703" spans="1:24">
      <c r="A3703" s="1" t="s">
        <v>14200</v>
      </c>
      <c r="B3703" s="1" t="s">
        <v>14199</v>
      </c>
      <c r="C3703" s="1" t="s">
        <v>14198</v>
      </c>
      <c r="D3703" s="1">
        <v>62</v>
      </c>
      <c r="E3703" s="1">
        <v>14</v>
      </c>
      <c r="F3703" s="1">
        <v>28</v>
      </c>
      <c r="G3703" s="1">
        <v>265</v>
      </c>
      <c r="H3703" s="1">
        <v>29.2</v>
      </c>
      <c r="I3703" s="1">
        <v>91.8</v>
      </c>
      <c r="J3703" s="1">
        <v>91.2</v>
      </c>
      <c r="K3703" s="1">
        <v>91.1</v>
      </c>
      <c r="L3703" s="1">
        <v>97.2</v>
      </c>
      <c r="M3703" s="1">
        <v>121</v>
      </c>
      <c r="N3703" s="1">
        <v>106.9</v>
      </c>
      <c r="O3703" s="1">
        <v>101.7</v>
      </c>
      <c r="P3703" s="1">
        <v>102.4</v>
      </c>
      <c r="Q3703" s="1">
        <v>102.1</v>
      </c>
      <c r="R3703" s="1">
        <v>94.7</v>
      </c>
      <c r="S3703" s="1">
        <v>0.1035623593117402</v>
      </c>
      <c r="T3703" s="1">
        <f t="shared" si="171"/>
        <v>1.2801627612574971</v>
      </c>
      <c r="U3703" s="2">
        <v>0.29182047292678598</v>
      </c>
      <c r="V3703" s="1">
        <f t="shared" si="172"/>
        <v>-0.24316842660732196</v>
      </c>
      <c r="W3703" s="1">
        <f t="shared" si="173"/>
        <v>1.6796675842666182</v>
      </c>
      <c r="X3703" s="2">
        <v>0.95618501263105415</v>
      </c>
    </row>
    <row r="3704" spans="1:24">
      <c r="A3704" s="1" t="s">
        <v>15261</v>
      </c>
      <c r="B3704" s="1" t="s">
        <v>15260</v>
      </c>
      <c r="C3704" s="1" t="s">
        <v>15259</v>
      </c>
      <c r="D3704" s="1">
        <v>7</v>
      </c>
      <c r="E3704" s="1">
        <v>2</v>
      </c>
      <c r="F3704" s="1">
        <v>2</v>
      </c>
      <c r="G3704" s="1">
        <v>293</v>
      </c>
      <c r="H3704" s="1">
        <v>32</v>
      </c>
      <c r="I3704" s="1">
        <v>101.6</v>
      </c>
      <c r="J3704" s="1">
        <v>72.2</v>
      </c>
      <c r="K3704" s="1">
        <v>71.5</v>
      </c>
      <c r="L3704" s="1">
        <v>81.8</v>
      </c>
      <c r="M3704" s="1">
        <v>203.7</v>
      </c>
      <c r="N3704" s="1">
        <v>107</v>
      </c>
      <c r="O3704" s="1">
        <v>98.6</v>
      </c>
      <c r="P3704" s="1">
        <v>99.4</v>
      </c>
      <c r="Q3704" s="1">
        <v>89</v>
      </c>
      <c r="R3704" s="1">
        <v>75.2</v>
      </c>
      <c r="S3704" s="1">
        <v>0.10365611020411726</v>
      </c>
      <c r="T3704" s="1">
        <f t="shared" si="171"/>
        <v>0.24035180406219409</v>
      </c>
      <c r="U3704" s="2">
        <v>8.6689761571144219E-2</v>
      </c>
      <c r="V3704" s="1">
        <f t="shared" si="172"/>
        <v>-0.73846440663914992</v>
      </c>
      <c r="W3704" s="1">
        <f t="shared" si="173"/>
        <v>0.9129786964359885</v>
      </c>
      <c r="X3704" s="2">
        <v>0.55598775061409356</v>
      </c>
    </row>
    <row r="3705" spans="1:24">
      <c r="A3705" s="1" t="s">
        <v>13951</v>
      </c>
      <c r="B3705" s="1" t="s">
        <v>13950</v>
      </c>
      <c r="C3705" s="1" t="s">
        <v>13949</v>
      </c>
      <c r="D3705" s="1">
        <v>5</v>
      </c>
      <c r="E3705" s="1">
        <v>3</v>
      </c>
      <c r="F3705" s="1">
        <v>3</v>
      </c>
      <c r="G3705" s="1">
        <v>746</v>
      </c>
      <c r="H3705" s="1">
        <v>82.6</v>
      </c>
      <c r="I3705" s="1">
        <v>98.2</v>
      </c>
      <c r="J3705" s="1">
        <v>95</v>
      </c>
      <c r="K3705" s="1">
        <v>113.6</v>
      </c>
      <c r="L3705" s="1">
        <v>97.1</v>
      </c>
      <c r="M3705" s="1">
        <v>86.6</v>
      </c>
      <c r="N3705" s="1">
        <v>88.3</v>
      </c>
      <c r="O3705" s="1">
        <v>95.6</v>
      </c>
      <c r="P3705" s="1">
        <v>108.1</v>
      </c>
      <c r="Q3705" s="1">
        <v>94.7</v>
      </c>
      <c r="R3705" s="1">
        <v>122.7</v>
      </c>
      <c r="S3705" s="1">
        <v>0.10369689662875513</v>
      </c>
      <c r="T3705" s="1">
        <f t="shared" si="171"/>
        <v>0.38376581071820953</v>
      </c>
      <c r="U3705" s="2">
        <v>0.12777283121095526</v>
      </c>
      <c r="V3705" s="1">
        <f t="shared" si="172"/>
        <v>0.16333205271006512</v>
      </c>
      <c r="W3705" s="1">
        <f t="shared" si="173"/>
        <v>0.96347097111151048</v>
      </c>
      <c r="X3705" s="2">
        <v>0.58188784088252465</v>
      </c>
    </row>
    <row r="3706" spans="1:24">
      <c r="A3706" s="1" t="s">
        <v>7374</v>
      </c>
      <c r="B3706" s="1" t="s">
        <v>7373</v>
      </c>
      <c r="C3706" s="1" t="s">
        <v>7372</v>
      </c>
      <c r="D3706" s="1">
        <v>13</v>
      </c>
      <c r="E3706" s="1">
        <v>4</v>
      </c>
      <c r="F3706" s="1">
        <v>4</v>
      </c>
      <c r="G3706" s="1">
        <v>502</v>
      </c>
      <c r="H3706" s="1">
        <v>57</v>
      </c>
      <c r="I3706" s="1">
        <v>86.2</v>
      </c>
      <c r="J3706" s="1">
        <v>100.6</v>
      </c>
      <c r="K3706" s="1">
        <v>94</v>
      </c>
      <c r="L3706" s="1">
        <v>101.6</v>
      </c>
      <c r="M3706" s="1">
        <v>111.9</v>
      </c>
      <c r="N3706" s="1">
        <v>105.5</v>
      </c>
      <c r="O3706" s="1">
        <v>91.7</v>
      </c>
      <c r="P3706" s="1">
        <v>95.6</v>
      </c>
      <c r="Q3706" s="1">
        <v>120.3</v>
      </c>
      <c r="R3706" s="1">
        <v>92.3</v>
      </c>
      <c r="S3706" s="1">
        <v>0.10382183781288079</v>
      </c>
      <c r="T3706" s="1">
        <f t="shared" si="171"/>
        <v>0.35659759216059894</v>
      </c>
      <c r="U3706" s="2">
        <v>0.12266713069520885</v>
      </c>
      <c r="V3706" s="1">
        <f t="shared" si="172"/>
        <v>-0.10802863015631885</v>
      </c>
      <c r="W3706" s="1">
        <f t="shared" si="173"/>
        <v>0.5138335224205226</v>
      </c>
      <c r="X3706" s="2">
        <v>0.32682583858677539</v>
      </c>
    </row>
    <row r="3707" spans="1:24">
      <c r="A3707" s="1" t="s">
        <v>14572</v>
      </c>
      <c r="B3707" s="1" t="s">
        <v>14571</v>
      </c>
      <c r="C3707" s="1" t="s">
        <v>14570</v>
      </c>
      <c r="D3707" s="1">
        <v>24</v>
      </c>
      <c r="E3707" s="1">
        <v>6</v>
      </c>
      <c r="F3707" s="1">
        <v>12</v>
      </c>
      <c r="G3707" s="1">
        <v>326</v>
      </c>
      <c r="H3707" s="1">
        <v>36.700000000000003</v>
      </c>
      <c r="I3707" s="1">
        <v>84.3</v>
      </c>
      <c r="J3707" s="1">
        <v>86.2</v>
      </c>
      <c r="K3707" s="1">
        <v>103.8</v>
      </c>
      <c r="L3707" s="1">
        <v>89.2</v>
      </c>
      <c r="M3707" s="1">
        <v>144.1</v>
      </c>
      <c r="N3707" s="1">
        <v>98.7</v>
      </c>
      <c r="O3707" s="1">
        <v>100.7</v>
      </c>
      <c r="P3707" s="1">
        <v>99.6</v>
      </c>
      <c r="Q3707" s="1">
        <v>94.4</v>
      </c>
      <c r="R3707" s="1">
        <v>99</v>
      </c>
      <c r="S3707" s="1">
        <v>0.10398279978149728</v>
      </c>
      <c r="T3707" s="1">
        <f t="shared" si="171"/>
        <v>0.57670096745997179</v>
      </c>
      <c r="U3707" s="2">
        <v>0.1553025342875331</v>
      </c>
      <c r="V3707" s="1">
        <f t="shared" si="172"/>
        <v>-0.33339223417734959</v>
      </c>
      <c r="W3707" s="1">
        <f t="shared" si="173"/>
        <v>0.85570672212491961</v>
      </c>
      <c r="X3707" s="2">
        <v>0.52470126345994506</v>
      </c>
    </row>
    <row r="3708" spans="1:24">
      <c r="A3708" s="1" t="s">
        <v>5313</v>
      </c>
      <c r="B3708" s="1" t="s">
        <v>5312</v>
      </c>
      <c r="C3708" s="1" t="s">
        <v>5311</v>
      </c>
      <c r="D3708" s="1">
        <v>6</v>
      </c>
      <c r="E3708" s="1">
        <v>2</v>
      </c>
      <c r="F3708" s="1">
        <v>2</v>
      </c>
      <c r="G3708" s="1">
        <v>534</v>
      </c>
      <c r="H3708" s="1">
        <v>59.7</v>
      </c>
      <c r="I3708" s="1">
        <v>99.8</v>
      </c>
      <c r="J3708" s="1">
        <v>87.7</v>
      </c>
      <c r="K3708" s="1">
        <v>90.7</v>
      </c>
      <c r="L3708" s="1">
        <v>83.8</v>
      </c>
      <c r="M3708" s="1">
        <v>129.4</v>
      </c>
      <c r="N3708" s="1">
        <v>114.1</v>
      </c>
      <c r="O3708" s="1">
        <v>102.7</v>
      </c>
      <c r="P3708" s="1">
        <v>123.1</v>
      </c>
      <c r="Q3708" s="1">
        <v>83.9</v>
      </c>
      <c r="R3708" s="1">
        <v>84.8</v>
      </c>
      <c r="S3708" s="1">
        <v>0.10402768522616709</v>
      </c>
      <c r="T3708" s="1">
        <f t="shared" si="171"/>
        <v>0.23434729128388454</v>
      </c>
      <c r="U3708" s="2">
        <v>8.4445526074102412E-2</v>
      </c>
      <c r="V3708" s="1">
        <f t="shared" si="172"/>
        <v>-0.35065352667491467</v>
      </c>
      <c r="W3708" s="1">
        <f t="shared" si="173"/>
        <v>1.6517184872447781</v>
      </c>
      <c r="X3708" s="2">
        <v>0.94583693011045267</v>
      </c>
    </row>
    <row r="3709" spans="1:24">
      <c r="A3709" s="1" t="s">
        <v>11783</v>
      </c>
      <c r="B3709" s="1" t="s">
        <v>11782</v>
      </c>
      <c r="C3709" s="1" t="s">
        <v>11781</v>
      </c>
      <c r="D3709" s="1">
        <v>28</v>
      </c>
      <c r="E3709" s="1">
        <v>8</v>
      </c>
      <c r="F3709" s="1">
        <v>11</v>
      </c>
      <c r="G3709" s="1">
        <v>391</v>
      </c>
      <c r="H3709" s="1">
        <v>44.7</v>
      </c>
      <c r="I3709" s="1">
        <v>101.5</v>
      </c>
      <c r="J3709" s="1">
        <v>95.1</v>
      </c>
      <c r="K3709" s="1">
        <v>96</v>
      </c>
      <c r="L3709" s="1">
        <v>90.3</v>
      </c>
      <c r="M3709" s="1">
        <v>112.8</v>
      </c>
      <c r="N3709" s="1">
        <v>99.4</v>
      </c>
      <c r="O3709" s="1">
        <v>96.2</v>
      </c>
      <c r="P3709" s="1">
        <v>109.7</v>
      </c>
      <c r="Q3709" s="1">
        <v>100.9</v>
      </c>
      <c r="R3709" s="1">
        <v>98.1</v>
      </c>
      <c r="S3709" s="1">
        <v>0.10427532204380792</v>
      </c>
      <c r="T3709" s="1">
        <f t="shared" si="171"/>
        <v>0.87898750403007742</v>
      </c>
      <c r="U3709" s="2">
        <v>0.21954778951980261</v>
      </c>
      <c r="V3709" s="1">
        <f t="shared" si="172"/>
        <v>-0.10287260434371723</v>
      </c>
      <c r="W3709" s="1">
        <f t="shared" si="173"/>
        <v>0.65773082538864214</v>
      </c>
      <c r="X3709" s="2">
        <v>0.41311744909530723</v>
      </c>
    </row>
    <row r="3710" spans="1:24">
      <c r="A3710" s="1" t="s">
        <v>14134</v>
      </c>
      <c r="B3710" s="1" t="s">
        <v>14133</v>
      </c>
      <c r="C3710" s="1" t="s">
        <v>14132</v>
      </c>
      <c r="D3710" s="1">
        <v>49</v>
      </c>
      <c r="E3710" s="1">
        <v>6</v>
      </c>
      <c r="F3710" s="1">
        <v>13</v>
      </c>
      <c r="G3710" s="1">
        <v>145</v>
      </c>
      <c r="H3710" s="1">
        <v>17.100000000000001</v>
      </c>
      <c r="I3710" s="1">
        <v>87.8</v>
      </c>
      <c r="J3710" s="1">
        <v>96</v>
      </c>
      <c r="K3710" s="1">
        <v>91.9</v>
      </c>
      <c r="L3710" s="1">
        <v>95.4</v>
      </c>
      <c r="M3710" s="1">
        <v>112</v>
      </c>
      <c r="N3710" s="1">
        <v>112.8</v>
      </c>
      <c r="O3710" s="1">
        <v>104.9</v>
      </c>
      <c r="P3710" s="1">
        <v>104.2</v>
      </c>
      <c r="Q3710" s="1">
        <v>104.3</v>
      </c>
      <c r="R3710" s="1">
        <v>90.7</v>
      </c>
      <c r="S3710" s="1">
        <v>0.1043396734689544</v>
      </c>
      <c r="T3710" s="1">
        <f t="shared" si="171"/>
        <v>0.75985385501007841</v>
      </c>
      <c r="U3710" s="2">
        <v>0.18987485592581838</v>
      </c>
      <c r="V3710" s="1">
        <f t="shared" si="172"/>
        <v>-0.24438338525170542</v>
      </c>
      <c r="W3710" s="1">
        <f t="shared" si="173"/>
        <v>2.5950296687116867</v>
      </c>
      <c r="X3710" s="2">
        <v>1.4287182711980653</v>
      </c>
    </row>
    <row r="3711" spans="1:24">
      <c r="A3711" s="1" t="s">
        <v>5433</v>
      </c>
      <c r="B3711" s="1" t="s">
        <v>5432</v>
      </c>
      <c r="C3711" s="1" t="s">
        <v>5431</v>
      </c>
      <c r="D3711" s="1">
        <v>36</v>
      </c>
      <c r="E3711" s="1">
        <v>7</v>
      </c>
      <c r="F3711" s="1">
        <v>9</v>
      </c>
      <c r="G3711" s="1">
        <v>201</v>
      </c>
      <c r="H3711" s="1">
        <v>22.6</v>
      </c>
      <c r="I3711" s="1">
        <v>76.7</v>
      </c>
      <c r="J3711" s="1">
        <v>87</v>
      </c>
      <c r="K3711" s="1">
        <v>77.8</v>
      </c>
      <c r="L3711" s="1">
        <v>85.5</v>
      </c>
      <c r="M3711" s="1">
        <v>138.9</v>
      </c>
      <c r="N3711" s="1">
        <v>129.4</v>
      </c>
      <c r="O3711" s="1">
        <v>141.1</v>
      </c>
      <c r="P3711" s="1">
        <v>77.7</v>
      </c>
      <c r="Q3711" s="1">
        <v>114.6</v>
      </c>
      <c r="R3711" s="1">
        <v>71.400000000000006</v>
      </c>
      <c r="S3711" s="1">
        <v>0.10464443475795941</v>
      </c>
      <c r="T3711" s="1">
        <f t="shared" si="171"/>
        <v>0.20662911330287612</v>
      </c>
      <c r="U3711" s="2">
        <v>7.577817367744967E-2</v>
      </c>
      <c r="V3711" s="1">
        <f t="shared" si="172"/>
        <v>-0.73925796591680948</v>
      </c>
      <c r="W3711" s="1">
        <f t="shared" si="173"/>
        <v>4.2628356242131913</v>
      </c>
      <c r="X3711" s="2">
        <v>2.1216316011691125</v>
      </c>
    </row>
    <row r="3712" spans="1:24">
      <c r="A3712" s="1" t="s">
        <v>13294</v>
      </c>
      <c r="B3712" s="1" t="s">
        <v>13293</v>
      </c>
      <c r="C3712" s="1" t="s">
        <v>13292</v>
      </c>
      <c r="D3712" s="1">
        <v>3</v>
      </c>
      <c r="E3712" s="1">
        <v>3</v>
      </c>
      <c r="F3712" s="1">
        <v>3</v>
      </c>
      <c r="G3712" s="1">
        <v>1018</v>
      </c>
      <c r="H3712" s="1">
        <v>112.7</v>
      </c>
      <c r="I3712" s="1">
        <v>95.3</v>
      </c>
      <c r="J3712" s="1">
        <v>86.6</v>
      </c>
      <c r="K3712" s="1">
        <v>93.8</v>
      </c>
      <c r="L3712" s="1">
        <v>93.2</v>
      </c>
      <c r="M3712" s="1">
        <v>146.30000000000001</v>
      </c>
      <c r="N3712" s="1">
        <v>104.3</v>
      </c>
      <c r="O3712" s="1">
        <v>83</v>
      </c>
      <c r="P3712" s="1">
        <v>102.1</v>
      </c>
      <c r="Q3712" s="1">
        <v>104.9</v>
      </c>
      <c r="R3712" s="1">
        <v>90.5</v>
      </c>
      <c r="S3712" s="1">
        <v>0.10469737866669353</v>
      </c>
      <c r="T3712" s="1">
        <f t="shared" si="171"/>
        <v>0.76891358312889191</v>
      </c>
      <c r="U3712" s="2">
        <v>0.1913717028205357</v>
      </c>
      <c r="V3712" s="1">
        <f t="shared" si="172"/>
        <v>-0.26992699902868877</v>
      </c>
      <c r="W3712" s="1">
        <f t="shared" si="173"/>
        <v>0.55049765740490919</v>
      </c>
      <c r="X3712" s="2">
        <v>0.35017315860771941</v>
      </c>
    </row>
    <row r="3713" spans="1:24">
      <c r="A3713" s="1" t="s">
        <v>11286</v>
      </c>
      <c r="B3713" s="1" t="s">
        <v>11285</v>
      </c>
      <c r="C3713" s="1" t="s">
        <v>11284</v>
      </c>
      <c r="D3713" s="1">
        <v>13</v>
      </c>
      <c r="E3713" s="1">
        <v>3</v>
      </c>
      <c r="F3713" s="1">
        <v>3</v>
      </c>
      <c r="G3713" s="1">
        <v>296</v>
      </c>
      <c r="H3713" s="1">
        <v>31.8</v>
      </c>
      <c r="I3713" s="1">
        <v>101.3</v>
      </c>
      <c r="J3713" s="1">
        <v>90.8</v>
      </c>
      <c r="K3713" s="1">
        <v>96.1</v>
      </c>
      <c r="L3713" s="1">
        <v>95.2</v>
      </c>
      <c r="M3713" s="1">
        <v>125.9</v>
      </c>
      <c r="N3713" s="1">
        <v>87.2</v>
      </c>
      <c r="O3713" s="1">
        <v>94.4</v>
      </c>
      <c r="P3713" s="1">
        <v>115.4</v>
      </c>
      <c r="Q3713" s="1">
        <v>93.6</v>
      </c>
      <c r="R3713" s="1">
        <v>100.2</v>
      </c>
      <c r="S3713" s="1">
        <v>0.10472748153554075</v>
      </c>
      <c r="T3713" s="1">
        <f t="shared" si="171"/>
        <v>0.55149216981644167</v>
      </c>
      <c r="U3713" s="2">
        <v>0.15306622291563785</v>
      </c>
      <c r="V3713" s="1">
        <f t="shared" si="172"/>
        <v>-9.6773572724657878E-2</v>
      </c>
      <c r="W3713" s="1">
        <f t="shared" si="173"/>
        <v>0.2631150712753666</v>
      </c>
      <c r="X3713" s="2">
        <v>0.17184438712223424</v>
      </c>
    </row>
    <row r="3714" spans="1:24">
      <c r="A3714" s="1" t="s">
        <v>14362</v>
      </c>
      <c r="B3714" s="1" t="s">
        <v>14361</v>
      </c>
      <c r="C3714" s="1" t="s">
        <v>14360</v>
      </c>
      <c r="D3714" s="1">
        <v>48</v>
      </c>
      <c r="E3714" s="1">
        <v>49</v>
      </c>
      <c r="F3714" s="1">
        <v>117</v>
      </c>
      <c r="G3714" s="1">
        <v>1107</v>
      </c>
      <c r="H3714" s="1">
        <v>128.5</v>
      </c>
      <c r="I3714" s="1">
        <v>94.4</v>
      </c>
      <c r="J3714" s="1">
        <v>83.2</v>
      </c>
      <c r="K3714" s="1">
        <v>83.7</v>
      </c>
      <c r="L3714" s="1">
        <v>84.9</v>
      </c>
      <c r="M3714" s="1">
        <v>134.6</v>
      </c>
      <c r="N3714" s="1">
        <v>118</v>
      </c>
      <c r="O3714" s="1">
        <v>122</v>
      </c>
      <c r="P3714" s="1">
        <v>96.6</v>
      </c>
      <c r="Q3714" s="1">
        <v>88</v>
      </c>
      <c r="R3714" s="1">
        <v>94.6</v>
      </c>
      <c r="S3714" s="1">
        <v>0.10473071612185707</v>
      </c>
      <c r="T3714" s="1">
        <f t="shared" ref="T3714:T3777" si="174">-LOG10(TTEST(I3714:L3714,P3714:R3714,2,2))</f>
        <v>0.83096936825169787</v>
      </c>
      <c r="U3714" s="2">
        <v>0.20820073720647692</v>
      </c>
      <c r="V3714" s="1">
        <f t="shared" ref="V3714:V3777" si="175">LOG(AVERAGE(I3714:L3714)/AVERAGE(M3714:O3714),2)</f>
        <v>-0.52878267415525038</v>
      </c>
      <c r="W3714" s="1">
        <f t="shared" ref="W3714:W3777" si="176">-LOG10(TTEST(I3714:L3714,M3714:O3714,2,2))</f>
        <v>3.1319549725961187</v>
      </c>
      <c r="X3714" s="2">
        <v>1.6763693041746524</v>
      </c>
    </row>
    <row r="3715" spans="1:24">
      <c r="A3715" s="1" t="s">
        <v>12476</v>
      </c>
      <c r="B3715" s="1" t="s">
        <v>12475</v>
      </c>
      <c r="C3715" s="1" t="s">
        <v>12474</v>
      </c>
      <c r="D3715" s="1">
        <v>18</v>
      </c>
      <c r="E3715" s="1">
        <v>5</v>
      </c>
      <c r="F3715" s="1">
        <v>5</v>
      </c>
      <c r="G3715" s="1">
        <v>342</v>
      </c>
      <c r="H3715" s="1">
        <v>36.4</v>
      </c>
      <c r="I3715" s="1">
        <v>75.8</v>
      </c>
      <c r="J3715" s="1">
        <v>92.4</v>
      </c>
      <c r="K3715" s="1">
        <v>113</v>
      </c>
      <c r="L3715" s="1">
        <v>107.4</v>
      </c>
      <c r="M3715" s="1">
        <v>80.400000000000006</v>
      </c>
      <c r="N3715" s="1">
        <v>108.3</v>
      </c>
      <c r="O3715" s="1">
        <v>109.2</v>
      </c>
      <c r="P3715" s="1">
        <v>117.7</v>
      </c>
      <c r="Q3715" s="1">
        <v>88.9</v>
      </c>
      <c r="R3715" s="1">
        <v>106.8</v>
      </c>
      <c r="S3715" s="1">
        <v>0.10475677816607981</v>
      </c>
      <c r="T3715" s="1">
        <f t="shared" si="174"/>
        <v>0.24247870889994344</v>
      </c>
      <c r="U3715" s="2">
        <v>8.7216660367660695E-2</v>
      </c>
      <c r="V3715" s="1">
        <f t="shared" si="175"/>
        <v>-3.1579721943029257E-2</v>
      </c>
      <c r="W3715" s="1">
        <f t="shared" si="176"/>
        <v>5.9647773663517978E-2</v>
      </c>
      <c r="X3715" s="2">
        <v>3.7761754808293406E-2</v>
      </c>
    </row>
    <row r="3716" spans="1:24">
      <c r="A3716" s="1" t="s">
        <v>6762</v>
      </c>
      <c r="B3716" s="1" t="s">
        <v>6761</v>
      </c>
      <c r="C3716" s="1" t="s">
        <v>6760</v>
      </c>
      <c r="D3716" s="1">
        <v>4</v>
      </c>
      <c r="E3716" s="1">
        <v>2</v>
      </c>
      <c r="F3716" s="1">
        <v>2</v>
      </c>
      <c r="G3716" s="1">
        <v>637</v>
      </c>
      <c r="H3716" s="1">
        <v>72.099999999999994</v>
      </c>
      <c r="I3716" s="1">
        <v>108</v>
      </c>
      <c r="J3716" s="1">
        <v>94.3</v>
      </c>
      <c r="K3716" s="1">
        <v>100.4</v>
      </c>
      <c r="L3716" s="1">
        <v>91.7</v>
      </c>
      <c r="M3716" s="1">
        <v>61.7</v>
      </c>
      <c r="N3716" s="1">
        <v>111.4</v>
      </c>
      <c r="O3716" s="1">
        <v>114.4</v>
      </c>
      <c r="P3716" s="1">
        <v>130.30000000000001</v>
      </c>
      <c r="Q3716" s="1">
        <v>93</v>
      </c>
      <c r="R3716" s="1">
        <v>94.8</v>
      </c>
      <c r="S3716" s="1">
        <v>0.10485831944044574</v>
      </c>
      <c r="T3716" s="1">
        <f t="shared" si="174"/>
        <v>0.27554282960045251</v>
      </c>
      <c r="U3716" s="2">
        <v>9.982674426957068E-2</v>
      </c>
      <c r="V3716" s="1">
        <f t="shared" si="175"/>
        <v>4.1060096379967888E-2</v>
      </c>
      <c r="W3716" s="1">
        <f t="shared" si="176"/>
        <v>6.5380006445318467E-2</v>
      </c>
      <c r="X3716" s="2">
        <v>4.1585347351697118E-2</v>
      </c>
    </row>
    <row r="3717" spans="1:24">
      <c r="A3717" s="1" t="s">
        <v>3079</v>
      </c>
      <c r="B3717" s="1" t="s">
        <v>3078</v>
      </c>
      <c r="C3717" s="1" t="s">
        <v>3077</v>
      </c>
      <c r="D3717" s="1">
        <v>21</v>
      </c>
      <c r="E3717" s="1">
        <v>8</v>
      </c>
      <c r="F3717" s="1">
        <v>11</v>
      </c>
      <c r="G3717" s="1">
        <v>570</v>
      </c>
      <c r="H3717" s="1">
        <v>59.3</v>
      </c>
      <c r="I3717" s="1">
        <v>89.9</v>
      </c>
      <c r="J3717" s="1">
        <v>96.3</v>
      </c>
      <c r="K3717" s="1">
        <v>97</v>
      </c>
      <c r="L3717" s="1">
        <v>98.3</v>
      </c>
      <c r="M3717" s="1">
        <v>96.9</v>
      </c>
      <c r="N3717" s="1">
        <v>110.1</v>
      </c>
      <c r="O3717" s="1">
        <v>103.9</v>
      </c>
      <c r="P3717" s="1">
        <v>82.3</v>
      </c>
      <c r="Q3717" s="1">
        <v>137.80000000000001</v>
      </c>
      <c r="R3717" s="1">
        <v>87.6</v>
      </c>
      <c r="S3717" s="1">
        <v>0.10487888589049588</v>
      </c>
      <c r="T3717" s="1">
        <f t="shared" si="174"/>
        <v>0.18642154468928351</v>
      </c>
      <c r="U3717" s="2">
        <v>6.5954482340665796E-2</v>
      </c>
      <c r="V3717" s="1">
        <f t="shared" si="175"/>
        <v>-0.11980505889801493</v>
      </c>
      <c r="W3717" s="1">
        <f t="shared" si="176"/>
        <v>1.0616249417164916</v>
      </c>
      <c r="X3717" s="2">
        <v>0.63632239244295019</v>
      </c>
    </row>
    <row r="3718" spans="1:24">
      <c r="A3718" s="1" t="s">
        <v>14554</v>
      </c>
      <c r="B3718" s="1" t="s">
        <v>14553</v>
      </c>
      <c r="C3718" s="1" t="s">
        <v>14552</v>
      </c>
      <c r="D3718" s="1">
        <v>15</v>
      </c>
      <c r="E3718" s="1">
        <v>4</v>
      </c>
      <c r="F3718" s="1">
        <v>4</v>
      </c>
      <c r="G3718" s="1">
        <v>655</v>
      </c>
      <c r="H3718" s="1">
        <v>71.2</v>
      </c>
      <c r="I3718" s="1">
        <v>93.9</v>
      </c>
      <c r="J3718" s="1">
        <v>70.400000000000006</v>
      </c>
      <c r="K3718" s="1">
        <v>78.3</v>
      </c>
      <c r="L3718" s="1">
        <v>77.400000000000006</v>
      </c>
      <c r="M3718" s="1">
        <v>154.80000000000001</v>
      </c>
      <c r="N3718" s="1">
        <v>122.2</v>
      </c>
      <c r="O3718" s="1">
        <v>145</v>
      </c>
      <c r="P3718" s="1">
        <v>89.3</v>
      </c>
      <c r="Q3718" s="1">
        <v>81</v>
      </c>
      <c r="R3718" s="1">
        <v>87.8</v>
      </c>
      <c r="S3718" s="1">
        <v>0.10489573559808933</v>
      </c>
      <c r="T3718" s="1">
        <f t="shared" si="174"/>
        <v>0.4221971244112343</v>
      </c>
      <c r="U3718" s="2">
        <v>0.1369955018602115</v>
      </c>
      <c r="V3718" s="1">
        <f t="shared" si="175"/>
        <v>-0.81420859309866667</v>
      </c>
      <c r="W3718" s="1">
        <f t="shared" si="176"/>
        <v>2.7581681696065994</v>
      </c>
      <c r="X3718" s="2">
        <v>1.5218031694204297</v>
      </c>
    </row>
    <row r="3719" spans="1:24">
      <c r="A3719" s="1" t="s">
        <v>11298</v>
      </c>
      <c r="B3719" s="1" t="s">
        <v>11297</v>
      </c>
      <c r="C3719" s="1" t="s">
        <v>11296</v>
      </c>
      <c r="D3719" s="1">
        <v>13</v>
      </c>
      <c r="E3719" s="1">
        <v>9</v>
      </c>
      <c r="F3719" s="1">
        <v>10</v>
      </c>
      <c r="G3719" s="1">
        <v>1009</v>
      </c>
      <c r="H3719" s="1">
        <v>108.2</v>
      </c>
      <c r="I3719" s="1">
        <v>84.1</v>
      </c>
      <c r="J3719" s="1">
        <v>84.4</v>
      </c>
      <c r="K3719" s="1">
        <v>76.8</v>
      </c>
      <c r="L3719" s="1">
        <v>80.400000000000006</v>
      </c>
      <c r="M3719" s="1">
        <v>160.69999999999999</v>
      </c>
      <c r="N3719" s="1">
        <v>127.7</v>
      </c>
      <c r="O3719" s="1">
        <v>123.2</v>
      </c>
      <c r="P3719" s="1">
        <v>85.2</v>
      </c>
      <c r="Q3719" s="1">
        <v>91.4</v>
      </c>
      <c r="R3719" s="1">
        <v>86.1</v>
      </c>
      <c r="S3719" s="1">
        <v>0.10490998001657237</v>
      </c>
      <c r="T3719" s="1">
        <f t="shared" si="174"/>
        <v>1.1586064220767056</v>
      </c>
      <c r="U3719" s="2">
        <v>0.28266504713865315</v>
      </c>
      <c r="V3719" s="1">
        <f t="shared" si="175"/>
        <v>-0.75273676177690862</v>
      </c>
      <c r="W3719" s="1">
        <f t="shared" si="176"/>
        <v>2.5711193990522307</v>
      </c>
      <c r="X3719" s="2">
        <v>1.4184629552691608</v>
      </c>
    </row>
    <row r="3720" spans="1:24">
      <c r="A3720" s="1" t="s">
        <v>3985</v>
      </c>
      <c r="B3720" s="1" t="s">
        <v>3984</v>
      </c>
      <c r="C3720" s="1" t="s">
        <v>3983</v>
      </c>
      <c r="D3720" s="1">
        <v>16</v>
      </c>
      <c r="E3720" s="1">
        <v>12</v>
      </c>
      <c r="F3720" s="1">
        <v>24</v>
      </c>
      <c r="G3720" s="1">
        <v>1038</v>
      </c>
      <c r="H3720" s="1">
        <v>119.4</v>
      </c>
      <c r="I3720" s="1">
        <v>91.3</v>
      </c>
      <c r="J3720" s="1">
        <v>96</v>
      </c>
      <c r="K3720" s="1">
        <v>92.4</v>
      </c>
      <c r="L3720" s="1">
        <v>96.2</v>
      </c>
      <c r="M3720" s="1">
        <v>127.9</v>
      </c>
      <c r="N3720" s="1">
        <v>96.5</v>
      </c>
      <c r="O3720" s="1">
        <v>96.5</v>
      </c>
      <c r="P3720" s="1">
        <v>79.2</v>
      </c>
      <c r="Q3720" s="1">
        <v>136.69999999999999</v>
      </c>
      <c r="R3720" s="1">
        <v>87.3</v>
      </c>
      <c r="S3720" s="1">
        <v>0.10495833740691865</v>
      </c>
      <c r="T3720" s="1">
        <f t="shared" si="174"/>
        <v>0.18143496840069934</v>
      </c>
      <c r="U3720" s="2">
        <v>6.3995344587902625E-2</v>
      </c>
      <c r="V3720" s="1">
        <f t="shared" si="175"/>
        <v>-0.18681237351763422</v>
      </c>
      <c r="W3720" s="1">
        <f t="shared" si="176"/>
        <v>0.6917483076120251</v>
      </c>
      <c r="X3720" s="2">
        <v>0.43022304943179662</v>
      </c>
    </row>
    <row r="3721" spans="1:24">
      <c r="A3721" s="1" t="s">
        <v>6705</v>
      </c>
      <c r="B3721" s="1" t="s">
        <v>6704</v>
      </c>
      <c r="C3721" s="1" t="s">
        <v>6703</v>
      </c>
      <c r="D3721" s="1">
        <v>18</v>
      </c>
      <c r="E3721" s="1">
        <v>7</v>
      </c>
      <c r="F3721" s="1">
        <v>9</v>
      </c>
      <c r="G3721" s="1">
        <v>620</v>
      </c>
      <c r="H3721" s="1">
        <v>67.099999999999994</v>
      </c>
      <c r="I3721" s="1">
        <v>99.8</v>
      </c>
      <c r="J3721" s="1">
        <v>92.2</v>
      </c>
      <c r="K3721" s="1">
        <v>87.4</v>
      </c>
      <c r="L3721" s="1">
        <v>87.8</v>
      </c>
      <c r="M3721" s="1">
        <v>155.19999999999999</v>
      </c>
      <c r="N3721" s="1">
        <v>91.8</v>
      </c>
      <c r="O3721" s="1">
        <v>89.6</v>
      </c>
      <c r="P3721" s="1">
        <v>87.5</v>
      </c>
      <c r="Q3721" s="1">
        <v>123.9</v>
      </c>
      <c r="R3721" s="1">
        <v>84.8</v>
      </c>
      <c r="S3721" s="1">
        <v>0.10504308115388375</v>
      </c>
      <c r="T3721" s="1">
        <f t="shared" si="174"/>
        <v>0.25251517917049926</v>
      </c>
      <c r="U3721" s="2">
        <v>9.1920322087537448E-2</v>
      </c>
      <c r="V3721" s="1">
        <f t="shared" si="175"/>
        <v>-0.28950661719498505</v>
      </c>
      <c r="W3721" s="1">
        <f t="shared" si="176"/>
        <v>0.50027882905594701</v>
      </c>
      <c r="X3721" s="2">
        <v>0.31915020476099903</v>
      </c>
    </row>
    <row r="3722" spans="1:24">
      <c r="A3722" s="1" t="s">
        <v>12821</v>
      </c>
      <c r="B3722" s="1" t="s">
        <v>12820</v>
      </c>
      <c r="C3722" s="1" t="s">
        <v>12819</v>
      </c>
      <c r="D3722" s="1">
        <v>3</v>
      </c>
      <c r="E3722" s="1">
        <v>2</v>
      </c>
      <c r="F3722" s="1">
        <v>2</v>
      </c>
      <c r="G3722" s="1">
        <v>909</v>
      </c>
      <c r="H3722" s="1">
        <v>102.7</v>
      </c>
      <c r="I3722" s="1">
        <v>98.4</v>
      </c>
      <c r="J3722" s="1">
        <v>99.2</v>
      </c>
      <c r="K3722" s="1">
        <v>94</v>
      </c>
      <c r="L3722" s="1">
        <v>99.5</v>
      </c>
      <c r="M3722" s="1">
        <v>114.2</v>
      </c>
      <c r="N3722" s="1">
        <v>85.3</v>
      </c>
      <c r="O3722" s="1">
        <v>93.7</v>
      </c>
      <c r="P3722" s="1">
        <v>108.1</v>
      </c>
      <c r="Q3722" s="1">
        <v>100.7</v>
      </c>
      <c r="R3722" s="1">
        <v>106.7</v>
      </c>
      <c r="S3722" s="1">
        <v>0.1051399684158098</v>
      </c>
      <c r="T3722" s="1">
        <f t="shared" si="174"/>
        <v>1.5431468907569252</v>
      </c>
      <c r="U3722" s="2">
        <v>0.32021838541157366</v>
      </c>
      <c r="V3722" s="1">
        <f t="shared" si="175"/>
        <v>6.1493332028956604E-4</v>
      </c>
      <c r="W3722" s="1">
        <f t="shared" si="176"/>
        <v>1.8760310674362814E-3</v>
      </c>
      <c r="X3722" s="2">
        <v>8.5606741545036016E-4</v>
      </c>
    </row>
    <row r="3723" spans="1:24">
      <c r="A3723" s="1" t="s">
        <v>15516</v>
      </c>
      <c r="B3723" s="1" t="s">
        <v>15515</v>
      </c>
      <c r="C3723" s="1" t="s">
        <v>15514</v>
      </c>
      <c r="D3723" s="1">
        <v>63</v>
      </c>
      <c r="E3723" s="1">
        <v>36</v>
      </c>
      <c r="F3723" s="1">
        <v>94</v>
      </c>
      <c r="G3723" s="1">
        <v>678</v>
      </c>
      <c r="H3723" s="1">
        <v>77</v>
      </c>
      <c r="I3723" s="1">
        <v>102.1</v>
      </c>
      <c r="J3723" s="1">
        <v>89.5</v>
      </c>
      <c r="K3723" s="1">
        <v>100.7</v>
      </c>
      <c r="L3723" s="1">
        <v>92.1</v>
      </c>
      <c r="M3723" s="1">
        <v>112</v>
      </c>
      <c r="N3723" s="1">
        <v>97.4</v>
      </c>
      <c r="O3723" s="1">
        <v>96.1</v>
      </c>
      <c r="P3723" s="1">
        <v>117.7</v>
      </c>
      <c r="Q3723" s="1">
        <v>79.599999999999994</v>
      </c>
      <c r="R3723" s="1">
        <v>112.8</v>
      </c>
      <c r="S3723" s="1">
        <v>0.10516268911771599</v>
      </c>
      <c r="T3723" s="1">
        <f t="shared" si="174"/>
        <v>0.27890226300344412</v>
      </c>
      <c r="U3723" s="2">
        <v>0.10059822551473345</v>
      </c>
      <c r="V3723" s="1">
        <f t="shared" si="175"/>
        <v>-8.3601543211185347E-2</v>
      </c>
      <c r="W3723" s="1">
        <f t="shared" si="176"/>
        <v>0.44858795962467574</v>
      </c>
      <c r="X3723" s="2">
        <v>0.28857774831833061</v>
      </c>
    </row>
    <row r="3724" spans="1:24">
      <c r="A3724" s="1" t="s">
        <v>8658</v>
      </c>
      <c r="B3724" s="1" t="s">
        <v>8657</v>
      </c>
      <c r="C3724" s="1" t="s">
        <v>8656</v>
      </c>
      <c r="D3724" s="1">
        <v>9</v>
      </c>
      <c r="E3724" s="1">
        <v>6</v>
      </c>
      <c r="F3724" s="1">
        <v>7</v>
      </c>
      <c r="G3724" s="1">
        <v>710</v>
      </c>
      <c r="H3724" s="1">
        <v>82</v>
      </c>
      <c r="I3724" s="1">
        <v>93.8</v>
      </c>
      <c r="J3724" s="1">
        <v>92.5</v>
      </c>
      <c r="K3724" s="1">
        <v>91.6</v>
      </c>
      <c r="L3724" s="1">
        <v>96.2</v>
      </c>
      <c r="M3724" s="1">
        <v>143.19999999999999</v>
      </c>
      <c r="N3724" s="1">
        <v>85.7</v>
      </c>
      <c r="O3724" s="1">
        <v>95.2</v>
      </c>
      <c r="P3724" s="1">
        <v>91.9</v>
      </c>
      <c r="Q3724" s="1">
        <v>116.4</v>
      </c>
      <c r="R3724" s="1">
        <v>93.5</v>
      </c>
      <c r="S3724" s="1">
        <v>0.10520633925470099</v>
      </c>
      <c r="T3724" s="1">
        <f t="shared" si="174"/>
        <v>0.46726172173862146</v>
      </c>
      <c r="U3724" s="2">
        <v>0.14505513307142506</v>
      </c>
      <c r="V3724" s="1">
        <f t="shared" si="175"/>
        <v>-0.20805255404585796</v>
      </c>
      <c r="W3724" s="1">
        <f t="shared" si="176"/>
        <v>0.42483643437711477</v>
      </c>
      <c r="X3724" s="2">
        <v>0.27207274414779403</v>
      </c>
    </row>
    <row r="3725" spans="1:24">
      <c r="A3725" s="1" t="s">
        <v>10725</v>
      </c>
      <c r="B3725" s="1" t="s">
        <v>10724</v>
      </c>
      <c r="C3725" s="1" t="s">
        <v>10723</v>
      </c>
      <c r="D3725" s="1">
        <v>4</v>
      </c>
      <c r="E3725" s="1">
        <v>2</v>
      </c>
      <c r="F3725" s="1">
        <v>2</v>
      </c>
      <c r="G3725" s="1">
        <v>669</v>
      </c>
      <c r="H3725" s="1">
        <v>75.3</v>
      </c>
      <c r="I3725" s="1">
        <v>92.9</v>
      </c>
      <c r="J3725" s="1">
        <v>90.9</v>
      </c>
      <c r="K3725" s="1">
        <v>93.5</v>
      </c>
      <c r="L3725" s="1">
        <v>100.5</v>
      </c>
      <c r="M3725" s="1">
        <v>142.6</v>
      </c>
      <c r="N3725" s="1">
        <v>85.7</v>
      </c>
      <c r="O3725" s="1">
        <v>89.2</v>
      </c>
      <c r="P3725" s="1">
        <v>116.8</v>
      </c>
      <c r="Q3725" s="1">
        <v>96.6</v>
      </c>
      <c r="R3725" s="1">
        <v>91.4</v>
      </c>
      <c r="S3725" s="1">
        <v>0.10527770038379573</v>
      </c>
      <c r="T3725" s="1">
        <f t="shared" si="174"/>
        <v>0.45593808626706056</v>
      </c>
      <c r="U3725" s="2">
        <v>0.14413281994794744</v>
      </c>
      <c r="V3725" s="1">
        <f t="shared" si="175"/>
        <v>-0.16417138943736451</v>
      </c>
      <c r="W3725" s="1">
        <f t="shared" si="176"/>
        <v>0.30246946382767492</v>
      </c>
      <c r="X3725" s="2">
        <v>0.19740033816114402</v>
      </c>
    </row>
    <row r="3726" spans="1:24">
      <c r="A3726" s="1" t="s">
        <v>13378</v>
      </c>
      <c r="B3726" s="1" t="s">
        <v>13377</v>
      </c>
      <c r="C3726" s="1" t="s">
        <v>13376</v>
      </c>
      <c r="D3726" s="1">
        <v>7</v>
      </c>
      <c r="E3726" s="1">
        <v>2</v>
      </c>
      <c r="F3726" s="1">
        <v>4</v>
      </c>
      <c r="G3726" s="1">
        <v>318</v>
      </c>
      <c r="H3726" s="1">
        <v>35</v>
      </c>
      <c r="I3726" s="1">
        <v>100.8</v>
      </c>
      <c r="J3726" s="1">
        <v>88.4</v>
      </c>
      <c r="K3726" s="1">
        <v>80.8</v>
      </c>
      <c r="L3726" s="1">
        <v>113</v>
      </c>
      <c r="M3726" s="1">
        <v>113.8</v>
      </c>
      <c r="N3726" s="1">
        <v>103.9</v>
      </c>
      <c r="O3726" s="1">
        <v>90.4</v>
      </c>
      <c r="P3726" s="1">
        <v>116.7</v>
      </c>
      <c r="Q3726" s="1">
        <v>103.2</v>
      </c>
      <c r="R3726" s="1">
        <v>89.1</v>
      </c>
      <c r="S3726" s="1">
        <v>0.10529994525826136</v>
      </c>
      <c r="T3726" s="1">
        <f t="shared" si="174"/>
        <v>0.27723375639653536</v>
      </c>
      <c r="U3726" s="2">
        <v>0.10050447399935507</v>
      </c>
      <c r="V3726" s="1">
        <f t="shared" si="175"/>
        <v>-0.10109178950587575</v>
      </c>
      <c r="W3726" s="1">
        <f t="shared" si="176"/>
        <v>0.28192624987590215</v>
      </c>
      <c r="X3726" s="2">
        <v>0.18442283379691665</v>
      </c>
    </row>
    <row r="3727" spans="1:24">
      <c r="A3727" s="1" t="s">
        <v>14176</v>
      </c>
      <c r="B3727" s="1" t="s">
        <v>14175</v>
      </c>
      <c r="C3727" s="1" t="s">
        <v>14174</v>
      </c>
      <c r="D3727" s="1">
        <v>23</v>
      </c>
      <c r="E3727" s="1">
        <v>9</v>
      </c>
      <c r="F3727" s="1">
        <v>11</v>
      </c>
      <c r="G3727" s="1">
        <v>428</v>
      </c>
      <c r="H3727" s="1">
        <v>46.5</v>
      </c>
      <c r="I3727" s="1">
        <v>92.2</v>
      </c>
      <c r="J3727" s="1">
        <v>94.2</v>
      </c>
      <c r="K3727" s="1">
        <v>91.2</v>
      </c>
      <c r="L3727" s="1">
        <v>88.9</v>
      </c>
      <c r="M3727" s="1">
        <v>115.1</v>
      </c>
      <c r="N3727" s="1">
        <v>115.2</v>
      </c>
      <c r="O3727" s="1">
        <v>107.5</v>
      </c>
      <c r="P3727" s="1">
        <v>102.3</v>
      </c>
      <c r="Q3727" s="1">
        <v>102.9</v>
      </c>
      <c r="R3727" s="1">
        <v>90.5</v>
      </c>
      <c r="S3727" s="1">
        <v>0.10535854437799372</v>
      </c>
      <c r="T3727" s="1">
        <f t="shared" si="174"/>
        <v>0.94570621463489368</v>
      </c>
      <c r="U3727" s="2">
        <v>0.23648632835590136</v>
      </c>
      <c r="V3727" s="1">
        <f t="shared" si="175"/>
        <v>-0.29739362905905559</v>
      </c>
      <c r="W3727" s="1">
        <f t="shared" si="176"/>
        <v>3.4041299464087804</v>
      </c>
      <c r="X3727" s="2">
        <v>1.7838975658122946</v>
      </c>
    </row>
    <row r="3728" spans="1:24">
      <c r="A3728" s="1" t="s">
        <v>4627</v>
      </c>
      <c r="B3728" s="1" t="s">
        <v>4626</v>
      </c>
      <c r="C3728" s="1" t="s">
        <v>4625</v>
      </c>
      <c r="D3728" s="1">
        <v>37</v>
      </c>
      <c r="E3728" s="1">
        <v>6</v>
      </c>
      <c r="F3728" s="1">
        <v>18</v>
      </c>
      <c r="G3728" s="1">
        <v>123</v>
      </c>
      <c r="H3728" s="1">
        <v>14.5</v>
      </c>
      <c r="I3728" s="1">
        <v>72.5</v>
      </c>
      <c r="J3728" s="1">
        <v>111.7</v>
      </c>
      <c r="K3728" s="1">
        <v>92.1</v>
      </c>
      <c r="L3728" s="1">
        <v>109.4</v>
      </c>
      <c r="M3728" s="1">
        <v>58</v>
      </c>
      <c r="N3728" s="1">
        <v>140.5</v>
      </c>
      <c r="O3728" s="1">
        <v>104.5</v>
      </c>
      <c r="P3728" s="1">
        <v>70.8</v>
      </c>
      <c r="Q3728" s="1">
        <v>146.1</v>
      </c>
      <c r="R3728" s="1">
        <v>94.3</v>
      </c>
      <c r="S3728" s="1">
        <v>0.10540041363627423</v>
      </c>
      <c r="T3728" s="1">
        <f t="shared" si="174"/>
        <v>0.12627024600922471</v>
      </c>
      <c r="U3728" s="2">
        <v>3.9928388574560728E-2</v>
      </c>
      <c r="V3728" s="1">
        <f t="shared" si="175"/>
        <v>-6.6876147010395598E-2</v>
      </c>
      <c r="W3728" s="1">
        <f t="shared" si="176"/>
        <v>7.1514138391475884E-2</v>
      </c>
      <c r="X3728" s="2">
        <v>4.5722352252752646E-2</v>
      </c>
    </row>
    <row r="3729" spans="1:24">
      <c r="A3729" s="1" t="s">
        <v>10896</v>
      </c>
      <c r="B3729" s="1" t="s">
        <v>10895</v>
      </c>
      <c r="C3729" s="1" t="s">
        <v>10894</v>
      </c>
      <c r="D3729" s="1">
        <v>56</v>
      </c>
      <c r="E3729" s="1">
        <v>18</v>
      </c>
      <c r="F3729" s="1">
        <v>56</v>
      </c>
      <c r="G3729" s="1">
        <v>505</v>
      </c>
      <c r="H3729" s="1">
        <v>56.5</v>
      </c>
      <c r="I3729" s="1">
        <v>93.7</v>
      </c>
      <c r="J3729" s="1">
        <v>86.2</v>
      </c>
      <c r="K3729" s="1">
        <v>89.4</v>
      </c>
      <c r="L3729" s="1">
        <v>94.7</v>
      </c>
      <c r="M3729" s="1">
        <v>139</v>
      </c>
      <c r="N3729" s="1">
        <v>101.5</v>
      </c>
      <c r="O3729" s="1">
        <v>101.8</v>
      </c>
      <c r="P3729" s="1">
        <v>89.1</v>
      </c>
      <c r="Q3729" s="1">
        <v>109.4</v>
      </c>
      <c r="R3729" s="1">
        <v>95.2</v>
      </c>
      <c r="S3729" s="1">
        <v>0.10544231451763635</v>
      </c>
      <c r="T3729" s="1">
        <f t="shared" si="174"/>
        <v>0.57101372453267996</v>
      </c>
      <c r="U3729" s="2">
        <v>0.15466567542051693</v>
      </c>
      <c r="V3729" s="1">
        <f t="shared" si="175"/>
        <v>-0.32636034120262314</v>
      </c>
      <c r="W3729" s="1">
        <f t="shared" si="176"/>
        <v>1.0821774503422239</v>
      </c>
      <c r="X3729" s="2">
        <v>0.64792943998291408</v>
      </c>
    </row>
    <row r="3730" spans="1:24">
      <c r="A3730" s="1" t="s">
        <v>7269</v>
      </c>
      <c r="B3730" s="1" t="s">
        <v>7268</v>
      </c>
      <c r="C3730" s="1" t="s">
        <v>7267</v>
      </c>
      <c r="D3730" s="1">
        <v>1</v>
      </c>
      <c r="E3730" s="1">
        <v>2</v>
      </c>
      <c r="F3730" s="1">
        <v>2</v>
      </c>
      <c r="G3730" s="1">
        <v>1434</v>
      </c>
      <c r="H3730" s="1">
        <v>158.4</v>
      </c>
      <c r="I3730" s="1">
        <v>100.8</v>
      </c>
      <c r="J3730" s="1">
        <v>98.9</v>
      </c>
      <c r="K3730" s="1">
        <v>91.9</v>
      </c>
      <c r="L3730" s="1">
        <v>95.2</v>
      </c>
      <c r="M3730" s="1">
        <v>97</v>
      </c>
      <c r="N3730" s="1">
        <v>108.1</v>
      </c>
      <c r="O3730" s="1">
        <v>96</v>
      </c>
      <c r="P3730" s="1">
        <v>95.2</v>
      </c>
      <c r="Q3730" s="1">
        <v>127.9</v>
      </c>
      <c r="R3730" s="1">
        <v>89</v>
      </c>
      <c r="S3730" s="1">
        <v>0.10545806172121293</v>
      </c>
      <c r="T3730" s="1">
        <f t="shared" si="174"/>
        <v>0.29175294641054322</v>
      </c>
      <c r="U3730" s="2">
        <v>0.10191354849397367</v>
      </c>
      <c r="V3730" s="1">
        <f t="shared" si="175"/>
        <v>-5.3692412526680215E-2</v>
      </c>
      <c r="W3730" s="1">
        <f t="shared" si="176"/>
        <v>0.39644982146235558</v>
      </c>
      <c r="X3730" s="2">
        <v>0.2553272748295467</v>
      </c>
    </row>
    <row r="3731" spans="1:24">
      <c r="A3731" s="1" t="s">
        <v>10593</v>
      </c>
      <c r="B3731" s="1" t="s">
        <v>10592</v>
      </c>
      <c r="C3731" s="1" t="s">
        <v>10591</v>
      </c>
      <c r="D3731" s="1">
        <v>50</v>
      </c>
      <c r="E3731" s="1">
        <v>9</v>
      </c>
      <c r="F3731" s="1">
        <v>21</v>
      </c>
      <c r="G3731" s="1">
        <v>231</v>
      </c>
      <c r="H3731" s="1">
        <v>24.8</v>
      </c>
      <c r="I3731" s="1">
        <v>90.1</v>
      </c>
      <c r="J3731" s="1">
        <v>100.4</v>
      </c>
      <c r="K3731" s="1">
        <v>92.8</v>
      </c>
      <c r="L3731" s="1">
        <v>96.3</v>
      </c>
      <c r="M3731" s="1">
        <v>98.4</v>
      </c>
      <c r="N3731" s="1">
        <v>109.7</v>
      </c>
      <c r="O3731" s="1">
        <v>106.1</v>
      </c>
      <c r="P3731" s="1">
        <v>94.2</v>
      </c>
      <c r="Q3731" s="1">
        <v>114.3</v>
      </c>
      <c r="R3731" s="1">
        <v>97.8</v>
      </c>
      <c r="S3731" s="1">
        <v>0.10550287385669203</v>
      </c>
      <c r="T3731" s="1">
        <f t="shared" si="174"/>
        <v>0.56816070501109173</v>
      </c>
      <c r="U3731" s="2">
        <v>0.15455854125498769</v>
      </c>
      <c r="V3731" s="1">
        <f t="shared" si="175"/>
        <v>-0.14224068755193087</v>
      </c>
      <c r="W3731" s="1">
        <f t="shared" si="176"/>
        <v>1.2963030016037798</v>
      </c>
      <c r="X3731" s="2">
        <v>0.75812713443405966</v>
      </c>
    </row>
    <row r="3732" spans="1:24">
      <c r="A3732" s="1" t="s">
        <v>5925</v>
      </c>
      <c r="B3732" s="1" t="s">
        <v>5924</v>
      </c>
      <c r="C3732" s="1" t="s">
        <v>5923</v>
      </c>
      <c r="D3732" s="1">
        <v>7</v>
      </c>
      <c r="E3732" s="1">
        <v>10</v>
      </c>
      <c r="F3732" s="1">
        <v>10</v>
      </c>
      <c r="G3732" s="1">
        <v>1811</v>
      </c>
      <c r="H3732" s="1">
        <v>201.3</v>
      </c>
      <c r="I3732" s="1">
        <v>89.9</v>
      </c>
      <c r="J3732" s="1">
        <v>90.6</v>
      </c>
      <c r="K3732" s="1">
        <v>91.8</v>
      </c>
      <c r="L3732" s="1">
        <v>99.6</v>
      </c>
      <c r="M3732" s="1">
        <v>121.4</v>
      </c>
      <c r="N3732" s="1">
        <v>106.2</v>
      </c>
      <c r="O3732" s="1">
        <v>100.4</v>
      </c>
      <c r="P3732" s="1">
        <v>79.900000000000006</v>
      </c>
      <c r="Q3732" s="1">
        <v>132.6</v>
      </c>
      <c r="R3732" s="1">
        <v>87.6</v>
      </c>
      <c r="S3732" s="1">
        <v>0.10556607026514482</v>
      </c>
      <c r="T3732" s="1">
        <f t="shared" si="174"/>
        <v>0.19677701066450928</v>
      </c>
      <c r="U3732" s="2">
        <v>7.1365336534619975E-2</v>
      </c>
      <c r="V3732" s="1">
        <f t="shared" si="175"/>
        <v>-0.23381856617230232</v>
      </c>
      <c r="W3732" s="1">
        <f t="shared" si="176"/>
        <v>1.4128997998182096</v>
      </c>
      <c r="X3732" s="2">
        <v>0.824222233763517</v>
      </c>
    </row>
    <row r="3733" spans="1:24">
      <c r="A3733" s="1" t="s">
        <v>9288</v>
      </c>
      <c r="B3733" s="1" t="s">
        <v>9287</v>
      </c>
      <c r="C3733" s="1" t="s">
        <v>9286</v>
      </c>
      <c r="D3733" s="1">
        <v>21</v>
      </c>
      <c r="E3733" s="1">
        <v>5</v>
      </c>
      <c r="F3733" s="1">
        <v>7</v>
      </c>
      <c r="G3733" s="1">
        <v>324</v>
      </c>
      <c r="H3733" s="1">
        <v>36.299999999999997</v>
      </c>
      <c r="I3733" s="1">
        <v>95.1</v>
      </c>
      <c r="J3733" s="1">
        <v>101.5</v>
      </c>
      <c r="K3733" s="1">
        <v>109.1</v>
      </c>
      <c r="L3733" s="1">
        <v>103.6</v>
      </c>
      <c r="M3733" s="1">
        <v>89.5</v>
      </c>
      <c r="N3733" s="1">
        <v>80.8</v>
      </c>
      <c r="O3733" s="1">
        <v>90.1</v>
      </c>
      <c r="P3733" s="1">
        <v>128.69999999999999</v>
      </c>
      <c r="Q3733" s="1">
        <v>97.7</v>
      </c>
      <c r="R3733" s="1">
        <v>103.9</v>
      </c>
      <c r="S3733" s="1">
        <v>0.10565580212128398</v>
      </c>
      <c r="T3733" s="1">
        <f t="shared" si="174"/>
        <v>0.38828834321318301</v>
      </c>
      <c r="U3733" s="2">
        <v>0.12885791110896186</v>
      </c>
      <c r="V3733" s="1">
        <f t="shared" si="175"/>
        <v>0.23739171899860526</v>
      </c>
      <c r="W3733" s="1">
        <f t="shared" si="176"/>
        <v>1.8338492177471484</v>
      </c>
      <c r="X3733" s="2">
        <v>1.0433010118275594</v>
      </c>
    </row>
    <row r="3734" spans="1:24">
      <c r="A3734" s="1" t="s">
        <v>11211</v>
      </c>
      <c r="B3734" s="1" t="s">
        <v>11210</v>
      </c>
      <c r="C3734" s="1" t="s">
        <v>11209</v>
      </c>
      <c r="D3734" s="1">
        <v>5</v>
      </c>
      <c r="E3734" s="1">
        <v>7</v>
      </c>
      <c r="F3734" s="1">
        <v>10</v>
      </c>
      <c r="G3734" s="1">
        <v>1912</v>
      </c>
      <c r="H3734" s="1">
        <v>214.3</v>
      </c>
      <c r="I3734" s="1">
        <v>99.7</v>
      </c>
      <c r="J3734" s="1">
        <v>90.9</v>
      </c>
      <c r="K3734" s="1">
        <v>105.7</v>
      </c>
      <c r="L3734" s="1">
        <v>106.8</v>
      </c>
      <c r="M3734" s="1">
        <v>92.4</v>
      </c>
      <c r="N3734" s="1">
        <v>82.6</v>
      </c>
      <c r="O3734" s="1">
        <v>96.7</v>
      </c>
      <c r="P3734" s="1">
        <v>107.4</v>
      </c>
      <c r="Q3734" s="1">
        <v>103.3</v>
      </c>
      <c r="R3734" s="1">
        <v>114.6</v>
      </c>
      <c r="S3734" s="1">
        <v>0.10567053846889585</v>
      </c>
      <c r="T3734" s="1">
        <f t="shared" si="174"/>
        <v>0.71009220134340978</v>
      </c>
      <c r="U3734" s="2">
        <v>0.17737652583477587</v>
      </c>
      <c r="V3734" s="1">
        <f t="shared" si="175"/>
        <v>0.15408571835026086</v>
      </c>
      <c r="W3734" s="1">
        <f t="shared" si="176"/>
        <v>0.90288473705169003</v>
      </c>
      <c r="X3734" s="2">
        <v>0.55008011322342576</v>
      </c>
    </row>
    <row r="3735" spans="1:24">
      <c r="A3735" s="1" t="s">
        <v>6558</v>
      </c>
      <c r="B3735" s="1" t="s">
        <v>6557</v>
      </c>
      <c r="C3735" s="1" t="s">
        <v>6556</v>
      </c>
      <c r="D3735" s="1">
        <v>7</v>
      </c>
      <c r="E3735" s="1">
        <v>4</v>
      </c>
      <c r="F3735" s="1">
        <v>4</v>
      </c>
      <c r="G3735" s="1">
        <v>511</v>
      </c>
      <c r="H3735" s="1">
        <v>57.3</v>
      </c>
      <c r="I3735" s="1">
        <v>107.8</v>
      </c>
      <c r="J3735" s="1">
        <v>99.9</v>
      </c>
      <c r="K3735" s="1">
        <v>86.9</v>
      </c>
      <c r="L3735" s="1">
        <v>94</v>
      </c>
      <c r="M3735" s="1">
        <v>107.2</v>
      </c>
      <c r="N3735" s="1">
        <v>95.9</v>
      </c>
      <c r="O3735" s="1">
        <v>94.7</v>
      </c>
      <c r="P3735" s="1">
        <v>139.9</v>
      </c>
      <c r="Q3735" s="1">
        <v>79.599999999999994</v>
      </c>
      <c r="R3735" s="1">
        <v>94.1</v>
      </c>
      <c r="S3735" s="1">
        <v>0.10567715780870744</v>
      </c>
      <c r="T3735" s="1">
        <f t="shared" si="174"/>
        <v>0.17687866682180417</v>
      </c>
      <c r="U3735" s="2">
        <v>6.1980075412926029E-2</v>
      </c>
      <c r="V3735" s="1">
        <f t="shared" si="175"/>
        <v>-3.1095352275599029E-2</v>
      </c>
      <c r="W3735" s="1">
        <f t="shared" si="176"/>
        <v>0.12652074865917473</v>
      </c>
      <c r="X3735" s="2">
        <v>8.2996859337136547E-2</v>
      </c>
    </row>
    <row r="3736" spans="1:24">
      <c r="A3736" s="1" t="s">
        <v>14092</v>
      </c>
      <c r="B3736" s="1" t="s">
        <v>14091</v>
      </c>
      <c r="C3736" s="1" t="s">
        <v>14090</v>
      </c>
      <c r="D3736" s="1">
        <v>56</v>
      </c>
      <c r="E3736" s="1">
        <v>16</v>
      </c>
      <c r="F3736" s="1">
        <v>66</v>
      </c>
      <c r="G3736" s="1">
        <v>281</v>
      </c>
      <c r="H3736" s="1">
        <v>31.3</v>
      </c>
      <c r="I3736" s="1">
        <v>85.6</v>
      </c>
      <c r="J3736" s="1">
        <v>104.9</v>
      </c>
      <c r="K3736" s="1">
        <v>94.5</v>
      </c>
      <c r="L3736" s="1">
        <v>92.3</v>
      </c>
      <c r="M3736" s="1">
        <v>96.9</v>
      </c>
      <c r="N3736" s="1">
        <v>128.30000000000001</v>
      </c>
      <c r="O3736" s="1">
        <v>93</v>
      </c>
      <c r="P3736" s="1">
        <v>103.9</v>
      </c>
      <c r="Q3736" s="1">
        <v>112.9</v>
      </c>
      <c r="R3736" s="1">
        <v>87.7</v>
      </c>
      <c r="S3736" s="1">
        <v>0.10576762726242883</v>
      </c>
      <c r="T3736" s="1">
        <f t="shared" si="174"/>
        <v>0.39959001513928211</v>
      </c>
      <c r="U3736" s="2">
        <v>0.13231121018788977</v>
      </c>
      <c r="V3736" s="1">
        <f t="shared" si="175"/>
        <v>-0.16925923479978203</v>
      </c>
      <c r="W3736" s="1">
        <f t="shared" si="176"/>
        <v>0.50389292920941942</v>
      </c>
      <c r="X3736" s="2">
        <v>0.32092844703920786</v>
      </c>
    </row>
    <row r="3737" spans="1:24">
      <c r="A3737" s="1" t="s">
        <v>14764</v>
      </c>
      <c r="B3737" s="1" t="s">
        <v>14763</v>
      </c>
      <c r="C3737" s="1" t="s">
        <v>14762</v>
      </c>
      <c r="D3737" s="1">
        <v>23</v>
      </c>
      <c r="E3737" s="1">
        <v>13</v>
      </c>
      <c r="F3737" s="1">
        <v>24</v>
      </c>
      <c r="G3737" s="1">
        <v>647</v>
      </c>
      <c r="H3737" s="1">
        <v>73.099999999999994</v>
      </c>
      <c r="I3737" s="1">
        <v>85</v>
      </c>
      <c r="J3737" s="1">
        <v>82.3</v>
      </c>
      <c r="K3737" s="1">
        <v>93.8</v>
      </c>
      <c r="L3737" s="1">
        <v>87.2</v>
      </c>
      <c r="M3737" s="1">
        <v>150.30000000000001</v>
      </c>
      <c r="N3737" s="1">
        <v>114</v>
      </c>
      <c r="O3737" s="1">
        <v>106.3</v>
      </c>
      <c r="P3737" s="1">
        <v>84.2</v>
      </c>
      <c r="Q3737" s="1">
        <v>99</v>
      </c>
      <c r="R3737" s="1">
        <v>97.9</v>
      </c>
      <c r="S3737" s="1">
        <v>0.10579048007246426</v>
      </c>
      <c r="T3737" s="1">
        <f t="shared" si="174"/>
        <v>0.62568394319762111</v>
      </c>
      <c r="U3737" s="2">
        <v>0.16401556787695581</v>
      </c>
      <c r="V3737" s="1">
        <f t="shared" si="175"/>
        <v>-0.50456990771938715</v>
      </c>
      <c r="W3737" s="1">
        <f t="shared" si="176"/>
        <v>1.5767493467069171</v>
      </c>
      <c r="X3737" s="2">
        <v>0.90581905879558533</v>
      </c>
    </row>
    <row r="3738" spans="1:24">
      <c r="A3738" s="1" t="s">
        <v>10254</v>
      </c>
      <c r="B3738" s="1" t="s">
        <v>10253</v>
      </c>
      <c r="C3738" s="1" t="s">
        <v>10252</v>
      </c>
      <c r="D3738" s="1">
        <v>14</v>
      </c>
      <c r="E3738" s="1">
        <v>12</v>
      </c>
      <c r="F3738" s="1">
        <v>16</v>
      </c>
      <c r="G3738" s="1">
        <v>1148</v>
      </c>
      <c r="H3738" s="1">
        <v>128.19999999999999</v>
      </c>
      <c r="I3738" s="1">
        <v>91.5</v>
      </c>
      <c r="J3738" s="1">
        <v>96.1</v>
      </c>
      <c r="K3738" s="1">
        <v>97.2</v>
      </c>
      <c r="L3738" s="1">
        <v>98.8</v>
      </c>
      <c r="M3738" s="1">
        <v>103.6</v>
      </c>
      <c r="N3738" s="1">
        <v>101.2</v>
      </c>
      <c r="O3738" s="1">
        <v>101.9</v>
      </c>
      <c r="P3738" s="1">
        <v>86.6</v>
      </c>
      <c r="Q3738" s="1">
        <v>123.5</v>
      </c>
      <c r="R3738" s="1">
        <v>99.5</v>
      </c>
      <c r="S3738" s="1">
        <v>0.10584025040512333</v>
      </c>
      <c r="T3738" s="1">
        <f t="shared" si="174"/>
        <v>0.33252436514477679</v>
      </c>
      <c r="U3738" s="2">
        <v>0.11716768828242795</v>
      </c>
      <c r="V3738" s="1">
        <f t="shared" si="175"/>
        <v>-9.2262945527732718E-2</v>
      </c>
      <c r="W3738" s="1">
        <f t="shared" si="176"/>
        <v>1.6441333841107226</v>
      </c>
      <c r="X3738" s="2">
        <v>0.94280513284716505</v>
      </c>
    </row>
    <row r="3739" spans="1:24">
      <c r="A3739" s="1" t="s">
        <v>11750</v>
      </c>
      <c r="B3739" s="1" t="s">
        <v>11749</v>
      </c>
      <c r="C3739" s="1" t="s">
        <v>11748</v>
      </c>
      <c r="D3739" s="1">
        <v>13</v>
      </c>
      <c r="E3739" s="1">
        <v>19</v>
      </c>
      <c r="F3739" s="1">
        <v>26</v>
      </c>
      <c r="G3739" s="1">
        <v>1862</v>
      </c>
      <c r="H3739" s="1">
        <v>207.6</v>
      </c>
      <c r="I3739" s="1">
        <v>100.1</v>
      </c>
      <c r="J3739" s="1">
        <v>88.6</v>
      </c>
      <c r="K3739" s="1">
        <v>91.6</v>
      </c>
      <c r="L3739" s="1">
        <v>94.5</v>
      </c>
      <c r="M3739" s="1">
        <v>113.9</v>
      </c>
      <c r="N3739" s="1">
        <v>101.1</v>
      </c>
      <c r="O3739" s="1">
        <v>107.7</v>
      </c>
      <c r="P3739" s="1">
        <v>98.2</v>
      </c>
      <c r="Q3739" s="1">
        <v>111.5</v>
      </c>
      <c r="R3739" s="1">
        <v>92.8</v>
      </c>
      <c r="S3739" s="1">
        <v>0.10585168866897623</v>
      </c>
      <c r="T3739" s="1">
        <f t="shared" si="174"/>
        <v>0.60266505829195971</v>
      </c>
      <c r="U3739" s="2">
        <v>0.1629251592571912</v>
      </c>
      <c r="V3739" s="1">
        <f t="shared" si="175"/>
        <v>-0.19911012410659917</v>
      </c>
      <c r="W3739" s="1">
        <f t="shared" si="176"/>
        <v>1.6545346681404334</v>
      </c>
      <c r="X3739" s="2">
        <v>0.94677027761997612</v>
      </c>
    </row>
    <row r="3740" spans="1:24">
      <c r="A3740" s="1" t="s">
        <v>11816</v>
      </c>
      <c r="B3740" s="1" t="s">
        <v>11815</v>
      </c>
      <c r="C3740" s="1" t="s">
        <v>11814</v>
      </c>
      <c r="D3740" s="1">
        <v>4</v>
      </c>
      <c r="E3740" s="1">
        <v>6</v>
      </c>
      <c r="F3740" s="1">
        <v>10</v>
      </c>
      <c r="G3740" s="1">
        <v>1277</v>
      </c>
      <c r="H3740" s="1">
        <v>142.80000000000001</v>
      </c>
      <c r="I3740" s="1">
        <v>104.7</v>
      </c>
      <c r="J3740" s="1">
        <v>81.599999999999994</v>
      </c>
      <c r="K3740" s="1">
        <v>99.3</v>
      </c>
      <c r="L3740" s="1">
        <v>103.2</v>
      </c>
      <c r="M3740" s="1">
        <v>106.2</v>
      </c>
      <c r="N3740" s="1">
        <v>87.9</v>
      </c>
      <c r="O3740" s="1">
        <v>103.4</v>
      </c>
      <c r="P3740" s="1">
        <v>99.1</v>
      </c>
      <c r="Q3740" s="1">
        <v>106.9</v>
      </c>
      <c r="R3740" s="1">
        <v>107.8</v>
      </c>
      <c r="S3740" s="1">
        <v>0.10585463264116053</v>
      </c>
      <c r="T3740" s="1">
        <f t="shared" si="174"/>
        <v>0.49449434800461456</v>
      </c>
      <c r="U3740" s="2">
        <v>0.14814281333357152</v>
      </c>
      <c r="V3740" s="1">
        <f t="shared" si="175"/>
        <v>-2.8898948755731117E-2</v>
      </c>
      <c r="W3740" s="1">
        <f t="shared" si="176"/>
        <v>8.9800371131848536E-2</v>
      </c>
      <c r="X3740" s="2">
        <v>5.7474078317024578E-2</v>
      </c>
    </row>
    <row r="3741" spans="1:24">
      <c r="A3741" s="1" t="s">
        <v>13027</v>
      </c>
      <c r="B3741" s="1" t="s">
        <v>13026</v>
      </c>
      <c r="C3741" s="1" t="s">
        <v>13025</v>
      </c>
      <c r="D3741" s="1">
        <v>15</v>
      </c>
      <c r="E3741" s="1">
        <v>8</v>
      </c>
      <c r="F3741" s="1">
        <v>8</v>
      </c>
      <c r="G3741" s="1">
        <v>906</v>
      </c>
      <c r="H3741" s="1">
        <v>102.1</v>
      </c>
      <c r="I3741" s="1">
        <v>92.5</v>
      </c>
      <c r="J3741" s="1">
        <v>87.5</v>
      </c>
      <c r="K3741" s="1">
        <v>107.2</v>
      </c>
      <c r="L3741" s="1">
        <v>90.8</v>
      </c>
      <c r="M3741" s="1">
        <v>127.6</v>
      </c>
      <c r="N3741" s="1">
        <v>92.6</v>
      </c>
      <c r="O3741" s="1">
        <v>96.7</v>
      </c>
      <c r="P3741" s="1">
        <v>109.4</v>
      </c>
      <c r="Q3741" s="1">
        <v>96.3</v>
      </c>
      <c r="R3741" s="1">
        <v>99.4</v>
      </c>
      <c r="S3741" s="1">
        <v>0.10593344474906501</v>
      </c>
      <c r="T3741" s="1">
        <f t="shared" si="174"/>
        <v>0.53340289534615604</v>
      </c>
      <c r="U3741" s="2">
        <v>0.15208873067469719</v>
      </c>
      <c r="V3741" s="1">
        <f t="shared" si="175"/>
        <v>-0.16067892455264232</v>
      </c>
      <c r="W3741" s="1">
        <f t="shared" si="176"/>
        <v>0.46724145325310884</v>
      </c>
      <c r="X3741" s="2">
        <v>0.2989733974801575</v>
      </c>
    </row>
    <row r="3742" spans="1:24">
      <c r="A3742" s="1" t="s">
        <v>12482</v>
      </c>
      <c r="B3742" s="1" t="s">
        <v>12481</v>
      </c>
      <c r="C3742" s="1" t="s">
        <v>12480</v>
      </c>
      <c r="D3742" s="1">
        <v>72</v>
      </c>
      <c r="E3742" s="1">
        <v>51</v>
      </c>
      <c r="F3742" s="1">
        <v>118</v>
      </c>
      <c r="G3742" s="1">
        <v>812</v>
      </c>
      <c r="H3742" s="1">
        <v>91.5</v>
      </c>
      <c r="I3742" s="1">
        <v>90.2</v>
      </c>
      <c r="J3742" s="1">
        <v>95.8</v>
      </c>
      <c r="K3742" s="1">
        <v>114.4</v>
      </c>
      <c r="L3742" s="1">
        <v>92.2</v>
      </c>
      <c r="M3742" s="1">
        <v>88.8</v>
      </c>
      <c r="N3742" s="1">
        <v>93.7</v>
      </c>
      <c r="O3742" s="1">
        <v>108</v>
      </c>
      <c r="P3742" s="1">
        <v>93.7</v>
      </c>
      <c r="Q3742" s="1">
        <v>122.4</v>
      </c>
      <c r="R3742" s="1">
        <v>100.8</v>
      </c>
      <c r="S3742" s="1">
        <v>0.10600498619490664</v>
      </c>
      <c r="T3742" s="1">
        <f t="shared" si="174"/>
        <v>0.32102941544913283</v>
      </c>
      <c r="U3742" s="2">
        <v>0.11347792976355488</v>
      </c>
      <c r="V3742" s="1">
        <f t="shared" si="175"/>
        <v>1.9484509895435979E-2</v>
      </c>
      <c r="W3742" s="1">
        <f t="shared" si="176"/>
        <v>5.6624734192356412E-2</v>
      </c>
      <c r="X3742" s="2">
        <v>3.5504904584867943E-2</v>
      </c>
    </row>
    <row r="3743" spans="1:24">
      <c r="A3743" s="1" t="s">
        <v>10761</v>
      </c>
      <c r="B3743" s="1" t="s">
        <v>10760</v>
      </c>
      <c r="C3743" s="1" t="s">
        <v>10759</v>
      </c>
      <c r="D3743" s="1">
        <v>21</v>
      </c>
      <c r="E3743" s="1">
        <v>24</v>
      </c>
      <c r="F3743" s="1">
        <v>30</v>
      </c>
      <c r="G3743" s="1">
        <v>1380</v>
      </c>
      <c r="H3743" s="1">
        <v>154.4</v>
      </c>
      <c r="I3743" s="1">
        <v>103.3</v>
      </c>
      <c r="J3743" s="1">
        <v>94.9</v>
      </c>
      <c r="K3743" s="1">
        <v>106.4</v>
      </c>
      <c r="L3743" s="1">
        <v>97.1</v>
      </c>
      <c r="M3743" s="1">
        <v>96.9</v>
      </c>
      <c r="N3743" s="1">
        <v>88.2</v>
      </c>
      <c r="O3743" s="1">
        <v>89</v>
      </c>
      <c r="P3743" s="1">
        <v>93.6</v>
      </c>
      <c r="Q3743" s="1">
        <v>126.8</v>
      </c>
      <c r="R3743" s="1">
        <v>103.9</v>
      </c>
      <c r="S3743" s="1">
        <v>0.10624806168918315</v>
      </c>
      <c r="T3743" s="1">
        <f t="shared" si="174"/>
        <v>0.37385735752608473</v>
      </c>
      <c r="U3743" s="2">
        <v>0.12630916881698104</v>
      </c>
      <c r="V3743" s="1">
        <f t="shared" si="175"/>
        <v>0.13637863394084787</v>
      </c>
      <c r="W3743" s="1">
        <f t="shared" si="176"/>
        <v>1.1617777145727566</v>
      </c>
      <c r="X3743" s="2">
        <v>0.68963376077155236</v>
      </c>
    </row>
    <row r="3744" spans="1:24">
      <c r="A3744" s="1" t="s">
        <v>9213</v>
      </c>
      <c r="B3744" s="1" t="s">
        <v>9212</v>
      </c>
      <c r="C3744" s="1" t="s">
        <v>9211</v>
      </c>
      <c r="D3744" s="1">
        <v>3</v>
      </c>
      <c r="E3744" s="1">
        <v>1</v>
      </c>
      <c r="F3744" s="1">
        <v>3</v>
      </c>
      <c r="G3744" s="1">
        <v>572</v>
      </c>
      <c r="H3744" s="1">
        <v>61.9</v>
      </c>
      <c r="I3744" s="1">
        <v>99.9</v>
      </c>
      <c r="J3744" s="1">
        <v>92.5</v>
      </c>
      <c r="K3744" s="1">
        <v>96.4</v>
      </c>
      <c r="L3744" s="1">
        <v>89.7</v>
      </c>
      <c r="M3744" s="1">
        <v>108.3</v>
      </c>
      <c r="N3744" s="1">
        <v>106.7</v>
      </c>
      <c r="O3744" s="1">
        <v>101</v>
      </c>
      <c r="P3744" s="1">
        <v>65.7</v>
      </c>
      <c r="Q3744" s="1">
        <v>144.4</v>
      </c>
      <c r="R3744" s="1">
        <v>95.5</v>
      </c>
      <c r="S3744" s="1">
        <v>0.10638874244149864</v>
      </c>
      <c r="T3744" s="1">
        <f t="shared" si="174"/>
        <v>0.14032431537135737</v>
      </c>
      <c r="U3744" s="2">
        <v>4.5747242438913274E-2</v>
      </c>
      <c r="V3744" s="1">
        <f t="shared" si="175"/>
        <v>-0.154668757470215</v>
      </c>
      <c r="W3744" s="1">
        <f t="shared" si="176"/>
        <v>1.677398990967099</v>
      </c>
      <c r="X3744" s="2">
        <v>0.95471402190999932</v>
      </c>
    </row>
    <row r="3745" spans="1:24">
      <c r="A3745" s="1" t="s">
        <v>10656</v>
      </c>
      <c r="B3745" s="1" t="s">
        <v>10655</v>
      </c>
      <c r="C3745" s="1" t="s">
        <v>10654</v>
      </c>
      <c r="D3745" s="1">
        <v>10</v>
      </c>
      <c r="E3745" s="1">
        <v>3</v>
      </c>
      <c r="F3745" s="1">
        <v>4</v>
      </c>
      <c r="G3745" s="1">
        <v>567</v>
      </c>
      <c r="H3745" s="1">
        <v>64.900000000000006</v>
      </c>
      <c r="I3745" s="1">
        <v>109.3</v>
      </c>
      <c r="J3745" s="1">
        <v>90.8</v>
      </c>
      <c r="K3745" s="1">
        <v>89.5</v>
      </c>
      <c r="L3745" s="1">
        <v>92.6</v>
      </c>
      <c r="M3745" s="1">
        <v>93.6</v>
      </c>
      <c r="N3745" s="1">
        <v>109.8</v>
      </c>
      <c r="O3745" s="1">
        <v>105.9</v>
      </c>
      <c r="P3745" s="1">
        <v>94.9</v>
      </c>
      <c r="Q3745" s="1">
        <v>123.9</v>
      </c>
      <c r="R3745" s="1">
        <v>89.8</v>
      </c>
      <c r="S3745" s="1">
        <v>0.10644778287212224</v>
      </c>
      <c r="T3745" s="1">
        <f t="shared" si="174"/>
        <v>0.28859463370933175</v>
      </c>
      <c r="U3745" s="2">
        <v>0.10191354849397367</v>
      </c>
      <c r="V3745" s="1">
        <f t="shared" si="175"/>
        <v>-0.10971655439065134</v>
      </c>
      <c r="W3745" s="1">
        <f t="shared" si="176"/>
        <v>0.495741005335605</v>
      </c>
      <c r="X3745" s="2">
        <v>0.31662445346980245</v>
      </c>
    </row>
    <row r="3746" spans="1:24">
      <c r="A3746" s="1" t="s">
        <v>7041</v>
      </c>
      <c r="B3746" s="1" t="s">
        <v>7040</v>
      </c>
      <c r="C3746" s="1" t="s">
        <v>7039</v>
      </c>
      <c r="D3746" s="1">
        <v>16</v>
      </c>
      <c r="E3746" s="1">
        <v>9</v>
      </c>
      <c r="F3746" s="1">
        <v>12</v>
      </c>
      <c r="G3746" s="1">
        <v>684</v>
      </c>
      <c r="H3746" s="1">
        <v>74.7</v>
      </c>
      <c r="I3746" s="1">
        <v>102.8</v>
      </c>
      <c r="J3746" s="1">
        <v>91</v>
      </c>
      <c r="K3746" s="1">
        <v>88.8</v>
      </c>
      <c r="L3746" s="1">
        <v>96</v>
      </c>
      <c r="M3746" s="1">
        <v>124.7</v>
      </c>
      <c r="N3746" s="1">
        <v>95.4</v>
      </c>
      <c r="O3746" s="1">
        <v>95.5</v>
      </c>
      <c r="P3746" s="1">
        <v>91.4</v>
      </c>
      <c r="Q3746" s="1">
        <v>125.1</v>
      </c>
      <c r="R3746" s="1">
        <v>89.2</v>
      </c>
      <c r="S3746" s="1">
        <v>0.1064796404621085</v>
      </c>
      <c r="T3746" s="1">
        <f t="shared" si="174"/>
        <v>0.28694875981482054</v>
      </c>
      <c r="U3746" s="2">
        <v>0.10141791929408106</v>
      </c>
      <c r="V3746" s="1">
        <f t="shared" si="175"/>
        <v>-0.15246029358859708</v>
      </c>
      <c r="W3746" s="1">
        <f t="shared" si="176"/>
        <v>0.53552246719649332</v>
      </c>
      <c r="X3746" s="2">
        <v>0.33912934016442969</v>
      </c>
    </row>
    <row r="3747" spans="1:24">
      <c r="A3747" s="1" t="s">
        <v>3541</v>
      </c>
      <c r="B3747" s="1" t="s">
        <v>3540</v>
      </c>
      <c r="C3747" s="1" t="s">
        <v>3539</v>
      </c>
      <c r="D3747" s="1">
        <v>8</v>
      </c>
      <c r="E3747" s="1">
        <v>7</v>
      </c>
      <c r="F3747" s="1">
        <v>8</v>
      </c>
      <c r="G3747" s="1">
        <v>951</v>
      </c>
      <c r="H3747" s="1">
        <v>106.2</v>
      </c>
      <c r="I3747" s="1">
        <v>91.7</v>
      </c>
      <c r="J3747" s="1">
        <v>106</v>
      </c>
      <c r="K3747" s="1">
        <v>100.2</v>
      </c>
      <c r="L3747" s="1">
        <v>110.9</v>
      </c>
      <c r="M3747" s="1">
        <v>84.7</v>
      </c>
      <c r="N3747" s="1">
        <v>92.5</v>
      </c>
      <c r="O3747" s="1">
        <v>84</v>
      </c>
      <c r="P3747" s="1">
        <v>74.5</v>
      </c>
      <c r="Q3747" s="1">
        <v>161.19999999999999</v>
      </c>
      <c r="R3747" s="1">
        <v>94.4</v>
      </c>
      <c r="S3747" s="1">
        <v>0.10654544156375871</v>
      </c>
      <c r="T3747" s="1">
        <f t="shared" si="174"/>
        <v>0.1298140786309295</v>
      </c>
      <c r="U3747" s="2">
        <v>4.1376672496871651E-2</v>
      </c>
      <c r="V3747" s="1">
        <f t="shared" si="175"/>
        <v>0.23120280011234651</v>
      </c>
      <c r="W3747" s="1">
        <f t="shared" si="176"/>
        <v>1.4245385035184677</v>
      </c>
      <c r="X3747" s="2">
        <v>0.83041530248264395</v>
      </c>
    </row>
    <row r="3748" spans="1:24">
      <c r="A3748" s="1" t="s">
        <v>14863</v>
      </c>
      <c r="B3748" s="1" t="s">
        <v>14862</v>
      </c>
      <c r="C3748" s="1" t="s">
        <v>14861</v>
      </c>
      <c r="D3748" s="1">
        <v>51</v>
      </c>
      <c r="E3748" s="1">
        <v>12</v>
      </c>
      <c r="F3748" s="1">
        <v>45</v>
      </c>
      <c r="G3748" s="1">
        <v>327</v>
      </c>
      <c r="H3748" s="1">
        <v>35.9</v>
      </c>
      <c r="I3748" s="1">
        <v>63</v>
      </c>
      <c r="J3748" s="1">
        <v>62.3</v>
      </c>
      <c r="K3748" s="1">
        <v>58.3</v>
      </c>
      <c r="L3748" s="1">
        <v>58</v>
      </c>
      <c r="M3748" s="1">
        <v>196.3</v>
      </c>
      <c r="N3748" s="1">
        <v>211.5</v>
      </c>
      <c r="O3748" s="1">
        <v>155.5</v>
      </c>
      <c r="P3748" s="1">
        <v>57.3</v>
      </c>
      <c r="Q3748" s="1">
        <v>69</v>
      </c>
      <c r="R3748" s="1">
        <v>68.8</v>
      </c>
      <c r="S3748" s="1">
        <v>0.10663082256279113</v>
      </c>
      <c r="T3748" s="1">
        <f t="shared" si="174"/>
        <v>0.59703487721857718</v>
      </c>
      <c r="U3748" s="2">
        <v>0.1616646441942815</v>
      </c>
      <c r="V3748" s="1">
        <f t="shared" si="175"/>
        <v>-1.636320516193313</v>
      </c>
      <c r="W3748" s="1">
        <f t="shared" si="176"/>
        <v>3.560113091550408</v>
      </c>
      <c r="X3748" s="2">
        <v>1.833396932018283</v>
      </c>
    </row>
    <row r="3749" spans="1:24">
      <c r="A3749" s="1" t="s">
        <v>596</v>
      </c>
      <c r="B3749" s="1" t="s">
        <v>595</v>
      </c>
      <c r="C3749" s="1" t="s">
        <v>594</v>
      </c>
      <c r="D3749" s="1">
        <v>9</v>
      </c>
      <c r="E3749" s="1">
        <v>2</v>
      </c>
      <c r="F3749" s="1">
        <v>2</v>
      </c>
      <c r="G3749" s="1">
        <v>260</v>
      </c>
      <c r="H3749" s="1">
        <v>26.9</v>
      </c>
      <c r="I3749" s="1">
        <v>94.2</v>
      </c>
      <c r="J3749" s="1">
        <v>96.3</v>
      </c>
      <c r="K3749" s="1">
        <v>82.6</v>
      </c>
      <c r="L3749" s="1">
        <v>84.5</v>
      </c>
      <c r="M3749" s="1">
        <v>157.30000000000001</v>
      </c>
      <c r="N3749" s="1">
        <v>107.7</v>
      </c>
      <c r="O3749" s="1">
        <v>88.6</v>
      </c>
      <c r="P3749" s="1">
        <v>69.400000000000006</v>
      </c>
      <c r="Q3749" s="1">
        <v>148.6</v>
      </c>
      <c r="R3749" s="1">
        <v>70.8</v>
      </c>
      <c r="S3749" s="1">
        <v>0.10676150498269692</v>
      </c>
      <c r="T3749" s="1">
        <f t="shared" si="174"/>
        <v>0.11337802828288089</v>
      </c>
      <c r="U3749" s="2">
        <v>3.5887901549280059E-2</v>
      </c>
      <c r="V3749" s="1">
        <f t="shared" si="175"/>
        <v>-0.39880903748695773</v>
      </c>
      <c r="W3749" s="1">
        <f t="shared" si="176"/>
        <v>0.77791817599177171</v>
      </c>
      <c r="X3749" s="2">
        <v>0.48037179726576879</v>
      </c>
    </row>
    <row r="3750" spans="1:24">
      <c r="A3750" s="1" t="s">
        <v>12767</v>
      </c>
      <c r="B3750" s="1" t="s">
        <v>12766</v>
      </c>
      <c r="C3750" s="1" t="s">
        <v>12765</v>
      </c>
      <c r="D3750" s="1">
        <v>18</v>
      </c>
      <c r="E3750" s="1">
        <v>7</v>
      </c>
      <c r="F3750" s="1">
        <v>10</v>
      </c>
      <c r="G3750" s="1">
        <v>328</v>
      </c>
      <c r="H3750" s="1">
        <v>35.9</v>
      </c>
      <c r="I3750" s="1">
        <v>90.7</v>
      </c>
      <c r="J3750" s="1">
        <v>79</v>
      </c>
      <c r="K3750" s="1">
        <v>86.1</v>
      </c>
      <c r="L3750" s="1">
        <v>95.8</v>
      </c>
      <c r="M3750" s="1">
        <v>135.5</v>
      </c>
      <c r="N3750" s="1">
        <v>109.7</v>
      </c>
      <c r="O3750" s="1">
        <v>119.1</v>
      </c>
      <c r="P3750" s="1">
        <v>97.4</v>
      </c>
      <c r="Q3750" s="1">
        <v>95.3</v>
      </c>
      <c r="R3750" s="1">
        <v>91.3</v>
      </c>
      <c r="S3750" s="1">
        <v>0.10699335852748446</v>
      </c>
      <c r="T3750" s="1">
        <f t="shared" si="174"/>
        <v>0.71853255820235507</v>
      </c>
      <c r="U3750" s="2">
        <v>0.18140211370611173</v>
      </c>
      <c r="V3750" s="1">
        <f t="shared" si="175"/>
        <v>-0.46622942387822186</v>
      </c>
      <c r="W3750" s="1">
        <f t="shared" si="176"/>
        <v>2.161060131204501</v>
      </c>
      <c r="X3750" s="2">
        <v>1.2138060332503182</v>
      </c>
    </row>
    <row r="3751" spans="1:24">
      <c r="A3751" s="1" t="s">
        <v>9234</v>
      </c>
      <c r="B3751" s="1" t="s">
        <v>9233</v>
      </c>
      <c r="C3751" s="1" t="s">
        <v>9232</v>
      </c>
      <c r="D3751" s="1">
        <v>44</v>
      </c>
      <c r="E3751" s="1">
        <v>40</v>
      </c>
      <c r="F3751" s="1">
        <v>73</v>
      </c>
      <c r="G3751" s="1">
        <v>1118</v>
      </c>
      <c r="H3751" s="1">
        <v>126.7</v>
      </c>
      <c r="I3751" s="1">
        <v>111.6</v>
      </c>
      <c r="J3751" s="1">
        <v>99.1</v>
      </c>
      <c r="K3751" s="1">
        <v>105.2</v>
      </c>
      <c r="L3751" s="1">
        <v>102.4</v>
      </c>
      <c r="M3751" s="1">
        <v>90.8</v>
      </c>
      <c r="N3751" s="1">
        <v>75.2</v>
      </c>
      <c r="O3751" s="1">
        <v>77.900000000000006</v>
      </c>
      <c r="P3751" s="1">
        <v>132.80000000000001</v>
      </c>
      <c r="Q3751" s="1">
        <v>100.1</v>
      </c>
      <c r="R3751" s="1">
        <v>105</v>
      </c>
      <c r="S3751" s="1">
        <v>0.10709585179861017</v>
      </c>
      <c r="T3751" s="1">
        <f t="shared" si="174"/>
        <v>0.3815274817169988</v>
      </c>
      <c r="U3751" s="2">
        <v>0.12751906554359463</v>
      </c>
      <c r="V3751" s="1">
        <f t="shared" si="175"/>
        <v>0.36321074056900721</v>
      </c>
      <c r="W3751" s="1">
        <f t="shared" si="176"/>
        <v>2.2171005109689381</v>
      </c>
      <c r="X3751" s="2">
        <v>1.2403920154436121</v>
      </c>
    </row>
    <row r="3752" spans="1:24">
      <c r="A3752" s="1" t="s">
        <v>9942</v>
      </c>
      <c r="B3752" s="1" t="s">
        <v>9941</v>
      </c>
      <c r="C3752" s="1" t="s">
        <v>9940</v>
      </c>
      <c r="D3752" s="1">
        <v>48</v>
      </c>
      <c r="E3752" s="1">
        <v>8</v>
      </c>
      <c r="F3752" s="1">
        <v>13</v>
      </c>
      <c r="G3752" s="1">
        <v>259</v>
      </c>
      <c r="H3752" s="1">
        <v>26.6</v>
      </c>
      <c r="I3752" s="1">
        <v>103</v>
      </c>
      <c r="J3752" s="1">
        <v>90</v>
      </c>
      <c r="K3752" s="1">
        <v>90.2</v>
      </c>
      <c r="L3752" s="1">
        <v>92.2</v>
      </c>
      <c r="M3752" s="1">
        <v>139.1</v>
      </c>
      <c r="N3752" s="1">
        <v>88.7</v>
      </c>
      <c r="O3752" s="1">
        <v>93.5</v>
      </c>
      <c r="P3752" s="1">
        <v>116.6</v>
      </c>
      <c r="Q3752" s="1">
        <v>93.4</v>
      </c>
      <c r="R3752" s="1">
        <v>93.3</v>
      </c>
      <c r="S3752" s="1">
        <v>0.10735434707214042</v>
      </c>
      <c r="T3752" s="1">
        <f t="shared" si="174"/>
        <v>0.42618017096645766</v>
      </c>
      <c r="U3752" s="2">
        <v>0.13852525887591116</v>
      </c>
      <c r="V3752" s="1">
        <f t="shared" si="175"/>
        <v>-0.19052982991938178</v>
      </c>
      <c r="W3752" s="1">
        <f t="shared" si="176"/>
        <v>0.41449200459378505</v>
      </c>
      <c r="X3752" s="2">
        <v>0.26663444369248868</v>
      </c>
    </row>
    <row r="3753" spans="1:24">
      <c r="A3753" s="1" t="s">
        <v>14422</v>
      </c>
      <c r="B3753" s="1" t="s">
        <v>14421</v>
      </c>
      <c r="C3753" s="1" t="s">
        <v>14420</v>
      </c>
      <c r="D3753" s="1">
        <v>11</v>
      </c>
      <c r="E3753" s="1">
        <v>2</v>
      </c>
      <c r="F3753" s="1">
        <v>3</v>
      </c>
      <c r="G3753" s="1">
        <v>253</v>
      </c>
      <c r="H3753" s="1">
        <v>28.2</v>
      </c>
      <c r="I3753" s="1">
        <v>86.7</v>
      </c>
      <c r="J3753" s="1">
        <v>73.8</v>
      </c>
      <c r="K3753" s="1">
        <v>93.3</v>
      </c>
      <c r="L3753" s="1">
        <v>78.400000000000006</v>
      </c>
      <c r="M3753" s="1">
        <v>210.8</v>
      </c>
      <c r="N3753" s="1">
        <v>94.3</v>
      </c>
      <c r="O3753" s="1">
        <v>94.3</v>
      </c>
      <c r="P3753" s="1">
        <v>92.7</v>
      </c>
      <c r="Q3753" s="1">
        <v>74.3</v>
      </c>
      <c r="R3753" s="1">
        <v>101.4</v>
      </c>
      <c r="S3753" s="1">
        <v>0.10737009751665083</v>
      </c>
      <c r="T3753" s="1">
        <f t="shared" si="174"/>
        <v>0.31815882754239877</v>
      </c>
      <c r="U3753" s="2">
        <v>0.11195390818928901</v>
      </c>
      <c r="V3753" s="1">
        <f t="shared" si="175"/>
        <v>-0.6808197587604401</v>
      </c>
      <c r="W3753" s="1">
        <f t="shared" si="176"/>
        <v>0.72503844715205246</v>
      </c>
      <c r="X3753" s="2">
        <v>0.44936918779687257</v>
      </c>
    </row>
    <row r="3754" spans="1:24">
      <c r="A3754" s="1" t="s">
        <v>12887</v>
      </c>
      <c r="B3754" s="1" t="s">
        <v>12886</v>
      </c>
      <c r="C3754" s="1" t="s">
        <v>12885</v>
      </c>
      <c r="D3754" s="1">
        <v>50</v>
      </c>
      <c r="E3754" s="1">
        <v>12</v>
      </c>
      <c r="F3754" s="1">
        <v>14</v>
      </c>
      <c r="G3754" s="1">
        <v>356</v>
      </c>
      <c r="H3754" s="1">
        <v>40.5</v>
      </c>
      <c r="I3754" s="1">
        <v>85.8</v>
      </c>
      <c r="J3754" s="1">
        <v>91.9</v>
      </c>
      <c r="K3754" s="1">
        <v>107.8</v>
      </c>
      <c r="L3754" s="1">
        <v>94.1</v>
      </c>
      <c r="M3754" s="1">
        <v>110.2</v>
      </c>
      <c r="N3754" s="1">
        <v>97.2</v>
      </c>
      <c r="O3754" s="1">
        <v>106.2</v>
      </c>
      <c r="P3754" s="1">
        <v>108.2</v>
      </c>
      <c r="Q3754" s="1">
        <v>98</v>
      </c>
      <c r="R3754" s="1">
        <v>100.5</v>
      </c>
      <c r="S3754" s="1">
        <v>0.10738567352475389</v>
      </c>
      <c r="T3754" s="1">
        <f t="shared" si="174"/>
        <v>0.55171306413970411</v>
      </c>
      <c r="U3754" s="2">
        <v>0.15306622291563785</v>
      </c>
      <c r="V3754" s="1">
        <f t="shared" si="175"/>
        <v>-0.13948306637294269</v>
      </c>
      <c r="W3754" s="1">
        <f t="shared" si="176"/>
        <v>0.71960903903045292</v>
      </c>
      <c r="X3754" s="2">
        <v>0.44598354521266093</v>
      </c>
    </row>
    <row r="3755" spans="1:24">
      <c r="A3755" s="1" t="s">
        <v>11478</v>
      </c>
      <c r="B3755" s="1" t="s">
        <v>11477</v>
      </c>
      <c r="C3755" s="1" t="s">
        <v>11476</v>
      </c>
      <c r="D3755" s="1">
        <v>9</v>
      </c>
      <c r="E3755" s="1">
        <v>7</v>
      </c>
      <c r="F3755" s="1">
        <v>11</v>
      </c>
      <c r="G3755" s="1">
        <v>1079</v>
      </c>
      <c r="H3755" s="1">
        <v>121.4</v>
      </c>
      <c r="I3755" s="1">
        <v>116.8</v>
      </c>
      <c r="J3755" s="1">
        <v>93</v>
      </c>
      <c r="K3755" s="1">
        <v>100</v>
      </c>
      <c r="L3755" s="1">
        <v>107.3</v>
      </c>
      <c r="M3755" s="1">
        <v>101.6</v>
      </c>
      <c r="N3755" s="1">
        <v>74.400000000000006</v>
      </c>
      <c r="O3755" s="1">
        <v>69.900000000000006</v>
      </c>
      <c r="P3755" s="1">
        <v>135.69999999999999</v>
      </c>
      <c r="Q3755" s="1">
        <v>92.4</v>
      </c>
      <c r="R3755" s="1">
        <v>108.9</v>
      </c>
      <c r="S3755" s="1">
        <v>0.10739277845883884</v>
      </c>
      <c r="T3755" s="1">
        <f t="shared" si="174"/>
        <v>0.2702550240613068</v>
      </c>
      <c r="U3755" s="2">
        <v>9.817365080268442E-2</v>
      </c>
      <c r="V3755" s="1">
        <f t="shared" si="175"/>
        <v>0.34728407801429939</v>
      </c>
      <c r="W3755" s="1">
        <f t="shared" si="176"/>
        <v>1.0894674586611912</v>
      </c>
      <c r="X3755" s="2">
        <v>0.65178204406942353</v>
      </c>
    </row>
    <row r="3756" spans="1:24">
      <c r="A3756" s="1" t="s">
        <v>6972</v>
      </c>
      <c r="B3756" s="1" t="s">
        <v>6971</v>
      </c>
      <c r="C3756" s="1" t="s">
        <v>6970</v>
      </c>
      <c r="D3756" s="1">
        <v>11</v>
      </c>
      <c r="E3756" s="1">
        <v>9</v>
      </c>
      <c r="F3756" s="1">
        <v>10</v>
      </c>
      <c r="G3756" s="1">
        <v>1021</v>
      </c>
      <c r="H3756" s="1">
        <v>114.3</v>
      </c>
      <c r="I3756" s="1">
        <v>96.6</v>
      </c>
      <c r="J3756" s="1">
        <v>92.5</v>
      </c>
      <c r="K3756" s="1">
        <v>94.6</v>
      </c>
      <c r="L3756" s="1">
        <v>93.9</v>
      </c>
      <c r="M3756" s="1">
        <v>110.1</v>
      </c>
      <c r="N3756" s="1">
        <v>104.9</v>
      </c>
      <c r="O3756" s="1">
        <v>102.2</v>
      </c>
      <c r="P3756" s="1">
        <v>90.8</v>
      </c>
      <c r="Q3756" s="1">
        <v>122.3</v>
      </c>
      <c r="R3756" s="1">
        <v>92</v>
      </c>
      <c r="S3756" s="1">
        <v>0.10746091449565891</v>
      </c>
      <c r="T3756" s="1">
        <f t="shared" si="174"/>
        <v>0.3577661072235061</v>
      </c>
      <c r="U3756" s="2">
        <v>0.12266713069520885</v>
      </c>
      <c r="V3756" s="1">
        <f t="shared" si="175"/>
        <v>-0.16357150562098086</v>
      </c>
      <c r="W3756" s="1">
        <f t="shared" si="176"/>
        <v>2.4538102604083449</v>
      </c>
      <c r="X3756" s="2">
        <v>1.3555114789478915</v>
      </c>
    </row>
    <row r="3757" spans="1:24">
      <c r="A3757" s="1" t="s">
        <v>9720</v>
      </c>
      <c r="B3757" s="1" t="s">
        <v>9719</v>
      </c>
      <c r="C3757" s="1" t="s">
        <v>9718</v>
      </c>
      <c r="D3757" s="1">
        <v>17</v>
      </c>
      <c r="E3757" s="1">
        <v>13</v>
      </c>
      <c r="F3757" s="1">
        <v>14</v>
      </c>
      <c r="G3757" s="1">
        <v>1091</v>
      </c>
      <c r="H3757" s="1">
        <v>121.7</v>
      </c>
      <c r="I3757" s="1">
        <v>95.2</v>
      </c>
      <c r="J3757" s="1">
        <v>96.4</v>
      </c>
      <c r="K3757" s="1">
        <v>95.1</v>
      </c>
      <c r="L3757" s="1">
        <v>92</v>
      </c>
      <c r="M3757" s="1">
        <v>122.4</v>
      </c>
      <c r="N3757" s="1">
        <v>99</v>
      </c>
      <c r="O3757" s="1">
        <v>93.9</v>
      </c>
      <c r="P3757" s="1">
        <v>113.4</v>
      </c>
      <c r="Q3757" s="1">
        <v>95.5</v>
      </c>
      <c r="R3757" s="1">
        <v>97.1</v>
      </c>
      <c r="S3757" s="1">
        <v>0.10751373097443831</v>
      </c>
      <c r="T3757" s="1">
        <f t="shared" si="174"/>
        <v>0.70753557639585041</v>
      </c>
      <c r="U3757" s="2">
        <v>0.17707719155324322</v>
      </c>
      <c r="V3757" s="1">
        <f t="shared" si="175"/>
        <v>-0.15070724807775901</v>
      </c>
      <c r="W3757" s="1">
        <f t="shared" si="176"/>
        <v>0.65903912403141429</v>
      </c>
      <c r="X3757" s="2">
        <v>0.41370558389818435</v>
      </c>
    </row>
    <row r="3758" spans="1:24">
      <c r="A3758" s="1" t="s">
        <v>12404</v>
      </c>
      <c r="B3758" s="1" t="s">
        <v>12403</v>
      </c>
      <c r="C3758" s="1" t="s">
        <v>12402</v>
      </c>
      <c r="D3758" s="1">
        <v>65</v>
      </c>
      <c r="E3758" s="1">
        <v>25</v>
      </c>
      <c r="F3758" s="1">
        <v>114</v>
      </c>
      <c r="G3758" s="1">
        <v>507</v>
      </c>
      <c r="H3758" s="1">
        <v>54.3</v>
      </c>
      <c r="I3758" s="1">
        <v>96.7</v>
      </c>
      <c r="J3758" s="1">
        <v>94.6</v>
      </c>
      <c r="K3758" s="1">
        <v>96.4</v>
      </c>
      <c r="L3758" s="1">
        <v>97.8</v>
      </c>
      <c r="M3758" s="1">
        <v>102.4</v>
      </c>
      <c r="N3758" s="1">
        <v>102</v>
      </c>
      <c r="O3758" s="1">
        <v>98.5</v>
      </c>
      <c r="P3758" s="1">
        <v>107.5</v>
      </c>
      <c r="Q3758" s="1">
        <v>100.7</v>
      </c>
      <c r="R3758" s="1">
        <v>103.3</v>
      </c>
      <c r="S3758" s="1">
        <v>0.10753880238781102</v>
      </c>
      <c r="T3758" s="1">
        <f t="shared" si="174"/>
        <v>2.0146776584401773</v>
      </c>
      <c r="U3758" s="2">
        <v>0.3526321381428888</v>
      </c>
      <c r="V3758" s="1">
        <f t="shared" si="175"/>
        <v>-6.714821727181923E-2</v>
      </c>
      <c r="W3758" s="1">
        <f t="shared" si="176"/>
        <v>1.7767229348956837</v>
      </c>
      <c r="X3758" s="2">
        <v>1.0087229556849295</v>
      </c>
    </row>
    <row r="3759" spans="1:24">
      <c r="A3759" s="1" t="s">
        <v>11175</v>
      </c>
      <c r="B3759" s="1" t="s">
        <v>11174</v>
      </c>
      <c r="C3759" s="1" t="s">
        <v>11173</v>
      </c>
      <c r="D3759" s="1">
        <v>9</v>
      </c>
      <c r="E3759" s="1">
        <v>2</v>
      </c>
      <c r="F3759" s="1">
        <v>2</v>
      </c>
      <c r="G3759" s="1">
        <v>333</v>
      </c>
      <c r="H3759" s="1">
        <v>37.799999999999997</v>
      </c>
      <c r="I3759" s="1">
        <v>76.7</v>
      </c>
      <c r="J3759" s="1">
        <v>85</v>
      </c>
      <c r="K3759" s="1">
        <v>96.5</v>
      </c>
      <c r="L3759" s="1">
        <v>99.7</v>
      </c>
      <c r="M3759" s="1">
        <v>138.80000000000001</v>
      </c>
      <c r="N3759" s="1">
        <v>97.9</v>
      </c>
      <c r="O3759" s="1">
        <v>116.2</v>
      </c>
      <c r="P3759" s="1">
        <v>93.7</v>
      </c>
      <c r="Q3759" s="1">
        <v>94.7</v>
      </c>
      <c r="R3759" s="1">
        <v>100.8</v>
      </c>
      <c r="S3759" s="1">
        <v>0.10754850781357742</v>
      </c>
      <c r="T3759" s="1">
        <f t="shared" si="174"/>
        <v>0.47090203099829553</v>
      </c>
      <c r="U3759" s="2">
        <v>0.14535987202441172</v>
      </c>
      <c r="V3759" s="1">
        <f t="shared" si="175"/>
        <v>-0.39474038564218394</v>
      </c>
      <c r="W3759" s="1">
        <f t="shared" si="176"/>
        <v>1.2120695330110132</v>
      </c>
      <c r="X3759" s="2">
        <v>0.71810161198562072</v>
      </c>
    </row>
    <row r="3760" spans="1:24">
      <c r="A3760" s="1" t="s">
        <v>10959</v>
      </c>
      <c r="B3760" s="1" t="s">
        <v>10958</v>
      </c>
      <c r="C3760" s="1" t="s">
        <v>10957</v>
      </c>
      <c r="D3760" s="1">
        <v>23</v>
      </c>
      <c r="E3760" s="1">
        <v>7</v>
      </c>
      <c r="F3760" s="1">
        <v>9</v>
      </c>
      <c r="G3760" s="1">
        <v>477</v>
      </c>
      <c r="H3760" s="1">
        <v>54.4</v>
      </c>
      <c r="I3760" s="1">
        <v>91.2</v>
      </c>
      <c r="J3760" s="1">
        <v>103.3</v>
      </c>
      <c r="K3760" s="1">
        <v>115.9</v>
      </c>
      <c r="L3760" s="1">
        <v>113.5</v>
      </c>
      <c r="M3760" s="1">
        <v>63.9</v>
      </c>
      <c r="N3760" s="1">
        <v>86.2</v>
      </c>
      <c r="O3760" s="1">
        <v>83.4</v>
      </c>
      <c r="P3760" s="1">
        <v>112.8</v>
      </c>
      <c r="Q3760" s="1">
        <v>98.9</v>
      </c>
      <c r="R3760" s="1">
        <v>130.9</v>
      </c>
      <c r="S3760" s="1">
        <v>0.10783868430774728</v>
      </c>
      <c r="T3760" s="1">
        <f t="shared" si="174"/>
        <v>0.33956757017239464</v>
      </c>
      <c r="U3760" s="2">
        <v>0.11841097215122613</v>
      </c>
      <c r="V3760" s="1">
        <f t="shared" si="175"/>
        <v>0.44526391717922742</v>
      </c>
      <c r="W3760" s="1">
        <f t="shared" si="176"/>
        <v>1.6050580683522346</v>
      </c>
      <c r="X3760" s="2">
        <v>0.92253147559584436</v>
      </c>
    </row>
    <row r="3761" spans="1:24">
      <c r="A3761" s="1" t="s">
        <v>4009</v>
      </c>
      <c r="B3761" s="1" t="s">
        <v>4008</v>
      </c>
      <c r="C3761" s="1" t="s">
        <v>4007</v>
      </c>
      <c r="D3761" s="1">
        <v>4</v>
      </c>
      <c r="E3761" s="1">
        <v>1</v>
      </c>
      <c r="F3761" s="1">
        <v>1</v>
      </c>
      <c r="G3761" s="1">
        <v>371</v>
      </c>
      <c r="H3761" s="1">
        <v>41</v>
      </c>
      <c r="I3761" s="1">
        <v>76</v>
      </c>
      <c r="J3761" s="1">
        <v>105.1</v>
      </c>
      <c r="K3761" s="1">
        <v>83.9</v>
      </c>
      <c r="L3761" s="1">
        <v>93.9</v>
      </c>
      <c r="M3761" s="1">
        <v>133.69999999999999</v>
      </c>
      <c r="N3761" s="1">
        <v>121</v>
      </c>
      <c r="O3761" s="1">
        <v>96.2</v>
      </c>
      <c r="P3761" s="1">
        <v>64</v>
      </c>
      <c r="Q3761" s="1">
        <v>143.80000000000001</v>
      </c>
      <c r="R3761" s="1">
        <v>82.3</v>
      </c>
      <c r="S3761" s="1">
        <v>0.10800587166076386</v>
      </c>
      <c r="T3761" s="1">
        <f t="shared" si="174"/>
        <v>0.11974820390526165</v>
      </c>
      <c r="U3761" s="2">
        <v>3.7948317774477262E-2</v>
      </c>
      <c r="V3761" s="1">
        <f t="shared" si="175"/>
        <v>-0.38251552386493293</v>
      </c>
      <c r="W3761" s="1">
        <f t="shared" si="176"/>
        <v>1.1556888970037464</v>
      </c>
      <c r="X3761" s="2">
        <v>0.68672419173795252</v>
      </c>
    </row>
    <row r="3762" spans="1:24">
      <c r="A3762" s="1" t="s">
        <v>3364</v>
      </c>
      <c r="B3762" s="1" t="s">
        <v>3363</v>
      </c>
      <c r="C3762" s="1" t="s">
        <v>3362</v>
      </c>
      <c r="D3762" s="1">
        <v>71</v>
      </c>
      <c r="E3762" s="1">
        <v>11</v>
      </c>
      <c r="F3762" s="1">
        <v>25</v>
      </c>
      <c r="G3762" s="1">
        <v>165</v>
      </c>
      <c r="H3762" s="1">
        <v>17.8</v>
      </c>
      <c r="I3762" s="1">
        <v>93.5</v>
      </c>
      <c r="J3762" s="1">
        <v>109.3</v>
      </c>
      <c r="K3762" s="1">
        <v>86.5</v>
      </c>
      <c r="L3762" s="1">
        <v>89.9</v>
      </c>
      <c r="M3762" s="1">
        <v>90.1</v>
      </c>
      <c r="N3762" s="1">
        <v>140.69999999999999</v>
      </c>
      <c r="O3762" s="1">
        <v>83.4</v>
      </c>
      <c r="P3762" s="1">
        <v>83.6</v>
      </c>
      <c r="Q3762" s="1">
        <v>152.19999999999999</v>
      </c>
      <c r="R3762" s="1">
        <v>70.8</v>
      </c>
      <c r="S3762" s="1">
        <v>0.10843623203936199</v>
      </c>
      <c r="T3762" s="1">
        <f t="shared" si="174"/>
        <v>0.12498889509934967</v>
      </c>
      <c r="U3762" s="2">
        <v>3.9928388574560728E-2</v>
      </c>
      <c r="V3762" s="1">
        <f t="shared" si="175"/>
        <v>-0.14376171567478083</v>
      </c>
      <c r="W3762" s="1">
        <f t="shared" si="176"/>
        <v>0.24558441426835129</v>
      </c>
      <c r="X3762" s="2">
        <v>0.16002501064105618</v>
      </c>
    </row>
    <row r="3763" spans="1:24">
      <c r="A3763" s="1" t="s">
        <v>5065</v>
      </c>
      <c r="B3763" s="1" t="s">
        <v>5064</v>
      </c>
      <c r="C3763" s="1" t="s">
        <v>5063</v>
      </c>
      <c r="D3763" s="1">
        <v>10</v>
      </c>
      <c r="E3763" s="1">
        <v>6</v>
      </c>
      <c r="F3763" s="1">
        <v>7</v>
      </c>
      <c r="G3763" s="1">
        <v>807</v>
      </c>
      <c r="H3763" s="1">
        <v>91.6</v>
      </c>
      <c r="I3763" s="1">
        <v>99.9</v>
      </c>
      <c r="J3763" s="1">
        <v>86.4</v>
      </c>
      <c r="K3763" s="1">
        <v>93.5</v>
      </c>
      <c r="L3763" s="1">
        <v>91.6</v>
      </c>
      <c r="M3763" s="1">
        <v>119.9</v>
      </c>
      <c r="N3763" s="1">
        <v>106.7</v>
      </c>
      <c r="O3763" s="1">
        <v>101.8</v>
      </c>
      <c r="P3763" s="1">
        <v>85.3</v>
      </c>
      <c r="Q3763" s="1">
        <v>127.4</v>
      </c>
      <c r="R3763" s="1">
        <v>87.6</v>
      </c>
      <c r="S3763" s="1">
        <v>0.10846815890057246</v>
      </c>
      <c r="T3763" s="1">
        <f t="shared" si="174"/>
        <v>0.2448938037961095</v>
      </c>
      <c r="U3763" s="2">
        <v>8.8990098685293686E-2</v>
      </c>
      <c r="V3763" s="1">
        <f t="shared" si="175"/>
        <v>-0.23751781112122819</v>
      </c>
      <c r="W3763" s="1">
        <f t="shared" si="176"/>
        <v>1.5056890848716435</v>
      </c>
      <c r="X3763" s="2">
        <v>0.87193043039512141</v>
      </c>
    </row>
    <row r="3764" spans="1:24">
      <c r="A3764" s="1" t="s">
        <v>6609</v>
      </c>
      <c r="B3764" s="1" t="s">
        <v>6608</v>
      </c>
      <c r="C3764" s="1" t="s">
        <v>6607</v>
      </c>
      <c r="D3764" s="1">
        <v>34</v>
      </c>
      <c r="E3764" s="1">
        <v>66</v>
      </c>
      <c r="F3764" s="1">
        <v>266</v>
      </c>
      <c r="G3764" s="1">
        <v>1976</v>
      </c>
      <c r="H3764" s="1">
        <v>228.9</v>
      </c>
      <c r="I3764" s="1">
        <v>102.9</v>
      </c>
      <c r="J3764" s="1">
        <v>91.7</v>
      </c>
      <c r="K3764" s="1">
        <v>89.4</v>
      </c>
      <c r="L3764" s="1">
        <v>90.6</v>
      </c>
      <c r="M3764" s="1">
        <v>117.6</v>
      </c>
      <c r="N3764" s="1">
        <v>106.2</v>
      </c>
      <c r="O3764" s="1">
        <v>98.6</v>
      </c>
      <c r="P3764" s="1">
        <v>88.5</v>
      </c>
      <c r="Q3764" s="1">
        <v>142.30000000000001</v>
      </c>
      <c r="R3764" s="1">
        <v>72.099999999999994</v>
      </c>
      <c r="S3764" s="1">
        <v>0.10852817783117062</v>
      </c>
      <c r="T3764" s="1">
        <f t="shared" si="174"/>
        <v>0.15302176678756699</v>
      </c>
      <c r="U3764" s="2">
        <v>5.2035653512291495E-2</v>
      </c>
      <c r="V3764" s="1">
        <f t="shared" si="175"/>
        <v>-0.19853834356376546</v>
      </c>
      <c r="W3764" s="1">
        <f t="shared" si="176"/>
        <v>1.1762645496911552</v>
      </c>
      <c r="X3764" s="2">
        <v>0.69627597899576932</v>
      </c>
    </row>
    <row r="3765" spans="1:24">
      <c r="A3765" s="1" t="s">
        <v>13585</v>
      </c>
      <c r="B3765" s="1" t="s">
        <v>13584</v>
      </c>
      <c r="C3765" s="1" t="s">
        <v>13583</v>
      </c>
      <c r="D3765" s="1">
        <v>15</v>
      </c>
      <c r="E3765" s="1">
        <v>13</v>
      </c>
      <c r="F3765" s="1">
        <v>19</v>
      </c>
      <c r="G3765" s="1">
        <v>1074</v>
      </c>
      <c r="H3765" s="1">
        <v>123.9</v>
      </c>
      <c r="I3765" s="1">
        <v>97.2</v>
      </c>
      <c r="J3765" s="1">
        <v>82.6</v>
      </c>
      <c r="K3765" s="1">
        <v>78.3</v>
      </c>
      <c r="L3765" s="1">
        <v>85.8</v>
      </c>
      <c r="M3765" s="1">
        <v>147.69999999999999</v>
      </c>
      <c r="N3765" s="1">
        <v>117.2</v>
      </c>
      <c r="O3765" s="1">
        <v>113</v>
      </c>
      <c r="P3765" s="1">
        <v>92.5</v>
      </c>
      <c r="Q3765" s="1">
        <v>105</v>
      </c>
      <c r="R3765" s="1">
        <v>80.599999999999994</v>
      </c>
      <c r="S3765" s="1">
        <v>0.10865212809873979</v>
      </c>
      <c r="T3765" s="1">
        <f t="shared" si="174"/>
        <v>0.38059597414274676</v>
      </c>
      <c r="U3765" s="2">
        <v>0.12751906554359463</v>
      </c>
      <c r="V3765" s="1">
        <f t="shared" si="175"/>
        <v>-0.55105290201201429</v>
      </c>
      <c r="W3765" s="1">
        <f t="shared" si="176"/>
        <v>1.9311275435900683</v>
      </c>
      <c r="X3765" s="2">
        <v>1.0969915953279659</v>
      </c>
    </row>
    <row r="3766" spans="1:24">
      <c r="A3766" s="1" t="s">
        <v>14344</v>
      </c>
      <c r="B3766" s="1" t="s">
        <v>14343</v>
      </c>
      <c r="C3766" s="1" t="s">
        <v>14342</v>
      </c>
      <c r="D3766" s="1">
        <v>12</v>
      </c>
      <c r="E3766" s="1">
        <v>3</v>
      </c>
      <c r="F3766" s="1">
        <v>3</v>
      </c>
      <c r="G3766" s="1">
        <v>410</v>
      </c>
      <c r="H3766" s="1">
        <v>45.2</v>
      </c>
      <c r="I3766" s="1">
        <v>76.2</v>
      </c>
      <c r="J3766" s="1">
        <v>86.9</v>
      </c>
      <c r="K3766" s="1">
        <v>102.3</v>
      </c>
      <c r="L3766" s="1">
        <v>114.6</v>
      </c>
      <c r="M3766" s="1">
        <v>139.1</v>
      </c>
      <c r="N3766" s="1">
        <v>91.9</v>
      </c>
      <c r="O3766" s="1">
        <v>81.900000000000006</v>
      </c>
      <c r="P3766" s="1">
        <v>105.7</v>
      </c>
      <c r="Q3766" s="1">
        <v>81.8</v>
      </c>
      <c r="R3766" s="1">
        <v>119.8</v>
      </c>
      <c r="S3766" s="1">
        <v>0.10868584765349601</v>
      </c>
      <c r="T3766" s="1">
        <f t="shared" si="174"/>
        <v>0.21526005360532779</v>
      </c>
      <c r="U3766" s="2">
        <v>7.8113809003949819E-2</v>
      </c>
      <c r="V3766" s="1">
        <f t="shared" si="175"/>
        <v>-0.13473973930145552</v>
      </c>
      <c r="W3766" s="1">
        <f t="shared" si="176"/>
        <v>0.20473923762788482</v>
      </c>
      <c r="X3766" s="2">
        <v>0.1336701096583249</v>
      </c>
    </row>
    <row r="3767" spans="1:24">
      <c r="A3767" s="1" t="s">
        <v>13510</v>
      </c>
      <c r="B3767" s="1" t="s">
        <v>13509</v>
      </c>
      <c r="C3767" s="1" t="s">
        <v>13508</v>
      </c>
      <c r="D3767" s="1">
        <v>4</v>
      </c>
      <c r="E3767" s="1">
        <v>8</v>
      </c>
      <c r="F3767" s="1">
        <v>9</v>
      </c>
      <c r="G3767" s="1">
        <v>2537</v>
      </c>
      <c r="H3767" s="1">
        <v>285.5</v>
      </c>
      <c r="I3767" s="1">
        <v>83.6</v>
      </c>
      <c r="J3767" s="1">
        <v>92.6</v>
      </c>
      <c r="K3767" s="1">
        <v>93.2</v>
      </c>
      <c r="L3767" s="1">
        <v>101.8</v>
      </c>
      <c r="M3767" s="1">
        <v>114.5</v>
      </c>
      <c r="N3767" s="1">
        <v>99.1</v>
      </c>
      <c r="O3767" s="1">
        <v>115.1</v>
      </c>
      <c r="P3767" s="1">
        <v>104.6</v>
      </c>
      <c r="Q3767" s="1">
        <v>101.9</v>
      </c>
      <c r="R3767" s="1">
        <v>93.7</v>
      </c>
      <c r="S3767" s="1">
        <v>0.10876476577196008</v>
      </c>
      <c r="T3767" s="1">
        <f t="shared" si="174"/>
        <v>0.65785329405726822</v>
      </c>
      <c r="U3767" s="2">
        <v>0.16801821993129126</v>
      </c>
      <c r="V3767" s="1">
        <f t="shared" si="175"/>
        <v>-0.23961224523158178</v>
      </c>
      <c r="W3767" s="1">
        <f t="shared" si="176"/>
        <v>1.369120025702897</v>
      </c>
      <c r="X3767" s="2">
        <v>0.80174218901490957</v>
      </c>
    </row>
    <row r="3768" spans="1:24">
      <c r="A3768" s="1" t="s">
        <v>12581</v>
      </c>
      <c r="B3768" s="1" t="s">
        <v>12580</v>
      </c>
      <c r="C3768" s="1" t="s">
        <v>12579</v>
      </c>
      <c r="D3768" s="1">
        <v>18</v>
      </c>
      <c r="E3768" s="1">
        <v>8</v>
      </c>
      <c r="F3768" s="1">
        <v>14</v>
      </c>
      <c r="G3768" s="1">
        <v>620</v>
      </c>
      <c r="H3768" s="1">
        <v>69</v>
      </c>
      <c r="I3768" s="1">
        <v>96.3</v>
      </c>
      <c r="J3768" s="1">
        <v>86.3</v>
      </c>
      <c r="K3768" s="1">
        <v>96.4</v>
      </c>
      <c r="L3768" s="1">
        <v>87</v>
      </c>
      <c r="M3768" s="1">
        <v>150.5</v>
      </c>
      <c r="N3768" s="1">
        <v>97.3</v>
      </c>
      <c r="O3768" s="1">
        <v>90.4</v>
      </c>
      <c r="P3768" s="1">
        <v>98.3</v>
      </c>
      <c r="Q3768" s="1">
        <v>101.1</v>
      </c>
      <c r="R3768" s="1">
        <v>96.6</v>
      </c>
      <c r="S3768" s="1">
        <v>0.10879102662375116</v>
      </c>
      <c r="T3768" s="1">
        <f t="shared" si="174"/>
        <v>1.0198324017799851</v>
      </c>
      <c r="U3768" s="2">
        <v>0.25997201975041162</v>
      </c>
      <c r="V3768" s="1">
        <f t="shared" si="175"/>
        <v>-0.30107051051742245</v>
      </c>
      <c r="W3768" s="1">
        <f t="shared" si="176"/>
        <v>0.60612333034096488</v>
      </c>
      <c r="X3768" s="2">
        <v>0.38439410684778086</v>
      </c>
    </row>
    <row r="3769" spans="1:24">
      <c r="A3769" s="1" t="s">
        <v>12266</v>
      </c>
      <c r="B3769" s="1" t="s">
        <v>12265</v>
      </c>
      <c r="C3769" s="1" t="s">
        <v>12264</v>
      </c>
      <c r="D3769" s="1">
        <v>22</v>
      </c>
      <c r="E3769" s="1">
        <v>3</v>
      </c>
      <c r="F3769" s="1">
        <v>4</v>
      </c>
      <c r="G3769" s="1">
        <v>199</v>
      </c>
      <c r="H3769" s="1">
        <v>21.8</v>
      </c>
      <c r="I3769" s="1">
        <v>76.099999999999994</v>
      </c>
      <c r="J3769" s="1">
        <v>98.1</v>
      </c>
      <c r="K3769" s="1">
        <v>106</v>
      </c>
      <c r="L3769" s="1">
        <v>101.5</v>
      </c>
      <c r="M3769" s="1">
        <v>98.7</v>
      </c>
      <c r="N3769" s="1">
        <v>97.7</v>
      </c>
      <c r="O3769" s="1">
        <v>113.1</v>
      </c>
      <c r="P3769" s="1">
        <v>79.400000000000006</v>
      </c>
      <c r="Q3769" s="1">
        <v>122.8</v>
      </c>
      <c r="R3769" s="1">
        <v>106.5</v>
      </c>
      <c r="S3769" s="1">
        <v>0.10880379567841035</v>
      </c>
      <c r="T3769" s="1">
        <f t="shared" si="174"/>
        <v>0.22524913775625394</v>
      </c>
      <c r="U3769" s="2">
        <v>8.096745902010774E-2</v>
      </c>
      <c r="V3769" s="1">
        <f t="shared" si="175"/>
        <v>-0.11253772216491272</v>
      </c>
      <c r="W3769" s="1">
        <f t="shared" si="176"/>
        <v>0.3728208625989527</v>
      </c>
      <c r="X3769" s="2">
        <v>0.2403824273678323</v>
      </c>
    </row>
    <row r="3770" spans="1:24">
      <c r="A3770" s="1" t="s">
        <v>13966</v>
      </c>
      <c r="B3770" s="1" t="s">
        <v>13965</v>
      </c>
      <c r="C3770" s="1" t="s">
        <v>13964</v>
      </c>
      <c r="D3770" s="1">
        <v>11</v>
      </c>
      <c r="E3770" s="1">
        <v>3</v>
      </c>
      <c r="F3770" s="1">
        <v>3</v>
      </c>
      <c r="G3770" s="1">
        <v>564</v>
      </c>
      <c r="H3770" s="1">
        <v>63.6</v>
      </c>
      <c r="I3770" s="1">
        <v>104.5</v>
      </c>
      <c r="J3770" s="1">
        <v>95</v>
      </c>
      <c r="K3770" s="1">
        <v>98.8</v>
      </c>
      <c r="L3770" s="1">
        <v>95.5</v>
      </c>
      <c r="M3770" s="1">
        <v>105.9</v>
      </c>
      <c r="N3770" s="1">
        <v>88.3</v>
      </c>
      <c r="O3770" s="1">
        <v>93.6</v>
      </c>
      <c r="P3770" s="1">
        <v>107.6</v>
      </c>
      <c r="Q3770" s="1">
        <v>100.9</v>
      </c>
      <c r="R3770" s="1">
        <v>110</v>
      </c>
      <c r="S3770" s="1">
        <v>0.108867760520953</v>
      </c>
      <c r="T3770" s="1">
        <f t="shared" si="174"/>
        <v>1.1231322850504315</v>
      </c>
      <c r="U3770" s="2">
        <v>0.27537058307753026</v>
      </c>
      <c r="V3770" s="1">
        <f t="shared" si="175"/>
        <v>3.7359019882412095E-2</v>
      </c>
      <c r="W3770" s="1">
        <f t="shared" si="176"/>
        <v>0.1933391167339244</v>
      </c>
      <c r="X3770" s="2">
        <v>0.12677873533210546</v>
      </c>
    </row>
    <row r="3771" spans="1:24">
      <c r="A3771" s="1" t="s">
        <v>10944</v>
      </c>
      <c r="B3771" s="1" t="s">
        <v>10943</v>
      </c>
      <c r="C3771" s="1" t="s">
        <v>10942</v>
      </c>
      <c r="D3771" s="1">
        <v>1</v>
      </c>
      <c r="E3771" s="1">
        <v>1</v>
      </c>
      <c r="F3771" s="1">
        <v>1</v>
      </c>
      <c r="G3771" s="1">
        <v>1555</v>
      </c>
      <c r="H3771" s="1">
        <v>178.3</v>
      </c>
      <c r="I3771" s="1">
        <v>115.9</v>
      </c>
      <c r="J3771" s="1">
        <v>75</v>
      </c>
      <c r="K3771" s="1">
        <v>74.5</v>
      </c>
      <c r="L3771" s="1">
        <v>67.8</v>
      </c>
      <c r="M3771" s="1">
        <v>154.69999999999999</v>
      </c>
      <c r="N3771" s="1">
        <v>141</v>
      </c>
      <c r="O3771" s="1">
        <v>101.5</v>
      </c>
      <c r="P3771" s="1">
        <v>77.900000000000006</v>
      </c>
      <c r="Q3771" s="1">
        <v>124.6</v>
      </c>
      <c r="R3771" s="1">
        <v>67</v>
      </c>
      <c r="S3771" s="1">
        <v>0.10893437155316395</v>
      </c>
      <c r="T3771" s="1">
        <f t="shared" si="174"/>
        <v>0.12294886154232242</v>
      </c>
      <c r="U3771" s="2">
        <v>3.9159284592324699E-2</v>
      </c>
      <c r="V3771" s="1">
        <f t="shared" si="175"/>
        <v>-0.66851472144167035</v>
      </c>
      <c r="W3771" s="1">
        <f t="shared" si="176"/>
        <v>1.335026445391025</v>
      </c>
      <c r="X3771" s="2">
        <v>0.78120102280573067</v>
      </c>
    </row>
    <row r="3772" spans="1:24">
      <c r="A3772" s="1" t="s">
        <v>12470</v>
      </c>
      <c r="B3772" s="1" t="s">
        <v>12469</v>
      </c>
      <c r="C3772" s="1" t="s">
        <v>12468</v>
      </c>
      <c r="D3772" s="1">
        <v>12</v>
      </c>
      <c r="E3772" s="1">
        <v>6</v>
      </c>
      <c r="F3772" s="1">
        <v>12</v>
      </c>
      <c r="G3772" s="1">
        <v>622</v>
      </c>
      <c r="H3772" s="1">
        <v>69</v>
      </c>
      <c r="I3772" s="1">
        <v>99.7</v>
      </c>
      <c r="J3772" s="1">
        <v>86.2</v>
      </c>
      <c r="K3772" s="1">
        <v>94.4</v>
      </c>
      <c r="L3772" s="1">
        <v>87.1</v>
      </c>
      <c r="M3772" s="1">
        <v>144.1</v>
      </c>
      <c r="N3772" s="1">
        <v>90.9</v>
      </c>
      <c r="O3772" s="1">
        <v>100.4</v>
      </c>
      <c r="P3772" s="1">
        <v>120.2</v>
      </c>
      <c r="Q3772" s="1">
        <v>79.8</v>
      </c>
      <c r="R3772" s="1">
        <v>97.2</v>
      </c>
      <c r="S3772" s="1">
        <v>0.10911998870609053</v>
      </c>
      <c r="T3772" s="1">
        <f t="shared" si="174"/>
        <v>0.28213078533766095</v>
      </c>
      <c r="U3772" s="2">
        <v>0.1013903618309553</v>
      </c>
      <c r="V3772" s="1">
        <f t="shared" si="175"/>
        <v>-0.28356856173184058</v>
      </c>
      <c r="W3772" s="1">
        <f t="shared" si="176"/>
        <v>0.658541474059538</v>
      </c>
      <c r="X3772" s="2">
        <v>0.41348050210317949</v>
      </c>
    </row>
    <row r="3773" spans="1:24">
      <c r="A3773" s="1" t="s">
        <v>9846</v>
      </c>
      <c r="B3773" s="1" t="s">
        <v>9845</v>
      </c>
      <c r="C3773" s="1" t="s">
        <v>9844</v>
      </c>
      <c r="D3773" s="1">
        <v>38</v>
      </c>
      <c r="E3773" s="1">
        <v>26</v>
      </c>
      <c r="F3773" s="1">
        <v>39</v>
      </c>
      <c r="G3773" s="1">
        <v>729</v>
      </c>
      <c r="H3773" s="1">
        <v>82.3</v>
      </c>
      <c r="I3773" s="1">
        <v>102</v>
      </c>
      <c r="J3773" s="1">
        <v>97.4</v>
      </c>
      <c r="K3773" s="1">
        <v>93.9</v>
      </c>
      <c r="L3773" s="1">
        <v>95.8</v>
      </c>
      <c r="M3773" s="1">
        <v>103.4</v>
      </c>
      <c r="N3773" s="1">
        <v>99.2</v>
      </c>
      <c r="O3773" s="1">
        <v>93.6</v>
      </c>
      <c r="P3773" s="1">
        <v>98.8</v>
      </c>
      <c r="Q3773" s="1">
        <v>124.1</v>
      </c>
      <c r="R3773" s="1">
        <v>91.9</v>
      </c>
      <c r="S3773" s="1">
        <v>0.10933205981347424</v>
      </c>
      <c r="T3773" s="1">
        <f t="shared" si="174"/>
        <v>0.39160861192429608</v>
      </c>
      <c r="U3773" s="2">
        <v>0.12960175911404481</v>
      </c>
      <c r="V3773" s="1">
        <f t="shared" si="175"/>
        <v>-2.1468159594835994E-2</v>
      </c>
      <c r="W3773" s="1">
        <f t="shared" si="176"/>
        <v>0.17954709386677689</v>
      </c>
      <c r="X3773" s="2">
        <v>0.118318763621634</v>
      </c>
    </row>
    <row r="3774" spans="1:24">
      <c r="A3774" s="1" t="s">
        <v>12125</v>
      </c>
      <c r="B3774" s="1" t="s">
        <v>12124</v>
      </c>
      <c r="C3774" s="1" t="s">
        <v>12123</v>
      </c>
      <c r="D3774" s="1">
        <v>13</v>
      </c>
      <c r="E3774" s="1">
        <v>13</v>
      </c>
      <c r="F3774" s="1">
        <v>14</v>
      </c>
      <c r="G3774" s="1">
        <v>1528</v>
      </c>
      <c r="H3774" s="1">
        <v>171.1</v>
      </c>
      <c r="I3774" s="1">
        <v>87.1</v>
      </c>
      <c r="J3774" s="1">
        <v>73.8</v>
      </c>
      <c r="K3774" s="1">
        <v>79.7</v>
      </c>
      <c r="L3774" s="1">
        <v>84.1</v>
      </c>
      <c r="M3774" s="1">
        <v>152.19999999999999</v>
      </c>
      <c r="N3774" s="1">
        <v>123.4</v>
      </c>
      <c r="O3774" s="1">
        <v>136.9</v>
      </c>
      <c r="P3774" s="1">
        <v>87.1</v>
      </c>
      <c r="Q3774" s="1">
        <v>88.6</v>
      </c>
      <c r="R3774" s="1">
        <v>87</v>
      </c>
      <c r="S3774" s="1">
        <v>0.10934631512638768</v>
      </c>
      <c r="T3774" s="1">
        <f t="shared" si="174"/>
        <v>0.9105957085864258</v>
      </c>
      <c r="U3774" s="2">
        <v>0.22827772972230986</v>
      </c>
      <c r="V3774" s="1">
        <f t="shared" si="175"/>
        <v>-0.76032423401329663</v>
      </c>
      <c r="W3774" s="1">
        <f t="shared" si="176"/>
        <v>3.1116864240547151</v>
      </c>
      <c r="X3774" s="2">
        <v>1.663328818112725</v>
      </c>
    </row>
    <row r="3775" spans="1:24">
      <c r="A3775" s="1" t="s">
        <v>13843</v>
      </c>
      <c r="B3775" s="1" t="s">
        <v>13842</v>
      </c>
      <c r="C3775" s="1" t="s">
        <v>13841</v>
      </c>
      <c r="D3775" s="1">
        <v>16</v>
      </c>
      <c r="E3775" s="1">
        <v>2</v>
      </c>
      <c r="F3775" s="1">
        <v>4</v>
      </c>
      <c r="G3775" s="1">
        <v>176</v>
      </c>
      <c r="H3775" s="1">
        <v>19.399999999999999</v>
      </c>
      <c r="I3775" s="1">
        <v>102.4</v>
      </c>
      <c r="J3775" s="1">
        <v>103.3</v>
      </c>
      <c r="K3775" s="1">
        <v>101.1</v>
      </c>
      <c r="L3775" s="1">
        <v>95.7</v>
      </c>
      <c r="M3775" s="1">
        <v>66</v>
      </c>
      <c r="N3775" s="1">
        <v>123.8</v>
      </c>
      <c r="O3775" s="1">
        <v>81.900000000000006</v>
      </c>
      <c r="P3775" s="1">
        <v>126.9</v>
      </c>
      <c r="Q3775" s="1">
        <v>112.5</v>
      </c>
      <c r="R3775" s="1">
        <v>86.3</v>
      </c>
      <c r="S3775" s="1">
        <v>0.10959243578540569</v>
      </c>
      <c r="T3775" s="1">
        <f t="shared" si="174"/>
        <v>0.32867062595607677</v>
      </c>
      <c r="U3775" s="2">
        <v>0.11620625207756646</v>
      </c>
      <c r="V3775" s="1">
        <f t="shared" si="175"/>
        <v>0.1519367183885226</v>
      </c>
      <c r="W3775" s="1">
        <f t="shared" si="176"/>
        <v>0.28356345769985408</v>
      </c>
      <c r="X3775" s="2">
        <v>0.18538971825268041</v>
      </c>
    </row>
    <row r="3776" spans="1:24">
      <c r="A3776" s="1" t="s">
        <v>13741</v>
      </c>
      <c r="B3776" s="1" t="s">
        <v>13740</v>
      </c>
      <c r="C3776" s="1" t="s">
        <v>13739</v>
      </c>
      <c r="D3776" s="1">
        <v>25</v>
      </c>
      <c r="E3776" s="1">
        <v>8</v>
      </c>
      <c r="F3776" s="1">
        <v>28</v>
      </c>
      <c r="G3776" s="1">
        <v>253</v>
      </c>
      <c r="H3776" s="1">
        <v>28.2</v>
      </c>
      <c r="I3776" s="1">
        <v>111.6</v>
      </c>
      <c r="J3776" s="1">
        <v>88.3</v>
      </c>
      <c r="K3776" s="1">
        <v>105</v>
      </c>
      <c r="L3776" s="1">
        <v>114.9</v>
      </c>
      <c r="M3776" s="1">
        <v>59.7</v>
      </c>
      <c r="N3776" s="1">
        <v>79.5</v>
      </c>
      <c r="O3776" s="1">
        <v>101.2</v>
      </c>
      <c r="P3776" s="1">
        <v>129.80000000000001</v>
      </c>
      <c r="Q3776" s="1">
        <v>90.6</v>
      </c>
      <c r="R3776" s="1">
        <v>119.3</v>
      </c>
      <c r="S3776" s="1">
        <v>0.10959655086589054</v>
      </c>
      <c r="T3776" s="1">
        <f t="shared" si="174"/>
        <v>0.28207681977487631</v>
      </c>
      <c r="U3776" s="2">
        <v>0.1013903618309553</v>
      </c>
      <c r="V3776" s="1">
        <f t="shared" si="175"/>
        <v>0.3892277713021251</v>
      </c>
      <c r="W3776" s="1">
        <f t="shared" si="176"/>
        <v>1.0077642519824312</v>
      </c>
      <c r="X3776" s="2">
        <v>0.60786739828008762</v>
      </c>
    </row>
    <row r="3777" spans="1:24">
      <c r="A3777" s="1" t="s">
        <v>12695</v>
      </c>
      <c r="B3777" s="1" t="s">
        <v>12694</v>
      </c>
      <c r="C3777" s="1" t="s">
        <v>12693</v>
      </c>
      <c r="D3777" s="1">
        <v>57</v>
      </c>
      <c r="E3777" s="1">
        <v>15</v>
      </c>
      <c r="F3777" s="1">
        <v>43</v>
      </c>
      <c r="G3777" s="1">
        <v>421</v>
      </c>
      <c r="H3777" s="1">
        <v>44.9</v>
      </c>
      <c r="I3777" s="1">
        <v>101.9</v>
      </c>
      <c r="J3777" s="1">
        <v>89.9</v>
      </c>
      <c r="K3777" s="1">
        <v>87</v>
      </c>
      <c r="L3777" s="1">
        <v>86</v>
      </c>
      <c r="M3777" s="1">
        <v>114.5</v>
      </c>
      <c r="N3777" s="1">
        <v>109.1</v>
      </c>
      <c r="O3777" s="1">
        <v>116.5</v>
      </c>
      <c r="P3777" s="1">
        <v>105.2</v>
      </c>
      <c r="Q3777" s="1">
        <v>95.2</v>
      </c>
      <c r="R3777" s="1">
        <v>94.8</v>
      </c>
      <c r="S3777" s="1">
        <v>0.10962449117449793</v>
      </c>
      <c r="T3777" s="1">
        <f t="shared" si="174"/>
        <v>0.65069963948124143</v>
      </c>
      <c r="U3777" s="2">
        <v>0.16801821993129126</v>
      </c>
      <c r="V3777" s="1">
        <f t="shared" si="175"/>
        <v>-0.31389077582194419</v>
      </c>
      <c r="W3777" s="1">
        <f t="shared" si="176"/>
        <v>2.2750565804815328</v>
      </c>
      <c r="X3777" s="2">
        <v>1.2735723718771279</v>
      </c>
    </row>
    <row r="3778" spans="1:24">
      <c r="A3778" s="1" t="s">
        <v>12824</v>
      </c>
      <c r="B3778" s="1" t="s">
        <v>12823</v>
      </c>
      <c r="C3778" s="1" t="s">
        <v>12822</v>
      </c>
      <c r="D3778" s="1">
        <v>24</v>
      </c>
      <c r="E3778" s="1">
        <v>5</v>
      </c>
      <c r="F3778" s="1">
        <v>5</v>
      </c>
      <c r="G3778" s="1">
        <v>307</v>
      </c>
      <c r="H3778" s="1">
        <v>34.9</v>
      </c>
      <c r="I3778" s="1">
        <v>96.7</v>
      </c>
      <c r="J3778" s="1">
        <v>97.9</v>
      </c>
      <c r="K3778" s="1">
        <v>107.2</v>
      </c>
      <c r="L3778" s="1">
        <v>97.6</v>
      </c>
      <c r="M3778" s="1">
        <v>84.1</v>
      </c>
      <c r="N3778" s="1">
        <v>88.4</v>
      </c>
      <c r="O3778" s="1">
        <v>104.9</v>
      </c>
      <c r="P3778" s="1">
        <v>104.7</v>
      </c>
      <c r="Q3778" s="1">
        <v>113</v>
      </c>
      <c r="R3778" s="1">
        <v>105.5</v>
      </c>
      <c r="S3778" s="1">
        <v>0.10963036458666611</v>
      </c>
      <c r="T3778" s="1">
        <f t="shared" ref="T3778:T3841" si="177">-LOG10(TTEST(I3778:L3778,P3778:R3778,2,2))</f>
        <v>1.0770321406014123</v>
      </c>
      <c r="U3778" s="2">
        <v>0.26799907361378922</v>
      </c>
      <c r="V3778" s="1">
        <f t="shared" ref="V3778:V3841" si="178">LOG(AVERAGE(I3778:L3778)/AVERAGE(M3778:O3778),2)</f>
        <v>0.11082904584152604</v>
      </c>
      <c r="W3778" s="1">
        <f t="shared" ref="W3778:W3841" si="179">-LOG10(TTEST(I3778:L3778,M3778:O3778,2,2))</f>
        <v>0.55773109558963063</v>
      </c>
      <c r="X3778" s="2">
        <v>0.35428389071445077</v>
      </c>
    </row>
    <row r="3779" spans="1:24">
      <c r="A3779" s="1" t="s">
        <v>4354</v>
      </c>
      <c r="B3779" s="1" t="s">
        <v>4353</v>
      </c>
      <c r="C3779" s="1" t="s">
        <v>4352</v>
      </c>
      <c r="D3779" s="1">
        <v>34</v>
      </c>
      <c r="E3779" s="1">
        <v>6</v>
      </c>
      <c r="F3779" s="1">
        <v>9</v>
      </c>
      <c r="G3779" s="1">
        <v>179</v>
      </c>
      <c r="H3779" s="1">
        <v>20.2</v>
      </c>
      <c r="I3779" s="1">
        <v>100.4</v>
      </c>
      <c r="J3779" s="1">
        <v>95.3</v>
      </c>
      <c r="K3779" s="1">
        <v>99.8</v>
      </c>
      <c r="L3779" s="1">
        <v>95.1</v>
      </c>
      <c r="M3779" s="1">
        <v>81.8</v>
      </c>
      <c r="N3779" s="1">
        <v>119.2</v>
      </c>
      <c r="O3779" s="1">
        <v>92.2</v>
      </c>
      <c r="P3779" s="1">
        <v>91.1</v>
      </c>
      <c r="Q3779" s="1">
        <v>140.4</v>
      </c>
      <c r="R3779" s="1">
        <v>84.6</v>
      </c>
      <c r="S3779" s="1">
        <v>0.10972658529655058</v>
      </c>
      <c r="T3779" s="1">
        <f t="shared" si="177"/>
        <v>0.20401828191999491</v>
      </c>
      <c r="U3779" s="2">
        <v>7.4581992257802168E-2</v>
      </c>
      <c r="V3779" s="1">
        <f t="shared" si="178"/>
        <v>-1.2306535258640044E-3</v>
      </c>
      <c r="W3779" s="1">
        <f t="shared" si="179"/>
        <v>2.909589845309811E-3</v>
      </c>
      <c r="X3779" s="2">
        <v>1.0285313053295852E-3</v>
      </c>
    </row>
    <row r="3780" spans="1:24">
      <c r="A3780" s="1" t="s">
        <v>11589</v>
      </c>
      <c r="B3780" s="1" t="s">
        <v>11588</v>
      </c>
      <c r="C3780" s="1" t="s">
        <v>11587</v>
      </c>
      <c r="D3780" s="1">
        <v>30</v>
      </c>
      <c r="E3780" s="1">
        <v>12</v>
      </c>
      <c r="F3780" s="1">
        <v>15</v>
      </c>
      <c r="G3780" s="1">
        <v>647</v>
      </c>
      <c r="H3780" s="1">
        <v>72.8</v>
      </c>
      <c r="I3780" s="1">
        <v>99.4</v>
      </c>
      <c r="J3780" s="1">
        <v>90.3</v>
      </c>
      <c r="K3780" s="1">
        <v>94.6</v>
      </c>
      <c r="L3780" s="1">
        <v>91.8</v>
      </c>
      <c r="M3780" s="1">
        <v>107.3</v>
      </c>
      <c r="N3780" s="1">
        <v>99.5</v>
      </c>
      <c r="O3780" s="1">
        <v>112.4</v>
      </c>
      <c r="P3780" s="1">
        <v>109.9</v>
      </c>
      <c r="Q3780" s="1">
        <v>96.4</v>
      </c>
      <c r="R3780" s="1">
        <v>98.1</v>
      </c>
      <c r="S3780" s="1">
        <v>0.1098895517420828</v>
      </c>
      <c r="T3780" s="1">
        <f t="shared" si="177"/>
        <v>0.84854999199326497</v>
      </c>
      <c r="U3780" s="2">
        <v>0.21344002998637954</v>
      </c>
      <c r="V3780" s="1">
        <f t="shared" si="178"/>
        <v>-0.1783818444608837</v>
      </c>
      <c r="W3780" s="1">
        <f t="shared" si="179"/>
        <v>1.5944865195217932</v>
      </c>
      <c r="X3780" s="2">
        <v>0.91930862746078157</v>
      </c>
    </row>
    <row r="3781" spans="1:24">
      <c r="A3781" s="1" t="s">
        <v>6594</v>
      </c>
      <c r="B3781" s="1" t="s">
        <v>6593</v>
      </c>
      <c r="C3781" s="1" t="s">
        <v>6592</v>
      </c>
      <c r="D3781" s="1">
        <v>24</v>
      </c>
      <c r="E3781" s="1">
        <v>5</v>
      </c>
      <c r="F3781" s="1">
        <v>9</v>
      </c>
      <c r="G3781" s="1">
        <v>346</v>
      </c>
      <c r="H3781" s="1">
        <v>39.1</v>
      </c>
      <c r="I3781" s="1">
        <v>94.6</v>
      </c>
      <c r="J3781" s="1">
        <v>92.4</v>
      </c>
      <c r="K3781" s="1">
        <v>89.5</v>
      </c>
      <c r="L3781" s="1">
        <v>97.8</v>
      </c>
      <c r="M3781" s="1">
        <v>121.6</v>
      </c>
      <c r="N3781" s="1">
        <v>104.7</v>
      </c>
      <c r="O3781" s="1">
        <v>96.3</v>
      </c>
      <c r="P3781" s="1">
        <v>90.8</v>
      </c>
      <c r="Q3781" s="1">
        <v>123</v>
      </c>
      <c r="R3781" s="1">
        <v>89.2</v>
      </c>
      <c r="S3781" s="1">
        <v>0.11016024473919535</v>
      </c>
      <c r="T3781" s="1">
        <f t="shared" si="177"/>
        <v>0.33043765320228152</v>
      </c>
      <c r="U3781" s="2">
        <v>0.11665548401524864</v>
      </c>
      <c r="V3781" s="1">
        <f t="shared" si="178"/>
        <v>-0.20058888953452483</v>
      </c>
      <c r="W3781" s="1">
        <f t="shared" si="179"/>
        <v>1.0620706644739666</v>
      </c>
      <c r="X3781" s="2">
        <v>0.63641294862718012</v>
      </c>
    </row>
    <row r="3782" spans="1:24">
      <c r="A3782" s="1" t="s">
        <v>10356</v>
      </c>
      <c r="B3782" s="1" t="s">
        <v>10355</v>
      </c>
      <c r="C3782" s="1" t="s">
        <v>10354</v>
      </c>
      <c r="D3782" s="1">
        <v>10</v>
      </c>
      <c r="E3782" s="1">
        <v>3</v>
      </c>
      <c r="F3782" s="1">
        <v>3</v>
      </c>
      <c r="G3782" s="1">
        <v>365</v>
      </c>
      <c r="H3782" s="1">
        <v>41.2</v>
      </c>
      <c r="I3782" s="1">
        <v>116.2</v>
      </c>
      <c r="J3782" s="1">
        <v>84</v>
      </c>
      <c r="K3782" s="1">
        <v>89.1</v>
      </c>
      <c r="L3782" s="1">
        <v>95</v>
      </c>
      <c r="M3782" s="1">
        <v>130.1</v>
      </c>
      <c r="N3782" s="1">
        <v>93.1</v>
      </c>
      <c r="O3782" s="1">
        <v>81.400000000000006</v>
      </c>
      <c r="P3782" s="1">
        <v>94.8</v>
      </c>
      <c r="Q3782" s="1">
        <v>132.1</v>
      </c>
      <c r="R3782" s="1">
        <v>84.2</v>
      </c>
      <c r="S3782" s="1">
        <v>0.11018291775042287</v>
      </c>
      <c r="T3782" s="1">
        <f t="shared" si="177"/>
        <v>0.2024544799868275</v>
      </c>
      <c r="U3782" s="2">
        <v>7.3960236284761796E-2</v>
      </c>
      <c r="V3782" s="1">
        <f t="shared" si="178"/>
        <v>-7.9720464703333715E-2</v>
      </c>
      <c r="W3782" s="1">
        <f t="shared" si="179"/>
        <v>0.13760312049230561</v>
      </c>
      <c r="X3782" s="2">
        <v>9.0034173866511844E-2</v>
      </c>
    </row>
    <row r="3783" spans="1:24">
      <c r="A3783" s="1" t="s">
        <v>9426</v>
      </c>
      <c r="B3783" s="1" t="s">
        <v>9425</v>
      </c>
      <c r="C3783" s="1" t="s">
        <v>9424</v>
      </c>
      <c r="D3783" s="1">
        <v>35</v>
      </c>
      <c r="E3783" s="1">
        <v>33</v>
      </c>
      <c r="F3783" s="1">
        <v>61</v>
      </c>
      <c r="G3783" s="1">
        <v>1440</v>
      </c>
      <c r="H3783" s="1">
        <v>155.5</v>
      </c>
      <c r="I3783" s="1">
        <v>103.1</v>
      </c>
      <c r="J3783" s="1">
        <v>99.1</v>
      </c>
      <c r="K3783" s="1">
        <v>97.6</v>
      </c>
      <c r="L3783" s="1">
        <v>105</v>
      </c>
      <c r="M3783" s="1">
        <v>92.6</v>
      </c>
      <c r="N3783" s="1">
        <v>85.2</v>
      </c>
      <c r="O3783" s="1">
        <v>89.7</v>
      </c>
      <c r="P3783" s="1">
        <v>100</v>
      </c>
      <c r="Q3783" s="1">
        <v>125.1</v>
      </c>
      <c r="R3783" s="1">
        <v>102.6</v>
      </c>
      <c r="S3783" s="1">
        <v>0.11020388212729375</v>
      </c>
      <c r="T3783" s="1">
        <f t="shared" si="177"/>
        <v>0.52113171576567541</v>
      </c>
      <c r="U3783" s="2">
        <v>0.1507371178446337</v>
      </c>
      <c r="V3783" s="1">
        <f t="shared" si="178"/>
        <v>0.1826328992395945</v>
      </c>
      <c r="W3783" s="1">
        <f t="shared" si="179"/>
        <v>2.1659433888781554</v>
      </c>
      <c r="X3783" s="2">
        <v>1.2147177892402388</v>
      </c>
    </row>
    <row r="3784" spans="1:24">
      <c r="A3784" s="1" t="s">
        <v>722</v>
      </c>
      <c r="B3784" s="1" t="s">
        <v>721</v>
      </c>
      <c r="C3784" s="1" t="s">
        <v>720</v>
      </c>
      <c r="D3784" s="1">
        <v>2</v>
      </c>
      <c r="E3784" s="1">
        <v>2</v>
      </c>
      <c r="F3784" s="1">
        <v>4</v>
      </c>
      <c r="G3784" s="1">
        <v>1122</v>
      </c>
      <c r="H3784" s="1">
        <v>124.8</v>
      </c>
      <c r="I3784" s="1">
        <v>108.1</v>
      </c>
      <c r="J3784" s="1">
        <v>95.8</v>
      </c>
      <c r="K3784" s="1">
        <v>87</v>
      </c>
      <c r="L3784" s="1">
        <v>100.3</v>
      </c>
      <c r="M3784" s="1">
        <v>114</v>
      </c>
      <c r="N3784" s="1">
        <v>98.2</v>
      </c>
      <c r="O3784" s="1">
        <v>80</v>
      </c>
      <c r="P3784" s="1">
        <v>79.2</v>
      </c>
      <c r="Q3784" s="1">
        <v>159.9</v>
      </c>
      <c r="R3784" s="1">
        <v>77.599999999999994</v>
      </c>
      <c r="S3784" s="1">
        <v>0.11024799635480013</v>
      </c>
      <c r="T3784" s="1">
        <f t="shared" si="177"/>
        <v>0.12341414637652383</v>
      </c>
      <c r="U3784" s="2">
        <v>3.922975682911204E-2</v>
      </c>
      <c r="V3784" s="1">
        <f t="shared" si="178"/>
        <v>5.9126928698915006E-3</v>
      </c>
      <c r="W3784" s="1">
        <f t="shared" si="179"/>
        <v>1.3762237982892516E-2</v>
      </c>
      <c r="X3784" s="2">
        <v>8.3553684001657913E-3</v>
      </c>
    </row>
    <row r="3785" spans="1:24">
      <c r="A3785" s="1" t="s">
        <v>15408</v>
      </c>
      <c r="B3785" s="1" t="s">
        <v>15407</v>
      </c>
      <c r="C3785" s="1" t="s">
        <v>15406</v>
      </c>
      <c r="D3785" s="1">
        <v>21</v>
      </c>
      <c r="E3785" s="1">
        <v>9</v>
      </c>
      <c r="F3785" s="1">
        <v>16</v>
      </c>
      <c r="G3785" s="1">
        <v>365</v>
      </c>
      <c r="H3785" s="1">
        <v>39.799999999999997</v>
      </c>
      <c r="I3785" s="1">
        <v>95.3</v>
      </c>
      <c r="J3785" s="1">
        <v>94.1</v>
      </c>
      <c r="K3785" s="1">
        <v>93.3</v>
      </c>
      <c r="L3785" s="1">
        <v>102.3</v>
      </c>
      <c r="M3785" s="1">
        <v>111.7</v>
      </c>
      <c r="N3785" s="1">
        <v>96.4</v>
      </c>
      <c r="O3785" s="1">
        <v>95.1</v>
      </c>
      <c r="P3785" s="1">
        <v>110.4</v>
      </c>
      <c r="Q3785" s="1">
        <v>115.4</v>
      </c>
      <c r="R3785" s="1">
        <v>85.9</v>
      </c>
      <c r="S3785" s="1">
        <v>0.11033720843458601</v>
      </c>
      <c r="T3785" s="1">
        <f t="shared" si="177"/>
        <v>0.41661426413773028</v>
      </c>
      <c r="U3785" s="2">
        <v>0.13636131435055757</v>
      </c>
      <c r="V3785" s="1">
        <f t="shared" si="178"/>
        <v>-7.0448806980309669E-2</v>
      </c>
      <c r="W3785" s="1">
        <f t="shared" si="179"/>
        <v>0.41266587245700392</v>
      </c>
      <c r="X3785" s="2">
        <v>0.26561623387985062</v>
      </c>
    </row>
    <row r="3786" spans="1:24">
      <c r="A3786" s="1" t="s">
        <v>9384</v>
      </c>
      <c r="B3786" s="1" t="s">
        <v>9383</v>
      </c>
      <c r="C3786" s="1" t="s">
        <v>9382</v>
      </c>
      <c r="D3786" s="1">
        <v>69</v>
      </c>
      <c r="E3786" s="1">
        <v>59</v>
      </c>
      <c r="F3786" s="1">
        <v>218</v>
      </c>
      <c r="G3786" s="1">
        <v>938</v>
      </c>
      <c r="H3786" s="1">
        <v>104.9</v>
      </c>
      <c r="I3786" s="1">
        <v>104.1</v>
      </c>
      <c r="J3786" s="1">
        <v>96.1</v>
      </c>
      <c r="K3786" s="1">
        <v>100.8</v>
      </c>
      <c r="L3786" s="1">
        <v>100.9</v>
      </c>
      <c r="M3786" s="1">
        <v>99.6</v>
      </c>
      <c r="N3786" s="1">
        <v>83</v>
      </c>
      <c r="O3786" s="1">
        <v>90.1</v>
      </c>
      <c r="P3786" s="1">
        <v>126.9</v>
      </c>
      <c r="Q3786" s="1">
        <v>96.2</v>
      </c>
      <c r="R3786" s="1">
        <v>102.3</v>
      </c>
      <c r="S3786" s="1">
        <v>0.11041517289262667</v>
      </c>
      <c r="T3786" s="1">
        <f t="shared" si="177"/>
        <v>0.43351581750199109</v>
      </c>
      <c r="U3786" s="2">
        <v>0.13998947049435453</v>
      </c>
      <c r="V3786" s="1">
        <f t="shared" si="178"/>
        <v>0.14448437786463825</v>
      </c>
      <c r="W3786" s="1">
        <f t="shared" si="179"/>
        <v>1.0699470815856214</v>
      </c>
      <c r="X3786" s="2">
        <v>0.64178661041135987</v>
      </c>
    </row>
    <row r="3787" spans="1:24">
      <c r="A3787" s="1" t="s">
        <v>12917</v>
      </c>
      <c r="B3787" s="1" t="s">
        <v>12916</v>
      </c>
      <c r="C3787" s="1" t="s">
        <v>12915</v>
      </c>
      <c r="D3787" s="1">
        <v>45</v>
      </c>
      <c r="E3787" s="1">
        <v>10</v>
      </c>
      <c r="F3787" s="1">
        <v>23</v>
      </c>
      <c r="G3787" s="1">
        <v>306</v>
      </c>
      <c r="H3787" s="1">
        <v>33.299999999999997</v>
      </c>
      <c r="I3787" s="1">
        <v>86.2</v>
      </c>
      <c r="J3787" s="1">
        <v>81.2</v>
      </c>
      <c r="K3787" s="1">
        <v>86.4</v>
      </c>
      <c r="L3787" s="1">
        <v>85.7</v>
      </c>
      <c r="M3787" s="1">
        <v>171.5</v>
      </c>
      <c r="N3787" s="1">
        <v>105</v>
      </c>
      <c r="O3787" s="1">
        <v>109.1</v>
      </c>
      <c r="P3787" s="1">
        <v>100.7</v>
      </c>
      <c r="Q3787" s="1">
        <v>81.2</v>
      </c>
      <c r="R3787" s="1">
        <v>93</v>
      </c>
      <c r="S3787" s="1">
        <v>0.11053283165970283</v>
      </c>
      <c r="T3787" s="1">
        <f t="shared" si="177"/>
        <v>0.63547067272190183</v>
      </c>
      <c r="U3787" s="2">
        <v>0.16594160634662225</v>
      </c>
      <c r="V3787" s="1">
        <f t="shared" si="178"/>
        <v>-0.59873097637671124</v>
      </c>
      <c r="W3787" s="1">
        <f t="shared" si="179"/>
        <v>1.2195659922863198</v>
      </c>
      <c r="X3787" s="2">
        <v>0.72024119394358321</v>
      </c>
    </row>
    <row r="3788" spans="1:24">
      <c r="A3788" s="1" t="s">
        <v>12251</v>
      </c>
      <c r="B3788" s="1" t="s">
        <v>12250</v>
      </c>
      <c r="C3788" s="1" t="s">
        <v>12249</v>
      </c>
      <c r="D3788" s="1">
        <v>31</v>
      </c>
      <c r="E3788" s="1">
        <v>14</v>
      </c>
      <c r="F3788" s="1">
        <v>21</v>
      </c>
      <c r="G3788" s="1">
        <v>674</v>
      </c>
      <c r="H3788" s="1">
        <v>73.900000000000006</v>
      </c>
      <c r="I3788" s="1">
        <v>96</v>
      </c>
      <c r="J3788" s="1">
        <v>95.9</v>
      </c>
      <c r="K3788" s="1">
        <v>93.4</v>
      </c>
      <c r="L3788" s="1">
        <v>102.1</v>
      </c>
      <c r="M3788" s="1">
        <v>112</v>
      </c>
      <c r="N3788" s="1">
        <v>92.7</v>
      </c>
      <c r="O3788" s="1">
        <v>94.3</v>
      </c>
      <c r="P3788" s="1">
        <v>109.3</v>
      </c>
      <c r="Q3788" s="1">
        <v>102</v>
      </c>
      <c r="R3788" s="1">
        <v>102.4</v>
      </c>
      <c r="S3788" s="1">
        <v>0.11059907451919322</v>
      </c>
      <c r="T3788" s="1">
        <f t="shared" si="177"/>
        <v>1.32312169783638</v>
      </c>
      <c r="U3788" s="2">
        <v>0.29698899016977348</v>
      </c>
      <c r="V3788" s="1">
        <f t="shared" si="178"/>
        <v>-4.1359029761057556E-2</v>
      </c>
      <c r="W3788" s="1">
        <f t="shared" si="179"/>
        <v>0.19558262516070019</v>
      </c>
      <c r="X3788" s="2">
        <v>0.12791974964507491</v>
      </c>
    </row>
    <row r="3789" spans="1:24">
      <c r="A3789" s="1" t="s">
        <v>13747</v>
      </c>
      <c r="B3789" s="1" t="s">
        <v>13746</v>
      </c>
      <c r="C3789" s="1" t="s">
        <v>13745</v>
      </c>
      <c r="D3789" s="1">
        <v>38</v>
      </c>
      <c r="E3789" s="1">
        <v>27</v>
      </c>
      <c r="F3789" s="1">
        <v>83</v>
      </c>
      <c r="G3789" s="1">
        <v>626</v>
      </c>
      <c r="H3789" s="1">
        <v>71.400000000000006</v>
      </c>
      <c r="I3789" s="1">
        <v>114.4</v>
      </c>
      <c r="J3789" s="1">
        <v>85.1</v>
      </c>
      <c r="K3789" s="1">
        <v>102.7</v>
      </c>
      <c r="L3789" s="1">
        <v>94.7</v>
      </c>
      <c r="M3789" s="1">
        <v>83</v>
      </c>
      <c r="N3789" s="1">
        <v>82.6</v>
      </c>
      <c r="O3789" s="1">
        <v>116.2</v>
      </c>
      <c r="P3789" s="1">
        <v>108.7</v>
      </c>
      <c r="Q3789" s="1">
        <v>97</v>
      </c>
      <c r="R3789" s="1">
        <v>115.7</v>
      </c>
      <c r="S3789" s="1">
        <v>0.11063186595410456</v>
      </c>
      <c r="T3789" s="1">
        <f t="shared" si="177"/>
        <v>0.39538480442897678</v>
      </c>
      <c r="U3789" s="2">
        <v>0.13085613923922676</v>
      </c>
      <c r="V3789" s="1">
        <f t="shared" si="178"/>
        <v>7.9066451411352406E-2</v>
      </c>
      <c r="W3789" s="1">
        <f t="shared" si="179"/>
        <v>0.17121907578112158</v>
      </c>
      <c r="X3789" s="2">
        <v>0.11267559383931812</v>
      </c>
    </row>
    <row r="3790" spans="1:24">
      <c r="A3790" s="1" t="s">
        <v>15546</v>
      </c>
      <c r="B3790" s="1" t="s">
        <v>15545</v>
      </c>
      <c r="C3790" s="1" t="s">
        <v>15544</v>
      </c>
      <c r="D3790" s="1">
        <v>17</v>
      </c>
      <c r="E3790" s="1">
        <v>5</v>
      </c>
      <c r="F3790" s="1">
        <v>10</v>
      </c>
      <c r="G3790" s="1">
        <v>254</v>
      </c>
      <c r="H3790" s="1">
        <v>28.4</v>
      </c>
      <c r="I3790" s="1">
        <v>92.4</v>
      </c>
      <c r="J3790" s="1">
        <v>78.3</v>
      </c>
      <c r="K3790" s="1">
        <v>95.1</v>
      </c>
      <c r="L3790" s="1">
        <v>93.5</v>
      </c>
      <c r="M3790" s="1">
        <v>136.5</v>
      </c>
      <c r="N3790" s="1">
        <v>96.9</v>
      </c>
      <c r="O3790" s="1">
        <v>116.4</v>
      </c>
      <c r="P3790" s="1">
        <v>109</v>
      </c>
      <c r="Q3790" s="1">
        <v>69.5</v>
      </c>
      <c r="R3790" s="1">
        <v>112.5</v>
      </c>
      <c r="S3790" s="1">
        <v>0.110867717072326</v>
      </c>
      <c r="T3790" s="1">
        <f t="shared" si="177"/>
        <v>0.23033989692493823</v>
      </c>
      <c r="U3790" s="2">
        <v>8.299915206578963E-2</v>
      </c>
      <c r="V3790" s="1">
        <f t="shared" si="178"/>
        <v>-0.37637885319833259</v>
      </c>
      <c r="W3790" s="1">
        <f t="shared" si="179"/>
        <v>1.2761668198918159</v>
      </c>
      <c r="X3790" s="2">
        <v>0.74958870370433983</v>
      </c>
    </row>
    <row r="3791" spans="1:24">
      <c r="A3791" s="1" t="s">
        <v>13039</v>
      </c>
      <c r="B3791" s="1" t="s">
        <v>13038</v>
      </c>
      <c r="C3791" s="1" t="s">
        <v>13037</v>
      </c>
      <c r="D3791" s="1">
        <v>16</v>
      </c>
      <c r="E3791" s="1">
        <v>8</v>
      </c>
      <c r="F3791" s="1">
        <v>16</v>
      </c>
      <c r="G3791" s="1">
        <v>563</v>
      </c>
      <c r="H3791" s="1">
        <v>62.9</v>
      </c>
      <c r="I3791" s="1">
        <v>102</v>
      </c>
      <c r="J3791" s="1">
        <v>85.2</v>
      </c>
      <c r="K3791" s="1">
        <v>97</v>
      </c>
      <c r="L3791" s="1">
        <v>93</v>
      </c>
      <c r="M3791" s="1">
        <v>131.30000000000001</v>
      </c>
      <c r="N3791" s="1">
        <v>92.9</v>
      </c>
      <c r="O3791" s="1">
        <v>93</v>
      </c>
      <c r="P3791" s="1">
        <v>103</v>
      </c>
      <c r="Q3791" s="1">
        <v>105.9</v>
      </c>
      <c r="R3791" s="1">
        <v>96.6</v>
      </c>
      <c r="S3791" s="1">
        <v>0.11088020330983922</v>
      </c>
      <c r="T3791" s="1">
        <f t="shared" si="177"/>
        <v>0.75369497603402336</v>
      </c>
      <c r="U3791" s="2">
        <v>0.18891705994856384</v>
      </c>
      <c r="V3791" s="1">
        <f t="shared" si="178"/>
        <v>-0.16510059430772586</v>
      </c>
      <c r="W3791" s="1">
        <f t="shared" si="179"/>
        <v>0.43725163786672205</v>
      </c>
      <c r="X3791" s="2">
        <v>0.28093387500595057</v>
      </c>
    </row>
    <row r="3792" spans="1:24">
      <c r="A3792" s="1" t="s">
        <v>12053</v>
      </c>
      <c r="B3792" s="1" t="s">
        <v>12052</v>
      </c>
      <c r="C3792" s="1" t="s">
        <v>12051</v>
      </c>
      <c r="D3792" s="1">
        <v>65</v>
      </c>
      <c r="E3792" s="1">
        <v>12</v>
      </c>
      <c r="F3792" s="1">
        <v>38</v>
      </c>
      <c r="G3792" s="1">
        <v>254</v>
      </c>
      <c r="H3792" s="1">
        <v>27.7</v>
      </c>
      <c r="I3792" s="1">
        <v>88.8</v>
      </c>
      <c r="J3792" s="1">
        <v>78.400000000000006</v>
      </c>
      <c r="K3792" s="1">
        <v>82.8</v>
      </c>
      <c r="L3792" s="1">
        <v>74.599999999999994</v>
      </c>
      <c r="M3792" s="1">
        <v>176.8</v>
      </c>
      <c r="N3792" s="1">
        <v>128.4</v>
      </c>
      <c r="O3792" s="1">
        <v>107.4</v>
      </c>
      <c r="P3792" s="1">
        <v>94.9</v>
      </c>
      <c r="Q3792" s="1">
        <v>85.6</v>
      </c>
      <c r="R3792" s="1">
        <v>82.4</v>
      </c>
      <c r="S3792" s="1">
        <v>0.110888641348918</v>
      </c>
      <c r="T3792" s="1">
        <f t="shared" si="177"/>
        <v>0.63223812054740358</v>
      </c>
      <c r="U3792" s="2">
        <v>0.16533444870748881</v>
      </c>
      <c r="V3792" s="1">
        <f t="shared" si="178"/>
        <v>-0.76111832061735696</v>
      </c>
      <c r="W3792" s="1">
        <f t="shared" si="179"/>
        <v>1.6245752251477383</v>
      </c>
      <c r="X3792" s="2">
        <v>0.93227826931185398</v>
      </c>
    </row>
    <row r="3793" spans="1:24">
      <c r="A3793" s="1" t="s">
        <v>13120</v>
      </c>
      <c r="B3793" s="1" t="s">
        <v>13119</v>
      </c>
      <c r="C3793" s="1" t="s">
        <v>13118</v>
      </c>
      <c r="D3793" s="1">
        <v>16</v>
      </c>
      <c r="E3793" s="1">
        <v>2</v>
      </c>
      <c r="F3793" s="1">
        <v>7</v>
      </c>
      <c r="G3793" s="1">
        <v>155</v>
      </c>
      <c r="H3793" s="1">
        <v>15.8</v>
      </c>
      <c r="I3793" s="1">
        <v>85.7</v>
      </c>
      <c r="J3793" s="1">
        <v>84.2</v>
      </c>
      <c r="K3793" s="1">
        <v>101.1</v>
      </c>
      <c r="L3793" s="1">
        <v>91.5</v>
      </c>
      <c r="M3793" s="1">
        <v>137.6</v>
      </c>
      <c r="N3793" s="1">
        <v>90.5</v>
      </c>
      <c r="O3793" s="1">
        <v>115.8</v>
      </c>
      <c r="P3793" s="1">
        <v>96.2</v>
      </c>
      <c r="Q3793" s="1">
        <v>76.7</v>
      </c>
      <c r="R3793" s="1">
        <v>120.7</v>
      </c>
      <c r="S3793" s="1">
        <v>0.11090847233239759</v>
      </c>
      <c r="T3793" s="1">
        <f t="shared" si="177"/>
        <v>0.25261383818385219</v>
      </c>
      <c r="U3793" s="2">
        <v>9.1920322087537448E-2</v>
      </c>
      <c r="V3793" s="1">
        <f t="shared" si="178"/>
        <v>-0.33904562001597544</v>
      </c>
      <c r="W3793" s="1">
        <f t="shared" si="179"/>
        <v>0.96894000504232713</v>
      </c>
      <c r="X3793" s="2">
        <v>0.58453653565314256</v>
      </c>
    </row>
    <row r="3794" spans="1:24">
      <c r="A3794" s="1" t="s">
        <v>13534</v>
      </c>
      <c r="B3794" s="1" t="s">
        <v>13533</v>
      </c>
      <c r="C3794" s="1" t="s">
        <v>13532</v>
      </c>
      <c r="D3794" s="1">
        <v>14</v>
      </c>
      <c r="E3794" s="1">
        <v>3</v>
      </c>
      <c r="F3794" s="1">
        <v>9</v>
      </c>
      <c r="G3794" s="1">
        <v>174</v>
      </c>
      <c r="H3794" s="1">
        <v>20</v>
      </c>
      <c r="I3794" s="1">
        <v>108.6</v>
      </c>
      <c r="J3794" s="1">
        <v>87.3</v>
      </c>
      <c r="K3794" s="1">
        <v>109.3</v>
      </c>
      <c r="L3794" s="1">
        <v>106.4</v>
      </c>
      <c r="M3794" s="1">
        <v>94.7</v>
      </c>
      <c r="N3794" s="1">
        <v>75.099999999999994</v>
      </c>
      <c r="O3794" s="1">
        <v>85.2</v>
      </c>
      <c r="P3794" s="1">
        <v>119.5</v>
      </c>
      <c r="Q3794" s="1">
        <v>96</v>
      </c>
      <c r="R3794" s="1">
        <v>117.9</v>
      </c>
      <c r="S3794" s="1">
        <v>0.11104862137129196</v>
      </c>
      <c r="T3794" s="1">
        <f t="shared" si="177"/>
        <v>0.40260198410577175</v>
      </c>
      <c r="U3794" s="2">
        <v>0.13295822052781262</v>
      </c>
      <c r="V3794" s="1">
        <f t="shared" si="178"/>
        <v>0.27570823586890453</v>
      </c>
      <c r="W3794" s="1">
        <f t="shared" si="179"/>
        <v>1.1538760640635055</v>
      </c>
      <c r="X3794" s="2">
        <v>0.68579903306056478</v>
      </c>
    </row>
    <row r="3795" spans="1:24">
      <c r="A3795" s="1" t="s">
        <v>4408</v>
      </c>
      <c r="B3795" s="1" t="s">
        <v>4407</v>
      </c>
      <c r="C3795" s="1" t="s">
        <v>4406</v>
      </c>
      <c r="D3795" s="1">
        <v>50</v>
      </c>
      <c r="E3795" s="1">
        <v>13</v>
      </c>
      <c r="F3795" s="1">
        <v>40</v>
      </c>
      <c r="G3795" s="1">
        <v>211</v>
      </c>
      <c r="H3795" s="1">
        <v>24.3</v>
      </c>
      <c r="I3795" s="1">
        <v>85.6</v>
      </c>
      <c r="J3795" s="1">
        <v>112.4</v>
      </c>
      <c r="K3795" s="1">
        <v>92.4</v>
      </c>
      <c r="L3795" s="1">
        <v>100.8</v>
      </c>
      <c r="M3795" s="1">
        <v>59</v>
      </c>
      <c r="N3795" s="1">
        <v>141.80000000000001</v>
      </c>
      <c r="O3795" s="1">
        <v>91.1</v>
      </c>
      <c r="P3795" s="1">
        <v>68.5</v>
      </c>
      <c r="Q3795" s="1">
        <v>158.1</v>
      </c>
      <c r="R3795" s="1">
        <v>90.3</v>
      </c>
      <c r="S3795" s="1">
        <v>0.11115878870884358</v>
      </c>
      <c r="T3795" s="1">
        <f t="shared" si="177"/>
        <v>0.12306857142073356</v>
      </c>
      <c r="U3795" s="2">
        <v>3.9159284592324699E-2</v>
      </c>
      <c r="V3795" s="1">
        <f t="shared" si="178"/>
        <v>7.3946601711222864E-3</v>
      </c>
      <c r="W3795" s="1">
        <f t="shared" si="179"/>
        <v>7.8119622314686216E-3</v>
      </c>
      <c r="X3795" s="2">
        <v>4.6407312804631054E-3</v>
      </c>
    </row>
    <row r="3796" spans="1:24">
      <c r="A3796" s="1" t="s">
        <v>9252</v>
      </c>
      <c r="B3796" s="1" t="s">
        <v>9251</v>
      </c>
      <c r="C3796" s="1" t="s">
        <v>9250</v>
      </c>
      <c r="D3796" s="1">
        <v>9</v>
      </c>
      <c r="E3796" s="1">
        <v>5</v>
      </c>
      <c r="F3796" s="1">
        <v>7</v>
      </c>
      <c r="G3796" s="1">
        <v>931</v>
      </c>
      <c r="H3796" s="1">
        <v>101.1</v>
      </c>
      <c r="I3796" s="1">
        <v>85.5</v>
      </c>
      <c r="J3796" s="1">
        <v>99</v>
      </c>
      <c r="K3796" s="1">
        <v>88</v>
      </c>
      <c r="L3796" s="1">
        <v>94.7</v>
      </c>
      <c r="M3796" s="1">
        <v>136.1</v>
      </c>
      <c r="N3796" s="1">
        <v>99.8</v>
      </c>
      <c r="O3796" s="1">
        <v>99.4</v>
      </c>
      <c r="P3796" s="1">
        <v>92.4</v>
      </c>
      <c r="Q3796" s="1">
        <v>116.8</v>
      </c>
      <c r="R3796" s="1">
        <v>88.3</v>
      </c>
      <c r="S3796" s="1">
        <v>0.11136110894770426</v>
      </c>
      <c r="T3796" s="1">
        <f t="shared" si="177"/>
        <v>0.38200221239978999</v>
      </c>
      <c r="U3796" s="2">
        <v>0.12751906554359463</v>
      </c>
      <c r="V3796" s="1">
        <f t="shared" si="178"/>
        <v>-0.28392392365882008</v>
      </c>
      <c r="W3796" s="1">
        <f t="shared" si="179"/>
        <v>0.9060014653050813</v>
      </c>
      <c r="X3796" s="2">
        <v>0.55087619948877464</v>
      </c>
    </row>
    <row r="3797" spans="1:24">
      <c r="A3797" s="1" t="s">
        <v>14290</v>
      </c>
      <c r="B3797" s="1" t="s">
        <v>14289</v>
      </c>
      <c r="C3797" s="1" t="s">
        <v>14288</v>
      </c>
      <c r="D3797" s="1">
        <v>6</v>
      </c>
      <c r="E3797" s="1">
        <v>3</v>
      </c>
      <c r="F3797" s="1">
        <v>4</v>
      </c>
      <c r="G3797" s="1">
        <v>1063</v>
      </c>
      <c r="H3797" s="1">
        <v>119.4</v>
      </c>
      <c r="I3797" s="1">
        <v>89.7</v>
      </c>
      <c r="J3797" s="1">
        <v>88.5</v>
      </c>
      <c r="K3797" s="1">
        <v>109.5</v>
      </c>
      <c r="L3797" s="1">
        <v>102.7</v>
      </c>
      <c r="M3797" s="1">
        <v>102</v>
      </c>
      <c r="N3797" s="1">
        <v>89.9</v>
      </c>
      <c r="O3797" s="1">
        <v>101.4</v>
      </c>
      <c r="P3797" s="1">
        <v>107.4</v>
      </c>
      <c r="Q3797" s="1">
        <v>112.1</v>
      </c>
      <c r="R3797" s="1">
        <v>96.8</v>
      </c>
      <c r="S3797" s="1">
        <v>0.11137800223335127</v>
      </c>
      <c r="T3797" s="1">
        <f t="shared" si="177"/>
        <v>0.49219894915053758</v>
      </c>
      <c r="U3797" s="2">
        <v>0.14814281333357152</v>
      </c>
      <c r="V3797" s="1">
        <f t="shared" si="178"/>
        <v>-2.4615174729133668E-3</v>
      </c>
      <c r="W3797" s="1">
        <f t="shared" si="179"/>
        <v>8.0596309918501766E-3</v>
      </c>
      <c r="X3797" s="2">
        <v>4.7363627622384503E-3</v>
      </c>
    </row>
    <row r="3798" spans="1:24">
      <c r="A3798" s="1" t="s">
        <v>15675</v>
      </c>
      <c r="B3798" s="1" t="s">
        <v>15674</v>
      </c>
      <c r="C3798" s="1" t="s">
        <v>15673</v>
      </c>
      <c r="D3798" s="1">
        <v>6</v>
      </c>
      <c r="E3798" s="1">
        <v>3</v>
      </c>
      <c r="F3798" s="1">
        <v>3</v>
      </c>
      <c r="G3798" s="1">
        <v>457</v>
      </c>
      <c r="H3798" s="1">
        <v>51</v>
      </c>
      <c r="I3798" s="1">
        <v>100</v>
      </c>
      <c r="J3798" s="1">
        <v>69.599999999999994</v>
      </c>
      <c r="K3798" s="1">
        <v>76.5</v>
      </c>
      <c r="L3798" s="1">
        <v>73.3</v>
      </c>
      <c r="M3798" s="1">
        <v>276.10000000000002</v>
      </c>
      <c r="N3798" s="1">
        <v>74.900000000000006</v>
      </c>
      <c r="O3798" s="1">
        <v>70.7</v>
      </c>
      <c r="P3798" s="1">
        <v>88.4</v>
      </c>
      <c r="Q3798" s="1">
        <v>97.3</v>
      </c>
      <c r="R3798" s="1">
        <v>73.099999999999994</v>
      </c>
      <c r="S3798" s="1">
        <v>0.11151080386011859</v>
      </c>
      <c r="T3798" s="1">
        <f t="shared" si="177"/>
        <v>0.25879806172201336</v>
      </c>
      <c r="U3798" s="2">
        <v>9.3813332866465815E-2</v>
      </c>
      <c r="V3798" s="1">
        <f t="shared" si="178"/>
        <v>-0.81589020814674473</v>
      </c>
      <c r="W3798" s="1">
        <f t="shared" si="179"/>
        <v>0.47149228981724112</v>
      </c>
      <c r="X3798" s="2">
        <v>0.30098961172288946</v>
      </c>
    </row>
    <row r="3799" spans="1:24">
      <c r="A3799" s="1" t="s">
        <v>12623</v>
      </c>
      <c r="B3799" s="1" t="s">
        <v>12622</v>
      </c>
      <c r="C3799" s="1" t="s">
        <v>12621</v>
      </c>
      <c r="D3799" s="1">
        <v>30</v>
      </c>
      <c r="E3799" s="1">
        <v>21</v>
      </c>
      <c r="F3799" s="1">
        <v>39</v>
      </c>
      <c r="G3799" s="1">
        <v>920</v>
      </c>
      <c r="H3799" s="1">
        <v>104.1</v>
      </c>
      <c r="I3799" s="1">
        <v>103.1</v>
      </c>
      <c r="J3799" s="1">
        <v>91.2</v>
      </c>
      <c r="K3799" s="1">
        <v>96.8</v>
      </c>
      <c r="L3799" s="1">
        <v>104.4</v>
      </c>
      <c r="M3799" s="1">
        <v>98.3</v>
      </c>
      <c r="N3799" s="1">
        <v>90.5</v>
      </c>
      <c r="O3799" s="1">
        <v>95.2</v>
      </c>
      <c r="P3799" s="1">
        <v>107.4</v>
      </c>
      <c r="Q3799" s="1">
        <v>110</v>
      </c>
      <c r="R3799" s="1">
        <v>103.1</v>
      </c>
      <c r="S3799" s="1">
        <v>0.11168416142479305</v>
      </c>
      <c r="T3799" s="1">
        <f t="shared" si="177"/>
        <v>0.99101997097416372</v>
      </c>
      <c r="U3799" s="2">
        <v>0.25415383094082633</v>
      </c>
      <c r="V3799" s="1">
        <f t="shared" si="178"/>
        <v>6.2749265689265726E-2</v>
      </c>
      <c r="W3799" s="1">
        <f t="shared" si="179"/>
        <v>0.45688782355132679</v>
      </c>
      <c r="X3799" s="2">
        <v>0.29326349029013621</v>
      </c>
    </row>
    <row r="3800" spans="1:24">
      <c r="A3800" s="1" t="s">
        <v>10992</v>
      </c>
      <c r="B3800" s="1" t="s">
        <v>10991</v>
      </c>
      <c r="C3800" s="1" t="s">
        <v>10990</v>
      </c>
      <c r="D3800" s="1">
        <v>12</v>
      </c>
      <c r="E3800" s="1">
        <v>5</v>
      </c>
      <c r="F3800" s="1">
        <v>12</v>
      </c>
      <c r="G3800" s="1">
        <v>491</v>
      </c>
      <c r="H3800" s="1">
        <v>55</v>
      </c>
      <c r="I3800" s="1">
        <v>71.400000000000006</v>
      </c>
      <c r="J3800" s="1">
        <v>66.8</v>
      </c>
      <c r="K3800" s="1">
        <v>67.7</v>
      </c>
      <c r="L3800" s="1">
        <v>60.5</v>
      </c>
      <c r="M3800" s="1">
        <v>248.1</v>
      </c>
      <c r="N3800" s="1">
        <v>147.30000000000001</v>
      </c>
      <c r="O3800" s="1">
        <v>122.4</v>
      </c>
      <c r="P3800" s="1">
        <v>67.400000000000006</v>
      </c>
      <c r="Q3800" s="1">
        <v>78.400000000000006</v>
      </c>
      <c r="R3800" s="1">
        <v>70.099999999999994</v>
      </c>
      <c r="S3800" s="1">
        <v>0.11180666023008695</v>
      </c>
      <c r="T3800" s="1">
        <f t="shared" si="177"/>
        <v>0.65288330772299696</v>
      </c>
      <c r="U3800" s="2">
        <v>0.16801821993129126</v>
      </c>
      <c r="V3800" s="1">
        <f t="shared" si="178"/>
        <v>-1.3738383821076929</v>
      </c>
      <c r="W3800" s="1">
        <f t="shared" si="179"/>
        <v>1.661123593268488</v>
      </c>
      <c r="X3800" s="2">
        <v>0.95061773886573397</v>
      </c>
    </row>
    <row r="3801" spans="1:24">
      <c r="A3801" s="1" t="s">
        <v>15890</v>
      </c>
      <c r="B3801" s="1" t="s">
        <v>15889</v>
      </c>
      <c r="C3801" s="1" t="s">
        <v>15888</v>
      </c>
      <c r="D3801" s="1">
        <v>4</v>
      </c>
      <c r="E3801" s="1">
        <v>5</v>
      </c>
      <c r="F3801" s="1">
        <v>5</v>
      </c>
      <c r="G3801" s="1">
        <v>1549</v>
      </c>
      <c r="H3801" s="1">
        <v>172.3</v>
      </c>
      <c r="I3801" s="1">
        <v>91.6</v>
      </c>
      <c r="J3801" s="1">
        <v>86.8</v>
      </c>
      <c r="K3801" s="1">
        <v>95.8</v>
      </c>
      <c r="L3801" s="1">
        <v>85.6</v>
      </c>
      <c r="M3801" s="1">
        <v>144.5</v>
      </c>
      <c r="N3801" s="1">
        <v>89.9</v>
      </c>
      <c r="O3801" s="1">
        <v>114.1</v>
      </c>
      <c r="P3801" s="1">
        <v>108.5</v>
      </c>
      <c r="Q3801" s="1">
        <v>76.400000000000006</v>
      </c>
      <c r="R3801" s="1">
        <v>106.7</v>
      </c>
      <c r="S3801" s="1">
        <v>0.11183303235429891</v>
      </c>
      <c r="T3801" s="1">
        <f t="shared" si="177"/>
        <v>0.33375742912613759</v>
      </c>
      <c r="U3801" s="2">
        <v>0.11716768828242795</v>
      </c>
      <c r="V3801" s="1">
        <f t="shared" si="178"/>
        <v>-0.36900096878314737</v>
      </c>
      <c r="W3801" s="1">
        <f t="shared" si="179"/>
        <v>0.95920746015099478</v>
      </c>
      <c r="X3801" s="2">
        <v>0.5794881532102989</v>
      </c>
    </row>
    <row r="3802" spans="1:24">
      <c r="A3802" s="1" t="s">
        <v>10506</v>
      </c>
      <c r="B3802" s="1" t="s">
        <v>10505</v>
      </c>
      <c r="C3802" s="1" t="s">
        <v>10504</v>
      </c>
      <c r="D3802" s="1">
        <v>14</v>
      </c>
      <c r="E3802" s="1">
        <v>4</v>
      </c>
      <c r="F3802" s="1">
        <v>4</v>
      </c>
      <c r="G3802" s="1">
        <v>307</v>
      </c>
      <c r="H3802" s="1">
        <v>33.9</v>
      </c>
      <c r="I3802" s="1">
        <v>97.7</v>
      </c>
      <c r="J3802" s="1">
        <v>104.9</v>
      </c>
      <c r="K3802" s="1">
        <v>97.5</v>
      </c>
      <c r="L3802" s="1">
        <v>87.8</v>
      </c>
      <c r="M3802" s="1">
        <v>71.7</v>
      </c>
      <c r="N3802" s="1">
        <v>125</v>
      </c>
      <c r="O3802" s="1">
        <v>100.8</v>
      </c>
      <c r="P3802" s="1">
        <v>74.5</v>
      </c>
      <c r="Q3802" s="1">
        <v>139</v>
      </c>
      <c r="R3802" s="1">
        <v>100.9</v>
      </c>
      <c r="S3802" s="1">
        <v>0.11195394100603975</v>
      </c>
      <c r="T3802" s="1">
        <f t="shared" si="177"/>
        <v>0.18737152393582976</v>
      </c>
      <c r="U3802" s="2">
        <v>6.6403842893972401E-2</v>
      </c>
      <c r="V3802" s="1">
        <f t="shared" si="178"/>
        <v>-3.2242391830101545E-2</v>
      </c>
      <c r="W3802" s="1">
        <f t="shared" si="179"/>
        <v>5.661401242459986E-2</v>
      </c>
      <c r="X3802" s="2">
        <v>3.5504904584867943E-2</v>
      </c>
    </row>
    <row r="3803" spans="1:24">
      <c r="A3803" s="1" t="s">
        <v>11376</v>
      </c>
      <c r="B3803" s="1" t="s">
        <v>11375</v>
      </c>
      <c r="C3803" s="1" t="s">
        <v>11374</v>
      </c>
      <c r="D3803" s="1">
        <v>47</v>
      </c>
      <c r="E3803" s="1">
        <v>31</v>
      </c>
      <c r="F3803" s="1">
        <v>72</v>
      </c>
      <c r="G3803" s="1">
        <v>902</v>
      </c>
      <c r="H3803" s="1">
        <v>99.9</v>
      </c>
      <c r="I3803" s="1">
        <v>114.7</v>
      </c>
      <c r="J3803" s="1">
        <v>84.2</v>
      </c>
      <c r="K3803" s="1">
        <v>115.7</v>
      </c>
      <c r="L3803" s="1">
        <v>113</v>
      </c>
      <c r="M3803" s="1">
        <v>79.900000000000006</v>
      </c>
      <c r="N3803" s="1">
        <v>71</v>
      </c>
      <c r="O3803" s="1">
        <v>74.8</v>
      </c>
      <c r="P3803" s="1">
        <v>124.8</v>
      </c>
      <c r="Q3803" s="1">
        <v>102.4</v>
      </c>
      <c r="R3803" s="1">
        <v>119.4</v>
      </c>
      <c r="S3803" s="1">
        <v>0.1120473007185229</v>
      </c>
      <c r="T3803" s="1">
        <f t="shared" si="177"/>
        <v>0.34425635412862349</v>
      </c>
      <c r="U3803" s="2">
        <v>0.12011969512465</v>
      </c>
      <c r="V3803" s="1">
        <f t="shared" si="178"/>
        <v>0.50681793524981078</v>
      </c>
      <c r="W3803" s="1">
        <f t="shared" si="179"/>
        <v>1.7295657950651901</v>
      </c>
      <c r="X3803" s="2">
        <v>0.98213571649295184</v>
      </c>
    </row>
    <row r="3804" spans="1:24">
      <c r="A3804" s="1" t="s">
        <v>12527</v>
      </c>
      <c r="B3804" s="1" t="s">
        <v>12526</v>
      </c>
      <c r="C3804" s="1" t="s">
        <v>12525</v>
      </c>
      <c r="D3804" s="1">
        <v>42</v>
      </c>
      <c r="E3804" s="1">
        <v>98</v>
      </c>
      <c r="F3804" s="1">
        <v>160</v>
      </c>
      <c r="G3804" s="1">
        <v>3177</v>
      </c>
      <c r="H3804" s="1">
        <v>350.7</v>
      </c>
      <c r="I3804" s="1">
        <v>98.6</v>
      </c>
      <c r="J3804" s="1">
        <v>88.4</v>
      </c>
      <c r="K3804" s="1">
        <v>117.9</v>
      </c>
      <c r="L3804" s="1">
        <v>88</v>
      </c>
      <c r="M3804" s="1">
        <v>96.3</v>
      </c>
      <c r="N3804" s="1">
        <v>89.9</v>
      </c>
      <c r="O3804" s="1">
        <v>102.5</v>
      </c>
      <c r="P3804" s="1">
        <v>123.8</v>
      </c>
      <c r="Q3804" s="1">
        <v>94.5</v>
      </c>
      <c r="R3804" s="1">
        <v>100.2</v>
      </c>
      <c r="S3804" s="1">
        <v>0.11216870396381999</v>
      </c>
      <c r="T3804" s="1">
        <f t="shared" si="177"/>
        <v>0.29314115589694389</v>
      </c>
      <c r="U3804" s="2">
        <v>0.10191854462900829</v>
      </c>
      <c r="V3804" s="1">
        <f t="shared" si="178"/>
        <v>2.955356094386077E-2</v>
      </c>
      <c r="W3804" s="1">
        <f t="shared" si="179"/>
        <v>8.0711498067887646E-2</v>
      </c>
      <c r="X3804" s="2">
        <v>5.1915960320474963E-2</v>
      </c>
    </row>
    <row r="3805" spans="1:24">
      <c r="A3805" s="1" t="s">
        <v>12281</v>
      </c>
      <c r="B3805" s="1" t="s">
        <v>12280</v>
      </c>
      <c r="C3805" s="1" t="s">
        <v>12279</v>
      </c>
      <c r="D3805" s="1">
        <v>14</v>
      </c>
      <c r="E3805" s="1">
        <v>12</v>
      </c>
      <c r="F3805" s="1">
        <v>12</v>
      </c>
      <c r="G3805" s="1">
        <v>926</v>
      </c>
      <c r="H3805" s="1">
        <v>105</v>
      </c>
      <c r="I3805" s="1">
        <v>100.1</v>
      </c>
      <c r="J3805" s="1">
        <v>88.8</v>
      </c>
      <c r="K3805" s="1">
        <v>94.8</v>
      </c>
      <c r="L3805" s="1">
        <v>93</v>
      </c>
      <c r="M3805" s="1">
        <v>104.9</v>
      </c>
      <c r="N3805" s="1">
        <v>98.6</v>
      </c>
      <c r="O3805" s="1">
        <v>114.6</v>
      </c>
      <c r="P3805" s="1">
        <v>105</v>
      </c>
      <c r="Q3805" s="1">
        <v>100.3</v>
      </c>
      <c r="R3805" s="1">
        <v>100.1</v>
      </c>
      <c r="S3805" s="1">
        <v>0.11232152812830282</v>
      </c>
      <c r="T3805" s="1">
        <f t="shared" si="177"/>
        <v>1.2520650288627193</v>
      </c>
      <c r="U3805" s="2">
        <v>0.29035904576735588</v>
      </c>
      <c r="V3805" s="1">
        <f t="shared" si="178"/>
        <v>-0.17110183787096481</v>
      </c>
      <c r="W3805" s="1">
        <f t="shared" si="179"/>
        <v>1.2539877381164777</v>
      </c>
      <c r="X3805" s="2">
        <v>0.73988217519478783</v>
      </c>
    </row>
    <row r="3806" spans="1:24">
      <c r="A3806" s="1" t="s">
        <v>10689</v>
      </c>
      <c r="B3806" s="1" t="s">
        <v>10688</v>
      </c>
      <c r="C3806" s="1" t="s">
        <v>10687</v>
      </c>
      <c r="D3806" s="1">
        <v>33</v>
      </c>
      <c r="E3806" s="1">
        <v>15</v>
      </c>
      <c r="F3806" s="1">
        <v>18</v>
      </c>
      <c r="G3806" s="1">
        <v>520</v>
      </c>
      <c r="H3806" s="1">
        <v>60.5</v>
      </c>
      <c r="I3806" s="1">
        <v>92.5</v>
      </c>
      <c r="J3806" s="1">
        <v>97.6</v>
      </c>
      <c r="K3806" s="1">
        <v>102.7</v>
      </c>
      <c r="L3806" s="1">
        <v>97.8</v>
      </c>
      <c r="M3806" s="1">
        <v>92.2</v>
      </c>
      <c r="N3806" s="1">
        <v>99.3</v>
      </c>
      <c r="O3806" s="1">
        <v>101.1</v>
      </c>
      <c r="P3806" s="1">
        <v>101.2</v>
      </c>
      <c r="Q3806" s="1">
        <v>114.4</v>
      </c>
      <c r="R3806" s="1">
        <v>101.1</v>
      </c>
      <c r="S3806" s="1">
        <v>0.11246241742024218</v>
      </c>
      <c r="T3806" s="1">
        <f t="shared" si="177"/>
        <v>0.87037347225302275</v>
      </c>
      <c r="U3806" s="2">
        <v>0.21839647099265819</v>
      </c>
      <c r="V3806" s="1">
        <f t="shared" si="178"/>
        <v>1.7246804694610524E-3</v>
      </c>
      <c r="W3806" s="1">
        <f t="shared" si="179"/>
        <v>1.1625736673528361E-2</v>
      </c>
      <c r="X3806" s="2">
        <v>6.7028552841239377E-3</v>
      </c>
    </row>
    <row r="3807" spans="1:24">
      <c r="A3807" s="1" t="s">
        <v>10632</v>
      </c>
      <c r="B3807" s="1" t="s">
        <v>10631</v>
      </c>
      <c r="C3807" s="1" t="s">
        <v>10630</v>
      </c>
      <c r="D3807" s="1">
        <v>20</v>
      </c>
      <c r="E3807" s="1">
        <v>18</v>
      </c>
      <c r="F3807" s="1">
        <v>24</v>
      </c>
      <c r="G3807" s="1">
        <v>1024</v>
      </c>
      <c r="H3807" s="1">
        <v>115.3</v>
      </c>
      <c r="I3807" s="1">
        <v>91.7</v>
      </c>
      <c r="J3807" s="1">
        <v>91.5</v>
      </c>
      <c r="K3807" s="1">
        <v>99.4</v>
      </c>
      <c r="L3807" s="1">
        <v>97.5</v>
      </c>
      <c r="M3807" s="1">
        <v>113.1</v>
      </c>
      <c r="N3807" s="1">
        <v>94.4</v>
      </c>
      <c r="O3807" s="1">
        <v>104.2</v>
      </c>
      <c r="P3807" s="1">
        <v>119.1</v>
      </c>
      <c r="Q3807" s="1">
        <v>91.2</v>
      </c>
      <c r="R3807" s="1">
        <v>97.9</v>
      </c>
      <c r="S3807" s="1">
        <v>0.11252533593166353</v>
      </c>
      <c r="T3807" s="1">
        <f t="shared" si="177"/>
        <v>0.45969904072697937</v>
      </c>
      <c r="U3807" s="2">
        <v>0.14413281994794744</v>
      </c>
      <c r="V3807" s="1">
        <f t="shared" si="178"/>
        <v>-0.12881662904224586</v>
      </c>
      <c r="W3807" s="1">
        <f t="shared" si="179"/>
        <v>0.8450581208759077</v>
      </c>
      <c r="X3807" s="2">
        <v>0.51807617145873963</v>
      </c>
    </row>
    <row r="3808" spans="1:24">
      <c r="A3808" s="1" t="s">
        <v>14710</v>
      </c>
      <c r="B3808" s="1" t="s">
        <v>14709</v>
      </c>
      <c r="C3808" s="1" t="s">
        <v>14708</v>
      </c>
      <c r="D3808" s="1">
        <v>11</v>
      </c>
      <c r="E3808" s="1">
        <v>1</v>
      </c>
      <c r="F3808" s="1">
        <v>3</v>
      </c>
      <c r="G3808" s="1">
        <v>130</v>
      </c>
      <c r="H3808" s="1">
        <v>13.8</v>
      </c>
      <c r="I3808" s="1">
        <v>71.5</v>
      </c>
      <c r="J3808" s="1">
        <v>79.7</v>
      </c>
      <c r="K3808" s="1">
        <v>95.3</v>
      </c>
      <c r="L3808" s="1">
        <v>115.2</v>
      </c>
      <c r="M3808" s="1">
        <v>182.7</v>
      </c>
      <c r="N3808" s="1">
        <v>88.3</v>
      </c>
      <c r="O3808" s="1">
        <v>74</v>
      </c>
      <c r="P3808" s="1">
        <v>84.6</v>
      </c>
      <c r="Q3808" s="1">
        <v>98.9</v>
      </c>
      <c r="R3808" s="1">
        <v>109.8</v>
      </c>
      <c r="S3808" s="1">
        <v>0.11262097238002523</v>
      </c>
      <c r="T3808" s="1">
        <f t="shared" si="177"/>
        <v>0.22594700898347042</v>
      </c>
      <c r="U3808" s="2">
        <v>8.1217745118612392E-2</v>
      </c>
      <c r="V3808" s="1">
        <f t="shared" si="178"/>
        <v>-0.34684026317596339</v>
      </c>
      <c r="W3808" s="1">
        <f t="shared" si="179"/>
        <v>0.33723948538956883</v>
      </c>
      <c r="X3808" s="2">
        <v>0.21882662417972989</v>
      </c>
    </row>
    <row r="3809" spans="1:24">
      <c r="A3809" s="1" t="s">
        <v>326</v>
      </c>
      <c r="B3809" s="1" t="s">
        <v>325</v>
      </c>
      <c r="C3809" s="1" t="s">
        <v>324</v>
      </c>
      <c r="D3809" s="1">
        <v>14</v>
      </c>
      <c r="E3809" s="1">
        <v>3</v>
      </c>
      <c r="F3809" s="1">
        <v>3</v>
      </c>
      <c r="G3809" s="1">
        <v>166</v>
      </c>
      <c r="H3809" s="1">
        <v>17.8</v>
      </c>
      <c r="I3809" s="1">
        <v>84.9</v>
      </c>
      <c r="J3809" s="1">
        <v>96.2</v>
      </c>
      <c r="K3809" s="1">
        <v>81.599999999999994</v>
      </c>
      <c r="L3809" s="1">
        <v>98.1</v>
      </c>
      <c r="M3809" s="1">
        <v>135.9</v>
      </c>
      <c r="N3809" s="1">
        <v>119.3</v>
      </c>
      <c r="O3809" s="1">
        <v>91.5</v>
      </c>
      <c r="P3809" s="1">
        <v>67.8</v>
      </c>
      <c r="Q3809" s="1">
        <v>158.69999999999999</v>
      </c>
      <c r="R3809" s="1">
        <v>66.099999999999994</v>
      </c>
      <c r="S3809" s="1">
        <v>0.11276793016194972</v>
      </c>
      <c r="T3809" s="1">
        <f t="shared" si="177"/>
        <v>0.10261940217459899</v>
      </c>
      <c r="U3809" s="2">
        <v>3.298763783706523E-2</v>
      </c>
      <c r="V3809" s="1">
        <f t="shared" si="178"/>
        <v>-0.35752599722629602</v>
      </c>
      <c r="W3809" s="1">
        <f t="shared" si="179"/>
        <v>1.0676478732638277</v>
      </c>
      <c r="X3809" s="2">
        <v>0.64058043608959669</v>
      </c>
    </row>
    <row r="3810" spans="1:24">
      <c r="A3810" s="1" t="s">
        <v>11064</v>
      </c>
      <c r="B3810" s="1" t="s">
        <v>11063</v>
      </c>
      <c r="C3810" s="1" t="s">
        <v>11062</v>
      </c>
      <c r="D3810" s="1">
        <v>9</v>
      </c>
      <c r="E3810" s="1">
        <v>4</v>
      </c>
      <c r="F3810" s="1">
        <v>4</v>
      </c>
      <c r="G3810" s="1">
        <v>640</v>
      </c>
      <c r="H3810" s="1">
        <v>72.5</v>
      </c>
      <c r="I3810" s="1">
        <v>95.6</v>
      </c>
      <c r="J3810" s="1">
        <v>87.6</v>
      </c>
      <c r="K3810" s="1">
        <v>90</v>
      </c>
      <c r="L3810" s="1">
        <v>92.9</v>
      </c>
      <c r="M3810" s="1">
        <v>119.8</v>
      </c>
      <c r="N3810" s="1">
        <v>98.4</v>
      </c>
      <c r="O3810" s="1">
        <v>118.7</v>
      </c>
      <c r="P3810" s="1">
        <v>113.3</v>
      </c>
      <c r="Q3810" s="1">
        <v>88.2</v>
      </c>
      <c r="R3810" s="1">
        <v>95.4</v>
      </c>
      <c r="S3810" s="1">
        <v>0.11277681896095366</v>
      </c>
      <c r="T3810" s="1">
        <f t="shared" si="177"/>
        <v>0.51015496706620955</v>
      </c>
      <c r="U3810" s="2">
        <v>0.15043083701674478</v>
      </c>
      <c r="V3810" s="1">
        <f t="shared" si="178"/>
        <v>-0.29512015409605563</v>
      </c>
      <c r="W3810" s="1">
        <f t="shared" si="179"/>
        <v>1.69916068535959</v>
      </c>
      <c r="X3810" s="2">
        <v>0.96558248288515891</v>
      </c>
    </row>
    <row r="3811" spans="1:24">
      <c r="A3811" s="1" t="s">
        <v>12962</v>
      </c>
      <c r="B3811" s="1" t="s">
        <v>12961</v>
      </c>
      <c r="C3811" s="1" t="s">
        <v>12960</v>
      </c>
      <c r="D3811" s="1">
        <v>5</v>
      </c>
      <c r="E3811" s="1">
        <v>2</v>
      </c>
      <c r="F3811" s="1">
        <v>4</v>
      </c>
      <c r="G3811" s="1">
        <v>471</v>
      </c>
      <c r="H3811" s="1">
        <v>51.7</v>
      </c>
      <c r="I3811" s="1">
        <v>83.4</v>
      </c>
      <c r="J3811" s="1">
        <v>86.6</v>
      </c>
      <c r="K3811" s="1">
        <v>89.4</v>
      </c>
      <c r="L3811" s="1">
        <v>98.3</v>
      </c>
      <c r="M3811" s="1">
        <v>129.1</v>
      </c>
      <c r="N3811" s="1">
        <v>104.5</v>
      </c>
      <c r="O3811" s="1">
        <v>118.7</v>
      </c>
      <c r="P3811" s="1">
        <v>89.3</v>
      </c>
      <c r="Q3811" s="1">
        <v>105.5</v>
      </c>
      <c r="R3811" s="1">
        <v>95.3</v>
      </c>
      <c r="S3811" s="1">
        <v>0.11283767648161572</v>
      </c>
      <c r="T3811" s="1">
        <f t="shared" si="177"/>
        <v>0.61699072642173647</v>
      </c>
      <c r="U3811" s="2">
        <v>0.1629251592571912</v>
      </c>
      <c r="V3811" s="1">
        <f t="shared" si="178"/>
        <v>-0.39309185577858208</v>
      </c>
      <c r="W3811" s="1">
        <f t="shared" si="179"/>
        <v>1.9703816158075529</v>
      </c>
      <c r="X3811" s="2">
        <v>1.1121991706936296</v>
      </c>
    </row>
    <row r="3812" spans="1:24">
      <c r="A3812" s="1" t="s">
        <v>12671</v>
      </c>
      <c r="B3812" s="1" t="s">
        <v>12670</v>
      </c>
      <c r="C3812" s="1" t="s">
        <v>12669</v>
      </c>
      <c r="D3812" s="1">
        <v>5</v>
      </c>
      <c r="E3812" s="1">
        <v>2</v>
      </c>
      <c r="F3812" s="1">
        <v>2</v>
      </c>
      <c r="G3812" s="1">
        <v>531</v>
      </c>
      <c r="H3812" s="1">
        <v>58.3</v>
      </c>
      <c r="I3812" s="1">
        <v>83.9</v>
      </c>
      <c r="J3812" s="1">
        <v>110.6</v>
      </c>
      <c r="K3812" s="1">
        <v>87.1</v>
      </c>
      <c r="L3812" s="1">
        <v>99.4</v>
      </c>
      <c r="M3812" s="1">
        <v>132.30000000000001</v>
      </c>
      <c r="N3812" s="1">
        <v>74.7</v>
      </c>
      <c r="O3812" s="1">
        <v>103</v>
      </c>
      <c r="P3812" s="1">
        <v>80.7</v>
      </c>
      <c r="Q3812" s="1">
        <v>128.19999999999999</v>
      </c>
      <c r="R3812" s="1">
        <v>100.1</v>
      </c>
      <c r="S3812" s="1">
        <v>0.11285333968989625</v>
      </c>
      <c r="T3812" s="1">
        <f t="shared" si="177"/>
        <v>0.2263480045715637</v>
      </c>
      <c r="U3812" s="2">
        <v>8.1217745118612392E-2</v>
      </c>
      <c r="V3812" s="1">
        <f t="shared" si="178"/>
        <v>-0.1175147170597592</v>
      </c>
      <c r="W3812" s="1">
        <f t="shared" si="179"/>
        <v>0.20193923510715803</v>
      </c>
      <c r="X3812" s="2">
        <v>0.13158046424858269</v>
      </c>
    </row>
    <row r="3813" spans="1:24">
      <c r="A3813" s="1" t="s">
        <v>14296</v>
      </c>
      <c r="B3813" s="1" t="s">
        <v>14295</v>
      </c>
      <c r="C3813" s="1" t="s">
        <v>14294</v>
      </c>
      <c r="D3813" s="1">
        <v>41</v>
      </c>
      <c r="E3813" s="1">
        <v>15</v>
      </c>
      <c r="F3813" s="1">
        <v>25</v>
      </c>
      <c r="G3813" s="1">
        <v>565</v>
      </c>
      <c r="H3813" s="1">
        <v>61.7</v>
      </c>
      <c r="I3813" s="1">
        <v>73.2</v>
      </c>
      <c r="J3813" s="1">
        <v>69.7</v>
      </c>
      <c r="K3813" s="1">
        <v>67</v>
      </c>
      <c r="L3813" s="1">
        <v>64.8</v>
      </c>
      <c r="M3813" s="1">
        <v>216.5</v>
      </c>
      <c r="N3813" s="1">
        <v>162.5</v>
      </c>
      <c r="O3813" s="1">
        <v>123.5</v>
      </c>
      <c r="P3813" s="1">
        <v>78.400000000000006</v>
      </c>
      <c r="Q3813" s="1">
        <v>76.5</v>
      </c>
      <c r="R3813" s="1">
        <v>67.900000000000006</v>
      </c>
      <c r="S3813" s="1">
        <v>0.1129298215430196</v>
      </c>
      <c r="T3813" s="1">
        <f t="shared" si="177"/>
        <v>0.78021089625100204</v>
      </c>
      <c r="U3813" s="2">
        <v>0.19525961278191525</v>
      </c>
      <c r="V3813" s="1">
        <f t="shared" si="178"/>
        <v>-1.2863041851566412</v>
      </c>
      <c r="W3813" s="1">
        <f t="shared" si="179"/>
        <v>2.1377249368638802</v>
      </c>
      <c r="X3813" s="2">
        <v>1.2023899323416984</v>
      </c>
    </row>
    <row r="3814" spans="1:24">
      <c r="A3814" s="1" t="s">
        <v>13360</v>
      </c>
      <c r="B3814" s="1" t="s">
        <v>13359</v>
      </c>
      <c r="C3814" s="1" t="s">
        <v>13358</v>
      </c>
      <c r="D3814" s="1">
        <v>47</v>
      </c>
      <c r="E3814" s="1">
        <v>16</v>
      </c>
      <c r="F3814" s="1">
        <v>32</v>
      </c>
      <c r="G3814" s="1">
        <v>432</v>
      </c>
      <c r="H3814" s="1">
        <v>47.8</v>
      </c>
      <c r="I3814" s="1">
        <v>110.3</v>
      </c>
      <c r="J3814" s="1">
        <v>95.2</v>
      </c>
      <c r="K3814" s="1">
        <v>95.7</v>
      </c>
      <c r="L3814" s="1">
        <v>100.2</v>
      </c>
      <c r="M3814" s="1">
        <v>109.9</v>
      </c>
      <c r="N3814" s="1">
        <v>80.599999999999994</v>
      </c>
      <c r="O3814" s="1">
        <v>82.4</v>
      </c>
      <c r="P3814" s="1">
        <v>119.6</v>
      </c>
      <c r="Q3814" s="1">
        <v>99</v>
      </c>
      <c r="R3814" s="1">
        <v>107</v>
      </c>
      <c r="S3814" s="1">
        <v>0.11309758218247414</v>
      </c>
      <c r="T3814" s="1">
        <f t="shared" si="177"/>
        <v>0.57832739496540242</v>
      </c>
      <c r="U3814" s="2">
        <v>0.15534827039592222</v>
      </c>
      <c r="V3814" s="1">
        <f t="shared" si="178"/>
        <v>0.14163072280963274</v>
      </c>
      <c r="W3814" s="1">
        <f t="shared" si="179"/>
        <v>0.46543295184517081</v>
      </c>
      <c r="X3814" s="2">
        <v>0.29762902999029356</v>
      </c>
    </row>
    <row r="3815" spans="1:24">
      <c r="A3815" s="1" t="s">
        <v>14542</v>
      </c>
      <c r="B3815" s="1" t="s">
        <v>14541</v>
      </c>
      <c r="C3815" s="1" t="s">
        <v>14540</v>
      </c>
      <c r="D3815" s="1">
        <v>14</v>
      </c>
      <c r="E3815" s="1">
        <v>17</v>
      </c>
      <c r="F3815" s="1">
        <v>23</v>
      </c>
      <c r="G3815" s="1">
        <v>1886</v>
      </c>
      <c r="H3815" s="1">
        <v>204</v>
      </c>
      <c r="I3815" s="1">
        <v>106.5</v>
      </c>
      <c r="J3815" s="1">
        <v>74.599999999999994</v>
      </c>
      <c r="K3815" s="1">
        <v>77</v>
      </c>
      <c r="L3815" s="1">
        <v>75.599999999999994</v>
      </c>
      <c r="M3815" s="1">
        <v>155.5</v>
      </c>
      <c r="N3815" s="1">
        <v>114.6</v>
      </c>
      <c r="O3815" s="1">
        <v>125.5</v>
      </c>
      <c r="P3815" s="1">
        <v>85.2</v>
      </c>
      <c r="Q3815" s="1">
        <v>99.5</v>
      </c>
      <c r="R3815" s="1">
        <v>86</v>
      </c>
      <c r="S3815" s="1">
        <v>0.11318070031148791</v>
      </c>
      <c r="T3815" s="1">
        <f t="shared" si="177"/>
        <v>0.28176634326157873</v>
      </c>
      <c r="U3815" s="2">
        <v>0.1013903618309553</v>
      </c>
      <c r="V3815" s="1">
        <f t="shared" si="178"/>
        <v>-0.66052823885563516</v>
      </c>
      <c r="W3815" s="1">
        <f t="shared" si="179"/>
        <v>1.7783216014846959</v>
      </c>
      <c r="X3815" s="2">
        <v>1.0098791418669371</v>
      </c>
    </row>
    <row r="3816" spans="1:24">
      <c r="A3816" s="1" t="s">
        <v>12287</v>
      </c>
      <c r="B3816" s="1" t="s">
        <v>12286</v>
      </c>
      <c r="C3816" s="1" t="s">
        <v>12285</v>
      </c>
      <c r="D3816" s="1">
        <v>47</v>
      </c>
      <c r="E3816" s="1">
        <v>9</v>
      </c>
      <c r="F3816" s="1">
        <v>17</v>
      </c>
      <c r="G3816" s="1">
        <v>302</v>
      </c>
      <c r="H3816" s="1">
        <v>34</v>
      </c>
      <c r="I3816" s="1">
        <v>88.6</v>
      </c>
      <c r="J3816" s="1">
        <v>98.7</v>
      </c>
      <c r="K3816" s="1">
        <v>95.7</v>
      </c>
      <c r="L3816" s="1">
        <v>93.1</v>
      </c>
      <c r="M3816" s="1">
        <v>117.5</v>
      </c>
      <c r="N3816" s="1">
        <v>101.1</v>
      </c>
      <c r="O3816" s="1">
        <v>100.1</v>
      </c>
      <c r="P3816" s="1">
        <v>90.9</v>
      </c>
      <c r="Q3816" s="1">
        <v>113.4</v>
      </c>
      <c r="R3816" s="1">
        <v>100.8</v>
      </c>
      <c r="S3816" s="1">
        <v>0.11320337281719382</v>
      </c>
      <c r="T3816" s="1">
        <f t="shared" si="177"/>
        <v>0.58928013788413403</v>
      </c>
      <c r="U3816" s="2">
        <v>0.16057557490086724</v>
      </c>
      <c r="V3816" s="1">
        <f t="shared" si="178"/>
        <v>-0.1761202120163905</v>
      </c>
      <c r="W3816" s="1">
        <f t="shared" si="179"/>
        <v>1.1452042376206555</v>
      </c>
      <c r="X3816" s="2">
        <v>0.68153856482938324</v>
      </c>
    </row>
    <row r="3817" spans="1:24">
      <c r="A3817" s="1" t="s">
        <v>13306</v>
      </c>
      <c r="B3817" s="1" t="s">
        <v>13305</v>
      </c>
      <c r="C3817" s="1" t="s">
        <v>13304</v>
      </c>
      <c r="D3817" s="1">
        <v>21</v>
      </c>
      <c r="E3817" s="1">
        <v>28</v>
      </c>
      <c r="F3817" s="1">
        <v>52</v>
      </c>
      <c r="G3817" s="1">
        <v>1396</v>
      </c>
      <c r="H3817" s="1">
        <v>156.4</v>
      </c>
      <c r="I3817" s="1">
        <v>111.5</v>
      </c>
      <c r="J3817" s="1">
        <v>93.3</v>
      </c>
      <c r="K3817" s="1">
        <v>89.3</v>
      </c>
      <c r="L3817" s="1">
        <v>99.5</v>
      </c>
      <c r="M3817" s="1">
        <v>103.8</v>
      </c>
      <c r="N3817" s="1">
        <v>93.1</v>
      </c>
      <c r="O3817" s="1">
        <v>90.3</v>
      </c>
      <c r="P3817" s="1">
        <v>105.2</v>
      </c>
      <c r="Q3817" s="1">
        <v>123</v>
      </c>
      <c r="R3817" s="1">
        <v>91.1</v>
      </c>
      <c r="S3817" s="1">
        <v>0.11321983150969724</v>
      </c>
      <c r="T3817" s="1">
        <f t="shared" si="177"/>
        <v>0.35496695654350074</v>
      </c>
      <c r="U3817" s="2">
        <v>0.1224855180119046</v>
      </c>
      <c r="V3817" s="1">
        <f t="shared" si="178"/>
        <v>3.9636972237344748E-2</v>
      </c>
      <c r="W3817" s="1">
        <f t="shared" si="179"/>
        <v>0.1509045234680168</v>
      </c>
      <c r="X3817" s="2">
        <v>9.8879662043861991E-2</v>
      </c>
    </row>
    <row r="3818" spans="1:24">
      <c r="A3818" s="1" t="s">
        <v>11229</v>
      </c>
      <c r="B3818" s="1" t="s">
        <v>11228</v>
      </c>
      <c r="C3818" s="1" t="s">
        <v>11227</v>
      </c>
      <c r="D3818" s="1">
        <v>15</v>
      </c>
      <c r="E3818" s="1">
        <v>13</v>
      </c>
      <c r="F3818" s="1">
        <v>15</v>
      </c>
      <c r="G3818" s="1">
        <v>1216</v>
      </c>
      <c r="H3818" s="1">
        <v>134.5</v>
      </c>
      <c r="I3818" s="1">
        <v>90</v>
      </c>
      <c r="J3818" s="1">
        <v>93.8</v>
      </c>
      <c r="K3818" s="1">
        <v>91.9</v>
      </c>
      <c r="L3818" s="1">
        <v>96.3</v>
      </c>
      <c r="M3818" s="1">
        <v>134.5</v>
      </c>
      <c r="N3818" s="1">
        <v>94</v>
      </c>
      <c r="O3818" s="1">
        <v>97.7</v>
      </c>
      <c r="P3818" s="1">
        <v>92.4</v>
      </c>
      <c r="Q3818" s="1">
        <v>112.2</v>
      </c>
      <c r="R3818" s="1">
        <v>97.2</v>
      </c>
      <c r="S3818" s="1">
        <v>0.11332768381013314</v>
      </c>
      <c r="T3818" s="1">
        <f t="shared" si="177"/>
        <v>0.68520102417130724</v>
      </c>
      <c r="U3818" s="2">
        <v>0.17334734935486343</v>
      </c>
      <c r="V3818" s="1">
        <f t="shared" si="178"/>
        <v>-0.22549165999533421</v>
      </c>
      <c r="W3818" s="1">
        <f t="shared" si="179"/>
        <v>0.67850915659813549</v>
      </c>
      <c r="X3818" s="2">
        <v>0.42409019701259232</v>
      </c>
    </row>
    <row r="3819" spans="1:24">
      <c r="A3819" s="1" t="s">
        <v>13558</v>
      </c>
      <c r="B3819" s="1" t="s">
        <v>13557</v>
      </c>
      <c r="C3819" s="1" t="s">
        <v>13556</v>
      </c>
      <c r="D3819" s="1">
        <v>13</v>
      </c>
      <c r="E3819" s="1">
        <v>4</v>
      </c>
      <c r="F3819" s="1">
        <v>4</v>
      </c>
      <c r="G3819" s="1">
        <v>386</v>
      </c>
      <c r="H3819" s="1">
        <v>40.4</v>
      </c>
      <c r="I3819" s="1">
        <v>81</v>
      </c>
      <c r="J3819" s="1">
        <v>81.599999999999994</v>
      </c>
      <c r="K3819" s="1">
        <v>87.2</v>
      </c>
      <c r="L3819" s="1">
        <v>89.4</v>
      </c>
      <c r="M3819" s="1">
        <v>163.30000000000001</v>
      </c>
      <c r="N3819" s="1">
        <v>105.6</v>
      </c>
      <c r="O3819" s="1">
        <v>116.8</v>
      </c>
      <c r="P3819" s="1">
        <v>100.2</v>
      </c>
      <c r="Q3819" s="1">
        <v>82.4</v>
      </c>
      <c r="R3819" s="1">
        <v>92.6</v>
      </c>
      <c r="S3819" s="1">
        <v>0.11338179941774255</v>
      </c>
      <c r="T3819" s="1">
        <f t="shared" si="177"/>
        <v>0.65508163983362866</v>
      </c>
      <c r="U3819" s="2">
        <v>0.16801821993129126</v>
      </c>
      <c r="V3819" s="1">
        <f t="shared" si="178"/>
        <v>-0.60038047534440608</v>
      </c>
      <c r="W3819" s="1">
        <f t="shared" si="179"/>
        <v>1.4819597731552379</v>
      </c>
      <c r="X3819" s="2">
        <v>0.85951884339427465</v>
      </c>
    </row>
    <row r="3820" spans="1:24">
      <c r="A3820" s="1" t="s">
        <v>12170</v>
      </c>
      <c r="B3820" s="1" t="s">
        <v>12169</v>
      </c>
      <c r="C3820" s="1" t="s">
        <v>12168</v>
      </c>
      <c r="D3820" s="1">
        <v>73</v>
      </c>
      <c r="E3820" s="1">
        <v>14</v>
      </c>
      <c r="F3820" s="1">
        <v>67</v>
      </c>
      <c r="G3820" s="1">
        <v>201</v>
      </c>
      <c r="H3820" s="1">
        <v>23</v>
      </c>
      <c r="I3820" s="1">
        <v>109.4</v>
      </c>
      <c r="J3820" s="1">
        <v>84</v>
      </c>
      <c r="K3820" s="1">
        <v>100.7</v>
      </c>
      <c r="L3820" s="1">
        <v>103</v>
      </c>
      <c r="M3820" s="1">
        <v>91.1</v>
      </c>
      <c r="N3820" s="1">
        <v>87.3</v>
      </c>
      <c r="O3820" s="1">
        <v>102.4</v>
      </c>
      <c r="P3820" s="1">
        <v>108.5</v>
      </c>
      <c r="Q3820" s="1">
        <v>102.1</v>
      </c>
      <c r="R3820" s="1">
        <v>111.6</v>
      </c>
      <c r="S3820" s="1">
        <v>0.11349163246094403</v>
      </c>
      <c r="T3820" s="1">
        <f t="shared" si="177"/>
        <v>0.54214072034775596</v>
      </c>
      <c r="U3820" s="2">
        <v>0.15288453923813455</v>
      </c>
      <c r="V3820" s="1">
        <f t="shared" si="178"/>
        <v>8.492192594106418E-2</v>
      </c>
      <c r="W3820" s="1">
        <f t="shared" si="179"/>
        <v>0.31847586403499767</v>
      </c>
      <c r="X3820" s="2">
        <v>0.20741393582354278</v>
      </c>
    </row>
    <row r="3821" spans="1:24">
      <c r="A3821" s="1" t="s">
        <v>13873</v>
      </c>
      <c r="B3821" s="1" t="s">
        <v>13872</v>
      </c>
      <c r="C3821" s="1" t="s">
        <v>13871</v>
      </c>
      <c r="D3821" s="1">
        <v>19</v>
      </c>
      <c r="E3821" s="1">
        <v>3</v>
      </c>
      <c r="F3821" s="1">
        <v>7</v>
      </c>
      <c r="G3821" s="1">
        <v>289</v>
      </c>
      <c r="H3821" s="1">
        <v>32.9</v>
      </c>
      <c r="I3821" s="1">
        <v>92.9</v>
      </c>
      <c r="J3821" s="1">
        <v>84.7</v>
      </c>
      <c r="K3821" s="1">
        <v>83.4</v>
      </c>
      <c r="L3821" s="1">
        <v>88.4</v>
      </c>
      <c r="M3821" s="1">
        <v>153.6</v>
      </c>
      <c r="N3821" s="1">
        <v>113.5</v>
      </c>
      <c r="O3821" s="1">
        <v>100</v>
      </c>
      <c r="P3821" s="1">
        <v>95.7</v>
      </c>
      <c r="Q3821" s="1">
        <v>106.2</v>
      </c>
      <c r="R3821" s="1">
        <v>81.599999999999994</v>
      </c>
      <c r="S3821" s="1">
        <v>0.11350662619167555</v>
      </c>
      <c r="T3821" s="1">
        <f t="shared" si="177"/>
        <v>0.49523628670787706</v>
      </c>
      <c r="U3821" s="2">
        <v>0.14814281333357152</v>
      </c>
      <c r="V3821" s="1">
        <f t="shared" si="178"/>
        <v>-0.48633100546163194</v>
      </c>
      <c r="W3821" s="1">
        <f t="shared" si="179"/>
        <v>1.2932487771691958</v>
      </c>
      <c r="X3821" s="2">
        <v>0.75722113256449464</v>
      </c>
    </row>
    <row r="3822" spans="1:24">
      <c r="A3822" s="1" t="s">
        <v>14146</v>
      </c>
      <c r="B3822" s="1" t="s">
        <v>14145</v>
      </c>
      <c r="C3822" s="1" t="s">
        <v>14144</v>
      </c>
      <c r="D3822" s="1">
        <v>33</v>
      </c>
      <c r="E3822" s="1">
        <v>7</v>
      </c>
      <c r="F3822" s="1">
        <v>11</v>
      </c>
      <c r="G3822" s="1">
        <v>338</v>
      </c>
      <c r="H3822" s="1">
        <v>38</v>
      </c>
      <c r="I3822" s="1">
        <v>92.6</v>
      </c>
      <c r="J3822" s="1">
        <v>88.5</v>
      </c>
      <c r="K3822" s="1">
        <v>91.9</v>
      </c>
      <c r="L3822" s="1">
        <v>93.4</v>
      </c>
      <c r="M3822" s="1">
        <v>130.1</v>
      </c>
      <c r="N3822" s="1">
        <v>97.7</v>
      </c>
      <c r="O3822" s="1">
        <v>108.7</v>
      </c>
      <c r="P3822" s="1">
        <v>102.7</v>
      </c>
      <c r="Q3822" s="1">
        <v>91.1</v>
      </c>
      <c r="R3822" s="1">
        <v>103.5</v>
      </c>
      <c r="S3822" s="1">
        <v>0.11353745908954439</v>
      </c>
      <c r="T3822" s="1">
        <f t="shared" si="177"/>
        <v>1.0420542216843378</v>
      </c>
      <c r="U3822" s="2">
        <v>0.26371383118460739</v>
      </c>
      <c r="V3822" s="1">
        <f t="shared" si="178"/>
        <v>-0.29222450067957956</v>
      </c>
      <c r="W3822" s="1">
        <f t="shared" si="179"/>
        <v>1.2910466284422277</v>
      </c>
      <c r="X3822" s="2">
        <v>0.75701927742032871</v>
      </c>
    </row>
    <row r="3823" spans="1:24">
      <c r="A3823" s="1" t="s">
        <v>10398</v>
      </c>
      <c r="B3823" s="1" t="s">
        <v>10397</v>
      </c>
      <c r="C3823" s="1" t="s">
        <v>10396</v>
      </c>
      <c r="D3823" s="1">
        <v>3</v>
      </c>
      <c r="E3823" s="1">
        <v>3</v>
      </c>
      <c r="F3823" s="1">
        <v>3</v>
      </c>
      <c r="G3823" s="1">
        <v>1337</v>
      </c>
      <c r="H3823" s="1">
        <v>143.80000000000001</v>
      </c>
      <c r="I3823" s="1">
        <v>89.8</v>
      </c>
      <c r="J3823" s="1">
        <v>105.2</v>
      </c>
      <c r="K3823" s="1">
        <v>87.5</v>
      </c>
      <c r="L3823" s="1">
        <v>97.4</v>
      </c>
      <c r="M3823" s="1">
        <v>142.1</v>
      </c>
      <c r="N3823" s="1">
        <v>79.599999999999994</v>
      </c>
      <c r="O3823" s="1">
        <v>90.3</v>
      </c>
      <c r="P3823" s="1">
        <v>124.6</v>
      </c>
      <c r="Q3823" s="1">
        <v>96.4</v>
      </c>
      <c r="R3823" s="1">
        <v>87.3</v>
      </c>
      <c r="S3823" s="1">
        <v>0.11375267672099679</v>
      </c>
      <c r="T3823" s="1">
        <f t="shared" si="177"/>
        <v>0.30768238226838274</v>
      </c>
      <c r="U3823" s="2">
        <v>0.1072035413539681</v>
      </c>
      <c r="V3823" s="1">
        <f t="shared" si="178"/>
        <v>-0.13096381636343224</v>
      </c>
      <c r="W3823" s="1">
        <f t="shared" si="179"/>
        <v>0.21128675283691759</v>
      </c>
      <c r="X3823" s="2">
        <v>0.13727505783510102</v>
      </c>
    </row>
    <row r="3824" spans="1:24">
      <c r="A3824" s="1" t="s">
        <v>12659</v>
      </c>
      <c r="B3824" s="1" t="s">
        <v>12658</v>
      </c>
      <c r="C3824" s="1" t="s">
        <v>12657</v>
      </c>
      <c r="D3824" s="1">
        <v>53</v>
      </c>
      <c r="E3824" s="1">
        <v>16</v>
      </c>
      <c r="F3824" s="1">
        <v>46</v>
      </c>
      <c r="G3824" s="1">
        <v>415</v>
      </c>
      <c r="H3824" s="1">
        <v>46.4</v>
      </c>
      <c r="I3824" s="1">
        <v>95.7</v>
      </c>
      <c r="J3824" s="1">
        <v>86.8</v>
      </c>
      <c r="K3824" s="1">
        <v>90.2</v>
      </c>
      <c r="L3824" s="1">
        <v>95</v>
      </c>
      <c r="M3824" s="1">
        <v>119.9</v>
      </c>
      <c r="N3824" s="1">
        <v>99.6</v>
      </c>
      <c r="O3824" s="1">
        <v>114.4</v>
      </c>
      <c r="P3824" s="1">
        <v>103.6</v>
      </c>
      <c r="Q3824" s="1">
        <v>95.2</v>
      </c>
      <c r="R3824" s="1">
        <v>99.6</v>
      </c>
      <c r="S3824" s="1">
        <v>0.1137558583307853</v>
      </c>
      <c r="T3824" s="1">
        <f t="shared" si="177"/>
        <v>1.1835308035502488</v>
      </c>
      <c r="U3824" s="2">
        <v>0.28266504713865315</v>
      </c>
      <c r="V3824" s="1">
        <f t="shared" si="178"/>
        <v>-0.27592441613866309</v>
      </c>
      <c r="W3824" s="1">
        <f t="shared" si="179"/>
        <v>1.7299135068163007</v>
      </c>
      <c r="X3824" s="2">
        <v>0.98213571649295184</v>
      </c>
    </row>
    <row r="3825" spans="1:24">
      <c r="A3825" s="1" t="s">
        <v>12719</v>
      </c>
      <c r="B3825" s="1" t="s">
        <v>12718</v>
      </c>
      <c r="C3825" s="1" t="s">
        <v>12717</v>
      </c>
      <c r="D3825" s="1">
        <v>58</v>
      </c>
      <c r="E3825" s="1">
        <v>14</v>
      </c>
      <c r="F3825" s="1">
        <v>79</v>
      </c>
      <c r="G3825" s="1">
        <v>340</v>
      </c>
      <c r="H3825" s="1">
        <v>37.4</v>
      </c>
      <c r="I3825" s="1">
        <v>82.7</v>
      </c>
      <c r="J3825" s="1">
        <v>98</v>
      </c>
      <c r="K3825" s="1">
        <v>85</v>
      </c>
      <c r="L3825" s="1">
        <v>94.6</v>
      </c>
      <c r="M3825" s="1">
        <v>145.4</v>
      </c>
      <c r="N3825" s="1">
        <v>105.2</v>
      </c>
      <c r="O3825" s="1">
        <v>96.6</v>
      </c>
      <c r="P3825" s="1">
        <v>107.9</v>
      </c>
      <c r="Q3825" s="1">
        <v>87.9</v>
      </c>
      <c r="R3825" s="1">
        <v>96.6</v>
      </c>
      <c r="S3825" s="1">
        <v>0.11378215880449077</v>
      </c>
      <c r="T3825" s="1">
        <f t="shared" si="177"/>
        <v>0.51082367964558106</v>
      </c>
      <c r="U3825" s="2">
        <v>0.15054217157519109</v>
      </c>
      <c r="V3825" s="1">
        <f t="shared" si="178"/>
        <v>-0.36160579529653336</v>
      </c>
      <c r="W3825" s="1">
        <f t="shared" si="179"/>
        <v>0.95077087243996949</v>
      </c>
      <c r="X3825" s="2">
        <v>0.57447477142267922</v>
      </c>
    </row>
    <row r="3826" spans="1:24">
      <c r="A3826" s="1" t="s">
        <v>2470</v>
      </c>
      <c r="B3826" s="1" t="s">
        <v>2469</v>
      </c>
      <c r="C3826" s="1" t="s">
        <v>2468</v>
      </c>
      <c r="D3826" s="1">
        <v>22</v>
      </c>
      <c r="E3826" s="1">
        <v>9</v>
      </c>
      <c r="F3826" s="1">
        <v>15</v>
      </c>
      <c r="G3826" s="1">
        <v>461</v>
      </c>
      <c r="H3826" s="1">
        <v>52.8</v>
      </c>
      <c r="I3826" s="1">
        <v>114.5</v>
      </c>
      <c r="J3826" s="1">
        <v>105.7</v>
      </c>
      <c r="K3826" s="1">
        <v>91.6</v>
      </c>
      <c r="L3826" s="1">
        <v>121.5</v>
      </c>
      <c r="M3826" s="1">
        <v>70.400000000000006</v>
      </c>
      <c r="N3826" s="1">
        <v>67.900000000000006</v>
      </c>
      <c r="O3826" s="1">
        <v>76.7</v>
      </c>
      <c r="P3826" s="1">
        <v>85.6</v>
      </c>
      <c r="Q3826" s="1">
        <v>168.2</v>
      </c>
      <c r="R3826" s="1">
        <v>97.9</v>
      </c>
      <c r="S3826" s="1">
        <v>0.11401659763228217</v>
      </c>
      <c r="T3826" s="1">
        <f t="shared" si="177"/>
        <v>0.14718909343485753</v>
      </c>
      <c r="U3826" s="2">
        <v>4.9013351395285926E-2</v>
      </c>
      <c r="V3826" s="1">
        <f t="shared" si="178"/>
        <v>0.59599207751620198</v>
      </c>
      <c r="W3826" s="1">
        <f t="shared" si="179"/>
        <v>2.2417701782840349</v>
      </c>
      <c r="X3826" s="2">
        <v>1.256904971026543</v>
      </c>
    </row>
    <row r="3827" spans="1:24">
      <c r="A3827" s="1" t="s">
        <v>14929</v>
      </c>
      <c r="B3827" s="1" t="s">
        <v>14928</v>
      </c>
      <c r="C3827" s="1" t="s">
        <v>14927</v>
      </c>
      <c r="D3827" s="1">
        <v>29</v>
      </c>
      <c r="E3827" s="1">
        <v>10</v>
      </c>
      <c r="F3827" s="1">
        <v>18</v>
      </c>
      <c r="G3827" s="1">
        <v>438</v>
      </c>
      <c r="H3827" s="1">
        <v>48.6</v>
      </c>
      <c r="I3827" s="1">
        <v>92.9</v>
      </c>
      <c r="J3827" s="1">
        <v>96.1</v>
      </c>
      <c r="K3827" s="1">
        <v>104</v>
      </c>
      <c r="L3827" s="1">
        <v>106.4</v>
      </c>
      <c r="M3827" s="1">
        <v>103.3</v>
      </c>
      <c r="N3827" s="1">
        <v>82.6</v>
      </c>
      <c r="O3827" s="1">
        <v>90.4</v>
      </c>
      <c r="P3827" s="1">
        <v>128.1</v>
      </c>
      <c r="Q3827" s="1">
        <v>81.7</v>
      </c>
      <c r="R3827" s="1">
        <v>114.4</v>
      </c>
      <c r="S3827" s="1">
        <v>0.11408725735241312</v>
      </c>
      <c r="T3827" s="1">
        <f t="shared" si="177"/>
        <v>0.27743813510066412</v>
      </c>
      <c r="U3827" s="2">
        <v>0.10050447399935507</v>
      </c>
      <c r="V3827" s="1">
        <f t="shared" si="178"/>
        <v>0.11656127135263736</v>
      </c>
      <c r="W3827" s="1">
        <f t="shared" si="179"/>
        <v>0.56241703615200345</v>
      </c>
      <c r="X3827" s="2">
        <v>0.35740001773257057</v>
      </c>
    </row>
    <row r="3828" spans="1:24">
      <c r="A3828" s="1" t="s">
        <v>14197</v>
      </c>
      <c r="B3828" s="1" t="s">
        <v>14196</v>
      </c>
      <c r="C3828" s="1" t="s">
        <v>14195</v>
      </c>
      <c r="D3828" s="1">
        <v>19</v>
      </c>
      <c r="E3828" s="1">
        <v>23</v>
      </c>
      <c r="F3828" s="1">
        <v>34</v>
      </c>
      <c r="G3828" s="1">
        <v>1247</v>
      </c>
      <c r="H3828" s="1">
        <v>134.9</v>
      </c>
      <c r="I3828" s="1">
        <v>95.5</v>
      </c>
      <c r="J3828" s="1">
        <v>98.4</v>
      </c>
      <c r="K3828" s="1">
        <v>102.1</v>
      </c>
      <c r="L3828" s="1">
        <v>107.9</v>
      </c>
      <c r="M3828" s="1">
        <v>77.400000000000006</v>
      </c>
      <c r="N3828" s="1">
        <v>89.1</v>
      </c>
      <c r="O3828" s="1">
        <v>101.7</v>
      </c>
      <c r="P3828" s="1">
        <v>121.8</v>
      </c>
      <c r="Q3828" s="1">
        <v>94.3</v>
      </c>
      <c r="R3828" s="1">
        <v>111.8</v>
      </c>
      <c r="S3828" s="1">
        <v>0.11429525496881797</v>
      </c>
      <c r="T3828" s="1">
        <f t="shared" si="177"/>
        <v>0.50376629312462817</v>
      </c>
      <c r="U3828" s="2">
        <v>0.14922245809637921</v>
      </c>
      <c r="V3828" s="1">
        <f t="shared" si="178"/>
        <v>0.17565140951976893</v>
      </c>
      <c r="W3828" s="1">
        <f t="shared" si="179"/>
        <v>0.84423368352201111</v>
      </c>
      <c r="X3828" s="2">
        <v>0.51757201028595612</v>
      </c>
    </row>
    <row r="3829" spans="1:24">
      <c r="A3829" s="1" t="s">
        <v>13396</v>
      </c>
      <c r="B3829" s="1" t="s">
        <v>13395</v>
      </c>
      <c r="C3829" s="1" t="s">
        <v>13394</v>
      </c>
      <c r="D3829" s="1">
        <v>15</v>
      </c>
      <c r="E3829" s="1">
        <v>10</v>
      </c>
      <c r="F3829" s="1">
        <v>13</v>
      </c>
      <c r="G3829" s="1">
        <v>711</v>
      </c>
      <c r="H3829" s="1">
        <v>79.900000000000006</v>
      </c>
      <c r="I3829" s="1">
        <v>83.5</v>
      </c>
      <c r="J3829" s="1">
        <v>85.8</v>
      </c>
      <c r="K3829" s="1">
        <v>99.2</v>
      </c>
      <c r="L3829" s="1">
        <v>95.1</v>
      </c>
      <c r="M3829" s="1">
        <v>140.1</v>
      </c>
      <c r="N3829" s="1">
        <v>97.2</v>
      </c>
      <c r="O3829" s="1">
        <v>103.8</v>
      </c>
      <c r="P3829" s="1">
        <v>97.3</v>
      </c>
      <c r="Q3829" s="1">
        <v>98.8</v>
      </c>
      <c r="R3829" s="1">
        <v>99.1</v>
      </c>
      <c r="S3829" s="1">
        <v>0.11437802114513249</v>
      </c>
      <c r="T3829" s="1">
        <f t="shared" si="177"/>
        <v>0.81769190580477147</v>
      </c>
      <c r="U3829" s="2">
        <v>0.20364099537780209</v>
      </c>
      <c r="V3829" s="1">
        <f t="shared" si="178"/>
        <v>-0.32288005469814068</v>
      </c>
      <c r="W3829" s="1">
        <f t="shared" si="179"/>
        <v>0.93595360692404073</v>
      </c>
      <c r="X3829" s="2">
        <v>0.56853909318598772</v>
      </c>
    </row>
    <row r="3830" spans="1:24">
      <c r="A3830" s="1" t="s">
        <v>12419</v>
      </c>
      <c r="B3830" s="1" t="s">
        <v>12418</v>
      </c>
      <c r="C3830" s="1" t="s">
        <v>12417</v>
      </c>
      <c r="D3830" s="1">
        <v>14</v>
      </c>
      <c r="E3830" s="1">
        <v>4</v>
      </c>
      <c r="F3830" s="1">
        <v>4</v>
      </c>
      <c r="G3830" s="1">
        <v>284</v>
      </c>
      <c r="H3830" s="1">
        <v>31.4</v>
      </c>
      <c r="I3830" s="1">
        <v>103.8</v>
      </c>
      <c r="J3830" s="1">
        <v>82.5</v>
      </c>
      <c r="K3830" s="1">
        <v>93.8</v>
      </c>
      <c r="L3830" s="1">
        <v>91.5</v>
      </c>
      <c r="M3830" s="1">
        <v>148.30000000000001</v>
      </c>
      <c r="N3830" s="1">
        <v>87.6</v>
      </c>
      <c r="O3830" s="1">
        <v>90.7</v>
      </c>
      <c r="P3830" s="1">
        <v>92.7</v>
      </c>
      <c r="Q3830" s="1">
        <v>109.8</v>
      </c>
      <c r="R3830" s="1">
        <v>99.2</v>
      </c>
      <c r="S3830" s="1">
        <v>0.11440169404289298</v>
      </c>
      <c r="T3830" s="1">
        <f t="shared" si="177"/>
        <v>0.52156983772800158</v>
      </c>
      <c r="U3830" s="2">
        <v>0.1507371178446337</v>
      </c>
      <c r="V3830" s="1">
        <f t="shared" si="178"/>
        <v>-0.22881178845788586</v>
      </c>
      <c r="W3830" s="1">
        <f t="shared" si="179"/>
        <v>0.39953053788239562</v>
      </c>
      <c r="X3830" s="2">
        <v>0.25719131199878148</v>
      </c>
    </row>
    <row r="3831" spans="1:24">
      <c r="A3831" s="1" t="s">
        <v>13195</v>
      </c>
      <c r="B3831" s="1" t="s">
        <v>13194</v>
      </c>
      <c r="C3831" s="1" t="s">
        <v>13193</v>
      </c>
      <c r="D3831" s="1">
        <v>35</v>
      </c>
      <c r="E3831" s="1">
        <v>38</v>
      </c>
      <c r="F3831" s="1">
        <v>50</v>
      </c>
      <c r="G3831" s="1">
        <v>1720</v>
      </c>
      <c r="H3831" s="1">
        <v>181.7</v>
      </c>
      <c r="I3831" s="1">
        <v>98.6</v>
      </c>
      <c r="J3831" s="1">
        <v>94.4</v>
      </c>
      <c r="K3831" s="1">
        <v>88.8</v>
      </c>
      <c r="L3831" s="1">
        <v>89.9</v>
      </c>
      <c r="M3831" s="1">
        <v>120.5</v>
      </c>
      <c r="N3831" s="1">
        <v>105</v>
      </c>
      <c r="O3831" s="1">
        <v>101.1</v>
      </c>
      <c r="P3831" s="1">
        <v>100.3</v>
      </c>
      <c r="Q3831" s="1">
        <v>112.9</v>
      </c>
      <c r="R3831" s="1">
        <v>88.6</v>
      </c>
      <c r="S3831" s="1">
        <v>0.11449161694376904</v>
      </c>
      <c r="T3831" s="1">
        <f t="shared" si="177"/>
        <v>0.54197774071301208</v>
      </c>
      <c r="U3831" s="2">
        <v>0.15288453923813455</v>
      </c>
      <c r="V3831" s="1">
        <f t="shared" si="178"/>
        <v>-0.22842360197878089</v>
      </c>
      <c r="W3831" s="1">
        <f t="shared" si="179"/>
        <v>1.4378487432946085</v>
      </c>
      <c r="X3831" s="2">
        <v>0.83519404443112588</v>
      </c>
    </row>
    <row r="3832" spans="1:24">
      <c r="A3832" s="1" t="s">
        <v>11160</v>
      </c>
      <c r="B3832" s="1" t="s">
        <v>11159</v>
      </c>
      <c r="C3832" s="1" t="s">
        <v>11158</v>
      </c>
      <c r="D3832" s="1">
        <v>12</v>
      </c>
      <c r="E3832" s="1">
        <v>4</v>
      </c>
      <c r="F3832" s="1">
        <v>5</v>
      </c>
      <c r="G3832" s="1">
        <v>377</v>
      </c>
      <c r="H3832" s="1">
        <v>42.5</v>
      </c>
      <c r="I3832" s="1">
        <v>98.6</v>
      </c>
      <c r="J3832" s="1">
        <v>88.7</v>
      </c>
      <c r="K3832" s="1">
        <v>88.7</v>
      </c>
      <c r="L3832" s="1">
        <v>100</v>
      </c>
      <c r="M3832" s="1">
        <v>117.3</v>
      </c>
      <c r="N3832" s="1">
        <v>107.2</v>
      </c>
      <c r="O3832" s="1">
        <v>94.2</v>
      </c>
      <c r="P3832" s="1">
        <v>97.8</v>
      </c>
      <c r="Q3832" s="1">
        <v>119.9</v>
      </c>
      <c r="R3832" s="1">
        <v>87.6</v>
      </c>
      <c r="S3832" s="1">
        <v>0.11453242692062378</v>
      </c>
      <c r="T3832" s="1">
        <f t="shared" si="177"/>
        <v>0.38073062994060425</v>
      </c>
      <c r="U3832" s="2">
        <v>0.12751906554359463</v>
      </c>
      <c r="V3832" s="1">
        <f t="shared" si="178"/>
        <v>-0.17650385649169728</v>
      </c>
      <c r="W3832" s="1">
        <f t="shared" si="179"/>
        <v>0.89898609223134474</v>
      </c>
      <c r="X3832" s="2">
        <v>0.547961994681471</v>
      </c>
    </row>
    <row r="3833" spans="1:24">
      <c r="A3833" s="1" t="s">
        <v>15684</v>
      </c>
      <c r="B3833" s="1" t="s">
        <v>15683</v>
      </c>
      <c r="C3833" s="1" t="s">
        <v>15682</v>
      </c>
      <c r="D3833" s="1">
        <v>12</v>
      </c>
      <c r="E3833" s="1">
        <v>7</v>
      </c>
      <c r="F3833" s="1">
        <v>7</v>
      </c>
      <c r="G3833" s="1">
        <v>640</v>
      </c>
      <c r="H3833" s="1">
        <v>72.900000000000006</v>
      </c>
      <c r="I3833" s="1">
        <v>105.8</v>
      </c>
      <c r="J3833" s="1">
        <v>87.1</v>
      </c>
      <c r="K3833" s="1">
        <v>86</v>
      </c>
      <c r="L3833" s="1">
        <v>90.2</v>
      </c>
      <c r="M3833" s="1">
        <v>121.2</v>
      </c>
      <c r="N3833" s="1">
        <v>114.2</v>
      </c>
      <c r="O3833" s="1">
        <v>95.8</v>
      </c>
      <c r="P3833" s="1">
        <v>104.7</v>
      </c>
      <c r="Q3833" s="1">
        <v>107.7</v>
      </c>
      <c r="R3833" s="1">
        <v>87.3</v>
      </c>
      <c r="S3833" s="1">
        <v>0.11454484554680976</v>
      </c>
      <c r="T3833" s="1">
        <f t="shared" si="177"/>
        <v>0.44106105999951467</v>
      </c>
      <c r="U3833" s="2">
        <v>0.14116753026622123</v>
      </c>
      <c r="V3833" s="1">
        <f t="shared" si="178"/>
        <v>-0.25872843453256045</v>
      </c>
      <c r="W3833" s="1">
        <f t="shared" si="179"/>
        <v>1.0857843136409091</v>
      </c>
      <c r="X3833" s="2">
        <v>0.649543453183696</v>
      </c>
    </row>
    <row r="3834" spans="1:24">
      <c r="A3834" s="1" t="s">
        <v>11969</v>
      </c>
      <c r="B3834" s="1" t="s">
        <v>11968</v>
      </c>
      <c r="C3834" s="1" t="s">
        <v>11967</v>
      </c>
      <c r="D3834" s="1">
        <v>7</v>
      </c>
      <c r="E3834" s="1">
        <v>4</v>
      </c>
      <c r="F3834" s="1">
        <v>6</v>
      </c>
      <c r="G3834" s="1">
        <v>867</v>
      </c>
      <c r="H3834" s="1">
        <v>96</v>
      </c>
      <c r="I3834" s="1">
        <v>98.9</v>
      </c>
      <c r="J3834" s="1">
        <v>95</v>
      </c>
      <c r="K3834" s="1">
        <v>99.7</v>
      </c>
      <c r="L3834" s="1">
        <v>86.7</v>
      </c>
      <c r="M3834" s="1">
        <v>94.1</v>
      </c>
      <c r="N3834" s="1">
        <v>105.4</v>
      </c>
      <c r="O3834" s="1">
        <v>111.3</v>
      </c>
      <c r="P3834" s="1">
        <v>107.3</v>
      </c>
      <c r="Q3834" s="1">
        <v>98.7</v>
      </c>
      <c r="R3834" s="1">
        <v>102.8</v>
      </c>
      <c r="S3834" s="1">
        <v>0.11457231291633303</v>
      </c>
      <c r="T3834" s="1">
        <f t="shared" si="177"/>
        <v>0.94873169380224676</v>
      </c>
      <c r="U3834" s="2">
        <v>0.2385777827547457</v>
      </c>
      <c r="V3834" s="1">
        <f t="shared" si="178"/>
        <v>-0.12388606405596277</v>
      </c>
      <c r="W3834" s="1">
        <f t="shared" si="179"/>
        <v>0.74089508396724169</v>
      </c>
      <c r="X3834" s="2">
        <v>0.45978274864295937</v>
      </c>
    </row>
    <row r="3835" spans="1:24">
      <c r="A3835" s="1" t="s">
        <v>11861</v>
      </c>
      <c r="B3835" s="1" t="s">
        <v>11860</v>
      </c>
      <c r="C3835" s="1" t="s">
        <v>11859</v>
      </c>
      <c r="D3835" s="1">
        <v>36</v>
      </c>
      <c r="E3835" s="1">
        <v>5</v>
      </c>
      <c r="F3835" s="1">
        <v>18</v>
      </c>
      <c r="G3835" s="1">
        <v>166</v>
      </c>
      <c r="H3835" s="1">
        <v>18.2</v>
      </c>
      <c r="I3835" s="1">
        <v>93.8</v>
      </c>
      <c r="J3835" s="1">
        <v>102.5</v>
      </c>
      <c r="K3835" s="1">
        <v>98.7</v>
      </c>
      <c r="L3835" s="1">
        <v>96.5</v>
      </c>
      <c r="M3835" s="1">
        <v>80.900000000000006</v>
      </c>
      <c r="N3835" s="1">
        <v>101.8</v>
      </c>
      <c r="O3835" s="1">
        <v>107.9</v>
      </c>
      <c r="P3835" s="1">
        <v>98.9</v>
      </c>
      <c r="Q3835" s="1">
        <v>115.7</v>
      </c>
      <c r="R3835" s="1">
        <v>103.3</v>
      </c>
      <c r="S3835" s="1">
        <v>0.11459820823841722</v>
      </c>
      <c r="T3835" s="1">
        <f t="shared" si="177"/>
        <v>0.82880164994211825</v>
      </c>
      <c r="U3835" s="2">
        <v>0.2079130321261338</v>
      </c>
      <c r="V3835" s="1">
        <f t="shared" si="178"/>
        <v>1.4940105266717872E-2</v>
      </c>
      <c r="W3835" s="1">
        <f t="shared" si="179"/>
        <v>4.8778511982358219E-2</v>
      </c>
      <c r="X3835" s="2">
        <v>3.0133806754383503E-2</v>
      </c>
    </row>
    <row r="3836" spans="1:24">
      <c r="A3836" s="1" t="s">
        <v>9321</v>
      </c>
      <c r="B3836" s="1" t="s">
        <v>9320</v>
      </c>
      <c r="C3836" s="1" t="s">
        <v>9319</v>
      </c>
      <c r="D3836" s="1">
        <v>12</v>
      </c>
      <c r="E3836" s="1">
        <v>5</v>
      </c>
      <c r="F3836" s="1">
        <v>7</v>
      </c>
      <c r="G3836" s="1">
        <v>715</v>
      </c>
      <c r="H3836" s="1">
        <v>76.8</v>
      </c>
      <c r="I3836" s="1">
        <v>85.4</v>
      </c>
      <c r="J3836" s="1">
        <v>107.8</v>
      </c>
      <c r="K3836" s="1">
        <v>94.7</v>
      </c>
      <c r="L3836" s="1">
        <v>106.1</v>
      </c>
      <c r="M3836" s="1">
        <v>115</v>
      </c>
      <c r="N3836" s="1">
        <v>82.9</v>
      </c>
      <c r="O3836" s="1">
        <v>88.2</v>
      </c>
      <c r="P3836" s="1">
        <v>101.6</v>
      </c>
      <c r="Q3836" s="1">
        <v>117.4</v>
      </c>
      <c r="R3836" s="1">
        <v>101</v>
      </c>
      <c r="S3836" s="1">
        <v>0.11491377470982989</v>
      </c>
      <c r="T3836" s="1">
        <f t="shared" si="177"/>
        <v>0.47461399728767034</v>
      </c>
      <c r="U3836" s="2">
        <v>0.14535987202441172</v>
      </c>
      <c r="V3836" s="1">
        <f t="shared" si="178"/>
        <v>4.6638632741711594E-2</v>
      </c>
      <c r="W3836" s="1">
        <f t="shared" si="179"/>
        <v>0.11081363484739364</v>
      </c>
      <c r="X3836" s="2">
        <v>7.1522749620007195E-2</v>
      </c>
    </row>
    <row r="3837" spans="1:24">
      <c r="A3837" s="1" t="s">
        <v>12683</v>
      </c>
      <c r="B3837" s="1" t="s">
        <v>12682</v>
      </c>
      <c r="C3837" s="1" t="s">
        <v>12681</v>
      </c>
      <c r="D3837" s="1">
        <v>9</v>
      </c>
      <c r="E3837" s="1">
        <v>6</v>
      </c>
      <c r="F3837" s="1">
        <v>6</v>
      </c>
      <c r="G3837" s="1">
        <v>772</v>
      </c>
      <c r="H3837" s="1">
        <v>90.6</v>
      </c>
      <c r="I3837" s="1">
        <v>97.6</v>
      </c>
      <c r="J3837" s="1">
        <v>93.6</v>
      </c>
      <c r="K3837" s="1">
        <v>107.1</v>
      </c>
      <c r="L3837" s="1">
        <v>95.2</v>
      </c>
      <c r="M3837" s="1">
        <v>95.1</v>
      </c>
      <c r="N3837" s="1">
        <v>95.5</v>
      </c>
      <c r="O3837" s="1">
        <v>96.4</v>
      </c>
      <c r="P3837" s="1">
        <v>125.1</v>
      </c>
      <c r="Q3837" s="1">
        <v>90.7</v>
      </c>
      <c r="R3837" s="1">
        <v>103.8</v>
      </c>
      <c r="S3837" s="1">
        <v>0.11494127181197214</v>
      </c>
      <c r="T3837" s="1">
        <f t="shared" si="177"/>
        <v>0.38522711987580271</v>
      </c>
      <c r="U3837" s="2">
        <v>0.12784115561265727</v>
      </c>
      <c r="V3837" s="1">
        <f t="shared" si="178"/>
        <v>4.0275399552954561E-2</v>
      </c>
      <c r="W3837" s="1">
        <f t="shared" si="179"/>
        <v>0.31457795310797027</v>
      </c>
      <c r="X3837" s="2">
        <v>0.2054535804936844</v>
      </c>
    </row>
    <row r="3838" spans="1:24">
      <c r="A3838" s="1" t="s">
        <v>14584</v>
      </c>
      <c r="B3838" s="1" t="s">
        <v>14583</v>
      </c>
      <c r="C3838" s="1" t="s">
        <v>14582</v>
      </c>
      <c r="D3838" s="1">
        <v>12</v>
      </c>
      <c r="E3838" s="1">
        <v>3</v>
      </c>
      <c r="F3838" s="1">
        <v>3</v>
      </c>
      <c r="G3838" s="1">
        <v>380</v>
      </c>
      <c r="H3838" s="1">
        <v>45</v>
      </c>
      <c r="I3838" s="1">
        <v>109.5</v>
      </c>
      <c r="J3838" s="1">
        <v>88.2</v>
      </c>
      <c r="K3838" s="1">
        <v>92.9</v>
      </c>
      <c r="L3838" s="1">
        <v>86.4</v>
      </c>
      <c r="M3838" s="1">
        <v>99.9</v>
      </c>
      <c r="N3838" s="1">
        <v>104.2</v>
      </c>
      <c r="O3838" s="1">
        <v>112.8</v>
      </c>
      <c r="P3838" s="1">
        <v>103.8</v>
      </c>
      <c r="Q3838" s="1">
        <v>102.3</v>
      </c>
      <c r="R3838" s="1">
        <v>100.1</v>
      </c>
      <c r="S3838" s="1">
        <v>0.1149472586226051</v>
      </c>
      <c r="T3838" s="1">
        <f t="shared" si="177"/>
        <v>0.56971356445452181</v>
      </c>
      <c r="U3838" s="2">
        <v>0.15458098542594603</v>
      </c>
      <c r="V3838" s="1">
        <f t="shared" si="178"/>
        <v>-0.16450063550505098</v>
      </c>
      <c r="W3838" s="1">
        <f t="shared" si="179"/>
        <v>0.78414170789294135</v>
      </c>
      <c r="X3838" s="2">
        <v>0.484426513070503</v>
      </c>
    </row>
    <row r="3839" spans="1:24">
      <c r="A3839" s="1" t="s">
        <v>12704</v>
      </c>
      <c r="B3839" s="1" t="s">
        <v>12703</v>
      </c>
      <c r="C3839" s="1" t="s">
        <v>12702</v>
      </c>
      <c r="D3839" s="1">
        <v>8</v>
      </c>
      <c r="E3839" s="1">
        <v>2</v>
      </c>
      <c r="F3839" s="1">
        <v>2</v>
      </c>
      <c r="G3839" s="1">
        <v>380</v>
      </c>
      <c r="H3839" s="1">
        <v>40.5</v>
      </c>
      <c r="I3839" s="1">
        <v>83.2</v>
      </c>
      <c r="J3839" s="1">
        <v>96.1</v>
      </c>
      <c r="K3839" s="1">
        <v>89.8</v>
      </c>
      <c r="L3839" s="1">
        <v>97.3</v>
      </c>
      <c r="M3839" s="1">
        <v>156.80000000000001</v>
      </c>
      <c r="N3839" s="1">
        <v>89.7</v>
      </c>
      <c r="O3839" s="1">
        <v>89.5</v>
      </c>
      <c r="P3839" s="1">
        <v>100</v>
      </c>
      <c r="Q3839" s="1">
        <v>104.6</v>
      </c>
      <c r="R3839" s="1">
        <v>93</v>
      </c>
      <c r="S3839" s="1">
        <v>0.11499252228993109</v>
      </c>
      <c r="T3839" s="1">
        <f t="shared" si="177"/>
        <v>0.765094759379087</v>
      </c>
      <c r="U3839" s="2">
        <v>0.1906499679178664</v>
      </c>
      <c r="V3839" s="1">
        <f t="shared" si="178"/>
        <v>-0.29007922884802234</v>
      </c>
      <c r="W3839" s="1">
        <f t="shared" si="179"/>
        <v>0.47491117183775444</v>
      </c>
      <c r="X3839" s="2">
        <v>0.30273505347637536</v>
      </c>
    </row>
    <row r="3840" spans="1:24">
      <c r="A3840" s="1" t="s">
        <v>14086</v>
      </c>
      <c r="B3840" s="1" t="s">
        <v>14085</v>
      </c>
      <c r="C3840" s="1" t="s">
        <v>14084</v>
      </c>
      <c r="D3840" s="1">
        <v>16</v>
      </c>
      <c r="E3840" s="1">
        <v>17</v>
      </c>
      <c r="F3840" s="1">
        <v>19</v>
      </c>
      <c r="G3840" s="1">
        <v>1217</v>
      </c>
      <c r="H3840" s="1">
        <v>136.6</v>
      </c>
      <c r="I3840" s="1">
        <v>92</v>
      </c>
      <c r="J3840" s="1">
        <v>96.7</v>
      </c>
      <c r="K3840" s="1">
        <v>94.3</v>
      </c>
      <c r="L3840" s="1">
        <v>90.4</v>
      </c>
      <c r="M3840" s="1">
        <v>116.5</v>
      </c>
      <c r="N3840" s="1">
        <v>98.1</v>
      </c>
      <c r="O3840" s="1">
        <v>108.6</v>
      </c>
      <c r="P3840" s="1">
        <v>103.6</v>
      </c>
      <c r="Q3840" s="1">
        <v>104.5</v>
      </c>
      <c r="R3840" s="1">
        <v>95.2</v>
      </c>
      <c r="S3840" s="1">
        <v>0.1150610696768128</v>
      </c>
      <c r="T3840" s="1">
        <f t="shared" si="177"/>
        <v>1.3245231533660682</v>
      </c>
      <c r="U3840" s="2">
        <v>0.29698899016977348</v>
      </c>
      <c r="V3840" s="1">
        <f t="shared" si="178"/>
        <v>-0.2067427698044367</v>
      </c>
      <c r="W3840" s="1">
        <f t="shared" si="179"/>
        <v>1.5367348825721743</v>
      </c>
      <c r="X3840" s="2">
        <v>0.88625256641467176</v>
      </c>
    </row>
    <row r="3841" spans="1:24">
      <c r="A3841" s="1" t="s">
        <v>13870</v>
      </c>
      <c r="B3841" s="1" t="s">
        <v>13869</v>
      </c>
      <c r="C3841" s="1" t="s">
        <v>13868</v>
      </c>
      <c r="D3841" s="1">
        <v>36</v>
      </c>
      <c r="E3841" s="1">
        <v>7</v>
      </c>
      <c r="F3841" s="1">
        <v>10</v>
      </c>
      <c r="G3841" s="1">
        <v>226</v>
      </c>
      <c r="H3841" s="1">
        <v>25.7</v>
      </c>
      <c r="I3841" s="1">
        <v>86.3</v>
      </c>
      <c r="J3841" s="1">
        <v>101.8</v>
      </c>
      <c r="K3841" s="1">
        <v>125.6</v>
      </c>
      <c r="L3841" s="1">
        <v>122.1</v>
      </c>
      <c r="M3841" s="1">
        <v>64.2</v>
      </c>
      <c r="N3841" s="1">
        <v>67</v>
      </c>
      <c r="O3841" s="1">
        <v>78.8</v>
      </c>
      <c r="P3841" s="1">
        <v>102.7</v>
      </c>
      <c r="Q3841" s="1">
        <v>123.2</v>
      </c>
      <c r="R3841" s="1">
        <v>128.19999999999999</v>
      </c>
      <c r="S3841" s="1">
        <v>0.11552814655385334</v>
      </c>
      <c r="T3841" s="1">
        <f t="shared" si="177"/>
        <v>0.29582867163559962</v>
      </c>
      <c r="U3841" s="2">
        <v>0.10255279042641989</v>
      </c>
      <c r="V3841" s="1">
        <f t="shared" si="178"/>
        <v>0.63823936928357794</v>
      </c>
      <c r="W3841" s="1">
        <f t="shared" si="179"/>
        <v>1.7088274305127378</v>
      </c>
      <c r="X3841" s="2">
        <v>0.97078058686908553</v>
      </c>
    </row>
    <row r="3842" spans="1:24">
      <c r="A3842" s="1" t="s">
        <v>1862</v>
      </c>
      <c r="B3842" s="1" t="s">
        <v>1861</v>
      </c>
      <c r="C3842" s="1" t="s">
        <v>1860</v>
      </c>
      <c r="D3842" s="1">
        <v>42</v>
      </c>
      <c r="E3842" s="1">
        <v>9</v>
      </c>
      <c r="F3842" s="1">
        <v>13</v>
      </c>
      <c r="G3842" s="1">
        <v>333</v>
      </c>
      <c r="H3842" s="1">
        <v>36.299999999999997</v>
      </c>
      <c r="I3842" s="1">
        <v>106.2</v>
      </c>
      <c r="J3842" s="1">
        <v>105.1</v>
      </c>
      <c r="K3842" s="1">
        <v>91</v>
      </c>
      <c r="L3842" s="1">
        <v>91.9</v>
      </c>
      <c r="M3842" s="1">
        <v>112.3</v>
      </c>
      <c r="N3842" s="1">
        <v>87.6</v>
      </c>
      <c r="O3842" s="1">
        <v>85.7</v>
      </c>
      <c r="P3842" s="1">
        <v>74.8</v>
      </c>
      <c r="Q3842" s="1">
        <v>160.19999999999999</v>
      </c>
      <c r="R3842" s="1">
        <v>85.3</v>
      </c>
      <c r="S3842" s="1">
        <v>0.1155335210100414</v>
      </c>
      <c r="T3842" s="1">
        <f t="shared" ref="T3842:T3905" si="180">-LOG10(TTEST(I3842:L3842,P3842:R3842,2,2))</f>
        <v>0.13332168852794213</v>
      </c>
      <c r="U3842" s="2">
        <v>4.2764281321009227E-2</v>
      </c>
      <c r="V3842" s="1">
        <f t="shared" ref="V3842:V3905" si="181">LOG(AVERAGE(I3842:L3842)/AVERAGE(M3842:O3842),2)</f>
        <v>4.98942977355427E-2</v>
      </c>
      <c r="W3842" s="1">
        <f t="shared" ref="W3842:W3905" si="182">-LOG10(TTEST(I3842:L3842,M3842:O3842,2,2))</f>
        <v>0.14578738983443912</v>
      </c>
      <c r="X3842" s="2">
        <v>9.5623939347468517E-2</v>
      </c>
    </row>
    <row r="3843" spans="1:24">
      <c r="A3843" s="1" t="s">
        <v>11406</v>
      </c>
      <c r="B3843" s="1" t="s">
        <v>11405</v>
      </c>
      <c r="C3843" s="1" t="s">
        <v>11404</v>
      </c>
      <c r="D3843" s="1">
        <v>52</v>
      </c>
      <c r="E3843" s="1">
        <v>52</v>
      </c>
      <c r="F3843" s="1">
        <v>238</v>
      </c>
      <c r="G3843" s="1">
        <v>1044</v>
      </c>
      <c r="H3843" s="1">
        <v>114.8</v>
      </c>
      <c r="I3843" s="1">
        <v>103.6</v>
      </c>
      <c r="J3843" s="1">
        <v>86.1</v>
      </c>
      <c r="K3843" s="1">
        <v>101.9</v>
      </c>
      <c r="L3843" s="1">
        <v>105.3</v>
      </c>
      <c r="M3843" s="1">
        <v>91.6</v>
      </c>
      <c r="N3843" s="1">
        <v>96.5</v>
      </c>
      <c r="O3843" s="1">
        <v>92.5</v>
      </c>
      <c r="P3843" s="1">
        <v>102.1</v>
      </c>
      <c r="Q3843" s="1">
        <v>107.8</v>
      </c>
      <c r="R3843" s="1">
        <v>112.6</v>
      </c>
      <c r="S3843" s="1">
        <v>0.11556109747698945</v>
      </c>
      <c r="T3843" s="1">
        <f t="shared" si="180"/>
        <v>0.66835926983488403</v>
      </c>
      <c r="U3843" s="2">
        <v>0.17079840701868784</v>
      </c>
      <c r="V3843" s="1">
        <f t="shared" si="181"/>
        <v>8.5223054101089907E-2</v>
      </c>
      <c r="W3843" s="1">
        <f t="shared" si="182"/>
        <v>0.4693388186348697</v>
      </c>
      <c r="X3843" s="2">
        <v>0.30006918641873531</v>
      </c>
    </row>
    <row r="3844" spans="1:24">
      <c r="A3844" s="1" t="s">
        <v>13780</v>
      </c>
      <c r="B3844" s="1" t="s">
        <v>13779</v>
      </c>
      <c r="C3844" s="1" t="s">
        <v>13778</v>
      </c>
      <c r="D3844" s="1">
        <v>15</v>
      </c>
      <c r="E3844" s="1">
        <v>12</v>
      </c>
      <c r="F3844" s="1">
        <v>14</v>
      </c>
      <c r="G3844" s="1">
        <v>1131</v>
      </c>
      <c r="H3844" s="1">
        <v>125.9</v>
      </c>
      <c r="I3844" s="1">
        <v>95.6</v>
      </c>
      <c r="J3844" s="1">
        <v>102.3</v>
      </c>
      <c r="K3844" s="1">
        <v>101.3</v>
      </c>
      <c r="L3844" s="1">
        <v>97.7</v>
      </c>
      <c r="M3844" s="1">
        <v>87.2</v>
      </c>
      <c r="N3844" s="1">
        <v>91.2</v>
      </c>
      <c r="O3844" s="1">
        <v>102.1</v>
      </c>
      <c r="P3844" s="1">
        <v>112.2</v>
      </c>
      <c r="Q3844" s="1">
        <v>109.8</v>
      </c>
      <c r="R3844" s="1">
        <v>100.5</v>
      </c>
      <c r="S3844" s="1">
        <v>0.11556109747698974</v>
      </c>
      <c r="T3844" s="1">
        <f t="shared" si="180"/>
        <v>1.1873924083210099</v>
      </c>
      <c r="U3844" s="2">
        <v>0.28266504713865315</v>
      </c>
      <c r="V3844" s="1">
        <f t="shared" si="181"/>
        <v>8.5737292224833991E-2</v>
      </c>
      <c r="W3844" s="1">
        <f t="shared" si="182"/>
        <v>0.6440200543496517</v>
      </c>
      <c r="X3844" s="2">
        <v>0.4050843171271884</v>
      </c>
    </row>
    <row r="3845" spans="1:24">
      <c r="A3845" s="1" t="s">
        <v>13126</v>
      </c>
      <c r="B3845" s="1" t="s">
        <v>13125</v>
      </c>
      <c r="C3845" s="1" t="s">
        <v>13124</v>
      </c>
      <c r="D3845" s="1">
        <v>30</v>
      </c>
      <c r="E3845" s="1">
        <v>2</v>
      </c>
      <c r="F3845" s="1">
        <v>3</v>
      </c>
      <c r="G3845" s="1">
        <v>105</v>
      </c>
      <c r="H3845" s="1">
        <v>11.6</v>
      </c>
      <c r="I3845" s="1">
        <v>85.9</v>
      </c>
      <c r="J3845" s="1">
        <v>93.3</v>
      </c>
      <c r="K3845" s="1">
        <v>89.9</v>
      </c>
      <c r="L3845" s="1">
        <v>96.4</v>
      </c>
      <c r="M3845" s="1">
        <v>135.1</v>
      </c>
      <c r="N3845" s="1">
        <v>99.7</v>
      </c>
      <c r="O3845" s="1">
        <v>102.9</v>
      </c>
      <c r="P3845" s="1">
        <v>96.8</v>
      </c>
      <c r="Q3845" s="1">
        <v>99.6</v>
      </c>
      <c r="R3845" s="1">
        <v>100.6</v>
      </c>
      <c r="S3845" s="1">
        <v>0.11562902412717241</v>
      </c>
      <c r="T3845" s="1">
        <f t="shared" si="180"/>
        <v>1.3635479126586716</v>
      </c>
      <c r="U3845" s="2">
        <v>0.29698899016977348</v>
      </c>
      <c r="V3845" s="1">
        <f t="shared" si="181"/>
        <v>-0.30090827244652085</v>
      </c>
      <c r="W3845" s="1">
        <f t="shared" si="182"/>
        <v>1.0779295295887361</v>
      </c>
      <c r="X3845" s="2">
        <v>0.64549036012767913</v>
      </c>
    </row>
    <row r="3846" spans="1:24">
      <c r="A3846" s="1" t="s">
        <v>8697</v>
      </c>
      <c r="B3846" s="1" t="s">
        <v>8696</v>
      </c>
      <c r="C3846" s="1" t="s">
        <v>8695</v>
      </c>
      <c r="D3846" s="1">
        <v>4</v>
      </c>
      <c r="E3846" s="1">
        <v>3</v>
      </c>
      <c r="F3846" s="1">
        <v>3</v>
      </c>
      <c r="G3846" s="1">
        <v>1240</v>
      </c>
      <c r="H3846" s="1">
        <v>139.19999999999999</v>
      </c>
      <c r="I3846" s="1">
        <v>80.900000000000006</v>
      </c>
      <c r="J3846" s="1">
        <v>72.3</v>
      </c>
      <c r="K3846" s="1">
        <v>88.3</v>
      </c>
      <c r="L3846" s="1">
        <v>84.1</v>
      </c>
      <c r="M3846" s="1">
        <v>214.9</v>
      </c>
      <c r="N3846" s="1">
        <v>118.4</v>
      </c>
      <c r="O3846" s="1">
        <v>76.599999999999994</v>
      </c>
      <c r="P3846" s="1">
        <v>82.8</v>
      </c>
      <c r="Q3846" s="1">
        <v>111.8</v>
      </c>
      <c r="R3846" s="1">
        <v>70</v>
      </c>
      <c r="S3846" s="1">
        <v>0.11574986129127343</v>
      </c>
      <c r="T3846" s="1">
        <f t="shared" si="180"/>
        <v>0.24658194141086709</v>
      </c>
      <c r="U3846" s="2">
        <v>8.9448703473386043E-2</v>
      </c>
      <c r="V3846" s="1">
        <f t="shared" si="181"/>
        <v>-0.74720878964737525</v>
      </c>
      <c r="W3846" s="1">
        <f t="shared" si="182"/>
        <v>0.76891859973748056</v>
      </c>
      <c r="X3846" s="2">
        <v>0.47552650442139038</v>
      </c>
    </row>
    <row r="3847" spans="1:24">
      <c r="A3847" s="1" t="s">
        <v>15989</v>
      </c>
      <c r="B3847" s="1" t="s">
        <v>15988</v>
      </c>
      <c r="C3847" s="1" t="s">
        <v>15987</v>
      </c>
      <c r="D3847" s="1">
        <v>32</v>
      </c>
      <c r="E3847" s="1">
        <v>7</v>
      </c>
      <c r="F3847" s="1">
        <v>21</v>
      </c>
      <c r="G3847" s="1">
        <v>272</v>
      </c>
      <c r="H3847" s="1">
        <v>29.8</v>
      </c>
      <c r="I3847" s="1">
        <v>109.4</v>
      </c>
      <c r="J3847" s="1">
        <v>91.1</v>
      </c>
      <c r="K3847" s="1">
        <v>90.9</v>
      </c>
      <c r="L3847" s="1">
        <v>94</v>
      </c>
      <c r="M3847" s="1">
        <v>119.4</v>
      </c>
      <c r="N3847" s="1">
        <v>91.2</v>
      </c>
      <c r="O3847" s="1">
        <v>90.7</v>
      </c>
      <c r="P3847" s="1">
        <v>111.3</v>
      </c>
      <c r="Q3847" s="1">
        <v>111.4</v>
      </c>
      <c r="R3847" s="1">
        <v>90.5</v>
      </c>
      <c r="S3847" s="1">
        <v>0.11576514027416336</v>
      </c>
      <c r="T3847" s="1">
        <f t="shared" si="180"/>
        <v>0.45598288681969434</v>
      </c>
      <c r="U3847" s="2">
        <v>0.14413281994794744</v>
      </c>
      <c r="V3847" s="1">
        <f t="shared" si="181"/>
        <v>-5.9881600577586007E-2</v>
      </c>
      <c r="W3847" s="1">
        <f t="shared" si="182"/>
        <v>0.16426235148310736</v>
      </c>
      <c r="X3847" s="2">
        <v>0.10770018272360721</v>
      </c>
    </row>
    <row r="3848" spans="1:24">
      <c r="A3848" s="1" t="s">
        <v>14107</v>
      </c>
      <c r="B3848" s="1" t="s">
        <v>14106</v>
      </c>
      <c r="C3848" s="1" t="s">
        <v>14105</v>
      </c>
      <c r="D3848" s="1">
        <v>70</v>
      </c>
      <c r="E3848" s="1">
        <v>18</v>
      </c>
      <c r="F3848" s="1">
        <v>156</v>
      </c>
      <c r="G3848" s="1">
        <v>340</v>
      </c>
      <c r="H3848" s="1">
        <v>37.299999999999997</v>
      </c>
      <c r="I3848" s="1">
        <v>107.1</v>
      </c>
      <c r="J3848" s="1">
        <v>92.5</v>
      </c>
      <c r="K3848" s="1">
        <v>95.5</v>
      </c>
      <c r="L3848" s="1">
        <v>99.5</v>
      </c>
      <c r="M3848" s="1">
        <v>103.3</v>
      </c>
      <c r="N3848" s="1">
        <v>89.7</v>
      </c>
      <c r="O3848" s="1">
        <v>91.6</v>
      </c>
      <c r="P3848" s="1">
        <v>109.6</v>
      </c>
      <c r="Q3848" s="1">
        <v>108.4</v>
      </c>
      <c r="R3848" s="1">
        <v>102.7</v>
      </c>
      <c r="S3848" s="1">
        <v>0.11587089699693184</v>
      </c>
      <c r="T3848" s="1">
        <f t="shared" si="180"/>
        <v>0.98711462269217953</v>
      </c>
      <c r="U3848" s="2">
        <v>0.25390315624762733</v>
      </c>
      <c r="V3848" s="1">
        <f t="shared" si="181"/>
        <v>5.6417794918232421E-2</v>
      </c>
      <c r="W3848" s="1">
        <f t="shared" si="182"/>
        <v>0.30410575555095981</v>
      </c>
      <c r="X3848" s="2">
        <v>0.1983633795285131</v>
      </c>
    </row>
    <row r="3849" spans="1:24">
      <c r="A3849" s="1" t="s">
        <v>10521</v>
      </c>
      <c r="B3849" s="1" t="s">
        <v>10520</v>
      </c>
      <c r="C3849" s="1" t="s">
        <v>10519</v>
      </c>
      <c r="D3849" s="1">
        <v>24</v>
      </c>
      <c r="E3849" s="1">
        <v>8</v>
      </c>
      <c r="F3849" s="1">
        <v>9</v>
      </c>
      <c r="G3849" s="1">
        <v>336</v>
      </c>
      <c r="H3849" s="1">
        <v>38.200000000000003</v>
      </c>
      <c r="I3849" s="1">
        <v>109.3</v>
      </c>
      <c r="J3849" s="1">
        <v>84.9</v>
      </c>
      <c r="K3849" s="1">
        <v>85</v>
      </c>
      <c r="L3849" s="1">
        <v>100</v>
      </c>
      <c r="M3849" s="1">
        <v>122.9</v>
      </c>
      <c r="N3849" s="1">
        <v>97.7</v>
      </c>
      <c r="O3849" s="1">
        <v>92.1</v>
      </c>
      <c r="P3849" s="1">
        <v>95.2</v>
      </c>
      <c r="Q3849" s="1">
        <v>118.8</v>
      </c>
      <c r="R3849" s="1">
        <v>94.2</v>
      </c>
      <c r="S3849" s="1">
        <v>0.11594539689537008</v>
      </c>
      <c r="T3849" s="1">
        <f t="shared" si="180"/>
        <v>0.343018773127375</v>
      </c>
      <c r="U3849" s="2">
        <v>0.11938274182368308</v>
      </c>
      <c r="V3849" s="1">
        <f t="shared" si="181"/>
        <v>-0.13685775430562536</v>
      </c>
      <c r="W3849" s="1">
        <f t="shared" si="182"/>
        <v>0.3811705278619158</v>
      </c>
      <c r="X3849" s="2">
        <v>0.24585663982493836</v>
      </c>
    </row>
    <row r="3850" spans="1:24">
      <c r="A3850" s="1" t="s">
        <v>13486</v>
      </c>
      <c r="B3850" s="1" t="s">
        <v>13485</v>
      </c>
      <c r="C3850" s="1" t="s">
        <v>13484</v>
      </c>
      <c r="D3850" s="1">
        <v>24</v>
      </c>
      <c r="E3850" s="1">
        <v>12</v>
      </c>
      <c r="F3850" s="1">
        <v>15</v>
      </c>
      <c r="G3850" s="1">
        <v>689</v>
      </c>
      <c r="H3850" s="1">
        <v>79.599999999999994</v>
      </c>
      <c r="I3850" s="1">
        <v>100.5</v>
      </c>
      <c r="J3850" s="1">
        <v>94.7</v>
      </c>
      <c r="K3850" s="1">
        <v>89.3</v>
      </c>
      <c r="L3850" s="1">
        <v>89.9</v>
      </c>
      <c r="M3850" s="1">
        <v>114.7</v>
      </c>
      <c r="N3850" s="1">
        <v>106.9</v>
      </c>
      <c r="O3850" s="1">
        <v>99.8</v>
      </c>
      <c r="P3850" s="1">
        <v>101.2</v>
      </c>
      <c r="Q3850" s="1">
        <v>108.4</v>
      </c>
      <c r="R3850" s="1">
        <v>94.7</v>
      </c>
      <c r="S3850" s="1">
        <v>0.11595139821003524</v>
      </c>
      <c r="T3850" s="1">
        <f t="shared" si="180"/>
        <v>0.84329083245229519</v>
      </c>
      <c r="U3850" s="2">
        <v>0.21232212717582391</v>
      </c>
      <c r="V3850" s="1">
        <f t="shared" si="181"/>
        <v>-0.19482699337053333</v>
      </c>
      <c r="W3850" s="1">
        <f t="shared" si="182"/>
        <v>1.4503037436635742</v>
      </c>
      <c r="X3850" s="2">
        <v>0.8421746721233363</v>
      </c>
    </row>
    <row r="3851" spans="1:24">
      <c r="A3851" s="1" t="s">
        <v>13549</v>
      </c>
      <c r="B3851" s="1" t="s">
        <v>13548</v>
      </c>
      <c r="C3851" s="1" t="s">
        <v>13547</v>
      </c>
      <c r="D3851" s="1">
        <v>21</v>
      </c>
      <c r="E3851" s="1">
        <v>21</v>
      </c>
      <c r="F3851" s="1">
        <v>24</v>
      </c>
      <c r="G3851" s="1">
        <v>1487</v>
      </c>
      <c r="H3851" s="1">
        <v>167.1</v>
      </c>
      <c r="I3851" s="1">
        <v>93.1</v>
      </c>
      <c r="J3851" s="1">
        <v>97.6</v>
      </c>
      <c r="K3851" s="1">
        <v>95.3</v>
      </c>
      <c r="L3851" s="1">
        <v>94.3</v>
      </c>
      <c r="M3851" s="1">
        <v>116.3</v>
      </c>
      <c r="N3851" s="1">
        <v>100.7</v>
      </c>
      <c r="O3851" s="1">
        <v>93.6</v>
      </c>
      <c r="P3851" s="1">
        <v>104</v>
      </c>
      <c r="Q3851" s="1">
        <v>110.7</v>
      </c>
      <c r="R3851" s="1">
        <v>94.4</v>
      </c>
      <c r="S3851" s="1">
        <v>0.11597321450647609</v>
      </c>
      <c r="T3851" s="1">
        <f t="shared" si="180"/>
        <v>0.95485929546326254</v>
      </c>
      <c r="U3851" s="2">
        <v>0.24132212161182168</v>
      </c>
      <c r="V3851" s="1">
        <f t="shared" si="181"/>
        <v>-0.12295739003555387</v>
      </c>
      <c r="W3851" s="1">
        <f t="shared" si="182"/>
        <v>0.70030481477468665</v>
      </c>
      <c r="X3851" s="2">
        <v>0.43476533200718448</v>
      </c>
    </row>
    <row r="3852" spans="1:24">
      <c r="A3852" s="1" t="s">
        <v>12443</v>
      </c>
      <c r="B3852" s="1" t="s">
        <v>12442</v>
      </c>
      <c r="C3852" s="1" t="s">
        <v>12441</v>
      </c>
      <c r="D3852" s="1">
        <v>17</v>
      </c>
      <c r="E3852" s="1">
        <v>16</v>
      </c>
      <c r="F3852" s="1">
        <v>19</v>
      </c>
      <c r="G3852" s="1">
        <v>1198</v>
      </c>
      <c r="H3852" s="1">
        <v>131.9</v>
      </c>
      <c r="I3852" s="1">
        <v>87.4</v>
      </c>
      <c r="J3852" s="1">
        <v>93.6</v>
      </c>
      <c r="K3852" s="1">
        <v>97.2</v>
      </c>
      <c r="L3852" s="1">
        <v>104.8</v>
      </c>
      <c r="M3852" s="1">
        <v>112.9</v>
      </c>
      <c r="N3852" s="1">
        <v>93.4</v>
      </c>
      <c r="O3852" s="1">
        <v>99.4</v>
      </c>
      <c r="P3852" s="1">
        <v>101.8</v>
      </c>
      <c r="Q3852" s="1">
        <v>102.2</v>
      </c>
      <c r="R3852" s="1">
        <v>107.3</v>
      </c>
      <c r="S3852" s="1">
        <v>0.11599868393570405</v>
      </c>
      <c r="T3852" s="1">
        <f t="shared" si="180"/>
        <v>0.8597321218249202</v>
      </c>
      <c r="U3852" s="2">
        <v>0.21551272971261703</v>
      </c>
      <c r="V3852" s="1">
        <f t="shared" si="181"/>
        <v>-8.9809659353494595E-2</v>
      </c>
      <c r="W3852" s="1">
        <f t="shared" si="182"/>
        <v>0.41464987841290774</v>
      </c>
      <c r="X3852" s="2">
        <v>0.26668624974166016</v>
      </c>
    </row>
    <row r="3853" spans="1:24">
      <c r="A3853" s="1" t="s">
        <v>12122</v>
      </c>
      <c r="B3853" s="1" t="s">
        <v>12121</v>
      </c>
      <c r="C3853" s="1" t="s">
        <v>12120</v>
      </c>
      <c r="D3853" s="1">
        <v>15</v>
      </c>
      <c r="E3853" s="1">
        <v>11</v>
      </c>
      <c r="F3853" s="1">
        <v>13</v>
      </c>
      <c r="G3853" s="1">
        <v>923</v>
      </c>
      <c r="H3853" s="1">
        <v>105.4</v>
      </c>
      <c r="I3853" s="1">
        <v>92.2</v>
      </c>
      <c r="J3853" s="1">
        <v>91.5</v>
      </c>
      <c r="K3853" s="1">
        <v>102.8</v>
      </c>
      <c r="L3853" s="1">
        <v>99.2</v>
      </c>
      <c r="M3853" s="1">
        <v>107.7</v>
      </c>
      <c r="N3853" s="1">
        <v>98.3</v>
      </c>
      <c r="O3853" s="1">
        <v>94.9</v>
      </c>
      <c r="P3853" s="1">
        <v>95.4</v>
      </c>
      <c r="Q3853" s="1">
        <v>116.3</v>
      </c>
      <c r="R3853" s="1">
        <v>101.8</v>
      </c>
      <c r="S3853" s="1">
        <v>0.1160237963394834</v>
      </c>
      <c r="T3853" s="1">
        <f t="shared" si="180"/>
        <v>0.61366150279032317</v>
      </c>
      <c r="U3853" s="2">
        <v>0.1629251592571912</v>
      </c>
      <c r="V3853" s="1">
        <f t="shared" si="181"/>
        <v>-5.6842459983418872E-2</v>
      </c>
      <c r="W3853" s="1">
        <f t="shared" si="182"/>
        <v>0.36210543890413016</v>
      </c>
      <c r="X3853" s="2">
        <v>0.23414745541702786</v>
      </c>
    </row>
    <row r="3854" spans="1:24">
      <c r="A3854" s="1" t="s">
        <v>11019</v>
      </c>
      <c r="B3854" s="1" t="s">
        <v>11018</v>
      </c>
      <c r="C3854" s="1" t="s">
        <v>11017</v>
      </c>
      <c r="D3854" s="1">
        <v>40</v>
      </c>
      <c r="E3854" s="1">
        <v>3</v>
      </c>
      <c r="F3854" s="1">
        <v>12</v>
      </c>
      <c r="G3854" s="1">
        <v>141</v>
      </c>
      <c r="H3854" s="1">
        <v>15</v>
      </c>
      <c r="I3854" s="1">
        <v>94.8</v>
      </c>
      <c r="J3854" s="1">
        <v>80.3</v>
      </c>
      <c r="K3854" s="1">
        <v>89.6</v>
      </c>
      <c r="L3854" s="1">
        <v>93.4</v>
      </c>
      <c r="M3854" s="1">
        <v>144.9</v>
      </c>
      <c r="N3854" s="1">
        <v>105.8</v>
      </c>
      <c r="O3854" s="1">
        <v>100.1</v>
      </c>
      <c r="P3854" s="1">
        <v>93.8</v>
      </c>
      <c r="Q3854" s="1">
        <v>101.9</v>
      </c>
      <c r="R3854" s="1">
        <v>95.4</v>
      </c>
      <c r="S3854" s="1">
        <v>0.11618982008108521</v>
      </c>
      <c r="T3854" s="1">
        <f t="shared" si="180"/>
        <v>0.83131106471797334</v>
      </c>
      <c r="U3854" s="2">
        <v>0.20820073720647692</v>
      </c>
      <c r="V3854" s="1">
        <f t="shared" si="181"/>
        <v>-0.38532372840305218</v>
      </c>
      <c r="W3854" s="1">
        <f t="shared" si="182"/>
        <v>1.1077665178737279</v>
      </c>
      <c r="X3854" s="2">
        <v>0.66320558529790885</v>
      </c>
    </row>
    <row r="3855" spans="1:24">
      <c r="A3855" s="1" t="s">
        <v>7224</v>
      </c>
      <c r="B3855" s="1" t="s">
        <v>7223</v>
      </c>
      <c r="C3855" s="1" t="s">
        <v>7222</v>
      </c>
      <c r="D3855" s="1">
        <v>29</v>
      </c>
      <c r="E3855" s="1">
        <v>2</v>
      </c>
      <c r="F3855" s="1">
        <v>4</v>
      </c>
      <c r="G3855" s="1">
        <v>140</v>
      </c>
      <c r="H3855" s="1">
        <v>15.3</v>
      </c>
      <c r="I3855" s="1">
        <v>98</v>
      </c>
      <c r="J3855" s="1">
        <v>88</v>
      </c>
      <c r="K3855" s="1">
        <v>87.8</v>
      </c>
      <c r="L3855" s="1">
        <v>82.7</v>
      </c>
      <c r="M3855" s="1">
        <v>159.19999999999999</v>
      </c>
      <c r="N3855" s="1">
        <v>109.6</v>
      </c>
      <c r="O3855" s="1">
        <v>84.9</v>
      </c>
      <c r="P3855" s="1">
        <v>86.2</v>
      </c>
      <c r="Q3855" s="1">
        <v>120</v>
      </c>
      <c r="R3855" s="1">
        <v>83.6</v>
      </c>
      <c r="S3855" s="1">
        <v>0.11619301750452257</v>
      </c>
      <c r="T3855" s="1">
        <f t="shared" si="180"/>
        <v>0.29332662576912449</v>
      </c>
      <c r="U3855" s="2">
        <v>0.10191854462900829</v>
      </c>
      <c r="V3855" s="1">
        <f t="shared" si="181"/>
        <v>-0.40366164164851204</v>
      </c>
      <c r="W3855" s="1">
        <f t="shared" si="182"/>
        <v>0.73559323476789196</v>
      </c>
      <c r="X3855" s="2">
        <v>0.45649418872684044</v>
      </c>
    </row>
    <row r="3856" spans="1:24">
      <c r="A3856" s="1" t="s">
        <v>14509</v>
      </c>
      <c r="B3856" s="1" t="s">
        <v>14508</v>
      </c>
      <c r="C3856" s="1" t="s">
        <v>14507</v>
      </c>
      <c r="D3856" s="1">
        <v>7</v>
      </c>
      <c r="E3856" s="1">
        <v>1</v>
      </c>
      <c r="F3856" s="1">
        <v>1</v>
      </c>
      <c r="G3856" s="1">
        <v>172</v>
      </c>
      <c r="H3856" s="1">
        <v>20</v>
      </c>
      <c r="I3856" s="1">
        <v>110.9</v>
      </c>
      <c r="J3856" s="1">
        <v>101.8</v>
      </c>
      <c r="K3856" s="1">
        <v>92.8</v>
      </c>
      <c r="L3856" s="1">
        <v>94.3</v>
      </c>
      <c r="M3856" s="1">
        <v>31</v>
      </c>
      <c r="N3856" s="1">
        <v>148.80000000000001</v>
      </c>
      <c r="O3856" s="1">
        <v>95.3</v>
      </c>
      <c r="P3856" s="1">
        <v>131.6</v>
      </c>
      <c r="Q3856" s="1">
        <v>110.4</v>
      </c>
      <c r="R3856" s="1">
        <v>83</v>
      </c>
      <c r="S3856" s="1">
        <v>0.11619874533739542</v>
      </c>
      <c r="T3856" s="1">
        <f t="shared" si="180"/>
        <v>0.26763927263615805</v>
      </c>
      <c r="U3856" s="2">
        <v>9.7816075203440156E-2</v>
      </c>
      <c r="V3856" s="1">
        <f t="shared" si="181"/>
        <v>0.12428483314957316</v>
      </c>
      <c r="W3856" s="1">
        <f t="shared" si="182"/>
        <v>0.10412995998367221</v>
      </c>
      <c r="X3856" s="2">
        <v>6.7107173911811896E-2</v>
      </c>
    </row>
    <row r="3857" spans="1:24">
      <c r="A3857" s="1" t="s">
        <v>10641</v>
      </c>
      <c r="B3857" s="1" t="s">
        <v>10640</v>
      </c>
      <c r="C3857" s="1" t="s">
        <v>10639</v>
      </c>
      <c r="D3857" s="1">
        <v>7</v>
      </c>
      <c r="E3857" s="1">
        <v>7</v>
      </c>
      <c r="F3857" s="1">
        <v>8</v>
      </c>
      <c r="G3857" s="1">
        <v>1581</v>
      </c>
      <c r="H3857" s="1">
        <v>176.6</v>
      </c>
      <c r="I3857" s="1">
        <v>81.400000000000006</v>
      </c>
      <c r="J3857" s="1">
        <v>92.1</v>
      </c>
      <c r="K3857" s="1">
        <v>96.6</v>
      </c>
      <c r="L3857" s="1">
        <v>104.1</v>
      </c>
      <c r="M3857" s="1">
        <v>113.2</v>
      </c>
      <c r="N3857" s="1">
        <v>108.7</v>
      </c>
      <c r="O3857" s="1">
        <v>99.8</v>
      </c>
      <c r="P3857" s="1">
        <v>97.6</v>
      </c>
      <c r="Q3857" s="1">
        <v>117.9</v>
      </c>
      <c r="R3857" s="1">
        <v>88.7</v>
      </c>
      <c r="S3857" s="1">
        <v>0.11624809376255618</v>
      </c>
      <c r="T3857" s="1">
        <f t="shared" si="180"/>
        <v>0.36619120409354838</v>
      </c>
      <c r="U3857" s="2">
        <v>0.12489472332590482</v>
      </c>
      <c r="V3857" s="1">
        <f t="shared" si="181"/>
        <v>-0.19694387669079816</v>
      </c>
      <c r="W3857" s="1">
        <f t="shared" si="182"/>
        <v>1.047868447038679</v>
      </c>
      <c r="X3857" s="2">
        <v>0.62859752985329775</v>
      </c>
    </row>
    <row r="3858" spans="1:24">
      <c r="A3858" s="1" t="s">
        <v>8208</v>
      </c>
      <c r="B3858" s="1" t="s">
        <v>8207</v>
      </c>
      <c r="C3858" s="1" t="s">
        <v>8206</v>
      </c>
      <c r="D3858" s="1">
        <v>10</v>
      </c>
      <c r="E3858" s="1">
        <v>7</v>
      </c>
      <c r="F3858" s="1">
        <v>9</v>
      </c>
      <c r="G3858" s="1">
        <v>763</v>
      </c>
      <c r="H3858" s="1">
        <v>85.7</v>
      </c>
      <c r="I3858" s="1">
        <v>87.4</v>
      </c>
      <c r="J3858" s="1">
        <v>78.8</v>
      </c>
      <c r="K3858" s="1">
        <v>83.8</v>
      </c>
      <c r="L3858" s="1">
        <v>77.7</v>
      </c>
      <c r="M3858" s="1">
        <v>154.9</v>
      </c>
      <c r="N3858" s="1">
        <v>128.5</v>
      </c>
      <c r="O3858" s="1">
        <v>122.6</v>
      </c>
      <c r="P3858" s="1">
        <v>79.400000000000006</v>
      </c>
      <c r="Q3858" s="1">
        <v>106</v>
      </c>
      <c r="R3858" s="1">
        <v>81</v>
      </c>
      <c r="S3858" s="1">
        <v>0.11625590880734613</v>
      </c>
      <c r="T3858" s="1">
        <f t="shared" si="180"/>
        <v>0.38514617786929101</v>
      </c>
      <c r="U3858" s="2">
        <v>0.12784115561265727</v>
      </c>
      <c r="V3858" s="1">
        <f t="shared" si="181"/>
        <v>-0.72414155380862266</v>
      </c>
      <c r="W3858" s="1">
        <f t="shared" si="182"/>
        <v>2.7722833931818958</v>
      </c>
      <c r="X3858" s="2">
        <v>1.5322770901185037</v>
      </c>
    </row>
    <row r="3859" spans="1:24">
      <c r="A3859" s="1" t="s">
        <v>12746</v>
      </c>
      <c r="B3859" s="1" t="s">
        <v>12745</v>
      </c>
      <c r="C3859" s="1" t="s">
        <v>12744</v>
      </c>
      <c r="D3859" s="1">
        <v>35</v>
      </c>
      <c r="E3859" s="1">
        <v>14</v>
      </c>
      <c r="F3859" s="1">
        <v>24</v>
      </c>
      <c r="G3859" s="1">
        <v>443</v>
      </c>
      <c r="H3859" s="1">
        <v>49.7</v>
      </c>
      <c r="I3859" s="1">
        <v>98.6</v>
      </c>
      <c r="J3859" s="1">
        <v>96.7</v>
      </c>
      <c r="K3859" s="1">
        <v>103.9</v>
      </c>
      <c r="L3859" s="1">
        <v>99.1</v>
      </c>
      <c r="M3859" s="1">
        <v>90.7</v>
      </c>
      <c r="N3859" s="1">
        <v>95.1</v>
      </c>
      <c r="O3859" s="1">
        <v>92.1</v>
      </c>
      <c r="P3859" s="1">
        <v>114.8</v>
      </c>
      <c r="Q3859" s="1">
        <v>102.4</v>
      </c>
      <c r="R3859" s="1">
        <v>106.6</v>
      </c>
      <c r="S3859" s="1">
        <v>0.11628500521722343</v>
      </c>
      <c r="T3859" s="1">
        <f t="shared" si="180"/>
        <v>1.1876938336733966</v>
      </c>
      <c r="U3859" s="2">
        <v>0.28266504713865315</v>
      </c>
      <c r="V3859" s="1">
        <f t="shared" si="181"/>
        <v>0.10425214588478057</v>
      </c>
      <c r="W3859" s="1">
        <f t="shared" si="182"/>
        <v>1.6612929714291178</v>
      </c>
      <c r="X3859" s="2">
        <v>0.95061773886573397</v>
      </c>
    </row>
    <row r="3860" spans="1:24">
      <c r="A3860" s="1" t="s">
        <v>11469</v>
      </c>
      <c r="B3860" s="1" t="s">
        <v>11468</v>
      </c>
      <c r="C3860" s="1" t="s">
        <v>11467</v>
      </c>
      <c r="D3860" s="1">
        <v>18</v>
      </c>
      <c r="E3860" s="1">
        <v>24</v>
      </c>
      <c r="F3860" s="1">
        <v>32</v>
      </c>
      <c r="G3860" s="1">
        <v>2085</v>
      </c>
      <c r="H3860" s="1">
        <v>212.8</v>
      </c>
      <c r="I3860" s="1">
        <v>92.6</v>
      </c>
      <c r="J3860" s="1">
        <v>95.1</v>
      </c>
      <c r="K3860" s="1">
        <v>89.4</v>
      </c>
      <c r="L3860" s="1">
        <v>91.4</v>
      </c>
      <c r="M3860" s="1">
        <v>125</v>
      </c>
      <c r="N3860" s="1">
        <v>100.2</v>
      </c>
      <c r="O3860" s="1">
        <v>106.9</v>
      </c>
      <c r="P3860" s="1">
        <v>110.9</v>
      </c>
      <c r="Q3860" s="1">
        <v>96.7</v>
      </c>
      <c r="R3860" s="1">
        <v>92</v>
      </c>
      <c r="S3860" s="1">
        <v>0.11641050375516296</v>
      </c>
      <c r="T3860" s="1">
        <f t="shared" si="180"/>
        <v>0.74678387365568022</v>
      </c>
      <c r="U3860" s="2">
        <v>0.18813150946552146</v>
      </c>
      <c r="V3860" s="1">
        <f t="shared" si="181"/>
        <v>-0.26499060279912034</v>
      </c>
      <c r="W3860" s="1">
        <f t="shared" si="182"/>
        <v>1.4826769811876244</v>
      </c>
      <c r="X3860" s="2">
        <v>0.85951884339427465</v>
      </c>
    </row>
    <row r="3861" spans="1:24">
      <c r="A3861" s="1" t="s">
        <v>13600</v>
      </c>
      <c r="B3861" s="1" t="s">
        <v>13599</v>
      </c>
      <c r="C3861" s="1" t="s">
        <v>13598</v>
      </c>
      <c r="D3861" s="1">
        <v>17</v>
      </c>
      <c r="E3861" s="1">
        <v>15</v>
      </c>
      <c r="F3861" s="1">
        <v>22</v>
      </c>
      <c r="G3861" s="1">
        <v>1200</v>
      </c>
      <c r="H3861" s="1">
        <v>132.30000000000001</v>
      </c>
      <c r="I3861" s="1">
        <v>95.3</v>
      </c>
      <c r="J3861" s="1">
        <v>84.9</v>
      </c>
      <c r="K3861" s="1">
        <v>92.4</v>
      </c>
      <c r="L3861" s="1">
        <v>100.3</v>
      </c>
      <c r="M3861" s="1">
        <v>106.3</v>
      </c>
      <c r="N3861" s="1">
        <v>100.9</v>
      </c>
      <c r="O3861" s="1">
        <v>116.6</v>
      </c>
      <c r="P3861" s="1">
        <v>93.1</v>
      </c>
      <c r="Q3861" s="1">
        <v>103.1</v>
      </c>
      <c r="R3861" s="1">
        <v>107</v>
      </c>
      <c r="S3861" s="1">
        <v>0.11651845567629432</v>
      </c>
      <c r="T3861" s="1">
        <f t="shared" si="180"/>
        <v>0.72539510411633268</v>
      </c>
      <c r="U3861" s="2">
        <v>0.18345029713594821</v>
      </c>
      <c r="V3861" s="1">
        <f t="shared" si="181"/>
        <v>-0.21135168780776825</v>
      </c>
      <c r="W3861" s="1">
        <f t="shared" si="182"/>
        <v>1.3763976250327254</v>
      </c>
      <c r="X3861" s="2">
        <v>0.80550204939979586</v>
      </c>
    </row>
    <row r="3862" spans="1:24">
      <c r="A3862" s="1" t="s">
        <v>13153</v>
      </c>
      <c r="B3862" s="1" t="s">
        <v>13152</v>
      </c>
      <c r="C3862" s="1" t="s">
        <v>13151</v>
      </c>
      <c r="D3862" s="1">
        <v>11</v>
      </c>
      <c r="E3862" s="1">
        <v>7</v>
      </c>
      <c r="F3862" s="1">
        <v>9</v>
      </c>
      <c r="G3862" s="1">
        <v>701</v>
      </c>
      <c r="H3862" s="1">
        <v>80.099999999999994</v>
      </c>
      <c r="I3862" s="1">
        <v>90.1</v>
      </c>
      <c r="J3862" s="1">
        <v>95.3</v>
      </c>
      <c r="K3862" s="1">
        <v>98.7</v>
      </c>
      <c r="L3862" s="1">
        <v>98.5</v>
      </c>
      <c r="M3862" s="1">
        <v>102.2</v>
      </c>
      <c r="N3862" s="1">
        <v>106</v>
      </c>
      <c r="O3862" s="1">
        <v>98.1</v>
      </c>
      <c r="P3862" s="1">
        <v>105.3</v>
      </c>
      <c r="Q3862" s="1">
        <v>114.4</v>
      </c>
      <c r="R3862" s="1">
        <v>91.4</v>
      </c>
      <c r="S3862" s="1">
        <v>0.11657902046711355</v>
      </c>
      <c r="T3862" s="1">
        <f t="shared" si="180"/>
        <v>0.61494938914260533</v>
      </c>
      <c r="U3862" s="2">
        <v>0.1629251592571912</v>
      </c>
      <c r="V3862" s="1">
        <f t="shared" si="181"/>
        <v>-9.4145992531688996E-2</v>
      </c>
      <c r="W3862" s="1">
        <f t="shared" si="182"/>
        <v>1.0562883419802236</v>
      </c>
      <c r="X3862" s="2">
        <v>0.633436414732786</v>
      </c>
    </row>
    <row r="3863" spans="1:24">
      <c r="A3863" s="1" t="s">
        <v>12110</v>
      </c>
      <c r="B3863" s="1" t="s">
        <v>12109</v>
      </c>
      <c r="C3863" s="1" t="s">
        <v>12108</v>
      </c>
      <c r="D3863" s="1">
        <v>14</v>
      </c>
      <c r="E3863" s="1">
        <v>6</v>
      </c>
      <c r="F3863" s="1">
        <v>7</v>
      </c>
      <c r="G3863" s="1">
        <v>678</v>
      </c>
      <c r="H3863" s="1">
        <v>72.599999999999994</v>
      </c>
      <c r="I3863" s="1">
        <v>99.6</v>
      </c>
      <c r="J3863" s="1">
        <v>84.8</v>
      </c>
      <c r="K3863" s="1">
        <v>97.1</v>
      </c>
      <c r="L3863" s="1">
        <v>88.8</v>
      </c>
      <c r="M3863" s="1">
        <v>131</v>
      </c>
      <c r="N3863" s="1">
        <v>96.9</v>
      </c>
      <c r="O3863" s="1">
        <v>100.7</v>
      </c>
      <c r="P3863" s="1">
        <v>98.8</v>
      </c>
      <c r="Q3863" s="1">
        <v>109</v>
      </c>
      <c r="R3863" s="1">
        <v>93.3</v>
      </c>
      <c r="S3863" s="1">
        <v>0.11658565783189151</v>
      </c>
      <c r="T3863" s="1">
        <f t="shared" si="180"/>
        <v>0.64821644344151697</v>
      </c>
      <c r="U3863" s="2">
        <v>0.16751447467636127</v>
      </c>
      <c r="V3863" s="1">
        <f t="shared" si="181"/>
        <v>-0.24267543005728842</v>
      </c>
      <c r="W3863" s="1">
        <f t="shared" si="182"/>
        <v>0.82987867134515647</v>
      </c>
      <c r="X3863" s="2">
        <v>0.5094156339110123</v>
      </c>
    </row>
    <row r="3864" spans="1:24">
      <c r="A3864" s="1" t="s">
        <v>12095</v>
      </c>
      <c r="B3864" s="1" t="s">
        <v>12094</v>
      </c>
      <c r="C3864" s="1" t="s">
        <v>12093</v>
      </c>
      <c r="D3864" s="1">
        <v>57</v>
      </c>
      <c r="E3864" s="1">
        <v>33</v>
      </c>
      <c r="F3864" s="1">
        <v>107</v>
      </c>
      <c r="G3864" s="1">
        <v>727</v>
      </c>
      <c r="H3864" s="1">
        <v>79.7</v>
      </c>
      <c r="I3864" s="1">
        <v>98.6</v>
      </c>
      <c r="J3864" s="1">
        <v>90.4</v>
      </c>
      <c r="K3864" s="1">
        <v>93.3</v>
      </c>
      <c r="L3864" s="1">
        <v>93.5</v>
      </c>
      <c r="M3864" s="1">
        <v>115.4</v>
      </c>
      <c r="N3864" s="1">
        <v>101.6</v>
      </c>
      <c r="O3864" s="1">
        <v>101.6</v>
      </c>
      <c r="P3864" s="1">
        <v>111.3</v>
      </c>
      <c r="Q3864" s="1">
        <v>95</v>
      </c>
      <c r="R3864" s="1">
        <v>99.3</v>
      </c>
      <c r="S3864" s="1">
        <v>0.11671697589453703</v>
      </c>
      <c r="T3864" s="1">
        <f t="shared" si="180"/>
        <v>0.84626947668099672</v>
      </c>
      <c r="U3864" s="2">
        <v>0.21318408837722985</v>
      </c>
      <c r="V3864" s="1">
        <f t="shared" si="181"/>
        <v>-0.17681869938409817</v>
      </c>
      <c r="W3864" s="1">
        <f t="shared" si="182"/>
        <v>1.4302294458371598</v>
      </c>
      <c r="X3864" s="2">
        <v>0.83238359313747867</v>
      </c>
    </row>
    <row r="3865" spans="1:24">
      <c r="A3865" s="1" t="s">
        <v>12317</v>
      </c>
      <c r="B3865" s="1" t="s">
        <v>12316</v>
      </c>
      <c r="C3865" s="1" t="s">
        <v>12315</v>
      </c>
      <c r="D3865" s="1">
        <v>5</v>
      </c>
      <c r="E3865" s="1">
        <v>8</v>
      </c>
      <c r="F3865" s="1">
        <v>8</v>
      </c>
      <c r="G3865" s="1">
        <v>2193</v>
      </c>
      <c r="H3865" s="1">
        <v>240.2</v>
      </c>
      <c r="I3865" s="1">
        <v>94.8</v>
      </c>
      <c r="J3865" s="1">
        <v>95.6</v>
      </c>
      <c r="K3865" s="1">
        <v>99.8</v>
      </c>
      <c r="L3865" s="1">
        <v>99</v>
      </c>
      <c r="M3865" s="1">
        <v>122.4</v>
      </c>
      <c r="N3865" s="1">
        <v>90.2</v>
      </c>
      <c r="O3865" s="1">
        <v>81.8</v>
      </c>
      <c r="P3865" s="1">
        <v>108.9</v>
      </c>
      <c r="Q3865" s="1">
        <v>103.6</v>
      </c>
      <c r="R3865" s="1">
        <v>104</v>
      </c>
      <c r="S3865" s="1">
        <v>0.11673128881343596</v>
      </c>
      <c r="T3865" s="1">
        <f t="shared" si="180"/>
        <v>1.9939116406137622</v>
      </c>
      <c r="U3865" s="2">
        <v>0.3526321381428888</v>
      </c>
      <c r="V3865" s="1">
        <f t="shared" si="181"/>
        <v>-1.2303460554745259E-2</v>
      </c>
      <c r="W3865" s="1">
        <f t="shared" si="182"/>
        <v>2.7075126677249234E-2</v>
      </c>
      <c r="X3865" s="2">
        <v>1.6680293602985324E-2</v>
      </c>
    </row>
    <row r="3866" spans="1:24">
      <c r="A3866" s="1" t="s">
        <v>8943</v>
      </c>
      <c r="B3866" s="1" t="s">
        <v>8942</v>
      </c>
      <c r="C3866" s="1" t="s">
        <v>8941</v>
      </c>
      <c r="D3866" s="1">
        <v>6</v>
      </c>
      <c r="E3866" s="1">
        <v>5</v>
      </c>
      <c r="F3866" s="1">
        <v>8</v>
      </c>
      <c r="G3866" s="1">
        <v>805</v>
      </c>
      <c r="H3866" s="1">
        <v>92.1</v>
      </c>
      <c r="I3866" s="1">
        <v>91.4</v>
      </c>
      <c r="J3866" s="1">
        <v>96.3</v>
      </c>
      <c r="K3866" s="1">
        <v>94.9</v>
      </c>
      <c r="L3866" s="1">
        <v>103.4</v>
      </c>
      <c r="M3866" s="1">
        <v>97.9</v>
      </c>
      <c r="N3866" s="1">
        <v>102.5</v>
      </c>
      <c r="O3866" s="1">
        <v>99.5</v>
      </c>
      <c r="P3866" s="1">
        <v>88.4</v>
      </c>
      <c r="Q3866" s="1">
        <v>129.19999999999999</v>
      </c>
      <c r="R3866" s="1">
        <v>96.3</v>
      </c>
      <c r="S3866" s="1">
        <v>0.1167416807055161</v>
      </c>
      <c r="T3866" s="1">
        <f t="shared" si="180"/>
        <v>0.31159479164084025</v>
      </c>
      <c r="U3866" s="2">
        <v>0.10907657648668886</v>
      </c>
      <c r="V3866" s="1">
        <f t="shared" si="181"/>
        <v>-5.0918173992141075E-2</v>
      </c>
      <c r="W3866" s="1">
        <f t="shared" si="182"/>
        <v>0.48611182664918373</v>
      </c>
      <c r="X3866" s="2">
        <v>0.31025973948014512</v>
      </c>
    </row>
    <row r="3867" spans="1:24">
      <c r="A3867" s="1" t="s">
        <v>12740</v>
      </c>
      <c r="B3867" s="1" t="s">
        <v>12739</v>
      </c>
      <c r="C3867" s="1" t="s">
        <v>12738</v>
      </c>
      <c r="D3867" s="1">
        <v>20</v>
      </c>
      <c r="E3867" s="1">
        <v>5</v>
      </c>
      <c r="F3867" s="1">
        <v>5</v>
      </c>
      <c r="G3867" s="1">
        <v>288</v>
      </c>
      <c r="H3867" s="1">
        <v>31.2</v>
      </c>
      <c r="I3867" s="1">
        <v>85.2</v>
      </c>
      <c r="J3867" s="1">
        <v>108.1</v>
      </c>
      <c r="K3867" s="1">
        <v>105.2</v>
      </c>
      <c r="L3867" s="1">
        <v>101.6</v>
      </c>
      <c r="M3867" s="1">
        <v>71.8</v>
      </c>
      <c r="N3867" s="1">
        <v>92.5</v>
      </c>
      <c r="O3867" s="1">
        <v>110.1</v>
      </c>
      <c r="P3867" s="1">
        <v>114.6</v>
      </c>
      <c r="Q3867" s="1">
        <v>99.4</v>
      </c>
      <c r="R3867" s="1">
        <v>111.4</v>
      </c>
      <c r="S3867" s="1">
        <v>0.11689112160576949</v>
      </c>
      <c r="T3867" s="1">
        <f t="shared" si="180"/>
        <v>0.53309901916692182</v>
      </c>
      <c r="U3867" s="2">
        <v>0.15208873067469719</v>
      </c>
      <c r="V3867" s="1">
        <f t="shared" si="181"/>
        <v>0.1290426478939459</v>
      </c>
      <c r="W3867" s="1">
        <f t="shared" si="182"/>
        <v>0.3240538056647862</v>
      </c>
      <c r="X3867" s="2">
        <v>0.21024801895181167</v>
      </c>
    </row>
    <row r="3868" spans="1:24">
      <c r="A3868" s="1" t="s">
        <v>12857</v>
      </c>
      <c r="B3868" s="1" t="s">
        <v>12856</v>
      </c>
      <c r="C3868" s="1" t="s">
        <v>12855</v>
      </c>
      <c r="D3868" s="1">
        <v>2</v>
      </c>
      <c r="E3868" s="1">
        <v>2</v>
      </c>
      <c r="F3868" s="1">
        <v>3</v>
      </c>
      <c r="G3868" s="1">
        <v>825</v>
      </c>
      <c r="H3868" s="1">
        <v>93.3</v>
      </c>
      <c r="I3868" s="1">
        <v>69.8</v>
      </c>
      <c r="J3868" s="1">
        <v>89.7</v>
      </c>
      <c r="K3868" s="1">
        <v>103.1</v>
      </c>
      <c r="L3868" s="1">
        <v>86.1</v>
      </c>
      <c r="M3868" s="1">
        <v>101.1</v>
      </c>
      <c r="N3868" s="1">
        <v>137.5</v>
      </c>
      <c r="O3868" s="1">
        <v>129.1</v>
      </c>
      <c r="P3868" s="1">
        <v>129.1</v>
      </c>
      <c r="Q3868" s="1">
        <v>59.6</v>
      </c>
      <c r="R3868" s="1">
        <v>94.9</v>
      </c>
      <c r="S3868" s="1">
        <v>0.1169086677416553</v>
      </c>
      <c r="T3868" s="1">
        <f t="shared" si="180"/>
        <v>0.1491659562107524</v>
      </c>
      <c r="U3868" s="2">
        <v>4.9686176921315169E-2</v>
      </c>
      <c r="V3868" s="1">
        <f t="shared" si="181"/>
        <v>-0.49158031170543554</v>
      </c>
      <c r="W3868" s="1">
        <f t="shared" si="182"/>
        <v>1.4638283836924419</v>
      </c>
      <c r="X3868" s="2">
        <v>0.85015505198050356</v>
      </c>
    </row>
    <row r="3869" spans="1:24">
      <c r="A3869" s="1" t="s">
        <v>11939</v>
      </c>
      <c r="B3869" s="1" t="s">
        <v>11938</v>
      </c>
      <c r="C3869" s="1" t="s">
        <v>11937</v>
      </c>
      <c r="D3869" s="1">
        <v>32</v>
      </c>
      <c r="E3869" s="1">
        <v>6</v>
      </c>
      <c r="F3869" s="1">
        <v>20</v>
      </c>
      <c r="G3869" s="1">
        <v>166</v>
      </c>
      <c r="H3869" s="1">
        <v>18</v>
      </c>
      <c r="I3869" s="1">
        <v>85.3</v>
      </c>
      <c r="J3869" s="1">
        <v>80.7</v>
      </c>
      <c r="K3869" s="1">
        <v>85.1</v>
      </c>
      <c r="L3869" s="1">
        <v>79.400000000000006</v>
      </c>
      <c r="M3869" s="1">
        <v>140.69999999999999</v>
      </c>
      <c r="N3869" s="1">
        <v>132.4</v>
      </c>
      <c r="O3869" s="1">
        <v>127.4</v>
      </c>
      <c r="P3869" s="1">
        <v>94.2</v>
      </c>
      <c r="Q3869" s="1">
        <v>86.8</v>
      </c>
      <c r="R3869" s="1">
        <v>87.8</v>
      </c>
      <c r="S3869" s="1">
        <v>0.1169203656625503</v>
      </c>
      <c r="T3869" s="1">
        <f t="shared" si="180"/>
        <v>1.3398312688275325</v>
      </c>
      <c r="U3869" s="2">
        <v>0.29698899016977348</v>
      </c>
      <c r="V3869" s="1">
        <f t="shared" si="181"/>
        <v>-0.69218947017986232</v>
      </c>
      <c r="W3869" s="1">
        <f t="shared" si="182"/>
        <v>4.4347588115620091</v>
      </c>
      <c r="X3869" s="2">
        <v>2.2209759127474324</v>
      </c>
    </row>
    <row r="3870" spans="1:24">
      <c r="A3870" s="1" t="s">
        <v>15216</v>
      </c>
      <c r="B3870" s="1" t="s">
        <v>15215</v>
      </c>
      <c r="C3870" s="1" t="s">
        <v>15214</v>
      </c>
      <c r="D3870" s="1">
        <v>25</v>
      </c>
      <c r="E3870" s="1">
        <v>7</v>
      </c>
      <c r="F3870" s="1">
        <v>16</v>
      </c>
      <c r="G3870" s="1">
        <v>356</v>
      </c>
      <c r="H3870" s="1">
        <v>41.8</v>
      </c>
      <c r="I3870" s="1">
        <v>107</v>
      </c>
      <c r="J3870" s="1">
        <v>99.9</v>
      </c>
      <c r="K3870" s="1">
        <v>113.1</v>
      </c>
      <c r="L3870" s="1">
        <v>110.2</v>
      </c>
      <c r="M3870" s="1">
        <v>65.400000000000006</v>
      </c>
      <c r="N3870" s="1">
        <v>74.400000000000006</v>
      </c>
      <c r="O3870" s="1">
        <v>79.900000000000006</v>
      </c>
      <c r="P3870" s="1">
        <v>125.6</v>
      </c>
      <c r="Q3870" s="1">
        <v>96.5</v>
      </c>
      <c r="R3870" s="1">
        <v>127.8</v>
      </c>
      <c r="S3870" s="1">
        <v>0.1169726390956323</v>
      </c>
      <c r="T3870" s="1">
        <f t="shared" si="180"/>
        <v>0.43987254279708132</v>
      </c>
      <c r="U3870" s="2">
        <v>0.1409335030364614</v>
      </c>
      <c r="V3870" s="1">
        <f t="shared" si="181"/>
        <v>0.55443515572094049</v>
      </c>
      <c r="W3870" s="1">
        <f t="shared" si="182"/>
        <v>3.048402745240284</v>
      </c>
      <c r="X3870" s="2">
        <v>1.6385392965767771</v>
      </c>
    </row>
    <row r="3871" spans="1:24">
      <c r="A3871" s="1" t="s">
        <v>13180</v>
      </c>
      <c r="B3871" s="1" t="s">
        <v>13179</v>
      </c>
      <c r="C3871" s="1" t="s">
        <v>13178</v>
      </c>
      <c r="D3871" s="1">
        <v>44</v>
      </c>
      <c r="E3871" s="1">
        <v>37</v>
      </c>
      <c r="F3871" s="1">
        <v>81</v>
      </c>
      <c r="G3871" s="1">
        <v>1178</v>
      </c>
      <c r="H3871" s="1">
        <v>129.6</v>
      </c>
      <c r="I3871" s="1">
        <v>99.6</v>
      </c>
      <c r="J3871" s="1">
        <v>91.2</v>
      </c>
      <c r="K3871" s="1">
        <v>84.5</v>
      </c>
      <c r="L3871" s="1">
        <v>94.9</v>
      </c>
      <c r="M3871" s="1">
        <v>131.9</v>
      </c>
      <c r="N3871" s="1">
        <v>99.9</v>
      </c>
      <c r="O3871" s="1">
        <v>97</v>
      </c>
      <c r="P3871" s="1">
        <v>108.2</v>
      </c>
      <c r="Q3871" s="1">
        <v>101.2</v>
      </c>
      <c r="R3871" s="1">
        <v>91.7</v>
      </c>
      <c r="S3871" s="1">
        <v>0.11697531213294708</v>
      </c>
      <c r="T3871" s="1">
        <f t="shared" si="180"/>
        <v>0.66896425083980104</v>
      </c>
      <c r="U3871" s="2">
        <v>0.17079840701868784</v>
      </c>
      <c r="V3871" s="1">
        <f t="shared" si="181"/>
        <v>-0.24394290308995251</v>
      </c>
      <c r="W3871" s="1">
        <f t="shared" si="182"/>
        <v>0.8189032646497586</v>
      </c>
      <c r="X3871" s="2">
        <v>0.50255765017750176</v>
      </c>
    </row>
    <row r="3872" spans="1:24">
      <c r="A3872" s="1" t="s">
        <v>13459</v>
      </c>
      <c r="B3872" s="1" t="s">
        <v>13458</v>
      </c>
      <c r="C3872" s="1" t="s">
        <v>13457</v>
      </c>
      <c r="D3872" s="1">
        <v>57</v>
      </c>
      <c r="E3872" s="1">
        <v>42</v>
      </c>
      <c r="F3872" s="1">
        <v>232</v>
      </c>
      <c r="G3872" s="1">
        <v>780</v>
      </c>
      <c r="H3872" s="1">
        <v>85.4</v>
      </c>
      <c r="I3872" s="1">
        <v>100.3</v>
      </c>
      <c r="J3872" s="1">
        <v>83</v>
      </c>
      <c r="K3872" s="1">
        <v>87.6</v>
      </c>
      <c r="L3872" s="1">
        <v>89.2</v>
      </c>
      <c r="M3872" s="1">
        <v>129.19999999999999</v>
      </c>
      <c r="N3872" s="1">
        <v>110.2</v>
      </c>
      <c r="O3872" s="1">
        <v>107.7</v>
      </c>
      <c r="P3872" s="1">
        <v>107.1</v>
      </c>
      <c r="Q3872" s="1">
        <v>88.9</v>
      </c>
      <c r="R3872" s="1">
        <v>96.9</v>
      </c>
      <c r="S3872" s="1">
        <v>0.11704809296793026</v>
      </c>
      <c r="T3872" s="1">
        <f t="shared" si="180"/>
        <v>0.56323482138978687</v>
      </c>
      <c r="U3872" s="2">
        <v>0.15389549609785599</v>
      </c>
      <c r="V3872" s="1">
        <f t="shared" si="181"/>
        <v>-0.36199126491720951</v>
      </c>
      <c r="W3872" s="1">
        <f t="shared" si="182"/>
        <v>1.8046798655036074</v>
      </c>
      <c r="X3872" s="2">
        <v>1.0263870056765552</v>
      </c>
    </row>
    <row r="3873" spans="1:24">
      <c r="A3873" s="1" t="s">
        <v>7692</v>
      </c>
      <c r="B3873" s="1" t="s">
        <v>7691</v>
      </c>
      <c r="C3873" s="1" t="s">
        <v>7690</v>
      </c>
      <c r="D3873" s="1">
        <v>8</v>
      </c>
      <c r="E3873" s="1">
        <v>3</v>
      </c>
      <c r="F3873" s="1">
        <v>4</v>
      </c>
      <c r="G3873" s="1">
        <v>421</v>
      </c>
      <c r="H3873" s="1">
        <v>47.4</v>
      </c>
      <c r="I3873" s="1">
        <v>50.7</v>
      </c>
      <c r="J3873" s="1">
        <v>51.4</v>
      </c>
      <c r="K3873" s="1">
        <v>47.2</v>
      </c>
      <c r="L3873" s="1">
        <v>45.3</v>
      </c>
      <c r="M3873" s="1">
        <v>249.3</v>
      </c>
      <c r="N3873" s="1">
        <v>202</v>
      </c>
      <c r="O3873" s="1">
        <v>195.9</v>
      </c>
      <c r="P3873" s="1">
        <v>46.6</v>
      </c>
      <c r="Q3873" s="1">
        <v>63.4</v>
      </c>
      <c r="R3873" s="1">
        <v>48.3</v>
      </c>
      <c r="S3873" s="1">
        <v>0.11718704463491357</v>
      </c>
      <c r="T3873" s="1">
        <f t="shared" si="180"/>
        <v>0.36775093591385272</v>
      </c>
      <c r="U3873" s="2">
        <v>0.12508087046133035</v>
      </c>
      <c r="V3873" s="1">
        <f t="shared" si="181"/>
        <v>-2.1487373969277099</v>
      </c>
      <c r="W3873" s="1">
        <f t="shared" si="182"/>
        <v>4.1046491840899133</v>
      </c>
      <c r="X3873" s="2">
        <v>2.0347337971199049</v>
      </c>
    </row>
    <row r="3874" spans="1:24">
      <c r="A3874" s="1" t="s">
        <v>8847</v>
      </c>
      <c r="B3874" s="1" t="s">
        <v>8846</v>
      </c>
      <c r="C3874" s="1" t="s">
        <v>8845</v>
      </c>
      <c r="D3874" s="1">
        <v>20</v>
      </c>
      <c r="E3874" s="1">
        <v>10</v>
      </c>
      <c r="F3874" s="1">
        <v>14</v>
      </c>
      <c r="G3874" s="1">
        <v>837</v>
      </c>
      <c r="H3874" s="1">
        <v>95.5</v>
      </c>
      <c r="I3874" s="1">
        <v>97.3</v>
      </c>
      <c r="J3874" s="1">
        <v>95</v>
      </c>
      <c r="K3874" s="1">
        <v>91.2</v>
      </c>
      <c r="L3874" s="1">
        <v>96.9</v>
      </c>
      <c r="M3874" s="1">
        <v>113.1</v>
      </c>
      <c r="N3874" s="1">
        <v>98.1</v>
      </c>
      <c r="O3874" s="1">
        <v>98.9</v>
      </c>
      <c r="P3874" s="1">
        <v>88.6</v>
      </c>
      <c r="Q3874" s="1">
        <v>124.4</v>
      </c>
      <c r="R3874" s="1">
        <v>96.5</v>
      </c>
      <c r="S3874" s="1">
        <v>0.11745966251990766</v>
      </c>
      <c r="T3874" s="1">
        <f t="shared" si="180"/>
        <v>0.37438920768276196</v>
      </c>
      <c r="U3874" s="2">
        <v>0.1265766083220155</v>
      </c>
      <c r="V3874" s="1">
        <f t="shared" si="181"/>
        <v>-0.12025377903090301</v>
      </c>
      <c r="W3874" s="1">
        <f t="shared" si="182"/>
        <v>0.92491052061920098</v>
      </c>
      <c r="X3874" s="2">
        <v>0.56273906229352078</v>
      </c>
    </row>
    <row r="3875" spans="1:24">
      <c r="A3875" s="1" t="s">
        <v>13288</v>
      </c>
      <c r="B3875" s="1" t="s">
        <v>13287</v>
      </c>
      <c r="C3875" s="1" t="s">
        <v>13286</v>
      </c>
      <c r="D3875" s="1">
        <v>23</v>
      </c>
      <c r="E3875" s="1">
        <v>16</v>
      </c>
      <c r="F3875" s="1">
        <v>22</v>
      </c>
      <c r="G3875" s="1">
        <v>930</v>
      </c>
      <c r="H3875" s="1">
        <v>103.4</v>
      </c>
      <c r="I3875" s="1">
        <v>90.1</v>
      </c>
      <c r="J3875" s="1">
        <v>92.9</v>
      </c>
      <c r="K3875" s="1">
        <v>96.3</v>
      </c>
      <c r="L3875" s="1">
        <v>95.3</v>
      </c>
      <c r="M3875" s="1">
        <v>89.8</v>
      </c>
      <c r="N3875" s="1">
        <v>115.2</v>
      </c>
      <c r="O3875" s="1">
        <v>115.5</v>
      </c>
      <c r="P3875" s="1">
        <v>111.2</v>
      </c>
      <c r="Q3875" s="1">
        <v>102.7</v>
      </c>
      <c r="R3875" s="1">
        <v>90.9</v>
      </c>
      <c r="S3875" s="1">
        <v>0.11754950252912053</v>
      </c>
      <c r="T3875" s="1">
        <f t="shared" si="180"/>
        <v>0.73036343054381825</v>
      </c>
      <c r="U3875" s="2">
        <v>0.18396963912614325</v>
      </c>
      <c r="V3875" s="1">
        <f t="shared" si="181"/>
        <v>-0.19001095654190164</v>
      </c>
      <c r="W3875" s="1">
        <f t="shared" si="182"/>
        <v>0.88201564861272308</v>
      </c>
      <c r="X3875" s="2">
        <v>0.53854468895330576</v>
      </c>
    </row>
    <row r="3876" spans="1:24">
      <c r="A3876" s="1" t="s">
        <v>12059</v>
      </c>
      <c r="B3876" s="1" t="s">
        <v>12058</v>
      </c>
      <c r="C3876" s="1" t="s">
        <v>12057</v>
      </c>
      <c r="D3876" s="1">
        <v>59</v>
      </c>
      <c r="E3876" s="1">
        <v>28</v>
      </c>
      <c r="F3876" s="1">
        <v>116</v>
      </c>
      <c r="G3876" s="1">
        <v>391</v>
      </c>
      <c r="H3876" s="1">
        <v>42.3</v>
      </c>
      <c r="I3876" s="1">
        <v>95.6</v>
      </c>
      <c r="J3876" s="1">
        <v>93</v>
      </c>
      <c r="K3876" s="1">
        <v>102.4</v>
      </c>
      <c r="L3876" s="1">
        <v>92.3</v>
      </c>
      <c r="M3876" s="1">
        <v>74.8</v>
      </c>
      <c r="N3876" s="1">
        <v>113.4</v>
      </c>
      <c r="O3876" s="1">
        <v>116.5</v>
      </c>
      <c r="P3876" s="1">
        <v>100.2</v>
      </c>
      <c r="Q3876" s="1">
        <v>118.5</v>
      </c>
      <c r="R3876" s="1">
        <v>93.2</v>
      </c>
      <c r="S3876" s="1">
        <v>0.11764705385247778</v>
      </c>
      <c r="T3876" s="1">
        <f t="shared" si="180"/>
        <v>0.53838716727331792</v>
      </c>
      <c r="U3876" s="2">
        <v>0.15261327652126663</v>
      </c>
      <c r="V3876" s="1">
        <f t="shared" si="181"/>
        <v>-8.3953001164811386E-2</v>
      </c>
      <c r="W3876" s="1">
        <f t="shared" si="182"/>
        <v>0.19371568334951875</v>
      </c>
      <c r="X3876" s="2">
        <v>0.12682646727885008</v>
      </c>
    </row>
    <row r="3877" spans="1:24">
      <c r="A3877" s="1" t="s">
        <v>14266</v>
      </c>
      <c r="B3877" s="1" t="s">
        <v>14265</v>
      </c>
      <c r="C3877" s="1" t="s">
        <v>14264</v>
      </c>
      <c r="D3877" s="1">
        <v>62</v>
      </c>
      <c r="E3877" s="1">
        <v>45</v>
      </c>
      <c r="F3877" s="1">
        <v>100</v>
      </c>
      <c r="G3877" s="1">
        <v>851</v>
      </c>
      <c r="H3877" s="1">
        <v>93.5</v>
      </c>
      <c r="I3877" s="1">
        <v>100</v>
      </c>
      <c r="J3877" s="1">
        <v>85.1</v>
      </c>
      <c r="K3877" s="1">
        <v>103.5</v>
      </c>
      <c r="L3877" s="1">
        <v>88.8</v>
      </c>
      <c r="M3877" s="1">
        <v>106</v>
      </c>
      <c r="N3877" s="1">
        <v>100.8</v>
      </c>
      <c r="O3877" s="1">
        <v>108.9</v>
      </c>
      <c r="P3877" s="1">
        <v>117.8</v>
      </c>
      <c r="Q3877" s="1">
        <v>84</v>
      </c>
      <c r="R3877" s="1">
        <v>105.3</v>
      </c>
      <c r="S3877" s="1">
        <v>0.11765158865427289</v>
      </c>
      <c r="T3877" s="1">
        <f t="shared" si="180"/>
        <v>0.3480300587550309</v>
      </c>
      <c r="U3877" s="2">
        <v>0.12188276559158193</v>
      </c>
      <c r="V3877" s="1">
        <f t="shared" si="181"/>
        <v>-0.15749733699138357</v>
      </c>
      <c r="W3877" s="1">
        <f t="shared" si="182"/>
        <v>0.96654139870677169</v>
      </c>
      <c r="X3877" s="2">
        <v>0.58356185390610804</v>
      </c>
    </row>
    <row r="3878" spans="1:24">
      <c r="A3878" s="1" t="s">
        <v>13525</v>
      </c>
      <c r="B3878" s="1" t="s">
        <v>13524</v>
      </c>
      <c r="C3878" s="1" t="s">
        <v>13523</v>
      </c>
      <c r="D3878" s="1">
        <v>5</v>
      </c>
      <c r="E3878" s="1">
        <v>3</v>
      </c>
      <c r="F3878" s="1">
        <v>3</v>
      </c>
      <c r="G3878" s="1">
        <v>542</v>
      </c>
      <c r="H3878" s="1">
        <v>63.1</v>
      </c>
      <c r="I3878" s="1">
        <v>92.1</v>
      </c>
      <c r="J3878" s="1">
        <v>93.4</v>
      </c>
      <c r="K3878" s="1">
        <v>97.1</v>
      </c>
      <c r="L3878" s="1">
        <v>101.4</v>
      </c>
      <c r="M3878" s="1">
        <v>93</v>
      </c>
      <c r="N3878" s="1">
        <v>101.8</v>
      </c>
      <c r="O3878" s="1">
        <v>108.8</v>
      </c>
      <c r="P3878" s="1">
        <v>89.4</v>
      </c>
      <c r="Q3878" s="1">
        <v>118.6</v>
      </c>
      <c r="R3878" s="1">
        <v>104.5</v>
      </c>
      <c r="S3878" s="1">
        <v>0.11778737810713699</v>
      </c>
      <c r="T3878" s="1">
        <f t="shared" si="180"/>
        <v>0.48895444228904539</v>
      </c>
      <c r="U3878" s="2">
        <v>0.14766761696632597</v>
      </c>
      <c r="V3878" s="1">
        <f t="shared" si="181"/>
        <v>-7.6102979085791653E-2</v>
      </c>
      <c r="W3878" s="1">
        <f t="shared" si="182"/>
        <v>0.51547825497185418</v>
      </c>
      <c r="X3878" s="2">
        <v>0.32788988582375267</v>
      </c>
    </row>
    <row r="3879" spans="1:24">
      <c r="A3879" s="1" t="s">
        <v>12479</v>
      </c>
      <c r="B3879" s="1" t="s">
        <v>12478</v>
      </c>
      <c r="C3879" s="1" t="s">
        <v>12477</v>
      </c>
      <c r="D3879" s="1">
        <v>41</v>
      </c>
      <c r="E3879" s="1">
        <v>19</v>
      </c>
      <c r="F3879" s="1">
        <v>29</v>
      </c>
      <c r="G3879" s="1">
        <v>532</v>
      </c>
      <c r="H3879" s="1">
        <v>59.9</v>
      </c>
      <c r="I3879" s="1">
        <v>109.7</v>
      </c>
      <c r="J3879" s="1">
        <v>105.3</v>
      </c>
      <c r="K3879" s="1">
        <v>88.5</v>
      </c>
      <c r="L3879" s="1">
        <v>108.5</v>
      </c>
      <c r="M3879" s="1">
        <v>90.2</v>
      </c>
      <c r="N3879" s="1">
        <v>81.599999999999994</v>
      </c>
      <c r="O3879" s="1">
        <v>80.900000000000006</v>
      </c>
      <c r="P3879" s="1">
        <v>115.8</v>
      </c>
      <c r="Q3879" s="1">
        <v>114.6</v>
      </c>
      <c r="R3879" s="1">
        <v>104.9</v>
      </c>
      <c r="S3879" s="1">
        <v>0.11784564500204736</v>
      </c>
      <c r="T3879" s="1">
        <f t="shared" si="180"/>
        <v>0.62840909684661639</v>
      </c>
      <c r="U3879" s="2">
        <v>0.16533444870748881</v>
      </c>
      <c r="V3879" s="1">
        <f t="shared" si="181"/>
        <v>0.29018117384696174</v>
      </c>
      <c r="W3879" s="1">
        <f t="shared" si="182"/>
        <v>1.5018965936377227</v>
      </c>
      <c r="X3879" s="2">
        <v>0.87083018652796229</v>
      </c>
    </row>
    <row r="3880" spans="1:24">
      <c r="A3880" s="1" t="s">
        <v>13765</v>
      </c>
      <c r="B3880" s="1" t="s">
        <v>13764</v>
      </c>
      <c r="C3880" s="1" t="s">
        <v>13763</v>
      </c>
      <c r="D3880" s="1">
        <v>46</v>
      </c>
      <c r="E3880" s="1">
        <v>9</v>
      </c>
      <c r="F3880" s="1">
        <v>18</v>
      </c>
      <c r="G3880" s="1">
        <v>373</v>
      </c>
      <c r="H3880" s="1">
        <v>40.299999999999997</v>
      </c>
      <c r="I3880" s="1">
        <v>89.7</v>
      </c>
      <c r="J3880" s="1">
        <v>80.3</v>
      </c>
      <c r="K3880" s="1">
        <v>86.9</v>
      </c>
      <c r="L3880" s="1">
        <v>88.3</v>
      </c>
      <c r="M3880" s="1">
        <v>152.80000000000001</v>
      </c>
      <c r="N3880" s="1">
        <v>112</v>
      </c>
      <c r="O3880" s="1">
        <v>108.8</v>
      </c>
      <c r="P3880" s="1">
        <v>102.1</v>
      </c>
      <c r="Q3880" s="1">
        <v>82.3</v>
      </c>
      <c r="R3880" s="1">
        <v>96.6</v>
      </c>
      <c r="S3880" s="1">
        <v>0.11817516520817746</v>
      </c>
      <c r="T3880" s="1">
        <f t="shared" si="180"/>
        <v>0.62102854110895167</v>
      </c>
      <c r="U3880" s="2">
        <v>0.16302330146856192</v>
      </c>
      <c r="V3880" s="1">
        <f t="shared" si="181"/>
        <v>-0.52909948980955079</v>
      </c>
      <c r="W3880" s="1">
        <f t="shared" si="182"/>
        <v>1.599931707003535</v>
      </c>
      <c r="X3880" s="2">
        <v>0.921533737524587</v>
      </c>
    </row>
    <row r="3881" spans="1:24">
      <c r="A3881" s="1" t="s">
        <v>14947</v>
      </c>
      <c r="B3881" s="1" t="s">
        <v>14946</v>
      </c>
      <c r="C3881" s="1" t="s">
        <v>14945</v>
      </c>
      <c r="D3881" s="1">
        <v>74</v>
      </c>
      <c r="E3881" s="1">
        <v>15</v>
      </c>
      <c r="F3881" s="1">
        <v>80</v>
      </c>
      <c r="G3881" s="1">
        <v>261</v>
      </c>
      <c r="H3881" s="1">
        <v>29.8</v>
      </c>
      <c r="I3881" s="1">
        <v>109.2</v>
      </c>
      <c r="J3881" s="1">
        <v>86.3</v>
      </c>
      <c r="K3881" s="1">
        <v>112.2</v>
      </c>
      <c r="L3881" s="1">
        <v>103.8</v>
      </c>
      <c r="M3881" s="1">
        <v>72.599999999999994</v>
      </c>
      <c r="N3881" s="1">
        <v>89.5</v>
      </c>
      <c r="O3881" s="1">
        <v>91.3</v>
      </c>
      <c r="P3881" s="1">
        <v>130.30000000000001</v>
      </c>
      <c r="Q3881" s="1">
        <v>82.8</v>
      </c>
      <c r="R3881" s="1">
        <v>121.9</v>
      </c>
      <c r="S3881" s="1">
        <v>0.11830616420235289</v>
      </c>
      <c r="T3881" s="1">
        <f t="shared" si="180"/>
        <v>0.25301121381447317</v>
      </c>
      <c r="U3881" s="2">
        <v>9.1920322087537448E-2</v>
      </c>
      <c r="V3881" s="1">
        <f t="shared" si="181"/>
        <v>0.28443840688933497</v>
      </c>
      <c r="W3881" s="1">
        <f t="shared" si="182"/>
        <v>1.0868123515190722</v>
      </c>
      <c r="X3881" s="2">
        <v>0.64995298469303886</v>
      </c>
    </row>
    <row r="3882" spans="1:24">
      <c r="A3882" s="1" t="s">
        <v>11418</v>
      </c>
      <c r="B3882" s="1" t="s">
        <v>11417</v>
      </c>
      <c r="C3882" s="1" t="s">
        <v>11416</v>
      </c>
      <c r="D3882" s="1">
        <v>23</v>
      </c>
      <c r="E3882" s="1">
        <v>5</v>
      </c>
      <c r="F3882" s="1">
        <v>6</v>
      </c>
      <c r="G3882" s="1">
        <v>393</v>
      </c>
      <c r="H3882" s="1">
        <v>43.3</v>
      </c>
      <c r="I3882" s="1">
        <v>89.2</v>
      </c>
      <c r="J3882" s="1">
        <v>94.5</v>
      </c>
      <c r="K3882" s="1">
        <v>105.5</v>
      </c>
      <c r="L3882" s="1">
        <v>98.1</v>
      </c>
      <c r="M3882" s="1">
        <v>111.3</v>
      </c>
      <c r="N3882" s="1">
        <v>100</v>
      </c>
      <c r="O3882" s="1">
        <v>86.1</v>
      </c>
      <c r="P3882" s="1">
        <v>101.1</v>
      </c>
      <c r="Q3882" s="1">
        <v>114.7</v>
      </c>
      <c r="R3882" s="1">
        <v>99.5</v>
      </c>
      <c r="S3882" s="1">
        <v>0.11831116793383172</v>
      </c>
      <c r="T3882" s="1">
        <f t="shared" si="180"/>
        <v>0.68342276885852626</v>
      </c>
      <c r="U3882" s="2">
        <v>0.17244127036183374</v>
      </c>
      <c r="V3882" s="1">
        <f t="shared" si="181"/>
        <v>-3.3990645302915769E-2</v>
      </c>
      <c r="W3882" s="1">
        <f t="shared" si="182"/>
        <v>0.11623319398747901</v>
      </c>
      <c r="X3882" s="2">
        <v>7.5618743600329386E-2</v>
      </c>
    </row>
    <row r="3883" spans="1:24">
      <c r="A3883" s="1" t="s">
        <v>6027</v>
      </c>
      <c r="B3883" s="1" t="s">
        <v>6026</v>
      </c>
      <c r="C3883" s="1" t="s">
        <v>6025</v>
      </c>
      <c r="D3883" s="1">
        <v>22</v>
      </c>
      <c r="E3883" s="1">
        <v>18</v>
      </c>
      <c r="F3883" s="1">
        <v>22</v>
      </c>
      <c r="G3883" s="1">
        <v>1173</v>
      </c>
      <c r="H3883" s="1">
        <v>133.30000000000001</v>
      </c>
      <c r="I3883" s="1">
        <v>94.4</v>
      </c>
      <c r="J3883" s="1">
        <v>96.1</v>
      </c>
      <c r="K3883" s="1">
        <v>100.7</v>
      </c>
      <c r="L3883" s="1">
        <v>95.2</v>
      </c>
      <c r="M3883" s="1">
        <v>100</v>
      </c>
      <c r="N3883" s="1">
        <v>101.1</v>
      </c>
      <c r="O3883" s="1">
        <v>97.9</v>
      </c>
      <c r="P3883" s="1">
        <v>88.7</v>
      </c>
      <c r="Q3883" s="1">
        <v>133.9</v>
      </c>
      <c r="R3883" s="1">
        <v>92</v>
      </c>
      <c r="S3883" s="1">
        <v>0.11846107585875743</v>
      </c>
      <c r="T3883" s="1">
        <f t="shared" si="180"/>
        <v>0.27501797476462819</v>
      </c>
      <c r="U3883" s="2">
        <v>9.982674426957068E-2</v>
      </c>
      <c r="V3883" s="1">
        <f t="shared" si="181"/>
        <v>-4.5087889528538205E-2</v>
      </c>
      <c r="W3883" s="1">
        <f t="shared" si="182"/>
        <v>0.8035636744516087</v>
      </c>
      <c r="X3883" s="2">
        <v>0.49516738007442745</v>
      </c>
    </row>
    <row r="3884" spans="1:24">
      <c r="A3884" s="1" t="s">
        <v>11714</v>
      </c>
      <c r="B3884" s="1" t="s">
        <v>11713</v>
      </c>
      <c r="C3884" s="1" t="s">
        <v>11712</v>
      </c>
      <c r="D3884" s="1">
        <v>14</v>
      </c>
      <c r="E3884" s="1">
        <v>5</v>
      </c>
      <c r="F3884" s="1">
        <v>19</v>
      </c>
      <c r="G3884" s="1">
        <v>381</v>
      </c>
      <c r="H3884" s="1">
        <v>43.2</v>
      </c>
      <c r="I3884" s="1">
        <v>96</v>
      </c>
      <c r="J3884" s="1">
        <v>83.8</v>
      </c>
      <c r="K3884" s="1">
        <v>90.4</v>
      </c>
      <c r="L3884" s="1">
        <v>94.2</v>
      </c>
      <c r="M3884" s="1">
        <v>184.3</v>
      </c>
      <c r="N3884" s="1">
        <v>72.3</v>
      </c>
      <c r="O3884" s="1">
        <v>82.3</v>
      </c>
      <c r="P3884" s="1">
        <v>104.7</v>
      </c>
      <c r="Q3884" s="1">
        <v>94.6</v>
      </c>
      <c r="R3884" s="1">
        <v>97.4</v>
      </c>
      <c r="S3884" s="1">
        <v>0.1185194669570602</v>
      </c>
      <c r="T3884" s="1">
        <f t="shared" si="180"/>
        <v>0.94599625541248389</v>
      </c>
      <c r="U3884" s="2">
        <v>0.23648632835590136</v>
      </c>
      <c r="V3884" s="1">
        <f t="shared" si="181"/>
        <v>-0.31037417696078756</v>
      </c>
      <c r="W3884" s="1">
        <f t="shared" si="182"/>
        <v>0.30082556427733154</v>
      </c>
      <c r="X3884" s="2">
        <v>0.19653946305587239</v>
      </c>
    </row>
    <row r="3885" spans="1:24">
      <c r="A3885" s="1" t="s">
        <v>10494</v>
      </c>
      <c r="B3885" s="1" t="s">
        <v>10493</v>
      </c>
      <c r="C3885" s="1" t="s">
        <v>10492</v>
      </c>
      <c r="D3885" s="1">
        <v>6</v>
      </c>
      <c r="E3885" s="1">
        <v>3</v>
      </c>
      <c r="F3885" s="1">
        <v>3</v>
      </c>
      <c r="G3885" s="1">
        <v>769</v>
      </c>
      <c r="H3885" s="1">
        <v>87.4</v>
      </c>
      <c r="I3885" s="1">
        <v>94.3</v>
      </c>
      <c r="J3885" s="1">
        <v>91.4</v>
      </c>
      <c r="K3885" s="1">
        <v>86.7</v>
      </c>
      <c r="L3885" s="1">
        <v>95.8</v>
      </c>
      <c r="M3885" s="1">
        <v>140.19999999999999</v>
      </c>
      <c r="N3885" s="1">
        <v>93.2</v>
      </c>
      <c r="O3885" s="1">
        <v>98.5</v>
      </c>
      <c r="P3885" s="1">
        <v>111.2</v>
      </c>
      <c r="Q3885" s="1">
        <v>95.9</v>
      </c>
      <c r="R3885" s="1">
        <v>92.7</v>
      </c>
      <c r="S3885" s="1">
        <v>0.11854825587679715</v>
      </c>
      <c r="T3885" s="1">
        <f t="shared" si="180"/>
        <v>0.70040932230024699</v>
      </c>
      <c r="U3885" s="2">
        <v>0.17399350396393612</v>
      </c>
      <c r="V3885" s="1">
        <f t="shared" si="181"/>
        <v>-0.26529650200723714</v>
      </c>
      <c r="W3885" s="1">
        <f t="shared" si="182"/>
        <v>0.69459774517774653</v>
      </c>
      <c r="X3885" s="2">
        <v>0.43141592625326408</v>
      </c>
    </row>
    <row r="3886" spans="1:24">
      <c r="A3886" s="1" t="s">
        <v>11274</v>
      </c>
      <c r="B3886" s="1" t="s">
        <v>11273</v>
      </c>
      <c r="C3886" s="1" t="s">
        <v>11272</v>
      </c>
      <c r="D3886" s="1">
        <v>10</v>
      </c>
      <c r="E3886" s="1">
        <v>8</v>
      </c>
      <c r="F3886" s="1">
        <v>10</v>
      </c>
      <c r="G3886" s="1">
        <v>1390</v>
      </c>
      <c r="H3886" s="1">
        <v>153.6</v>
      </c>
      <c r="I3886" s="1">
        <v>83.4</v>
      </c>
      <c r="J3886" s="1">
        <v>96.1</v>
      </c>
      <c r="K3886" s="1">
        <v>97.8</v>
      </c>
      <c r="L3886" s="1">
        <v>96.4</v>
      </c>
      <c r="M3886" s="1">
        <v>111.5</v>
      </c>
      <c r="N3886" s="1">
        <v>102</v>
      </c>
      <c r="O3886" s="1">
        <v>108.5</v>
      </c>
      <c r="P3886" s="1">
        <v>100.8</v>
      </c>
      <c r="Q3886" s="1">
        <v>110.9</v>
      </c>
      <c r="R3886" s="1">
        <v>92.6</v>
      </c>
      <c r="S3886" s="1">
        <v>0.11865126941269473</v>
      </c>
      <c r="T3886" s="1">
        <f t="shared" si="180"/>
        <v>0.6265582091236257</v>
      </c>
      <c r="U3886" s="2">
        <v>0.16467338999987655</v>
      </c>
      <c r="V3886" s="1">
        <f t="shared" si="181"/>
        <v>-0.20021762390007844</v>
      </c>
      <c r="W3886" s="1">
        <f t="shared" si="182"/>
        <v>1.5272266201535192</v>
      </c>
      <c r="X3886" s="2">
        <v>0.88166081428064846</v>
      </c>
    </row>
    <row r="3887" spans="1:24">
      <c r="A3887" s="1" t="s">
        <v>11115</v>
      </c>
      <c r="B3887" s="1" t="s">
        <v>11114</v>
      </c>
      <c r="C3887" s="1" t="s">
        <v>11113</v>
      </c>
      <c r="D3887" s="1">
        <v>4</v>
      </c>
      <c r="E3887" s="1">
        <v>2</v>
      </c>
      <c r="F3887" s="1">
        <v>2</v>
      </c>
      <c r="G3887" s="1">
        <v>435</v>
      </c>
      <c r="H3887" s="1">
        <v>49.4</v>
      </c>
      <c r="I3887" s="1">
        <v>119.3</v>
      </c>
      <c r="J3887" s="1">
        <v>87.9</v>
      </c>
      <c r="K3887" s="1">
        <v>80.5</v>
      </c>
      <c r="L3887" s="1">
        <v>87.1</v>
      </c>
      <c r="M3887" s="1">
        <v>110.2</v>
      </c>
      <c r="N3887" s="1">
        <v>112.4</v>
      </c>
      <c r="O3887" s="1">
        <v>97.3</v>
      </c>
      <c r="P3887" s="1">
        <v>91.4</v>
      </c>
      <c r="Q3887" s="1">
        <v>137.6</v>
      </c>
      <c r="R3887" s="1">
        <v>76.2</v>
      </c>
      <c r="S3887" s="1">
        <v>0.11867150845418761</v>
      </c>
      <c r="T3887" s="1">
        <f t="shared" si="180"/>
        <v>0.16549167451958244</v>
      </c>
      <c r="U3887" s="2">
        <v>5.7469988890624879E-2</v>
      </c>
      <c r="V3887" s="1">
        <f t="shared" si="181"/>
        <v>-0.18653753873533113</v>
      </c>
      <c r="W3887" s="1">
        <f t="shared" si="182"/>
        <v>0.53285199972515007</v>
      </c>
      <c r="X3887" s="2">
        <v>0.33776146107270127</v>
      </c>
    </row>
    <row r="3888" spans="1:24">
      <c r="A3888" s="1" t="s">
        <v>12278</v>
      </c>
      <c r="B3888" s="1" t="s">
        <v>12277</v>
      </c>
      <c r="C3888" s="1" t="s">
        <v>12276</v>
      </c>
      <c r="D3888" s="1">
        <v>4</v>
      </c>
      <c r="E3888" s="1">
        <v>4</v>
      </c>
      <c r="F3888" s="1">
        <v>4</v>
      </c>
      <c r="G3888" s="1">
        <v>1021</v>
      </c>
      <c r="H3888" s="1">
        <v>116.4</v>
      </c>
      <c r="I3888" s="1">
        <v>73.2</v>
      </c>
      <c r="J3888" s="1">
        <v>94.2</v>
      </c>
      <c r="K3888" s="1">
        <v>101.2</v>
      </c>
      <c r="L3888" s="1">
        <v>98.2</v>
      </c>
      <c r="M3888" s="1">
        <v>122.9</v>
      </c>
      <c r="N3888" s="1">
        <v>97.4</v>
      </c>
      <c r="O3888" s="1">
        <v>114.3</v>
      </c>
      <c r="P3888" s="1">
        <v>102.8</v>
      </c>
      <c r="Q3888" s="1">
        <v>91.1</v>
      </c>
      <c r="R3888" s="1">
        <v>104.8</v>
      </c>
      <c r="S3888" s="1">
        <v>0.11874109799457995</v>
      </c>
      <c r="T3888" s="1">
        <f t="shared" si="180"/>
        <v>0.41254369412755654</v>
      </c>
      <c r="U3888" s="2">
        <v>0.13537392806436904</v>
      </c>
      <c r="V3888" s="1">
        <f t="shared" si="181"/>
        <v>-0.28248130572214231</v>
      </c>
      <c r="W3888" s="1">
        <f t="shared" si="182"/>
        <v>1.0086802712988643</v>
      </c>
      <c r="X3888" s="2">
        <v>0.60811570712163476</v>
      </c>
    </row>
    <row r="3889" spans="1:24">
      <c r="A3889" s="1" t="s">
        <v>8073</v>
      </c>
      <c r="B3889" s="1" t="s">
        <v>8072</v>
      </c>
      <c r="C3889" s="1" t="s">
        <v>8071</v>
      </c>
      <c r="D3889" s="1">
        <v>10</v>
      </c>
      <c r="E3889" s="1">
        <v>9</v>
      </c>
      <c r="F3889" s="1">
        <v>11</v>
      </c>
      <c r="G3889" s="1">
        <v>1052</v>
      </c>
      <c r="H3889" s="1">
        <v>120.6</v>
      </c>
      <c r="I3889" s="1">
        <v>88.2</v>
      </c>
      <c r="J3889" s="1">
        <v>93.7</v>
      </c>
      <c r="K3889" s="1">
        <v>93.6</v>
      </c>
      <c r="L3889" s="1">
        <v>98.4</v>
      </c>
      <c r="M3889" s="1">
        <v>130.6</v>
      </c>
      <c r="N3889" s="1">
        <v>96.5</v>
      </c>
      <c r="O3889" s="1">
        <v>94.6</v>
      </c>
      <c r="P3889" s="1">
        <v>88.8</v>
      </c>
      <c r="Q3889" s="1">
        <v>122.7</v>
      </c>
      <c r="R3889" s="1">
        <v>93</v>
      </c>
      <c r="S3889" s="1">
        <v>0.11882725621436989</v>
      </c>
      <c r="T3889" s="1">
        <f t="shared" si="180"/>
        <v>0.37078160120807591</v>
      </c>
      <c r="U3889" s="2">
        <v>0.12561397026836224</v>
      </c>
      <c r="V3889" s="1">
        <f t="shared" si="181"/>
        <v>-0.1981009640734136</v>
      </c>
      <c r="W3889" s="1">
        <f t="shared" si="182"/>
        <v>0.63646215887005053</v>
      </c>
      <c r="X3889" s="2">
        <v>0.40118921863271945</v>
      </c>
    </row>
    <row r="3890" spans="1:24">
      <c r="A3890" s="1" t="s">
        <v>1931</v>
      </c>
      <c r="B3890" s="1" t="s">
        <v>1930</v>
      </c>
      <c r="C3890" s="1" t="s">
        <v>1929</v>
      </c>
      <c r="D3890" s="1">
        <v>59</v>
      </c>
      <c r="E3890" s="1">
        <v>46</v>
      </c>
      <c r="F3890" s="1">
        <v>138</v>
      </c>
      <c r="G3890" s="1">
        <v>900</v>
      </c>
      <c r="H3890" s="1">
        <v>103</v>
      </c>
      <c r="I3890" s="1">
        <v>91.9</v>
      </c>
      <c r="J3890" s="1">
        <v>93.4</v>
      </c>
      <c r="K3890" s="1">
        <v>78.2</v>
      </c>
      <c r="L3890" s="1">
        <v>79.7</v>
      </c>
      <c r="M3890" s="1">
        <v>130</v>
      </c>
      <c r="N3890" s="1">
        <v>124.5</v>
      </c>
      <c r="O3890" s="1">
        <v>123</v>
      </c>
      <c r="P3890" s="1">
        <v>64.2</v>
      </c>
      <c r="Q3890" s="1">
        <v>140.80000000000001</v>
      </c>
      <c r="R3890" s="1">
        <v>74.5</v>
      </c>
      <c r="S3890" s="1">
        <v>0.11883622950985068</v>
      </c>
      <c r="T3890" s="1">
        <f t="shared" si="180"/>
        <v>0.13338790073068474</v>
      </c>
      <c r="U3890" s="2">
        <v>4.2764281321009227E-2</v>
      </c>
      <c r="V3890" s="1">
        <f t="shared" si="181"/>
        <v>-0.55246459087910194</v>
      </c>
      <c r="W3890" s="1">
        <f t="shared" si="182"/>
        <v>3.2956198570536865</v>
      </c>
      <c r="X3890" s="2">
        <v>1.736576950894575</v>
      </c>
    </row>
    <row r="3891" spans="1:24">
      <c r="A3891" s="1" t="s">
        <v>13687</v>
      </c>
      <c r="B3891" s="1" t="s">
        <v>13686</v>
      </c>
      <c r="C3891" s="1" t="s">
        <v>13685</v>
      </c>
      <c r="D3891" s="1">
        <v>25</v>
      </c>
      <c r="E3891" s="1">
        <v>2</v>
      </c>
      <c r="F3891" s="1">
        <v>4</v>
      </c>
      <c r="G3891" s="1">
        <v>172</v>
      </c>
      <c r="H3891" s="1">
        <v>18.3</v>
      </c>
      <c r="I3891" s="1">
        <v>107.3</v>
      </c>
      <c r="J3891" s="1">
        <v>85.9</v>
      </c>
      <c r="K3891" s="1">
        <v>95.9</v>
      </c>
      <c r="L3891" s="1">
        <v>83.8</v>
      </c>
      <c r="M3891" s="1">
        <v>127.6</v>
      </c>
      <c r="N3891" s="1">
        <v>96.4</v>
      </c>
      <c r="O3891" s="1">
        <v>99.4</v>
      </c>
      <c r="P3891" s="1">
        <v>108</v>
      </c>
      <c r="Q3891" s="1">
        <v>95.8</v>
      </c>
      <c r="R3891" s="1">
        <v>99.9</v>
      </c>
      <c r="S3891" s="1">
        <v>0.11889561067266262</v>
      </c>
      <c r="T3891" s="1">
        <f t="shared" si="180"/>
        <v>0.51303561513520979</v>
      </c>
      <c r="U3891" s="2">
        <v>0.1507371178446337</v>
      </c>
      <c r="V3891" s="1">
        <f t="shared" si="181"/>
        <v>-0.20956838097886418</v>
      </c>
      <c r="W3891" s="1">
        <f t="shared" si="182"/>
        <v>0.65209795384755054</v>
      </c>
      <c r="X3891" s="2">
        <v>0.41050042672769799</v>
      </c>
    </row>
    <row r="3892" spans="1:24">
      <c r="A3892" s="1" t="s">
        <v>5472</v>
      </c>
      <c r="B3892" s="1" t="s">
        <v>5471</v>
      </c>
      <c r="C3892" s="1" t="s">
        <v>5470</v>
      </c>
      <c r="D3892" s="1">
        <v>2</v>
      </c>
      <c r="E3892" s="1">
        <v>1</v>
      </c>
      <c r="F3892" s="1">
        <v>1</v>
      </c>
      <c r="G3892" s="1">
        <v>779</v>
      </c>
      <c r="H3892" s="1">
        <v>89</v>
      </c>
      <c r="I3892" s="1">
        <v>67.900000000000006</v>
      </c>
      <c r="J3892" s="1">
        <v>106.8</v>
      </c>
      <c r="K3892" s="1">
        <v>89.6</v>
      </c>
      <c r="L3892" s="1">
        <v>103.3</v>
      </c>
      <c r="M3892" s="1">
        <v>137.80000000000001</v>
      </c>
      <c r="N3892" s="1">
        <v>93.9</v>
      </c>
      <c r="O3892" s="1">
        <v>101.3</v>
      </c>
      <c r="P3892" s="1">
        <v>85.6</v>
      </c>
      <c r="Q3892" s="1">
        <v>122.1</v>
      </c>
      <c r="R3892" s="1">
        <v>91.7</v>
      </c>
      <c r="S3892" s="1">
        <v>0.11897495404822604</v>
      </c>
      <c r="T3892" s="1">
        <f t="shared" si="180"/>
        <v>0.22271489083720097</v>
      </c>
      <c r="U3892" s="2">
        <v>8.037789122886134E-2</v>
      </c>
      <c r="V3892" s="1">
        <f t="shared" si="181"/>
        <v>-0.27242290994843404</v>
      </c>
      <c r="W3892" s="1">
        <f t="shared" si="182"/>
        <v>0.56792391755604643</v>
      </c>
      <c r="X3892" s="2">
        <v>0.35989456400613362</v>
      </c>
    </row>
    <row r="3893" spans="1:24">
      <c r="A3893" s="1" t="s">
        <v>9153</v>
      </c>
      <c r="B3893" s="1" t="s">
        <v>9152</v>
      </c>
      <c r="C3893" s="1" t="s">
        <v>9151</v>
      </c>
      <c r="D3893" s="1">
        <v>10</v>
      </c>
      <c r="E3893" s="1">
        <v>2</v>
      </c>
      <c r="F3893" s="1">
        <v>2</v>
      </c>
      <c r="G3893" s="1">
        <v>336</v>
      </c>
      <c r="H3893" s="1">
        <v>38.700000000000003</v>
      </c>
      <c r="I3893" s="1">
        <v>84.8</v>
      </c>
      <c r="J3893" s="1">
        <v>97.2</v>
      </c>
      <c r="K3893" s="1">
        <v>87.8</v>
      </c>
      <c r="L3893" s="1">
        <v>96.8</v>
      </c>
      <c r="M3893" s="1">
        <v>110.5</v>
      </c>
      <c r="N3893" s="1">
        <v>100.6</v>
      </c>
      <c r="O3893" s="1">
        <v>123.7</v>
      </c>
      <c r="P3893" s="1">
        <v>71.8</v>
      </c>
      <c r="Q3893" s="1">
        <v>133.69999999999999</v>
      </c>
      <c r="R3893" s="1">
        <v>93.1</v>
      </c>
      <c r="S3893" s="1">
        <v>0.11904487887349961</v>
      </c>
      <c r="T3893" s="1">
        <f t="shared" si="180"/>
        <v>0.19676828573053565</v>
      </c>
      <c r="U3893" s="2">
        <v>7.1365336534619975E-2</v>
      </c>
      <c r="V3893" s="1">
        <f t="shared" si="181"/>
        <v>-0.28413024128930198</v>
      </c>
      <c r="W3893" s="1">
        <f t="shared" si="182"/>
        <v>1.5046302343240976</v>
      </c>
      <c r="X3893" s="2">
        <v>0.8716235656911856</v>
      </c>
    </row>
    <row r="3894" spans="1:24">
      <c r="A3894" s="1" t="s">
        <v>13246</v>
      </c>
      <c r="B3894" s="1" t="s">
        <v>13245</v>
      </c>
      <c r="C3894" s="1" t="s">
        <v>13244</v>
      </c>
      <c r="D3894" s="1">
        <v>69</v>
      </c>
      <c r="E3894" s="1">
        <v>12</v>
      </c>
      <c r="F3894" s="1">
        <v>36</v>
      </c>
      <c r="G3894" s="1">
        <v>201</v>
      </c>
      <c r="H3894" s="1">
        <v>22.3</v>
      </c>
      <c r="I3894" s="1">
        <v>82.6</v>
      </c>
      <c r="J3894" s="1">
        <v>95.8</v>
      </c>
      <c r="K3894" s="1">
        <v>88.5</v>
      </c>
      <c r="L3894" s="1">
        <v>91.1</v>
      </c>
      <c r="M3894" s="1">
        <v>122.8</v>
      </c>
      <c r="N3894" s="1">
        <v>120.6</v>
      </c>
      <c r="O3894" s="1">
        <v>107.2</v>
      </c>
      <c r="P3894" s="1">
        <v>100.8</v>
      </c>
      <c r="Q3894" s="1">
        <v>97.9</v>
      </c>
      <c r="R3894" s="1">
        <v>92.9</v>
      </c>
      <c r="S3894" s="1">
        <v>0.1190686314541621</v>
      </c>
      <c r="T3894" s="1">
        <f t="shared" si="180"/>
        <v>1.0106700070237853</v>
      </c>
      <c r="U3894" s="2">
        <v>0.25997201975041162</v>
      </c>
      <c r="V3894" s="1">
        <f t="shared" si="181"/>
        <v>-0.38490390788676293</v>
      </c>
      <c r="W3894" s="1">
        <f t="shared" si="182"/>
        <v>2.4758594982657156</v>
      </c>
      <c r="X3894" s="2">
        <v>1.3698888996028316</v>
      </c>
    </row>
    <row r="3895" spans="1:24">
      <c r="A3895" s="1" t="s">
        <v>10806</v>
      </c>
      <c r="B3895" s="1" t="s">
        <v>10805</v>
      </c>
      <c r="C3895" s="1" t="s">
        <v>10804</v>
      </c>
      <c r="D3895" s="1">
        <v>11</v>
      </c>
      <c r="E3895" s="1">
        <v>1</v>
      </c>
      <c r="F3895" s="1">
        <v>1</v>
      </c>
      <c r="G3895" s="1">
        <v>170</v>
      </c>
      <c r="H3895" s="1">
        <v>19.3</v>
      </c>
      <c r="I3895" s="1">
        <v>86.7</v>
      </c>
      <c r="J3895" s="1">
        <v>89.3</v>
      </c>
      <c r="K3895" s="1">
        <v>84.2</v>
      </c>
      <c r="L3895" s="1">
        <v>75.400000000000006</v>
      </c>
      <c r="M3895" s="1">
        <v>137.5</v>
      </c>
      <c r="N3895" s="1">
        <v>179.3</v>
      </c>
      <c r="O3895" s="1">
        <v>74.2</v>
      </c>
      <c r="P3895" s="1">
        <v>132.1</v>
      </c>
      <c r="Q3895" s="1">
        <v>52.6</v>
      </c>
      <c r="R3895" s="1">
        <v>88.7</v>
      </c>
      <c r="S3895" s="1">
        <v>0.11930802644508025</v>
      </c>
      <c r="T3895" s="1">
        <f t="shared" si="180"/>
        <v>0.13868340912363061</v>
      </c>
      <c r="U3895" s="2">
        <v>4.5269945576431735E-2</v>
      </c>
      <c r="V3895" s="1">
        <f t="shared" si="181"/>
        <v>-0.63546339103373517</v>
      </c>
      <c r="W3895" s="1">
        <f t="shared" si="182"/>
        <v>0.87973607643357243</v>
      </c>
      <c r="X3895" s="2">
        <v>0.53759425165061425</v>
      </c>
    </row>
    <row r="3896" spans="1:24">
      <c r="A3896" s="1" t="s">
        <v>15058</v>
      </c>
      <c r="B3896" s="1" t="s">
        <v>15057</v>
      </c>
      <c r="C3896" s="1" t="s">
        <v>15056</v>
      </c>
      <c r="D3896" s="1">
        <v>14</v>
      </c>
      <c r="E3896" s="1">
        <v>8</v>
      </c>
      <c r="F3896" s="1">
        <v>8</v>
      </c>
      <c r="G3896" s="1">
        <v>658</v>
      </c>
      <c r="H3896" s="1">
        <v>74</v>
      </c>
      <c r="I3896" s="1">
        <v>95.8</v>
      </c>
      <c r="J3896" s="1">
        <v>89.3</v>
      </c>
      <c r="K3896" s="1">
        <v>96</v>
      </c>
      <c r="L3896" s="1">
        <v>90.3</v>
      </c>
      <c r="M3896" s="1">
        <v>135.1</v>
      </c>
      <c r="N3896" s="1">
        <v>89.4</v>
      </c>
      <c r="O3896" s="1">
        <v>101.5</v>
      </c>
      <c r="P3896" s="1">
        <v>115.8</v>
      </c>
      <c r="Q3896" s="1">
        <v>79.900000000000006</v>
      </c>
      <c r="R3896" s="1">
        <v>106.9</v>
      </c>
      <c r="S3896" s="1">
        <v>0.11947567156015999</v>
      </c>
      <c r="T3896" s="1">
        <f t="shared" si="180"/>
        <v>0.36984254785994652</v>
      </c>
      <c r="U3896" s="2">
        <v>0.12522297923258535</v>
      </c>
      <c r="V3896" s="1">
        <f t="shared" si="181"/>
        <v>-0.2269356484618629</v>
      </c>
      <c r="W3896" s="1">
        <f t="shared" si="182"/>
        <v>0.63472812194367234</v>
      </c>
      <c r="X3896" s="2">
        <v>0.40033329119674388</v>
      </c>
    </row>
    <row r="3897" spans="1:24">
      <c r="A3897" s="1" t="s">
        <v>10848</v>
      </c>
      <c r="B3897" s="1" t="s">
        <v>10847</v>
      </c>
      <c r="C3897" s="1" t="s">
        <v>10846</v>
      </c>
      <c r="D3897" s="1">
        <v>79</v>
      </c>
      <c r="E3897" s="1">
        <v>66</v>
      </c>
      <c r="F3897" s="1">
        <v>380</v>
      </c>
      <c r="G3897" s="1">
        <v>906</v>
      </c>
      <c r="H3897" s="1">
        <v>100</v>
      </c>
      <c r="I3897" s="1">
        <v>106</v>
      </c>
      <c r="J3897" s="1">
        <v>99.6</v>
      </c>
      <c r="K3897" s="1">
        <v>105.6</v>
      </c>
      <c r="L3897" s="1">
        <v>108.7</v>
      </c>
      <c r="M3897" s="1">
        <v>74.2</v>
      </c>
      <c r="N3897" s="1">
        <v>77.900000000000006</v>
      </c>
      <c r="O3897" s="1">
        <v>86</v>
      </c>
      <c r="P3897" s="1">
        <v>127.8</v>
      </c>
      <c r="Q3897" s="1">
        <v>104.5</v>
      </c>
      <c r="R3897" s="1">
        <v>109.9</v>
      </c>
      <c r="S3897" s="1">
        <v>0.11983147093324022</v>
      </c>
      <c r="T3897" s="1">
        <f t="shared" si="180"/>
        <v>0.67897527970796134</v>
      </c>
      <c r="U3897" s="2">
        <v>0.17219747763761176</v>
      </c>
      <c r="V3897" s="1">
        <f t="shared" si="181"/>
        <v>0.40344066828583902</v>
      </c>
      <c r="W3897" s="1">
        <f t="shared" si="182"/>
        <v>3.0175935078609255</v>
      </c>
      <c r="X3897" s="2">
        <v>1.6324154499908468</v>
      </c>
    </row>
    <row r="3898" spans="1:24">
      <c r="A3898" s="1" t="s">
        <v>14260</v>
      </c>
      <c r="B3898" s="1" t="s">
        <v>14259</v>
      </c>
      <c r="C3898" s="1" t="s">
        <v>14258</v>
      </c>
      <c r="D3898" s="1">
        <v>4</v>
      </c>
      <c r="E3898" s="1">
        <v>3</v>
      </c>
      <c r="F3898" s="1">
        <v>3</v>
      </c>
      <c r="G3898" s="1">
        <v>696</v>
      </c>
      <c r="H3898" s="1">
        <v>76.5</v>
      </c>
      <c r="I3898" s="1">
        <v>89</v>
      </c>
      <c r="J3898" s="1">
        <v>91.9</v>
      </c>
      <c r="K3898" s="1">
        <v>83.1</v>
      </c>
      <c r="L3898" s="1">
        <v>84.6</v>
      </c>
      <c r="M3898" s="1">
        <v>167</v>
      </c>
      <c r="N3898" s="1">
        <v>99</v>
      </c>
      <c r="O3898" s="1">
        <v>101.3</v>
      </c>
      <c r="P3898" s="1">
        <v>101.4</v>
      </c>
      <c r="Q3898" s="1">
        <v>96.9</v>
      </c>
      <c r="R3898" s="1">
        <v>85.8</v>
      </c>
      <c r="S3898" s="1">
        <v>0.11986376134269983</v>
      </c>
      <c r="T3898" s="1">
        <f t="shared" si="180"/>
        <v>0.80050793180246893</v>
      </c>
      <c r="U3898" s="2">
        <v>0.19928423634847869</v>
      </c>
      <c r="V3898" s="1">
        <f t="shared" si="181"/>
        <v>-0.49042382588481642</v>
      </c>
      <c r="W3898" s="1">
        <f t="shared" si="182"/>
        <v>0.9228734677430761</v>
      </c>
      <c r="X3898" s="2">
        <v>0.56208953290403818</v>
      </c>
    </row>
    <row r="3899" spans="1:24">
      <c r="A3899" s="1" t="s">
        <v>13624</v>
      </c>
      <c r="B3899" s="1" t="s">
        <v>13623</v>
      </c>
      <c r="C3899" s="1" t="s">
        <v>13622</v>
      </c>
      <c r="D3899" s="1">
        <v>12</v>
      </c>
      <c r="E3899" s="1">
        <v>14</v>
      </c>
      <c r="F3899" s="1">
        <v>15</v>
      </c>
      <c r="G3899" s="1">
        <v>1373</v>
      </c>
      <c r="H3899" s="1">
        <v>155.69999999999999</v>
      </c>
      <c r="I3899" s="1">
        <v>91</v>
      </c>
      <c r="J3899" s="1">
        <v>94.6</v>
      </c>
      <c r="K3899" s="1">
        <v>96.4</v>
      </c>
      <c r="L3899" s="1">
        <v>103.9</v>
      </c>
      <c r="M3899" s="1">
        <v>119.6</v>
      </c>
      <c r="N3899" s="1">
        <v>85.3</v>
      </c>
      <c r="O3899" s="1">
        <v>94.8</v>
      </c>
      <c r="P3899" s="1">
        <v>114.4</v>
      </c>
      <c r="Q3899" s="1">
        <v>95.2</v>
      </c>
      <c r="R3899" s="1">
        <v>104.9</v>
      </c>
      <c r="S3899" s="1">
        <v>0.11987047250424097</v>
      </c>
      <c r="T3899" s="1">
        <f t="shared" si="180"/>
        <v>0.70190886137069608</v>
      </c>
      <c r="U3899" s="2">
        <v>0.17451914239204983</v>
      </c>
      <c r="V3899" s="1">
        <f t="shared" si="181"/>
        <v>-5.0329539251163818E-2</v>
      </c>
      <c r="W3899" s="1">
        <f t="shared" si="182"/>
        <v>0.14074066589829731</v>
      </c>
      <c r="X3899" s="2">
        <v>9.176127120740861E-2</v>
      </c>
    </row>
    <row r="3900" spans="1:24">
      <c r="A3900" s="1" t="s">
        <v>12929</v>
      </c>
      <c r="B3900" s="1" t="s">
        <v>12928</v>
      </c>
      <c r="C3900" s="1" t="s">
        <v>12927</v>
      </c>
      <c r="D3900" s="1">
        <v>70</v>
      </c>
      <c r="E3900" s="1">
        <v>34</v>
      </c>
      <c r="F3900" s="1">
        <v>111</v>
      </c>
      <c r="G3900" s="1">
        <v>535</v>
      </c>
      <c r="H3900" s="1">
        <v>57.9</v>
      </c>
      <c r="I3900" s="1">
        <v>118.1</v>
      </c>
      <c r="J3900" s="1">
        <v>93.3</v>
      </c>
      <c r="K3900" s="1">
        <v>110.3</v>
      </c>
      <c r="L3900" s="1">
        <v>110.3</v>
      </c>
      <c r="M3900" s="1">
        <v>71.400000000000006</v>
      </c>
      <c r="N3900" s="1">
        <v>67.400000000000006</v>
      </c>
      <c r="O3900" s="1">
        <v>77</v>
      </c>
      <c r="P3900" s="1">
        <v>135.30000000000001</v>
      </c>
      <c r="Q3900" s="1">
        <v>97.5</v>
      </c>
      <c r="R3900" s="1">
        <v>119.3</v>
      </c>
      <c r="S3900" s="1">
        <v>0.11999141409114407</v>
      </c>
      <c r="T3900" s="1">
        <f t="shared" si="180"/>
        <v>0.36076474284714583</v>
      </c>
      <c r="U3900" s="2">
        <v>0.12374710869034994</v>
      </c>
      <c r="V3900" s="1">
        <f t="shared" si="181"/>
        <v>0.58629894828397011</v>
      </c>
      <c r="W3900" s="1">
        <f t="shared" si="182"/>
        <v>2.5493200673353353</v>
      </c>
      <c r="X3900" s="2">
        <v>1.40639730728892</v>
      </c>
    </row>
    <row r="3901" spans="1:24">
      <c r="A3901" s="1" t="s">
        <v>13417</v>
      </c>
      <c r="B3901" s="1" t="s">
        <v>13416</v>
      </c>
      <c r="C3901" s="1" t="s">
        <v>13415</v>
      </c>
      <c r="D3901" s="1">
        <v>24</v>
      </c>
      <c r="E3901" s="1">
        <v>20</v>
      </c>
      <c r="F3901" s="1">
        <v>27</v>
      </c>
      <c r="G3901" s="1">
        <v>1127</v>
      </c>
      <c r="H3901" s="1">
        <v>125.7</v>
      </c>
      <c r="I3901" s="1">
        <v>91.7</v>
      </c>
      <c r="J3901" s="1">
        <v>96.3</v>
      </c>
      <c r="K3901" s="1">
        <v>101.5</v>
      </c>
      <c r="L3901" s="1">
        <v>90.2</v>
      </c>
      <c r="M3901" s="1">
        <v>105.4</v>
      </c>
      <c r="N3901" s="1">
        <v>101.4</v>
      </c>
      <c r="O3901" s="1">
        <v>104</v>
      </c>
      <c r="P3901" s="1">
        <v>94.3</v>
      </c>
      <c r="Q3901" s="1">
        <v>112.3</v>
      </c>
      <c r="R3901" s="1">
        <v>102.9</v>
      </c>
      <c r="S3901" s="1">
        <v>0.12011690976138181</v>
      </c>
      <c r="T3901" s="1">
        <f t="shared" si="180"/>
        <v>0.74462017783094636</v>
      </c>
      <c r="U3901" s="2">
        <v>0.18803879741184651</v>
      </c>
      <c r="V3901" s="1">
        <f t="shared" si="181"/>
        <v>-0.12616400406746486</v>
      </c>
      <c r="W3901" s="1">
        <f t="shared" si="182"/>
        <v>1.3880417782785945</v>
      </c>
      <c r="X3901" s="2">
        <v>0.81034496371546394</v>
      </c>
    </row>
    <row r="3902" spans="1:24">
      <c r="A3902" s="1" t="s">
        <v>13177</v>
      </c>
      <c r="B3902" s="1" t="s">
        <v>13176</v>
      </c>
      <c r="C3902" s="1" t="s">
        <v>13175</v>
      </c>
      <c r="D3902" s="1">
        <v>52</v>
      </c>
      <c r="E3902" s="1">
        <v>16</v>
      </c>
      <c r="F3902" s="1">
        <v>87</v>
      </c>
      <c r="G3902" s="1">
        <v>290</v>
      </c>
      <c r="H3902" s="1">
        <v>31.5</v>
      </c>
      <c r="I3902" s="1">
        <v>100.6</v>
      </c>
      <c r="J3902" s="1">
        <v>90.1</v>
      </c>
      <c r="K3902" s="1">
        <v>98.8</v>
      </c>
      <c r="L3902" s="1">
        <v>98.4</v>
      </c>
      <c r="M3902" s="1">
        <v>103.1</v>
      </c>
      <c r="N3902" s="1">
        <v>94.8</v>
      </c>
      <c r="O3902" s="1">
        <v>98</v>
      </c>
      <c r="P3902" s="1">
        <v>122.2</v>
      </c>
      <c r="Q3902" s="1">
        <v>86.8</v>
      </c>
      <c r="R3902" s="1">
        <v>107.2</v>
      </c>
      <c r="S3902" s="1">
        <v>0.12019009110580414</v>
      </c>
      <c r="T3902" s="1">
        <f t="shared" si="180"/>
        <v>0.40548662597483492</v>
      </c>
      <c r="U3902" s="2">
        <v>0.13357903010977615</v>
      </c>
      <c r="V3902" s="1">
        <f t="shared" si="181"/>
        <v>-2.4462419941354629E-2</v>
      </c>
      <c r="W3902" s="1">
        <f t="shared" si="182"/>
        <v>0.18766129363971779</v>
      </c>
      <c r="X3902" s="2">
        <v>0.12311905367817179</v>
      </c>
    </row>
    <row r="3903" spans="1:24">
      <c r="A3903" s="1" t="s">
        <v>10023</v>
      </c>
      <c r="B3903" s="1" t="s">
        <v>10022</v>
      </c>
      <c r="C3903" s="1" t="s">
        <v>10021</v>
      </c>
      <c r="D3903" s="1">
        <v>16</v>
      </c>
      <c r="E3903" s="1">
        <v>10</v>
      </c>
      <c r="F3903" s="1">
        <v>12</v>
      </c>
      <c r="G3903" s="1">
        <v>875</v>
      </c>
      <c r="H3903" s="1">
        <v>96.5</v>
      </c>
      <c r="I3903" s="1">
        <v>98.9</v>
      </c>
      <c r="J3903" s="1">
        <v>102</v>
      </c>
      <c r="K3903" s="1">
        <v>96.8</v>
      </c>
      <c r="L3903" s="1">
        <v>98.3</v>
      </c>
      <c r="M3903" s="1">
        <v>87.8</v>
      </c>
      <c r="N3903" s="1">
        <v>93.2</v>
      </c>
      <c r="O3903" s="1">
        <v>100.2</v>
      </c>
      <c r="P3903" s="1">
        <v>124.3</v>
      </c>
      <c r="Q3903" s="1">
        <v>97.5</v>
      </c>
      <c r="R3903" s="1">
        <v>101.1</v>
      </c>
      <c r="S3903" s="1">
        <v>0.12062450992585248</v>
      </c>
      <c r="T3903" s="1">
        <f t="shared" si="180"/>
        <v>0.55143490133055195</v>
      </c>
      <c r="U3903" s="2">
        <v>0.15306622291563785</v>
      </c>
      <c r="V3903" s="1">
        <f t="shared" si="181"/>
        <v>7.886633661559278E-2</v>
      </c>
      <c r="W3903" s="1">
        <f t="shared" si="182"/>
        <v>0.7742527943179548</v>
      </c>
      <c r="X3903" s="2">
        <v>0.47837479827529134</v>
      </c>
    </row>
    <row r="3904" spans="1:24">
      <c r="A3904" s="1" t="s">
        <v>13543</v>
      </c>
      <c r="B3904" s="1" t="s">
        <v>13542</v>
      </c>
      <c r="C3904" s="1" t="s">
        <v>13541</v>
      </c>
      <c r="D3904" s="1">
        <v>10</v>
      </c>
      <c r="E3904" s="1">
        <v>7</v>
      </c>
      <c r="F3904" s="1">
        <v>7</v>
      </c>
      <c r="G3904" s="1">
        <v>1064</v>
      </c>
      <c r="H3904" s="1">
        <v>120.3</v>
      </c>
      <c r="I3904" s="1">
        <v>80.599999999999994</v>
      </c>
      <c r="J3904" s="1">
        <v>97.7</v>
      </c>
      <c r="K3904" s="1">
        <v>100.6</v>
      </c>
      <c r="L3904" s="1">
        <v>98.3</v>
      </c>
      <c r="M3904" s="1">
        <v>78.099999999999994</v>
      </c>
      <c r="N3904" s="1">
        <v>113.3</v>
      </c>
      <c r="O3904" s="1">
        <v>123.8</v>
      </c>
      <c r="P3904" s="1">
        <v>88.8</v>
      </c>
      <c r="Q3904" s="1">
        <v>111.2</v>
      </c>
      <c r="R3904" s="1">
        <v>107.6</v>
      </c>
      <c r="S3904" s="1">
        <v>0.12076332656557413</v>
      </c>
      <c r="T3904" s="1">
        <f t="shared" si="180"/>
        <v>0.45731899170818879</v>
      </c>
      <c r="U3904" s="2">
        <v>0.14413281994794744</v>
      </c>
      <c r="V3904" s="1">
        <f t="shared" si="181"/>
        <v>-0.1559753580601235</v>
      </c>
      <c r="W3904" s="1">
        <f t="shared" si="182"/>
        <v>0.35842842613944192</v>
      </c>
      <c r="X3904" s="2">
        <v>0.23148231282561069</v>
      </c>
    </row>
    <row r="3905" spans="1:24">
      <c r="A3905" s="1" t="s">
        <v>7584</v>
      </c>
      <c r="B3905" s="1" t="s">
        <v>7583</v>
      </c>
      <c r="C3905" s="1" t="s">
        <v>7582</v>
      </c>
      <c r="D3905" s="1">
        <v>44</v>
      </c>
      <c r="E3905" s="1">
        <v>10</v>
      </c>
      <c r="F3905" s="1">
        <v>15</v>
      </c>
      <c r="G3905" s="1">
        <v>303</v>
      </c>
      <c r="H3905" s="1">
        <v>33.799999999999997</v>
      </c>
      <c r="I3905" s="1">
        <v>90.4</v>
      </c>
      <c r="J3905" s="1">
        <v>104.4</v>
      </c>
      <c r="K3905" s="1">
        <v>89.3</v>
      </c>
      <c r="L3905" s="1">
        <v>95.3</v>
      </c>
      <c r="M3905" s="1">
        <v>114</v>
      </c>
      <c r="N3905" s="1">
        <v>102.1</v>
      </c>
      <c r="O3905" s="1">
        <v>95.1</v>
      </c>
      <c r="P3905" s="1">
        <v>85.7</v>
      </c>
      <c r="Q3905" s="1">
        <v>132.1</v>
      </c>
      <c r="R3905" s="1">
        <v>91.6</v>
      </c>
      <c r="S3905" s="1">
        <v>0.12079101731640372</v>
      </c>
      <c r="T3905" s="1">
        <f t="shared" si="180"/>
        <v>0.26126363031886535</v>
      </c>
      <c r="U3905" s="2">
        <v>9.4962353713250028E-2</v>
      </c>
      <c r="V3905" s="1">
        <f t="shared" si="181"/>
        <v>-0.12915988085355992</v>
      </c>
      <c r="W3905" s="1">
        <f t="shared" si="182"/>
        <v>0.68094300488075177</v>
      </c>
      <c r="X3905" s="2">
        <v>0.42503045642245357</v>
      </c>
    </row>
    <row r="3906" spans="1:24">
      <c r="A3906" s="1" t="s">
        <v>13570</v>
      </c>
      <c r="B3906" s="1" t="s">
        <v>13569</v>
      </c>
      <c r="C3906" s="1" t="s">
        <v>13568</v>
      </c>
      <c r="D3906" s="1">
        <v>79</v>
      </c>
      <c r="E3906" s="1">
        <v>55</v>
      </c>
      <c r="F3906" s="1">
        <v>187</v>
      </c>
      <c r="G3906" s="1">
        <v>596</v>
      </c>
      <c r="H3906" s="1">
        <v>67.3</v>
      </c>
      <c r="I3906" s="1">
        <v>116.3</v>
      </c>
      <c r="J3906" s="1">
        <v>84.6</v>
      </c>
      <c r="K3906" s="1">
        <v>90.8</v>
      </c>
      <c r="L3906" s="1">
        <v>91.5</v>
      </c>
      <c r="M3906" s="1">
        <v>109.5</v>
      </c>
      <c r="N3906" s="1">
        <v>97.2</v>
      </c>
      <c r="O3906" s="1">
        <v>97.5</v>
      </c>
      <c r="P3906" s="1">
        <v>125.8</v>
      </c>
      <c r="Q3906" s="1">
        <v>86.6</v>
      </c>
      <c r="R3906" s="1">
        <v>100.1</v>
      </c>
      <c r="S3906" s="1">
        <v>0.12079612797947538</v>
      </c>
      <c r="T3906" s="1">
        <f t="shared" ref="T3906:T3969" si="183">-LOG10(TTEST(I3906:L3906,P3906:R3906,2,2))</f>
        <v>0.26830837553789577</v>
      </c>
      <c r="U3906" s="2">
        <v>9.7865661238387705E-2</v>
      </c>
      <c r="V3906" s="1">
        <f t="shared" ref="V3906:V3969" si="184">LOG(AVERAGE(I3906:L3906)/AVERAGE(M3906:O3906),2)</f>
        <v>-8.1960091267160182E-2</v>
      </c>
      <c r="W3906" s="1">
        <f t="shared" ref="W3906:W3969" si="185">-LOG10(TTEST(I3906:L3906,M3906:O3906,2,2))</f>
        <v>0.25239472892283271</v>
      </c>
      <c r="X3906" s="2">
        <v>0.1644835470097627</v>
      </c>
    </row>
    <row r="3907" spans="1:24">
      <c r="A3907" s="1" t="s">
        <v>10509</v>
      </c>
      <c r="B3907" s="1" t="s">
        <v>10508</v>
      </c>
      <c r="C3907" s="1" t="s">
        <v>10507</v>
      </c>
      <c r="D3907" s="1">
        <v>3</v>
      </c>
      <c r="E3907" s="1">
        <v>2</v>
      </c>
      <c r="F3907" s="1">
        <v>2</v>
      </c>
      <c r="G3907" s="1">
        <v>951</v>
      </c>
      <c r="H3907" s="1">
        <v>106.7</v>
      </c>
      <c r="I3907" s="1">
        <v>84</v>
      </c>
      <c r="J3907" s="1">
        <v>82.7</v>
      </c>
      <c r="K3907" s="1">
        <v>86.9</v>
      </c>
      <c r="L3907" s="1">
        <v>88.6</v>
      </c>
      <c r="M3907" s="1">
        <v>130</v>
      </c>
      <c r="N3907" s="1">
        <v>135.1</v>
      </c>
      <c r="O3907" s="1">
        <v>113.7</v>
      </c>
      <c r="P3907" s="1">
        <v>83.3</v>
      </c>
      <c r="Q3907" s="1">
        <v>107.5</v>
      </c>
      <c r="R3907" s="1">
        <v>88.3</v>
      </c>
      <c r="S3907" s="1">
        <v>0.12097986385549797</v>
      </c>
      <c r="T3907" s="1">
        <f t="shared" si="183"/>
        <v>0.5329108265781326</v>
      </c>
      <c r="U3907" s="2">
        <v>0.15208873067469719</v>
      </c>
      <c r="V3907" s="1">
        <f t="shared" si="184"/>
        <v>-0.56163407025781542</v>
      </c>
      <c r="W3907" s="1">
        <f t="shared" si="185"/>
        <v>3.1036633285538473</v>
      </c>
      <c r="X3907" s="2">
        <v>1.6618681508638924</v>
      </c>
    </row>
    <row r="3908" spans="1:24">
      <c r="A3908" s="1" t="s">
        <v>2027</v>
      </c>
      <c r="B3908" s="1" t="s">
        <v>2026</v>
      </c>
      <c r="C3908" s="1" t="s">
        <v>2025</v>
      </c>
      <c r="D3908" s="1">
        <v>54</v>
      </c>
      <c r="E3908" s="1">
        <v>9</v>
      </c>
      <c r="F3908" s="1">
        <v>23</v>
      </c>
      <c r="G3908" s="1">
        <v>184</v>
      </c>
      <c r="H3908" s="1">
        <v>21.4</v>
      </c>
      <c r="I3908" s="1">
        <v>76.900000000000006</v>
      </c>
      <c r="J3908" s="1">
        <v>114.8</v>
      </c>
      <c r="K3908" s="1">
        <v>94</v>
      </c>
      <c r="L3908" s="1">
        <v>101.8</v>
      </c>
      <c r="M3908" s="1">
        <v>64.2</v>
      </c>
      <c r="N3908" s="1">
        <v>143.5</v>
      </c>
      <c r="O3908" s="1">
        <v>88.6</v>
      </c>
      <c r="P3908" s="1">
        <v>67.8</v>
      </c>
      <c r="Q3908" s="1">
        <v>162.69999999999999</v>
      </c>
      <c r="R3908" s="1">
        <v>85.6</v>
      </c>
      <c r="S3908" s="1">
        <v>0.12122222413438016</v>
      </c>
      <c r="T3908" s="1">
        <f t="shared" si="183"/>
        <v>0.12024611399455992</v>
      </c>
      <c r="U3908" s="2">
        <v>3.799482518110002E-2</v>
      </c>
      <c r="V3908" s="1">
        <f t="shared" si="184"/>
        <v>-2.7899815191163746E-2</v>
      </c>
      <c r="W3908" s="1">
        <f t="shared" si="185"/>
        <v>2.9631475229466651E-2</v>
      </c>
      <c r="X3908" s="2">
        <v>1.7863112719286284E-2</v>
      </c>
    </row>
    <row r="3909" spans="1:24">
      <c r="A3909" s="1" t="s">
        <v>13150</v>
      </c>
      <c r="B3909" s="1" t="s">
        <v>13149</v>
      </c>
      <c r="C3909" s="1" t="s">
        <v>13148</v>
      </c>
      <c r="D3909" s="1">
        <v>21</v>
      </c>
      <c r="E3909" s="1">
        <v>25</v>
      </c>
      <c r="F3909" s="1">
        <v>35</v>
      </c>
      <c r="G3909" s="1">
        <v>1333</v>
      </c>
      <c r="H3909" s="1">
        <v>149</v>
      </c>
      <c r="I3909" s="1">
        <v>105.7</v>
      </c>
      <c r="J3909" s="1">
        <v>92.6</v>
      </c>
      <c r="K3909" s="1">
        <v>99.1</v>
      </c>
      <c r="L3909" s="1">
        <v>102.6</v>
      </c>
      <c r="M3909" s="1">
        <v>96.4</v>
      </c>
      <c r="N3909" s="1">
        <v>87.3</v>
      </c>
      <c r="O3909" s="1">
        <v>89.8</v>
      </c>
      <c r="P3909" s="1">
        <v>109.7</v>
      </c>
      <c r="Q3909" s="1">
        <v>116.3</v>
      </c>
      <c r="R3909" s="1">
        <v>100.3</v>
      </c>
      <c r="S3909" s="1">
        <v>0.12123648670862078</v>
      </c>
      <c r="T3909" s="1">
        <f t="shared" si="183"/>
        <v>0.83233239716106622</v>
      </c>
      <c r="U3909" s="2">
        <v>0.20820073720647692</v>
      </c>
      <c r="V3909" s="1">
        <f t="shared" si="184"/>
        <v>0.13342166770332423</v>
      </c>
      <c r="W3909" s="1">
        <f t="shared" si="185"/>
        <v>1.0982030163045469</v>
      </c>
      <c r="X3909" s="2">
        <v>0.65840502576273408</v>
      </c>
    </row>
    <row r="3910" spans="1:24">
      <c r="A3910" s="1" t="s">
        <v>15016</v>
      </c>
      <c r="B3910" s="1" t="s">
        <v>15015</v>
      </c>
      <c r="C3910" s="1" t="s">
        <v>15014</v>
      </c>
      <c r="D3910" s="1">
        <v>16</v>
      </c>
      <c r="E3910" s="1">
        <v>10</v>
      </c>
      <c r="F3910" s="1">
        <v>18</v>
      </c>
      <c r="G3910" s="1">
        <v>893</v>
      </c>
      <c r="H3910" s="1">
        <v>97.2</v>
      </c>
      <c r="I3910" s="1">
        <v>108.7</v>
      </c>
      <c r="J3910" s="1">
        <v>100.2</v>
      </c>
      <c r="K3910" s="1">
        <v>90.5</v>
      </c>
      <c r="L3910" s="1">
        <v>90.3</v>
      </c>
      <c r="M3910" s="1">
        <v>99.5</v>
      </c>
      <c r="N3910" s="1">
        <v>93</v>
      </c>
      <c r="O3910" s="1">
        <v>99.9</v>
      </c>
      <c r="P3910" s="1">
        <v>109.3</v>
      </c>
      <c r="Q3910" s="1">
        <v>117.2</v>
      </c>
      <c r="R3910" s="1">
        <v>91.4</v>
      </c>
      <c r="S3910" s="1">
        <v>0.12124658424778244</v>
      </c>
      <c r="T3910" s="1">
        <f t="shared" si="183"/>
        <v>0.45864167000008893</v>
      </c>
      <c r="U3910" s="2">
        <v>0.14413281994794744</v>
      </c>
      <c r="V3910" s="1">
        <f t="shared" si="184"/>
        <v>-6.1687906224377597E-4</v>
      </c>
      <c r="W3910" s="1">
        <f t="shared" si="185"/>
        <v>2.4846511044444288E-3</v>
      </c>
      <c r="X3910" s="2">
        <v>9.0528572633723984E-4</v>
      </c>
    </row>
    <row r="3911" spans="1:24">
      <c r="A3911" s="1" t="s">
        <v>13072</v>
      </c>
      <c r="B3911" s="1" t="s">
        <v>13071</v>
      </c>
      <c r="C3911" s="1" t="s">
        <v>13070</v>
      </c>
      <c r="D3911" s="1">
        <v>20</v>
      </c>
      <c r="E3911" s="1">
        <v>10</v>
      </c>
      <c r="F3911" s="1">
        <v>15</v>
      </c>
      <c r="G3911" s="1">
        <v>617</v>
      </c>
      <c r="H3911" s="1">
        <v>66.3</v>
      </c>
      <c r="I3911" s="1">
        <v>88.1</v>
      </c>
      <c r="J3911" s="1">
        <v>94.8</v>
      </c>
      <c r="K3911" s="1">
        <v>94.4</v>
      </c>
      <c r="L3911" s="1">
        <v>88.1</v>
      </c>
      <c r="M3911" s="1">
        <v>137.80000000000001</v>
      </c>
      <c r="N3911" s="1">
        <v>99.6</v>
      </c>
      <c r="O3911" s="1">
        <v>98.8</v>
      </c>
      <c r="P3911" s="1">
        <v>107</v>
      </c>
      <c r="Q3911" s="1">
        <v>92.1</v>
      </c>
      <c r="R3911" s="1">
        <v>99</v>
      </c>
      <c r="S3911" s="1">
        <v>0.12135724064252422</v>
      </c>
      <c r="T3911" s="1">
        <f t="shared" si="183"/>
        <v>0.93279341852545072</v>
      </c>
      <c r="U3911" s="2">
        <v>0.23468271995901183</v>
      </c>
      <c r="V3911" s="1">
        <f t="shared" si="184"/>
        <v>-0.29488058988752264</v>
      </c>
      <c r="W3911" s="1">
        <f t="shared" si="185"/>
        <v>0.92736350261905642</v>
      </c>
      <c r="X3911" s="2">
        <v>0.56378692592329005</v>
      </c>
    </row>
    <row r="3912" spans="1:24">
      <c r="A3912" s="1" t="s">
        <v>11475</v>
      </c>
      <c r="B3912" s="1" t="s">
        <v>11474</v>
      </c>
      <c r="C3912" s="1" t="s">
        <v>11473</v>
      </c>
      <c r="D3912" s="1">
        <v>15</v>
      </c>
      <c r="E3912" s="1">
        <v>16</v>
      </c>
      <c r="F3912" s="1">
        <v>17</v>
      </c>
      <c r="G3912" s="1">
        <v>1085</v>
      </c>
      <c r="H3912" s="1">
        <v>120.5</v>
      </c>
      <c r="I3912" s="1">
        <v>101.2</v>
      </c>
      <c r="J3912" s="1">
        <v>93.8</v>
      </c>
      <c r="K3912" s="1">
        <v>102.1</v>
      </c>
      <c r="L3912" s="1">
        <v>113.4</v>
      </c>
      <c r="M3912" s="1">
        <v>77.5</v>
      </c>
      <c r="N3912" s="1">
        <v>78.900000000000006</v>
      </c>
      <c r="O3912" s="1">
        <v>98.1</v>
      </c>
      <c r="P3912" s="1">
        <v>103.4</v>
      </c>
      <c r="Q3912" s="1">
        <v>106.8</v>
      </c>
      <c r="R3912" s="1">
        <v>124.7</v>
      </c>
      <c r="S3912" s="1">
        <v>0.12138565332039235</v>
      </c>
      <c r="T3912" s="1">
        <f t="shared" si="183"/>
        <v>0.5643482143549533</v>
      </c>
      <c r="U3912" s="2">
        <v>0.15443302889215116</v>
      </c>
      <c r="V3912" s="1">
        <f t="shared" si="184"/>
        <v>0.27467906642326589</v>
      </c>
      <c r="W3912" s="1">
        <f t="shared" si="185"/>
        <v>1.2238333127900822</v>
      </c>
      <c r="X3912" s="2">
        <v>0.72235912851644424</v>
      </c>
    </row>
    <row r="3913" spans="1:24">
      <c r="A3913" s="1" t="s">
        <v>12188</v>
      </c>
      <c r="B3913" s="1" t="s">
        <v>12187</v>
      </c>
      <c r="C3913" s="1" t="s">
        <v>12186</v>
      </c>
      <c r="D3913" s="1">
        <v>86</v>
      </c>
      <c r="E3913" s="1">
        <v>37</v>
      </c>
      <c r="F3913" s="1">
        <v>435</v>
      </c>
      <c r="G3913" s="1">
        <v>403</v>
      </c>
      <c r="H3913" s="1">
        <v>44.5</v>
      </c>
      <c r="I3913" s="1">
        <v>52.2</v>
      </c>
      <c r="J3913" s="1">
        <v>49.4</v>
      </c>
      <c r="K3913" s="1">
        <v>40.299999999999997</v>
      </c>
      <c r="L3913" s="1">
        <v>37.299999999999997</v>
      </c>
      <c r="M3913" s="1">
        <v>308.89999999999998</v>
      </c>
      <c r="N3913" s="1">
        <v>226.7</v>
      </c>
      <c r="O3913" s="1">
        <v>139</v>
      </c>
      <c r="P3913" s="1">
        <v>47.5</v>
      </c>
      <c r="Q3913" s="1">
        <v>54.8</v>
      </c>
      <c r="R3913" s="1">
        <v>43.9</v>
      </c>
      <c r="S3913" s="1">
        <v>0.1214101731736771</v>
      </c>
      <c r="T3913" s="1">
        <f t="shared" si="183"/>
        <v>0.33074712575416737</v>
      </c>
      <c r="U3913" s="2">
        <v>0.11665548401524864</v>
      </c>
      <c r="V3913" s="1">
        <f t="shared" si="184"/>
        <v>-2.3274991802393661</v>
      </c>
      <c r="W3913" s="1">
        <f t="shared" si="185"/>
        <v>2.13905690958812</v>
      </c>
      <c r="X3913" s="2">
        <v>1.2024196717606885</v>
      </c>
    </row>
    <row r="3914" spans="1:24">
      <c r="A3914" s="1" t="s">
        <v>6198</v>
      </c>
      <c r="B3914" s="1" t="s">
        <v>6197</v>
      </c>
      <c r="C3914" s="1" t="s">
        <v>6196</v>
      </c>
      <c r="D3914" s="1">
        <v>7</v>
      </c>
      <c r="E3914" s="1">
        <v>3</v>
      </c>
      <c r="F3914" s="1">
        <v>4</v>
      </c>
      <c r="G3914" s="1">
        <v>706</v>
      </c>
      <c r="H3914" s="1">
        <v>75.8</v>
      </c>
      <c r="I3914" s="1">
        <v>103.3</v>
      </c>
      <c r="J3914" s="1">
        <v>93.8</v>
      </c>
      <c r="K3914" s="1">
        <v>91.9</v>
      </c>
      <c r="L3914" s="1">
        <v>95.5</v>
      </c>
      <c r="M3914" s="1">
        <v>96.3</v>
      </c>
      <c r="N3914" s="1">
        <v>106.6</v>
      </c>
      <c r="O3914" s="1">
        <v>98.9</v>
      </c>
      <c r="P3914" s="1">
        <v>90.4</v>
      </c>
      <c r="Q3914" s="1">
        <v>132</v>
      </c>
      <c r="R3914" s="1">
        <v>91.3</v>
      </c>
      <c r="S3914" s="1">
        <v>0.12143943027325778</v>
      </c>
      <c r="T3914" s="1">
        <f t="shared" si="183"/>
        <v>0.29395057812604419</v>
      </c>
      <c r="U3914" s="2">
        <v>0.10191854462900829</v>
      </c>
      <c r="V3914" s="1">
        <f t="shared" si="184"/>
        <v>-6.5646706956337925E-2</v>
      </c>
      <c r="W3914" s="1">
        <f t="shared" si="185"/>
        <v>0.5133748884215662</v>
      </c>
      <c r="X3914" s="2">
        <v>0.32659926148990059</v>
      </c>
    </row>
    <row r="3915" spans="1:24">
      <c r="A3915" s="1" t="s">
        <v>15354</v>
      </c>
      <c r="B3915" s="1" t="s">
        <v>15353</v>
      </c>
      <c r="C3915" s="1" t="s">
        <v>15352</v>
      </c>
      <c r="D3915" s="1">
        <v>44</v>
      </c>
      <c r="E3915" s="1">
        <v>14</v>
      </c>
      <c r="F3915" s="1">
        <v>107</v>
      </c>
      <c r="G3915" s="1">
        <v>298</v>
      </c>
      <c r="H3915" s="1">
        <v>32.9</v>
      </c>
      <c r="I3915" s="1">
        <v>94.2</v>
      </c>
      <c r="J3915" s="1">
        <v>89.9</v>
      </c>
      <c r="K3915" s="1">
        <v>100.1</v>
      </c>
      <c r="L3915" s="1">
        <v>96.1</v>
      </c>
      <c r="M3915" s="1">
        <v>101.7</v>
      </c>
      <c r="N3915" s="1">
        <v>102.6</v>
      </c>
      <c r="O3915" s="1">
        <v>105</v>
      </c>
      <c r="P3915" s="1">
        <v>123.3</v>
      </c>
      <c r="Q3915" s="1">
        <v>76.400000000000006</v>
      </c>
      <c r="R3915" s="1">
        <v>110.6</v>
      </c>
      <c r="S3915" s="1">
        <v>0.12156325717697117</v>
      </c>
      <c r="T3915" s="1">
        <f t="shared" si="183"/>
        <v>0.28687988267579012</v>
      </c>
      <c r="U3915" s="2">
        <v>0.10141791929408106</v>
      </c>
      <c r="V3915" s="1">
        <f t="shared" si="184"/>
        <v>-0.11690639373751714</v>
      </c>
      <c r="W3915" s="1">
        <f t="shared" si="185"/>
        <v>1.5421466786967688</v>
      </c>
      <c r="X3915" s="2">
        <v>0.88795609198568615</v>
      </c>
    </row>
    <row r="3916" spans="1:24">
      <c r="A3916" s="1" t="s">
        <v>11343</v>
      </c>
      <c r="B3916" s="1" t="s">
        <v>11342</v>
      </c>
      <c r="C3916" s="1" t="s">
        <v>11341</v>
      </c>
      <c r="D3916" s="1">
        <v>75</v>
      </c>
      <c r="E3916" s="1">
        <v>18</v>
      </c>
      <c r="F3916" s="1">
        <v>72</v>
      </c>
      <c r="G3916" s="1">
        <v>239</v>
      </c>
      <c r="H3916" s="1">
        <v>26.5</v>
      </c>
      <c r="I3916" s="1">
        <v>93.9</v>
      </c>
      <c r="J3916" s="1">
        <v>89.7</v>
      </c>
      <c r="K3916" s="1">
        <v>95</v>
      </c>
      <c r="L3916" s="1">
        <v>91.5</v>
      </c>
      <c r="M3916" s="1">
        <v>104</v>
      </c>
      <c r="N3916" s="1">
        <v>117.7</v>
      </c>
      <c r="O3916" s="1">
        <v>106</v>
      </c>
      <c r="P3916" s="1">
        <v>111.2</v>
      </c>
      <c r="Q3916" s="1">
        <v>93.6</v>
      </c>
      <c r="R3916" s="1">
        <v>97.2</v>
      </c>
      <c r="S3916" s="1">
        <v>0.12167091319106448</v>
      </c>
      <c r="T3916" s="1">
        <f t="shared" si="183"/>
        <v>0.84076936041605854</v>
      </c>
      <c r="U3916" s="2">
        <v>0.21232212717582391</v>
      </c>
      <c r="V3916" s="1">
        <f t="shared" si="184"/>
        <v>-0.23949803652138305</v>
      </c>
      <c r="W3916" s="1">
        <f t="shared" si="185"/>
        <v>2.132341375803835</v>
      </c>
      <c r="X3916" s="2">
        <v>1.199971900575252</v>
      </c>
    </row>
    <row r="3917" spans="1:24">
      <c r="A3917" s="1" t="s">
        <v>16307</v>
      </c>
      <c r="B3917" s="1" t="s">
        <v>16306</v>
      </c>
      <c r="C3917" s="1" t="s">
        <v>16305</v>
      </c>
      <c r="D3917" s="1">
        <v>5</v>
      </c>
      <c r="E3917" s="1">
        <v>2</v>
      </c>
      <c r="F3917" s="1">
        <v>4</v>
      </c>
      <c r="G3917" s="1">
        <v>449</v>
      </c>
      <c r="H3917" s="1">
        <v>47.3</v>
      </c>
      <c r="I3917" s="1">
        <v>108.9</v>
      </c>
      <c r="J3917" s="1">
        <v>91.6</v>
      </c>
      <c r="K3917" s="1">
        <v>89.8</v>
      </c>
      <c r="L3917" s="1">
        <v>82.6</v>
      </c>
      <c r="M3917" s="1">
        <v>131.6</v>
      </c>
      <c r="N3917" s="1">
        <v>99.6</v>
      </c>
      <c r="O3917" s="1">
        <v>91.6</v>
      </c>
      <c r="P3917" s="1">
        <v>113.2</v>
      </c>
      <c r="Q3917" s="1">
        <v>112.1</v>
      </c>
      <c r="R3917" s="1">
        <v>79</v>
      </c>
      <c r="S3917" s="1">
        <v>0.12174303601979862</v>
      </c>
      <c r="T3917" s="1">
        <f t="shared" si="183"/>
        <v>0.29552568767434062</v>
      </c>
      <c r="U3917" s="2">
        <v>0.10255279042641989</v>
      </c>
      <c r="V3917" s="1">
        <f t="shared" si="184"/>
        <v>-0.20688928078298283</v>
      </c>
      <c r="W3917" s="1">
        <f t="shared" si="185"/>
        <v>0.53676885012032294</v>
      </c>
      <c r="X3917" s="2">
        <v>0.33978234346062564</v>
      </c>
    </row>
    <row r="3918" spans="1:24">
      <c r="A3918" s="1" t="s">
        <v>10407</v>
      </c>
      <c r="B3918" s="1" t="s">
        <v>10406</v>
      </c>
      <c r="C3918" s="1" t="s">
        <v>10405</v>
      </c>
      <c r="D3918" s="1">
        <v>27</v>
      </c>
      <c r="E3918" s="1">
        <v>13</v>
      </c>
      <c r="F3918" s="1">
        <v>18</v>
      </c>
      <c r="G3918" s="1">
        <v>551</v>
      </c>
      <c r="H3918" s="1">
        <v>60.7</v>
      </c>
      <c r="I3918" s="1">
        <v>91.3</v>
      </c>
      <c r="J3918" s="1">
        <v>98.7</v>
      </c>
      <c r="K3918" s="1">
        <v>94.5</v>
      </c>
      <c r="L3918" s="1">
        <v>103.1</v>
      </c>
      <c r="M3918" s="1">
        <v>108.5</v>
      </c>
      <c r="N3918" s="1">
        <v>97.5</v>
      </c>
      <c r="O3918" s="1">
        <v>90.1</v>
      </c>
      <c r="P3918" s="1">
        <v>99.6</v>
      </c>
      <c r="Q3918" s="1">
        <v>118.1</v>
      </c>
      <c r="R3918" s="1">
        <v>98.6</v>
      </c>
      <c r="S3918" s="1">
        <v>0.12176248438115603</v>
      </c>
      <c r="T3918" s="1">
        <f t="shared" si="183"/>
        <v>0.65493250100334754</v>
      </c>
      <c r="U3918" s="2">
        <v>0.16801821993129126</v>
      </c>
      <c r="V3918" s="1">
        <f t="shared" si="184"/>
        <v>-2.6553419041316501E-2</v>
      </c>
      <c r="W3918" s="1">
        <f t="shared" si="185"/>
        <v>0.12346620543777105</v>
      </c>
      <c r="X3918" s="2">
        <v>8.0775575162415333E-2</v>
      </c>
    </row>
    <row r="3919" spans="1:24">
      <c r="A3919" s="1" t="s">
        <v>14623</v>
      </c>
      <c r="B3919" s="1" t="s">
        <v>14622</v>
      </c>
      <c r="C3919" s="1" t="s">
        <v>14621</v>
      </c>
      <c r="D3919" s="1">
        <v>21</v>
      </c>
      <c r="E3919" s="1">
        <v>7</v>
      </c>
      <c r="F3919" s="1">
        <v>9</v>
      </c>
      <c r="G3919" s="1">
        <v>288</v>
      </c>
      <c r="H3919" s="1">
        <v>32</v>
      </c>
      <c r="I3919" s="1">
        <v>98.3</v>
      </c>
      <c r="J3919" s="1">
        <v>92</v>
      </c>
      <c r="K3919" s="1">
        <v>88.2</v>
      </c>
      <c r="L3919" s="1">
        <v>89</v>
      </c>
      <c r="M3919" s="1">
        <v>141.4</v>
      </c>
      <c r="N3919" s="1">
        <v>97</v>
      </c>
      <c r="O3919" s="1">
        <v>94.3</v>
      </c>
      <c r="P3919" s="1">
        <v>104.7</v>
      </c>
      <c r="Q3919" s="1">
        <v>102.4</v>
      </c>
      <c r="R3919" s="1">
        <v>92.8</v>
      </c>
      <c r="S3919" s="1">
        <v>0.12177477153649513</v>
      </c>
      <c r="T3919" s="1">
        <f t="shared" si="183"/>
        <v>0.98209164131454629</v>
      </c>
      <c r="U3919" s="2">
        <v>0.25089733818936966</v>
      </c>
      <c r="V3919" s="1">
        <f t="shared" si="184"/>
        <v>-0.2715151155506208</v>
      </c>
      <c r="W3919" s="1">
        <f t="shared" si="185"/>
        <v>0.68827642773325748</v>
      </c>
      <c r="X3919" s="2">
        <v>0.42858659282967054</v>
      </c>
    </row>
    <row r="3920" spans="1:24">
      <c r="A3920" s="1" t="s">
        <v>10497</v>
      </c>
      <c r="B3920" s="1" t="s">
        <v>10496</v>
      </c>
      <c r="C3920" s="1" t="s">
        <v>10495</v>
      </c>
      <c r="D3920" s="1">
        <v>26</v>
      </c>
      <c r="E3920" s="1">
        <v>7</v>
      </c>
      <c r="F3920" s="1">
        <v>9</v>
      </c>
      <c r="G3920" s="1">
        <v>418</v>
      </c>
      <c r="H3920" s="1">
        <v>46.9</v>
      </c>
      <c r="I3920" s="1">
        <v>98.9</v>
      </c>
      <c r="J3920" s="1">
        <v>104.5</v>
      </c>
      <c r="K3920" s="1">
        <v>108.2</v>
      </c>
      <c r="L3920" s="1">
        <v>105.4</v>
      </c>
      <c r="M3920" s="1">
        <v>61.6</v>
      </c>
      <c r="N3920" s="1">
        <v>89</v>
      </c>
      <c r="O3920" s="1">
        <v>92</v>
      </c>
      <c r="P3920" s="1">
        <v>90.4</v>
      </c>
      <c r="Q3920" s="1">
        <v>141.5</v>
      </c>
      <c r="R3920" s="1">
        <v>108.4</v>
      </c>
      <c r="S3920" s="1">
        <v>0.12179726691182639</v>
      </c>
      <c r="T3920" s="1">
        <f t="shared" si="183"/>
        <v>0.29842496915414862</v>
      </c>
      <c r="U3920" s="2">
        <v>0.10326452701319544</v>
      </c>
      <c r="V3920" s="1">
        <f t="shared" si="184"/>
        <v>0.36643033393267199</v>
      </c>
      <c r="W3920" s="1">
        <f t="shared" si="185"/>
        <v>1.4094473932213638</v>
      </c>
      <c r="X3920" s="2">
        <v>0.82281356967665908</v>
      </c>
    </row>
    <row r="3921" spans="1:24">
      <c r="A3921" s="1" t="s">
        <v>15651</v>
      </c>
      <c r="B3921" s="1" t="s">
        <v>15650</v>
      </c>
      <c r="C3921" s="1" t="s">
        <v>15649</v>
      </c>
      <c r="D3921" s="1">
        <v>19</v>
      </c>
      <c r="E3921" s="1">
        <v>1</v>
      </c>
      <c r="F3921" s="1">
        <v>2</v>
      </c>
      <c r="G3921" s="1">
        <v>74</v>
      </c>
      <c r="H3921" s="1">
        <v>7.9</v>
      </c>
      <c r="I3921" s="1">
        <v>93.8</v>
      </c>
      <c r="J3921" s="1">
        <v>83.4</v>
      </c>
      <c r="K3921" s="1">
        <v>79.400000000000006</v>
      </c>
      <c r="L3921" s="1">
        <v>90.3</v>
      </c>
      <c r="M3921" s="1">
        <v>153.19999999999999</v>
      </c>
      <c r="N3921" s="1">
        <v>128.9</v>
      </c>
      <c r="O3921" s="1">
        <v>87.9</v>
      </c>
      <c r="P3921" s="1">
        <v>102.4</v>
      </c>
      <c r="Q3921" s="1">
        <v>109</v>
      </c>
      <c r="R3921" s="1">
        <v>71.7</v>
      </c>
      <c r="S3921" s="1">
        <v>0.12182940789820842</v>
      </c>
      <c r="T3921" s="1">
        <f t="shared" si="183"/>
        <v>0.30636569066742514</v>
      </c>
      <c r="U3921" s="2">
        <v>0.1072035413539681</v>
      </c>
      <c r="V3921" s="1">
        <f t="shared" si="184"/>
        <v>-0.50804292939613593</v>
      </c>
      <c r="W3921" s="1">
        <f t="shared" si="185"/>
        <v>1.1192673817009946</v>
      </c>
      <c r="X3921" s="2">
        <v>0.66814694370343486</v>
      </c>
    </row>
    <row r="3922" spans="1:24">
      <c r="A3922" s="1" t="s">
        <v>13477</v>
      </c>
      <c r="B3922" s="1" t="s">
        <v>13476</v>
      </c>
      <c r="C3922" s="1" t="s">
        <v>13475</v>
      </c>
      <c r="D3922" s="1">
        <v>56</v>
      </c>
      <c r="E3922" s="1">
        <v>12</v>
      </c>
      <c r="F3922" s="1">
        <v>40</v>
      </c>
      <c r="G3922" s="1">
        <v>261</v>
      </c>
      <c r="H3922" s="1">
        <v>27.4</v>
      </c>
      <c r="I3922" s="1">
        <v>103.2</v>
      </c>
      <c r="J3922" s="1">
        <v>92.7</v>
      </c>
      <c r="K3922" s="1">
        <v>96.3</v>
      </c>
      <c r="L3922" s="1">
        <v>96.1</v>
      </c>
      <c r="M3922" s="1">
        <v>117.6</v>
      </c>
      <c r="N3922" s="1">
        <v>88.4</v>
      </c>
      <c r="O3922" s="1">
        <v>88.7</v>
      </c>
      <c r="P3922" s="1">
        <v>105.5</v>
      </c>
      <c r="Q3922" s="1">
        <v>111.2</v>
      </c>
      <c r="R3922" s="1">
        <v>100.2</v>
      </c>
      <c r="S3922" s="1">
        <v>0.12189345175260013</v>
      </c>
      <c r="T3922" s="1">
        <f t="shared" si="183"/>
        <v>1.156029130087902</v>
      </c>
      <c r="U3922" s="2">
        <v>0.282417709451461</v>
      </c>
      <c r="V3922" s="1">
        <f t="shared" si="184"/>
        <v>-1.7112852494366716E-2</v>
      </c>
      <c r="W3922" s="1">
        <f t="shared" si="185"/>
        <v>4.7183127107014722E-2</v>
      </c>
      <c r="X3922" s="2">
        <v>2.9034611327609913E-2</v>
      </c>
    </row>
    <row r="3923" spans="1:24">
      <c r="A3923" s="1" t="s">
        <v>9612</v>
      </c>
      <c r="B3923" s="1" t="s">
        <v>9611</v>
      </c>
      <c r="C3923" s="1" t="s">
        <v>9610</v>
      </c>
      <c r="D3923" s="1">
        <v>5</v>
      </c>
      <c r="E3923" s="1">
        <v>3</v>
      </c>
      <c r="F3923" s="1">
        <v>6</v>
      </c>
      <c r="G3923" s="1">
        <v>496</v>
      </c>
      <c r="H3923" s="1">
        <v>55.9</v>
      </c>
      <c r="I3923" s="1">
        <v>101.7</v>
      </c>
      <c r="J3923" s="1">
        <v>96.1</v>
      </c>
      <c r="K3923" s="1">
        <v>96.2</v>
      </c>
      <c r="L3923" s="1">
        <v>98.9</v>
      </c>
      <c r="M3923" s="1">
        <v>83</v>
      </c>
      <c r="N3923" s="1">
        <v>100.1</v>
      </c>
      <c r="O3923" s="1">
        <v>103.3</v>
      </c>
      <c r="P3923" s="1">
        <v>127.3</v>
      </c>
      <c r="Q3923" s="1">
        <v>94</v>
      </c>
      <c r="R3923" s="1">
        <v>99.4</v>
      </c>
      <c r="S3923" s="1">
        <v>0.12209968526180431</v>
      </c>
      <c r="T3923" s="1">
        <f t="shared" si="183"/>
        <v>0.43386858970167835</v>
      </c>
      <c r="U3923" s="2">
        <v>0.13998947049435453</v>
      </c>
      <c r="V3923" s="1">
        <f t="shared" si="184"/>
        <v>4.1093175915586623E-2</v>
      </c>
      <c r="W3923" s="1">
        <f t="shared" si="185"/>
        <v>0.19560543964629176</v>
      </c>
      <c r="X3923" s="2">
        <v>0.12791974964507491</v>
      </c>
    </row>
    <row r="3924" spans="1:24">
      <c r="A3924" s="1" t="s">
        <v>16256</v>
      </c>
      <c r="B3924" s="1" t="s">
        <v>16255</v>
      </c>
      <c r="C3924" s="1" t="s">
        <v>16254</v>
      </c>
      <c r="D3924" s="1">
        <v>5</v>
      </c>
      <c r="E3924" s="1">
        <v>1</v>
      </c>
      <c r="F3924" s="1">
        <v>1</v>
      </c>
      <c r="G3924" s="1">
        <v>380</v>
      </c>
      <c r="H3924" s="1">
        <v>43.9</v>
      </c>
      <c r="I3924" s="1">
        <v>114.7</v>
      </c>
      <c r="J3924" s="1">
        <v>94.4</v>
      </c>
      <c r="K3924" s="1">
        <v>85.2</v>
      </c>
      <c r="L3924" s="1">
        <v>94.5</v>
      </c>
      <c r="M3924" s="1">
        <v>80.7</v>
      </c>
      <c r="N3924" s="1">
        <v>114.9</v>
      </c>
      <c r="O3924" s="1">
        <v>98.1</v>
      </c>
      <c r="P3924" s="1">
        <v>116.2</v>
      </c>
      <c r="Q3924" s="1">
        <v>118.3</v>
      </c>
      <c r="R3924" s="1">
        <v>82.9</v>
      </c>
      <c r="S3924" s="1">
        <v>0.12231140850824468</v>
      </c>
      <c r="T3924" s="1">
        <f t="shared" si="183"/>
        <v>0.29337377253981994</v>
      </c>
      <c r="U3924" s="2">
        <v>0.10191854462900829</v>
      </c>
      <c r="V3924" s="1">
        <f t="shared" si="184"/>
        <v>-1.0352545997914277E-2</v>
      </c>
      <c r="W3924" s="1">
        <f t="shared" si="185"/>
        <v>2.1350535693236573E-2</v>
      </c>
      <c r="X3924" s="2">
        <v>1.3748469484347138E-2</v>
      </c>
    </row>
    <row r="3925" spans="1:24">
      <c r="A3925" s="1" t="s">
        <v>11220</v>
      </c>
      <c r="B3925" s="1" t="s">
        <v>11219</v>
      </c>
      <c r="C3925" s="1" t="s">
        <v>11218</v>
      </c>
      <c r="D3925" s="1">
        <v>21</v>
      </c>
      <c r="E3925" s="1">
        <v>16</v>
      </c>
      <c r="F3925" s="1">
        <v>24</v>
      </c>
      <c r="G3925" s="1">
        <v>917</v>
      </c>
      <c r="H3925" s="1">
        <v>102.5</v>
      </c>
      <c r="I3925" s="1">
        <v>97.7</v>
      </c>
      <c r="J3925" s="1">
        <v>93.7</v>
      </c>
      <c r="K3925" s="1">
        <v>95.5</v>
      </c>
      <c r="L3925" s="1">
        <v>93.9</v>
      </c>
      <c r="M3925" s="1">
        <v>127.9</v>
      </c>
      <c r="N3925" s="1">
        <v>95.2</v>
      </c>
      <c r="O3925" s="1">
        <v>85.2</v>
      </c>
      <c r="P3925" s="1">
        <v>99.1</v>
      </c>
      <c r="Q3925" s="1">
        <v>125.3</v>
      </c>
      <c r="R3925" s="1">
        <v>86.5</v>
      </c>
      <c r="S3925" s="1">
        <v>0.12245463731196458</v>
      </c>
      <c r="T3925" s="1">
        <f t="shared" si="183"/>
        <v>0.37576372108360401</v>
      </c>
      <c r="U3925" s="2">
        <v>0.12728938994481898</v>
      </c>
      <c r="V3925" s="1">
        <f t="shared" si="184"/>
        <v>-0.11033891007807568</v>
      </c>
      <c r="W3925" s="1">
        <f t="shared" si="185"/>
        <v>0.28701288897423838</v>
      </c>
      <c r="X3925" s="2">
        <v>0.18795650682988438</v>
      </c>
    </row>
    <row r="3926" spans="1:24">
      <c r="A3926" s="1" t="s">
        <v>10065</v>
      </c>
      <c r="B3926" s="1" t="s">
        <v>10064</v>
      </c>
      <c r="C3926" s="1" t="s">
        <v>10063</v>
      </c>
      <c r="D3926" s="1">
        <v>3</v>
      </c>
      <c r="E3926" s="1">
        <v>1</v>
      </c>
      <c r="F3926" s="1">
        <v>1</v>
      </c>
      <c r="G3926" s="1">
        <v>871</v>
      </c>
      <c r="H3926" s="1">
        <v>96.9</v>
      </c>
      <c r="I3926" s="1">
        <v>97.9</v>
      </c>
      <c r="J3926" s="1">
        <v>78.2</v>
      </c>
      <c r="K3926" s="1">
        <v>66.599999999999994</v>
      </c>
      <c r="L3926" s="1">
        <v>70.2</v>
      </c>
      <c r="M3926" s="1">
        <v>182.7</v>
      </c>
      <c r="N3926" s="1">
        <v>146.9</v>
      </c>
      <c r="O3926" s="1">
        <v>102</v>
      </c>
      <c r="P3926" s="1">
        <v>76.099999999999994</v>
      </c>
      <c r="Q3926" s="1">
        <v>107.2</v>
      </c>
      <c r="R3926" s="1">
        <v>72.2</v>
      </c>
      <c r="S3926" s="1">
        <v>0.12265913186290556</v>
      </c>
      <c r="T3926" s="1">
        <f t="shared" si="183"/>
        <v>0.2215861086904487</v>
      </c>
      <c r="U3926" s="2">
        <v>8.0102326047023178E-2</v>
      </c>
      <c r="V3926" s="1">
        <f t="shared" si="184"/>
        <v>-0.87903070552593887</v>
      </c>
      <c r="W3926" s="1">
        <f t="shared" si="185"/>
        <v>1.5683247420774675</v>
      </c>
      <c r="X3926" s="2">
        <v>0.90093391976383974</v>
      </c>
    </row>
    <row r="3927" spans="1:24">
      <c r="A3927" s="1" t="s">
        <v>10035</v>
      </c>
      <c r="B3927" s="1" t="s">
        <v>10034</v>
      </c>
      <c r="C3927" s="1" t="s">
        <v>10033</v>
      </c>
      <c r="D3927" s="1">
        <v>7</v>
      </c>
      <c r="E3927" s="1">
        <v>9</v>
      </c>
      <c r="F3927" s="1">
        <v>12</v>
      </c>
      <c r="G3927" s="1">
        <v>2055</v>
      </c>
      <c r="H3927" s="1">
        <v>235.2</v>
      </c>
      <c r="I3927" s="1">
        <v>92.8</v>
      </c>
      <c r="J3927" s="1">
        <v>86.3</v>
      </c>
      <c r="K3927" s="1">
        <v>84.4</v>
      </c>
      <c r="L3927" s="1">
        <v>82.2</v>
      </c>
      <c r="M3927" s="1">
        <v>149</v>
      </c>
      <c r="N3927" s="1">
        <v>108.8</v>
      </c>
      <c r="O3927" s="1">
        <v>114.2</v>
      </c>
      <c r="P3927" s="1">
        <v>87.6</v>
      </c>
      <c r="Q3927" s="1">
        <v>108.8</v>
      </c>
      <c r="R3927" s="1">
        <v>85.9</v>
      </c>
      <c r="S3927" s="1">
        <v>0.12274602446613797</v>
      </c>
      <c r="T3927" s="1">
        <f t="shared" si="183"/>
        <v>0.51462557329531167</v>
      </c>
      <c r="U3927" s="2">
        <v>0.1507371178446337</v>
      </c>
      <c r="V3927" s="1">
        <f t="shared" si="184"/>
        <v>-0.52081951701183915</v>
      </c>
      <c r="W3927" s="1">
        <f t="shared" si="185"/>
        <v>1.7406688110335422</v>
      </c>
      <c r="X3927" s="2">
        <v>0.99000823983453889</v>
      </c>
    </row>
    <row r="3928" spans="1:24">
      <c r="A3928" s="1" t="s">
        <v>8265</v>
      </c>
      <c r="B3928" s="1" t="s">
        <v>8264</v>
      </c>
      <c r="C3928" s="1" t="s">
        <v>8263</v>
      </c>
      <c r="D3928" s="1">
        <v>8</v>
      </c>
      <c r="E3928" s="1">
        <v>4</v>
      </c>
      <c r="F3928" s="1">
        <v>7</v>
      </c>
      <c r="G3928" s="1">
        <v>557</v>
      </c>
      <c r="H3928" s="1">
        <v>61.7</v>
      </c>
      <c r="I3928" s="1">
        <v>108.1</v>
      </c>
      <c r="J3928" s="1">
        <v>94.8</v>
      </c>
      <c r="K3928" s="1">
        <v>97.5</v>
      </c>
      <c r="L3928" s="1">
        <v>93.3</v>
      </c>
      <c r="M3928" s="1">
        <v>111.4</v>
      </c>
      <c r="N3928" s="1">
        <v>96.4</v>
      </c>
      <c r="O3928" s="1">
        <v>77.099999999999994</v>
      </c>
      <c r="P3928" s="1">
        <v>95.8</v>
      </c>
      <c r="Q3928" s="1">
        <v>140.1</v>
      </c>
      <c r="R3928" s="1">
        <v>85.6</v>
      </c>
      <c r="S3928" s="1">
        <v>0.12275952433511256</v>
      </c>
      <c r="T3928" s="1">
        <f t="shared" si="183"/>
        <v>0.24110116925838965</v>
      </c>
      <c r="U3928" s="2">
        <v>8.6799831536243266E-2</v>
      </c>
      <c r="V3928" s="1">
        <f t="shared" si="184"/>
        <v>5.1603591556346175E-2</v>
      </c>
      <c r="W3928" s="1">
        <f t="shared" si="185"/>
        <v>0.14124907403000503</v>
      </c>
      <c r="X3928" s="2">
        <v>9.210072602755022E-2</v>
      </c>
    </row>
    <row r="3929" spans="1:24">
      <c r="A3929" s="1" t="s">
        <v>9666</v>
      </c>
      <c r="B3929" s="1" t="s">
        <v>9665</v>
      </c>
      <c r="C3929" s="1" t="s">
        <v>9664</v>
      </c>
      <c r="D3929" s="1">
        <v>50</v>
      </c>
      <c r="E3929" s="1">
        <v>31</v>
      </c>
      <c r="F3929" s="1">
        <v>77</v>
      </c>
      <c r="G3929" s="1">
        <v>706</v>
      </c>
      <c r="H3929" s="1">
        <v>80.2</v>
      </c>
      <c r="I3929" s="1">
        <v>102.4</v>
      </c>
      <c r="J3929" s="1">
        <v>94.4</v>
      </c>
      <c r="K3929" s="1">
        <v>101.2</v>
      </c>
      <c r="L3929" s="1">
        <v>97.9</v>
      </c>
      <c r="M3929" s="1">
        <v>96.9</v>
      </c>
      <c r="N3929" s="1">
        <v>92</v>
      </c>
      <c r="O3929" s="1">
        <v>92</v>
      </c>
      <c r="P3929" s="1">
        <v>123.5</v>
      </c>
      <c r="Q3929" s="1">
        <v>98.3</v>
      </c>
      <c r="R3929" s="1">
        <v>101.5</v>
      </c>
      <c r="S3929" s="1">
        <v>0.12277493937483266</v>
      </c>
      <c r="T3929" s="1">
        <f t="shared" si="183"/>
        <v>0.58133905160571531</v>
      </c>
      <c r="U3929" s="2">
        <v>0.15697208683517674</v>
      </c>
      <c r="V3929" s="1">
        <f t="shared" si="184"/>
        <v>8.0041943624854658E-2</v>
      </c>
      <c r="W3929" s="1">
        <f t="shared" si="185"/>
        <v>1.0541538436810391</v>
      </c>
      <c r="X3929" s="2">
        <v>0.63229960692958287</v>
      </c>
    </row>
    <row r="3930" spans="1:24">
      <c r="A3930" s="1" t="s">
        <v>9861</v>
      </c>
      <c r="B3930" s="1" t="s">
        <v>9860</v>
      </c>
      <c r="C3930" s="1" t="s">
        <v>9859</v>
      </c>
      <c r="D3930" s="1">
        <v>1</v>
      </c>
      <c r="E3930" s="1">
        <v>1</v>
      </c>
      <c r="F3930" s="1">
        <v>1</v>
      </c>
      <c r="G3930" s="1">
        <v>1594</v>
      </c>
      <c r="H3930" s="1">
        <v>168</v>
      </c>
      <c r="I3930" s="1">
        <v>109.3</v>
      </c>
      <c r="J3930" s="1">
        <v>84.7</v>
      </c>
      <c r="K3930" s="1">
        <v>80.599999999999994</v>
      </c>
      <c r="L3930" s="1">
        <v>82.2</v>
      </c>
      <c r="M3930" s="1">
        <v>112.3</v>
      </c>
      <c r="N3930" s="1">
        <v>125</v>
      </c>
      <c r="O3930" s="1">
        <v>114.6</v>
      </c>
      <c r="P3930" s="1">
        <v>120.7</v>
      </c>
      <c r="Q3930" s="1">
        <v>85.3</v>
      </c>
      <c r="R3930" s="1">
        <v>85.4</v>
      </c>
      <c r="S3930" s="1">
        <v>0.12292276142305138</v>
      </c>
      <c r="T3930" s="1">
        <f t="shared" si="183"/>
        <v>0.25236794599236495</v>
      </c>
      <c r="U3930" s="2">
        <v>9.1920322087537448E-2</v>
      </c>
      <c r="V3930" s="1">
        <f t="shared" si="184"/>
        <v>-0.39508739810820359</v>
      </c>
      <c r="W3930" s="1">
        <f t="shared" si="185"/>
        <v>1.6464591494317844</v>
      </c>
      <c r="X3930" s="2">
        <v>0.94287140651316081</v>
      </c>
    </row>
    <row r="3931" spans="1:24">
      <c r="A3931" s="1" t="s">
        <v>7248</v>
      </c>
      <c r="B3931" s="1" t="s">
        <v>7247</v>
      </c>
      <c r="C3931" s="1" t="s">
        <v>7246</v>
      </c>
      <c r="D3931" s="1">
        <v>7</v>
      </c>
      <c r="E3931" s="1">
        <v>2</v>
      </c>
      <c r="F3931" s="1">
        <v>3</v>
      </c>
      <c r="G3931" s="1">
        <v>452</v>
      </c>
      <c r="H3931" s="1">
        <v>50.6</v>
      </c>
      <c r="I3931" s="1">
        <v>87.7</v>
      </c>
      <c r="J3931" s="1">
        <v>93.1</v>
      </c>
      <c r="K3931" s="1">
        <v>93.5</v>
      </c>
      <c r="L3931" s="1">
        <v>96.8</v>
      </c>
      <c r="M3931" s="1">
        <v>97.3</v>
      </c>
      <c r="N3931" s="1">
        <v>106</v>
      </c>
      <c r="O3931" s="1">
        <v>122.6</v>
      </c>
      <c r="P3931" s="1">
        <v>84.9</v>
      </c>
      <c r="Q3931" s="1">
        <v>126.6</v>
      </c>
      <c r="R3931" s="1">
        <v>91.6</v>
      </c>
      <c r="S3931" s="1">
        <v>0.12302335036564715</v>
      </c>
      <c r="T3931" s="1">
        <f t="shared" si="183"/>
        <v>0.31134149585774867</v>
      </c>
      <c r="U3931" s="2">
        <v>0.10894241236856086</v>
      </c>
      <c r="V3931" s="1">
        <f t="shared" si="184"/>
        <v>-0.22765885031988192</v>
      </c>
      <c r="W3931" s="1">
        <f t="shared" si="185"/>
        <v>1.2123467515919455</v>
      </c>
      <c r="X3931" s="2">
        <v>0.71810161198562072</v>
      </c>
    </row>
    <row r="3932" spans="1:24">
      <c r="A3932" s="1" t="s">
        <v>14890</v>
      </c>
      <c r="B3932" s="1" t="s">
        <v>14889</v>
      </c>
      <c r="C3932" s="1" t="s">
        <v>14888</v>
      </c>
      <c r="D3932" s="1">
        <v>2</v>
      </c>
      <c r="E3932" s="1">
        <v>2</v>
      </c>
      <c r="F3932" s="1">
        <v>2</v>
      </c>
      <c r="G3932" s="1">
        <v>1247</v>
      </c>
      <c r="H3932" s="1">
        <v>134.69999999999999</v>
      </c>
      <c r="I3932" s="1">
        <v>110.4</v>
      </c>
      <c r="J3932" s="1">
        <v>90.8</v>
      </c>
      <c r="K3932" s="1">
        <v>107.8</v>
      </c>
      <c r="L3932" s="1">
        <v>101.5</v>
      </c>
      <c r="M3932" s="1">
        <v>99.5</v>
      </c>
      <c r="N3932" s="1">
        <v>67.900000000000006</v>
      </c>
      <c r="O3932" s="1">
        <v>86.9</v>
      </c>
      <c r="P3932" s="1">
        <v>128</v>
      </c>
      <c r="Q3932" s="1">
        <v>87.8</v>
      </c>
      <c r="R3932" s="1">
        <v>119.5</v>
      </c>
      <c r="S3932" s="1">
        <v>0.12310776040746109</v>
      </c>
      <c r="T3932" s="1">
        <f t="shared" si="183"/>
        <v>0.33601902388567256</v>
      </c>
      <c r="U3932" s="2">
        <v>0.1174814258695525</v>
      </c>
      <c r="V3932" s="1">
        <f t="shared" si="184"/>
        <v>0.27581326069621714</v>
      </c>
      <c r="W3932" s="1">
        <f t="shared" si="185"/>
        <v>0.95235192877191732</v>
      </c>
      <c r="X3932" s="2">
        <v>0.5749777275355259</v>
      </c>
    </row>
    <row r="3933" spans="1:24">
      <c r="A3933" s="1" t="s">
        <v>10572</v>
      </c>
      <c r="B3933" s="1" t="s">
        <v>10571</v>
      </c>
      <c r="C3933" s="1" t="s">
        <v>10570</v>
      </c>
      <c r="D3933" s="1">
        <v>7</v>
      </c>
      <c r="E3933" s="1">
        <v>3</v>
      </c>
      <c r="F3933" s="1">
        <v>3</v>
      </c>
      <c r="G3933" s="1">
        <v>481</v>
      </c>
      <c r="H3933" s="1">
        <v>57.3</v>
      </c>
      <c r="I3933" s="1">
        <v>107.6</v>
      </c>
      <c r="J3933" s="1">
        <v>87.5</v>
      </c>
      <c r="K3933" s="1">
        <v>95</v>
      </c>
      <c r="L3933" s="1">
        <v>82.2</v>
      </c>
      <c r="M3933" s="1">
        <v>126.4</v>
      </c>
      <c r="N3933" s="1">
        <v>100</v>
      </c>
      <c r="O3933" s="1">
        <v>97.3</v>
      </c>
      <c r="P3933" s="1">
        <v>94.3</v>
      </c>
      <c r="Q3933" s="1">
        <v>126.6</v>
      </c>
      <c r="R3933" s="1">
        <v>83.2</v>
      </c>
      <c r="S3933" s="1">
        <v>0.12311769945812864</v>
      </c>
      <c r="T3933" s="1">
        <f t="shared" si="183"/>
        <v>0.26567671182830838</v>
      </c>
      <c r="U3933" s="2">
        <v>9.6957185845738647E-2</v>
      </c>
      <c r="V3933" s="1">
        <f t="shared" si="184"/>
        <v>-0.21322924863650394</v>
      </c>
      <c r="W3933" s="1">
        <f t="shared" si="185"/>
        <v>0.69137637925556561</v>
      </c>
      <c r="X3933" s="2">
        <v>0.42998888300572324</v>
      </c>
    </row>
    <row r="3934" spans="1:24">
      <c r="A3934" s="1" t="s">
        <v>4228</v>
      </c>
      <c r="B3934" s="1" t="s">
        <v>4227</v>
      </c>
      <c r="C3934" s="1" t="s">
        <v>4226</v>
      </c>
      <c r="D3934" s="1">
        <v>1</v>
      </c>
      <c r="E3934" s="1">
        <v>2</v>
      </c>
      <c r="F3934" s="1">
        <v>2</v>
      </c>
      <c r="G3934" s="1">
        <v>1341</v>
      </c>
      <c r="H3934" s="1">
        <v>151.4</v>
      </c>
      <c r="I3934" s="1">
        <v>90.4</v>
      </c>
      <c r="J3934" s="1">
        <v>108.2</v>
      </c>
      <c r="K3934" s="1">
        <v>92.9</v>
      </c>
      <c r="L3934" s="1">
        <v>109.8</v>
      </c>
      <c r="M3934" s="1">
        <v>70.8</v>
      </c>
      <c r="N3934" s="1">
        <v>100.7</v>
      </c>
      <c r="O3934" s="1">
        <v>99.6</v>
      </c>
      <c r="P3934" s="1">
        <v>90.4</v>
      </c>
      <c r="Q3934" s="1">
        <v>144</v>
      </c>
      <c r="R3934" s="1">
        <v>93.4</v>
      </c>
      <c r="S3934" s="1">
        <v>0.12317219759830722</v>
      </c>
      <c r="T3934" s="1">
        <f t="shared" si="183"/>
        <v>0.22606804424116322</v>
      </c>
      <c r="U3934" s="2">
        <v>8.1217745118612392E-2</v>
      </c>
      <c r="V3934" s="1">
        <f t="shared" si="184"/>
        <v>0.15081854366343972</v>
      </c>
      <c r="W3934" s="1">
        <f t="shared" si="185"/>
        <v>0.43073016983488527</v>
      </c>
      <c r="X3934" s="2">
        <v>0.27612848406364077</v>
      </c>
    </row>
    <row r="3935" spans="1:24">
      <c r="A3935" s="1" t="s">
        <v>9066</v>
      </c>
      <c r="B3935" s="1" t="s">
        <v>9065</v>
      </c>
      <c r="C3935" s="1" t="s">
        <v>9064</v>
      </c>
      <c r="D3935" s="1">
        <v>27</v>
      </c>
      <c r="E3935" s="1">
        <v>11</v>
      </c>
      <c r="F3935" s="1">
        <v>16</v>
      </c>
      <c r="G3935" s="1">
        <v>472</v>
      </c>
      <c r="H3935" s="1">
        <v>55</v>
      </c>
      <c r="I3935" s="1">
        <v>99.8</v>
      </c>
      <c r="J3935" s="1">
        <v>100</v>
      </c>
      <c r="K3935" s="1">
        <v>91</v>
      </c>
      <c r="L3935" s="1">
        <v>88.2</v>
      </c>
      <c r="M3935" s="1">
        <v>107.3</v>
      </c>
      <c r="N3935" s="1">
        <v>103.7</v>
      </c>
      <c r="O3935" s="1">
        <v>100.6</v>
      </c>
      <c r="P3935" s="1">
        <v>94.8</v>
      </c>
      <c r="Q3935" s="1">
        <v>118.7</v>
      </c>
      <c r="R3935" s="1">
        <v>96.1</v>
      </c>
      <c r="S3935" s="1">
        <v>0.12324512236480001</v>
      </c>
      <c r="T3935" s="1">
        <f t="shared" si="183"/>
        <v>0.51416359159938052</v>
      </c>
      <c r="U3935" s="2">
        <v>0.1507371178446337</v>
      </c>
      <c r="V3935" s="1">
        <f t="shared" si="184"/>
        <v>-0.13253488428205912</v>
      </c>
      <c r="W3935" s="1">
        <f t="shared" si="185"/>
        <v>1.166395961900655</v>
      </c>
      <c r="X3935" s="2">
        <v>0.69150462570460636</v>
      </c>
    </row>
    <row r="3936" spans="1:24">
      <c r="A3936" s="1" t="s">
        <v>13114</v>
      </c>
      <c r="B3936" s="1" t="s">
        <v>13113</v>
      </c>
      <c r="C3936" s="1" t="s">
        <v>13112</v>
      </c>
      <c r="D3936" s="1">
        <v>22</v>
      </c>
      <c r="E3936" s="1">
        <v>5</v>
      </c>
      <c r="F3936" s="1">
        <v>9</v>
      </c>
      <c r="G3936" s="1">
        <v>289</v>
      </c>
      <c r="H3936" s="1">
        <v>32.1</v>
      </c>
      <c r="I3936" s="1">
        <v>88.4</v>
      </c>
      <c r="J3936" s="1">
        <v>85.6</v>
      </c>
      <c r="K3936" s="1">
        <v>82</v>
      </c>
      <c r="L3936" s="1">
        <v>87.7</v>
      </c>
      <c r="M3936" s="1">
        <v>138.1</v>
      </c>
      <c r="N3936" s="1">
        <v>113.9</v>
      </c>
      <c r="O3936" s="1">
        <v>123.4</v>
      </c>
      <c r="P3936" s="1">
        <v>94.2</v>
      </c>
      <c r="Q3936" s="1">
        <v>87.4</v>
      </c>
      <c r="R3936" s="1">
        <v>99.2</v>
      </c>
      <c r="S3936" s="1">
        <v>0.12343058321110761</v>
      </c>
      <c r="T3936" s="1">
        <f t="shared" si="183"/>
        <v>1.159579239886205</v>
      </c>
      <c r="U3936" s="2">
        <v>0.28266504713865315</v>
      </c>
      <c r="V3936" s="1">
        <f t="shared" si="184"/>
        <v>-0.54231629773742107</v>
      </c>
      <c r="W3936" s="1">
        <f t="shared" si="185"/>
        <v>2.8587108229764988</v>
      </c>
      <c r="X3936" s="2">
        <v>1.5564742563493708</v>
      </c>
    </row>
    <row r="3937" spans="1:24">
      <c r="A3937" s="1" t="s">
        <v>10878</v>
      </c>
      <c r="B3937" s="1" t="s">
        <v>10877</v>
      </c>
      <c r="C3937" s="1" t="s">
        <v>10876</v>
      </c>
      <c r="D3937" s="1">
        <v>27</v>
      </c>
      <c r="E3937" s="1">
        <v>6</v>
      </c>
      <c r="F3937" s="1">
        <v>12</v>
      </c>
      <c r="G3937" s="1">
        <v>239</v>
      </c>
      <c r="H3937" s="1">
        <v>26.7</v>
      </c>
      <c r="I3937" s="1">
        <v>96.4</v>
      </c>
      <c r="J3937" s="1">
        <v>105.2</v>
      </c>
      <c r="K3937" s="1">
        <v>101.4</v>
      </c>
      <c r="L3937" s="1">
        <v>95.4</v>
      </c>
      <c r="M3937" s="1">
        <v>94.1</v>
      </c>
      <c r="N3937" s="1">
        <v>92.6</v>
      </c>
      <c r="O3937" s="1">
        <v>89.3</v>
      </c>
      <c r="P3937" s="1">
        <v>96.5</v>
      </c>
      <c r="Q3937" s="1">
        <v>126.2</v>
      </c>
      <c r="R3937" s="1">
        <v>102.8</v>
      </c>
      <c r="S3937" s="1">
        <v>0.12347739526376074</v>
      </c>
      <c r="T3937" s="1">
        <f t="shared" si="183"/>
        <v>0.49758888111721467</v>
      </c>
      <c r="U3937" s="2">
        <v>0.14814281333357152</v>
      </c>
      <c r="V3937" s="1">
        <f t="shared" si="184"/>
        <v>0.11451188112370567</v>
      </c>
      <c r="W3937" s="1">
        <f t="shared" si="185"/>
        <v>1.3045083927866297</v>
      </c>
      <c r="X3937" s="2">
        <v>0.76282501117771506</v>
      </c>
    </row>
    <row r="3938" spans="1:24">
      <c r="A3938" s="1" t="s">
        <v>8661</v>
      </c>
      <c r="B3938" s="1" t="s">
        <v>8660</v>
      </c>
      <c r="C3938" s="1" t="s">
        <v>8659</v>
      </c>
      <c r="D3938" s="1">
        <v>8</v>
      </c>
      <c r="E3938" s="1">
        <v>2</v>
      </c>
      <c r="F3938" s="1">
        <v>2</v>
      </c>
      <c r="G3938" s="1">
        <v>286</v>
      </c>
      <c r="H3938" s="1">
        <v>33</v>
      </c>
      <c r="I3938" s="1">
        <v>81.099999999999994</v>
      </c>
      <c r="J3938" s="1">
        <v>95.4</v>
      </c>
      <c r="K3938" s="1">
        <v>90.8</v>
      </c>
      <c r="L3938" s="1">
        <v>94.5</v>
      </c>
      <c r="M3938" s="1">
        <v>122.4</v>
      </c>
      <c r="N3938" s="1">
        <v>121.5</v>
      </c>
      <c r="O3938" s="1">
        <v>98.7</v>
      </c>
      <c r="P3938" s="1">
        <v>115.1</v>
      </c>
      <c r="Q3938" s="1">
        <v>92.9</v>
      </c>
      <c r="R3938" s="1">
        <v>87.6</v>
      </c>
      <c r="S3938" s="1">
        <v>0.12349136080375399</v>
      </c>
      <c r="T3938" s="1">
        <f t="shared" si="183"/>
        <v>0.44261580428897335</v>
      </c>
      <c r="U3938" s="2">
        <v>0.1418773891888428</v>
      </c>
      <c r="V3938" s="1">
        <f t="shared" si="184"/>
        <v>-0.33637024274160171</v>
      </c>
      <c r="W3938" s="1">
        <f t="shared" si="185"/>
        <v>1.5924198318342877</v>
      </c>
      <c r="X3938" s="2">
        <v>0.91795565313342065</v>
      </c>
    </row>
    <row r="3939" spans="1:24">
      <c r="A3939" s="1" t="s">
        <v>14998</v>
      </c>
      <c r="B3939" s="1" t="s">
        <v>14997</v>
      </c>
      <c r="C3939" s="1" t="s">
        <v>14996</v>
      </c>
      <c r="D3939" s="1">
        <v>23</v>
      </c>
      <c r="E3939" s="1">
        <v>11</v>
      </c>
      <c r="F3939" s="1">
        <v>17</v>
      </c>
      <c r="G3939" s="1">
        <v>631</v>
      </c>
      <c r="H3939" s="1">
        <v>72.2</v>
      </c>
      <c r="I3939" s="1">
        <v>96.4</v>
      </c>
      <c r="J3939" s="1">
        <v>89.7</v>
      </c>
      <c r="K3939" s="1">
        <v>93.4</v>
      </c>
      <c r="L3939" s="1">
        <v>89.5</v>
      </c>
      <c r="M3939" s="1">
        <v>135.19999999999999</v>
      </c>
      <c r="N3939" s="1">
        <v>90.7</v>
      </c>
      <c r="O3939" s="1">
        <v>103.7</v>
      </c>
      <c r="P3939" s="1">
        <v>116.8</v>
      </c>
      <c r="Q3939" s="1">
        <v>79.7</v>
      </c>
      <c r="R3939" s="1">
        <v>105</v>
      </c>
      <c r="S3939" s="1">
        <v>0.12357468511853247</v>
      </c>
      <c r="T3939" s="1">
        <f t="shared" si="183"/>
        <v>0.37828719824688467</v>
      </c>
      <c r="U3939" s="2">
        <v>0.12751906554359463</v>
      </c>
      <c r="V3939" s="1">
        <f t="shared" si="184"/>
        <v>-0.25213292551430377</v>
      </c>
      <c r="W3939" s="1">
        <f t="shared" si="185"/>
        <v>0.7512737460722293</v>
      </c>
      <c r="X3939" s="2">
        <v>0.46642140603032595</v>
      </c>
    </row>
    <row r="3940" spans="1:24">
      <c r="A3940" s="1" t="s">
        <v>14209</v>
      </c>
      <c r="B3940" s="1" t="s">
        <v>14208</v>
      </c>
      <c r="C3940" s="1" t="s">
        <v>14207</v>
      </c>
      <c r="D3940" s="1">
        <v>72</v>
      </c>
      <c r="E3940" s="1">
        <v>189</v>
      </c>
      <c r="F3940" s="1">
        <v>1526</v>
      </c>
      <c r="G3940" s="1">
        <v>1960</v>
      </c>
      <c r="H3940" s="1">
        <v>226.2</v>
      </c>
      <c r="I3940" s="1">
        <v>98.9</v>
      </c>
      <c r="J3940" s="1">
        <v>93</v>
      </c>
      <c r="K3940" s="1">
        <v>96.3</v>
      </c>
      <c r="L3940" s="1">
        <v>91.2</v>
      </c>
      <c r="M3940" s="1">
        <v>104.8</v>
      </c>
      <c r="N3940" s="1">
        <v>97.3</v>
      </c>
      <c r="O3940" s="1">
        <v>108.4</v>
      </c>
      <c r="P3940" s="1">
        <v>123</v>
      </c>
      <c r="Q3940" s="1">
        <v>81.400000000000006</v>
      </c>
      <c r="R3940" s="1">
        <v>105.6</v>
      </c>
      <c r="S3940" s="1">
        <v>0.12358603602896798</v>
      </c>
      <c r="T3940" s="1">
        <f t="shared" si="183"/>
        <v>0.34932043119300277</v>
      </c>
      <c r="U3940" s="2">
        <v>0.12188631914200936</v>
      </c>
      <c r="V3940" s="1">
        <f t="shared" si="184"/>
        <v>-0.125911088975212</v>
      </c>
      <c r="W3940" s="1">
        <f t="shared" si="185"/>
        <v>1.2850009267286933</v>
      </c>
      <c r="X3940" s="2">
        <v>0.75365326599314053</v>
      </c>
    </row>
    <row r="3941" spans="1:24">
      <c r="A3941" s="1" t="s">
        <v>4699</v>
      </c>
      <c r="B3941" s="1" t="s">
        <v>4698</v>
      </c>
      <c r="C3941" s="1" t="s">
        <v>4697</v>
      </c>
      <c r="D3941" s="1">
        <v>49</v>
      </c>
      <c r="E3941" s="1">
        <v>33</v>
      </c>
      <c r="F3941" s="1">
        <v>66</v>
      </c>
      <c r="G3941" s="1">
        <v>819</v>
      </c>
      <c r="H3941" s="1">
        <v>92</v>
      </c>
      <c r="I3941" s="1">
        <v>69.3</v>
      </c>
      <c r="J3941" s="1">
        <v>58.9</v>
      </c>
      <c r="K3941" s="1">
        <v>51.5</v>
      </c>
      <c r="L3941" s="1">
        <v>47.3</v>
      </c>
      <c r="M3941" s="1">
        <v>212.3</v>
      </c>
      <c r="N3941" s="1">
        <v>229.9</v>
      </c>
      <c r="O3941" s="1">
        <v>145.19999999999999</v>
      </c>
      <c r="P3941" s="1">
        <v>46.2</v>
      </c>
      <c r="Q3941" s="1">
        <v>87.5</v>
      </c>
      <c r="R3941" s="1">
        <v>51.8</v>
      </c>
      <c r="S3941" s="1">
        <v>0.12376438860873215</v>
      </c>
      <c r="T3941" s="1">
        <f t="shared" si="183"/>
        <v>0.15801942338577316</v>
      </c>
      <c r="U3941" s="2">
        <v>5.4723968000648382E-2</v>
      </c>
      <c r="V3941" s="1">
        <f t="shared" si="184"/>
        <v>-1.786688467425418</v>
      </c>
      <c r="W3941" s="1">
        <f t="shared" si="185"/>
        <v>2.8060943191499179</v>
      </c>
      <c r="X3941" s="2">
        <v>1.5456699347705825</v>
      </c>
    </row>
    <row r="3942" spans="1:24">
      <c r="A3942" s="1" t="s">
        <v>13447</v>
      </c>
      <c r="B3942" s="1" t="s">
        <v>13446</v>
      </c>
      <c r="C3942" s="1" t="s">
        <v>13445</v>
      </c>
      <c r="D3942" s="1">
        <v>30</v>
      </c>
      <c r="E3942" s="1">
        <v>8</v>
      </c>
      <c r="F3942" s="1">
        <v>12</v>
      </c>
      <c r="G3942" s="1">
        <v>349</v>
      </c>
      <c r="H3942" s="1">
        <v>38.700000000000003</v>
      </c>
      <c r="I3942" s="1">
        <v>89.3</v>
      </c>
      <c r="J3942" s="1">
        <v>88.4</v>
      </c>
      <c r="K3942" s="1">
        <v>98</v>
      </c>
      <c r="L3942" s="1">
        <v>88.1</v>
      </c>
      <c r="M3942" s="1">
        <v>113.4</v>
      </c>
      <c r="N3942" s="1">
        <v>105.2</v>
      </c>
      <c r="O3942" s="1">
        <v>120.3</v>
      </c>
      <c r="P3942" s="1">
        <v>97.3</v>
      </c>
      <c r="Q3942" s="1">
        <v>108.2</v>
      </c>
      <c r="R3942" s="1">
        <v>91.8</v>
      </c>
      <c r="S3942" s="1">
        <v>0.12381141953500199</v>
      </c>
      <c r="T3942" s="1">
        <f t="shared" si="183"/>
        <v>0.80236635397697975</v>
      </c>
      <c r="U3942" s="2">
        <v>0.1998180186065889</v>
      </c>
      <c r="V3942" s="1">
        <f t="shared" si="184"/>
        <v>-0.31275159311135226</v>
      </c>
      <c r="W3942" s="1">
        <f t="shared" si="185"/>
        <v>2.3061553769027943</v>
      </c>
      <c r="X3942" s="2">
        <v>1.2856162543551795</v>
      </c>
    </row>
    <row r="3943" spans="1:24">
      <c r="A3943" s="1" t="s">
        <v>11795</v>
      </c>
      <c r="B3943" s="1" t="s">
        <v>11794</v>
      </c>
      <c r="C3943" s="1" t="s">
        <v>11793</v>
      </c>
      <c r="D3943" s="1">
        <v>21</v>
      </c>
      <c r="E3943" s="1">
        <v>4</v>
      </c>
      <c r="F3943" s="1">
        <v>5</v>
      </c>
      <c r="G3943" s="1">
        <v>165</v>
      </c>
      <c r="H3943" s="1">
        <v>18.899999999999999</v>
      </c>
      <c r="I3943" s="1">
        <v>97.8</v>
      </c>
      <c r="J3943" s="1">
        <v>93.5</v>
      </c>
      <c r="K3943" s="1">
        <v>85.3</v>
      </c>
      <c r="L3943" s="1">
        <v>88.3</v>
      </c>
      <c r="M3943" s="1">
        <v>133.19999999999999</v>
      </c>
      <c r="N3943" s="1">
        <v>112.1</v>
      </c>
      <c r="O3943" s="1">
        <v>91.7</v>
      </c>
      <c r="P3943" s="1">
        <v>96</v>
      </c>
      <c r="Q3943" s="1">
        <v>117.1</v>
      </c>
      <c r="R3943" s="1">
        <v>85.1</v>
      </c>
      <c r="S3943" s="1">
        <v>0.12381660597780444</v>
      </c>
      <c r="T3943" s="1">
        <f t="shared" si="183"/>
        <v>0.41897317284636237</v>
      </c>
      <c r="U3943" s="2">
        <v>0.13677010078478918</v>
      </c>
      <c r="V3943" s="1">
        <f t="shared" si="184"/>
        <v>-0.30028493976358295</v>
      </c>
      <c r="W3943" s="1">
        <f t="shared" si="185"/>
        <v>0.99253047366097302</v>
      </c>
      <c r="X3943" s="2">
        <v>0.59771975530127885</v>
      </c>
    </row>
    <row r="3944" spans="1:24">
      <c r="A3944" s="1" t="s">
        <v>4378</v>
      </c>
      <c r="B3944" s="1" t="s">
        <v>4377</v>
      </c>
      <c r="C3944" s="1" t="s">
        <v>4376</v>
      </c>
      <c r="D3944" s="1">
        <v>5</v>
      </c>
      <c r="E3944" s="1">
        <v>2</v>
      </c>
      <c r="F3944" s="1">
        <v>4</v>
      </c>
      <c r="G3944" s="1">
        <v>533</v>
      </c>
      <c r="H3944" s="1">
        <v>60.7</v>
      </c>
      <c r="I3944" s="1">
        <v>97.9</v>
      </c>
      <c r="J3944" s="1">
        <v>99</v>
      </c>
      <c r="K3944" s="1">
        <v>98.6</v>
      </c>
      <c r="L3944" s="1">
        <v>94.8</v>
      </c>
      <c r="M3944" s="1">
        <v>104.7</v>
      </c>
      <c r="N3944" s="1">
        <v>94.5</v>
      </c>
      <c r="O3944" s="1">
        <v>91.5</v>
      </c>
      <c r="P3944" s="1">
        <v>91.8</v>
      </c>
      <c r="Q3944" s="1">
        <v>136.5</v>
      </c>
      <c r="R3944" s="1">
        <v>90.7</v>
      </c>
      <c r="S3944" s="1">
        <v>0.12401046049212391</v>
      </c>
      <c r="T3944" s="1">
        <f t="shared" si="183"/>
        <v>0.28378110352663161</v>
      </c>
      <c r="U3944" s="2">
        <v>0.1013903618309553</v>
      </c>
      <c r="V3944" s="1">
        <f t="shared" si="184"/>
        <v>1.0014892023870606E-2</v>
      </c>
      <c r="W3944" s="1">
        <f t="shared" si="185"/>
        <v>6.7642737830453589E-2</v>
      </c>
      <c r="X3944" s="2">
        <v>4.2810718893180125E-2</v>
      </c>
    </row>
    <row r="3945" spans="1:24">
      <c r="A3945" s="1" t="s">
        <v>10488</v>
      </c>
      <c r="B3945" s="1" t="s">
        <v>10487</v>
      </c>
      <c r="C3945" s="1" t="s">
        <v>10486</v>
      </c>
      <c r="D3945" s="1">
        <v>32</v>
      </c>
      <c r="E3945" s="1">
        <v>14</v>
      </c>
      <c r="F3945" s="1">
        <v>22</v>
      </c>
      <c r="G3945" s="1">
        <v>510</v>
      </c>
      <c r="H3945" s="1">
        <v>55.7</v>
      </c>
      <c r="I3945" s="1">
        <v>96.6</v>
      </c>
      <c r="J3945" s="1">
        <v>89.3</v>
      </c>
      <c r="K3945" s="1">
        <v>96</v>
      </c>
      <c r="L3945" s="1">
        <v>93.1</v>
      </c>
      <c r="M3945" s="1">
        <v>106.3</v>
      </c>
      <c r="N3945" s="1">
        <v>103.1</v>
      </c>
      <c r="O3945" s="1">
        <v>109.2</v>
      </c>
      <c r="P3945" s="1">
        <v>123.2</v>
      </c>
      <c r="Q3945" s="1">
        <v>85.6</v>
      </c>
      <c r="R3945" s="1">
        <v>97.7</v>
      </c>
      <c r="S3945" s="1">
        <v>0.12403397758638204</v>
      </c>
      <c r="T3945" s="1">
        <f t="shared" si="183"/>
        <v>0.38167679045496467</v>
      </c>
      <c r="U3945" s="2">
        <v>0.12751906554359463</v>
      </c>
      <c r="V3945" s="1">
        <f t="shared" si="184"/>
        <v>-0.17989317053354795</v>
      </c>
      <c r="W3945" s="1">
        <f t="shared" si="185"/>
        <v>2.4064369320009464</v>
      </c>
      <c r="X3945" s="2">
        <v>1.3344115044112153</v>
      </c>
    </row>
    <row r="3946" spans="1:24">
      <c r="A3946" s="1" t="s">
        <v>6555</v>
      </c>
      <c r="B3946" s="1" t="s">
        <v>6554</v>
      </c>
      <c r="C3946" s="1" t="s">
        <v>6553</v>
      </c>
      <c r="D3946" s="1">
        <v>50</v>
      </c>
      <c r="E3946" s="1">
        <v>17</v>
      </c>
      <c r="F3946" s="1">
        <v>33</v>
      </c>
      <c r="G3946" s="1">
        <v>312</v>
      </c>
      <c r="H3946" s="1">
        <v>34.700000000000003</v>
      </c>
      <c r="I3946" s="1">
        <v>101.6</v>
      </c>
      <c r="J3946" s="1">
        <v>112.2</v>
      </c>
      <c r="K3946" s="1">
        <v>97</v>
      </c>
      <c r="L3946" s="1">
        <v>104.3</v>
      </c>
      <c r="M3946" s="1">
        <v>74.400000000000006</v>
      </c>
      <c r="N3946" s="1">
        <v>89.9</v>
      </c>
      <c r="O3946" s="1">
        <v>81.400000000000006</v>
      </c>
      <c r="P3946" s="1">
        <v>99.9</v>
      </c>
      <c r="Q3946" s="1">
        <v>148.69999999999999</v>
      </c>
      <c r="R3946" s="1">
        <v>90.7</v>
      </c>
      <c r="S3946" s="1">
        <v>0.12413999738621267</v>
      </c>
      <c r="T3946" s="1">
        <f t="shared" si="183"/>
        <v>0.24093535228760637</v>
      </c>
      <c r="U3946" s="2">
        <v>8.676258496725317E-2</v>
      </c>
      <c r="V3946" s="1">
        <f t="shared" si="184"/>
        <v>0.34152357496259905</v>
      </c>
      <c r="W3946" s="1">
        <f t="shared" si="185"/>
        <v>2.0347240085956257</v>
      </c>
      <c r="X3946" s="2">
        <v>1.1439002384723602</v>
      </c>
    </row>
    <row r="3947" spans="1:24">
      <c r="A3947" s="1" t="s">
        <v>10218</v>
      </c>
      <c r="B3947" s="1" t="s">
        <v>10217</v>
      </c>
      <c r="C3947" s="1" t="s">
        <v>10216</v>
      </c>
      <c r="D3947" s="1">
        <v>25</v>
      </c>
      <c r="E3947" s="1">
        <v>14</v>
      </c>
      <c r="F3947" s="1">
        <v>22</v>
      </c>
      <c r="G3947" s="1">
        <v>660</v>
      </c>
      <c r="H3947" s="1">
        <v>71.7</v>
      </c>
      <c r="I3947" s="1">
        <v>98.5</v>
      </c>
      <c r="J3947" s="1">
        <v>97.1</v>
      </c>
      <c r="K3947" s="1">
        <v>91</v>
      </c>
      <c r="L3947" s="1">
        <v>93.8</v>
      </c>
      <c r="M3947" s="1">
        <v>101.4</v>
      </c>
      <c r="N3947" s="1">
        <v>103.8</v>
      </c>
      <c r="O3947" s="1">
        <v>103.5</v>
      </c>
      <c r="P3947" s="1">
        <v>98.2</v>
      </c>
      <c r="Q3947" s="1">
        <v>129.6</v>
      </c>
      <c r="R3947" s="1">
        <v>83.2</v>
      </c>
      <c r="S3947" s="1">
        <v>0.12443483343624522</v>
      </c>
      <c r="T3947" s="1">
        <f t="shared" si="183"/>
        <v>0.30649580043002878</v>
      </c>
      <c r="U3947" s="2">
        <v>0.1072035413539681</v>
      </c>
      <c r="V3947" s="1">
        <f t="shared" si="184"/>
        <v>-0.1137257360334049</v>
      </c>
      <c r="W3947" s="1">
        <f t="shared" si="185"/>
        <v>1.8674368455936627</v>
      </c>
      <c r="X3947" s="2">
        <v>1.0654112271170322</v>
      </c>
    </row>
    <row r="3948" spans="1:24">
      <c r="A3948" s="1" t="s">
        <v>13456</v>
      </c>
      <c r="B3948" s="1" t="s">
        <v>13455</v>
      </c>
      <c r="C3948" s="1" t="s">
        <v>13454</v>
      </c>
      <c r="D3948" s="1">
        <v>7</v>
      </c>
      <c r="E3948" s="1">
        <v>3</v>
      </c>
      <c r="F3948" s="1">
        <v>3</v>
      </c>
      <c r="G3948" s="1">
        <v>501</v>
      </c>
      <c r="H3948" s="1">
        <v>55.6</v>
      </c>
      <c r="I3948" s="1">
        <v>97.5</v>
      </c>
      <c r="J3948" s="1">
        <v>76.900000000000006</v>
      </c>
      <c r="K3948" s="1">
        <v>99.7</v>
      </c>
      <c r="L3948" s="1">
        <v>81.099999999999994</v>
      </c>
      <c r="M3948" s="1">
        <v>142.1</v>
      </c>
      <c r="N3948" s="1">
        <v>99.6</v>
      </c>
      <c r="O3948" s="1">
        <v>112.6</v>
      </c>
      <c r="P3948" s="1">
        <v>104</v>
      </c>
      <c r="Q3948" s="1">
        <v>97.4</v>
      </c>
      <c r="R3948" s="1">
        <v>89</v>
      </c>
      <c r="S3948" s="1">
        <v>0.12444737092448822</v>
      </c>
      <c r="T3948" s="1">
        <f t="shared" si="183"/>
        <v>0.46025276610353938</v>
      </c>
      <c r="U3948" s="2">
        <v>0.14413281994794744</v>
      </c>
      <c r="V3948" s="1">
        <f t="shared" si="184"/>
        <v>-0.41137738304705079</v>
      </c>
      <c r="W3948" s="1">
        <f t="shared" si="185"/>
        <v>1.1779467252256954</v>
      </c>
      <c r="X3948" s="2">
        <v>0.69711310507398627</v>
      </c>
    </row>
    <row r="3949" spans="1:24">
      <c r="A3949" s="1" t="s">
        <v>13810</v>
      </c>
      <c r="B3949" s="1" t="s">
        <v>13809</v>
      </c>
      <c r="C3949" s="1" t="s">
        <v>13808</v>
      </c>
      <c r="D3949" s="1">
        <v>4</v>
      </c>
      <c r="E3949" s="1">
        <v>5</v>
      </c>
      <c r="F3949" s="1">
        <v>6</v>
      </c>
      <c r="G3949" s="1">
        <v>1889</v>
      </c>
      <c r="H3949" s="1">
        <v>201.4</v>
      </c>
      <c r="I3949" s="1">
        <v>102.2</v>
      </c>
      <c r="J3949" s="1">
        <v>90</v>
      </c>
      <c r="K3949" s="1">
        <v>93.5</v>
      </c>
      <c r="L3949" s="1">
        <v>96</v>
      </c>
      <c r="M3949" s="1">
        <v>90.7</v>
      </c>
      <c r="N3949" s="1">
        <v>108.7</v>
      </c>
      <c r="O3949" s="1">
        <v>106.7</v>
      </c>
      <c r="P3949" s="1">
        <v>104.6</v>
      </c>
      <c r="Q3949" s="1">
        <v>105.4</v>
      </c>
      <c r="R3949" s="1">
        <v>102.1</v>
      </c>
      <c r="S3949" s="1">
        <v>0.12460666998249617</v>
      </c>
      <c r="T3949" s="1">
        <f t="shared" si="183"/>
        <v>1.3836834462179064</v>
      </c>
      <c r="U3949" s="2">
        <v>0.29698899016977348</v>
      </c>
      <c r="V3949" s="1">
        <f t="shared" si="184"/>
        <v>-9.6601357590277312E-2</v>
      </c>
      <c r="W3949" s="1">
        <f t="shared" si="185"/>
        <v>0.5298904408312336</v>
      </c>
      <c r="X3949" s="2">
        <v>0.33550876166462057</v>
      </c>
    </row>
    <row r="3950" spans="1:24">
      <c r="A3950" s="1" t="s">
        <v>3943</v>
      </c>
      <c r="B3950" s="1" t="s">
        <v>3942</v>
      </c>
      <c r="C3950" s="1" t="s">
        <v>3941</v>
      </c>
      <c r="D3950" s="1">
        <v>22</v>
      </c>
      <c r="E3950" s="1">
        <v>22</v>
      </c>
      <c r="F3950" s="1">
        <v>26</v>
      </c>
      <c r="G3950" s="1">
        <v>1376</v>
      </c>
      <c r="H3950" s="1">
        <v>157.4</v>
      </c>
      <c r="I3950" s="1">
        <v>97.1</v>
      </c>
      <c r="J3950" s="1">
        <v>98.3</v>
      </c>
      <c r="K3950" s="1">
        <v>93.9</v>
      </c>
      <c r="L3950" s="1">
        <v>94.6</v>
      </c>
      <c r="M3950" s="1">
        <v>111.7</v>
      </c>
      <c r="N3950" s="1">
        <v>98.5</v>
      </c>
      <c r="O3950" s="1">
        <v>92.2</v>
      </c>
      <c r="P3950" s="1">
        <v>86.9</v>
      </c>
      <c r="Q3950" s="1">
        <v>138.30000000000001</v>
      </c>
      <c r="R3950" s="1">
        <v>88.7</v>
      </c>
      <c r="S3950" s="1">
        <v>0.12461196801400955</v>
      </c>
      <c r="T3950" s="1">
        <f t="shared" si="183"/>
        <v>0.24627115111456574</v>
      </c>
      <c r="U3950" s="2">
        <v>8.9448703473386043E-2</v>
      </c>
      <c r="V3950" s="1">
        <f t="shared" si="184"/>
        <v>-7.0765078652966981E-2</v>
      </c>
      <c r="W3950" s="1">
        <f t="shared" si="185"/>
        <v>0.42550802035315488</v>
      </c>
      <c r="X3950" s="2">
        <v>0.27263705718716302</v>
      </c>
    </row>
    <row r="3951" spans="1:24">
      <c r="A3951" s="1" t="s">
        <v>13906</v>
      </c>
      <c r="B3951" s="1" t="s">
        <v>13905</v>
      </c>
      <c r="C3951" s="1" t="s">
        <v>13904</v>
      </c>
      <c r="D3951" s="1">
        <v>12</v>
      </c>
      <c r="E3951" s="1">
        <v>19</v>
      </c>
      <c r="F3951" s="1">
        <v>21</v>
      </c>
      <c r="G3951" s="1">
        <v>2256</v>
      </c>
      <c r="H3951" s="1">
        <v>247</v>
      </c>
      <c r="I3951" s="1">
        <v>91.1</v>
      </c>
      <c r="J3951" s="1">
        <v>95.7</v>
      </c>
      <c r="K3951" s="1">
        <v>96</v>
      </c>
      <c r="L3951" s="1">
        <v>94.2</v>
      </c>
      <c r="M3951" s="1">
        <v>104.9</v>
      </c>
      <c r="N3951" s="1">
        <v>103.8</v>
      </c>
      <c r="O3951" s="1">
        <v>106</v>
      </c>
      <c r="P3951" s="1">
        <v>105.1</v>
      </c>
      <c r="Q3951" s="1">
        <v>110.2</v>
      </c>
      <c r="R3951" s="1">
        <v>93</v>
      </c>
      <c r="S3951" s="1">
        <v>0.12480786522999232</v>
      </c>
      <c r="T3951" s="1">
        <f t="shared" si="183"/>
        <v>0.93927795664136193</v>
      </c>
      <c r="U3951" s="2">
        <v>0.23564606616357359</v>
      </c>
      <c r="V3951" s="1">
        <f t="shared" si="184"/>
        <v>-0.15445015442124083</v>
      </c>
      <c r="W3951" s="1">
        <f t="shared" si="185"/>
        <v>3.1632181423285597</v>
      </c>
      <c r="X3951" s="2">
        <v>1.6849722039724204</v>
      </c>
    </row>
    <row r="3952" spans="1:24">
      <c r="A3952" s="1" t="s">
        <v>12587</v>
      </c>
      <c r="B3952" s="1" t="s">
        <v>12586</v>
      </c>
      <c r="C3952" s="1" t="s">
        <v>12585</v>
      </c>
      <c r="D3952" s="1">
        <v>55</v>
      </c>
      <c r="E3952" s="1">
        <v>42</v>
      </c>
      <c r="F3952" s="1">
        <v>121</v>
      </c>
      <c r="G3952" s="1">
        <v>944</v>
      </c>
      <c r="H3952" s="1">
        <v>106.8</v>
      </c>
      <c r="I3952" s="1">
        <v>88.9</v>
      </c>
      <c r="J3952" s="1">
        <v>83.3</v>
      </c>
      <c r="K3952" s="1">
        <v>89</v>
      </c>
      <c r="L3952" s="1">
        <v>84</v>
      </c>
      <c r="M3952" s="1">
        <v>146.6</v>
      </c>
      <c r="N3952" s="1">
        <v>110.5</v>
      </c>
      <c r="O3952" s="1">
        <v>115.5</v>
      </c>
      <c r="P3952" s="1">
        <v>97.9</v>
      </c>
      <c r="Q3952" s="1">
        <v>91.6</v>
      </c>
      <c r="R3952" s="1">
        <v>92.8</v>
      </c>
      <c r="S3952" s="1">
        <v>0.12483416354958199</v>
      </c>
      <c r="T3952" s="1">
        <f t="shared" si="183"/>
        <v>1.6230300314091815</v>
      </c>
      <c r="U3952" s="2">
        <v>0.32021838541157366</v>
      </c>
      <c r="V3952" s="1">
        <f t="shared" si="184"/>
        <v>-0.52523270904152652</v>
      </c>
      <c r="W3952" s="1">
        <f t="shared" si="185"/>
        <v>1.9598054363190824</v>
      </c>
      <c r="X3952" s="2">
        <v>1.1076424909336311</v>
      </c>
    </row>
    <row r="3953" spans="1:24">
      <c r="A3953" s="1" t="s">
        <v>13708</v>
      </c>
      <c r="B3953" s="1" t="s">
        <v>13707</v>
      </c>
      <c r="C3953" s="1" t="s">
        <v>13706</v>
      </c>
      <c r="D3953" s="1">
        <v>16</v>
      </c>
      <c r="E3953" s="1">
        <v>5</v>
      </c>
      <c r="F3953" s="1">
        <v>6</v>
      </c>
      <c r="G3953" s="1">
        <v>425</v>
      </c>
      <c r="H3953" s="1">
        <v>47.5</v>
      </c>
      <c r="I3953" s="1">
        <v>89.7</v>
      </c>
      <c r="J3953" s="1">
        <v>90.9</v>
      </c>
      <c r="K3953" s="1">
        <v>97.1</v>
      </c>
      <c r="L3953" s="1">
        <v>97.5</v>
      </c>
      <c r="M3953" s="1">
        <v>114.9</v>
      </c>
      <c r="N3953" s="1">
        <v>101</v>
      </c>
      <c r="O3953" s="1">
        <v>102</v>
      </c>
      <c r="P3953" s="1">
        <v>113.5</v>
      </c>
      <c r="Q3953" s="1">
        <v>89.9</v>
      </c>
      <c r="R3953" s="1">
        <v>103.5</v>
      </c>
      <c r="S3953" s="1">
        <v>0.12514631722995198</v>
      </c>
      <c r="T3953" s="1">
        <f t="shared" si="183"/>
        <v>0.63959904764718756</v>
      </c>
      <c r="U3953" s="2">
        <v>0.16594160634662225</v>
      </c>
      <c r="V3953" s="1">
        <f t="shared" si="184"/>
        <v>-0.17595068790144294</v>
      </c>
      <c r="W3953" s="1">
        <f t="shared" si="185"/>
        <v>1.385241067732917</v>
      </c>
      <c r="X3953" s="2">
        <v>0.80917286855328319</v>
      </c>
    </row>
    <row r="3954" spans="1:24">
      <c r="A3954" s="1" t="s">
        <v>7401</v>
      </c>
      <c r="B3954" s="1" t="s">
        <v>7400</v>
      </c>
      <c r="C3954" s="1" t="s">
        <v>7399</v>
      </c>
      <c r="D3954" s="1">
        <v>8</v>
      </c>
      <c r="E3954" s="1">
        <v>3</v>
      </c>
      <c r="F3954" s="1">
        <v>6</v>
      </c>
      <c r="G3954" s="1">
        <v>577</v>
      </c>
      <c r="H3954" s="1">
        <v>64.599999999999994</v>
      </c>
      <c r="I3954" s="1">
        <v>111.6</v>
      </c>
      <c r="J3954" s="1">
        <v>100.6</v>
      </c>
      <c r="K3954" s="1">
        <v>91.2</v>
      </c>
      <c r="L3954" s="1">
        <v>97.7</v>
      </c>
      <c r="M3954" s="1">
        <v>107.9</v>
      </c>
      <c r="N3954" s="1">
        <v>75.7</v>
      </c>
      <c r="O3954" s="1">
        <v>87.1</v>
      </c>
      <c r="P3954" s="1">
        <v>85.1</v>
      </c>
      <c r="Q3954" s="1">
        <v>145.5</v>
      </c>
      <c r="R3954" s="1">
        <v>97.5</v>
      </c>
      <c r="S3954" s="1">
        <v>0.12521112698275477</v>
      </c>
      <c r="T3954" s="1">
        <f t="shared" si="183"/>
        <v>0.22248538410215907</v>
      </c>
      <c r="U3954" s="2">
        <v>8.031004193718741E-2</v>
      </c>
      <c r="V3954" s="1">
        <f t="shared" si="184"/>
        <v>0.15222957932070108</v>
      </c>
      <c r="W3954" s="1">
        <f t="shared" si="185"/>
        <v>0.47854147944012826</v>
      </c>
      <c r="X3954" s="2">
        <v>0.30567452510597509</v>
      </c>
    </row>
    <row r="3955" spans="1:24">
      <c r="A3955" s="1" t="s">
        <v>11505</v>
      </c>
      <c r="B3955" s="1" t="s">
        <v>11504</v>
      </c>
      <c r="C3955" s="1" t="s">
        <v>11503</v>
      </c>
      <c r="D3955" s="1">
        <v>4</v>
      </c>
      <c r="E3955" s="1">
        <v>2</v>
      </c>
      <c r="F3955" s="1">
        <v>2</v>
      </c>
      <c r="G3955" s="1">
        <v>1114</v>
      </c>
      <c r="H3955" s="1">
        <v>123.7</v>
      </c>
      <c r="I3955" s="1">
        <v>85.6</v>
      </c>
      <c r="J3955" s="1">
        <v>84.5</v>
      </c>
      <c r="K3955" s="1">
        <v>94.6</v>
      </c>
      <c r="L3955" s="1">
        <v>97.6</v>
      </c>
      <c r="M3955" s="1">
        <v>95.7</v>
      </c>
      <c r="N3955" s="1">
        <v>120.8</v>
      </c>
      <c r="O3955" s="1">
        <v>124.8</v>
      </c>
      <c r="P3955" s="1">
        <v>110.7</v>
      </c>
      <c r="Q3955" s="1">
        <v>91.1</v>
      </c>
      <c r="R3955" s="1">
        <v>94.6</v>
      </c>
      <c r="S3955" s="1">
        <v>0.12539814113139039</v>
      </c>
      <c r="T3955" s="1">
        <f t="shared" si="183"/>
        <v>0.59881069405658582</v>
      </c>
      <c r="U3955" s="2">
        <v>0.16235888493942816</v>
      </c>
      <c r="V3955" s="1">
        <f t="shared" si="184"/>
        <v>-0.32889310792442183</v>
      </c>
      <c r="W3955" s="1">
        <f t="shared" si="185"/>
        <v>1.3771857339565043</v>
      </c>
      <c r="X3955" s="2">
        <v>0.80579508639596675</v>
      </c>
    </row>
    <row r="3956" spans="1:24">
      <c r="A3956" s="1" t="s">
        <v>11235</v>
      </c>
      <c r="B3956" s="1" t="s">
        <v>11234</v>
      </c>
      <c r="C3956" s="1" t="s">
        <v>11233</v>
      </c>
      <c r="D3956" s="1">
        <v>7</v>
      </c>
      <c r="E3956" s="1">
        <v>16</v>
      </c>
      <c r="F3956" s="1">
        <v>18</v>
      </c>
      <c r="G3956" s="1">
        <v>2565</v>
      </c>
      <c r="H3956" s="1">
        <v>291.39999999999998</v>
      </c>
      <c r="I3956" s="1">
        <v>97.9</v>
      </c>
      <c r="J3956" s="1">
        <v>85.2</v>
      </c>
      <c r="K3956" s="1">
        <v>93.8</v>
      </c>
      <c r="L3956" s="1">
        <v>93.8</v>
      </c>
      <c r="M3956" s="1">
        <v>126.9</v>
      </c>
      <c r="N3956" s="1">
        <v>96.4</v>
      </c>
      <c r="O3956" s="1">
        <v>102.7</v>
      </c>
      <c r="P3956" s="1">
        <v>98.2</v>
      </c>
      <c r="Q3956" s="1">
        <v>112.5</v>
      </c>
      <c r="R3956" s="1">
        <v>92.6</v>
      </c>
      <c r="S3956" s="1">
        <v>0.12553088208385854</v>
      </c>
      <c r="T3956" s="1">
        <f t="shared" si="183"/>
        <v>0.67503877027169346</v>
      </c>
      <c r="U3956" s="2">
        <v>0.17128955921744227</v>
      </c>
      <c r="V3956" s="1">
        <f t="shared" si="184"/>
        <v>-0.22965734857812792</v>
      </c>
      <c r="W3956" s="1">
        <f t="shared" si="185"/>
        <v>0.93865151266629232</v>
      </c>
      <c r="X3956" s="2">
        <v>0.56965165937137641</v>
      </c>
    </row>
    <row r="3957" spans="1:24">
      <c r="A3957" s="1" t="s">
        <v>14047</v>
      </c>
      <c r="B3957" s="1" t="s">
        <v>14046</v>
      </c>
      <c r="C3957" s="1" t="s">
        <v>14045</v>
      </c>
      <c r="D3957" s="1">
        <v>37</v>
      </c>
      <c r="E3957" s="1">
        <v>55</v>
      </c>
      <c r="F3957" s="1">
        <v>87</v>
      </c>
      <c r="G3957" s="1">
        <v>1930</v>
      </c>
      <c r="H3957" s="1">
        <v>213.5</v>
      </c>
      <c r="I3957" s="1">
        <v>106</v>
      </c>
      <c r="J3957" s="1">
        <v>92.5</v>
      </c>
      <c r="K3957" s="1">
        <v>93.4</v>
      </c>
      <c r="L3957" s="1">
        <v>98.9</v>
      </c>
      <c r="M3957" s="1">
        <v>101.4</v>
      </c>
      <c r="N3957" s="1">
        <v>97.2</v>
      </c>
      <c r="O3957" s="1">
        <v>90.9</v>
      </c>
      <c r="P3957" s="1">
        <v>106.7</v>
      </c>
      <c r="Q3957" s="1">
        <v>117.6</v>
      </c>
      <c r="R3957" s="1">
        <v>95.5</v>
      </c>
      <c r="S3957" s="1">
        <v>0.12577697079079081</v>
      </c>
      <c r="T3957" s="1">
        <f t="shared" si="183"/>
        <v>0.64190170169720906</v>
      </c>
      <c r="U3957" s="2">
        <v>0.16599383590333117</v>
      </c>
      <c r="V3957" s="1">
        <f t="shared" si="184"/>
        <v>1.7829619812942343E-2</v>
      </c>
      <c r="W3957" s="1">
        <f t="shared" si="185"/>
        <v>9.7273308419346505E-2</v>
      </c>
      <c r="X3957" s="2">
        <v>6.2665110280933176E-2</v>
      </c>
    </row>
    <row r="3958" spans="1:24">
      <c r="A3958" s="1" t="s">
        <v>8115</v>
      </c>
      <c r="B3958" s="1" t="s">
        <v>8114</v>
      </c>
      <c r="C3958" s="1" t="s">
        <v>8113</v>
      </c>
      <c r="D3958" s="1">
        <v>6</v>
      </c>
      <c r="E3958" s="1">
        <v>2</v>
      </c>
      <c r="F3958" s="1">
        <v>3</v>
      </c>
      <c r="G3958" s="1">
        <v>382</v>
      </c>
      <c r="H3958" s="1">
        <v>43</v>
      </c>
      <c r="I3958" s="1">
        <v>95.1</v>
      </c>
      <c r="J3958" s="1">
        <v>77.5</v>
      </c>
      <c r="K3958" s="1">
        <v>100.2</v>
      </c>
      <c r="L3958" s="1">
        <v>96.6</v>
      </c>
      <c r="M3958" s="1">
        <v>116.9</v>
      </c>
      <c r="N3958" s="1">
        <v>101.6</v>
      </c>
      <c r="O3958" s="1">
        <v>109.8</v>
      </c>
      <c r="P3958" s="1">
        <v>117.6</v>
      </c>
      <c r="Q3958" s="1">
        <v>89.4</v>
      </c>
      <c r="R3958" s="1">
        <v>95.3</v>
      </c>
      <c r="S3958" s="1">
        <v>0.12583461192411308</v>
      </c>
      <c r="T3958" s="1">
        <f t="shared" si="183"/>
        <v>0.38770283107667325</v>
      </c>
      <c r="U3958" s="2">
        <v>0.12880979822694477</v>
      </c>
      <c r="V3958" s="1">
        <f t="shared" si="184"/>
        <v>-0.24486838286938645</v>
      </c>
      <c r="W3958" s="1">
        <f t="shared" si="185"/>
        <v>1.2242297991525914</v>
      </c>
      <c r="X3958" s="2">
        <v>0.72235912851644424</v>
      </c>
    </row>
    <row r="3959" spans="1:24">
      <c r="A3959" s="1" t="s">
        <v>7212</v>
      </c>
      <c r="B3959" s="1" t="s">
        <v>7211</v>
      </c>
      <c r="C3959" s="1" t="s">
        <v>7210</v>
      </c>
      <c r="D3959" s="1">
        <v>24</v>
      </c>
      <c r="E3959" s="1">
        <v>2</v>
      </c>
      <c r="F3959" s="1">
        <v>4</v>
      </c>
      <c r="G3959" s="1">
        <v>131</v>
      </c>
      <c r="H3959" s="1">
        <v>14.5</v>
      </c>
      <c r="I3959" s="1">
        <v>114.8</v>
      </c>
      <c r="J3959" s="1">
        <v>84.7</v>
      </c>
      <c r="K3959" s="1">
        <v>86</v>
      </c>
      <c r="L3959" s="1">
        <v>92.3</v>
      </c>
      <c r="M3959" s="1">
        <v>126.4</v>
      </c>
      <c r="N3959" s="1">
        <v>93.8</v>
      </c>
      <c r="O3959" s="1">
        <v>92.9</v>
      </c>
      <c r="P3959" s="1">
        <v>87.4</v>
      </c>
      <c r="Q3959" s="1">
        <v>150.69999999999999</v>
      </c>
      <c r="R3959" s="1">
        <v>71.099999999999994</v>
      </c>
      <c r="S3959" s="1">
        <v>0.12595511681532154</v>
      </c>
      <c r="T3959" s="1">
        <f t="shared" si="183"/>
        <v>0.14840604957264122</v>
      </c>
      <c r="U3959" s="2">
        <v>4.9403518868131331E-2</v>
      </c>
      <c r="V3959" s="1">
        <f t="shared" si="184"/>
        <v>-0.14403830602914414</v>
      </c>
      <c r="W3959" s="1">
        <f t="shared" si="185"/>
        <v>0.33772138080199426</v>
      </c>
      <c r="X3959" s="2">
        <v>0.21908402430836035</v>
      </c>
    </row>
    <row r="3960" spans="1:24">
      <c r="A3960" s="1" t="s">
        <v>12374</v>
      </c>
      <c r="B3960" s="1" t="s">
        <v>12373</v>
      </c>
      <c r="C3960" s="1" t="s">
        <v>12372</v>
      </c>
      <c r="D3960" s="1">
        <v>19</v>
      </c>
      <c r="E3960" s="1">
        <v>3</v>
      </c>
      <c r="F3960" s="1">
        <v>3</v>
      </c>
      <c r="G3960" s="1">
        <v>244</v>
      </c>
      <c r="H3960" s="1">
        <v>26.6</v>
      </c>
      <c r="I3960" s="1">
        <v>96.5</v>
      </c>
      <c r="J3960" s="1">
        <v>77.400000000000006</v>
      </c>
      <c r="K3960" s="1">
        <v>104.9</v>
      </c>
      <c r="L3960" s="1">
        <v>91.3</v>
      </c>
      <c r="M3960" s="1">
        <v>108.6</v>
      </c>
      <c r="N3960" s="1">
        <v>103.6</v>
      </c>
      <c r="O3960" s="1">
        <v>114.8</v>
      </c>
      <c r="P3960" s="1">
        <v>100.4</v>
      </c>
      <c r="Q3960" s="1">
        <v>74.099999999999994</v>
      </c>
      <c r="R3960" s="1">
        <v>128.4</v>
      </c>
      <c r="S3960" s="1">
        <v>0.12596394177399542</v>
      </c>
      <c r="T3960" s="1">
        <f t="shared" si="183"/>
        <v>0.2271258985585724</v>
      </c>
      <c r="U3960" s="2">
        <v>8.1481178870558654E-2</v>
      </c>
      <c r="V3960" s="1">
        <f t="shared" si="184"/>
        <v>-0.23641299936406823</v>
      </c>
      <c r="W3960" s="1">
        <f t="shared" si="185"/>
        <v>1.1256790022731222</v>
      </c>
      <c r="X3960" s="2">
        <v>0.67199256282608621</v>
      </c>
    </row>
    <row r="3961" spans="1:24">
      <c r="A3961" s="1" t="s">
        <v>13435</v>
      </c>
      <c r="B3961" s="1" t="s">
        <v>13434</v>
      </c>
      <c r="C3961" s="1" t="s">
        <v>13433</v>
      </c>
      <c r="D3961" s="1">
        <v>1</v>
      </c>
      <c r="E3961" s="1">
        <v>3</v>
      </c>
      <c r="F3961" s="1">
        <v>4</v>
      </c>
      <c r="G3961" s="1">
        <v>2698</v>
      </c>
      <c r="H3961" s="1">
        <v>300.89999999999998</v>
      </c>
      <c r="I3961" s="1">
        <v>88.4</v>
      </c>
      <c r="J3961" s="1">
        <v>89</v>
      </c>
      <c r="K3961" s="1">
        <v>98.1</v>
      </c>
      <c r="L3961" s="1">
        <v>93</v>
      </c>
      <c r="M3961" s="1">
        <v>150.5</v>
      </c>
      <c r="N3961" s="1">
        <v>86.9</v>
      </c>
      <c r="O3961" s="1">
        <v>92.3</v>
      </c>
      <c r="P3961" s="1">
        <v>105</v>
      </c>
      <c r="Q3961" s="1">
        <v>97</v>
      </c>
      <c r="R3961" s="1">
        <v>99.6</v>
      </c>
      <c r="S3961" s="1">
        <v>0.12600930856507614</v>
      </c>
      <c r="T3961" s="1">
        <f t="shared" si="183"/>
        <v>1.288588793366892</v>
      </c>
      <c r="U3961" s="2">
        <v>0.29643343879075679</v>
      </c>
      <c r="V3961" s="1">
        <f t="shared" si="184"/>
        <v>-0.25452676696679905</v>
      </c>
      <c r="W3961" s="1">
        <f t="shared" si="185"/>
        <v>0.45622548986574518</v>
      </c>
      <c r="X3961" s="2">
        <v>0.29293095878360054</v>
      </c>
    </row>
    <row r="3962" spans="1:24">
      <c r="A3962" s="1" t="s">
        <v>7587</v>
      </c>
      <c r="B3962" s="1" t="s">
        <v>7586</v>
      </c>
      <c r="C3962" s="1" t="s">
        <v>7585</v>
      </c>
      <c r="D3962" s="1">
        <v>4</v>
      </c>
      <c r="E3962" s="1">
        <v>4</v>
      </c>
      <c r="F3962" s="1">
        <v>4</v>
      </c>
      <c r="G3962" s="1">
        <v>698</v>
      </c>
      <c r="H3962" s="1">
        <v>77.5</v>
      </c>
      <c r="I3962" s="1">
        <v>122.2</v>
      </c>
      <c r="J3962" s="1">
        <v>97.1</v>
      </c>
      <c r="K3962" s="1">
        <v>101.8</v>
      </c>
      <c r="L3962" s="1">
        <v>94.8</v>
      </c>
      <c r="M3962" s="1">
        <v>75.400000000000006</v>
      </c>
      <c r="N3962" s="1">
        <v>85.9</v>
      </c>
      <c r="O3962" s="1">
        <v>82.5</v>
      </c>
      <c r="P3962" s="1">
        <v>149.4</v>
      </c>
      <c r="Q3962" s="1">
        <v>92.9</v>
      </c>
      <c r="R3962" s="1">
        <v>98.1</v>
      </c>
      <c r="S3962" s="1">
        <v>0.12603185131844996</v>
      </c>
      <c r="T3962" s="1">
        <f t="shared" si="183"/>
        <v>0.22442331539007102</v>
      </c>
      <c r="U3962" s="2">
        <v>8.096745902010774E-2</v>
      </c>
      <c r="V3962" s="1">
        <f t="shared" si="184"/>
        <v>0.35550105974730062</v>
      </c>
      <c r="W3962" s="1">
        <f t="shared" si="185"/>
        <v>1.4709689366875309</v>
      </c>
      <c r="X3962" s="2">
        <v>0.85355971542743059</v>
      </c>
    </row>
    <row r="3963" spans="1:24">
      <c r="A3963" s="1" t="s">
        <v>9123</v>
      </c>
      <c r="B3963" s="1" t="s">
        <v>9122</v>
      </c>
      <c r="C3963" s="1" t="s">
        <v>9121</v>
      </c>
      <c r="D3963" s="1">
        <v>39</v>
      </c>
      <c r="E3963" s="1">
        <v>12</v>
      </c>
      <c r="F3963" s="1">
        <v>40</v>
      </c>
      <c r="G3963" s="1">
        <v>315</v>
      </c>
      <c r="H3963" s="1">
        <v>34.299999999999997</v>
      </c>
      <c r="I3963" s="1">
        <v>92.9</v>
      </c>
      <c r="J3963" s="1">
        <v>103.7</v>
      </c>
      <c r="K3963" s="1">
        <v>109.9</v>
      </c>
      <c r="L3963" s="1">
        <v>99.5</v>
      </c>
      <c r="M3963" s="1">
        <v>75</v>
      </c>
      <c r="N3963" s="1">
        <v>98.6</v>
      </c>
      <c r="O3963" s="1">
        <v>88</v>
      </c>
      <c r="P3963" s="1">
        <v>96</v>
      </c>
      <c r="Q3963" s="1">
        <v>133.69999999999999</v>
      </c>
      <c r="R3963" s="1">
        <v>102.6</v>
      </c>
      <c r="S3963" s="1">
        <v>0.12604406489833656</v>
      </c>
      <c r="T3963" s="1">
        <f t="shared" si="183"/>
        <v>0.37446686550080777</v>
      </c>
      <c r="U3963" s="2">
        <v>0.1265766083220155</v>
      </c>
      <c r="V3963" s="1">
        <f t="shared" si="184"/>
        <v>0.21907968729561214</v>
      </c>
      <c r="W3963" s="1">
        <f t="shared" si="185"/>
        <v>0.99854442880981864</v>
      </c>
      <c r="X3963" s="2">
        <v>0.60110294573753242</v>
      </c>
    </row>
    <row r="3964" spans="1:24">
      <c r="A3964" s="1" t="s">
        <v>15923</v>
      </c>
      <c r="B3964" s="1" t="s">
        <v>15922</v>
      </c>
      <c r="C3964" s="1" t="s">
        <v>15921</v>
      </c>
      <c r="D3964" s="1">
        <v>4</v>
      </c>
      <c r="E3964" s="1">
        <v>1</v>
      </c>
      <c r="F3964" s="1">
        <v>1</v>
      </c>
      <c r="G3964" s="1">
        <v>366</v>
      </c>
      <c r="H3964" s="1">
        <v>41.3</v>
      </c>
      <c r="I3964" s="1">
        <v>94.2</v>
      </c>
      <c r="J3964" s="1">
        <v>67.8</v>
      </c>
      <c r="K3964" s="1">
        <v>85.9</v>
      </c>
      <c r="L3964" s="1">
        <v>77.7</v>
      </c>
      <c r="M3964" s="1">
        <v>244</v>
      </c>
      <c r="N3964" s="1">
        <v>79.8</v>
      </c>
      <c r="O3964" s="1">
        <v>84.1</v>
      </c>
      <c r="P3964" s="1">
        <v>108.3</v>
      </c>
      <c r="Q3964" s="1">
        <v>60.4</v>
      </c>
      <c r="R3964" s="1">
        <v>97.8</v>
      </c>
      <c r="S3964" s="1">
        <v>0.12607233265913484</v>
      </c>
      <c r="T3964" s="1">
        <f t="shared" si="183"/>
        <v>0.21102052828295523</v>
      </c>
      <c r="U3964" s="2">
        <v>7.6900063282695733E-2</v>
      </c>
      <c r="V3964" s="1">
        <f t="shared" si="184"/>
        <v>-0.7401523068051199</v>
      </c>
      <c r="W3964" s="1">
        <f t="shared" si="185"/>
        <v>0.54364483770620919</v>
      </c>
      <c r="X3964" s="2">
        <v>0.34487331216736766</v>
      </c>
    </row>
    <row r="3965" spans="1:24">
      <c r="A3965" s="1" t="s">
        <v>10785</v>
      </c>
      <c r="B3965" s="1" t="s">
        <v>10784</v>
      </c>
      <c r="C3965" s="1" t="s">
        <v>10783</v>
      </c>
      <c r="D3965" s="1">
        <v>41</v>
      </c>
      <c r="E3965" s="1">
        <v>6</v>
      </c>
      <c r="F3965" s="1">
        <v>14</v>
      </c>
      <c r="G3965" s="1">
        <v>192</v>
      </c>
      <c r="H3965" s="1">
        <v>21.4</v>
      </c>
      <c r="I3965" s="1">
        <v>91.4</v>
      </c>
      <c r="J3965" s="1">
        <v>98</v>
      </c>
      <c r="K3965" s="1">
        <v>96.7</v>
      </c>
      <c r="L3965" s="1">
        <v>84.8</v>
      </c>
      <c r="M3965" s="1">
        <v>125.7</v>
      </c>
      <c r="N3965" s="1">
        <v>104.3</v>
      </c>
      <c r="O3965" s="1">
        <v>95.5</v>
      </c>
      <c r="P3965" s="1">
        <v>97.6</v>
      </c>
      <c r="Q3965" s="1">
        <v>113.6</v>
      </c>
      <c r="R3965" s="1">
        <v>92.4</v>
      </c>
      <c r="S3965" s="1">
        <v>0.12617902219130026</v>
      </c>
      <c r="T3965" s="1">
        <f t="shared" si="183"/>
        <v>0.61356474472164302</v>
      </c>
      <c r="U3965" s="2">
        <v>0.1629251592571912</v>
      </c>
      <c r="V3965" s="1">
        <f t="shared" si="184"/>
        <v>-0.22666477482883188</v>
      </c>
      <c r="W3965" s="1">
        <f t="shared" si="185"/>
        <v>0.93622681324918833</v>
      </c>
      <c r="X3965" s="2">
        <v>0.56863643618340198</v>
      </c>
    </row>
    <row r="3966" spans="1:24">
      <c r="A3966" s="1" t="s">
        <v>12617</v>
      </c>
      <c r="B3966" s="1" t="s">
        <v>12616</v>
      </c>
      <c r="C3966" s="1" t="s">
        <v>12615</v>
      </c>
      <c r="D3966" s="1">
        <v>32</v>
      </c>
      <c r="E3966" s="1">
        <v>7</v>
      </c>
      <c r="F3966" s="1">
        <v>10</v>
      </c>
      <c r="G3966" s="1">
        <v>311</v>
      </c>
      <c r="H3966" s="1">
        <v>34.1</v>
      </c>
      <c r="I3966" s="1">
        <v>72.7</v>
      </c>
      <c r="J3966" s="1">
        <v>74.8</v>
      </c>
      <c r="K3966" s="1">
        <v>56.6</v>
      </c>
      <c r="L3966" s="1">
        <v>55.6</v>
      </c>
      <c r="M3966" s="1">
        <v>194</v>
      </c>
      <c r="N3966" s="1">
        <v>203.6</v>
      </c>
      <c r="O3966" s="1">
        <v>130.1</v>
      </c>
      <c r="P3966" s="1">
        <v>64</v>
      </c>
      <c r="Q3966" s="1">
        <v>79.599999999999994</v>
      </c>
      <c r="R3966" s="1">
        <v>69</v>
      </c>
      <c r="S3966" s="1">
        <v>0.12633308213154101</v>
      </c>
      <c r="T3966" s="1">
        <f t="shared" si="183"/>
        <v>0.35138436841292359</v>
      </c>
      <c r="U3966" s="2">
        <v>0.12222397123376093</v>
      </c>
      <c r="V3966" s="1">
        <f t="shared" si="184"/>
        <v>-1.4379094687935536</v>
      </c>
      <c r="W3966" s="1">
        <f t="shared" si="185"/>
        <v>2.5615461275814462</v>
      </c>
      <c r="X3966" s="2">
        <v>1.4142185173034396</v>
      </c>
    </row>
    <row r="3967" spans="1:24">
      <c r="A3967" s="1" t="s">
        <v>1832</v>
      </c>
      <c r="B3967" s="1" t="s">
        <v>1831</v>
      </c>
      <c r="C3967" s="1" t="s">
        <v>1830</v>
      </c>
      <c r="D3967" s="1">
        <v>71</v>
      </c>
      <c r="E3967" s="1">
        <v>19</v>
      </c>
      <c r="F3967" s="1">
        <v>101</v>
      </c>
      <c r="G3967" s="1">
        <v>210</v>
      </c>
      <c r="H3967" s="1">
        <v>24.1</v>
      </c>
      <c r="I3967" s="1">
        <v>83.2</v>
      </c>
      <c r="J3967" s="1">
        <v>105.2</v>
      </c>
      <c r="K3967" s="1">
        <v>128</v>
      </c>
      <c r="L3967" s="1">
        <v>89.6</v>
      </c>
      <c r="M3967" s="1">
        <v>63.7</v>
      </c>
      <c r="N3967" s="1">
        <v>80.7</v>
      </c>
      <c r="O3967" s="1">
        <v>117.2</v>
      </c>
      <c r="P3967" s="1">
        <v>81.099999999999994</v>
      </c>
      <c r="Q3967" s="1">
        <v>84.1</v>
      </c>
      <c r="R3967" s="1">
        <v>167.2</v>
      </c>
      <c r="S3967" s="1">
        <v>0.12647815397664958</v>
      </c>
      <c r="T3967" s="1">
        <f t="shared" si="183"/>
        <v>0.13142612111430296</v>
      </c>
      <c r="U3967" s="2">
        <v>4.193006261199022E-2</v>
      </c>
      <c r="V3967" s="1">
        <f t="shared" si="184"/>
        <v>0.21907968729561214</v>
      </c>
      <c r="W3967" s="1">
        <f t="shared" si="185"/>
        <v>0.34106339859999463</v>
      </c>
      <c r="X3967" s="2">
        <v>0.22103566297538113</v>
      </c>
    </row>
    <row r="3968" spans="1:24">
      <c r="A3968" s="1" t="s">
        <v>14827</v>
      </c>
      <c r="B3968" s="1" t="s">
        <v>14826</v>
      </c>
      <c r="C3968" s="1" t="s">
        <v>14825</v>
      </c>
      <c r="D3968" s="1">
        <v>16</v>
      </c>
      <c r="E3968" s="1">
        <v>3</v>
      </c>
      <c r="F3968" s="1">
        <v>4</v>
      </c>
      <c r="G3968" s="1">
        <v>222</v>
      </c>
      <c r="H3968" s="1">
        <v>25.6</v>
      </c>
      <c r="I3968" s="1">
        <v>91.9</v>
      </c>
      <c r="J3968" s="1">
        <v>79.400000000000006</v>
      </c>
      <c r="K3968" s="1">
        <v>84.8</v>
      </c>
      <c r="L3968" s="1">
        <v>89.8</v>
      </c>
      <c r="M3968" s="1">
        <v>153.80000000000001</v>
      </c>
      <c r="N3968" s="1">
        <v>116.3</v>
      </c>
      <c r="O3968" s="1">
        <v>100.7</v>
      </c>
      <c r="P3968" s="1">
        <v>99.5</v>
      </c>
      <c r="Q3968" s="1">
        <v>108.3</v>
      </c>
      <c r="R3968" s="1">
        <v>75.400000000000006</v>
      </c>
      <c r="S3968" s="1">
        <v>0.12650375098891345</v>
      </c>
      <c r="T3968" s="1">
        <f t="shared" si="183"/>
        <v>0.38480263609463267</v>
      </c>
      <c r="U3968" s="2">
        <v>0.12777283121095526</v>
      </c>
      <c r="V3968" s="1">
        <f t="shared" si="184"/>
        <v>-0.51532372953144656</v>
      </c>
      <c r="W3968" s="1">
        <f t="shared" si="185"/>
        <v>1.3851609813112939</v>
      </c>
      <c r="X3968" s="2">
        <v>0.80917286855328319</v>
      </c>
    </row>
    <row r="3969" spans="1:24">
      <c r="A3969" s="1" t="s">
        <v>12086</v>
      </c>
      <c r="B3969" s="1" t="s">
        <v>12085</v>
      </c>
      <c r="C3969" s="1" t="s">
        <v>12084</v>
      </c>
      <c r="D3969" s="1">
        <v>2</v>
      </c>
      <c r="E3969" s="1">
        <v>1</v>
      </c>
      <c r="F3969" s="1">
        <v>1</v>
      </c>
      <c r="G3969" s="1">
        <v>486</v>
      </c>
      <c r="H3969" s="1">
        <v>54.1</v>
      </c>
      <c r="I3969" s="1">
        <v>77.099999999999994</v>
      </c>
      <c r="J3969" s="1">
        <v>83</v>
      </c>
      <c r="K3969" s="1">
        <v>74.5</v>
      </c>
      <c r="L3969" s="1">
        <v>68.900000000000006</v>
      </c>
      <c r="M3969" s="1">
        <v>213.5</v>
      </c>
      <c r="N3969" s="1">
        <v>135</v>
      </c>
      <c r="O3969" s="1">
        <v>99.6</v>
      </c>
      <c r="P3969" s="1">
        <v>99.4</v>
      </c>
      <c r="Q3969" s="1">
        <v>80.5</v>
      </c>
      <c r="R3969" s="1">
        <v>68.599999999999994</v>
      </c>
      <c r="S3969" s="1">
        <v>0.12658683458544778</v>
      </c>
      <c r="T3969" s="1">
        <f t="shared" si="183"/>
        <v>0.35836497074188395</v>
      </c>
      <c r="U3969" s="2">
        <v>0.1228088681687264</v>
      </c>
      <c r="V3969" s="1">
        <f t="shared" si="184"/>
        <v>-0.97716170928830504</v>
      </c>
      <c r="W3969" s="1">
        <f t="shared" si="185"/>
        <v>1.3114762809365594</v>
      </c>
      <c r="X3969" s="2">
        <v>0.76647339499192801</v>
      </c>
    </row>
    <row r="3970" spans="1:24">
      <c r="A3970" s="1" t="s">
        <v>12113</v>
      </c>
      <c r="B3970" s="1" t="s">
        <v>12112</v>
      </c>
      <c r="C3970" s="1" t="s">
        <v>12111</v>
      </c>
      <c r="D3970" s="1">
        <v>40</v>
      </c>
      <c r="E3970" s="1">
        <v>31</v>
      </c>
      <c r="F3970" s="1">
        <v>54</v>
      </c>
      <c r="G3970" s="1">
        <v>1155</v>
      </c>
      <c r="H3970" s="1">
        <v>128.5</v>
      </c>
      <c r="I3970" s="1">
        <v>98.8</v>
      </c>
      <c r="J3970" s="1">
        <v>88.4</v>
      </c>
      <c r="K3970" s="1">
        <v>92.1</v>
      </c>
      <c r="L3970" s="1">
        <v>95.4</v>
      </c>
      <c r="M3970" s="1">
        <v>121.1</v>
      </c>
      <c r="N3970" s="1">
        <v>96.7</v>
      </c>
      <c r="O3970" s="1">
        <v>100.7</v>
      </c>
      <c r="P3970" s="1">
        <v>99.7</v>
      </c>
      <c r="Q3970" s="1">
        <v>110</v>
      </c>
      <c r="R3970" s="1">
        <v>97.1</v>
      </c>
      <c r="S3970" s="1">
        <v>0.12660000445266389</v>
      </c>
      <c r="T3970" s="1">
        <f t="shared" ref="T3970:T4033" si="186">-LOG10(TTEST(I3970:L3970,P3970:R3970,2,2))</f>
        <v>1.0116036984735048</v>
      </c>
      <c r="U3970" s="2">
        <v>0.25997201975041162</v>
      </c>
      <c r="V3970" s="1">
        <f t="shared" ref="V3970:V4033" si="187">LOG(AVERAGE(I3970:L3970)/AVERAGE(M3970:O3970),2)</f>
        <v>-0.18059489409339341</v>
      </c>
      <c r="W3970" s="1">
        <f t="shared" ref="W3970:W4033" si="188">-LOG10(TTEST(I3970:L3970,M3970:O3970,2,2))</f>
        <v>0.8935919194573364</v>
      </c>
      <c r="X3970" s="2">
        <v>0.54493179459756746</v>
      </c>
    </row>
    <row r="3971" spans="1:24">
      <c r="A3971" s="1" t="s">
        <v>13648</v>
      </c>
      <c r="B3971" s="1" t="s">
        <v>13647</v>
      </c>
      <c r="C3971" s="1" t="s">
        <v>13646</v>
      </c>
      <c r="D3971" s="1">
        <v>10</v>
      </c>
      <c r="E3971" s="1">
        <v>3</v>
      </c>
      <c r="F3971" s="1">
        <v>3</v>
      </c>
      <c r="G3971" s="1">
        <v>290</v>
      </c>
      <c r="H3971" s="1">
        <v>32.799999999999997</v>
      </c>
      <c r="I3971" s="1">
        <v>108.3</v>
      </c>
      <c r="J3971" s="1">
        <v>84.4</v>
      </c>
      <c r="K3971" s="1">
        <v>88.9</v>
      </c>
      <c r="L3971" s="1">
        <v>99.2</v>
      </c>
      <c r="M3971" s="1">
        <v>116.5</v>
      </c>
      <c r="N3971" s="1">
        <v>102.4</v>
      </c>
      <c r="O3971" s="1">
        <v>88.5</v>
      </c>
      <c r="P3971" s="1">
        <v>103.3</v>
      </c>
      <c r="Q3971" s="1">
        <v>127.9</v>
      </c>
      <c r="R3971" s="1">
        <v>80.599999999999994</v>
      </c>
      <c r="S3971" s="1">
        <v>0.1266249486686849</v>
      </c>
      <c r="T3971" s="1">
        <f t="shared" si="186"/>
        <v>0.2728881953047102</v>
      </c>
      <c r="U3971" s="2">
        <v>9.9402853289256729E-2</v>
      </c>
      <c r="V3971" s="1">
        <f t="shared" si="187"/>
        <v>-0.1061211856616714</v>
      </c>
      <c r="W3971" s="1">
        <f t="shared" si="188"/>
        <v>0.32936772374679218</v>
      </c>
      <c r="X3971" s="2">
        <v>0.21389176051721184</v>
      </c>
    </row>
    <row r="3972" spans="1:24">
      <c r="A3972" s="1" t="s">
        <v>12074</v>
      </c>
      <c r="B3972" s="1" t="s">
        <v>12073</v>
      </c>
      <c r="C3972" s="1" t="s">
        <v>12072</v>
      </c>
      <c r="D3972" s="1">
        <v>9</v>
      </c>
      <c r="E3972" s="1">
        <v>11</v>
      </c>
      <c r="F3972" s="1">
        <v>12</v>
      </c>
      <c r="G3972" s="1">
        <v>1588</v>
      </c>
      <c r="H3972" s="1">
        <v>174.9</v>
      </c>
      <c r="I3972" s="1">
        <v>89</v>
      </c>
      <c r="J3972" s="1">
        <v>91.5</v>
      </c>
      <c r="K3972" s="1">
        <v>90</v>
      </c>
      <c r="L3972" s="1">
        <v>88.9</v>
      </c>
      <c r="M3972" s="1">
        <v>139.5</v>
      </c>
      <c r="N3972" s="1">
        <v>100.5</v>
      </c>
      <c r="O3972" s="1">
        <v>106.4</v>
      </c>
      <c r="P3972" s="1">
        <v>95.1</v>
      </c>
      <c r="Q3972" s="1">
        <v>113.2</v>
      </c>
      <c r="R3972" s="1">
        <v>86</v>
      </c>
      <c r="S3972" s="1">
        <v>0.12673463270929697</v>
      </c>
      <c r="T3972" s="1">
        <f t="shared" si="186"/>
        <v>0.5613002565775963</v>
      </c>
      <c r="U3972" s="2">
        <v>0.15356759585330851</v>
      </c>
      <c r="V3972" s="1">
        <f t="shared" si="187"/>
        <v>-0.36188602049562685</v>
      </c>
      <c r="W3972" s="1">
        <f t="shared" si="188"/>
        <v>1.2724477274174586</v>
      </c>
      <c r="X3972" s="2">
        <v>0.7489285071712406</v>
      </c>
    </row>
    <row r="3973" spans="1:24">
      <c r="A3973" s="1" t="s">
        <v>13432</v>
      </c>
      <c r="B3973" s="1" t="s">
        <v>13431</v>
      </c>
      <c r="C3973" s="1" t="s">
        <v>13430</v>
      </c>
      <c r="D3973" s="1">
        <v>6</v>
      </c>
      <c r="E3973" s="1">
        <v>5</v>
      </c>
      <c r="F3973" s="1">
        <v>7</v>
      </c>
      <c r="G3973" s="1">
        <v>860</v>
      </c>
      <c r="H3973" s="1">
        <v>98.7</v>
      </c>
      <c r="I3973" s="1">
        <v>92.4</v>
      </c>
      <c r="J3973" s="1">
        <v>84.4</v>
      </c>
      <c r="K3973" s="1">
        <v>94.1</v>
      </c>
      <c r="L3973" s="1">
        <v>95.2</v>
      </c>
      <c r="M3973" s="1">
        <v>135.30000000000001</v>
      </c>
      <c r="N3973" s="1">
        <v>90.5</v>
      </c>
      <c r="O3973" s="1">
        <v>108.4</v>
      </c>
      <c r="P3973" s="1">
        <v>125.6</v>
      </c>
      <c r="Q3973" s="1">
        <v>72.099999999999994</v>
      </c>
      <c r="R3973" s="1">
        <v>102.1</v>
      </c>
      <c r="S3973" s="1">
        <v>0.12680010892215784</v>
      </c>
      <c r="T3973" s="1">
        <f t="shared" si="186"/>
        <v>0.25631246510986327</v>
      </c>
      <c r="U3973" s="2">
        <v>9.2988952994575394E-2</v>
      </c>
      <c r="V3973" s="1">
        <f t="shared" si="187"/>
        <v>-0.28351145903548675</v>
      </c>
      <c r="W3973" s="1">
        <f t="shared" si="188"/>
        <v>0.85982400548494586</v>
      </c>
      <c r="X3973" s="2">
        <v>0.52794020344672932</v>
      </c>
    </row>
    <row r="3974" spans="1:24">
      <c r="A3974" s="1" t="s">
        <v>10692</v>
      </c>
      <c r="B3974" s="1" t="s">
        <v>10691</v>
      </c>
      <c r="C3974" s="1" t="s">
        <v>10690</v>
      </c>
      <c r="D3974" s="1">
        <v>45</v>
      </c>
      <c r="E3974" s="1">
        <v>17</v>
      </c>
      <c r="F3974" s="1">
        <v>70</v>
      </c>
      <c r="G3974" s="1">
        <v>523</v>
      </c>
      <c r="H3974" s="1">
        <v>56.7</v>
      </c>
      <c r="I3974" s="1">
        <v>79.5</v>
      </c>
      <c r="J3974" s="1">
        <v>92.3</v>
      </c>
      <c r="K3974" s="1">
        <v>97.3</v>
      </c>
      <c r="L3974" s="1">
        <v>94.3</v>
      </c>
      <c r="M3974" s="1">
        <v>143.80000000000001</v>
      </c>
      <c r="N3974" s="1">
        <v>96.3</v>
      </c>
      <c r="O3974" s="1">
        <v>98.9</v>
      </c>
      <c r="P3974" s="1">
        <v>108.6</v>
      </c>
      <c r="Q3974" s="1">
        <v>92.4</v>
      </c>
      <c r="R3974" s="1">
        <v>96.6</v>
      </c>
      <c r="S3974" s="1">
        <v>0.1268536061527594</v>
      </c>
      <c r="T3974" s="1">
        <f t="shared" si="186"/>
        <v>0.63152743702952496</v>
      </c>
      <c r="U3974" s="2">
        <v>0.16533444870748881</v>
      </c>
      <c r="V3974" s="1">
        <f t="shared" si="187"/>
        <v>-0.31476435306843414</v>
      </c>
      <c r="W3974" s="1">
        <f t="shared" si="188"/>
        <v>0.77712026465177952</v>
      </c>
      <c r="X3974" s="2">
        <v>0.48000540968213917</v>
      </c>
    </row>
    <row r="3975" spans="1:24">
      <c r="A3975" s="1" t="s">
        <v>16567</v>
      </c>
      <c r="B3975" s="1" t="s">
        <v>16566</v>
      </c>
      <c r="C3975" s="1" t="s">
        <v>16565</v>
      </c>
      <c r="D3975" s="1">
        <v>39</v>
      </c>
      <c r="E3975" s="1">
        <v>12</v>
      </c>
      <c r="F3975" s="1">
        <v>12</v>
      </c>
      <c r="G3975" s="1">
        <v>411</v>
      </c>
      <c r="H3975" s="1">
        <v>44.3</v>
      </c>
      <c r="I3975" s="1">
        <v>116.9</v>
      </c>
      <c r="J3975" s="1">
        <v>84.1</v>
      </c>
      <c r="K3975" s="1">
        <v>79.3</v>
      </c>
      <c r="L3975" s="1">
        <v>76.2</v>
      </c>
      <c r="M3975" s="1">
        <v>112.5</v>
      </c>
      <c r="N3975" s="1">
        <v>125.5</v>
      </c>
      <c r="O3975" s="1">
        <v>113.6</v>
      </c>
      <c r="P3975" s="1">
        <v>103.7</v>
      </c>
      <c r="Q3975" s="1">
        <v>114.6</v>
      </c>
      <c r="R3975" s="1">
        <v>73.7</v>
      </c>
      <c r="S3975" s="1">
        <v>0.12710379171497302</v>
      </c>
      <c r="T3975" s="1">
        <f t="shared" si="186"/>
        <v>0.21442450252017514</v>
      </c>
      <c r="U3975" s="2">
        <v>7.8113809003949819E-2</v>
      </c>
      <c r="V3975" s="1">
        <f t="shared" si="187"/>
        <v>-0.39507049309099757</v>
      </c>
      <c r="W3975" s="1">
        <f t="shared" si="188"/>
        <v>1.215074774377213</v>
      </c>
      <c r="X3975" s="2">
        <v>0.71865119116747023</v>
      </c>
    </row>
    <row r="3976" spans="1:24">
      <c r="A3976" s="1" t="s">
        <v>10251</v>
      </c>
      <c r="B3976" s="1" t="s">
        <v>10250</v>
      </c>
      <c r="C3976" s="1" t="s">
        <v>10249</v>
      </c>
      <c r="D3976" s="1">
        <v>35</v>
      </c>
      <c r="E3976" s="1">
        <v>8</v>
      </c>
      <c r="F3976" s="1">
        <v>29</v>
      </c>
      <c r="G3976" s="1">
        <v>243</v>
      </c>
      <c r="H3976" s="1">
        <v>27.3</v>
      </c>
      <c r="I3976" s="1">
        <v>107.9</v>
      </c>
      <c r="J3976" s="1">
        <v>90.1</v>
      </c>
      <c r="K3976" s="1">
        <v>100.2</v>
      </c>
      <c r="L3976" s="1">
        <v>102.8</v>
      </c>
      <c r="M3976" s="1">
        <v>99</v>
      </c>
      <c r="N3976" s="1">
        <v>83.8</v>
      </c>
      <c r="O3976" s="1">
        <v>87.7</v>
      </c>
      <c r="P3976" s="1">
        <v>104.5</v>
      </c>
      <c r="Q3976" s="1">
        <v>122.3</v>
      </c>
      <c r="R3976" s="1">
        <v>101.7</v>
      </c>
      <c r="S3976" s="1">
        <v>0.12732863314625301</v>
      </c>
      <c r="T3976" s="1">
        <f t="shared" si="186"/>
        <v>0.61531122527975812</v>
      </c>
      <c r="U3976" s="2">
        <v>0.1629251592571912</v>
      </c>
      <c r="V3976" s="1">
        <f t="shared" si="187"/>
        <v>0.1529361433492612</v>
      </c>
      <c r="W3976" s="1">
        <f t="shared" si="188"/>
        <v>0.83855681484418443</v>
      </c>
      <c r="X3976" s="2">
        <v>0.51524385807834816</v>
      </c>
    </row>
    <row r="3977" spans="1:24">
      <c r="A3977" s="1" t="s">
        <v>14512</v>
      </c>
      <c r="B3977" s="1" t="s">
        <v>14511</v>
      </c>
      <c r="C3977" s="1" t="s">
        <v>14510</v>
      </c>
      <c r="D3977" s="1">
        <v>13</v>
      </c>
      <c r="E3977" s="1">
        <v>6</v>
      </c>
      <c r="F3977" s="1">
        <v>7</v>
      </c>
      <c r="G3977" s="1">
        <v>770</v>
      </c>
      <c r="H3977" s="1">
        <v>79.5</v>
      </c>
      <c r="I3977" s="1">
        <v>83.9</v>
      </c>
      <c r="J3977" s="1">
        <v>90.1</v>
      </c>
      <c r="K3977" s="1">
        <v>96</v>
      </c>
      <c r="L3977" s="1">
        <v>85.8</v>
      </c>
      <c r="M3977" s="1">
        <v>133.1</v>
      </c>
      <c r="N3977" s="1">
        <v>108.8</v>
      </c>
      <c r="O3977" s="1">
        <v>110.8</v>
      </c>
      <c r="P3977" s="1">
        <v>92.3</v>
      </c>
      <c r="Q3977" s="1">
        <v>99</v>
      </c>
      <c r="R3977" s="1">
        <v>100.2</v>
      </c>
      <c r="S3977" s="1">
        <v>0.12746687209954269</v>
      </c>
      <c r="T3977" s="1">
        <f t="shared" si="186"/>
        <v>1.0863778190602185</v>
      </c>
      <c r="U3977" s="2">
        <v>0.26807704219915102</v>
      </c>
      <c r="V3977" s="1">
        <f t="shared" si="187"/>
        <v>-0.40241256443793566</v>
      </c>
      <c r="W3977" s="1">
        <f t="shared" si="188"/>
        <v>1.9635949060913083</v>
      </c>
      <c r="X3977" s="2">
        <v>1.1087394878420349</v>
      </c>
    </row>
    <row r="3978" spans="1:24">
      <c r="A3978" s="1" t="s">
        <v>14098</v>
      </c>
      <c r="B3978" s="1" t="s">
        <v>14097</v>
      </c>
      <c r="C3978" s="1" t="s">
        <v>14096</v>
      </c>
      <c r="D3978" s="1">
        <v>70</v>
      </c>
      <c r="E3978" s="1">
        <v>30</v>
      </c>
      <c r="F3978" s="1">
        <v>133</v>
      </c>
      <c r="G3978" s="1">
        <v>562</v>
      </c>
      <c r="H3978" s="1">
        <v>61.8</v>
      </c>
      <c r="I3978" s="1">
        <v>117.8</v>
      </c>
      <c r="J3978" s="1">
        <v>100.8</v>
      </c>
      <c r="K3978" s="1">
        <v>104</v>
      </c>
      <c r="L3978" s="1">
        <v>112.4</v>
      </c>
      <c r="M3978" s="1">
        <v>59.7</v>
      </c>
      <c r="N3978" s="1">
        <v>71.900000000000006</v>
      </c>
      <c r="O3978" s="1">
        <v>77.2</v>
      </c>
      <c r="P3978" s="1">
        <v>147.69999999999999</v>
      </c>
      <c r="Q3978" s="1">
        <v>88.4</v>
      </c>
      <c r="R3978" s="1">
        <v>120.3</v>
      </c>
      <c r="S3978" s="1">
        <v>0.12751943517731287</v>
      </c>
      <c r="T3978" s="1">
        <f t="shared" si="186"/>
        <v>0.27247870940014229</v>
      </c>
      <c r="U3978" s="2">
        <v>9.92979626921182E-2</v>
      </c>
      <c r="V3978" s="1">
        <f t="shared" si="187"/>
        <v>0.64385618977472447</v>
      </c>
      <c r="W3978" s="1">
        <f t="shared" si="188"/>
        <v>2.7968743511599845</v>
      </c>
      <c r="X3978" s="2">
        <v>1.5405535672194579</v>
      </c>
    </row>
    <row r="3979" spans="1:24">
      <c r="A3979" s="1" t="s">
        <v>12371</v>
      </c>
      <c r="B3979" s="1" t="s">
        <v>12370</v>
      </c>
      <c r="C3979" s="1" t="s">
        <v>12369</v>
      </c>
      <c r="D3979" s="1">
        <v>25</v>
      </c>
      <c r="E3979" s="1">
        <v>3</v>
      </c>
      <c r="F3979" s="1">
        <v>7</v>
      </c>
      <c r="G3979" s="1">
        <v>177</v>
      </c>
      <c r="H3979" s="1">
        <v>18.899999999999999</v>
      </c>
      <c r="I3979" s="1">
        <v>90</v>
      </c>
      <c r="J3979" s="1">
        <v>105.3</v>
      </c>
      <c r="K3979" s="1">
        <v>88.7</v>
      </c>
      <c r="L3979" s="1">
        <v>94.6</v>
      </c>
      <c r="M3979" s="1">
        <v>123.3</v>
      </c>
      <c r="N3979" s="1">
        <v>103.8</v>
      </c>
      <c r="O3979" s="1">
        <v>84.2</v>
      </c>
      <c r="P3979" s="1">
        <v>98.7</v>
      </c>
      <c r="Q3979" s="1">
        <v>121.8</v>
      </c>
      <c r="R3979" s="1">
        <v>89.7</v>
      </c>
      <c r="S3979" s="1">
        <v>0.12756177461122931</v>
      </c>
      <c r="T3979" s="1">
        <f t="shared" si="186"/>
        <v>0.41657106816279305</v>
      </c>
      <c r="U3979" s="2">
        <v>0.13636131435055757</v>
      </c>
      <c r="V3979" s="1">
        <f t="shared" si="187"/>
        <v>-0.1326686650443181</v>
      </c>
      <c r="W3979" s="1">
        <f t="shared" si="188"/>
        <v>0.37404553481733077</v>
      </c>
      <c r="X3979" s="2">
        <v>0.24099253182058361</v>
      </c>
    </row>
    <row r="3980" spans="1:24">
      <c r="A3980" s="1" t="s">
        <v>13450</v>
      </c>
      <c r="B3980" s="1" t="s">
        <v>13449</v>
      </c>
      <c r="C3980" s="1" t="s">
        <v>13448</v>
      </c>
      <c r="D3980" s="1">
        <v>45</v>
      </c>
      <c r="E3980" s="1">
        <v>16</v>
      </c>
      <c r="F3980" s="1">
        <v>56</v>
      </c>
      <c r="G3980" s="1">
        <v>463</v>
      </c>
      <c r="H3980" s="1">
        <v>52.6</v>
      </c>
      <c r="I3980" s="1">
        <v>95.3</v>
      </c>
      <c r="J3980" s="1">
        <v>85.5</v>
      </c>
      <c r="K3980" s="1">
        <v>91.6</v>
      </c>
      <c r="L3980" s="1">
        <v>89.2</v>
      </c>
      <c r="M3980" s="1">
        <v>146.6</v>
      </c>
      <c r="N3980" s="1">
        <v>99.6</v>
      </c>
      <c r="O3980" s="1">
        <v>95.8</v>
      </c>
      <c r="P3980" s="1">
        <v>104.6</v>
      </c>
      <c r="Q3980" s="1">
        <v>99</v>
      </c>
      <c r="R3980" s="1">
        <v>92.7</v>
      </c>
      <c r="S3980" s="1">
        <v>0.12770144782493859</v>
      </c>
      <c r="T3980" s="1">
        <f t="shared" si="186"/>
        <v>1.112580617537386</v>
      </c>
      <c r="U3980" s="2">
        <v>0.27359398573697269</v>
      </c>
      <c r="V3980" s="1">
        <f t="shared" si="187"/>
        <v>-0.33463914663691646</v>
      </c>
      <c r="W3980" s="1">
        <f t="shared" si="188"/>
        <v>0.82415713210253372</v>
      </c>
      <c r="X3980" s="2">
        <v>0.5058978408781063</v>
      </c>
    </row>
    <row r="3981" spans="1:24">
      <c r="A3981" s="1" t="s">
        <v>9852</v>
      </c>
      <c r="B3981" s="1" t="s">
        <v>9851</v>
      </c>
      <c r="C3981" s="1" t="s">
        <v>9850</v>
      </c>
      <c r="D3981" s="1">
        <v>73</v>
      </c>
      <c r="E3981" s="1">
        <v>57</v>
      </c>
      <c r="F3981" s="1">
        <v>255</v>
      </c>
      <c r="G3981" s="1">
        <v>753</v>
      </c>
      <c r="H3981" s="1">
        <v>84</v>
      </c>
      <c r="I3981" s="1">
        <v>95.9</v>
      </c>
      <c r="J3981" s="1">
        <v>92.7</v>
      </c>
      <c r="K3981" s="1">
        <v>95.3</v>
      </c>
      <c r="L3981" s="1">
        <v>98.3</v>
      </c>
      <c r="M3981" s="1">
        <v>94.3</v>
      </c>
      <c r="N3981" s="1">
        <v>103.8</v>
      </c>
      <c r="O3981" s="1">
        <v>106.4</v>
      </c>
      <c r="P3981" s="1">
        <v>126.1</v>
      </c>
      <c r="Q3981" s="1">
        <v>89.4</v>
      </c>
      <c r="R3981" s="1">
        <v>97.7</v>
      </c>
      <c r="S3981" s="1">
        <v>0.12779393359242772</v>
      </c>
      <c r="T3981" s="1">
        <f t="shared" si="186"/>
        <v>0.40952319747569566</v>
      </c>
      <c r="U3981" s="2">
        <v>0.13512535796900099</v>
      </c>
      <c r="V3981" s="1">
        <f t="shared" si="187"/>
        <v>-8.7151949095081865E-2</v>
      </c>
      <c r="W3981" s="1">
        <f t="shared" si="188"/>
        <v>0.86267528441567098</v>
      </c>
      <c r="X3981" s="2">
        <v>0.52922403268744522</v>
      </c>
    </row>
    <row r="3982" spans="1:24">
      <c r="A3982" s="1" t="s">
        <v>14335</v>
      </c>
      <c r="B3982" s="1" t="s">
        <v>14334</v>
      </c>
      <c r="C3982" s="1" t="s">
        <v>14333</v>
      </c>
      <c r="D3982" s="1">
        <v>53</v>
      </c>
      <c r="E3982" s="1">
        <v>15</v>
      </c>
      <c r="F3982" s="1">
        <v>68</v>
      </c>
      <c r="G3982" s="1">
        <v>424</v>
      </c>
      <c r="H3982" s="1">
        <v>44</v>
      </c>
      <c r="I3982" s="1">
        <v>84.1</v>
      </c>
      <c r="J3982" s="1">
        <v>90</v>
      </c>
      <c r="K3982" s="1">
        <v>79.2</v>
      </c>
      <c r="L3982" s="1">
        <v>94.7</v>
      </c>
      <c r="M3982" s="1">
        <v>198.4</v>
      </c>
      <c r="N3982" s="1">
        <v>78.5</v>
      </c>
      <c r="O3982" s="1">
        <v>89.7</v>
      </c>
      <c r="P3982" s="1">
        <v>100.3</v>
      </c>
      <c r="Q3982" s="1">
        <v>97.5</v>
      </c>
      <c r="R3982" s="1">
        <v>87.4</v>
      </c>
      <c r="S3982" s="1">
        <v>0.12792417498664146</v>
      </c>
      <c r="T3982" s="1">
        <f t="shared" si="186"/>
        <v>0.74508549779969058</v>
      </c>
      <c r="U3982" s="2">
        <v>0.18813150946552146</v>
      </c>
      <c r="V3982" s="1">
        <f t="shared" si="187"/>
        <v>-0.49015697908263883</v>
      </c>
      <c r="W3982" s="1">
        <f t="shared" si="188"/>
        <v>0.48848394092120478</v>
      </c>
      <c r="X3982" s="2">
        <v>0.31132670191037171</v>
      </c>
    </row>
    <row r="3983" spans="1:24">
      <c r="A3983" s="1" t="s">
        <v>3964</v>
      </c>
      <c r="B3983" s="1" t="s">
        <v>3963</v>
      </c>
      <c r="C3983" s="1" t="s">
        <v>3962</v>
      </c>
      <c r="D3983" s="1">
        <v>22</v>
      </c>
      <c r="E3983" s="1">
        <v>11</v>
      </c>
      <c r="F3983" s="1">
        <v>18</v>
      </c>
      <c r="G3983" s="1">
        <v>558</v>
      </c>
      <c r="H3983" s="1">
        <v>61.6</v>
      </c>
      <c r="I3983" s="1">
        <v>76.5</v>
      </c>
      <c r="J3983" s="1">
        <v>109.2</v>
      </c>
      <c r="K3983" s="1">
        <v>102</v>
      </c>
      <c r="L3983" s="1">
        <v>98.1</v>
      </c>
      <c r="M3983" s="1">
        <v>80.599999999999994</v>
      </c>
      <c r="N3983" s="1">
        <v>110.4</v>
      </c>
      <c r="O3983" s="1">
        <v>107</v>
      </c>
      <c r="P3983" s="1">
        <v>87.8</v>
      </c>
      <c r="Q3983" s="1">
        <v>135.80000000000001</v>
      </c>
      <c r="R3983" s="1">
        <v>92.6</v>
      </c>
      <c r="S3983" s="1">
        <v>0.12802172358811154</v>
      </c>
      <c r="T3983" s="1">
        <f t="shared" si="186"/>
        <v>0.23460202786623799</v>
      </c>
      <c r="U3983" s="2">
        <v>8.4522237615157397E-2</v>
      </c>
      <c r="V3983" s="1">
        <f t="shared" si="187"/>
        <v>-4.249668657926433E-2</v>
      </c>
      <c r="W3983" s="1">
        <f t="shared" si="188"/>
        <v>9.0758885181280696E-2</v>
      </c>
      <c r="X3983" s="2">
        <v>5.7829412258427935E-2</v>
      </c>
    </row>
    <row r="3984" spans="1:24">
      <c r="A3984" s="1" t="s">
        <v>8742</v>
      </c>
      <c r="B3984" s="1" t="s">
        <v>8741</v>
      </c>
      <c r="C3984" s="1" t="s">
        <v>8740</v>
      </c>
      <c r="D3984" s="1">
        <v>31</v>
      </c>
      <c r="E3984" s="1">
        <v>6</v>
      </c>
      <c r="F3984" s="1">
        <v>8</v>
      </c>
      <c r="G3984" s="1">
        <v>275</v>
      </c>
      <c r="H3984" s="1">
        <v>30.2</v>
      </c>
      <c r="I3984" s="1">
        <v>96.6</v>
      </c>
      <c r="J3984" s="1">
        <v>91.5</v>
      </c>
      <c r="K3984" s="1">
        <v>98.3</v>
      </c>
      <c r="L3984" s="1">
        <v>86.8</v>
      </c>
      <c r="M3984" s="1">
        <v>139.6</v>
      </c>
      <c r="N3984" s="1">
        <v>95</v>
      </c>
      <c r="O3984" s="1">
        <v>86.2</v>
      </c>
      <c r="P3984" s="1">
        <v>94.4</v>
      </c>
      <c r="Q3984" s="1">
        <v>121</v>
      </c>
      <c r="R3984" s="1">
        <v>90.5</v>
      </c>
      <c r="S3984" s="1">
        <v>0.1281486199852874</v>
      </c>
      <c r="T3984" s="1">
        <f t="shared" si="186"/>
        <v>0.44456106904118842</v>
      </c>
      <c r="U3984" s="2">
        <v>0.14229381643680292</v>
      </c>
      <c r="V3984" s="1">
        <f t="shared" si="187"/>
        <v>-0.19676265488200551</v>
      </c>
      <c r="W3984" s="1">
        <f t="shared" si="188"/>
        <v>0.42005864554842159</v>
      </c>
      <c r="X3984" s="2">
        <v>0.26950124739883968</v>
      </c>
    </row>
    <row r="3985" spans="1:24">
      <c r="A3985" s="1" t="s">
        <v>12158</v>
      </c>
      <c r="B3985" s="1" t="s">
        <v>12157</v>
      </c>
      <c r="C3985" s="1" t="s">
        <v>12156</v>
      </c>
      <c r="D3985" s="1">
        <v>58</v>
      </c>
      <c r="E3985" s="1">
        <v>4</v>
      </c>
      <c r="F3985" s="1">
        <v>7</v>
      </c>
      <c r="G3985" s="1">
        <v>83</v>
      </c>
      <c r="H3985" s="1">
        <v>9.6</v>
      </c>
      <c r="I3985" s="1">
        <v>88.9</v>
      </c>
      <c r="J3985" s="1">
        <v>83.7</v>
      </c>
      <c r="K3985" s="1">
        <v>80.7</v>
      </c>
      <c r="L3985" s="1">
        <v>83.9</v>
      </c>
      <c r="M3985" s="1">
        <v>159.5</v>
      </c>
      <c r="N3985" s="1">
        <v>132.1</v>
      </c>
      <c r="O3985" s="1">
        <v>94.7</v>
      </c>
      <c r="P3985" s="1">
        <v>105</v>
      </c>
      <c r="Q3985" s="1">
        <v>82.2</v>
      </c>
      <c r="R3985" s="1">
        <v>89.2</v>
      </c>
      <c r="S3985" s="1">
        <v>0.12819057872501974</v>
      </c>
      <c r="T3985" s="1">
        <f t="shared" si="186"/>
        <v>0.60588373549494046</v>
      </c>
      <c r="U3985" s="2">
        <v>0.1629251592571912</v>
      </c>
      <c r="V3985" s="1">
        <f t="shared" si="187"/>
        <v>-0.61115464056869273</v>
      </c>
      <c r="W3985" s="1">
        <f t="shared" si="188"/>
        <v>1.4239279795541449</v>
      </c>
      <c r="X3985" s="2">
        <v>0.83024662639972557</v>
      </c>
    </row>
    <row r="3986" spans="1:24">
      <c r="A3986" s="1" t="s">
        <v>13189</v>
      </c>
      <c r="B3986" s="1" t="s">
        <v>13188</v>
      </c>
      <c r="C3986" s="1" t="s">
        <v>13187</v>
      </c>
      <c r="D3986" s="1">
        <v>62</v>
      </c>
      <c r="E3986" s="1">
        <v>15</v>
      </c>
      <c r="F3986" s="1">
        <v>39</v>
      </c>
      <c r="G3986" s="1">
        <v>327</v>
      </c>
      <c r="H3986" s="1">
        <v>36.1</v>
      </c>
      <c r="I3986" s="1">
        <v>107.1</v>
      </c>
      <c r="J3986" s="1">
        <v>98.2</v>
      </c>
      <c r="K3986" s="1">
        <v>94.4</v>
      </c>
      <c r="L3986" s="1">
        <v>99.2</v>
      </c>
      <c r="M3986" s="1">
        <v>79.599999999999994</v>
      </c>
      <c r="N3986" s="1">
        <v>97.8</v>
      </c>
      <c r="O3986" s="1">
        <v>96.8</v>
      </c>
      <c r="P3986" s="1">
        <v>116.4</v>
      </c>
      <c r="Q3986" s="1">
        <v>107.4</v>
      </c>
      <c r="R3986" s="1">
        <v>103.2</v>
      </c>
      <c r="S3986" s="1">
        <v>0.12830101157712517</v>
      </c>
      <c r="T3986" s="1">
        <f t="shared" si="186"/>
        <v>1.0166130564082481</v>
      </c>
      <c r="U3986" s="2">
        <v>0.25997201975041162</v>
      </c>
      <c r="V3986" s="1">
        <f t="shared" si="187"/>
        <v>0.12576105302909399</v>
      </c>
      <c r="W3986" s="1">
        <f t="shared" si="188"/>
        <v>0.66774842933815215</v>
      </c>
      <c r="X3986" s="2">
        <v>0.41846514454978678</v>
      </c>
    </row>
    <row r="3987" spans="1:24">
      <c r="A3987" s="1" t="s">
        <v>12827</v>
      </c>
      <c r="B3987" s="1" t="s">
        <v>12826</v>
      </c>
      <c r="C3987" s="1" t="s">
        <v>12825</v>
      </c>
      <c r="D3987" s="1">
        <v>78</v>
      </c>
      <c r="E3987" s="1">
        <v>32</v>
      </c>
      <c r="F3987" s="1">
        <v>101</v>
      </c>
      <c r="G3987" s="1">
        <v>455</v>
      </c>
      <c r="H3987" s="1">
        <v>52.5</v>
      </c>
      <c r="I3987" s="1">
        <v>112</v>
      </c>
      <c r="J3987" s="1">
        <v>84.3</v>
      </c>
      <c r="K3987" s="1">
        <v>94</v>
      </c>
      <c r="L3987" s="1">
        <v>102.5</v>
      </c>
      <c r="M3987" s="1">
        <v>105.6</v>
      </c>
      <c r="N3987" s="1">
        <v>86.6</v>
      </c>
      <c r="O3987" s="1">
        <v>93.1</v>
      </c>
      <c r="P3987" s="1">
        <v>106</v>
      </c>
      <c r="Q3987" s="1">
        <v>100</v>
      </c>
      <c r="R3987" s="1">
        <v>116</v>
      </c>
      <c r="S3987" s="1">
        <v>0.12830325796612993</v>
      </c>
      <c r="T3987" s="1">
        <f t="shared" si="186"/>
        <v>0.51422108328983351</v>
      </c>
      <c r="U3987" s="2">
        <v>0.1507371178446337</v>
      </c>
      <c r="V3987" s="1">
        <f t="shared" si="187"/>
        <v>4.627768345412997E-2</v>
      </c>
      <c r="W3987" s="1">
        <f t="shared" si="188"/>
        <v>0.13815491676004374</v>
      </c>
      <c r="X3987" s="2">
        <v>9.0255572483894153E-2</v>
      </c>
    </row>
    <row r="3988" spans="1:24">
      <c r="A3988" s="1" t="s">
        <v>11786</v>
      </c>
      <c r="B3988" s="1" t="s">
        <v>11785</v>
      </c>
      <c r="C3988" s="1" t="s">
        <v>11784</v>
      </c>
      <c r="D3988" s="1">
        <v>46</v>
      </c>
      <c r="E3988" s="1">
        <v>13</v>
      </c>
      <c r="F3988" s="1">
        <v>22</v>
      </c>
      <c r="G3988" s="1">
        <v>393</v>
      </c>
      <c r="H3988" s="1">
        <v>42.8</v>
      </c>
      <c r="I3988" s="1">
        <v>96.3</v>
      </c>
      <c r="J3988" s="1">
        <v>84.3</v>
      </c>
      <c r="K3988" s="1">
        <v>94.5</v>
      </c>
      <c r="L3988" s="1">
        <v>89.7</v>
      </c>
      <c r="M3988" s="1">
        <v>129.4</v>
      </c>
      <c r="N3988" s="1">
        <v>104.4</v>
      </c>
      <c r="O3988" s="1">
        <v>102.2</v>
      </c>
      <c r="P3988" s="1">
        <v>110.8</v>
      </c>
      <c r="Q3988" s="1">
        <v>91</v>
      </c>
      <c r="R3988" s="1">
        <v>97.3</v>
      </c>
      <c r="S3988" s="1">
        <v>0.12855968023345424</v>
      </c>
      <c r="T3988" s="1">
        <f t="shared" si="186"/>
        <v>0.68887644092628719</v>
      </c>
      <c r="U3988" s="2">
        <v>0.17339368845042291</v>
      </c>
      <c r="V3988" s="1">
        <f t="shared" si="187"/>
        <v>-0.29639300278022479</v>
      </c>
      <c r="W3988" s="1">
        <f t="shared" si="188"/>
        <v>1.323086360223791</v>
      </c>
      <c r="X3988" s="2">
        <v>0.77369303591163729</v>
      </c>
    </row>
    <row r="3989" spans="1:24">
      <c r="A3989" s="1" t="s">
        <v>11663</v>
      </c>
      <c r="B3989" s="1" t="s">
        <v>11662</v>
      </c>
      <c r="C3989" s="1" t="s">
        <v>11661</v>
      </c>
      <c r="D3989" s="1">
        <v>10</v>
      </c>
      <c r="E3989" s="1">
        <v>2</v>
      </c>
      <c r="F3989" s="1">
        <v>2</v>
      </c>
      <c r="G3989" s="1">
        <v>393</v>
      </c>
      <c r="H3989" s="1">
        <v>44.3</v>
      </c>
      <c r="I3989" s="1">
        <v>120.1</v>
      </c>
      <c r="J3989" s="1">
        <v>86.4</v>
      </c>
      <c r="K3989" s="1">
        <v>83.6</v>
      </c>
      <c r="L3989" s="1">
        <v>80.5</v>
      </c>
      <c r="M3989" s="1">
        <v>128.1</v>
      </c>
      <c r="N3989" s="1">
        <v>108.8</v>
      </c>
      <c r="O3989" s="1">
        <v>88.6</v>
      </c>
      <c r="P3989" s="1">
        <v>89.6</v>
      </c>
      <c r="Q3989" s="1">
        <v>131.4</v>
      </c>
      <c r="R3989" s="1">
        <v>82.9</v>
      </c>
      <c r="S3989" s="1">
        <v>0.12877129277387217</v>
      </c>
      <c r="T3989" s="1">
        <f t="shared" si="186"/>
        <v>0.2023907485592541</v>
      </c>
      <c r="U3989" s="2">
        <v>7.3960236284761796E-2</v>
      </c>
      <c r="V3989" s="1">
        <f t="shared" si="187"/>
        <v>-0.2278321613045759</v>
      </c>
      <c r="W3989" s="1">
        <f t="shared" si="188"/>
        <v>0.48916171097491351</v>
      </c>
      <c r="X3989" s="2">
        <v>0.31171032797294546</v>
      </c>
    </row>
    <row r="3990" spans="1:24">
      <c r="A3990" s="1" t="s">
        <v>11454</v>
      </c>
      <c r="B3990" s="1" t="s">
        <v>11453</v>
      </c>
      <c r="C3990" s="1" t="s">
        <v>11452</v>
      </c>
      <c r="D3990" s="1">
        <v>20</v>
      </c>
      <c r="E3990" s="1">
        <v>12</v>
      </c>
      <c r="F3990" s="1">
        <v>28</v>
      </c>
      <c r="G3990" s="1">
        <v>687</v>
      </c>
      <c r="H3990" s="1">
        <v>76.2</v>
      </c>
      <c r="I3990" s="1">
        <v>104.5</v>
      </c>
      <c r="J3990" s="1">
        <v>94.7</v>
      </c>
      <c r="K3990" s="1">
        <v>101.3</v>
      </c>
      <c r="L3990" s="1">
        <v>93.1</v>
      </c>
      <c r="M3990" s="1">
        <v>97.1</v>
      </c>
      <c r="N3990" s="1">
        <v>93</v>
      </c>
      <c r="O3990" s="1">
        <v>93.5</v>
      </c>
      <c r="P3990" s="1">
        <v>135.80000000000001</v>
      </c>
      <c r="Q3990" s="1">
        <v>84.1</v>
      </c>
      <c r="R3990" s="1">
        <v>102.9</v>
      </c>
      <c r="S3990" s="1">
        <v>0.12894785721738428</v>
      </c>
      <c r="T3990" s="1">
        <f t="shared" si="186"/>
        <v>0.29080036951765359</v>
      </c>
      <c r="U3990" s="2">
        <v>0.10191354849397367</v>
      </c>
      <c r="V3990" s="1">
        <f t="shared" si="187"/>
        <v>5.7835188820879853E-2</v>
      </c>
      <c r="W3990" s="1">
        <f t="shared" si="188"/>
        <v>0.51815393411993937</v>
      </c>
      <c r="X3990" s="2">
        <v>0.32911208954843546</v>
      </c>
    </row>
    <row r="3991" spans="1:24">
      <c r="A3991" s="1" t="s">
        <v>12182</v>
      </c>
      <c r="B3991" s="1" t="s">
        <v>12181</v>
      </c>
      <c r="C3991" s="1" t="s">
        <v>12180</v>
      </c>
      <c r="D3991" s="1">
        <v>20</v>
      </c>
      <c r="E3991" s="1">
        <v>11</v>
      </c>
      <c r="F3991" s="1">
        <v>14</v>
      </c>
      <c r="G3991" s="1">
        <v>942</v>
      </c>
      <c r="H3991" s="1">
        <v>105.7</v>
      </c>
      <c r="I3991" s="1">
        <v>94.8</v>
      </c>
      <c r="J3991" s="1">
        <v>86.4</v>
      </c>
      <c r="K3991" s="1">
        <v>95.6</v>
      </c>
      <c r="L3991" s="1">
        <v>95.2</v>
      </c>
      <c r="M3991" s="1">
        <v>133</v>
      </c>
      <c r="N3991" s="1">
        <v>91.3</v>
      </c>
      <c r="O3991" s="1">
        <v>98.7</v>
      </c>
      <c r="P3991" s="1">
        <v>90.9</v>
      </c>
      <c r="Q3991" s="1">
        <v>113</v>
      </c>
      <c r="R3991" s="1">
        <v>101.2</v>
      </c>
      <c r="S3991" s="1">
        <v>0.12901705786210657</v>
      </c>
      <c r="T3991" s="1">
        <f t="shared" si="186"/>
        <v>0.6919712978466156</v>
      </c>
      <c r="U3991" s="2">
        <v>0.17355508581671703</v>
      </c>
      <c r="V3991" s="1">
        <f t="shared" si="187"/>
        <v>-0.21126904286473755</v>
      </c>
      <c r="W3991" s="1">
        <f t="shared" si="188"/>
        <v>0.61592431709789008</v>
      </c>
      <c r="X3991" s="2">
        <v>0.39040055729388107</v>
      </c>
    </row>
    <row r="3992" spans="1:24">
      <c r="A3992" s="1" t="s">
        <v>13666</v>
      </c>
      <c r="B3992" s="1" t="s">
        <v>13665</v>
      </c>
      <c r="C3992" s="1" t="s">
        <v>13664</v>
      </c>
      <c r="D3992" s="1">
        <v>66</v>
      </c>
      <c r="E3992" s="1">
        <v>32</v>
      </c>
      <c r="F3992" s="1">
        <v>130</v>
      </c>
      <c r="G3992" s="1">
        <v>664</v>
      </c>
      <c r="H3992" s="1">
        <v>72.5</v>
      </c>
      <c r="I3992" s="1">
        <v>99</v>
      </c>
      <c r="J3992" s="1">
        <v>89.4</v>
      </c>
      <c r="K3992" s="1">
        <v>93.8</v>
      </c>
      <c r="L3992" s="1">
        <v>92.6</v>
      </c>
      <c r="M3992" s="1">
        <v>119.9</v>
      </c>
      <c r="N3992" s="1">
        <v>98.6</v>
      </c>
      <c r="O3992" s="1">
        <v>99.4</v>
      </c>
      <c r="P3992" s="1">
        <v>120</v>
      </c>
      <c r="Q3992" s="1">
        <v>84.9</v>
      </c>
      <c r="R3992" s="1">
        <v>102.5</v>
      </c>
      <c r="S3992" s="1">
        <v>0.12903371131042835</v>
      </c>
      <c r="T3992" s="1">
        <f t="shared" si="186"/>
        <v>0.4378302740886762</v>
      </c>
      <c r="U3992" s="2">
        <v>0.1409335030364614</v>
      </c>
      <c r="V3992" s="1">
        <f t="shared" si="187"/>
        <v>-0.17748956275763317</v>
      </c>
      <c r="W3992" s="1">
        <f t="shared" si="188"/>
        <v>0.96366392712052729</v>
      </c>
      <c r="X3992" s="2">
        <v>0.58188784088252465</v>
      </c>
    </row>
    <row r="3993" spans="1:24">
      <c r="A3993" s="1" t="s">
        <v>5607</v>
      </c>
      <c r="B3993" s="1" t="s">
        <v>5606</v>
      </c>
      <c r="C3993" s="1" t="s">
        <v>5605</v>
      </c>
      <c r="D3993" s="1">
        <v>21</v>
      </c>
      <c r="E3993" s="1">
        <v>19</v>
      </c>
      <c r="F3993" s="1">
        <v>25</v>
      </c>
      <c r="G3993" s="1">
        <v>1134</v>
      </c>
      <c r="H3993" s="1">
        <v>126.8</v>
      </c>
      <c r="I3993" s="1">
        <v>107.2</v>
      </c>
      <c r="J3993" s="1">
        <v>91.8</v>
      </c>
      <c r="K3993" s="1">
        <v>86</v>
      </c>
      <c r="L3993" s="1">
        <v>91.9</v>
      </c>
      <c r="M3993" s="1">
        <v>112.9</v>
      </c>
      <c r="N3993" s="1">
        <v>102.4</v>
      </c>
      <c r="O3993" s="1">
        <v>98.6</v>
      </c>
      <c r="P3993" s="1">
        <v>86.3</v>
      </c>
      <c r="Q3993" s="1">
        <v>135.1</v>
      </c>
      <c r="R3993" s="1">
        <v>87.8</v>
      </c>
      <c r="S3993" s="1">
        <v>0.12939602353933463</v>
      </c>
      <c r="T3993" s="1">
        <f t="shared" si="186"/>
        <v>0.24630493783591217</v>
      </c>
      <c r="U3993" s="2">
        <v>8.9448703473386043E-2</v>
      </c>
      <c r="V3993" s="1">
        <f t="shared" si="187"/>
        <v>-0.15116073319660234</v>
      </c>
      <c r="W3993" s="1">
        <f t="shared" si="188"/>
        <v>0.77541774806570263</v>
      </c>
      <c r="X3993" s="2">
        <v>0.47919927005391411</v>
      </c>
    </row>
    <row r="3994" spans="1:24">
      <c r="A3994" s="1" t="s">
        <v>12038</v>
      </c>
      <c r="B3994" s="1" t="s">
        <v>12037</v>
      </c>
      <c r="C3994" s="1" t="s">
        <v>12036</v>
      </c>
      <c r="D3994" s="1">
        <v>59</v>
      </c>
      <c r="E3994" s="1">
        <v>23</v>
      </c>
      <c r="F3994" s="1">
        <v>54</v>
      </c>
      <c r="G3994" s="1">
        <v>563</v>
      </c>
      <c r="H3994" s="1">
        <v>61.3</v>
      </c>
      <c r="I3994" s="1">
        <v>98.8</v>
      </c>
      <c r="J3994" s="1">
        <v>90.3</v>
      </c>
      <c r="K3994" s="1">
        <v>95.9</v>
      </c>
      <c r="L3994" s="1">
        <v>99.7</v>
      </c>
      <c r="M3994" s="1">
        <v>109.2</v>
      </c>
      <c r="N3994" s="1">
        <v>95.7</v>
      </c>
      <c r="O3994" s="1">
        <v>94.9</v>
      </c>
      <c r="P3994" s="1">
        <v>117.7</v>
      </c>
      <c r="Q3994" s="1">
        <v>94.6</v>
      </c>
      <c r="R3994" s="1">
        <v>103.3</v>
      </c>
      <c r="S3994" s="1">
        <v>0.1294008749956875</v>
      </c>
      <c r="T3994" s="1">
        <f t="shared" si="186"/>
        <v>0.69186104462675424</v>
      </c>
      <c r="U3994" s="2">
        <v>0.17355508581671703</v>
      </c>
      <c r="V3994" s="1">
        <f t="shared" si="187"/>
        <v>-5.5304052930088617E-2</v>
      </c>
      <c r="W3994" s="1">
        <f t="shared" si="188"/>
        <v>0.34388878743470647</v>
      </c>
      <c r="X3994" s="2">
        <v>0.22255771357426998</v>
      </c>
    </row>
    <row r="3995" spans="1:24">
      <c r="A3995" s="1" t="s">
        <v>386</v>
      </c>
      <c r="B3995" s="1" t="s">
        <v>385</v>
      </c>
      <c r="C3995" s="1" t="s">
        <v>384</v>
      </c>
      <c r="D3995" s="1">
        <v>43</v>
      </c>
      <c r="E3995" s="1">
        <v>7</v>
      </c>
      <c r="F3995" s="1">
        <v>23</v>
      </c>
      <c r="G3995" s="1">
        <v>158</v>
      </c>
      <c r="H3995" s="1">
        <v>17.3</v>
      </c>
      <c r="I3995" s="1">
        <v>91.6</v>
      </c>
      <c r="J3995" s="1">
        <v>109.1</v>
      </c>
      <c r="K3995" s="1">
        <v>87.5</v>
      </c>
      <c r="L3995" s="1">
        <v>99.9</v>
      </c>
      <c r="M3995" s="1">
        <v>109.2</v>
      </c>
      <c r="N3995" s="1">
        <v>109.4</v>
      </c>
      <c r="O3995" s="1">
        <v>75.099999999999994</v>
      </c>
      <c r="P3995" s="1">
        <v>68.8</v>
      </c>
      <c r="Q3995" s="1">
        <v>176.9</v>
      </c>
      <c r="R3995" s="1">
        <v>72.7</v>
      </c>
      <c r="S3995" s="1">
        <v>0.12944940203704436</v>
      </c>
      <c r="T3995" s="1">
        <f t="shared" si="186"/>
        <v>0.11082884414311581</v>
      </c>
      <c r="U3995" s="2">
        <v>3.5121903991494383E-2</v>
      </c>
      <c r="V3995" s="1">
        <f t="shared" si="187"/>
        <v>-1.2952331818247096E-2</v>
      </c>
      <c r="W3995" s="1">
        <f t="shared" si="188"/>
        <v>2.6794713407966294E-2</v>
      </c>
      <c r="X3995" s="2">
        <v>1.6536620418454346E-2</v>
      </c>
    </row>
    <row r="3996" spans="1:24">
      <c r="A3996" s="1" t="s">
        <v>14368</v>
      </c>
      <c r="B3996" s="1" t="s">
        <v>14367</v>
      </c>
      <c r="C3996" s="1" t="s">
        <v>14366</v>
      </c>
      <c r="D3996" s="1">
        <v>53</v>
      </c>
      <c r="E3996" s="1">
        <v>46</v>
      </c>
      <c r="F3996" s="1">
        <v>99</v>
      </c>
      <c r="G3996" s="1">
        <v>767</v>
      </c>
      <c r="H3996" s="1">
        <v>90.8</v>
      </c>
      <c r="I3996" s="1">
        <v>89.7</v>
      </c>
      <c r="J3996" s="1">
        <v>89</v>
      </c>
      <c r="K3996" s="1">
        <v>100.2</v>
      </c>
      <c r="L3996" s="1">
        <v>88.4</v>
      </c>
      <c r="M3996" s="1">
        <v>104.3</v>
      </c>
      <c r="N3996" s="1">
        <v>109.9</v>
      </c>
      <c r="O3996" s="1">
        <v>117.1</v>
      </c>
      <c r="P3996" s="1">
        <v>116.1</v>
      </c>
      <c r="Q3996" s="1">
        <v>85.1</v>
      </c>
      <c r="R3996" s="1">
        <v>100.2</v>
      </c>
      <c r="S3996" s="1">
        <v>0.12975802014501009</v>
      </c>
      <c r="T3996" s="1">
        <f t="shared" si="186"/>
        <v>0.46894927128549857</v>
      </c>
      <c r="U3996" s="2">
        <v>0.145221641550381</v>
      </c>
      <c r="V3996" s="1">
        <f t="shared" si="187"/>
        <v>-0.2662168066282008</v>
      </c>
      <c r="W3996" s="1">
        <f t="shared" si="188"/>
        <v>2.0282209046790793</v>
      </c>
      <c r="X3996" s="2">
        <v>1.141444899964893</v>
      </c>
    </row>
    <row r="3997" spans="1:24">
      <c r="A3997" s="1" t="s">
        <v>13972</v>
      </c>
      <c r="B3997" s="1" t="s">
        <v>13971</v>
      </c>
      <c r="C3997" s="1" t="s">
        <v>13970</v>
      </c>
      <c r="D3997" s="1">
        <v>63</v>
      </c>
      <c r="E3997" s="1">
        <v>13</v>
      </c>
      <c r="F3997" s="1">
        <v>31</v>
      </c>
      <c r="G3997" s="1">
        <v>358</v>
      </c>
      <c r="H3997" s="1">
        <v>39.299999999999997</v>
      </c>
      <c r="I3997" s="1">
        <v>88.1</v>
      </c>
      <c r="J3997" s="1">
        <v>88</v>
      </c>
      <c r="K3997" s="1">
        <v>95.5</v>
      </c>
      <c r="L3997" s="1">
        <v>91.9</v>
      </c>
      <c r="M3997" s="1">
        <v>130.1</v>
      </c>
      <c r="N3997" s="1">
        <v>100.2</v>
      </c>
      <c r="O3997" s="1">
        <v>107.8</v>
      </c>
      <c r="P3997" s="1">
        <v>106.8</v>
      </c>
      <c r="Q3997" s="1">
        <v>91.8</v>
      </c>
      <c r="R3997" s="1">
        <v>99.7</v>
      </c>
      <c r="S3997" s="1">
        <v>0.12984611280709971</v>
      </c>
      <c r="T3997" s="1">
        <f t="shared" si="186"/>
        <v>1.0132362163649531</v>
      </c>
      <c r="U3997" s="2">
        <v>0.25997201975041162</v>
      </c>
      <c r="V3997" s="1">
        <f t="shared" si="187"/>
        <v>-0.31053215136526435</v>
      </c>
      <c r="W3997" s="1">
        <f t="shared" si="188"/>
        <v>1.4193837399526841</v>
      </c>
      <c r="X3997" s="2">
        <v>0.82806429326916364</v>
      </c>
    </row>
    <row r="3998" spans="1:24">
      <c r="A3998" s="1" t="s">
        <v>14221</v>
      </c>
      <c r="B3998" s="1" t="s">
        <v>14220</v>
      </c>
      <c r="C3998" s="1" t="s">
        <v>14219</v>
      </c>
      <c r="D3998" s="1">
        <v>47</v>
      </c>
      <c r="E3998" s="1">
        <v>9</v>
      </c>
      <c r="F3998" s="1">
        <v>17</v>
      </c>
      <c r="G3998" s="1">
        <v>207</v>
      </c>
      <c r="H3998" s="1">
        <v>23.3</v>
      </c>
      <c r="I3998" s="1">
        <v>88.3</v>
      </c>
      <c r="J3998" s="1">
        <v>88.5</v>
      </c>
      <c r="K3998" s="1">
        <v>86.7</v>
      </c>
      <c r="L3998" s="1">
        <v>91.8</v>
      </c>
      <c r="M3998" s="1">
        <v>129.19999999999999</v>
      </c>
      <c r="N3998" s="1">
        <v>110.4</v>
      </c>
      <c r="O3998" s="1">
        <v>113.5</v>
      </c>
      <c r="P3998" s="1">
        <v>110</v>
      </c>
      <c r="Q3998" s="1">
        <v>82.9</v>
      </c>
      <c r="R3998" s="1">
        <v>98.7</v>
      </c>
      <c r="S3998" s="1">
        <v>0.12999053027455862</v>
      </c>
      <c r="T3998" s="1">
        <f t="shared" si="186"/>
        <v>0.57450820204949637</v>
      </c>
      <c r="U3998" s="2">
        <v>0.15529755463068773</v>
      </c>
      <c r="V3998" s="1">
        <f t="shared" si="187"/>
        <v>-0.40607663170722197</v>
      </c>
      <c r="W3998" s="1">
        <f t="shared" si="188"/>
        <v>2.647948642360189</v>
      </c>
      <c r="X3998" s="2">
        <v>1.4618684430902023</v>
      </c>
    </row>
    <row r="3999" spans="1:24">
      <c r="A3999" s="1" t="s">
        <v>13021</v>
      </c>
      <c r="B3999" s="1" t="s">
        <v>13020</v>
      </c>
      <c r="C3999" s="1" t="s">
        <v>13019</v>
      </c>
      <c r="D3999" s="1">
        <v>34</v>
      </c>
      <c r="E3999" s="1">
        <v>14</v>
      </c>
      <c r="F3999" s="1">
        <v>24</v>
      </c>
      <c r="G3999" s="1">
        <v>405</v>
      </c>
      <c r="H3999" s="1">
        <v>45.3</v>
      </c>
      <c r="I3999" s="1">
        <v>100.1</v>
      </c>
      <c r="J3999" s="1">
        <v>96.7</v>
      </c>
      <c r="K3999" s="1">
        <v>95.9</v>
      </c>
      <c r="L3999" s="1">
        <v>93.3</v>
      </c>
      <c r="M3999" s="1">
        <v>84.6</v>
      </c>
      <c r="N3999" s="1">
        <v>106.9</v>
      </c>
      <c r="O3999" s="1">
        <v>105.7</v>
      </c>
      <c r="P3999" s="1">
        <v>104.4</v>
      </c>
      <c r="Q3999" s="1">
        <v>118.2</v>
      </c>
      <c r="R3999" s="1">
        <v>94.2</v>
      </c>
      <c r="S3999" s="1">
        <v>0.13000898720301057</v>
      </c>
      <c r="T3999" s="1">
        <f t="shared" si="186"/>
        <v>0.71468652607494854</v>
      </c>
      <c r="U3999" s="2">
        <v>0.17912773637576127</v>
      </c>
      <c r="V3999" s="1">
        <f t="shared" si="187"/>
        <v>-3.7870767661997061E-2</v>
      </c>
      <c r="W3999" s="1">
        <f t="shared" si="188"/>
        <v>0.15505281883672475</v>
      </c>
      <c r="X3999" s="2">
        <v>0.10174444887633323</v>
      </c>
    </row>
    <row r="4000" spans="1:24">
      <c r="A4000" s="1" t="s">
        <v>5226</v>
      </c>
      <c r="B4000" s="1" t="s">
        <v>5225</v>
      </c>
      <c r="C4000" s="1" t="s">
        <v>5224</v>
      </c>
      <c r="D4000" s="1">
        <v>20</v>
      </c>
      <c r="E4000" s="1">
        <v>14</v>
      </c>
      <c r="F4000" s="1">
        <v>18</v>
      </c>
      <c r="G4000" s="1">
        <v>983</v>
      </c>
      <c r="H4000" s="1">
        <v>111.5</v>
      </c>
      <c r="I4000" s="1">
        <v>89.1</v>
      </c>
      <c r="J4000" s="1">
        <v>97.2</v>
      </c>
      <c r="K4000" s="1">
        <v>95.2</v>
      </c>
      <c r="L4000" s="1">
        <v>95.7</v>
      </c>
      <c r="M4000" s="1">
        <v>126.4</v>
      </c>
      <c r="N4000" s="1">
        <v>95.9</v>
      </c>
      <c r="O4000" s="1">
        <v>90.9</v>
      </c>
      <c r="P4000" s="1">
        <v>90.6</v>
      </c>
      <c r="Q4000" s="1">
        <v>129.30000000000001</v>
      </c>
      <c r="R4000" s="1">
        <v>89.7</v>
      </c>
      <c r="S4000" s="1">
        <v>0.13011329474815772</v>
      </c>
      <c r="T4000" s="1">
        <f t="shared" si="186"/>
        <v>0.33730577950117985</v>
      </c>
      <c r="U4000" s="2">
        <v>0.11758646491564367</v>
      </c>
      <c r="V4000" s="1">
        <f t="shared" si="187"/>
        <v>-0.14679203589478815</v>
      </c>
      <c r="W4000" s="1">
        <f t="shared" si="188"/>
        <v>0.47207684839273639</v>
      </c>
      <c r="X4000" s="2">
        <v>0.30123621110803384</v>
      </c>
    </row>
    <row r="4001" spans="1:24">
      <c r="A4001" s="1" t="s">
        <v>10005</v>
      </c>
      <c r="B4001" s="1" t="s">
        <v>10004</v>
      </c>
      <c r="C4001" s="1" t="s">
        <v>10003</v>
      </c>
      <c r="D4001" s="1">
        <v>1</v>
      </c>
      <c r="E4001" s="1">
        <v>4</v>
      </c>
      <c r="F4001" s="1">
        <v>4</v>
      </c>
      <c r="G4001" s="1">
        <v>4128</v>
      </c>
      <c r="H4001" s="1">
        <v>471.2</v>
      </c>
      <c r="I4001" s="1">
        <v>84.9</v>
      </c>
      <c r="J4001" s="1">
        <v>102</v>
      </c>
      <c r="K4001" s="1">
        <v>96.9</v>
      </c>
      <c r="L4001" s="1">
        <v>95.7</v>
      </c>
      <c r="M4001" s="1">
        <v>102.4</v>
      </c>
      <c r="N4001" s="1">
        <v>95.2</v>
      </c>
      <c r="O4001" s="1">
        <v>111.3</v>
      </c>
      <c r="P4001" s="1">
        <v>90.6</v>
      </c>
      <c r="Q4001" s="1">
        <v>122.2</v>
      </c>
      <c r="R4001" s="1">
        <v>98.7</v>
      </c>
      <c r="S4001" s="1">
        <v>0.13016977688737921</v>
      </c>
      <c r="T4001" s="1">
        <f t="shared" si="186"/>
        <v>0.43756477683308387</v>
      </c>
      <c r="U4001" s="2">
        <v>0.1409335030364614</v>
      </c>
      <c r="V4001" s="1">
        <f t="shared" si="187"/>
        <v>-0.11807748460365308</v>
      </c>
      <c r="W4001" s="1">
        <f t="shared" si="188"/>
        <v>0.65841311689345605</v>
      </c>
      <c r="X4001" s="2">
        <v>0.41348050210317949</v>
      </c>
    </row>
    <row r="4002" spans="1:24">
      <c r="A4002" s="1" t="s">
        <v>15477</v>
      </c>
      <c r="B4002" s="1" t="s">
        <v>15476</v>
      </c>
      <c r="C4002" s="1" t="s">
        <v>15475</v>
      </c>
      <c r="D4002" s="1">
        <v>39</v>
      </c>
      <c r="E4002" s="1">
        <v>28</v>
      </c>
      <c r="F4002" s="1">
        <v>74</v>
      </c>
      <c r="G4002" s="1">
        <v>1122</v>
      </c>
      <c r="H4002" s="1">
        <v>122.3</v>
      </c>
      <c r="I4002" s="1">
        <v>115.6</v>
      </c>
      <c r="J4002" s="1">
        <v>81.599999999999994</v>
      </c>
      <c r="K4002" s="1">
        <v>87</v>
      </c>
      <c r="L4002" s="1">
        <v>96</v>
      </c>
      <c r="M4002" s="1">
        <v>110.6</v>
      </c>
      <c r="N4002" s="1">
        <v>92.9</v>
      </c>
      <c r="O4002" s="1">
        <v>104.1</v>
      </c>
      <c r="P4002" s="1">
        <v>109.8</v>
      </c>
      <c r="Q4002" s="1">
        <v>107</v>
      </c>
      <c r="R4002" s="1">
        <v>95.3</v>
      </c>
      <c r="S4002" s="1">
        <v>0.13028732454950218</v>
      </c>
      <c r="T4002" s="1">
        <f t="shared" si="186"/>
        <v>0.40715585430332885</v>
      </c>
      <c r="U4002" s="2">
        <v>0.13388131185195556</v>
      </c>
      <c r="V4002" s="1">
        <f t="shared" si="187"/>
        <v>-0.10933447059211847</v>
      </c>
      <c r="W4002" s="1">
        <f t="shared" si="188"/>
        <v>0.31777929320452319</v>
      </c>
      <c r="X4002" s="2">
        <v>0.20700268491893226</v>
      </c>
    </row>
    <row r="4003" spans="1:24">
      <c r="A4003" s="1" t="s">
        <v>12257</v>
      </c>
      <c r="B4003" s="1" t="s">
        <v>12256</v>
      </c>
      <c r="C4003" s="1" t="s">
        <v>12255</v>
      </c>
      <c r="D4003" s="1">
        <v>71</v>
      </c>
      <c r="E4003" s="1">
        <v>17</v>
      </c>
      <c r="F4003" s="1">
        <v>42</v>
      </c>
      <c r="G4003" s="1">
        <v>222</v>
      </c>
      <c r="H4003" s="1">
        <v>24.1</v>
      </c>
      <c r="I4003" s="1">
        <v>103</v>
      </c>
      <c r="J4003" s="1">
        <v>83.8</v>
      </c>
      <c r="K4003" s="1">
        <v>108.2</v>
      </c>
      <c r="L4003" s="1">
        <v>92.7</v>
      </c>
      <c r="M4003" s="1">
        <v>98.8</v>
      </c>
      <c r="N4003" s="1">
        <v>96.1</v>
      </c>
      <c r="O4003" s="1">
        <v>98.9</v>
      </c>
      <c r="P4003" s="1">
        <v>104.3</v>
      </c>
      <c r="Q4003" s="1">
        <v>104</v>
      </c>
      <c r="R4003" s="1">
        <v>110</v>
      </c>
      <c r="S4003" s="1">
        <v>0.13048392116358443</v>
      </c>
      <c r="T4003" s="1">
        <f t="shared" si="186"/>
        <v>0.6475967154759904</v>
      </c>
      <c r="U4003" s="2">
        <v>0.16736025190631734</v>
      </c>
      <c r="V4003" s="1">
        <f t="shared" si="187"/>
        <v>-1.4931160083943037E-2</v>
      </c>
      <c r="W4003" s="1">
        <f t="shared" si="188"/>
        <v>5.4377479968892202E-2</v>
      </c>
      <c r="X4003" s="2">
        <v>3.4075611992522362E-2</v>
      </c>
    </row>
    <row r="4004" spans="1:24">
      <c r="A4004" s="1" t="s">
        <v>13348</v>
      </c>
      <c r="B4004" s="1" t="s">
        <v>13347</v>
      </c>
      <c r="C4004" s="1" t="s">
        <v>13346</v>
      </c>
      <c r="D4004" s="1">
        <v>16</v>
      </c>
      <c r="E4004" s="1">
        <v>4</v>
      </c>
      <c r="F4004" s="1">
        <v>5</v>
      </c>
      <c r="G4004" s="1">
        <v>245</v>
      </c>
      <c r="H4004" s="1">
        <v>27.7</v>
      </c>
      <c r="I4004" s="1">
        <v>107.1</v>
      </c>
      <c r="J4004" s="1">
        <v>97.9</v>
      </c>
      <c r="K4004" s="1">
        <v>103.3</v>
      </c>
      <c r="L4004" s="1">
        <v>109.1</v>
      </c>
      <c r="M4004" s="1">
        <v>84.6</v>
      </c>
      <c r="N4004" s="1">
        <v>72.900000000000006</v>
      </c>
      <c r="O4004" s="1">
        <v>82.3</v>
      </c>
      <c r="P4004" s="1">
        <v>121.6</v>
      </c>
      <c r="Q4004" s="1">
        <v>106.2</v>
      </c>
      <c r="R4004" s="1">
        <v>114.9</v>
      </c>
      <c r="S4004" s="1">
        <v>0.13055309063818363</v>
      </c>
      <c r="T4004" s="1">
        <f t="shared" si="186"/>
        <v>1.0402336192608754</v>
      </c>
      <c r="U4004" s="2">
        <v>0.26234164850351566</v>
      </c>
      <c r="V4004" s="1">
        <f t="shared" si="187"/>
        <v>0.38456144246676749</v>
      </c>
      <c r="W4004" s="1">
        <f t="shared" si="188"/>
        <v>2.6823460311736858</v>
      </c>
      <c r="X4004" s="2">
        <v>1.4773925096644709</v>
      </c>
    </row>
    <row r="4005" spans="1:24">
      <c r="A4005" s="1" t="s">
        <v>10542</v>
      </c>
      <c r="B4005" s="1" t="s">
        <v>10541</v>
      </c>
      <c r="C4005" s="1" t="s">
        <v>10540</v>
      </c>
      <c r="D4005" s="1">
        <v>18</v>
      </c>
      <c r="E4005" s="1">
        <v>36</v>
      </c>
      <c r="F4005" s="1">
        <v>50</v>
      </c>
      <c r="G4005" s="1">
        <v>2618</v>
      </c>
      <c r="H4005" s="1">
        <v>289.89999999999998</v>
      </c>
      <c r="I4005" s="1">
        <v>90.9</v>
      </c>
      <c r="J4005" s="1">
        <v>97.5</v>
      </c>
      <c r="K4005" s="1">
        <v>97.5</v>
      </c>
      <c r="L4005" s="1">
        <v>95.3</v>
      </c>
      <c r="M4005" s="1">
        <v>114</v>
      </c>
      <c r="N4005" s="1">
        <v>99.3</v>
      </c>
      <c r="O4005" s="1">
        <v>92.6</v>
      </c>
      <c r="P4005" s="1">
        <v>92.4</v>
      </c>
      <c r="Q4005" s="1">
        <v>121</v>
      </c>
      <c r="R4005" s="1">
        <v>99.6</v>
      </c>
      <c r="S4005" s="1">
        <v>0.13065203718888257</v>
      </c>
      <c r="T4005" s="1">
        <f t="shared" si="186"/>
        <v>0.55653425090213382</v>
      </c>
      <c r="U4005" s="2">
        <v>0.15356759585330851</v>
      </c>
      <c r="V4005" s="1">
        <f t="shared" si="187"/>
        <v>-9.7549486927104315E-2</v>
      </c>
      <c r="W4005" s="1">
        <f t="shared" si="188"/>
        <v>0.54181111593788167</v>
      </c>
      <c r="X4005" s="2">
        <v>0.34351202316986285</v>
      </c>
    </row>
    <row r="4006" spans="1:24">
      <c r="A4006" s="1" t="s">
        <v>13888</v>
      </c>
      <c r="B4006" s="1" t="s">
        <v>13887</v>
      </c>
      <c r="C4006" s="1" t="s">
        <v>13886</v>
      </c>
      <c r="D4006" s="1">
        <v>8</v>
      </c>
      <c r="E4006" s="1">
        <v>5</v>
      </c>
      <c r="F4006" s="1">
        <v>6</v>
      </c>
      <c r="G4006" s="1">
        <v>924</v>
      </c>
      <c r="H4006" s="1">
        <v>103.9</v>
      </c>
      <c r="I4006" s="1">
        <v>91.5</v>
      </c>
      <c r="J4006" s="1">
        <v>83.8</v>
      </c>
      <c r="K4006" s="1">
        <v>99.7</v>
      </c>
      <c r="L4006" s="1">
        <v>86.7</v>
      </c>
      <c r="M4006" s="1">
        <v>162.80000000000001</v>
      </c>
      <c r="N4006" s="1">
        <v>85.1</v>
      </c>
      <c r="O4006" s="1">
        <v>93.4</v>
      </c>
      <c r="P4006" s="1">
        <v>84.5</v>
      </c>
      <c r="Q4006" s="1">
        <v>114</v>
      </c>
      <c r="R4006" s="1">
        <v>98.5</v>
      </c>
      <c r="S4006" s="1">
        <v>0.13070683231119767</v>
      </c>
      <c r="T4006" s="1">
        <f t="shared" si="186"/>
        <v>0.46200682898990697</v>
      </c>
      <c r="U4006" s="2">
        <v>0.14413281994794744</v>
      </c>
      <c r="V4006" s="1">
        <f t="shared" si="187"/>
        <v>-0.33128431572193517</v>
      </c>
      <c r="W4006" s="1">
        <f t="shared" si="188"/>
        <v>0.49859623813681458</v>
      </c>
      <c r="X4006" s="2">
        <v>0.31825875096264045</v>
      </c>
    </row>
    <row r="4007" spans="1:24">
      <c r="A4007" s="1" t="s">
        <v>14413</v>
      </c>
      <c r="B4007" s="1" t="s">
        <v>14412</v>
      </c>
      <c r="C4007" s="1" t="s">
        <v>14411</v>
      </c>
      <c r="D4007" s="1">
        <v>17</v>
      </c>
      <c r="E4007" s="1">
        <v>21</v>
      </c>
      <c r="F4007" s="1">
        <v>34</v>
      </c>
      <c r="G4007" s="1">
        <v>1286</v>
      </c>
      <c r="H4007" s="1">
        <v>140.69999999999999</v>
      </c>
      <c r="I4007" s="1">
        <v>96</v>
      </c>
      <c r="J4007" s="1">
        <v>100.4</v>
      </c>
      <c r="K4007" s="1">
        <v>107.7</v>
      </c>
      <c r="L4007" s="1">
        <v>101.3</v>
      </c>
      <c r="M4007" s="1">
        <v>84.5</v>
      </c>
      <c r="N4007" s="1">
        <v>86.8</v>
      </c>
      <c r="O4007" s="1">
        <v>90.3</v>
      </c>
      <c r="P4007" s="1">
        <v>104.1</v>
      </c>
      <c r="Q4007" s="1">
        <v>115.5</v>
      </c>
      <c r="R4007" s="1">
        <v>113.3</v>
      </c>
      <c r="S4007" s="1">
        <v>0.13078028095220764</v>
      </c>
      <c r="T4007" s="1">
        <f t="shared" si="186"/>
        <v>1.1857570394524251</v>
      </c>
      <c r="U4007" s="2">
        <v>0.28266504713865315</v>
      </c>
      <c r="V4007" s="1">
        <f t="shared" si="187"/>
        <v>0.21694604868997269</v>
      </c>
      <c r="W4007" s="1">
        <f t="shared" si="188"/>
        <v>2.1712480190552785</v>
      </c>
      <c r="X4007" s="2">
        <v>1.2162781008497938</v>
      </c>
    </row>
    <row r="4008" spans="1:24">
      <c r="A4008" s="1" t="s">
        <v>11004</v>
      </c>
      <c r="B4008" s="1" t="s">
        <v>11003</v>
      </c>
      <c r="C4008" s="1" t="s">
        <v>11002</v>
      </c>
      <c r="D4008" s="1">
        <v>14</v>
      </c>
      <c r="E4008" s="1">
        <v>6</v>
      </c>
      <c r="F4008" s="1">
        <v>8</v>
      </c>
      <c r="G4008" s="1">
        <v>465</v>
      </c>
      <c r="H4008" s="1">
        <v>52.8</v>
      </c>
      <c r="I4008" s="1">
        <v>97.6</v>
      </c>
      <c r="J4008" s="1">
        <v>90.5</v>
      </c>
      <c r="K4008" s="1">
        <v>95.9</v>
      </c>
      <c r="L4008" s="1">
        <v>91.8</v>
      </c>
      <c r="M4008" s="1">
        <v>122.1</v>
      </c>
      <c r="N4008" s="1">
        <v>97.2</v>
      </c>
      <c r="O4008" s="1">
        <v>96.3</v>
      </c>
      <c r="P4008" s="1">
        <v>97.8</v>
      </c>
      <c r="Q4008" s="1">
        <v>119.1</v>
      </c>
      <c r="R4008" s="1">
        <v>91.7</v>
      </c>
      <c r="S4008" s="1">
        <v>0.130810494429523</v>
      </c>
      <c r="T4008" s="1">
        <f t="shared" si="186"/>
        <v>0.56536966858967552</v>
      </c>
      <c r="U4008" s="2">
        <v>0.15455854125498769</v>
      </c>
      <c r="V4008" s="1">
        <f t="shared" si="187"/>
        <v>-0.16316963787224681</v>
      </c>
      <c r="W4008" s="1">
        <f t="shared" si="188"/>
        <v>0.73003502950665133</v>
      </c>
      <c r="X4008" s="2">
        <v>0.45265426258898767</v>
      </c>
    </row>
    <row r="4009" spans="1:24">
      <c r="A4009" s="1" t="s">
        <v>13729</v>
      </c>
      <c r="B4009" s="1" t="s">
        <v>13728</v>
      </c>
      <c r="C4009" s="1" t="s">
        <v>13727</v>
      </c>
      <c r="D4009" s="1">
        <v>10</v>
      </c>
      <c r="E4009" s="1">
        <v>5</v>
      </c>
      <c r="F4009" s="1">
        <v>5</v>
      </c>
      <c r="G4009" s="1">
        <v>502</v>
      </c>
      <c r="H4009" s="1">
        <v>57.9</v>
      </c>
      <c r="I4009" s="1">
        <v>80.099999999999994</v>
      </c>
      <c r="J4009" s="1">
        <v>83</v>
      </c>
      <c r="K4009" s="1">
        <v>86.2</v>
      </c>
      <c r="L4009" s="1">
        <v>86.8</v>
      </c>
      <c r="M4009" s="1">
        <v>160.1</v>
      </c>
      <c r="N4009" s="1">
        <v>100.3</v>
      </c>
      <c r="O4009" s="1">
        <v>127.5</v>
      </c>
      <c r="P4009" s="1">
        <v>93.1</v>
      </c>
      <c r="Q4009" s="1">
        <v>87.7</v>
      </c>
      <c r="R4009" s="1">
        <v>95.2</v>
      </c>
      <c r="S4009" s="1">
        <v>0.13081522363637346</v>
      </c>
      <c r="T4009" s="1">
        <f t="shared" si="186"/>
        <v>1.5434131902496637</v>
      </c>
      <c r="U4009" s="2">
        <v>0.32021838541157366</v>
      </c>
      <c r="V4009" s="1">
        <f t="shared" si="187"/>
        <v>-0.62183173250225232</v>
      </c>
      <c r="W4009" s="1">
        <f t="shared" si="188"/>
        <v>1.5737348936907087</v>
      </c>
      <c r="X4009" s="2">
        <v>0.90388147962430065</v>
      </c>
    </row>
    <row r="4010" spans="1:24">
      <c r="A4010" s="1" t="s">
        <v>491</v>
      </c>
      <c r="B4010" s="1" t="s">
        <v>490</v>
      </c>
      <c r="C4010" s="1" t="s">
        <v>489</v>
      </c>
      <c r="D4010" s="1">
        <v>3</v>
      </c>
      <c r="E4010" s="1">
        <v>1</v>
      </c>
      <c r="F4010" s="1">
        <v>1</v>
      </c>
      <c r="G4010" s="1">
        <v>600</v>
      </c>
      <c r="H4010" s="1">
        <v>69.3</v>
      </c>
      <c r="I4010" s="1">
        <v>122.4</v>
      </c>
      <c r="J4010" s="1">
        <v>89.1</v>
      </c>
      <c r="K4010" s="1">
        <v>68.900000000000006</v>
      </c>
      <c r="L4010" s="1">
        <v>80.7</v>
      </c>
      <c r="M4010" s="1">
        <v>142.5</v>
      </c>
      <c r="N4010" s="1">
        <v>119.2</v>
      </c>
      <c r="O4010" s="1">
        <v>80.7</v>
      </c>
      <c r="P4010" s="1">
        <v>65.900000000000006</v>
      </c>
      <c r="Q4010" s="1">
        <v>169.8</v>
      </c>
      <c r="R4010" s="1">
        <v>60.9</v>
      </c>
      <c r="S4010" s="1">
        <v>0.13115767678483481</v>
      </c>
      <c r="T4010" s="1">
        <f t="shared" si="186"/>
        <v>9.5292401970628743E-2</v>
      </c>
      <c r="U4010" s="2">
        <v>3.0480735977823626E-2</v>
      </c>
      <c r="V4010" s="1">
        <f t="shared" si="187"/>
        <v>-0.33832178073135105</v>
      </c>
      <c r="W4010" s="1">
        <f t="shared" si="188"/>
        <v>0.53362794115956025</v>
      </c>
      <c r="X4010" s="2">
        <v>0.3383008586658055</v>
      </c>
    </row>
    <row r="4011" spans="1:24">
      <c r="A4011" s="1" t="s">
        <v>13354</v>
      </c>
      <c r="B4011" s="1" t="s">
        <v>13353</v>
      </c>
      <c r="C4011" s="1" t="s">
        <v>13352</v>
      </c>
      <c r="D4011" s="1">
        <v>42</v>
      </c>
      <c r="E4011" s="1">
        <v>69</v>
      </c>
      <c r="F4011" s="1">
        <v>123</v>
      </c>
      <c r="G4011" s="1">
        <v>2048</v>
      </c>
      <c r="H4011" s="1">
        <v>233.2</v>
      </c>
      <c r="I4011" s="1">
        <v>112.2</v>
      </c>
      <c r="J4011" s="1">
        <v>95.9</v>
      </c>
      <c r="K4011" s="1">
        <v>93.5</v>
      </c>
      <c r="L4011" s="1">
        <v>107.7</v>
      </c>
      <c r="M4011" s="1">
        <v>96.8</v>
      </c>
      <c r="N4011" s="1">
        <v>77</v>
      </c>
      <c r="O4011" s="1">
        <v>80.7</v>
      </c>
      <c r="P4011" s="1">
        <v>114.5</v>
      </c>
      <c r="Q4011" s="1">
        <v>110.7</v>
      </c>
      <c r="R4011" s="1">
        <v>111</v>
      </c>
      <c r="S4011" s="1">
        <v>0.13119855707192637</v>
      </c>
      <c r="T4011" s="1">
        <f t="shared" si="186"/>
        <v>0.87340689678283967</v>
      </c>
      <c r="U4011" s="2">
        <v>0.21867677647276712</v>
      </c>
      <c r="V4011" s="1">
        <f t="shared" si="187"/>
        <v>0.27045551120118339</v>
      </c>
      <c r="W4011" s="1">
        <f t="shared" si="188"/>
        <v>1.1937047392702775</v>
      </c>
      <c r="X4011" s="2">
        <v>0.70707352147151092</v>
      </c>
    </row>
    <row r="4012" spans="1:24">
      <c r="A4012" s="1" t="s">
        <v>1400</v>
      </c>
      <c r="B4012" s="1" t="s">
        <v>1399</v>
      </c>
      <c r="C4012" s="1" t="s">
        <v>1398</v>
      </c>
      <c r="D4012" s="1">
        <v>5</v>
      </c>
      <c r="E4012" s="1">
        <v>5</v>
      </c>
      <c r="F4012" s="1">
        <v>5</v>
      </c>
      <c r="G4012" s="1">
        <v>900</v>
      </c>
      <c r="H4012" s="1">
        <v>104.2</v>
      </c>
      <c r="I4012" s="1">
        <v>90.2</v>
      </c>
      <c r="J4012" s="1">
        <v>97.2</v>
      </c>
      <c r="K4012" s="1">
        <v>102.2</v>
      </c>
      <c r="L4012" s="1">
        <v>105.9</v>
      </c>
      <c r="M4012" s="1">
        <v>97.5</v>
      </c>
      <c r="N4012" s="1">
        <v>100.5</v>
      </c>
      <c r="O4012" s="1">
        <v>81.7</v>
      </c>
      <c r="P4012" s="1">
        <v>84.4</v>
      </c>
      <c r="Q4012" s="1">
        <v>159.5</v>
      </c>
      <c r="R4012" s="1">
        <v>81</v>
      </c>
      <c r="S4012" s="1">
        <v>0.13135554824817311</v>
      </c>
      <c r="T4012" s="1">
        <f t="shared" si="186"/>
        <v>0.16519084296797093</v>
      </c>
      <c r="U4012" s="2">
        <v>5.7456610950326246E-2</v>
      </c>
      <c r="V4012" s="1">
        <f t="shared" si="187"/>
        <v>8.4759941605118641E-2</v>
      </c>
      <c r="W4012" s="1">
        <f t="shared" si="188"/>
        <v>0.38403543080454394</v>
      </c>
      <c r="X4012" s="2">
        <v>0.24727664534479732</v>
      </c>
    </row>
    <row r="4013" spans="1:24">
      <c r="A4013" s="1" t="s">
        <v>15351</v>
      </c>
      <c r="B4013" s="1" t="s">
        <v>15350</v>
      </c>
      <c r="C4013" s="1" t="s">
        <v>15349</v>
      </c>
      <c r="D4013" s="1">
        <v>11</v>
      </c>
      <c r="E4013" s="1">
        <v>10</v>
      </c>
      <c r="F4013" s="1">
        <v>10</v>
      </c>
      <c r="G4013" s="1">
        <v>1200</v>
      </c>
      <c r="H4013" s="1">
        <v>120.9</v>
      </c>
      <c r="I4013" s="1">
        <v>90.5</v>
      </c>
      <c r="J4013" s="1">
        <v>90.1</v>
      </c>
      <c r="K4013" s="1">
        <v>98.2</v>
      </c>
      <c r="L4013" s="1">
        <v>94.5</v>
      </c>
      <c r="M4013" s="1">
        <v>106.6</v>
      </c>
      <c r="N4013" s="1">
        <v>97.2</v>
      </c>
      <c r="O4013" s="1">
        <v>116.2</v>
      </c>
      <c r="P4013" s="1">
        <v>113.8</v>
      </c>
      <c r="Q4013" s="1">
        <v>85.4</v>
      </c>
      <c r="R4013" s="1">
        <v>107.5</v>
      </c>
      <c r="S4013" s="1">
        <v>0.13153015724279343</v>
      </c>
      <c r="T4013" s="1">
        <f t="shared" si="186"/>
        <v>0.53606094241520696</v>
      </c>
      <c r="U4013" s="2">
        <v>0.15261327652126663</v>
      </c>
      <c r="V4013" s="1">
        <f t="shared" si="187"/>
        <v>-0.19277389575049875</v>
      </c>
      <c r="W4013" s="1">
        <f t="shared" si="188"/>
        <v>1.3215646219263222</v>
      </c>
      <c r="X4013" s="2">
        <v>0.77284070786545711</v>
      </c>
    </row>
    <row r="4014" spans="1:24">
      <c r="A4014" s="1" t="s">
        <v>14230</v>
      </c>
      <c r="B4014" s="1" t="s">
        <v>14229</v>
      </c>
      <c r="C4014" s="1" t="s">
        <v>14228</v>
      </c>
      <c r="D4014" s="1">
        <v>13</v>
      </c>
      <c r="E4014" s="1">
        <v>5</v>
      </c>
      <c r="F4014" s="1">
        <v>5</v>
      </c>
      <c r="G4014" s="1">
        <v>727</v>
      </c>
      <c r="H4014" s="1">
        <v>81.099999999999994</v>
      </c>
      <c r="I4014" s="1">
        <v>102.9</v>
      </c>
      <c r="J4014" s="1">
        <v>80.099999999999994</v>
      </c>
      <c r="K4014" s="1">
        <v>91.7</v>
      </c>
      <c r="L4014" s="1">
        <v>93</v>
      </c>
      <c r="M4014" s="1">
        <v>76.2</v>
      </c>
      <c r="N4014" s="1">
        <v>135</v>
      </c>
      <c r="O4014" s="1">
        <v>118.9</v>
      </c>
      <c r="P4014" s="1">
        <v>103.9</v>
      </c>
      <c r="Q4014" s="1">
        <v>103.1</v>
      </c>
      <c r="R4014" s="1">
        <v>95.1</v>
      </c>
      <c r="S4014" s="1">
        <v>0.13153450680348841</v>
      </c>
      <c r="T4014" s="1">
        <f t="shared" si="186"/>
        <v>0.69115153405167828</v>
      </c>
      <c r="U4014" s="2">
        <v>0.17355508581671703</v>
      </c>
      <c r="V4014" s="1">
        <f t="shared" si="187"/>
        <v>-0.25941146129808362</v>
      </c>
      <c r="W4014" s="1">
        <f t="shared" si="188"/>
        <v>0.52228328126205525</v>
      </c>
      <c r="X4014" s="2">
        <v>0.33115082500147319</v>
      </c>
    </row>
    <row r="4015" spans="1:24">
      <c r="A4015" s="1" t="s">
        <v>13516</v>
      </c>
      <c r="B4015" s="1" t="s">
        <v>13515</v>
      </c>
      <c r="C4015" s="1" t="s">
        <v>13514</v>
      </c>
      <c r="D4015" s="1">
        <v>10</v>
      </c>
      <c r="E4015" s="1">
        <v>56</v>
      </c>
      <c r="F4015" s="1">
        <v>70</v>
      </c>
      <c r="G4015" s="1">
        <v>6874</v>
      </c>
      <c r="H4015" s="1">
        <v>782.2</v>
      </c>
      <c r="I4015" s="1">
        <v>94.2</v>
      </c>
      <c r="J4015" s="1">
        <v>85.4</v>
      </c>
      <c r="K4015" s="1">
        <v>87.6</v>
      </c>
      <c r="L4015" s="1">
        <v>90</v>
      </c>
      <c r="M4015" s="1">
        <v>139.6</v>
      </c>
      <c r="N4015" s="1">
        <v>103.1</v>
      </c>
      <c r="O4015" s="1">
        <v>106.7</v>
      </c>
      <c r="P4015" s="1">
        <v>97.4</v>
      </c>
      <c r="Q4015" s="1">
        <v>105.2</v>
      </c>
      <c r="R4015" s="1">
        <v>90.9</v>
      </c>
      <c r="S4015" s="1">
        <v>0.13166592215503528</v>
      </c>
      <c r="T4015" s="1">
        <f t="shared" si="186"/>
        <v>1.032510417487601</v>
      </c>
      <c r="U4015" s="2">
        <v>0.25997201975041162</v>
      </c>
      <c r="V4015" s="1">
        <f t="shared" si="187"/>
        <v>-0.38318502707438012</v>
      </c>
      <c r="W4015" s="1">
        <f t="shared" si="188"/>
        <v>1.3817557224824988</v>
      </c>
      <c r="X4015" s="2">
        <v>0.80746961509778015</v>
      </c>
    </row>
    <row r="4016" spans="1:24">
      <c r="A4016" s="1" t="s">
        <v>10869</v>
      </c>
      <c r="B4016" s="1" t="s">
        <v>10868</v>
      </c>
      <c r="C4016" s="1" t="s">
        <v>10867</v>
      </c>
      <c r="D4016" s="1">
        <v>34</v>
      </c>
      <c r="E4016" s="1">
        <v>6</v>
      </c>
      <c r="F4016" s="1">
        <v>8</v>
      </c>
      <c r="G4016" s="1">
        <v>237</v>
      </c>
      <c r="H4016" s="1">
        <v>26.7</v>
      </c>
      <c r="I4016" s="1">
        <v>104.3</v>
      </c>
      <c r="J4016" s="1">
        <v>98.8</v>
      </c>
      <c r="K4016" s="1">
        <v>105.6</v>
      </c>
      <c r="L4016" s="1">
        <v>100.2</v>
      </c>
      <c r="M4016" s="1">
        <v>64.900000000000006</v>
      </c>
      <c r="N4016" s="1">
        <v>99.3</v>
      </c>
      <c r="O4016" s="1">
        <v>91</v>
      </c>
      <c r="P4016" s="1">
        <v>127.6</v>
      </c>
      <c r="Q4016" s="1">
        <v>102.1</v>
      </c>
      <c r="R4016" s="1">
        <v>106.3</v>
      </c>
      <c r="S4016" s="1">
        <v>0.13175066941860095</v>
      </c>
      <c r="T4016" s="1">
        <f t="shared" si="186"/>
        <v>0.66864396923080793</v>
      </c>
      <c r="U4016" s="2">
        <v>0.17079840701868784</v>
      </c>
      <c r="V4016" s="1">
        <f t="shared" si="187"/>
        <v>0.26508223448265245</v>
      </c>
      <c r="W4016" s="1">
        <f t="shared" si="188"/>
        <v>0.95391744156632496</v>
      </c>
      <c r="X4016" s="2">
        <v>0.5760031849460574</v>
      </c>
    </row>
    <row r="4017" spans="1:24">
      <c r="A4017" s="1" t="s">
        <v>12977</v>
      </c>
      <c r="B4017" s="1" t="s">
        <v>12976</v>
      </c>
      <c r="C4017" s="1" t="s">
        <v>12975</v>
      </c>
      <c r="D4017" s="1">
        <v>3</v>
      </c>
      <c r="E4017" s="1">
        <v>7</v>
      </c>
      <c r="F4017" s="1">
        <v>11</v>
      </c>
      <c r="G4017" s="1">
        <v>2009</v>
      </c>
      <c r="H4017" s="1">
        <v>226.8</v>
      </c>
      <c r="I4017" s="1">
        <v>106.3</v>
      </c>
      <c r="J4017" s="1">
        <v>88.7</v>
      </c>
      <c r="K4017" s="1">
        <v>102.8</v>
      </c>
      <c r="L4017" s="1">
        <v>91.5</v>
      </c>
      <c r="M4017" s="1">
        <v>91.5</v>
      </c>
      <c r="N4017" s="1">
        <v>99</v>
      </c>
      <c r="O4017" s="1">
        <v>100.3</v>
      </c>
      <c r="P4017" s="1">
        <v>123.1</v>
      </c>
      <c r="Q4017" s="1">
        <v>91.8</v>
      </c>
      <c r="R4017" s="1">
        <v>105</v>
      </c>
      <c r="S4017" s="1">
        <v>0.13177614704723409</v>
      </c>
      <c r="T4017" s="1">
        <f t="shared" si="186"/>
        <v>0.45079158226895832</v>
      </c>
      <c r="U4017" s="2">
        <v>0.14375948233099861</v>
      </c>
      <c r="V4017" s="1">
        <f t="shared" si="187"/>
        <v>5.8175761488450835E-3</v>
      </c>
      <c r="W4017" s="1">
        <f t="shared" si="188"/>
        <v>2.3892964055129209E-2</v>
      </c>
      <c r="X4017" s="2">
        <v>1.5199388700586796E-2</v>
      </c>
    </row>
    <row r="4018" spans="1:24">
      <c r="A4018" s="1" t="s">
        <v>12620</v>
      </c>
      <c r="B4018" s="1" t="s">
        <v>12619</v>
      </c>
      <c r="C4018" s="1" t="s">
        <v>12618</v>
      </c>
      <c r="D4018" s="1">
        <v>19</v>
      </c>
      <c r="E4018" s="1">
        <v>7</v>
      </c>
      <c r="F4018" s="1">
        <v>10</v>
      </c>
      <c r="G4018" s="1">
        <v>530</v>
      </c>
      <c r="H4018" s="1">
        <v>59.8</v>
      </c>
      <c r="I4018" s="1">
        <v>96.9</v>
      </c>
      <c r="J4018" s="1">
        <v>88.7</v>
      </c>
      <c r="K4018" s="1">
        <v>100</v>
      </c>
      <c r="L4018" s="1">
        <v>93.2</v>
      </c>
      <c r="M4018" s="1">
        <v>122.9</v>
      </c>
      <c r="N4018" s="1">
        <v>93.9</v>
      </c>
      <c r="O4018" s="1">
        <v>93.1</v>
      </c>
      <c r="P4018" s="1">
        <v>108.5</v>
      </c>
      <c r="Q4018" s="1">
        <v>102.2</v>
      </c>
      <c r="R4018" s="1">
        <v>100.6</v>
      </c>
      <c r="S4018" s="1">
        <v>0.13190674527963819</v>
      </c>
      <c r="T4018" s="1">
        <f t="shared" si="186"/>
        <v>1.3046311832750772</v>
      </c>
      <c r="U4018" s="2">
        <v>0.29698899016977348</v>
      </c>
      <c r="V4018" s="1">
        <f t="shared" si="187"/>
        <v>-0.1254039233966745</v>
      </c>
      <c r="W4018" s="1">
        <f t="shared" si="188"/>
        <v>0.43421456212806486</v>
      </c>
      <c r="X4018" s="2">
        <v>0.27871750404390794</v>
      </c>
    </row>
    <row r="4019" spans="1:24">
      <c r="A4019" s="1" t="s">
        <v>16079</v>
      </c>
      <c r="B4019" s="1" t="s">
        <v>16078</v>
      </c>
      <c r="C4019" s="1" t="s">
        <v>16077</v>
      </c>
      <c r="D4019" s="1">
        <v>66</v>
      </c>
      <c r="E4019" s="1">
        <v>27</v>
      </c>
      <c r="F4019" s="1">
        <v>163</v>
      </c>
      <c r="G4019" s="1">
        <v>452</v>
      </c>
      <c r="H4019" s="1">
        <v>50.3</v>
      </c>
      <c r="I4019" s="1">
        <v>107.2</v>
      </c>
      <c r="J4019" s="1">
        <v>82.7</v>
      </c>
      <c r="K4019" s="1">
        <v>117.5</v>
      </c>
      <c r="L4019" s="1">
        <v>99.1</v>
      </c>
      <c r="M4019" s="1">
        <v>62.7</v>
      </c>
      <c r="N4019" s="1">
        <v>84.4</v>
      </c>
      <c r="O4019" s="1">
        <v>112.4</v>
      </c>
      <c r="P4019" s="1">
        <v>126</v>
      </c>
      <c r="Q4019" s="1">
        <v>83.5</v>
      </c>
      <c r="R4019" s="1">
        <v>124.6</v>
      </c>
      <c r="S4019" s="1">
        <v>0.13206212965142405</v>
      </c>
      <c r="T4019" s="1">
        <f t="shared" si="186"/>
        <v>0.27351605922446015</v>
      </c>
      <c r="U4019" s="2">
        <v>9.9663855067421162E-2</v>
      </c>
      <c r="V4019" s="1">
        <f t="shared" si="187"/>
        <v>0.23248331443830308</v>
      </c>
      <c r="W4019" s="1">
        <f t="shared" si="188"/>
        <v>0.44970908900554646</v>
      </c>
      <c r="X4019" s="2">
        <v>0.28926240079622806</v>
      </c>
    </row>
    <row r="4020" spans="1:24">
      <c r="A4020" s="1" t="s">
        <v>9762</v>
      </c>
      <c r="B4020" s="1" t="s">
        <v>9761</v>
      </c>
      <c r="C4020" s="1" t="s">
        <v>9760</v>
      </c>
      <c r="D4020" s="1">
        <v>3</v>
      </c>
      <c r="E4020" s="1">
        <v>1</v>
      </c>
      <c r="F4020" s="1">
        <v>2</v>
      </c>
      <c r="G4020" s="1">
        <v>307</v>
      </c>
      <c r="H4020" s="1">
        <v>34.4</v>
      </c>
      <c r="I4020" s="1">
        <v>66.5</v>
      </c>
      <c r="J4020" s="1">
        <v>90</v>
      </c>
      <c r="K4020" s="1">
        <v>87.4</v>
      </c>
      <c r="L4020" s="1">
        <v>94.8</v>
      </c>
      <c r="M4020" s="1">
        <v>190.7</v>
      </c>
      <c r="N4020" s="1">
        <v>87.7</v>
      </c>
      <c r="O4020" s="1">
        <v>104.6</v>
      </c>
      <c r="P4020" s="1">
        <v>90.5</v>
      </c>
      <c r="Q4020" s="1">
        <v>89.9</v>
      </c>
      <c r="R4020" s="1">
        <v>98</v>
      </c>
      <c r="S4020" s="1">
        <v>0.13218872363341511</v>
      </c>
      <c r="T4020" s="1">
        <f t="shared" si="186"/>
        <v>0.46834888920389006</v>
      </c>
      <c r="U4020" s="2">
        <v>0.145221641550381</v>
      </c>
      <c r="V4020" s="1">
        <f t="shared" si="187"/>
        <v>-0.59237390459700645</v>
      </c>
      <c r="W4020" s="1">
        <f t="shared" si="188"/>
        <v>0.74183815991502922</v>
      </c>
      <c r="X4020" s="2">
        <v>0.46058166044605059</v>
      </c>
    </row>
    <row r="4021" spans="1:24">
      <c r="A4021" s="1" t="s">
        <v>15567</v>
      </c>
      <c r="B4021" s="1" t="s">
        <v>15566</v>
      </c>
      <c r="C4021" s="1" t="s">
        <v>15565</v>
      </c>
      <c r="D4021" s="1">
        <v>11</v>
      </c>
      <c r="E4021" s="1">
        <v>8</v>
      </c>
      <c r="F4021" s="1">
        <v>9</v>
      </c>
      <c r="G4021" s="1">
        <v>752</v>
      </c>
      <c r="H4021" s="1">
        <v>82.5</v>
      </c>
      <c r="I4021" s="1">
        <v>96.1</v>
      </c>
      <c r="J4021" s="1">
        <v>82.8</v>
      </c>
      <c r="K4021" s="1">
        <v>93.2</v>
      </c>
      <c r="L4021" s="1">
        <v>85.8</v>
      </c>
      <c r="M4021" s="1">
        <v>121.4</v>
      </c>
      <c r="N4021" s="1">
        <v>102.9</v>
      </c>
      <c r="O4021" s="1">
        <v>123.7</v>
      </c>
      <c r="P4021" s="1">
        <v>105</v>
      </c>
      <c r="Q4021" s="1">
        <v>83.2</v>
      </c>
      <c r="R4021" s="1">
        <v>106</v>
      </c>
      <c r="S4021" s="1">
        <v>0.13227820211728988</v>
      </c>
      <c r="T4021" s="1">
        <f t="shared" si="186"/>
        <v>0.54065643129486696</v>
      </c>
      <c r="U4021" s="2">
        <v>0.15261327652126663</v>
      </c>
      <c r="V4021" s="1">
        <f t="shared" si="187"/>
        <v>-0.37456826159855039</v>
      </c>
      <c r="W4021" s="1">
        <f t="shared" si="188"/>
        <v>1.9885320378828981</v>
      </c>
      <c r="X4021" s="2">
        <v>1.1230237181152909</v>
      </c>
    </row>
    <row r="4022" spans="1:24">
      <c r="A4022" s="1" t="s">
        <v>10449</v>
      </c>
      <c r="B4022" s="1" t="s">
        <v>10448</v>
      </c>
      <c r="C4022" s="1" t="s">
        <v>10447</v>
      </c>
      <c r="D4022" s="1">
        <v>5</v>
      </c>
      <c r="E4022" s="1">
        <v>2</v>
      </c>
      <c r="F4022" s="1">
        <v>2</v>
      </c>
      <c r="G4022" s="1">
        <v>541</v>
      </c>
      <c r="H4022" s="1">
        <v>60.7</v>
      </c>
      <c r="I4022" s="1">
        <v>96.8</v>
      </c>
      <c r="J4022" s="1">
        <v>84.5</v>
      </c>
      <c r="K4022" s="1">
        <v>91.1</v>
      </c>
      <c r="L4022" s="1">
        <v>85.7</v>
      </c>
      <c r="M4022" s="1">
        <v>113.9</v>
      </c>
      <c r="N4022" s="1">
        <v>125.2</v>
      </c>
      <c r="O4022" s="1">
        <v>108.3</v>
      </c>
      <c r="P4022" s="1">
        <v>87.5</v>
      </c>
      <c r="Q4022" s="1">
        <v>115.7</v>
      </c>
      <c r="R4022" s="1">
        <v>91.2</v>
      </c>
      <c r="S4022" s="1">
        <v>0.13245265201533221</v>
      </c>
      <c r="T4022" s="1">
        <f t="shared" si="186"/>
        <v>0.47168768235298436</v>
      </c>
      <c r="U4022" s="2">
        <v>0.14535987202441172</v>
      </c>
      <c r="V4022" s="1">
        <f t="shared" si="187"/>
        <v>-0.37127273466871247</v>
      </c>
      <c r="W4022" s="1">
        <f t="shared" si="188"/>
        <v>2.3604092297042016</v>
      </c>
      <c r="X4022" s="2">
        <v>1.3129474643337069</v>
      </c>
    </row>
    <row r="4023" spans="1:24">
      <c r="A4023" s="1" t="s">
        <v>10902</v>
      </c>
      <c r="B4023" s="1" t="s">
        <v>10901</v>
      </c>
      <c r="C4023" s="1" t="s">
        <v>10900</v>
      </c>
      <c r="D4023" s="1">
        <v>6</v>
      </c>
      <c r="E4023" s="1">
        <v>2</v>
      </c>
      <c r="F4023" s="1">
        <v>3</v>
      </c>
      <c r="G4023" s="1">
        <v>413</v>
      </c>
      <c r="H4023" s="1">
        <v>46.5</v>
      </c>
      <c r="I4023" s="1">
        <v>87.3</v>
      </c>
      <c r="J4023" s="1">
        <v>99.7</v>
      </c>
      <c r="K4023" s="1">
        <v>92.3</v>
      </c>
      <c r="L4023" s="1">
        <v>94.8</v>
      </c>
      <c r="M4023" s="1">
        <v>114.4</v>
      </c>
      <c r="N4023" s="1">
        <v>111.3</v>
      </c>
      <c r="O4023" s="1">
        <v>92.5</v>
      </c>
      <c r="P4023" s="1">
        <v>113.1</v>
      </c>
      <c r="Q4023" s="1">
        <v>97.3</v>
      </c>
      <c r="R4023" s="1">
        <v>97.2</v>
      </c>
      <c r="S4023" s="1">
        <v>0.13266903668984389</v>
      </c>
      <c r="T4023" s="1">
        <f t="shared" si="186"/>
        <v>0.81107581267378548</v>
      </c>
      <c r="U4023" s="2">
        <v>0.20138650111389148</v>
      </c>
      <c r="V4023" s="1">
        <f t="shared" si="187"/>
        <v>-0.18154736905906524</v>
      </c>
      <c r="W4023" s="1">
        <f t="shared" si="188"/>
        <v>0.95433376980331663</v>
      </c>
      <c r="X4023" s="2">
        <v>0.57623934538046284</v>
      </c>
    </row>
    <row r="4024" spans="1:24">
      <c r="A4024" s="1" t="s">
        <v>13825</v>
      </c>
      <c r="B4024" s="1" t="s">
        <v>13824</v>
      </c>
      <c r="C4024" s="1" t="s">
        <v>13823</v>
      </c>
      <c r="D4024" s="1">
        <v>13</v>
      </c>
      <c r="E4024" s="1">
        <v>4</v>
      </c>
      <c r="F4024" s="1">
        <v>5</v>
      </c>
      <c r="G4024" s="1">
        <v>326</v>
      </c>
      <c r="H4024" s="1">
        <v>37.5</v>
      </c>
      <c r="I4024" s="1">
        <v>82.5</v>
      </c>
      <c r="J4024" s="1">
        <v>85.7</v>
      </c>
      <c r="K4024" s="1">
        <v>96.4</v>
      </c>
      <c r="L4024" s="1">
        <v>94.5</v>
      </c>
      <c r="M4024" s="1">
        <v>141.6</v>
      </c>
      <c r="N4024" s="1">
        <v>97</v>
      </c>
      <c r="O4024" s="1">
        <v>107.1</v>
      </c>
      <c r="P4024" s="1">
        <v>95.6</v>
      </c>
      <c r="Q4024" s="1">
        <v>99.4</v>
      </c>
      <c r="R4024" s="1">
        <v>100.3</v>
      </c>
      <c r="S4024" s="1">
        <v>0.13283320274813984</v>
      </c>
      <c r="T4024" s="1">
        <f t="shared" si="186"/>
        <v>1.0371946018094427</v>
      </c>
      <c r="U4024" s="2">
        <v>0.26112160194856543</v>
      </c>
      <c r="V4024" s="1">
        <f t="shared" si="187"/>
        <v>-0.36017244987658431</v>
      </c>
      <c r="W4024" s="1">
        <f t="shared" si="188"/>
        <v>1.0610486552537544</v>
      </c>
      <c r="X4024" s="2">
        <v>0.63619444469056796</v>
      </c>
    </row>
    <row r="4025" spans="1:24">
      <c r="A4025" s="1" t="s">
        <v>13474</v>
      </c>
      <c r="B4025" s="1" t="s">
        <v>13473</v>
      </c>
      <c r="C4025" s="1" t="s">
        <v>13472</v>
      </c>
      <c r="D4025" s="1">
        <v>14</v>
      </c>
      <c r="E4025" s="1">
        <v>4</v>
      </c>
      <c r="F4025" s="1">
        <v>6</v>
      </c>
      <c r="G4025" s="1">
        <v>397</v>
      </c>
      <c r="H4025" s="1">
        <v>44.9</v>
      </c>
      <c r="I4025" s="1">
        <v>91.6</v>
      </c>
      <c r="J4025" s="1">
        <v>80.400000000000006</v>
      </c>
      <c r="K4025" s="1">
        <v>83.2</v>
      </c>
      <c r="L4025" s="1">
        <v>86</v>
      </c>
      <c r="M4025" s="1">
        <v>182.5</v>
      </c>
      <c r="N4025" s="1">
        <v>108</v>
      </c>
      <c r="O4025" s="1">
        <v>87.7</v>
      </c>
      <c r="P4025" s="1">
        <v>111.4</v>
      </c>
      <c r="Q4025" s="1">
        <v>92.7</v>
      </c>
      <c r="R4025" s="1">
        <v>76.5</v>
      </c>
      <c r="S4025" s="1">
        <v>0.13293486158045315</v>
      </c>
      <c r="T4025" s="1">
        <f t="shared" si="186"/>
        <v>0.40090907554302874</v>
      </c>
      <c r="U4025" s="2">
        <v>0.132515859982624</v>
      </c>
      <c r="V4025" s="1">
        <f t="shared" si="187"/>
        <v>-0.56356921591031517</v>
      </c>
      <c r="W4025" s="1">
        <f t="shared" si="188"/>
        <v>0.81264039762978035</v>
      </c>
      <c r="X4025" s="2">
        <v>0.49942726619263206</v>
      </c>
    </row>
    <row r="4026" spans="1:24">
      <c r="A4026" s="1" t="s">
        <v>12878</v>
      </c>
      <c r="B4026" s="1" t="s">
        <v>12877</v>
      </c>
      <c r="C4026" s="1" t="s">
        <v>12876</v>
      </c>
      <c r="D4026" s="1">
        <v>32</v>
      </c>
      <c r="E4026" s="1">
        <v>7</v>
      </c>
      <c r="F4026" s="1">
        <v>15</v>
      </c>
      <c r="G4026" s="1">
        <v>346</v>
      </c>
      <c r="H4026" s="1">
        <v>37</v>
      </c>
      <c r="I4026" s="1">
        <v>95.2</v>
      </c>
      <c r="J4026" s="1">
        <v>99.9</v>
      </c>
      <c r="K4026" s="1">
        <v>90.8</v>
      </c>
      <c r="L4026" s="1">
        <v>101.5</v>
      </c>
      <c r="M4026" s="1">
        <v>108.7</v>
      </c>
      <c r="N4026" s="1">
        <v>103.6</v>
      </c>
      <c r="O4026" s="1">
        <v>81.8</v>
      </c>
      <c r="P4026" s="1">
        <v>105.4</v>
      </c>
      <c r="Q4026" s="1">
        <v>119.5</v>
      </c>
      <c r="R4026" s="1">
        <v>93.7</v>
      </c>
      <c r="S4026" s="1">
        <v>0.13295981220089995</v>
      </c>
      <c r="T4026" s="1">
        <f t="shared" si="186"/>
        <v>0.63565474391361909</v>
      </c>
      <c r="U4026" s="2">
        <v>0.16594160634662225</v>
      </c>
      <c r="V4026" s="1">
        <f t="shared" si="187"/>
        <v>-1.752032956265423E-2</v>
      </c>
      <c r="W4026" s="1">
        <f t="shared" si="188"/>
        <v>5.5338694849735942E-2</v>
      </c>
      <c r="X4026" s="2">
        <v>3.4641330550702155E-2</v>
      </c>
    </row>
    <row r="4027" spans="1:24">
      <c r="A4027" s="1" t="s">
        <v>10308</v>
      </c>
      <c r="B4027" s="1" t="s">
        <v>10307</v>
      </c>
      <c r="C4027" s="1" t="s">
        <v>10306</v>
      </c>
      <c r="D4027" s="1">
        <v>8</v>
      </c>
      <c r="E4027" s="1">
        <v>2</v>
      </c>
      <c r="F4027" s="1">
        <v>3</v>
      </c>
      <c r="G4027" s="1">
        <v>331</v>
      </c>
      <c r="H4027" s="1">
        <v>35.200000000000003</v>
      </c>
      <c r="I4027" s="1">
        <v>93.4</v>
      </c>
      <c r="J4027" s="1">
        <v>107.7</v>
      </c>
      <c r="K4027" s="1">
        <v>110.4</v>
      </c>
      <c r="L4027" s="1">
        <v>105.5</v>
      </c>
      <c r="M4027" s="1">
        <v>18.7</v>
      </c>
      <c r="N4027" s="1">
        <v>107.3</v>
      </c>
      <c r="O4027" s="1">
        <v>113.8</v>
      </c>
      <c r="P4027" s="1">
        <v>145.69999999999999</v>
      </c>
      <c r="Q4027" s="1">
        <v>87.5</v>
      </c>
      <c r="R4027" s="1">
        <v>109.8</v>
      </c>
      <c r="S4027" s="1">
        <v>0.13319869200699244</v>
      </c>
      <c r="T4027" s="1">
        <f t="shared" si="186"/>
        <v>0.27767579488947963</v>
      </c>
      <c r="U4027" s="2">
        <v>0.10050447399935507</v>
      </c>
      <c r="V4027" s="1">
        <f t="shared" si="187"/>
        <v>0.38317822563895843</v>
      </c>
      <c r="W4027" s="1">
        <f t="shared" si="188"/>
        <v>0.40522180039676603</v>
      </c>
      <c r="X4027" s="2">
        <v>0.26058296853095114</v>
      </c>
    </row>
    <row r="4028" spans="1:24">
      <c r="A4028" s="1" t="s">
        <v>14533</v>
      </c>
      <c r="B4028" s="1" t="s">
        <v>14532</v>
      </c>
      <c r="C4028" s="1" t="s">
        <v>14531</v>
      </c>
      <c r="D4028" s="1">
        <v>54</v>
      </c>
      <c r="E4028" s="1">
        <v>24</v>
      </c>
      <c r="F4028" s="1">
        <v>82</v>
      </c>
      <c r="G4028" s="1">
        <v>445</v>
      </c>
      <c r="H4028" s="1">
        <v>50.4</v>
      </c>
      <c r="I4028" s="1">
        <v>110.2</v>
      </c>
      <c r="J4028" s="1">
        <v>80.099999999999994</v>
      </c>
      <c r="K4028" s="1">
        <v>94</v>
      </c>
      <c r="L4028" s="1">
        <v>94.5</v>
      </c>
      <c r="M4028" s="1">
        <v>110.9</v>
      </c>
      <c r="N4028" s="1">
        <v>91.2</v>
      </c>
      <c r="O4028" s="1">
        <v>107.5</v>
      </c>
      <c r="P4028" s="1">
        <v>115.4</v>
      </c>
      <c r="Q4028" s="1">
        <v>89.9</v>
      </c>
      <c r="R4028" s="1">
        <v>106.3</v>
      </c>
      <c r="S4028" s="1">
        <v>0.13329640187212796</v>
      </c>
      <c r="T4028" s="1">
        <f t="shared" si="186"/>
        <v>0.4168641791515173</v>
      </c>
      <c r="U4028" s="2">
        <v>0.13636131435055757</v>
      </c>
      <c r="V4028" s="1">
        <f t="shared" si="187"/>
        <v>-0.12400663995486919</v>
      </c>
      <c r="W4028" s="1">
        <f t="shared" si="188"/>
        <v>0.4175204771705095</v>
      </c>
      <c r="X4028" s="2">
        <v>0.26817560494604559</v>
      </c>
    </row>
    <row r="4029" spans="1:24">
      <c r="A4029" s="1" t="s">
        <v>11987</v>
      </c>
      <c r="B4029" s="1" t="s">
        <v>11986</v>
      </c>
      <c r="C4029" s="1" t="s">
        <v>11985</v>
      </c>
      <c r="D4029" s="1">
        <v>37</v>
      </c>
      <c r="E4029" s="1">
        <v>8</v>
      </c>
      <c r="F4029" s="1">
        <v>10</v>
      </c>
      <c r="G4029" s="1">
        <v>256</v>
      </c>
      <c r="H4029" s="1">
        <v>29.6</v>
      </c>
      <c r="I4029" s="1">
        <v>111</v>
      </c>
      <c r="J4029" s="1">
        <v>100.9</v>
      </c>
      <c r="K4029" s="1">
        <v>95.7</v>
      </c>
      <c r="L4029" s="1">
        <v>112.8</v>
      </c>
      <c r="M4029" s="1">
        <v>66.5</v>
      </c>
      <c r="N4029" s="1">
        <v>86.5</v>
      </c>
      <c r="O4029" s="1">
        <v>80.7</v>
      </c>
      <c r="P4029" s="1">
        <v>134</v>
      </c>
      <c r="Q4029" s="1">
        <v>112.3</v>
      </c>
      <c r="R4029" s="1">
        <v>99.6</v>
      </c>
      <c r="S4029" s="1">
        <v>0.13362984368959324</v>
      </c>
      <c r="T4029" s="1">
        <f t="shared" si="186"/>
        <v>0.4674720724283391</v>
      </c>
      <c r="U4029" s="2">
        <v>0.14510850039348305</v>
      </c>
      <c r="V4029" s="1">
        <f t="shared" si="187"/>
        <v>0.43206743590050956</v>
      </c>
      <c r="W4029" s="1">
        <f t="shared" si="188"/>
        <v>1.9531926497678724</v>
      </c>
      <c r="X4029" s="2">
        <v>1.1046857448617129</v>
      </c>
    </row>
    <row r="4030" spans="1:24">
      <c r="A4030" s="1" t="s">
        <v>11097</v>
      </c>
      <c r="B4030" s="1" t="s">
        <v>11096</v>
      </c>
      <c r="C4030" s="1" t="s">
        <v>11095</v>
      </c>
      <c r="D4030" s="1">
        <v>57</v>
      </c>
      <c r="E4030" s="1">
        <v>51</v>
      </c>
      <c r="F4030" s="1">
        <v>113</v>
      </c>
      <c r="G4030" s="1">
        <v>929</v>
      </c>
      <c r="H4030" s="1">
        <v>103.3</v>
      </c>
      <c r="I4030" s="1">
        <v>98.3</v>
      </c>
      <c r="J4030" s="1">
        <v>97.3</v>
      </c>
      <c r="K4030" s="1">
        <v>95.1</v>
      </c>
      <c r="L4030" s="1">
        <v>100.4</v>
      </c>
      <c r="M4030" s="1">
        <v>98.9</v>
      </c>
      <c r="N4030" s="1">
        <v>92.8</v>
      </c>
      <c r="O4030" s="1">
        <v>95.4</v>
      </c>
      <c r="P4030" s="1">
        <v>102.1</v>
      </c>
      <c r="Q4030" s="1">
        <v>118</v>
      </c>
      <c r="R4030" s="1">
        <v>101.7</v>
      </c>
      <c r="S4030" s="1">
        <v>0.13366428926934479</v>
      </c>
      <c r="T4030" s="1">
        <f t="shared" si="186"/>
        <v>1.0081486705994487</v>
      </c>
      <c r="U4030" s="2">
        <v>0.25997201975041162</v>
      </c>
      <c r="V4030" s="1">
        <f t="shared" si="187"/>
        <v>3.0946706246919722E-2</v>
      </c>
      <c r="W4030" s="1">
        <f t="shared" si="188"/>
        <v>0.46779477322813912</v>
      </c>
      <c r="X4030" s="2">
        <v>0.29916379656103098</v>
      </c>
    </row>
    <row r="4031" spans="1:24">
      <c r="A4031" s="1" t="s">
        <v>11241</v>
      </c>
      <c r="B4031" s="1" t="s">
        <v>11240</v>
      </c>
      <c r="C4031" s="1" t="s">
        <v>11239</v>
      </c>
      <c r="D4031" s="1">
        <v>32</v>
      </c>
      <c r="E4031" s="1">
        <v>26</v>
      </c>
      <c r="F4031" s="1">
        <v>87</v>
      </c>
      <c r="G4031" s="1">
        <v>884</v>
      </c>
      <c r="H4031" s="1">
        <v>98.2</v>
      </c>
      <c r="I4031" s="1">
        <v>110</v>
      </c>
      <c r="J4031" s="1">
        <v>89.3</v>
      </c>
      <c r="K4031" s="1">
        <v>117.1</v>
      </c>
      <c r="L4031" s="1">
        <v>116.5</v>
      </c>
      <c r="M4031" s="1">
        <v>57.7</v>
      </c>
      <c r="N4031" s="1">
        <v>71.400000000000006</v>
      </c>
      <c r="O4031" s="1">
        <v>81.8</v>
      </c>
      <c r="P4031" s="1">
        <v>137.69999999999999</v>
      </c>
      <c r="Q4031" s="1">
        <v>100</v>
      </c>
      <c r="R4031" s="1">
        <v>118.5</v>
      </c>
      <c r="S4031" s="1">
        <v>0.13369121516810858</v>
      </c>
      <c r="T4031" s="1">
        <f t="shared" si="186"/>
        <v>0.37818779918890494</v>
      </c>
      <c r="U4031" s="2">
        <v>0.12751906554359463</v>
      </c>
      <c r="V4031" s="1">
        <f t="shared" si="187"/>
        <v>0.62243720613981868</v>
      </c>
      <c r="W4031" s="1">
        <f t="shared" si="188"/>
        <v>1.9531070531055785</v>
      </c>
      <c r="X4031" s="2">
        <v>1.1046857448617129</v>
      </c>
    </row>
    <row r="4032" spans="1:24">
      <c r="A4032" s="1" t="s">
        <v>16771</v>
      </c>
      <c r="B4032" s="1" t="s">
        <v>16770</v>
      </c>
      <c r="C4032" s="1" t="s">
        <v>16769</v>
      </c>
      <c r="D4032" s="1">
        <v>17</v>
      </c>
      <c r="E4032" s="1">
        <v>4</v>
      </c>
      <c r="F4032" s="1">
        <v>6</v>
      </c>
      <c r="G4032" s="1">
        <v>345</v>
      </c>
      <c r="H4032" s="1">
        <v>38.700000000000003</v>
      </c>
      <c r="I4032" s="1">
        <v>111</v>
      </c>
      <c r="J4032" s="1">
        <v>76.099999999999994</v>
      </c>
      <c r="K4032" s="1">
        <v>97.7</v>
      </c>
      <c r="L4032" s="1">
        <v>82.7</v>
      </c>
      <c r="M4032" s="1">
        <v>107.1</v>
      </c>
      <c r="N4032" s="1">
        <v>88.1</v>
      </c>
      <c r="O4032" s="1">
        <v>134.80000000000001</v>
      </c>
      <c r="P4032" s="1">
        <v>128.1</v>
      </c>
      <c r="Q4032" s="1">
        <v>57.3</v>
      </c>
      <c r="R4032" s="1">
        <v>117</v>
      </c>
      <c r="S4032" s="1">
        <v>0.13375138888882745</v>
      </c>
      <c r="T4032" s="1">
        <f t="shared" si="186"/>
        <v>0.16577259370238401</v>
      </c>
      <c r="U4032" s="2">
        <v>5.7469988890624879E-2</v>
      </c>
      <c r="V4032" s="1">
        <f t="shared" si="187"/>
        <v>-0.25975927380093289</v>
      </c>
      <c r="W4032" s="1">
        <f t="shared" si="188"/>
        <v>0.56782349049799008</v>
      </c>
      <c r="X4032" s="2">
        <v>0.35989456400613362</v>
      </c>
    </row>
    <row r="4033" spans="1:24">
      <c r="A4033" s="1" t="s">
        <v>15357</v>
      </c>
      <c r="B4033" s="1" t="s">
        <v>15356</v>
      </c>
      <c r="C4033" s="1" t="s">
        <v>15355</v>
      </c>
      <c r="D4033" s="1">
        <v>4</v>
      </c>
      <c r="E4033" s="1">
        <v>4</v>
      </c>
      <c r="F4033" s="1">
        <v>7</v>
      </c>
      <c r="G4033" s="1">
        <v>1134</v>
      </c>
      <c r="H4033" s="1">
        <v>128.80000000000001</v>
      </c>
      <c r="I4033" s="1">
        <v>106.8</v>
      </c>
      <c r="J4033" s="1">
        <v>100.4</v>
      </c>
      <c r="K4033" s="1">
        <v>93.1</v>
      </c>
      <c r="L4033" s="1">
        <v>95</v>
      </c>
      <c r="M4033" s="1">
        <v>124.9</v>
      </c>
      <c r="N4033" s="1">
        <v>77.5</v>
      </c>
      <c r="O4033" s="1">
        <v>77</v>
      </c>
      <c r="P4033" s="1">
        <v>114.1</v>
      </c>
      <c r="Q4033" s="1">
        <v>97.6</v>
      </c>
      <c r="R4033" s="1">
        <v>113.6</v>
      </c>
      <c r="S4033" s="1">
        <v>0.13386036650036201</v>
      </c>
      <c r="T4033" s="1">
        <f t="shared" si="186"/>
        <v>0.79787007305377378</v>
      </c>
      <c r="U4033" s="2">
        <v>0.1980071810300868</v>
      </c>
      <c r="V4033" s="1">
        <f t="shared" si="187"/>
        <v>8.5578435131306654E-2</v>
      </c>
      <c r="W4033" s="1">
        <f t="shared" si="188"/>
        <v>0.15697508782243522</v>
      </c>
      <c r="X4033" s="2">
        <v>0.10292220245295709</v>
      </c>
    </row>
    <row r="4034" spans="1:24">
      <c r="A4034" s="1" t="s">
        <v>4930</v>
      </c>
      <c r="B4034" s="1" t="s">
        <v>4929</v>
      </c>
      <c r="C4034" s="1" t="s">
        <v>4928</v>
      </c>
      <c r="D4034" s="1">
        <v>8</v>
      </c>
      <c r="E4034" s="1">
        <v>6</v>
      </c>
      <c r="F4034" s="1">
        <v>7</v>
      </c>
      <c r="G4034" s="1">
        <v>1127</v>
      </c>
      <c r="H4034" s="1">
        <v>122</v>
      </c>
      <c r="I4034" s="1">
        <v>108.4</v>
      </c>
      <c r="J4034" s="1">
        <v>101.5</v>
      </c>
      <c r="K4034" s="1">
        <v>104.7</v>
      </c>
      <c r="L4034" s="1">
        <v>109.1</v>
      </c>
      <c r="M4034" s="1">
        <v>62</v>
      </c>
      <c r="N4034" s="1">
        <v>87.8</v>
      </c>
      <c r="O4034" s="1">
        <v>77.900000000000006</v>
      </c>
      <c r="P4034" s="1">
        <v>100.6</v>
      </c>
      <c r="Q4034" s="1">
        <v>149.5</v>
      </c>
      <c r="R4034" s="1">
        <v>98.6</v>
      </c>
      <c r="S4034" s="1">
        <v>0.13398073469165783</v>
      </c>
      <c r="T4034" s="1">
        <f t="shared" ref="T4034:T4097" si="189">-LOG10(TTEST(I4034:L4034,P4034:R4034,2,2))</f>
        <v>0.30368222517296162</v>
      </c>
      <c r="U4034" s="2">
        <v>0.1059849053010541</v>
      </c>
      <c r="V4034" s="1">
        <f t="shared" ref="V4034:V4097" si="190">LOG(AVERAGE(I4034:L4034)/AVERAGE(M4034:O4034),2)</f>
        <v>0.48087133794842402</v>
      </c>
      <c r="W4034" s="1">
        <f t="shared" ref="W4034:W4097" si="191">-LOG10(TTEST(I4034:L4034,M4034:O4034,2,2))</f>
        <v>2.2068879204394816</v>
      </c>
      <c r="X4034" s="2">
        <v>1.2356515692171826</v>
      </c>
    </row>
    <row r="4035" spans="1:24">
      <c r="A4035" s="1" t="s">
        <v>5122</v>
      </c>
      <c r="B4035" s="1" t="s">
        <v>5121</v>
      </c>
      <c r="C4035" s="1" t="s">
        <v>5120</v>
      </c>
      <c r="D4035" s="1">
        <v>18</v>
      </c>
      <c r="E4035" s="1">
        <v>5</v>
      </c>
      <c r="F4035" s="1">
        <v>6</v>
      </c>
      <c r="G4035" s="1">
        <v>424</v>
      </c>
      <c r="H4035" s="1">
        <v>48</v>
      </c>
      <c r="I4035" s="1">
        <v>88.1</v>
      </c>
      <c r="J4035" s="1">
        <v>99.4</v>
      </c>
      <c r="K4035" s="1">
        <v>88.7</v>
      </c>
      <c r="L4035" s="1">
        <v>96.4</v>
      </c>
      <c r="M4035" s="1">
        <v>125.5</v>
      </c>
      <c r="N4035" s="1">
        <v>102.3</v>
      </c>
      <c r="O4035" s="1">
        <v>93.1</v>
      </c>
      <c r="P4035" s="1">
        <v>83.4</v>
      </c>
      <c r="Q4035" s="1">
        <v>135.69999999999999</v>
      </c>
      <c r="R4035" s="1">
        <v>87.6</v>
      </c>
      <c r="S4035" s="1">
        <v>0.13423799160422556</v>
      </c>
      <c r="T4035" s="1">
        <f t="shared" si="189"/>
        <v>0.25448122134087681</v>
      </c>
      <c r="U4035" s="2">
        <v>9.223115567409762E-2</v>
      </c>
      <c r="V4035" s="1">
        <f t="shared" si="190"/>
        <v>-0.19953361461901353</v>
      </c>
      <c r="W4035" s="1">
        <f t="shared" si="191"/>
        <v>0.75911772901591767</v>
      </c>
      <c r="X4035" s="2">
        <v>0.47029797307718096</v>
      </c>
    </row>
    <row r="4036" spans="1:24">
      <c r="A4036" s="1" t="s">
        <v>15702</v>
      </c>
      <c r="B4036" s="1" t="s">
        <v>15701</v>
      </c>
      <c r="C4036" s="1" t="s">
        <v>15700</v>
      </c>
      <c r="D4036" s="1">
        <v>38</v>
      </c>
      <c r="E4036" s="1">
        <v>26</v>
      </c>
      <c r="F4036" s="1">
        <v>62</v>
      </c>
      <c r="G4036" s="1">
        <v>736</v>
      </c>
      <c r="H4036" s="1">
        <v>83.7</v>
      </c>
      <c r="I4036" s="1">
        <v>91.2</v>
      </c>
      <c r="J4036" s="1">
        <v>89.2</v>
      </c>
      <c r="K4036" s="1">
        <v>101</v>
      </c>
      <c r="L4036" s="1">
        <v>90.2</v>
      </c>
      <c r="M4036" s="1">
        <v>103.8</v>
      </c>
      <c r="N4036" s="1">
        <v>101.4</v>
      </c>
      <c r="O4036" s="1">
        <v>117.4</v>
      </c>
      <c r="P4036" s="1">
        <v>119.1</v>
      </c>
      <c r="Q4036" s="1">
        <v>79.400000000000006</v>
      </c>
      <c r="R4036" s="1">
        <v>107.4</v>
      </c>
      <c r="S4036" s="1">
        <v>0.13434710445439332</v>
      </c>
      <c r="T4036" s="1">
        <f t="shared" si="189"/>
        <v>0.37472671984777167</v>
      </c>
      <c r="U4036" s="2">
        <v>0.12664954875669635</v>
      </c>
      <c r="V4036" s="1">
        <f t="shared" si="190"/>
        <v>-0.21103343605183392</v>
      </c>
      <c r="W4036" s="1">
        <f t="shared" si="191"/>
        <v>1.4073454801176268</v>
      </c>
      <c r="X4036" s="2">
        <v>0.82181553276443675</v>
      </c>
    </row>
    <row r="4037" spans="1:24">
      <c r="A4037" s="1" t="s">
        <v>10953</v>
      </c>
      <c r="B4037" s="1" t="s">
        <v>10952</v>
      </c>
      <c r="C4037" s="1" t="s">
        <v>10951</v>
      </c>
      <c r="D4037" s="1">
        <v>8</v>
      </c>
      <c r="E4037" s="1">
        <v>5</v>
      </c>
      <c r="F4037" s="1">
        <v>6</v>
      </c>
      <c r="G4037" s="1">
        <v>612</v>
      </c>
      <c r="H4037" s="1">
        <v>69.599999999999994</v>
      </c>
      <c r="I4037" s="1">
        <v>98.4</v>
      </c>
      <c r="J4037" s="1">
        <v>90.5</v>
      </c>
      <c r="K4037" s="1">
        <v>95.3</v>
      </c>
      <c r="L4037" s="1">
        <v>84.1</v>
      </c>
      <c r="M4037" s="1">
        <v>127.8</v>
      </c>
      <c r="N4037" s="1">
        <v>94.7</v>
      </c>
      <c r="O4037" s="1">
        <v>106.1</v>
      </c>
      <c r="P4037" s="1">
        <v>114.6</v>
      </c>
      <c r="Q4037" s="1">
        <v>91.8</v>
      </c>
      <c r="R4037" s="1">
        <v>96.8</v>
      </c>
      <c r="S4037" s="1">
        <v>0.13442585555019754</v>
      </c>
      <c r="T4037" s="1">
        <f t="shared" si="189"/>
        <v>0.60713738226252223</v>
      </c>
      <c r="U4037" s="2">
        <v>0.1629251592571912</v>
      </c>
      <c r="V4037" s="1">
        <f t="shared" si="190"/>
        <v>-0.25048858232918053</v>
      </c>
      <c r="W4037" s="1">
        <f t="shared" si="191"/>
        <v>0.96791830355921971</v>
      </c>
      <c r="X4037" s="2">
        <v>0.58420127859883486</v>
      </c>
    </row>
    <row r="4038" spans="1:24">
      <c r="A4038" s="1" t="s">
        <v>12212</v>
      </c>
      <c r="B4038" s="1" t="s">
        <v>12211</v>
      </c>
      <c r="C4038" s="1" t="s">
        <v>12210</v>
      </c>
      <c r="D4038" s="1">
        <v>5</v>
      </c>
      <c r="E4038" s="1">
        <v>2</v>
      </c>
      <c r="F4038" s="1">
        <v>2</v>
      </c>
      <c r="G4038" s="1">
        <v>711</v>
      </c>
      <c r="H4038" s="1">
        <v>80.8</v>
      </c>
      <c r="I4038" s="1">
        <v>101.6</v>
      </c>
      <c r="J4038" s="1">
        <v>96.7</v>
      </c>
      <c r="K4038" s="1">
        <v>87.2</v>
      </c>
      <c r="L4038" s="1">
        <v>82.3</v>
      </c>
      <c r="M4038" s="1">
        <v>157.69999999999999</v>
      </c>
      <c r="N4038" s="1">
        <v>92.5</v>
      </c>
      <c r="O4038" s="1">
        <v>79.099999999999994</v>
      </c>
      <c r="P4038" s="1">
        <v>97.9</v>
      </c>
      <c r="Q4038" s="1">
        <v>112.9</v>
      </c>
      <c r="R4038" s="1">
        <v>92</v>
      </c>
      <c r="S4038" s="1">
        <v>0.13448122485263769</v>
      </c>
      <c r="T4038" s="1">
        <f t="shared" si="189"/>
        <v>0.55856647518914537</v>
      </c>
      <c r="U4038" s="2">
        <v>0.15356759585330851</v>
      </c>
      <c r="V4038" s="1">
        <f t="shared" si="190"/>
        <v>-0.25551853146225334</v>
      </c>
      <c r="W4038" s="1">
        <f t="shared" si="191"/>
        <v>0.36228651365899345</v>
      </c>
      <c r="X4038" s="2">
        <v>0.23418916771831597</v>
      </c>
    </row>
    <row r="4039" spans="1:24">
      <c r="A4039" s="1" t="s">
        <v>13726</v>
      </c>
      <c r="B4039" s="1" t="s">
        <v>13725</v>
      </c>
      <c r="C4039" s="1" t="s">
        <v>13724</v>
      </c>
      <c r="D4039" s="1">
        <v>5</v>
      </c>
      <c r="E4039" s="1">
        <v>1</v>
      </c>
      <c r="F4039" s="1">
        <v>1</v>
      </c>
      <c r="G4039" s="1">
        <v>351</v>
      </c>
      <c r="H4039" s="1">
        <v>39.1</v>
      </c>
      <c r="I4039" s="1">
        <v>81.5</v>
      </c>
      <c r="J4039" s="1">
        <v>91.3</v>
      </c>
      <c r="K4039" s="1">
        <v>94.3</v>
      </c>
      <c r="L4039" s="1">
        <v>98</v>
      </c>
      <c r="M4039" s="1">
        <v>113.6</v>
      </c>
      <c r="N4039" s="1">
        <v>106.1</v>
      </c>
      <c r="O4039" s="1">
        <v>114.7</v>
      </c>
      <c r="P4039" s="1">
        <v>88.1</v>
      </c>
      <c r="Q4039" s="1">
        <v>102.2</v>
      </c>
      <c r="R4039" s="1">
        <v>110.3</v>
      </c>
      <c r="S4039" s="1">
        <v>0.13459083976032385</v>
      </c>
      <c r="T4039" s="1">
        <f t="shared" si="189"/>
        <v>0.60300620659647464</v>
      </c>
      <c r="U4039" s="2">
        <v>0.1629251592571912</v>
      </c>
      <c r="V4039" s="1">
        <f t="shared" si="190"/>
        <v>-0.28832067792484173</v>
      </c>
      <c r="W4039" s="1">
        <f t="shared" si="191"/>
        <v>2.0907629318369882</v>
      </c>
      <c r="X4039" s="2">
        <v>1.1763694828059226</v>
      </c>
    </row>
    <row r="4040" spans="1:24">
      <c r="A4040" s="1" t="s">
        <v>14812</v>
      </c>
      <c r="B4040" s="1" t="s">
        <v>14811</v>
      </c>
      <c r="C4040" s="1" t="s">
        <v>14810</v>
      </c>
      <c r="D4040" s="1">
        <v>33</v>
      </c>
      <c r="E4040" s="1">
        <v>27</v>
      </c>
      <c r="F4040" s="1">
        <v>56</v>
      </c>
      <c r="G4040" s="1">
        <v>702</v>
      </c>
      <c r="H4040" s="1">
        <v>73.7</v>
      </c>
      <c r="I4040" s="1">
        <v>110.4</v>
      </c>
      <c r="J4040" s="1">
        <v>80.099999999999994</v>
      </c>
      <c r="K4040" s="1">
        <v>92.1</v>
      </c>
      <c r="L4040" s="1">
        <v>83.8</v>
      </c>
      <c r="M4040" s="1">
        <v>111.1</v>
      </c>
      <c r="N4040" s="1">
        <v>103.6</v>
      </c>
      <c r="O4040" s="1">
        <v>117.2</v>
      </c>
      <c r="P4040" s="1">
        <v>133.9</v>
      </c>
      <c r="Q4040" s="1">
        <v>67.7</v>
      </c>
      <c r="R4040" s="1">
        <v>100.1</v>
      </c>
      <c r="S4040" s="1">
        <v>0.13473269232860227</v>
      </c>
      <c r="T4040" s="1">
        <f t="shared" si="189"/>
        <v>0.19571979292660346</v>
      </c>
      <c r="U4040" s="2">
        <v>7.0890914136143526E-2</v>
      </c>
      <c r="V4040" s="1">
        <f t="shared" si="190"/>
        <v>-0.27236662526019956</v>
      </c>
      <c r="W4040" s="1">
        <f t="shared" si="191"/>
        <v>1.1037119123391146</v>
      </c>
      <c r="X4040" s="2">
        <v>0.66124598856255168</v>
      </c>
    </row>
    <row r="4041" spans="1:24">
      <c r="A4041" s="1" t="s">
        <v>8142</v>
      </c>
      <c r="B4041" s="1" t="s">
        <v>8141</v>
      </c>
      <c r="C4041" s="1" t="s">
        <v>8140</v>
      </c>
      <c r="D4041" s="1">
        <v>51</v>
      </c>
      <c r="E4041" s="1">
        <v>16</v>
      </c>
      <c r="F4041" s="1">
        <v>20</v>
      </c>
      <c r="G4041" s="1">
        <v>375</v>
      </c>
      <c r="H4041" s="1">
        <v>39.6</v>
      </c>
      <c r="I4041" s="1">
        <v>86.5</v>
      </c>
      <c r="J4041" s="1">
        <v>106</v>
      </c>
      <c r="K4041" s="1">
        <v>88.1</v>
      </c>
      <c r="L4041" s="1">
        <v>91.5</v>
      </c>
      <c r="M4041" s="1">
        <v>106.9</v>
      </c>
      <c r="N4041" s="1">
        <v>111</v>
      </c>
      <c r="O4041" s="1">
        <v>103.5</v>
      </c>
      <c r="P4041" s="1">
        <v>76.5</v>
      </c>
      <c r="Q4041" s="1">
        <v>140.6</v>
      </c>
      <c r="R4041" s="1">
        <v>89.3</v>
      </c>
      <c r="S4041" s="1">
        <v>0.13476340607802828</v>
      </c>
      <c r="T4041" s="1">
        <f t="shared" si="189"/>
        <v>0.20810190790059171</v>
      </c>
      <c r="U4041" s="2">
        <v>7.5938326798257294E-2</v>
      </c>
      <c r="V4041" s="1">
        <f t="shared" si="190"/>
        <v>-0.2037170378281648</v>
      </c>
      <c r="W4041" s="1">
        <f t="shared" si="191"/>
        <v>1.2816742379963593</v>
      </c>
      <c r="X4041" s="2">
        <v>0.75201169237691201</v>
      </c>
    </row>
    <row r="4042" spans="1:24">
      <c r="A4042" s="1" t="s">
        <v>12908</v>
      </c>
      <c r="B4042" s="1" t="s">
        <v>12907</v>
      </c>
      <c r="C4042" s="1" t="s">
        <v>12906</v>
      </c>
      <c r="D4042" s="1">
        <v>16</v>
      </c>
      <c r="E4042" s="1">
        <v>5</v>
      </c>
      <c r="F4042" s="1">
        <v>5</v>
      </c>
      <c r="G4042" s="1">
        <v>381</v>
      </c>
      <c r="H4042" s="1">
        <v>42.7</v>
      </c>
      <c r="I4042" s="1">
        <v>99.4</v>
      </c>
      <c r="J4042" s="1">
        <v>93.6</v>
      </c>
      <c r="K4042" s="1">
        <v>105.2</v>
      </c>
      <c r="L4042" s="1">
        <v>114.8</v>
      </c>
      <c r="M4042" s="1">
        <v>86.1</v>
      </c>
      <c r="N4042" s="1">
        <v>79.599999999999994</v>
      </c>
      <c r="O4042" s="1">
        <v>81</v>
      </c>
      <c r="P4042" s="1">
        <v>124</v>
      </c>
      <c r="Q4042" s="1">
        <v>105.5</v>
      </c>
      <c r="R4042" s="1">
        <v>110.6</v>
      </c>
      <c r="S4042" s="1">
        <v>0.13485472367987827</v>
      </c>
      <c r="T4042" s="1">
        <f t="shared" si="189"/>
        <v>0.67458981789988781</v>
      </c>
      <c r="U4042" s="2">
        <v>0.17128955921744227</v>
      </c>
      <c r="V4042" s="1">
        <f t="shared" si="190"/>
        <v>0.32834656672784079</v>
      </c>
      <c r="W4042" s="1">
        <f t="shared" si="191"/>
        <v>1.8784455434307195</v>
      </c>
      <c r="X4042" s="2">
        <v>1.0720937681662246</v>
      </c>
    </row>
    <row r="4043" spans="1:24">
      <c r="A4043" s="1" t="s">
        <v>11316</v>
      </c>
      <c r="B4043" s="1" t="s">
        <v>11315</v>
      </c>
      <c r="C4043" s="1" t="s">
        <v>11314</v>
      </c>
      <c r="D4043" s="1">
        <v>19</v>
      </c>
      <c r="E4043" s="1">
        <v>11</v>
      </c>
      <c r="F4043" s="1">
        <v>13</v>
      </c>
      <c r="G4043" s="1">
        <v>1138</v>
      </c>
      <c r="H4043" s="1">
        <v>126.3</v>
      </c>
      <c r="I4043" s="1">
        <v>92.1</v>
      </c>
      <c r="J4043" s="1">
        <v>87.7</v>
      </c>
      <c r="K4043" s="1">
        <v>84.3</v>
      </c>
      <c r="L4043" s="1">
        <v>83.3</v>
      </c>
      <c r="M4043" s="1">
        <v>138</v>
      </c>
      <c r="N4043" s="1">
        <v>110.5</v>
      </c>
      <c r="O4043" s="1">
        <v>118</v>
      </c>
      <c r="P4043" s="1">
        <v>90.1</v>
      </c>
      <c r="Q4043" s="1">
        <v>110.6</v>
      </c>
      <c r="R4043" s="1">
        <v>85.4</v>
      </c>
      <c r="S4043" s="1">
        <v>0.13495924289163386</v>
      </c>
      <c r="T4043" s="1">
        <f t="shared" si="189"/>
        <v>0.56683310660869557</v>
      </c>
      <c r="U4043" s="2">
        <v>0.15455854125498769</v>
      </c>
      <c r="V4043" s="1">
        <f t="shared" si="190"/>
        <v>-0.49225294358962524</v>
      </c>
      <c r="W4043" s="1">
        <f t="shared" si="191"/>
        <v>2.3363064590925871</v>
      </c>
      <c r="X4043" s="2">
        <v>1.3037362491234281</v>
      </c>
    </row>
    <row r="4044" spans="1:24">
      <c r="A4044" s="1" t="s">
        <v>12866</v>
      </c>
      <c r="B4044" s="1" t="s">
        <v>12865</v>
      </c>
      <c r="C4044" s="1" t="s">
        <v>12864</v>
      </c>
      <c r="D4044" s="1">
        <v>40</v>
      </c>
      <c r="E4044" s="1">
        <v>12</v>
      </c>
      <c r="F4044" s="1">
        <v>56</v>
      </c>
      <c r="G4044" s="1">
        <v>346</v>
      </c>
      <c r="H4044" s="1">
        <v>36.1</v>
      </c>
      <c r="I4044" s="1">
        <v>97.8</v>
      </c>
      <c r="J4044" s="1">
        <v>90.6</v>
      </c>
      <c r="K4044" s="1">
        <v>92.5</v>
      </c>
      <c r="L4044" s="1">
        <v>93.9</v>
      </c>
      <c r="M4044" s="1">
        <v>118.4</v>
      </c>
      <c r="N4044" s="1">
        <v>98.5</v>
      </c>
      <c r="O4044" s="1">
        <v>99.8</v>
      </c>
      <c r="P4044" s="1">
        <v>119.4</v>
      </c>
      <c r="Q4044" s="1">
        <v>88.6</v>
      </c>
      <c r="R4044" s="1">
        <v>100.7</v>
      </c>
      <c r="S4044" s="1">
        <v>0.13512202923478178</v>
      </c>
      <c r="T4044" s="1">
        <f t="shared" si="189"/>
        <v>0.54320988709595264</v>
      </c>
      <c r="U4044" s="2">
        <v>0.15288453923813455</v>
      </c>
      <c r="V4044" s="1">
        <f t="shared" si="190"/>
        <v>-0.17203341364784716</v>
      </c>
      <c r="W4044" s="1">
        <f t="shared" si="191"/>
        <v>1.0425583869940229</v>
      </c>
      <c r="X4044" s="2">
        <v>0.62526423463204239</v>
      </c>
    </row>
    <row r="4045" spans="1:24">
      <c r="A4045" s="1" t="s">
        <v>11136</v>
      </c>
      <c r="B4045" s="1" t="s">
        <v>11135</v>
      </c>
      <c r="C4045" s="1" t="s">
        <v>11134</v>
      </c>
      <c r="D4045" s="1">
        <v>16</v>
      </c>
      <c r="E4045" s="1">
        <v>3</v>
      </c>
      <c r="F4045" s="1">
        <v>4</v>
      </c>
      <c r="G4045" s="1">
        <v>258</v>
      </c>
      <c r="H4045" s="1">
        <v>28.9</v>
      </c>
      <c r="I4045" s="1">
        <v>91.9</v>
      </c>
      <c r="J4045" s="1">
        <v>101.7</v>
      </c>
      <c r="K4045" s="1">
        <v>93.5</v>
      </c>
      <c r="L4045" s="1">
        <v>96.9</v>
      </c>
      <c r="M4045" s="1">
        <v>126.4</v>
      </c>
      <c r="N4045" s="1">
        <v>88.3</v>
      </c>
      <c r="O4045" s="1">
        <v>85</v>
      </c>
      <c r="P4045" s="1">
        <v>99.5</v>
      </c>
      <c r="Q4045" s="1">
        <v>122.7</v>
      </c>
      <c r="R4045" s="1">
        <v>94.1</v>
      </c>
      <c r="S4045" s="1">
        <v>0.13522474418771868</v>
      </c>
      <c r="T4045" s="1">
        <f t="shared" si="189"/>
        <v>0.55407980390689338</v>
      </c>
      <c r="U4045" s="2">
        <v>0.15306622291563785</v>
      </c>
      <c r="V4045" s="1">
        <f t="shared" si="190"/>
        <v>-5.7450272183899642E-2</v>
      </c>
      <c r="W4045" s="1">
        <f t="shared" si="191"/>
        <v>0.12707666841084403</v>
      </c>
      <c r="X4045" s="2">
        <v>8.3385935259668281E-2</v>
      </c>
    </row>
    <row r="4046" spans="1:24">
      <c r="A4046" s="1" t="s">
        <v>4909</v>
      </c>
      <c r="B4046" s="1" t="s">
        <v>4908</v>
      </c>
      <c r="C4046" s="1" t="s">
        <v>4907</v>
      </c>
      <c r="D4046" s="1">
        <v>2</v>
      </c>
      <c r="E4046" s="1">
        <v>3</v>
      </c>
      <c r="F4046" s="1">
        <v>3</v>
      </c>
      <c r="G4046" s="1">
        <v>1413</v>
      </c>
      <c r="H4046" s="1">
        <v>151</v>
      </c>
      <c r="I4046" s="1">
        <v>104.1</v>
      </c>
      <c r="J4046" s="1">
        <v>96.5</v>
      </c>
      <c r="K4046" s="1">
        <v>99.8</v>
      </c>
      <c r="L4046" s="1">
        <v>91.6</v>
      </c>
      <c r="M4046" s="1">
        <v>76.5</v>
      </c>
      <c r="N4046" s="1">
        <v>103.5</v>
      </c>
      <c r="O4046" s="1">
        <v>105</v>
      </c>
      <c r="P4046" s="1">
        <v>86.8</v>
      </c>
      <c r="Q4046" s="1">
        <v>143.5</v>
      </c>
      <c r="R4046" s="1">
        <v>92.6</v>
      </c>
      <c r="S4046" s="1">
        <v>0.13527128589025411</v>
      </c>
      <c r="T4046" s="1">
        <f t="shared" si="189"/>
        <v>0.25274014930811767</v>
      </c>
      <c r="U4046" s="2">
        <v>9.1920322087537448E-2</v>
      </c>
      <c r="V4046" s="1">
        <f t="shared" si="190"/>
        <v>4.4854235784260517E-2</v>
      </c>
      <c r="W4046" s="1">
        <f t="shared" si="191"/>
        <v>0.13420165252966987</v>
      </c>
      <c r="X4046" s="2">
        <v>8.8168350513795082E-2</v>
      </c>
    </row>
    <row r="4047" spans="1:24">
      <c r="A4047" s="1" t="s">
        <v>13318</v>
      </c>
      <c r="B4047" s="1" t="s">
        <v>13317</v>
      </c>
      <c r="C4047" s="1" t="s">
        <v>13316</v>
      </c>
      <c r="D4047" s="1">
        <v>28</v>
      </c>
      <c r="E4047" s="1">
        <v>11</v>
      </c>
      <c r="F4047" s="1">
        <v>14</v>
      </c>
      <c r="G4047" s="1">
        <v>455</v>
      </c>
      <c r="H4047" s="1">
        <v>51.1</v>
      </c>
      <c r="I4047" s="1">
        <v>97.7</v>
      </c>
      <c r="J4047" s="1">
        <v>92.5</v>
      </c>
      <c r="K4047" s="1">
        <v>96.6</v>
      </c>
      <c r="L4047" s="1">
        <v>99</v>
      </c>
      <c r="M4047" s="1">
        <v>119.4</v>
      </c>
      <c r="N4047" s="1">
        <v>90.1</v>
      </c>
      <c r="O4047" s="1">
        <v>87</v>
      </c>
      <c r="P4047" s="1">
        <v>107.7</v>
      </c>
      <c r="Q4047" s="1">
        <v>104</v>
      </c>
      <c r="R4047" s="1">
        <v>106.1</v>
      </c>
      <c r="S4047" s="1">
        <v>0.13530348057825933</v>
      </c>
      <c r="T4047" s="1">
        <f t="shared" si="189"/>
        <v>2.3945247442065045</v>
      </c>
      <c r="U4047" s="2">
        <v>0.3984574851841205</v>
      </c>
      <c r="V4047" s="1">
        <f t="shared" si="190"/>
        <v>-3.521646066310645E-2</v>
      </c>
      <c r="W4047" s="1">
        <f t="shared" si="191"/>
        <v>9.8418514595131901E-2</v>
      </c>
      <c r="X4047" s="2">
        <v>6.3401568678870077E-2</v>
      </c>
    </row>
    <row r="4048" spans="1:24">
      <c r="A4048" s="1" t="s">
        <v>10212</v>
      </c>
      <c r="B4048" s="1" t="s">
        <v>10211</v>
      </c>
      <c r="C4048" s="1" t="s">
        <v>10210</v>
      </c>
      <c r="D4048" s="1">
        <v>6</v>
      </c>
      <c r="E4048" s="1">
        <v>6</v>
      </c>
      <c r="F4048" s="1">
        <v>6</v>
      </c>
      <c r="G4048" s="1">
        <v>1388</v>
      </c>
      <c r="H4048" s="1">
        <v>155.69999999999999</v>
      </c>
      <c r="I4048" s="1">
        <v>90.9</v>
      </c>
      <c r="J4048" s="1">
        <v>101.1</v>
      </c>
      <c r="K4048" s="1">
        <v>93.3</v>
      </c>
      <c r="L4048" s="1">
        <v>93.8</v>
      </c>
      <c r="M4048" s="1">
        <v>109</v>
      </c>
      <c r="N4048" s="1">
        <v>100.2</v>
      </c>
      <c r="O4048" s="1">
        <v>99.4</v>
      </c>
      <c r="P4048" s="1">
        <v>80.3</v>
      </c>
      <c r="Q4048" s="1">
        <v>135.69999999999999</v>
      </c>
      <c r="R4048" s="1">
        <v>96.3</v>
      </c>
      <c r="S4048" s="1">
        <v>0.13539161212877285</v>
      </c>
      <c r="T4048" s="1">
        <f t="shared" si="189"/>
        <v>0.27138354779526808</v>
      </c>
      <c r="U4048" s="2">
        <v>9.8755353284412345E-2</v>
      </c>
      <c r="V4048" s="1">
        <f t="shared" si="190"/>
        <v>-0.11819710467893468</v>
      </c>
      <c r="W4048" s="1">
        <f t="shared" si="191"/>
        <v>1.1073889091808549</v>
      </c>
      <c r="X4048" s="2">
        <v>0.66319184138665543</v>
      </c>
    </row>
    <row r="4049" spans="1:24">
      <c r="A4049" s="1" t="s">
        <v>11978</v>
      </c>
      <c r="B4049" s="1" t="s">
        <v>11977</v>
      </c>
      <c r="C4049" s="1" t="s">
        <v>11976</v>
      </c>
      <c r="D4049" s="1">
        <v>41</v>
      </c>
      <c r="E4049" s="1">
        <v>15</v>
      </c>
      <c r="F4049" s="1">
        <v>47</v>
      </c>
      <c r="G4049" s="1">
        <v>501</v>
      </c>
      <c r="H4049" s="1">
        <v>55.2</v>
      </c>
      <c r="I4049" s="1">
        <v>105.5</v>
      </c>
      <c r="J4049" s="1">
        <v>95.6</v>
      </c>
      <c r="K4049" s="1">
        <v>81.599999999999994</v>
      </c>
      <c r="L4049" s="1">
        <v>94.7</v>
      </c>
      <c r="M4049" s="1">
        <v>124.2</v>
      </c>
      <c r="N4049" s="1">
        <v>93.4</v>
      </c>
      <c r="O4049" s="1">
        <v>94</v>
      </c>
      <c r="P4049" s="1">
        <v>100.9</v>
      </c>
      <c r="Q4049" s="1">
        <v>114.9</v>
      </c>
      <c r="R4049" s="1">
        <v>95.1</v>
      </c>
      <c r="S4049" s="1">
        <v>0.13539369301946258</v>
      </c>
      <c r="T4049" s="1">
        <f t="shared" si="189"/>
        <v>0.5580690519990068</v>
      </c>
      <c r="U4049" s="2">
        <v>0.15356759585330851</v>
      </c>
      <c r="V4049" s="1">
        <f t="shared" si="190"/>
        <v>-0.1386383097400678</v>
      </c>
      <c r="W4049" s="1">
        <f t="shared" si="191"/>
        <v>0.4003250884987492</v>
      </c>
      <c r="X4049" s="2">
        <v>0.25752855479929798</v>
      </c>
    </row>
    <row r="4050" spans="1:24">
      <c r="A4050" s="1" t="s">
        <v>3484</v>
      </c>
      <c r="B4050" s="1" t="s">
        <v>3483</v>
      </c>
      <c r="C4050" s="1" t="s">
        <v>3482</v>
      </c>
      <c r="D4050" s="1">
        <v>5</v>
      </c>
      <c r="E4050" s="1">
        <v>2</v>
      </c>
      <c r="F4050" s="1">
        <v>2</v>
      </c>
      <c r="G4050" s="1">
        <v>632</v>
      </c>
      <c r="H4050" s="1">
        <v>69.400000000000006</v>
      </c>
      <c r="I4050" s="1">
        <v>110.5</v>
      </c>
      <c r="J4050" s="1">
        <v>93.8</v>
      </c>
      <c r="K4050" s="1">
        <v>83.7</v>
      </c>
      <c r="L4050" s="1">
        <v>93.6</v>
      </c>
      <c r="M4050" s="1">
        <v>117.5</v>
      </c>
      <c r="N4050" s="1">
        <v>108.9</v>
      </c>
      <c r="O4050" s="1">
        <v>77.7</v>
      </c>
      <c r="P4050" s="1">
        <v>85.8</v>
      </c>
      <c r="Q4050" s="1">
        <v>148.5</v>
      </c>
      <c r="R4050" s="1">
        <v>80.099999999999994</v>
      </c>
      <c r="S4050" s="1">
        <v>0.13557754553193851</v>
      </c>
      <c r="T4050" s="1">
        <f t="shared" si="189"/>
        <v>0.1872555964792873</v>
      </c>
      <c r="U4050" s="2">
        <v>6.6403842893972401E-2</v>
      </c>
      <c r="V4050" s="1">
        <f t="shared" si="190"/>
        <v>-8.7522144304130078E-2</v>
      </c>
      <c r="W4050" s="1">
        <f t="shared" si="191"/>
        <v>0.19253057039027663</v>
      </c>
      <c r="X4050" s="2">
        <v>0.12623395728196191</v>
      </c>
    </row>
    <row r="4051" spans="1:24">
      <c r="A4051" s="1" t="s">
        <v>11244</v>
      </c>
      <c r="B4051" s="1" t="s">
        <v>11243</v>
      </c>
      <c r="C4051" s="1" t="s">
        <v>11242</v>
      </c>
      <c r="D4051" s="1">
        <v>12</v>
      </c>
      <c r="E4051" s="1">
        <v>3</v>
      </c>
      <c r="F4051" s="1">
        <v>5</v>
      </c>
      <c r="G4051" s="1">
        <v>259</v>
      </c>
      <c r="H4051" s="1">
        <v>30</v>
      </c>
      <c r="I4051" s="1">
        <v>123</v>
      </c>
      <c r="J4051" s="1">
        <v>80.400000000000006</v>
      </c>
      <c r="K4051" s="1">
        <v>86.3</v>
      </c>
      <c r="L4051" s="1">
        <v>89.7</v>
      </c>
      <c r="M4051" s="1">
        <v>140.9</v>
      </c>
      <c r="N4051" s="1">
        <v>84.5</v>
      </c>
      <c r="O4051" s="1">
        <v>82.6</v>
      </c>
      <c r="P4051" s="1">
        <v>82.2</v>
      </c>
      <c r="Q4051" s="1">
        <v>138.30000000000001</v>
      </c>
      <c r="R4051" s="1">
        <v>92.1</v>
      </c>
      <c r="S4051" s="1">
        <v>0.13563559886703266</v>
      </c>
      <c r="T4051" s="1">
        <f t="shared" si="189"/>
        <v>0.19892979549763648</v>
      </c>
      <c r="U4051" s="2">
        <v>7.2001521002802202E-2</v>
      </c>
      <c r="V4051" s="1">
        <f t="shared" si="190"/>
        <v>-0.11424817144963209</v>
      </c>
      <c r="W4051" s="1">
        <f t="shared" si="191"/>
        <v>0.15082527118605271</v>
      </c>
      <c r="X4051" s="2">
        <v>9.8879662043861991E-2</v>
      </c>
    </row>
    <row r="4052" spans="1:24">
      <c r="A4052" s="1" t="s">
        <v>9801</v>
      </c>
      <c r="B4052" s="1" t="s">
        <v>9800</v>
      </c>
      <c r="C4052" s="1" t="s">
        <v>9799</v>
      </c>
      <c r="D4052" s="1">
        <v>19</v>
      </c>
      <c r="E4052" s="1">
        <v>3</v>
      </c>
      <c r="F4052" s="1">
        <v>3</v>
      </c>
      <c r="G4052" s="1">
        <v>196</v>
      </c>
      <c r="H4052" s="1">
        <v>21.5</v>
      </c>
      <c r="I4052" s="1">
        <v>97.9</v>
      </c>
      <c r="J4052" s="1">
        <v>82.2</v>
      </c>
      <c r="K4052" s="1">
        <v>94.4</v>
      </c>
      <c r="L4052" s="1">
        <v>86.2</v>
      </c>
      <c r="M4052" s="1">
        <v>148.9</v>
      </c>
      <c r="N4052" s="1">
        <v>98.2</v>
      </c>
      <c r="O4052" s="1">
        <v>95</v>
      </c>
      <c r="P4052" s="1">
        <v>117</v>
      </c>
      <c r="Q4052" s="1">
        <v>88.1</v>
      </c>
      <c r="R4052" s="1">
        <v>92.1</v>
      </c>
      <c r="S4052" s="1">
        <v>0.13567219202986977</v>
      </c>
      <c r="T4052" s="1">
        <f t="shared" si="189"/>
        <v>0.45203164280956437</v>
      </c>
      <c r="U4052" s="2">
        <v>0.14413281994794744</v>
      </c>
      <c r="V4052" s="1">
        <f t="shared" si="190"/>
        <v>-0.33865618025917354</v>
      </c>
      <c r="W4052" s="1">
        <f t="shared" si="191"/>
        <v>0.75014350500549587</v>
      </c>
      <c r="X4052" s="2">
        <v>0.46584845103915357</v>
      </c>
    </row>
    <row r="4053" spans="1:24">
      <c r="A4053" s="1" t="s">
        <v>11391</v>
      </c>
      <c r="B4053" s="1" t="s">
        <v>11390</v>
      </c>
      <c r="C4053" s="1" t="s">
        <v>11389</v>
      </c>
      <c r="D4053" s="1">
        <v>4</v>
      </c>
      <c r="E4053" s="1">
        <v>3</v>
      </c>
      <c r="F4053" s="1">
        <v>3</v>
      </c>
      <c r="G4053" s="1">
        <v>663</v>
      </c>
      <c r="H4053" s="1">
        <v>72.3</v>
      </c>
      <c r="I4053" s="1">
        <v>76.5</v>
      </c>
      <c r="J4053" s="1">
        <v>94.8</v>
      </c>
      <c r="K4053" s="1">
        <v>93.7</v>
      </c>
      <c r="L4053" s="1">
        <v>96.9</v>
      </c>
      <c r="M4053" s="1">
        <v>142.5</v>
      </c>
      <c r="N4053" s="1">
        <v>91.3</v>
      </c>
      <c r="O4053" s="1">
        <v>106</v>
      </c>
      <c r="P4053" s="1">
        <v>101.2</v>
      </c>
      <c r="Q4053" s="1">
        <v>98.1</v>
      </c>
      <c r="R4053" s="1">
        <v>98.9</v>
      </c>
      <c r="S4053" s="1">
        <v>0.13572664918974786</v>
      </c>
      <c r="T4053" s="1">
        <f t="shared" si="189"/>
        <v>0.76138237122779995</v>
      </c>
      <c r="U4053" s="2">
        <v>0.18987485592581838</v>
      </c>
      <c r="V4053" s="1">
        <f t="shared" si="190"/>
        <v>-0.3241322440905256</v>
      </c>
      <c r="W4053" s="1">
        <f t="shared" si="191"/>
        <v>0.79062980935266669</v>
      </c>
      <c r="X4053" s="2">
        <v>0.48764296865836881</v>
      </c>
    </row>
    <row r="4054" spans="1:24">
      <c r="A4054" s="1" t="s">
        <v>13054</v>
      </c>
      <c r="B4054" s="1" t="s">
        <v>13053</v>
      </c>
      <c r="C4054" s="1" t="s">
        <v>13052</v>
      </c>
      <c r="D4054" s="1">
        <v>7</v>
      </c>
      <c r="E4054" s="1">
        <v>7</v>
      </c>
      <c r="F4054" s="1">
        <v>9</v>
      </c>
      <c r="G4054" s="1">
        <v>1370</v>
      </c>
      <c r="H4054" s="1">
        <v>152.80000000000001</v>
      </c>
      <c r="I4054" s="1">
        <v>95.2</v>
      </c>
      <c r="J4054" s="1">
        <v>88.5</v>
      </c>
      <c r="K4054" s="1">
        <v>85.3</v>
      </c>
      <c r="L4054" s="1">
        <v>90.9</v>
      </c>
      <c r="M4054" s="1">
        <v>150.6</v>
      </c>
      <c r="N4054" s="1">
        <v>91.4</v>
      </c>
      <c r="O4054" s="1">
        <v>101.5</v>
      </c>
      <c r="P4054" s="1">
        <v>97.3</v>
      </c>
      <c r="Q4054" s="1">
        <v>122.2</v>
      </c>
      <c r="R4054" s="1">
        <v>77.099999999999994</v>
      </c>
      <c r="S4054" s="1">
        <v>0.1359599948087471</v>
      </c>
      <c r="T4054" s="1">
        <f t="shared" si="189"/>
        <v>0.33461351535132072</v>
      </c>
      <c r="U4054" s="2">
        <v>0.11716768828242795</v>
      </c>
      <c r="V4054" s="1">
        <f t="shared" si="190"/>
        <v>-0.34775149605957889</v>
      </c>
      <c r="W4054" s="1">
        <f t="shared" si="191"/>
        <v>0.75863810255567321</v>
      </c>
      <c r="X4054" s="2">
        <v>0.47018596359846088</v>
      </c>
    </row>
    <row r="4055" spans="1:24">
      <c r="A4055" s="1" t="s">
        <v>11654</v>
      </c>
      <c r="B4055" s="1" t="s">
        <v>11653</v>
      </c>
      <c r="C4055" s="1" t="s">
        <v>11652</v>
      </c>
      <c r="D4055" s="1">
        <v>10</v>
      </c>
      <c r="E4055" s="1">
        <v>6</v>
      </c>
      <c r="F4055" s="1">
        <v>7</v>
      </c>
      <c r="G4055" s="1">
        <v>751</v>
      </c>
      <c r="H4055" s="1">
        <v>83.6</v>
      </c>
      <c r="I4055" s="1">
        <v>87.8</v>
      </c>
      <c r="J4055" s="1">
        <v>101.8</v>
      </c>
      <c r="K4055" s="1">
        <v>96.2</v>
      </c>
      <c r="L4055" s="1">
        <v>103.3</v>
      </c>
      <c r="M4055" s="1">
        <v>98</v>
      </c>
      <c r="N4055" s="1">
        <v>95.2</v>
      </c>
      <c r="O4055" s="1">
        <v>97.1</v>
      </c>
      <c r="P4055" s="1">
        <v>104.3</v>
      </c>
      <c r="Q4055" s="1">
        <v>116</v>
      </c>
      <c r="R4055" s="1">
        <v>100.4</v>
      </c>
      <c r="S4055" s="1">
        <v>0.13612087274763518</v>
      </c>
      <c r="T4055" s="1">
        <f t="shared" si="189"/>
        <v>0.81611751993143644</v>
      </c>
      <c r="U4055" s="2">
        <v>0.20364099537780209</v>
      </c>
      <c r="V4055" s="1">
        <f t="shared" si="190"/>
        <v>7.5589090673505895E-3</v>
      </c>
      <c r="W4055" s="1">
        <f t="shared" si="191"/>
        <v>4.1647442335172966E-2</v>
      </c>
      <c r="X4055" s="2">
        <v>2.5437525822620211E-2</v>
      </c>
    </row>
    <row r="4056" spans="1:24">
      <c r="A4056" s="1" t="s">
        <v>12749</v>
      </c>
      <c r="B4056" s="1" t="s">
        <v>12748</v>
      </c>
      <c r="C4056" s="1" t="s">
        <v>12747</v>
      </c>
      <c r="D4056" s="1">
        <v>10</v>
      </c>
      <c r="E4056" s="1">
        <v>10</v>
      </c>
      <c r="F4056" s="1">
        <v>11</v>
      </c>
      <c r="G4056" s="1">
        <v>1295</v>
      </c>
      <c r="H4056" s="1">
        <v>143</v>
      </c>
      <c r="I4056" s="1">
        <v>91.3</v>
      </c>
      <c r="J4056" s="1">
        <v>86</v>
      </c>
      <c r="K4056" s="1">
        <v>91.6</v>
      </c>
      <c r="L4056" s="1">
        <v>97.5</v>
      </c>
      <c r="M4056" s="1">
        <v>119.3</v>
      </c>
      <c r="N4056" s="1">
        <v>103.7</v>
      </c>
      <c r="O4056" s="1">
        <v>108.6</v>
      </c>
      <c r="P4056" s="1">
        <v>98.6</v>
      </c>
      <c r="Q4056" s="1">
        <v>106.3</v>
      </c>
      <c r="R4056" s="1">
        <v>97.1</v>
      </c>
      <c r="S4056" s="1">
        <v>0.13616654539434125</v>
      </c>
      <c r="T4056" s="1">
        <f t="shared" si="189"/>
        <v>1.2506120739532176</v>
      </c>
      <c r="U4056" s="2">
        <v>0.29035904576735588</v>
      </c>
      <c r="V4056" s="1">
        <f t="shared" si="190"/>
        <v>-0.27106200267765057</v>
      </c>
      <c r="W4056" s="1">
        <f t="shared" si="191"/>
        <v>1.9794352664251509</v>
      </c>
      <c r="X4056" s="2">
        <v>1.1191443018545233</v>
      </c>
    </row>
    <row r="4057" spans="1:24">
      <c r="A4057" s="1" t="s">
        <v>14242</v>
      </c>
      <c r="B4057" s="1" t="s">
        <v>14241</v>
      </c>
      <c r="C4057" s="1" t="s">
        <v>14240</v>
      </c>
      <c r="D4057" s="1">
        <v>4</v>
      </c>
      <c r="E4057" s="1">
        <v>3</v>
      </c>
      <c r="F4057" s="1">
        <v>6</v>
      </c>
      <c r="G4057" s="1">
        <v>727</v>
      </c>
      <c r="H4057" s="1">
        <v>83.9</v>
      </c>
      <c r="I4057" s="1">
        <v>110.7</v>
      </c>
      <c r="J4057" s="1">
        <v>85.4</v>
      </c>
      <c r="K4057" s="1">
        <v>108.6</v>
      </c>
      <c r="L4057" s="1">
        <v>76.599999999999994</v>
      </c>
      <c r="M4057" s="1">
        <v>139.30000000000001</v>
      </c>
      <c r="N4057" s="1">
        <v>89.5</v>
      </c>
      <c r="O4057" s="1">
        <v>75.8</v>
      </c>
      <c r="P4057" s="1">
        <v>109.8</v>
      </c>
      <c r="Q4057" s="1">
        <v>107.6</v>
      </c>
      <c r="R4057" s="1">
        <v>96.9</v>
      </c>
      <c r="S4057" s="1">
        <v>0.1362532403514794</v>
      </c>
      <c r="T4057" s="1">
        <f t="shared" si="189"/>
        <v>0.38457618108818625</v>
      </c>
      <c r="U4057" s="2">
        <v>0.12777283121095526</v>
      </c>
      <c r="V4057" s="1">
        <f t="shared" si="190"/>
        <v>-9.1026910040020823E-2</v>
      </c>
      <c r="W4057" s="1">
        <f t="shared" si="191"/>
        <v>0.12083624132428591</v>
      </c>
      <c r="X4057" s="2">
        <v>7.8977274424306562E-2</v>
      </c>
    </row>
    <row r="4058" spans="1:24">
      <c r="A4058" s="1" t="s">
        <v>13783</v>
      </c>
      <c r="B4058" s="1" t="s">
        <v>13782</v>
      </c>
      <c r="C4058" s="1" t="s">
        <v>13781</v>
      </c>
      <c r="D4058" s="1">
        <v>16</v>
      </c>
      <c r="E4058" s="1">
        <v>2</v>
      </c>
      <c r="F4058" s="1">
        <v>4</v>
      </c>
      <c r="G4058" s="1">
        <v>195</v>
      </c>
      <c r="H4058" s="1">
        <v>22.3</v>
      </c>
      <c r="I4058" s="1">
        <v>88.2</v>
      </c>
      <c r="J4058" s="1">
        <v>85</v>
      </c>
      <c r="K4058" s="1">
        <v>91</v>
      </c>
      <c r="L4058" s="1">
        <v>89.8</v>
      </c>
      <c r="M4058" s="1">
        <v>147.19999999999999</v>
      </c>
      <c r="N4058" s="1">
        <v>100.7</v>
      </c>
      <c r="O4058" s="1">
        <v>106.3</v>
      </c>
      <c r="P4058" s="1">
        <v>89.9</v>
      </c>
      <c r="Q4058" s="1">
        <v>103.7</v>
      </c>
      <c r="R4058" s="1">
        <v>98.2</v>
      </c>
      <c r="S4058" s="1">
        <v>0.13626802222637488</v>
      </c>
      <c r="T4058" s="1">
        <f t="shared" si="189"/>
        <v>1.1967262616158338</v>
      </c>
      <c r="U4058" s="2">
        <v>0.28266504713865315</v>
      </c>
      <c r="V4058" s="1">
        <f t="shared" si="190"/>
        <v>-0.41585235106039831</v>
      </c>
      <c r="W4058" s="1">
        <f t="shared" si="191"/>
        <v>1.2062231949624842</v>
      </c>
      <c r="X4058" s="2">
        <v>0.71398714728367407</v>
      </c>
    </row>
    <row r="4059" spans="1:24">
      <c r="A4059" s="1" t="s">
        <v>15309</v>
      </c>
      <c r="B4059" s="1" t="s">
        <v>15308</v>
      </c>
      <c r="C4059" s="1" t="s">
        <v>15307</v>
      </c>
      <c r="D4059" s="1">
        <v>56</v>
      </c>
      <c r="E4059" s="1">
        <v>14</v>
      </c>
      <c r="F4059" s="1">
        <v>37</v>
      </c>
      <c r="G4059" s="1">
        <v>353</v>
      </c>
      <c r="H4059" s="1">
        <v>38.4</v>
      </c>
      <c r="I4059" s="1">
        <v>106.5</v>
      </c>
      <c r="J4059" s="1">
        <v>96.7</v>
      </c>
      <c r="K4059" s="1">
        <v>97.5</v>
      </c>
      <c r="L4059" s="1">
        <v>95.5</v>
      </c>
      <c r="M4059" s="1">
        <v>97.2</v>
      </c>
      <c r="N4059" s="1">
        <v>94.2</v>
      </c>
      <c r="O4059" s="1">
        <v>85.7</v>
      </c>
      <c r="P4059" s="1">
        <v>112.7</v>
      </c>
      <c r="Q4059" s="1">
        <v>120.8</v>
      </c>
      <c r="R4059" s="1">
        <v>93.1</v>
      </c>
      <c r="S4059" s="1">
        <v>0.13633340995105256</v>
      </c>
      <c r="T4059" s="1">
        <f t="shared" si="189"/>
        <v>0.6067472359904188</v>
      </c>
      <c r="U4059" s="2">
        <v>0.1629251592571912</v>
      </c>
      <c r="V4059" s="1">
        <f t="shared" si="190"/>
        <v>0.10078467012922547</v>
      </c>
      <c r="W4059" s="1">
        <f t="shared" si="191"/>
        <v>0.77542952460810255</v>
      </c>
      <c r="X4059" s="2">
        <v>0.47919927005391411</v>
      </c>
    </row>
    <row r="4060" spans="1:24">
      <c r="A4060" s="1" t="s">
        <v>12506</v>
      </c>
      <c r="B4060" s="1" t="s">
        <v>12505</v>
      </c>
      <c r="C4060" s="1" t="s">
        <v>12504</v>
      </c>
      <c r="D4060" s="1">
        <v>51</v>
      </c>
      <c r="E4060" s="1">
        <v>30</v>
      </c>
      <c r="F4060" s="1">
        <v>120</v>
      </c>
      <c r="G4060" s="1">
        <v>558</v>
      </c>
      <c r="H4060" s="1">
        <v>61.3</v>
      </c>
      <c r="I4060" s="1">
        <v>93.9</v>
      </c>
      <c r="J4060" s="1">
        <v>90.4</v>
      </c>
      <c r="K4060" s="1">
        <v>86.4</v>
      </c>
      <c r="L4060" s="1">
        <v>89.2</v>
      </c>
      <c r="M4060" s="1">
        <v>132.1</v>
      </c>
      <c r="N4060" s="1">
        <v>106.3</v>
      </c>
      <c r="O4060" s="1">
        <v>104.8</v>
      </c>
      <c r="P4060" s="1">
        <v>115</v>
      </c>
      <c r="Q4060" s="1">
        <v>85.4</v>
      </c>
      <c r="R4060" s="1">
        <v>96.3</v>
      </c>
      <c r="S4060" s="1">
        <v>0.13644632383438315</v>
      </c>
      <c r="T4060" s="1">
        <f t="shared" si="189"/>
        <v>0.5447630827906299</v>
      </c>
      <c r="U4060" s="2">
        <v>0.15288453923813455</v>
      </c>
      <c r="V4060" s="1">
        <f t="shared" si="190"/>
        <v>-0.34649094985366158</v>
      </c>
      <c r="W4060" s="1">
        <f t="shared" si="191"/>
        <v>1.6188545256220592</v>
      </c>
      <c r="X4060" s="2">
        <v>0.92807053312019527</v>
      </c>
    </row>
    <row r="4061" spans="1:24">
      <c r="A4061" s="1" t="s">
        <v>12200</v>
      </c>
      <c r="B4061" s="1" t="s">
        <v>12199</v>
      </c>
      <c r="C4061" s="1" t="s">
        <v>12198</v>
      </c>
      <c r="D4061" s="1">
        <v>73</v>
      </c>
      <c r="E4061" s="1">
        <v>29</v>
      </c>
      <c r="F4061" s="1">
        <v>115</v>
      </c>
      <c r="G4061" s="1">
        <v>452</v>
      </c>
      <c r="H4061" s="1">
        <v>49.5</v>
      </c>
      <c r="I4061" s="1">
        <v>101</v>
      </c>
      <c r="J4061" s="1">
        <v>85.9</v>
      </c>
      <c r="K4061" s="1">
        <v>90.4</v>
      </c>
      <c r="L4061" s="1">
        <v>88.5</v>
      </c>
      <c r="M4061" s="1">
        <v>123.1</v>
      </c>
      <c r="N4061" s="1">
        <v>105.4</v>
      </c>
      <c r="O4061" s="1">
        <v>104.1</v>
      </c>
      <c r="P4061" s="1">
        <v>113.8</v>
      </c>
      <c r="Q4061" s="1">
        <v>92.4</v>
      </c>
      <c r="R4061" s="1">
        <v>95.4</v>
      </c>
      <c r="S4061" s="1">
        <v>0.13661885279879163</v>
      </c>
      <c r="T4061" s="1">
        <f t="shared" si="189"/>
        <v>0.61758494709859313</v>
      </c>
      <c r="U4061" s="2">
        <v>0.1629251592571912</v>
      </c>
      <c r="V4061" s="1">
        <f t="shared" si="190"/>
        <v>-0.27777059281739652</v>
      </c>
      <c r="W4061" s="1">
        <f t="shared" si="191"/>
        <v>1.5254558391395463</v>
      </c>
      <c r="X4061" s="2">
        <v>0.88062196353772459</v>
      </c>
    </row>
    <row r="4062" spans="1:24">
      <c r="A4062" s="1" t="s">
        <v>11259</v>
      </c>
      <c r="B4062" s="1" t="s">
        <v>11258</v>
      </c>
      <c r="C4062" s="1" t="s">
        <v>11257</v>
      </c>
      <c r="D4062" s="1">
        <v>9</v>
      </c>
      <c r="E4062" s="1">
        <v>3</v>
      </c>
      <c r="F4062" s="1">
        <v>4</v>
      </c>
      <c r="G4062" s="1">
        <v>414</v>
      </c>
      <c r="H4062" s="1">
        <v>46.5</v>
      </c>
      <c r="I4062" s="1">
        <v>90.7</v>
      </c>
      <c r="J4062" s="1">
        <v>88.3</v>
      </c>
      <c r="K4062" s="1">
        <v>88.2</v>
      </c>
      <c r="L4062" s="1">
        <v>89.2</v>
      </c>
      <c r="M4062" s="1">
        <v>142.6</v>
      </c>
      <c r="N4062" s="1">
        <v>100.3</v>
      </c>
      <c r="O4062" s="1">
        <v>107</v>
      </c>
      <c r="P4062" s="1">
        <v>111.2</v>
      </c>
      <c r="Q4062" s="1">
        <v>92.9</v>
      </c>
      <c r="R4062" s="1">
        <v>89.8</v>
      </c>
      <c r="S4062" s="1">
        <v>0.13686552140825464</v>
      </c>
      <c r="T4062" s="1">
        <f t="shared" si="189"/>
        <v>0.75454008185050803</v>
      </c>
      <c r="U4062" s="2">
        <v>0.18891705994856384</v>
      </c>
      <c r="V4062" s="1">
        <f t="shared" si="190"/>
        <v>-0.38848282699677128</v>
      </c>
      <c r="W4062" s="1">
        <f t="shared" si="191"/>
        <v>1.264828310309327</v>
      </c>
      <c r="X4062" s="2">
        <v>0.74551561442893755</v>
      </c>
    </row>
    <row r="4063" spans="1:24">
      <c r="A4063" s="1" t="s">
        <v>8016</v>
      </c>
      <c r="B4063" s="1" t="s">
        <v>8015</v>
      </c>
      <c r="C4063" s="1" t="s">
        <v>8014</v>
      </c>
      <c r="D4063" s="1">
        <v>41</v>
      </c>
      <c r="E4063" s="1">
        <v>4</v>
      </c>
      <c r="F4063" s="1">
        <v>26</v>
      </c>
      <c r="G4063" s="1">
        <v>168</v>
      </c>
      <c r="H4063" s="1">
        <v>17.600000000000001</v>
      </c>
      <c r="I4063" s="1">
        <v>110.3</v>
      </c>
      <c r="J4063" s="1">
        <v>90</v>
      </c>
      <c r="K4063" s="1">
        <v>95.1</v>
      </c>
      <c r="L4063" s="1">
        <v>91.8</v>
      </c>
      <c r="M4063" s="1">
        <v>98.5</v>
      </c>
      <c r="N4063" s="1">
        <v>99.8</v>
      </c>
      <c r="O4063" s="1">
        <v>95.1</v>
      </c>
      <c r="P4063" s="1">
        <v>137.6</v>
      </c>
      <c r="Q4063" s="1">
        <v>89</v>
      </c>
      <c r="R4063" s="1">
        <v>92.7</v>
      </c>
      <c r="S4063" s="1">
        <v>0.13687109957434304</v>
      </c>
      <c r="T4063" s="1">
        <f t="shared" si="189"/>
        <v>0.27842813928161808</v>
      </c>
      <c r="U4063" s="2">
        <v>0.10050447399935507</v>
      </c>
      <c r="V4063" s="1">
        <f t="shared" si="190"/>
        <v>-1.4827417677639189E-2</v>
      </c>
      <c r="W4063" s="1">
        <f t="shared" si="191"/>
        <v>6.2920828612241825E-2</v>
      </c>
      <c r="X4063" s="2">
        <v>4.0081538150055079E-2</v>
      </c>
    </row>
    <row r="4064" spans="1:24">
      <c r="A4064" s="1" t="s">
        <v>9717</v>
      </c>
      <c r="B4064" s="1" t="s">
        <v>9716</v>
      </c>
      <c r="C4064" s="1" t="s">
        <v>9715</v>
      </c>
      <c r="D4064" s="1">
        <v>2</v>
      </c>
      <c r="E4064" s="1">
        <v>1</v>
      </c>
      <c r="F4064" s="1">
        <v>1</v>
      </c>
      <c r="G4064" s="1">
        <v>822</v>
      </c>
      <c r="H4064" s="1">
        <v>89</v>
      </c>
      <c r="I4064" s="1">
        <v>85.8</v>
      </c>
      <c r="J4064" s="1">
        <v>105</v>
      </c>
      <c r="K4064" s="1">
        <v>94.9</v>
      </c>
      <c r="L4064" s="1">
        <v>84.1</v>
      </c>
      <c r="M4064" s="1">
        <v>123.5</v>
      </c>
      <c r="N4064" s="1">
        <v>101.4</v>
      </c>
      <c r="O4064" s="1">
        <v>100.3</v>
      </c>
      <c r="P4064" s="1">
        <v>77.7</v>
      </c>
      <c r="Q4064" s="1">
        <v>135.30000000000001</v>
      </c>
      <c r="R4064" s="1">
        <v>92</v>
      </c>
      <c r="S4064" s="1">
        <v>0.1371015172122588</v>
      </c>
      <c r="T4064" s="1">
        <f t="shared" si="189"/>
        <v>0.2369404279575455</v>
      </c>
      <c r="U4064" s="2">
        <v>8.5513395317697777E-2</v>
      </c>
      <c r="V4064" s="1">
        <f t="shared" si="190"/>
        <v>-0.22961953194967538</v>
      </c>
      <c r="W4064" s="1">
        <f t="shared" si="191"/>
        <v>0.92227243915417778</v>
      </c>
      <c r="X4064" s="2">
        <v>0.56166163347107312</v>
      </c>
    </row>
    <row r="4065" spans="1:24">
      <c r="A4065" s="1" t="s">
        <v>15330</v>
      </c>
      <c r="B4065" s="1" t="s">
        <v>15329</v>
      </c>
      <c r="C4065" s="1" t="s">
        <v>15328</v>
      </c>
      <c r="D4065" s="1">
        <v>14</v>
      </c>
      <c r="E4065" s="1">
        <v>3</v>
      </c>
      <c r="F4065" s="1">
        <v>3</v>
      </c>
      <c r="G4065" s="1">
        <v>216</v>
      </c>
      <c r="H4065" s="1">
        <v>24.9</v>
      </c>
      <c r="I4065" s="1">
        <v>83.6</v>
      </c>
      <c r="J4065" s="1">
        <v>92.1</v>
      </c>
      <c r="K4065" s="1">
        <v>85.8</v>
      </c>
      <c r="L4065" s="1">
        <v>87.2</v>
      </c>
      <c r="M4065" s="1">
        <v>172</v>
      </c>
      <c r="N4065" s="1">
        <v>108</v>
      </c>
      <c r="O4065" s="1">
        <v>83.6</v>
      </c>
      <c r="P4065" s="1">
        <v>101.4</v>
      </c>
      <c r="Q4065" s="1">
        <v>100.5</v>
      </c>
      <c r="R4065" s="1">
        <v>85.7</v>
      </c>
      <c r="S4065" s="1">
        <v>0.1371148109414374</v>
      </c>
      <c r="T4065" s="1">
        <f t="shared" si="189"/>
        <v>0.89430951358607969</v>
      </c>
      <c r="U4065" s="2">
        <v>0.22333848108566576</v>
      </c>
      <c r="V4065" s="1">
        <f t="shared" si="190"/>
        <v>-0.47540333469624652</v>
      </c>
      <c r="W4065" s="1">
        <f t="shared" si="191"/>
        <v>0.73234620579167997</v>
      </c>
      <c r="X4065" s="2">
        <v>0.45428397875220161</v>
      </c>
    </row>
    <row r="4066" spans="1:24">
      <c r="A4066" s="1" t="s">
        <v>12644</v>
      </c>
      <c r="B4066" s="1" t="s">
        <v>12643</v>
      </c>
      <c r="C4066" s="1" t="s">
        <v>12642</v>
      </c>
      <c r="D4066" s="1">
        <v>22</v>
      </c>
      <c r="E4066" s="1">
        <v>33</v>
      </c>
      <c r="F4066" s="1">
        <v>37</v>
      </c>
      <c r="G4066" s="1">
        <v>1821</v>
      </c>
      <c r="H4066" s="1">
        <v>206.6</v>
      </c>
      <c r="I4066" s="1">
        <v>87.3</v>
      </c>
      <c r="J4066" s="1">
        <v>82.3</v>
      </c>
      <c r="K4066" s="1">
        <v>88</v>
      </c>
      <c r="L4066" s="1">
        <v>86</v>
      </c>
      <c r="M4066" s="1">
        <v>141.5</v>
      </c>
      <c r="N4066" s="1">
        <v>113.1</v>
      </c>
      <c r="O4066" s="1">
        <v>118.4</v>
      </c>
      <c r="P4066" s="1">
        <v>100.6</v>
      </c>
      <c r="Q4066" s="1">
        <v>89.6</v>
      </c>
      <c r="R4066" s="1">
        <v>93.2</v>
      </c>
      <c r="S4066" s="1">
        <v>0.13714722105839847</v>
      </c>
      <c r="T4066" s="1">
        <f t="shared" si="189"/>
        <v>1.4025892101063464</v>
      </c>
      <c r="U4066" s="2">
        <v>0.29698899016977348</v>
      </c>
      <c r="V4066" s="1">
        <f t="shared" si="190"/>
        <v>-0.53348309328298016</v>
      </c>
      <c r="W4066" s="1">
        <f t="shared" si="191"/>
        <v>2.4457291580849816</v>
      </c>
      <c r="X4066" s="2">
        <v>1.3540971947283902</v>
      </c>
    </row>
    <row r="4067" spans="1:24">
      <c r="A4067" s="1" t="s">
        <v>14938</v>
      </c>
      <c r="B4067" s="1" t="s">
        <v>14937</v>
      </c>
      <c r="C4067" s="1" t="s">
        <v>14936</v>
      </c>
      <c r="D4067" s="1">
        <v>11</v>
      </c>
      <c r="E4067" s="1">
        <v>17</v>
      </c>
      <c r="F4067" s="1">
        <v>21</v>
      </c>
      <c r="G4067" s="1">
        <v>1411</v>
      </c>
      <c r="H4067" s="1">
        <v>160.69999999999999</v>
      </c>
      <c r="I4067" s="1">
        <v>99.6</v>
      </c>
      <c r="J4067" s="1">
        <v>104.2</v>
      </c>
      <c r="K4067" s="1">
        <v>99.4</v>
      </c>
      <c r="L4067" s="1">
        <v>100.4</v>
      </c>
      <c r="M4067" s="1">
        <v>89.8</v>
      </c>
      <c r="N4067" s="1">
        <v>90.6</v>
      </c>
      <c r="O4067" s="1">
        <v>83</v>
      </c>
      <c r="P4067" s="1">
        <v>114.4</v>
      </c>
      <c r="Q4067" s="1">
        <v>122.7</v>
      </c>
      <c r="R4067" s="1">
        <v>95.8</v>
      </c>
      <c r="S4067" s="1">
        <v>0.13720019531274993</v>
      </c>
      <c r="T4067" s="1">
        <f t="shared" si="189"/>
        <v>0.70333694647422329</v>
      </c>
      <c r="U4067" s="2">
        <v>0.17464964557365398</v>
      </c>
      <c r="V4067" s="1">
        <f t="shared" si="190"/>
        <v>0.20063332957099922</v>
      </c>
      <c r="W4067" s="1">
        <f t="shared" si="191"/>
        <v>2.5404683799396639</v>
      </c>
      <c r="X4067" s="2">
        <v>1.4046390087775937</v>
      </c>
    </row>
    <row r="4068" spans="1:24">
      <c r="A4068" s="1" t="s">
        <v>11867</v>
      </c>
      <c r="B4068" s="1" t="s">
        <v>11866</v>
      </c>
      <c r="C4068" s="1" t="s">
        <v>11865</v>
      </c>
      <c r="D4068" s="1">
        <v>37</v>
      </c>
      <c r="E4068" s="1">
        <v>11</v>
      </c>
      <c r="F4068" s="1">
        <v>14</v>
      </c>
      <c r="G4068" s="1">
        <v>415</v>
      </c>
      <c r="H4068" s="1">
        <v>47.7</v>
      </c>
      <c r="I4068" s="1">
        <v>90.8</v>
      </c>
      <c r="J4068" s="1">
        <v>89</v>
      </c>
      <c r="K4068" s="1">
        <v>93.1</v>
      </c>
      <c r="L4068" s="1">
        <v>91.5</v>
      </c>
      <c r="M4068" s="1">
        <v>139.30000000000001</v>
      </c>
      <c r="N4068" s="1">
        <v>98.6</v>
      </c>
      <c r="O4068" s="1">
        <v>97.1</v>
      </c>
      <c r="P4068" s="1">
        <v>108.1</v>
      </c>
      <c r="Q4068" s="1">
        <v>96.1</v>
      </c>
      <c r="R4068" s="1">
        <v>96.4</v>
      </c>
      <c r="S4068" s="1">
        <v>0.13735954939315773</v>
      </c>
      <c r="T4068" s="1">
        <f t="shared" si="189"/>
        <v>1.3342404922442679</v>
      </c>
      <c r="U4068" s="2">
        <v>0.29698899016977348</v>
      </c>
      <c r="V4068" s="1">
        <f t="shared" si="190"/>
        <v>-0.29367563570929028</v>
      </c>
      <c r="W4068" s="1">
        <f t="shared" si="191"/>
        <v>0.86433784119289325</v>
      </c>
      <c r="X4068" s="2">
        <v>0.52946194830455207</v>
      </c>
    </row>
    <row r="4069" spans="1:24">
      <c r="A4069" s="1" t="s">
        <v>12323</v>
      </c>
      <c r="B4069" s="1" t="s">
        <v>12322</v>
      </c>
      <c r="C4069" s="1" t="s">
        <v>12321</v>
      </c>
      <c r="D4069" s="1">
        <v>19</v>
      </c>
      <c r="E4069" s="1">
        <v>4</v>
      </c>
      <c r="F4069" s="1">
        <v>6</v>
      </c>
      <c r="G4069" s="1">
        <v>451</v>
      </c>
      <c r="H4069" s="1">
        <v>50.6</v>
      </c>
      <c r="I4069" s="1">
        <v>91</v>
      </c>
      <c r="J4069" s="1">
        <v>92.1</v>
      </c>
      <c r="K4069" s="1">
        <v>93.3</v>
      </c>
      <c r="L4069" s="1">
        <v>89.2</v>
      </c>
      <c r="M4069" s="1">
        <v>147</v>
      </c>
      <c r="N4069" s="1">
        <v>98</v>
      </c>
      <c r="O4069" s="1">
        <v>87.8</v>
      </c>
      <c r="P4069" s="1">
        <v>109.8</v>
      </c>
      <c r="Q4069" s="1">
        <v>97.9</v>
      </c>
      <c r="R4069" s="1">
        <v>93.9</v>
      </c>
      <c r="S4069" s="1">
        <v>0.13740785748943865</v>
      </c>
      <c r="T4069" s="1">
        <f t="shared" si="189"/>
        <v>1.1093445219909008</v>
      </c>
      <c r="U4069" s="2">
        <v>0.27182907680834517</v>
      </c>
      <c r="V4069" s="1">
        <f t="shared" si="190"/>
        <v>-0.27942686236186642</v>
      </c>
      <c r="W4069" s="1">
        <f t="shared" si="191"/>
        <v>0.58771624864388328</v>
      </c>
      <c r="X4069" s="2">
        <v>0.37180997445720776</v>
      </c>
    </row>
    <row r="4070" spans="1:24">
      <c r="A4070" s="1" t="s">
        <v>13627</v>
      </c>
      <c r="B4070" s="1" t="s">
        <v>13626</v>
      </c>
      <c r="C4070" s="1" t="s">
        <v>13625</v>
      </c>
      <c r="D4070" s="1">
        <v>68</v>
      </c>
      <c r="E4070" s="1">
        <v>33</v>
      </c>
      <c r="F4070" s="1">
        <v>451</v>
      </c>
      <c r="G4070" s="1">
        <v>416</v>
      </c>
      <c r="H4070" s="1">
        <v>48</v>
      </c>
      <c r="I4070" s="1">
        <v>83</v>
      </c>
      <c r="J4070" s="1">
        <v>81.400000000000006</v>
      </c>
      <c r="K4070" s="1">
        <v>84.2</v>
      </c>
      <c r="L4070" s="1">
        <v>83.9</v>
      </c>
      <c r="M4070" s="1">
        <v>138.80000000000001</v>
      </c>
      <c r="N4070" s="1">
        <v>132.5</v>
      </c>
      <c r="O4070" s="1">
        <v>122</v>
      </c>
      <c r="P4070" s="1">
        <v>108.2</v>
      </c>
      <c r="Q4070" s="1">
        <v>74.400000000000006</v>
      </c>
      <c r="R4070" s="1">
        <v>91.7</v>
      </c>
      <c r="S4070" s="1">
        <v>0.13743778085120698</v>
      </c>
      <c r="T4070" s="1">
        <f t="shared" si="189"/>
        <v>0.44690769308980949</v>
      </c>
      <c r="U4070" s="2">
        <v>0.14260891596744399</v>
      </c>
      <c r="V4070" s="1">
        <f t="shared" si="190"/>
        <v>-0.65731334494584026</v>
      </c>
      <c r="W4070" s="1">
        <f t="shared" si="191"/>
        <v>4.0623151915334414</v>
      </c>
      <c r="X4070" s="2">
        <v>2.0097739006334652</v>
      </c>
    </row>
    <row r="4071" spans="1:24">
      <c r="A4071" s="1" t="s">
        <v>13216</v>
      </c>
      <c r="B4071" s="1" t="s">
        <v>13215</v>
      </c>
      <c r="C4071" s="1" t="s">
        <v>13214</v>
      </c>
      <c r="D4071" s="1">
        <v>16</v>
      </c>
      <c r="E4071" s="1">
        <v>3</v>
      </c>
      <c r="F4071" s="1">
        <v>4</v>
      </c>
      <c r="G4071" s="1">
        <v>275</v>
      </c>
      <c r="H4071" s="1">
        <v>29.5</v>
      </c>
      <c r="I4071" s="1">
        <v>80.2</v>
      </c>
      <c r="J4071" s="1">
        <v>100.7</v>
      </c>
      <c r="K4071" s="1">
        <v>88.4</v>
      </c>
      <c r="L4071" s="1">
        <v>97</v>
      </c>
      <c r="M4071" s="1">
        <v>122.7</v>
      </c>
      <c r="N4071" s="1">
        <v>104.7</v>
      </c>
      <c r="O4071" s="1">
        <v>104.3</v>
      </c>
      <c r="P4071" s="1">
        <v>111.9</v>
      </c>
      <c r="Q4071" s="1">
        <v>100.9</v>
      </c>
      <c r="R4071" s="1">
        <v>89.4</v>
      </c>
      <c r="S4071" s="1">
        <v>0.13751545873511367</v>
      </c>
      <c r="T4071" s="1">
        <f t="shared" si="189"/>
        <v>0.54291579135657386</v>
      </c>
      <c r="U4071" s="2">
        <v>0.15288453923813455</v>
      </c>
      <c r="V4071" s="1">
        <f t="shared" si="190"/>
        <v>-0.27189081035830642</v>
      </c>
      <c r="W4071" s="1">
        <f t="shared" si="191"/>
        <v>1.2935381496362006</v>
      </c>
      <c r="X4071" s="2">
        <v>0.75722113256449464</v>
      </c>
    </row>
    <row r="4072" spans="1:24">
      <c r="A4072" s="1" t="s">
        <v>14836</v>
      </c>
      <c r="B4072" s="1" t="s">
        <v>14835</v>
      </c>
      <c r="C4072" s="1" t="s">
        <v>14834</v>
      </c>
      <c r="D4072" s="1">
        <v>3</v>
      </c>
      <c r="E4072" s="1">
        <v>5</v>
      </c>
      <c r="F4072" s="1">
        <v>5</v>
      </c>
      <c r="G4072" s="1">
        <v>2035</v>
      </c>
      <c r="H4072" s="1">
        <v>211.7</v>
      </c>
      <c r="I4072" s="1">
        <v>109.8</v>
      </c>
      <c r="J4072" s="1">
        <v>96.5</v>
      </c>
      <c r="K4072" s="1">
        <v>94.9</v>
      </c>
      <c r="L4072" s="1">
        <v>88.7</v>
      </c>
      <c r="M4072" s="1">
        <v>91</v>
      </c>
      <c r="N4072" s="1">
        <v>96.7</v>
      </c>
      <c r="O4072" s="1">
        <v>100.8</v>
      </c>
      <c r="P4072" s="1">
        <v>109.1</v>
      </c>
      <c r="Q4072" s="1">
        <v>119.4</v>
      </c>
      <c r="R4072" s="1">
        <v>93.2</v>
      </c>
      <c r="S4072" s="1">
        <v>0.13764928053394621</v>
      </c>
      <c r="T4072" s="1">
        <f t="shared" si="189"/>
        <v>0.53667969873474197</v>
      </c>
      <c r="U4072" s="2">
        <v>0.15261327652126663</v>
      </c>
      <c r="V4072" s="1">
        <f t="shared" si="190"/>
        <v>1.94953365859474E-2</v>
      </c>
      <c r="W4072" s="1">
        <f t="shared" si="191"/>
        <v>8.1198327759522765E-2</v>
      </c>
      <c r="X4072" s="2">
        <v>5.2030554189526908E-2</v>
      </c>
    </row>
    <row r="4073" spans="1:24">
      <c r="A4073" s="1" t="s">
        <v>11906</v>
      </c>
      <c r="B4073" s="1" t="s">
        <v>11905</v>
      </c>
      <c r="C4073" s="1" t="s">
        <v>11904</v>
      </c>
      <c r="D4073" s="1">
        <v>16</v>
      </c>
      <c r="E4073" s="1">
        <v>11</v>
      </c>
      <c r="F4073" s="1">
        <v>14</v>
      </c>
      <c r="G4073" s="1">
        <v>887</v>
      </c>
      <c r="H4073" s="1">
        <v>97</v>
      </c>
      <c r="I4073" s="1">
        <v>90.6</v>
      </c>
      <c r="J4073" s="1">
        <v>85.9</v>
      </c>
      <c r="K4073" s="1">
        <v>87.6</v>
      </c>
      <c r="L4073" s="1">
        <v>86.4</v>
      </c>
      <c r="M4073" s="1">
        <v>127.1</v>
      </c>
      <c r="N4073" s="1">
        <v>115.9</v>
      </c>
      <c r="O4073" s="1">
        <v>117.3</v>
      </c>
      <c r="P4073" s="1">
        <v>108.2</v>
      </c>
      <c r="Q4073" s="1">
        <v>92.1</v>
      </c>
      <c r="R4073" s="1">
        <v>88.9</v>
      </c>
      <c r="S4073" s="1">
        <v>0.13769060733197633</v>
      </c>
      <c r="T4073" s="1">
        <f t="shared" si="189"/>
        <v>0.82649909239378394</v>
      </c>
      <c r="U4073" s="2">
        <v>0.20629250264221527</v>
      </c>
      <c r="V4073" s="1">
        <f t="shared" si="190"/>
        <v>-0.45482170680764877</v>
      </c>
      <c r="W4073" s="1">
        <f t="shared" si="191"/>
        <v>3.7974148157913721</v>
      </c>
      <c r="X4073" s="2">
        <v>1.8732872559126181</v>
      </c>
    </row>
    <row r="4074" spans="1:24">
      <c r="A4074" s="1" t="s">
        <v>15207</v>
      </c>
      <c r="B4074" s="1" t="s">
        <v>15206</v>
      </c>
      <c r="C4074" s="1" t="s">
        <v>15205</v>
      </c>
      <c r="D4074" s="1">
        <v>2</v>
      </c>
      <c r="E4074" s="1">
        <v>3</v>
      </c>
      <c r="F4074" s="1">
        <v>5</v>
      </c>
      <c r="G4074" s="1">
        <v>1314</v>
      </c>
      <c r="H4074" s="1">
        <v>148.6</v>
      </c>
      <c r="I4074" s="1">
        <v>78.2</v>
      </c>
      <c r="J4074" s="1">
        <v>86.1</v>
      </c>
      <c r="K4074" s="1">
        <v>90.8</v>
      </c>
      <c r="L4074" s="1">
        <v>102.3</v>
      </c>
      <c r="M4074" s="1">
        <v>132.80000000000001</v>
      </c>
      <c r="N4074" s="1">
        <v>103.5</v>
      </c>
      <c r="O4074" s="1">
        <v>111.4</v>
      </c>
      <c r="P4074" s="1">
        <v>79.599999999999994</v>
      </c>
      <c r="Q4074" s="1">
        <v>113</v>
      </c>
      <c r="R4074" s="1">
        <v>102.3</v>
      </c>
      <c r="S4074" s="1">
        <v>0.13772368729908988</v>
      </c>
      <c r="T4074" s="1">
        <f t="shared" si="189"/>
        <v>0.37767810150932546</v>
      </c>
      <c r="U4074" s="2">
        <v>0.12751906554359463</v>
      </c>
      <c r="V4074" s="1">
        <f t="shared" si="190"/>
        <v>-0.37534093196498136</v>
      </c>
      <c r="W4074" s="1">
        <f t="shared" si="191"/>
        <v>1.4262386435810042</v>
      </c>
      <c r="X4074" s="2">
        <v>0.83077739251759586</v>
      </c>
    </row>
    <row r="4075" spans="1:24">
      <c r="A4075" s="1" t="s">
        <v>14236</v>
      </c>
      <c r="B4075" s="1" t="s">
        <v>14235</v>
      </c>
      <c r="C4075" s="1" t="s">
        <v>14234</v>
      </c>
      <c r="D4075" s="1">
        <v>66</v>
      </c>
      <c r="E4075" s="1">
        <v>25</v>
      </c>
      <c r="F4075" s="1">
        <v>52</v>
      </c>
      <c r="G4075" s="1">
        <v>469</v>
      </c>
      <c r="H4075" s="1">
        <v>51.8</v>
      </c>
      <c r="I4075" s="1">
        <v>93.2</v>
      </c>
      <c r="J4075" s="1">
        <v>88.4</v>
      </c>
      <c r="K4075" s="1">
        <v>100.9</v>
      </c>
      <c r="L4075" s="1">
        <v>99.4</v>
      </c>
      <c r="M4075" s="1">
        <v>113.5</v>
      </c>
      <c r="N4075" s="1">
        <v>91.8</v>
      </c>
      <c r="O4075" s="1">
        <v>97.4</v>
      </c>
      <c r="P4075" s="1">
        <v>110.7</v>
      </c>
      <c r="Q4075" s="1">
        <v>97</v>
      </c>
      <c r="R4075" s="1">
        <v>107.5</v>
      </c>
      <c r="S4075" s="1">
        <v>0.13811011411270616</v>
      </c>
      <c r="T4075" s="1">
        <f t="shared" si="189"/>
        <v>0.97608134410075087</v>
      </c>
      <c r="U4075" s="2">
        <v>0.24783885478122952</v>
      </c>
      <c r="V4075" s="1">
        <f t="shared" si="190"/>
        <v>-7.9731254483843467E-2</v>
      </c>
      <c r="W4075" s="1">
        <f t="shared" si="191"/>
        <v>0.35949299077782587</v>
      </c>
      <c r="X4075" s="2">
        <v>0.23214123691565372</v>
      </c>
    </row>
    <row r="4076" spans="1:24">
      <c r="A4076" s="1" t="s">
        <v>14644</v>
      </c>
      <c r="B4076" s="1" t="s">
        <v>14643</v>
      </c>
      <c r="C4076" s="1" t="s">
        <v>14642</v>
      </c>
      <c r="D4076" s="1">
        <v>10</v>
      </c>
      <c r="E4076" s="1">
        <v>5</v>
      </c>
      <c r="F4076" s="1">
        <v>6</v>
      </c>
      <c r="G4076" s="1">
        <v>526</v>
      </c>
      <c r="H4076" s="1">
        <v>58.5</v>
      </c>
      <c r="I4076" s="1">
        <v>88.6</v>
      </c>
      <c r="J4076" s="1">
        <v>84.1</v>
      </c>
      <c r="K4076" s="1">
        <v>91.2</v>
      </c>
      <c r="L4076" s="1">
        <v>87.1</v>
      </c>
      <c r="M4076" s="1">
        <v>138.30000000000001</v>
      </c>
      <c r="N4076" s="1">
        <v>99.7</v>
      </c>
      <c r="O4076" s="1">
        <v>121.4</v>
      </c>
      <c r="P4076" s="1">
        <v>99.5</v>
      </c>
      <c r="Q4076" s="1">
        <v>82.7</v>
      </c>
      <c r="R4076" s="1">
        <v>107.5</v>
      </c>
      <c r="S4076" s="1">
        <v>0.13812615335732409</v>
      </c>
      <c r="T4076" s="1">
        <f t="shared" si="189"/>
        <v>0.64907334231374747</v>
      </c>
      <c r="U4076" s="2">
        <v>0.16770619734023959</v>
      </c>
      <c r="V4076" s="1">
        <f t="shared" si="190"/>
        <v>-0.44915687759686246</v>
      </c>
      <c r="W4076" s="1">
        <f t="shared" si="191"/>
        <v>1.7014474769511547</v>
      </c>
      <c r="X4076" s="2">
        <v>0.96705139385476913</v>
      </c>
    </row>
    <row r="4077" spans="1:24">
      <c r="A4077" s="1" t="s">
        <v>11007</v>
      </c>
      <c r="B4077" s="1" t="s">
        <v>11006</v>
      </c>
      <c r="C4077" s="1" t="s">
        <v>11005</v>
      </c>
      <c r="D4077" s="1">
        <v>3</v>
      </c>
      <c r="E4077" s="1">
        <v>7</v>
      </c>
      <c r="F4077" s="1">
        <v>7</v>
      </c>
      <c r="G4077" s="1">
        <v>3658</v>
      </c>
      <c r="H4077" s="1">
        <v>409.5</v>
      </c>
      <c r="I4077" s="1">
        <v>96.2</v>
      </c>
      <c r="J4077" s="1">
        <v>91.1</v>
      </c>
      <c r="K4077" s="1">
        <v>90</v>
      </c>
      <c r="L4077" s="1">
        <v>88.6</v>
      </c>
      <c r="M4077" s="1">
        <v>136.5</v>
      </c>
      <c r="N4077" s="1">
        <v>99.9</v>
      </c>
      <c r="O4077" s="1">
        <v>95.5</v>
      </c>
      <c r="P4077" s="1">
        <v>94.4</v>
      </c>
      <c r="Q4077" s="1">
        <v>114.9</v>
      </c>
      <c r="R4077" s="1">
        <v>92.7</v>
      </c>
      <c r="S4077" s="1">
        <v>0.13813663315219796</v>
      </c>
      <c r="T4077" s="1">
        <f t="shared" si="189"/>
        <v>0.69192112662309546</v>
      </c>
      <c r="U4077" s="2">
        <v>0.17355508581671703</v>
      </c>
      <c r="V4077" s="1">
        <f t="shared" si="190"/>
        <v>-0.27433671301805662</v>
      </c>
      <c r="W4077" s="1">
        <f t="shared" si="191"/>
        <v>0.84335526462789101</v>
      </c>
      <c r="X4077" s="2">
        <v>0.51733343604813209</v>
      </c>
    </row>
    <row r="4078" spans="1:24">
      <c r="A4078" s="1" t="s">
        <v>14212</v>
      </c>
      <c r="B4078" s="1" t="s">
        <v>14211</v>
      </c>
      <c r="C4078" s="1" t="s">
        <v>14210</v>
      </c>
      <c r="D4078" s="1">
        <v>22</v>
      </c>
      <c r="E4078" s="1">
        <v>13</v>
      </c>
      <c r="F4078" s="1">
        <v>15</v>
      </c>
      <c r="G4078" s="1">
        <v>929</v>
      </c>
      <c r="H4078" s="1">
        <v>99.5</v>
      </c>
      <c r="I4078" s="1">
        <v>96.8</v>
      </c>
      <c r="J4078" s="1">
        <v>80.3</v>
      </c>
      <c r="K4078" s="1">
        <v>86.5</v>
      </c>
      <c r="L4078" s="1">
        <v>88</v>
      </c>
      <c r="M4078" s="1">
        <v>139.80000000000001</v>
      </c>
      <c r="N4078" s="1">
        <v>103</v>
      </c>
      <c r="O4078" s="1">
        <v>115.2</v>
      </c>
      <c r="P4078" s="1">
        <v>103.4</v>
      </c>
      <c r="Q4078" s="1">
        <v>89.4</v>
      </c>
      <c r="R4078" s="1">
        <v>97.4</v>
      </c>
      <c r="S4078" s="1">
        <v>0.13814994820218449</v>
      </c>
      <c r="T4078" s="1">
        <f t="shared" si="189"/>
        <v>0.81179653582808975</v>
      </c>
      <c r="U4078" s="2">
        <v>0.20164112634509926</v>
      </c>
      <c r="V4078" s="1">
        <f t="shared" si="190"/>
        <v>-0.44106201628705827</v>
      </c>
      <c r="W4078" s="1">
        <f t="shared" si="191"/>
        <v>1.6062922667254207</v>
      </c>
      <c r="X4078" s="2">
        <v>0.92282124339803828</v>
      </c>
    </row>
    <row r="4079" spans="1:24">
      <c r="A4079" s="1" t="s">
        <v>5451</v>
      </c>
      <c r="B4079" s="1" t="s">
        <v>5450</v>
      </c>
      <c r="C4079" s="1" t="s">
        <v>5449</v>
      </c>
      <c r="D4079" s="1">
        <v>3</v>
      </c>
      <c r="E4079" s="1">
        <v>5</v>
      </c>
      <c r="F4079" s="1">
        <v>10</v>
      </c>
      <c r="G4079" s="1">
        <v>1235</v>
      </c>
      <c r="H4079" s="1">
        <v>135.5</v>
      </c>
      <c r="I4079" s="1">
        <v>58.1</v>
      </c>
      <c r="J4079" s="1">
        <v>91.8</v>
      </c>
      <c r="K4079" s="1">
        <v>96.3</v>
      </c>
      <c r="L4079" s="1">
        <v>100.4</v>
      </c>
      <c r="M4079" s="1">
        <v>146.9</v>
      </c>
      <c r="N4079" s="1">
        <v>89.4</v>
      </c>
      <c r="O4079" s="1">
        <v>131.1</v>
      </c>
      <c r="P4079" s="1">
        <v>70.400000000000006</v>
      </c>
      <c r="Q4079" s="1">
        <v>89.6</v>
      </c>
      <c r="R4079" s="1">
        <v>126.1</v>
      </c>
      <c r="S4079" s="1">
        <v>0.13828534244185711</v>
      </c>
      <c r="T4079" s="1">
        <f t="shared" si="189"/>
        <v>0.19002477756765232</v>
      </c>
      <c r="U4079" s="2">
        <v>6.8075648662182464E-2</v>
      </c>
      <c r="V4079" s="1">
        <f t="shared" si="190"/>
        <v>-0.49911747123002342</v>
      </c>
      <c r="W4079" s="1">
        <f t="shared" si="191"/>
        <v>0.96444707427098197</v>
      </c>
      <c r="X4079" s="2">
        <v>0.58233294019309323</v>
      </c>
    </row>
    <row r="4080" spans="1:24">
      <c r="A4080" s="1" t="s">
        <v>13852</v>
      </c>
      <c r="B4080" s="1" t="s">
        <v>13851</v>
      </c>
      <c r="C4080" s="1" t="s">
        <v>13850</v>
      </c>
      <c r="D4080" s="1">
        <v>7</v>
      </c>
      <c r="E4080" s="1">
        <v>5</v>
      </c>
      <c r="F4080" s="1">
        <v>5</v>
      </c>
      <c r="G4080" s="1">
        <v>838</v>
      </c>
      <c r="H4080" s="1">
        <v>95.3</v>
      </c>
      <c r="I4080" s="1">
        <v>81.2</v>
      </c>
      <c r="J4080" s="1">
        <v>96</v>
      </c>
      <c r="K4080" s="1">
        <v>88.1</v>
      </c>
      <c r="L4080" s="1">
        <v>92.2</v>
      </c>
      <c r="M4080" s="1">
        <v>142.6</v>
      </c>
      <c r="N4080" s="1">
        <v>98.5</v>
      </c>
      <c r="O4080" s="1">
        <v>106.3</v>
      </c>
      <c r="P4080" s="1">
        <v>85.9</v>
      </c>
      <c r="Q4080" s="1">
        <v>109.6</v>
      </c>
      <c r="R4080" s="1">
        <v>99.6</v>
      </c>
      <c r="S4080" s="1">
        <v>0.13829817815773712</v>
      </c>
      <c r="T4080" s="1">
        <f t="shared" si="189"/>
        <v>0.60736974810465272</v>
      </c>
      <c r="U4080" s="2">
        <v>0.1629251592571912</v>
      </c>
      <c r="V4080" s="1">
        <f t="shared" si="190"/>
        <v>-0.37369201143612263</v>
      </c>
      <c r="W4080" s="1">
        <f t="shared" si="191"/>
        <v>1.1060207719254727</v>
      </c>
      <c r="X4080" s="2">
        <v>0.66244773859554562</v>
      </c>
    </row>
    <row r="4081" spans="1:24">
      <c r="A4081" s="1" t="s">
        <v>9495</v>
      </c>
      <c r="B4081" s="1" t="s">
        <v>9494</v>
      </c>
      <c r="C4081" s="1" t="s">
        <v>9493</v>
      </c>
      <c r="D4081" s="1">
        <v>10</v>
      </c>
      <c r="E4081" s="1">
        <v>2</v>
      </c>
      <c r="F4081" s="1">
        <v>2</v>
      </c>
      <c r="G4081" s="1">
        <v>198</v>
      </c>
      <c r="H4081" s="1">
        <v>22.3</v>
      </c>
      <c r="I4081" s="1">
        <v>77.8</v>
      </c>
      <c r="J4081" s="1">
        <v>90.3</v>
      </c>
      <c r="K4081" s="1">
        <v>96</v>
      </c>
      <c r="L4081" s="1">
        <v>91.2</v>
      </c>
      <c r="M4081" s="1">
        <v>169</v>
      </c>
      <c r="N4081" s="1">
        <v>88.2</v>
      </c>
      <c r="O4081" s="1">
        <v>94.2</v>
      </c>
      <c r="P4081" s="1">
        <v>115.1</v>
      </c>
      <c r="Q4081" s="1">
        <v>92.2</v>
      </c>
      <c r="R4081" s="1">
        <v>86</v>
      </c>
      <c r="S4081" s="1">
        <v>0.13837688170457718</v>
      </c>
      <c r="T4081" s="1">
        <f t="shared" si="189"/>
        <v>0.45364837142303144</v>
      </c>
      <c r="U4081" s="2">
        <v>0.14413281994794744</v>
      </c>
      <c r="V4081" s="1">
        <f t="shared" si="190"/>
        <v>-0.39911400195599755</v>
      </c>
      <c r="W4081" s="1">
        <f t="shared" si="191"/>
        <v>0.58708534277640168</v>
      </c>
      <c r="X4081" s="2">
        <v>0.37153797327467947</v>
      </c>
    </row>
    <row r="4082" spans="1:24">
      <c r="A4082" s="1" t="s">
        <v>3316</v>
      </c>
      <c r="B4082" s="1" t="s">
        <v>3315</v>
      </c>
      <c r="C4082" s="1" t="s">
        <v>3314</v>
      </c>
      <c r="D4082" s="1">
        <v>67</v>
      </c>
      <c r="E4082" s="1">
        <v>8</v>
      </c>
      <c r="F4082" s="1">
        <v>14</v>
      </c>
      <c r="G4082" s="1">
        <v>150</v>
      </c>
      <c r="H4082" s="1">
        <v>17.100000000000001</v>
      </c>
      <c r="I4082" s="1">
        <v>96.8</v>
      </c>
      <c r="J4082" s="1">
        <v>95.3</v>
      </c>
      <c r="K4082" s="1">
        <v>98</v>
      </c>
      <c r="L4082" s="1">
        <v>98.5</v>
      </c>
      <c r="M4082" s="1">
        <v>89.5</v>
      </c>
      <c r="N4082" s="1">
        <v>106.9</v>
      </c>
      <c r="O4082" s="1">
        <v>94.3</v>
      </c>
      <c r="P4082" s="1">
        <v>86.6</v>
      </c>
      <c r="Q4082" s="1">
        <v>145.5</v>
      </c>
      <c r="R4082" s="1">
        <v>88.7</v>
      </c>
      <c r="S4082" s="1">
        <v>0.1384257401484196</v>
      </c>
      <c r="T4082" s="1">
        <f t="shared" si="189"/>
        <v>0.2430463799868687</v>
      </c>
      <c r="U4082" s="2">
        <v>8.7570551247512618E-2</v>
      </c>
      <c r="V4082" s="1">
        <f t="shared" si="190"/>
        <v>3.7173301702637263E-3</v>
      </c>
      <c r="W4082" s="1">
        <f t="shared" si="191"/>
        <v>1.9040250846871259E-2</v>
      </c>
      <c r="X4082" s="2">
        <v>1.197534547567052E-2</v>
      </c>
    </row>
    <row r="4083" spans="1:24">
      <c r="A4083" s="1" t="s">
        <v>1055</v>
      </c>
      <c r="B4083" s="1" t="s">
        <v>1054</v>
      </c>
      <c r="C4083" s="1" t="s">
        <v>1053</v>
      </c>
      <c r="D4083" s="1">
        <v>0</v>
      </c>
      <c r="E4083" s="1">
        <v>7</v>
      </c>
      <c r="F4083" s="1">
        <v>13</v>
      </c>
      <c r="G4083" s="1">
        <v>35213</v>
      </c>
      <c r="H4083" s="1">
        <v>3904.1</v>
      </c>
      <c r="I4083" s="1">
        <v>51.1</v>
      </c>
      <c r="J4083" s="1">
        <v>111.4</v>
      </c>
      <c r="K4083" s="1">
        <v>84.9</v>
      </c>
      <c r="L4083" s="1">
        <v>71.3</v>
      </c>
      <c r="M4083" s="1">
        <v>108.6</v>
      </c>
      <c r="N4083" s="1">
        <v>229.1</v>
      </c>
      <c r="O4083" s="1">
        <v>80.400000000000006</v>
      </c>
      <c r="P4083" s="1">
        <v>60.9</v>
      </c>
      <c r="Q4083" s="1">
        <v>137.5</v>
      </c>
      <c r="R4083" s="1">
        <v>64.7</v>
      </c>
      <c r="S4083" s="1">
        <v>0.13844972866687999</v>
      </c>
      <c r="T4083" s="1">
        <f t="shared" si="189"/>
        <v>0.11510369445686483</v>
      </c>
      <c r="U4083" s="2">
        <v>3.6719221274785524E-2</v>
      </c>
      <c r="V4083" s="1">
        <f t="shared" si="190"/>
        <v>-0.80668652354512826</v>
      </c>
      <c r="W4083" s="1">
        <f t="shared" si="191"/>
        <v>0.68818714930107894</v>
      </c>
      <c r="X4083" s="2">
        <v>0.42858659282967054</v>
      </c>
    </row>
    <row r="4084" spans="1:24">
      <c r="A4084" s="1" t="s">
        <v>13339</v>
      </c>
      <c r="B4084" s="1" t="s">
        <v>13338</v>
      </c>
      <c r="C4084" s="1" t="s">
        <v>13337</v>
      </c>
      <c r="D4084" s="1">
        <v>15</v>
      </c>
      <c r="E4084" s="1">
        <v>14</v>
      </c>
      <c r="F4084" s="1">
        <v>24</v>
      </c>
      <c r="G4084" s="1">
        <v>1025</v>
      </c>
      <c r="H4084" s="1">
        <v>117.2</v>
      </c>
      <c r="I4084" s="1">
        <v>96.6</v>
      </c>
      <c r="J4084" s="1">
        <v>87.2</v>
      </c>
      <c r="K4084" s="1">
        <v>102.6</v>
      </c>
      <c r="L4084" s="1">
        <v>97.1</v>
      </c>
      <c r="M4084" s="1">
        <v>116.5</v>
      </c>
      <c r="N4084" s="1">
        <v>90</v>
      </c>
      <c r="O4084" s="1">
        <v>93.4</v>
      </c>
      <c r="P4084" s="1">
        <v>100.7</v>
      </c>
      <c r="Q4084" s="1">
        <v>105.8</v>
      </c>
      <c r="R4084" s="1">
        <v>110.1</v>
      </c>
      <c r="S4084" s="1">
        <v>0.13847217702572939</v>
      </c>
      <c r="T4084" s="1">
        <f t="shared" si="189"/>
        <v>1.0960936479384678</v>
      </c>
      <c r="U4084" s="2">
        <v>0.26986504884348123</v>
      </c>
      <c r="V4084" s="1">
        <f t="shared" si="190"/>
        <v>-6.0292443757288115E-2</v>
      </c>
      <c r="W4084" s="1">
        <f t="shared" si="191"/>
        <v>0.20227999312824618</v>
      </c>
      <c r="X4084" s="2">
        <v>0.13183249114628495</v>
      </c>
    </row>
    <row r="4085" spans="1:24">
      <c r="A4085" s="1" t="s">
        <v>13183</v>
      </c>
      <c r="B4085" s="1" t="s">
        <v>13182</v>
      </c>
      <c r="C4085" s="1" t="s">
        <v>13181</v>
      </c>
      <c r="D4085" s="1">
        <v>57</v>
      </c>
      <c r="E4085" s="1">
        <v>43</v>
      </c>
      <c r="F4085" s="1">
        <v>91</v>
      </c>
      <c r="G4085" s="1">
        <v>949</v>
      </c>
      <c r="H4085" s="1">
        <v>105.8</v>
      </c>
      <c r="I4085" s="1">
        <v>101.4</v>
      </c>
      <c r="J4085" s="1">
        <v>91.1</v>
      </c>
      <c r="K4085" s="1">
        <v>94.7</v>
      </c>
      <c r="L4085" s="1">
        <v>98.6</v>
      </c>
      <c r="M4085" s="1">
        <v>106</v>
      </c>
      <c r="N4085" s="1">
        <v>92.6</v>
      </c>
      <c r="O4085" s="1">
        <v>97</v>
      </c>
      <c r="P4085" s="1">
        <v>120</v>
      </c>
      <c r="Q4085" s="1">
        <v>93.3</v>
      </c>
      <c r="R4085" s="1">
        <v>105.2</v>
      </c>
      <c r="S4085" s="1">
        <v>0.13847772837340336</v>
      </c>
      <c r="T4085" s="1">
        <f t="shared" si="189"/>
        <v>0.65141393426985772</v>
      </c>
      <c r="U4085" s="2">
        <v>0.16801821993129126</v>
      </c>
      <c r="V4085" s="1">
        <f t="shared" si="190"/>
        <v>-3.0830625375891634E-2</v>
      </c>
      <c r="W4085" s="1">
        <f t="shared" si="191"/>
        <v>0.19110840292043266</v>
      </c>
      <c r="X4085" s="2">
        <v>0.12544232558733881</v>
      </c>
    </row>
    <row r="4086" spans="1:24">
      <c r="A4086" s="1" t="s">
        <v>14593</v>
      </c>
      <c r="B4086" s="1" t="s">
        <v>14592</v>
      </c>
      <c r="C4086" s="1" t="s">
        <v>14591</v>
      </c>
      <c r="D4086" s="1">
        <v>9</v>
      </c>
      <c r="E4086" s="1">
        <v>10</v>
      </c>
      <c r="F4086" s="1">
        <v>14</v>
      </c>
      <c r="G4086" s="1">
        <v>1684</v>
      </c>
      <c r="H4086" s="1">
        <v>184.2</v>
      </c>
      <c r="I4086" s="1">
        <v>86.8</v>
      </c>
      <c r="J4086" s="1">
        <v>88.4</v>
      </c>
      <c r="K4086" s="1">
        <v>98</v>
      </c>
      <c r="L4086" s="1">
        <v>90.3</v>
      </c>
      <c r="M4086" s="1">
        <v>123.8</v>
      </c>
      <c r="N4086" s="1">
        <v>99.1</v>
      </c>
      <c r="O4086" s="1">
        <v>113.5</v>
      </c>
      <c r="P4086" s="1">
        <v>102.4</v>
      </c>
      <c r="Q4086" s="1">
        <v>100.9</v>
      </c>
      <c r="R4086" s="1">
        <v>96.8</v>
      </c>
      <c r="S4086" s="1">
        <v>0.13852545407017569</v>
      </c>
      <c r="T4086" s="1">
        <f t="shared" si="189"/>
        <v>1.4286937154416059</v>
      </c>
      <c r="U4086" s="2">
        <v>0.29865576665518845</v>
      </c>
      <c r="V4086" s="1">
        <f t="shared" si="190"/>
        <v>-0.30325984072703127</v>
      </c>
      <c r="W4086" s="1">
        <f t="shared" si="191"/>
        <v>1.6129459442855287</v>
      </c>
      <c r="X4086" s="2">
        <v>0.9261631402752476</v>
      </c>
    </row>
    <row r="4087" spans="1:24">
      <c r="A4087" s="1" t="s">
        <v>16028</v>
      </c>
      <c r="B4087" s="1" t="s">
        <v>16027</v>
      </c>
      <c r="C4087" s="1" t="s">
        <v>16026</v>
      </c>
      <c r="D4087" s="1">
        <v>7</v>
      </c>
      <c r="E4087" s="1">
        <v>8</v>
      </c>
      <c r="F4087" s="1">
        <v>8</v>
      </c>
      <c r="G4087" s="1">
        <v>1220</v>
      </c>
      <c r="H4087" s="1">
        <v>134.4</v>
      </c>
      <c r="I4087" s="1">
        <v>81.599999999999994</v>
      </c>
      <c r="J4087" s="1">
        <v>81.599999999999994</v>
      </c>
      <c r="K4087" s="1">
        <v>94.3</v>
      </c>
      <c r="L4087" s="1">
        <v>85</v>
      </c>
      <c r="M4087" s="1">
        <v>178.5</v>
      </c>
      <c r="N4087" s="1">
        <v>86.4</v>
      </c>
      <c r="O4087" s="1">
        <v>109.7</v>
      </c>
      <c r="P4087" s="1">
        <v>100.4</v>
      </c>
      <c r="Q4087" s="1">
        <v>76.2</v>
      </c>
      <c r="R4087" s="1">
        <v>106.2</v>
      </c>
      <c r="S4087" s="1">
        <v>0.13871563135299123</v>
      </c>
      <c r="T4087" s="1">
        <f t="shared" si="189"/>
        <v>0.45069904407782035</v>
      </c>
      <c r="U4087" s="2">
        <v>0.14375948233099861</v>
      </c>
      <c r="V4087" s="1">
        <f t="shared" si="190"/>
        <v>-0.54428441078663758</v>
      </c>
      <c r="W4087" s="1">
        <f t="shared" si="191"/>
        <v>0.81129267693894436</v>
      </c>
      <c r="X4087" s="2">
        <v>0.49942362257566797</v>
      </c>
    </row>
    <row r="4088" spans="1:24">
      <c r="A4088" s="1" t="s">
        <v>11720</v>
      </c>
      <c r="B4088" s="1" t="s">
        <v>11719</v>
      </c>
      <c r="C4088" s="1" t="s">
        <v>11718</v>
      </c>
      <c r="D4088" s="1">
        <v>29</v>
      </c>
      <c r="E4088" s="1">
        <v>11</v>
      </c>
      <c r="F4088" s="1">
        <v>16</v>
      </c>
      <c r="G4088" s="1">
        <v>614</v>
      </c>
      <c r="H4088" s="1">
        <v>68.099999999999994</v>
      </c>
      <c r="I4088" s="1">
        <v>109</v>
      </c>
      <c r="J4088" s="1">
        <v>95.5</v>
      </c>
      <c r="K4088" s="1">
        <v>90.4</v>
      </c>
      <c r="L4088" s="1">
        <v>103.3</v>
      </c>
      <c r="M4088" s="1">
        <v>94.6</v>
      </c>
      <c r="N4088" s="1">
        <v>94.8</v>
      </c>
      <c r="O4088" s="1">
        <v>83.6</v>
      </c>
      <c r="P4088" s="1">
        <v>104.8</v>
      </c>
      <c r="Q4088" s="1">
        <v>129.9</v>
      </c>
      <c r="R4088" s="1">
        <v>94.1</v>
      </c>
      <c r="S4088" s="1">
        <v>0.13875457724002388</v>
      </c>
      <c r="T4088" s="1">
        <f t="shared" si="189"/>
        <v>0.4358961578257009</v>
      </c>
      <c r="U4088" s="2">
        <v>0.1407159529919591</v>
      </c>
      <c r="V4088" s="1">
        <f t="shared" si="190"/>
        <v>0.12955477063444387</v>
      </c>
      <c r="W4088" s="1">
        <f t="shared" si="191"/>
        <v>0.70185978354666667</v>
      </c>
      <c r="X4088" s="2">
        <v>0.43548511882580315</v>
      </c>
    </row>
    <row r="4089" spans="1:24">
      <c r="A4089" s="1" t="s">
        <v>8124</v>
      </c>
      <c r="B4089" s="1" t="s">
        <v>8123</v>
      </c>
      <c r="C4089" s="1" t="s">
        <v>8122</v>
      </c>
      <c r="D4089" s="1">
        <v>63</v>
      </c>
      <c r="E4089" s="1">
        <v>27</v>
      </c>
      <c r="F4089" s="1">
        <v>84</v>
      </c>
      <c r="G4089" s="1">
        <v>463</v>
      </c>
      <c r="H4089" s="1">
        <v>53.7</v>
      </c>
      <c r="I4089" s="1">
        <v>96.4</v>
      </c>
      <c r="J4089" s="1">
        <v>97.1</v>
      </c>
      <c r="K4089" s="1">
        <v>87.8</v>
      </c>
      <c r="L4089" s="1">
        <v>98.2</v>
      </c>
      <c r="M4089" s="1">
        <v>105.9</v>
      </c>
      <c r="N4089" s="1">
        <v>100.5</v>
      </c>
      <c r="O4089" s="1">
        <v>100.6</v>
      </c>
      <c r="P4089" s="1">
        <v>91.7</v>
      </c>
      <c r="Q4089" s="1">
        <v>125.5</v>
      </c>
      <c r="R4089" s="1">
        <v>96.2</v>
      </c>
      <c r="S4089" s="1">
        <v>0.13894279344859517</v>
      </c>
      <c r="T4089" s="1">
        <f t="shared" si="189"/>
        <v>0.45607862711284392</v>
      </c>
      <c r="U4089" s="2">
        <v>0.14413281994794744</v>
      </c>
      <c r="V4089" s="1">
        <f t="shared" si="190"/>
        <v>-0.10917626923355686</v>
      </c>
      <c r="W4089" s="1">
        <f t="shared" si="191"/>
        <v>1.1750907316713479</v>
      </c>
      <c r="X4089" s="2">
        <v>0.69555763504173107</v>
      </c>
    </row>
    <row r="4090" spans="1:24">
      <c r="A4090" s="1" t="s">
        <v>13831</v>
      </c>
      <c r="B4090" s="1" t="s">
        <v>13830</v>
      </c>
      <c r="C4090" s="1" t="s">
        <v>13829</v>
      </c>
      <c r="D4090" s="1">
        <v>53</v>
      </c>
      <c r="E4090" s="1">
        <v>16</v>
      </c>
      <c r="F4090" s="1">
        <v>42</v>
      </c>
      <c r="G4090" s="1">
        <v>351</v>
      </c>
      <c r="H4090" s="1">
        <v>40.299999999999997</v>
      </c>
      <c r="I4090" s="1">
        <v>103.8</v>
      </c>
      <c r="J4090" s="1">
        <v>92.1</v>
      </c>
      <c r="K4090" s="1">
        <v>90.7</v>
      </c>
      <c r="L4090" s="1">
        <v>94.1</v>
      </c>
      <c r="M4090" s="1">
        <v>127.3</v>
      </c>
      <c r="N4090" s="1">
        <v>91.5</v>
      </c>
      <c r="O4090" s="1">
        <v>86.1</v>
      </c>
      <c r="P4090" s="1">
        <v>102.9</v>
      </c>
      <c r="Q4090" s="1">
        <v>117.6</v>
      </c>
      <c r="R4090" s="1">
        <v>93.9</v>
      </c>
      <c r="S4090" s="1">
        <v>0.13898414697518832</v>
      </c>
      <c r="T4090" s="1">
        <f t="shared" si="189"/>
        <v>0.67041155239634609</v>
      </c>
      <c r="U4090" s="2">
        <v>0.1710735322689218</v>
      </c>
      <c r="V4090" s="1">
        <f t="shared" si="190"/>
        <v>-9.4719079726330244E-2</v>
      </c>
      <c r="W4090" s="1">
        <f t="shared" si="191"/>
        <v>0.22582531096767119</v>
      </c>
      <c r="X4090" s="2">
        <v>0.1474072359745042</v>
      </c>
    </row>
    <row r="4091" spans="1:24">
      <c r="A4091" s="1" t="s">
        <v>11502</v>
      </c>
      <c r="B4091" s="1" t="s">
        <v>11501</v>
      </c>
      <c r="C4091" s="1" t="s">
        <v>11500</v>
      </c>
      <c r="D4091" s="1">
        <v>9</v>
      </c>
      <c r="E4091" s="1">
        <v>12</v>
      </c>
      <c r="F4091" s="1">
        <v>18</v>
      </c>
      <c r="G4091" s="1">
        <v>1511</v>
      </c>
      <c r="H4091" s="1">
        <v>164.5</v>
      </c>
      <c r="I4091" s="1">
        <v>88.1</v>
      </c>
      <c r="J4091" s="1">
        <v>91.9</v>
      </c>
      <c r="K4091" s="1">
        <v>94.6</v>
      </c>
      <c r="L4091" s="1">
        <v>89.8</v>
      </c>
      <c r="M4091" s="1">
        <v>108.6</v>
      </c>
      <c r="N4091" s="1">
        <v>107.9</v>
      </c>
      <c r="O4091" s="1">
        <v>118</v>
      </c>
      <c r="P4091" s="1">
        <v>114.1</v>
      </c>
      <c r="Q4091" s="1">
        <v>91.4</v>
      </c>
      <c r="R4091" s="1">
        <v>95.5</v>
      </c>
      <c r="S4091" s="1">
        <v>0.1392780271238574</v>
      </c>
      <c r="T4091" s="1">
        <f t="shared" si="189"/>
        <v>0.7236029810222343</v>
      </c>
      <c r="U4091" s="2">
        <v>0.1828609356574683</v>
      </c>
      <c r="V4091" s="1">
        <f t="shared" si="190"/>
        <v>-0.29152075100561614</v>
      </c>
      <c r="W4091" s="1">
        <f t="shared" si="191"/>
        <v>2.8587038266131017</v>
      </c>
      <c r="X4091" s="2">
        <v>1.5564742563493708</v>
      </c>
    </row>
    <row r="4092" spans="1:24">
      <c r="A4092" s="1" t="s">
        <v>11463</v>
      </c>
      <c r="B4092" s="1" t="s">
        <v>11462</v>
      </c>
      <c r="C4092" s="1" t="s">
        <v>11461</v>
      </c>
      <c r="D4092" s="1">
        <v>32</v>
      </c>
      <c r="E4092" s="1">
        <v>39</v>
      </c>
      <c r="F4092" s="1">
        <v>58</v>
      </c>
      <c r="G4092" s="1">
        <v>1332</v>
      </c>
      <c r="H4092" s="1">
        <v>150.19999999999999</v>
      </c>
      <c r="I4092" s="1">
        <v>90.9</v>
      </c>
      <c r="J4092" s="1">
        <v>94.4</v>
      </c>
      <c r="K4092" s="1">
        <v>103.7</v>
      </c>
      <c r="L4092" s="1">
        <v>100.8</v>
      </c>
      <c r="M4092" s="1">
        <v>86.4</v>
      </c>
      <c r="N4092" s="1">
        <v>97.3</v>
      </c>
      <c r="O4092" s="1">
        <v>104.5</v>
      </c>
      <c r="P4092" s="1">
        <v>97.8</v>
      </c>
      <c r="Q4092" s="1">
        <v>121.8</v>
      </c>
      <c r="R4092" s="1">
        <v>102.5</v>
      </c>
      <c r="S4092" s="1">
        <v>0.1398120694037687</v>
      </c>
      <c r="T4092" s="1">
        <f t="shared" si="189"/>
        <v>0.66045734856013916</v>
      </c>
      <c r="U4092" s="2">
        <v>0.16801821993129126</v>
      </c>
      <c r="V4092" s="1">
        <f t="shared" si="190"/>
        <v>2.0626255804298714E-2</v>
      </c>
      <c r="W4092" s="1">
        <f t="shared" si="191"/>
        <v>8.9035964520914515E-2</v>
      </c>
      <c r="X4092" s="2">
        <v>5.7034681623524937E-2</v>
      </c>
    </row>
    <row r="4093" spans="1:24">
      <c r="A4093" s="1" t="s">
        <v>14596</v>
      </c>
      <c r="B4093" s="1" t="s">
        <v>14595</v>
      </c>
      <c r="C4093" s="1" t="s">
        <v>14594</v>
      </c>
      <c r="D4093" s="1">
        <v>43</v>
      </c>
      <c r="E4093" s="1">
        <v>37</v>
      </c>
      <c r="F4093" s="1">
        <v>72</v>
      </c>
      <c r="G4093" s="1">
        <v>1214</v>
      </c>
      <c r="H4093" s="1">
        <v>133.30000000000001</v>
      </c>
      <c r="I4093" s="1">
        <v>98.8</v>
      </c>
      <c r="J4093" s="1">
        <v>88.4</v>
      </c>
      <c r="K4093" s="1">
        <v>90.9</v>
      </c>
      <c r="L4093" s="1">
        <v>90.4</v>
      </c>
      <c r="M4093" s="1">
        <v>137.4</v>
      </c>
      <c r="N4093" s="1">
        <v>92.9</v>
      </c>
      <c r="O4093" s="1">
        <v>96.6</v>
      </c>
      <c r="P4093" s="1">
        <v>105</v>
      </c>
      <c r="Q4093" s="1">
        <v>102.4</v>
      </c>
      <c r="R4093" s="1">
        <v>97.1</v>
      </c>
      <c r="S4093" s="1">
        <v>0.13981510809010667</v>
      </c>
      <c r="T4093" s="1">
        <f t="shared" si="189"/>
        <v>1.4260147863405612</v>
      </c>
      <c r="U4093" s="2">
        <v>0.29865576665518845</v>
      </c>
      <c r="V4093" s="1">
        <f t="shared" si="190"/>
        <v>-0.24222225706367759</v>
      </c>
      <c r="W4093" s="1">
        <f t="shared" si="191"/>
        <v>0.6439647791497074</v>
      </c>
      <c r="X4093" s="2">
        <v>0.4050843171271884</v>
      </c>
    </row>
    <row r="4094" spans="1:24">
      <c r="A4094" s="1" t="s">
        <v>14689</v>
      </c>
      <c r="B4094" s="1" t="s">
        <v>14688</v>
      </c>
      <c r="C4094" s="1" t="s">
        <v>14687</v>
      </c>
      <c r="D4094" s="1">
        <v>24</v>
      </c>
      <c r="E4094" s="1">
        <v>8</v>
      </c>
      <c r="F4094" s="1">
        <v>21</v>
      </c>
      <c r="G4094" s="1">
        <v>278</v>
      </c>
      <c r="H4094" s="1">
        <v>31.4</v>
      </c>
      <c r="I4094" s="1">
        <v>94.4</v>
      </c>
      <c r="J4094" s="1">
        <v>81.900000000000006</v>
      </c>
      <c r="K4094" s="1">
        <v>92.1</v>
      </c>
      <c r="L4094" s="1">
        <v>92.7</v>
      </c>
      <c r="M4094" s="1">
        <v>119.8</v>
      </c>
      <c r="N4094" s="1">
        <v>103</v>
      </c>
      <c r="O4094" s="1">
        <v>117.5</v>
      </c>
      <c r="P4094" s="1">
        <v>109.6</v>
      </c>
      <c r="Q4094" s="1">
        <v>84.1</v>
      </c>
      <c r="R4094" s="1">
        <v>104.7</v>
      </c>
      <c r="S4094" s="1">
        <v>0.13988661458544163</v>
      </c>
      <c r="T4094" s="1">
        <f t="shared" si="189"/>
        <v>0.57477527312590926</v>
      </c>
      <c r="U4094" s="2">
        <v>0.15529755463068773</v>
      </c>
      <c r="V4094" s="1">
        <f t="shared" si="190"/>
        <v>-0.32944623029521253</v>
      </c>
      <c r="W4094" s="1">
        <f t="shared" si="191"/>
        <v>2.0654148851617293</v>
      </c>
      <c r="X4094" s="2">
        <v>1.1602164404718593</v>
      </c>
    </row>
    <row r="4095" spans="1:24">
      <c r="A4095" s="1" t="s">
        <v>8097</v>
      </c>
      <c r="B4095" s="1" t="s">
        <v>8096</v>
      </c>
      <c r="C4095" s="1" t="s">
        <v>8095</v>
      </c>
      <c r="D4095" s="1">
        <v>51</v>
      </c>
      <c r="E4095" s="1">
        <v>12</v>
      </c>
      <c r="F4095" s="1">
        <v>58</v>
      </c>
      <c r="G4095" s="1">
        <v>214</v>
      </c>
      <c r="H4095" s="1">
        <v>24.6</v>
      </c>
      <c r="I4095" s="1">
        <v>78.400000000000006</v>
      </c>
      <c r="J4095" s="1">
        <v>106.1</v>
      </c>
      <c r="K4095" s="1">
        <v>95</v>
      </c>
      <c r="L4095" s="1">
        <v>94.5</v>
      </c>
      <c r="M4095" s="1">
        <v>100.9</v>
      </c>
      <c r="N4095" s="1">
        <v>124.5</v>
      </c>
      <c r="O4095" s="1">
        <v>91.6</v>
      </c>
      <c r="P4095" s="1">
        <v>94.2</v>
      </c>
      <c r="Q4095" s="1">
        <v>121.4</v>
      </c>
      <c r="R4095" s="1">
        <v>93.5</v>
      </c>
      <c r="S4095" s="1">
        <v>0.14007288336206827</v>
      </c>
      <c r="T4095" s="1">
        <f t="shared" si="189"/>
        <v>0.40452717067545874</v>
      </c>
      <c r="U4095" s="2">
        <v>0.13349054354981532</v>
      </c>
      <c r="V4095" s="1">
        <f t="shared" si="190"/>
        <v>-0.17648206953061452</v>
      </c>
      <c r="W4095" s="1">
        <f t="shared" si="191"/>
        <v>0.51786416379233546</v>
      </c>
      <c r="X4095" s="2">
        <v>0.32911208954843546</v>
      </c>
    </row>
    <row r="4096" spans="1:24">
      <c r="A4096" s="1" t="s">
        <v>13207</v>
      </c>
      <c r="B4096" s="1" t="s">
        <v>13206</v>
      </c>
      <c r="C4096" s="1" t="s">
        <v>13205</v>
      </c>
      <c r="D4096" s="1">
        <v>48</v>
      </c>
      <c r="E4096" s="1">
        <v>51</v>
      </c>
      <c r="F4096" s="1">
        <v>124</v>
      </c>
      <c r="G4096" s="1">
        <v>1220</v>
      </c>
      <c r="H4096" s="1">
        <v>134.69999999999999</v>
      </c>
      <c r="I4096" s="1">
        <v>115.5</v>
      </c>
      <c r="J4096" s="1">
        <v>85.5</v>
      </c>
      <c r="K4096" s="1">
        <v>111.1</v>
      </c>
      <c r="L4096" s="1">
        <v>114.4</v>
      </c>
      <c r="M4096" s="1">
        <v>66.2</v>
      </c>
      <c r="N4096" s="1">
        <v>74.8</v>
      </c>
      <c r="O4096" s="1">
        <v>80</v>
      </c>
      <c r="P4096" s="1">
        <v>122.8</v>
      </c>
      <c r="Q4096" s="1">
        <v>99.9</v>
      </c>
      <c r="R4096" s="1">
        <v>129.80000000000001</v>
      </c>
      <c r="S4096" s="1">
        <v>0.1401150152467095</v>
      </c>
      <c r="T4096" s="1">
        <f t="shared" si="189"/>
        <v>0.42011759254470687</v>
      </c>
      <c r="U4096" s="2">
        <v>0.13677010078478918</v>
      </c>
      <c r="V4096" s="1">
        <f t="shared" si="190"/>
        <v>0.5334618726480147</v>
      </c>
      <c r="W4096" s="1">
        <f t="shared" si="191"/>
        <v>1.8267871991116262</v>
      </c>
      <c r="X4096" s="2">
        <v>1.0384479394277224</v>
      </c>
    </row>
    <row r="4097" spans="1:24">
      <c r="A4097" s="1" t="s">
        <v>16717</v>
      </c>
      <c r="B4097" s="1" t="s">
        <v>16716</v>
      </c>
      <c r="C4097" s="1" t="s">
        <v>16715</v>
      </c>
      <c r="D4097" s="1">
        <v>23</v>
      </c>
      <c r="E4097" s="1">
        <v>5</v>
      </c>
      <c r="F4097" s="1">
        <v>7</v>
      </c>
      <c r="G4097" s="1">
        <v>253</v>
      </c>
      <c r="H4097" s="1">
        <v>29.4</v>
      </c>
      <c r="I4097" s="1">
        <v>128.6</v>
      </c>
      <c r="J4097" s="1">
        <v>96.5</v>
      </c>
      <c r="K4097" s="1">
        <v>85.3</v>
      </c>
      <c r="L4097" s="1">
        <v>85.2</v>
      </c>
      <c r="M4097" s="1">
        <v>101.8</v>
      </c>
      <c r="N4097" s="1">
        <v>97.9</v>
      </c>
      <c r="O4097" s="1">
        <v>77.8</v>
      </c>
      <c r="P4097" s="1">
        <v>117.3</v>
      </c>
      <c r="Q4097" s="1">
        <v>129.9</v>
      </c>
      <c r="R4097" s="1">
        <v>79.8</v>
      </c>
      <c r="S4097" s="1">
        <v>0.14028570890517797</v>
      </c>
      <c r="T4097" s="1">
        <f t="shared" si="189"/>
        <v>0.23030528846832318</v>
      </c>
      <c r="U4097" s="2">
        <v>8.299915206578963E-2</v>
      </c>
      <c r="V4097" s="1">
        <f t="shared" si="190"/>
        <v>9.6517155355436285E-2</v>
      </c>
      <c r="W4097" s="1">
        <f t="shared" si="191"/>
        <v>0.18149312414813457</v>
      </c>
      <c r="X4097" s="2">
        <v>0.1197240011783251</v>
      </c>
    </row>
    <row r="4098" spans="1:24">
      <c r="A4098" s="1" t="s">
        <v>14323</v>
      </c>
      <c r="B4098" s="1" t="s">
        <v>14322</v>
      </c>
      <c r="C4098" s="1" t="s">
        <v>14321</v>
      </c>
      <c r="D4098" s="1">
        <v>5</v>
      </c>
      <c r="E4098" s="1">
        <v>1</v>
      </c>
      <c r="F4098" s="1">
        <v>1</v>
      </c>
      <c r="G4098" s="1">
        <v>373</v>
      </c>
      <c r="H4098" s="1">
        <v>41.4</v>
      </c>
      <c r="I4098" s="1">
        <v>104.1</v>
      </c>
      <c r="J4098" s="1">
        <v>98.3</v>
      </c>
      <c r="K4098" s="1">
        <v>111.2</v>
      </c>
      <c r="L4098" s="1">
        <v>82.6</v>
      </c>
      <c r="M4098" s="1">
        <v>82.4</v>
      </c>
      <c r="N4098" s="1">
        <v>98.9</v>
      </c>
      <c r="O4098" s="1">
        <v>95</v>
      </c>
      <c r="P4098" s="1">
        <v>113.3</v>
      </c>
      <c r="Q4098" s="1">
        <v>96.4</v>
      </c>
      <c r="R4098" s="1">
        <v>117.8</v>
      </c>
      <c r="S4098" s="1">
        <v>0.14030352570153271</v>
      </c>
      <c r="T4098" s="1">
        <f t="shared" ref="T4098:T4161" si="192">-LOG10(TTEST(I4098:L4098,P4098:R4098,2,2))</f>
        <v>0.50380451664161374</v>
      </c>
      <c r="U4098" s="2">
        <v>0.14922245809637921</v>
      </c>
      <c r="V4098" s="1">
        <f t="shared" ref="V4098:V4161" si="193">LOG(AVERAGE(I4098:L4098)/AVERAGE(M4098:O4098),2)</f>
        <v>0.10495581879815061</v>
      </c>
      <c r="W4098" s="1">
        <f t="shared" ref="W4098:W4161" si="194">-LOG10(TTEST(I4098:L4098,M4098:O4098,2,2))</f>
        <v>0.3550760732752396</v>
      </c>
      <c r="X4098" s="2">
        <v>0.22925824322836735</v>
      </c>
    </row>
    <row r="4099" spans="1:24">
      <c r="A4099" s="1" t="s">
        <v>5445</v>
      </c>
      <c r="B4099" s="1" t="s">
        <v>5444</v>
      </c>
      <c r="C4099" s="1" t="s">
        <v>5443</v>
      </c>
      <c r="D4099" s="1">
        <v>13</v>
      </c>
      <c r="E4099" s="1">
        <v>2</v>
      </c>
      <c r="F4099" s="1">
        <v>2</v>
      </c>
      <c r="G4099" s="1">
        <v>161</v>
      </c>
      <c r="H4099" s="1">
        <v>18.100000000000001</v>
      </c>
      <c r="I4099" s="1">
        <v>77.5</v>
      </c>
      <c r="J4099" s="1">
        <v>69.099999999999994</v>
      </c>
      <c r="K4099" s="1">
        <v>61.5</v>
      </c>
      <c r="L4099" s="1">
        <v>59.5</v>
      </c>
      <c r="M4099" s="1">
        <v>200.8</v>
      </c>
      <c r="N4099" s="1">
        <v>170.8</v>
      </c>
      <c r="O4099" s="1">
        <v>139.4</v>
      </c>
      <c r="P4099" s="1">
        <v>51.8</v>
      </c>
      <c r="Q4099" s="1">
        <v>107.3</v>
      </c>
      <c r="R4099" s="1">
        <v>62.1</v>
      </c>
      <c r="S4099" s="1">
        <v>0.14031076887208996</v>
      </c>
      <c r="T4099" s="1">
        <f t="shared" si="192"/>
        <v>0.17454304754956249</v>
      </c>
      <c r="U4099" s="2">
        <v>6.1354788637604053E-2</v>
      </c>
      <c r="V4099" s="1">
        <f t="shared" si="193"/>
        <v>-1.3482826744623666</v>
      </c>
      <c r="W4099" s="1">
        <f t="shared" si="194"/>
        <v>2.9295663966452081</v>
      </c>
      <c r="X4099" s="2">
        <v>1.5894106781372472</v>
      </c>
    </row>
    <row r="4100" spans="1:24">
      <c r="A4100" s="1" t="s">
        <v>8475</v>
      </c>
      <c r="B4100" s="1" t="s">
        <v>8474</v>
      </c>
      <c r="C4100" s="1" t="s">
        <v>8473</v>
      </c>
      <c r="D4100" s="1">
        <v>20</v>
      </c>
      <c r="E4100" s="1">
        <v>8</v>
      </c>
      <c r="F4100" s="1">
        <v>8</v>
      </c>
      <c r="G4100" s="1">
        <v>629</v>
      </c>
      <c r="H4100" s="1">
        <v>71.3</v>
      </c>
      <c r="I4100" s="1">
        <v>77.400000000000006</v>
      </c>
      <c r="J4100" s="1">
        <v>83.9</v>
      </c>
      <c r="K4100" s="1">
        <v>78.599999999999994</v>
      </c>
      <c r="L4100" s="1">
        <v>81</v>
      </c>
      <c r="M4100" s="1">
        <v>145.6</v>
      </c>
      <c r="N4100" s="1">
        <v>136.69999999999999</v>
      </c>
      <c r="O4100" s="1">
        <v>131.4</v>
      </c>
      <c r="P4100" s="1">
        <v>78.5</v>
      </c>
      <c r="Q4100" s="1">
        <v>107</v>
      </c>
      <c r="R4100" s="1">
        <v>79.8</v>
      </c>
      <c r="S4100" s="1">
        <v>0.14053838522573223</v>
      </c>
      <c r="T4100" s="1">
        <f t="shared" si="192"/>
        <v>0.45649878617946943</v>
      </c>
      <c r="U4100" s="2">
        <v>0.14413281994794744</v>
      </c>
      <c r="V4100" s="1">
        <f t="shared" si="193"/>
        <v>-0.78149866723217265</v>
      </c>
      <c r="W4100" s="1">
        <f t="shared" si="194"/>
        <v>4.614345289966626</v>
      </c>
      <c r="X4100" s="2">
        <v>2.2692071709393926</v>
      </c>
    </row>
    <row r="4101" spans="1:24">
      <c r="A4101" s="1" t="s">
        <v>11010</v>
      </c>
      <c r="B4101" s="1" t="s">
        <v>11009</v>
      </c>
      <c r="C4101" s="1" t="s">
        <v>11008</v>
      </c>
      <c r="D4101" s="1">
        <v>4</v>
      </c>
      <c r="E4101" s="1">
        <v>1</v>
      </c>
      <c r="F4101" s="1">
        <v>1</v>
      </c>
      <c r="G4101" s="1">
        <v>410</v>
      </c>
      <c r="H4101" s="1">
        <v>46.9</v>
      </c>
      <c r="I4101" s="1">
        <v>83.3</v>
      </c>
      <c r="J4101" s="1">
        <v>84</v>
      </c>
      <c r="K4101" s="1">
        <v>89.8</v>
      </c>
      <c r="L4101" s="1">
        <v>83.6</v>
      </c>
      <c r="M4101" s="1">
        <v>130.80000000000001</v>
      </c>
      <c r="N4101" s="1">
        <v>115</v>
      </c>
      <c r="O4101" s="1">
        <v>131.9</v>
      </c>
      <c r="P4101" s="1">
        <v>114.2</v>
      </c>
      <c r="Q4101" s="1">
        <v>80.099999999999994</v>
      </c>
      <c r="R4101" s="1">
        <v>87.4</v>
      </c>
      <c r="S4101" s="1">
        <v>0.14069511555742825</v>
      </c>
      <c r="T4101" s="1">
        <f t="shared" si="192"/>
        <v>0.43157597738812969</v>
      </c>
      <c r="U4101" s="2">
        <v>0.13959183985838736</v>
      </c>
      <c r="V4101" s="1">
        <f t="shared" si="193"/>
        <v>-0.56377633562267027</v>
      </c>
      <c r="W4101" s="1">
        <f t="shared" si="194"/>
        <v>3.376286788894642</v>
      </c>
      <c r="X4101" s="2">
        <v>1.7775433241318732</v>
      </c>
    </row>
    <row r="4102" spans="1:24">
      <c r="A4102" s="1" t="s">
        <v>14194</v>
      </c>
      <c r="B4102" s="1" t="s">
        <v>14193</v>
      </c>
      <c r="C4102" s="1" t="s">
        <v>14192</v>
      </c>
      <c r="D4102" s="1">
        <v>45</v>
      </c>
      <c r="E4102" s="1">
        <v>31</v>
      </c>
      <c r="F4102" s="1">
        <v>71</v>
      </c>
      <c r="G4102" s="1">
        <v>845</v>
      </c>
      <c r="H4102" s="1">
        <v>94.1</v>
      </c>
      <c r="I4102" s="1">
        <v>101.9</v>
      </c>
      <c r="J4102" s="1">
        <v>91.1</v>
      </c>
      <c r="K4102" s="1">
        <v>97.4</v>
      </c>
      <c r="L4102" s="1">
        <v>102.3</v>
      </c>
      <c r="M4102" s="1">
        <v>92.7</v>
      </c>
      <c r="N4102" s="1">
        <v>89.5</v>
      </c>
      <c r="O4102" s="1">
        <v>100.5</v>
      </c>
      <c r="P4102" s="1">
        <v>111.1</v>
      </c>
      <c r="Q4102" s="1">
        <v>99.7</v>
      </c>
      <c r="R4102" s="1">
        <v>113.9</v>
      </c>
      <c r="S4102" s="1">
        <v>0.14071728589853513</v>
      </c>
      <c r="T4102" s="1">
        <f t="shared" si="192"/>
        <v>1.052709729900221</v>
      </c>
      <c r="U4102" s="2">
        <v>0.26548770146064316</v>
      </c>
      <c r="V4102" s="1">
        <f t="shared" si="193"/>
        <v>5.9118215556377564E-2</v>
      </c>
      <c r="W4102" s="1">
        <f t="shared" si="194"/>
        <v>0.41706434681317667</v>
      </c>
      <c r="X4102" s="2">
        <v>0.26813529450507212</v>
      </c>
    </row>
    <row r="4103" spans="1:24">
      <c r="A4103" s="1" t="s">
        <v>9825</v>
      </c>
      <c r="B4103" s="1" t="s">
        <v>9824</v>
      </c>
      <c r="C4103" s="1" t="s">
        <v>9823</v>
      </c>
      <c r="D4103" s="1">
        <v>60</v>
      </c>
      <c r="E4103" s="1">
        <v>32</v>
      </c>
      <c r="F4103" s="1">
        <v>72</v>
      </c>
      <c r="G4103" s="1">
        <v>662</v>
      </c>
      <c r="H4103" s="1">
        <v>75.400000000000006</v>
      </c>
      <c r="I4103" s="1">
        <v>79.099999999999994</v>
      </c>
      <c r="J4103" s="1">
        <v>63.8</v>
      </c>
      <c r="K4103" s="1">
        <v>61.9</v>
      </c>
      <c r="L4103" s="1">
        <v>61</v>
      </c>
      <c r="M4103" s="1">
        <v>201.6</v>
      </c>
      <c r="N4103" s="1">
        <v>156.6</v>
      </c>
      <c r="O4103" s="1">
        <v>156.4</v>
      </c>
      <c r="P4103" s="1">
        <v>64.2</v>
      </c>
      <c r="Q4103" s="1">
        <v>92.2</v>
      </c>
      <c r="R4103" s="1">
        <v>63.4</v>
      </c>
      <c r="S4103" s="1">
        <v>0.1408877809519006</v>
      </c>
      <c r="T4103" s="1">
        <f t="shared" si="192"/>
        <v>0.30073690804760383</v>
      </c>
      <c r="U4103" s="2">
        <v>0.10412135652068945</v>
      </c>
      <c r="V4103" s="1">
        <f t="shared" si="193"/>
        <v>-1.3681478517364696</v>
      </c>
      <c r="W4103" s="1">
        <f t="shared" si="194"/>
        <v>3.2442498430212883</v>
      </c>
      <c r="X4103" s="2">
        <v>1.7120250806372539</v>
      </c>
    </row>
    <row r="4104" spans="1:24">
      <c r="A4104" s="1" t="s">
        <v>8889</v>
      </c>
      <c r="B4104" s="1" t="s">
        <v>8888</v>
      </c>
      <c r="C4104" s="1" t="s">
        <v>8887</v>
      </c>
      <c r="D4104" s="1">
        <v>6</v>
      </c>
      <c r="E4104" s="1">
        <v>14</v>
      </c>
      <c r="F4104" s="1">
        <v>17</v>
      </c>
      <c r="G4104" s="1">
        <v>3072</v>
      </c>
      <c r="H4104" s="1">
        <v>337</v>
      </c>
      <c r="I4104" s="1">
        <v>91.8</v>
      </c>
      <c r="J4104" s="1">
        <v>92.8</v>
      </c>
      <c r="K4104" s="1">
        <v>95.3</v>
      </c>
      <c r="L4104" s="1">
        <v>96.9</v>
      </c>
      <c r="M4104" s="1">
        <v>107.4</v>
      </c>
      <c r="N4104" s="1">
        <v>99.9</v>
      </c>
      <c r="O4104" s="1">
        <v>104.3</v>
      </c>
      <c r="P4104" s="1">
        <v>94.7</v>
      </c>
      <c r="Q4104" s="1">
        <v>124.1</v>
      </c>
      <c r="R4104" s="1">
        <v>92.8</v>
      </c>
      <c r="S4104" s="1">
        <v>0.14093376772773017</v>
      </c>
      <c r="T4104" s="1">
        <f t="shared" si="192"/>
        <v>0.50665424964898031</v>
      </c>
      <c r="U4104" s="2">
        <v>0.14922245809637921</v>
      </c>
      <c r="V4104" s="1">
        <f t="shared" si="193"/>
        <v>-0.14093376772773014</v>
      </c>
      <c r="W4104" s="1">
        <f t="shared" si="194"/>
        <v>2.0863387246198006</v>
      </c>
      <c r="X4104" s="2">
        <v>1.1736481766831945</v>
      </c>
    </row>
    <row r="4105" spans="1:24">
      <c r="A4105" s="1" t="s">
        <v>12911</v>
      </c>
      <c r="B4105" s="1" t="s">
        <v>12910</v>
      </c>
      <c r="C4105" s="1" t="s">
        <v>12909</v>
      </c>
      <c r="D4105" s="1">
        <v>4</v>
      </c>
      <c r="E4105" s="1">
        <v>2</v>
      </c>
      <c r="F4105" s="1">
        <v>2</v>
      </c>
      <c r="G4105" s="1">
        <v>466</v>
      </c>
      <c r="H4105" s="1">
        <v>50.4</v>
      </c>
      <c r="I4105" s="1">
        <v>96.2</v>
      </c>
      <c r="J4105" s="1">
        <v>93.1</v>
      </c>
      <c r="K4105" s="1">
        <v>90.1</v>
      </c>
      <c r="L4105" s="1">
        <v>91.7</v>
      </c>
      <c r="M4105" s="1">
        <v>132.9</v>
      </c>
      <c r="N4105" s="1">
        <v>91.7</v>
      </c>
      <c r="O4105" s="1">
        <v>97.4</v>
      </c>
      <c r="P4105" s="1">
        <v>99.9</v>
      </c>
      <c r="Q4105" s="1">
        <v>109.9</v>
      </c>
      <c r="R4105" s="1">
        <v>97.1</v>
      </c>
      <c r="S4105" s="1">
        <v>0.14099814404780273</v>
      </c>
      <c r="T4105" s="1">
        <f t="shared" si="192"/>
        <v>1.3428735120762869</v>
      </c>
      <c r="U4105" s="2">
        <v>0.29698899016977348</v>
      </c>
      <c r="V4105" s="1">
        <f t="shared" si="193"/>
        <v>-0.21029018658329732</v>
      </c>
      <c r="W4105" s="1">
        <f t="shared" si="194"/>
        <v>0.62170701024454966</v>
      </c>
      <c r="X4105" s="2">
        <v>0.39384018687339195</v>
      </c>
    </row>
    <row r="4106" spans="1:24">
      <c r="A4106" s="1" t="s">
        <v>13816</v>
      </c>
      <c r="B4106" s="1" t="s">
        <v>13815</v>
      </c>
      <c r="C4106" s="1" t="s">
        <v>13814</v>
      </c>
      <c r="D4106" s="1">
        <v>9</v>
      </c>
      <c r="E4106" s="1">
        <v>1</v>
      </c>
      <c r="F4106" s="1">
        <v>1</v>
      </c>
      <c r="G4106" s="1">
        <v>193</v>
      </c>
      <c r="H4106" s="1">
        <v>21.6</v>
      </c>
      <c r="I4106" s="1">
        <v>65.2</v>
      </c>
      <c r="J4106" s="1">
        <v>89.4</v>
      </c>
      <c r="K4106" s="1">
        <v>95.3</v>
      </c>
      <c r="L4106" s="1">
        <v>95.8</v>
      </c>
      <c r="M4106" s="1">
        <v>178.7</v>
      </c>
      <c r="N4106" s="1">
        <v>96.4</v>
      </c>
      <c r="O4106" s="1">
        <v>93.2</v>
      </c>
      <c r="P4106" s="1">
        <v>101.9</v>
      </c>
      <c r="Q4106" s="1">
        <v>77.2</v>
      </c>
      <c r="R4106" s="1">
        <v>106.8</v>
      </c>
      <c r="S4106" s="1">
        <v>0.14102751564754334</v>
      </c>
      <c r="T4106" s="1">
        <f t="shared" si="192"/>
        <v>0.32387617218738585</v>
      </c>
      <c r="U4106" s="2">
        <v>0.11451285875129434</v>
      </c>
      <c r="V4106" s="1">
        <f t="shared" si="193"/>
        <v>-0.50639829291618299</v>
      </c>
      <c r="W4106" s="1">
        <f t="shared" si="194"/>
        <v>0.68911797721073687</v>
      </c>
      <c r="X4106" s="2">
        <v>0.42910570212871535</v>
      </c>
    </row>
    <row r="4107" spans="1:24">
      <c r="A4107" s="1" t="s">
        <v>12107</v>
      </c>
      <c r="B4107" s="1" t="s">
        <v>12106</v>
      </c>
      <c r="C4107" s="1" t="s">
        <v>12105</v>
      </c>
      <c r="D4107" s="1">
        <v>7</v>
      </c>
      <c r="E4107" s="1">
        <v>4</v>
      </c>
      <c r="F4107" s="1">
        <v>4</v>
      </c>
      <c r="G4107" s="1">
        <v>777</v>
      </c>
      <c r="H4107" s="1">
        <v>86.9</v>
      </c>
      <c r="I4107" s="1">
        <v>99</v>
      </c>
      <c r="J4107" s="1">
        <v>82.6</v>
      </c>
      <c r="K4107" s="1">
        <v>92.3</v>
      </c>
      <c r="L4107" s="1">
        <v>85.7</v>
      </c>
      <c r="M4107" s="1">
        <v>108.3</v>
      </c>
      <c r="N4107" s="1">
        <v>132.19999999999999</v>
      </c>
      <c r="O4107" s="1">
        <v>102.6</v>
      </c>
      <c r="P4107" s="1">
        <v>112.6</v>
      </c>
      <c r="Q4107" s="1">
        <v>94.6</v>
      </c>
      <c r="R4107" s="1">
        <v>90.2</v>
      </c>
      <c r="S4107" s="1">
        <v>0.14104912581681531</v>
      </c>
      <c r="T4107" s="1">
        <f t="shared" si="192"/>
        <v>0.59436997945557246</v>
      </c>
      <c r="U4107" s="2">
        <v>0.16063122615229017</v>
      </c>
      <c r="V4107" s="1">
        <f t="shared" si="193"/>
        <v>-0.3472736043220514</v>
      </c>
      <c r="W4107" s="1">
        <f t="shared" si="194"/>
        <v>1.4221327618050044</v>
      </c>
      <c r="X4107" s="2">
        <v>0.82963396753483187</v>
      </c>
    </row>
    <row r="4108" spans="1:24">
      <c r="A4108" s="1" t="s">
        <v>2962</v>
      </c>
      <c r="B4108" s="1" t="s">
        <v>2961</v>
      </c>
      <c r="C4108" s="1" t="s">
        <v>2960</v>
      </c>
      <c r="D4108" s="1">
        <v>26</v>
      </c>
      <c r="E4108" s="1">
        <v>13</v>
      </c>
      <c r="F4108" s="1">
        <v>21</v>
      </c>
      <c r="G4108" s="1">
        <v>617</v>
      </c>
      <c r="H4108" s="1">
        <v>70.5</v>
      </c>
      <c r="I4108" s="1">
        <v>101</v>
      </c>
      <c r="J4108" s="1">
        <v>103.4</v>
      </c>
      <c r="K4108" s="1">
        <v>93.4</v>
      </c>
      <c r="L4108" s="1">
        <v>100</v>
      </c>
      <c r="M4108" s="1">
        <v>94.8</v>
      </c>
      <c r="N4108" s="1">
        <v>91.6</v>
      </c>
      <c r="O4108" s="1">
        <v>86.9</v>
      </c>
      <c r="P4108" s="1">
        <v>90.7</v>
      </c>
      <c r="Q4108" s="1">
        <v>149.69999999999999</v>
      </c>
      <c r="R4108" s="1">
        <v>88.6</v>
      </c>
      <c r="S4108" s="1">
        <v>0.14108180706770374</v>
      </c>
      <c r="T4108" s="1">
        <f t="shared" si="192"/>
        <v>0.24195609680782093</v>
      </c>
      <c r="U4108" s="2">
        <v>8.711351927028653E-2</v>
      </c>
      <c r="V4108" s="1">
        <f t="shared" si="193"/>
        <v>0.12652031703169361</v>
      </c>
      <c r="W4108" s="1">
        <f t="shared" si="194"/>
        <v>1.3315215479339964</v>
      </c>
      <c r="X4108" s="2">
        <v>0.7795040191434297</v>
      </c>
    </row>
    <row r="4109" spans="1:24">
      <c r="A4109" s="1" t="s">
        <v>13546</v>
      </c>
      <c r="B4109" s="1" t="s">
        <v>13545</v>
      </c>
      <c r="C4109" s="1" t="s">
        <v>13544</v>
      </c>
      <c r="D4109" s="1">
        <v>24</v>
      </c>
      <c r="E4109" s="1">
        <v>12</v>
      </c>
      <c r="F4109" s="1">
        <v>16</v>
      </c>
      <c r="G4109" s="1">
        <v>655</v>
      </c>
      <c r="H4109" s="1">
        <v>76.7</v>
      </c>
      <c r="I4109" s="1">
        <v>113.2</v>
      </c>
      <c r="J4109" s="1">
        <v>92</v>
      </c>
      <c r="K4109" s="1">
        <v>90.9</v>
      </c>
      <c r="L4109" s="1">
        <v>97.8</v>
      </c>
      <c r="M4109" s="1">
        <v>107.5</v>
      </c>
      <c r="N4109" s="1">
        <v>85.1</v>
      </c>
      <c r="O4109" s="1">
        <v>87.6</v>
      </c>
      <c r="P4109" s="1">
        <v>104.1</v>
      </c>
      <c r="Q4109" s="1">
        <v>123.9</v>
      </c>
      <c r="R4109" s="1">
        <v>97.8</v>
      </c>
      <c r="S4109" s="1">
        <v>0.14119468619031836</v>
      </c>
      <c r="T4109" s="1">
        <f t="shared" si="192"/>
        <v>0.50924699966911857</v>
      </c>
      <c r="U4109" s="2">
        <v>0.14994765504255067</v>
      </c>
      <c r="V4109" s="1">
        <f t="shared" si="193"/>
        <v>7.6334961904381354E-2</v>
      </c>
      <c r="W4109" s="1">
        <f t="shared" si="194"/>
        <v>0.23952489426245638</v>
      </c>
      <c r="X4109" s="2">
        <v>0.15638124155948252</v>
      </c>
    </row>
    <row r="4110" spans="1:24">
      <c r="A4110" s="1" t="s">
        <v>9201</v>
      </c>
      <c r="B4110" s="1" t="s">
        <v>9200</v>
      </c>
      <c r="C4110" s="1" t="s">
        <v>9199</v>
      </c>
      <c r="D4110" s="1">
        <v>33</v>
      </c>
      <c r="E4110" s="1">
        <v>17</v>
      </c>
      <c r="F4110" s="1">
        <v>30</v>
      </c>
      <c r="G4110" s="1">
        <v>538</v>
      </c>
      <c r="H4110" s="1">
        <v>58.2</v>
      </c>
      <c r="I4110" s="1">
        <v>91</v>
      </c>
      <c r="J4110" s="1">
        <v>102.1</v>
      </c>
      <c r="K4110" s="1">
        <v>86</v>
      </c>
      <c r="L4110" s="1">
        <v>92.3</v>
      </c>
      <c r="M4110" s="1">
        <v>123.8</v>
      </c>
      <c r="N4110" s="1">
        <v>95.5</v>
      </c>
      <c r="O4110" s="1">
        <v>102.2</v>
      </c>
      <c r="P4110" s="1">
        <v>88.4</v>
      </c>
      <c r="Q4110" s="1">
        <v>126.1</v>
      </c>
      <c r="R4110" s="1">
        <v>92.7</v>
      </c>
      <c r="S4110" s="1">
        <v>0.14124190006457887</v>
      </c>
      <c r="T4110" s="1">
        <f t="shared" si="192"/>
        <v>0.38250786457615055</v>
      </c>
      <c r="U4110" s="2">
        <v>0.12751906554359463</v>
      </c>
      <c r="V4110" s="1">
        <f t="shared" si="193"/>
        <v>-0.20688242155873257</v>
      </c>
      <c r="W4110" s="1">
        <f t="shared" si="194"/>
        <v>0.85226459743916072</v>
      </c>
      <c r="X4110" s="2">
        <v>0.52261437992815862</v>
      </c>
    </row>
    <row r="4111" spans="1:24">
      <c r="A4111" s="1" t="s">
        <v>12455</v>
      </c>
      <c r="B4111" s="1" t="s">
        <v>12454</v>
      </c>
      <c r="C4111" s="1" t="s">
        <v>12453</v>
      </c>
      <c r="D4111" s="1">
        <v>20</v>
      </c>
      <c r="E4111" s="1">
        <v>2</v>
      </c>
      <c r="F4111" s="1">
        <v>3</v>
      </c>
      <c r="G4111" s="1">
        <v>137</v>
      </c>
      <c r="H4111" s="1">
        <v>15.6</v>
      </c>
      <c r="I4111" s="1">
        <v>66.8</v>
      </c>
      <c r="J4111" s="1">
        <v>64.400000000000006</v>
      </c>
      <c r="K4111" s="1">
        <v>59.7</v>
      </c>
      <c r="L4111" s="1">
        <v>73</v>
      </c>
      <c r="M4111" s="1">
        <v>189.7</v>
      </c>
      <c r="N4111" s="1">
        <v>206.7</v>
      </c>
      <c r="O4111" s="1">
        <v>121.4</v>
      </c>
      <c r="P4111" s="1">
        <v>61.2</v>
      </c>
      <c r="Q4111" s="1">
        <v>86.8</v>
      </c>
      <c r="R4111" s="1">
        <v>70.3</v>
      </c>
      <c r="S4111" s="1">
        <v>0.14135827894336656</v>
      </c>
      <c r="T4111" s="1">
        <f t="shared" si="192"/>
        <v>0.41909184699745705</v>
      </c>
      <c r="U4111" s="2">
        <v>0.13677010078478918</v>
      </c>
      <c r="V4111" s="1">
        <f t="shared" si="193"/>
        <v>-1.3874411138526868</v>
      </c>
      <c r="W4111" s="1">
        <f t="shared" si="194"/>
        <v>2.3246058045611719</v>
      </c>
      <c r="X4111" s="2">
        <v>1.2976916026700196</v>
      </c>
    </row>
    <row r="4112" spans="1:24">
      <c r="A4112" s="1" t="s">
        <v>14962</v>
      </c>
      <c r="B4112" s="1" t="s">
        <v>14961</v>
      </c>
      <c r="C4112" s="1" t="s">
        <v>14960</v>
      </c>
      <c r="D4112" s="1">
        <v>18</v>
      </c>
      <c r="E4112" s="1">
        <v>12</v>
      </c>
      <c r="F4112" s="1">
        <v>15</v>
      </c>
      <c r="G4112" s="1">
        <v>783</v>
      </c>
      <c r="H4112" s="1">
        <v>85.6</v>
      </c>
      <c r="I4112" s="1">
        <v>101.4</v>
      </c>
      <c r="J4112" s="1">
        <v>87.8</v>
      </c>
      <c r="K4112" s="1">
        <v>89.6</v>
      </c>
      <c r="L4112" s="1">
        <v>94.5</v>
      </c>
      <c r="M4112" s="1">
        <v>132.30000000000001</v>
      </c>
      <c r="N4112" s="1">
        <v>91.7</v>
      </c>
      <c r="O4112" s="1">
        <v>93.9</v>
      </c>
      <c r="P4112" s="1">
        <v>105.4</v>
      </c>
      <c r="Q4112" s="1">
        <v>111.4</v>
      </c>
      <c r="R4112" s="1">
        <v>92</v>
      </c>
      <c r="S4112" s="1">
        <v>0.14137474324385466</v>
      </c>
      <c r="T4112" s="1">
        <f t="shared" si="192"/>
        <v>0.76946761957191245</v>
      </c>
      <c r="U4112" s="2">
        <v>0.19157303986231927</v>
      </c>
      <c r="V4112" s="1">
        <f t="shared" si="193"/>
        <v>-0.18327500711375014</v>
      </c>
      <c r="W4112" s="1">
        <f t="shared" si="194"/>
        <v>0.48737747010391075</v>
      </c>
      <c r="X4112" s="2">
        <v>0.31114460160480117</v>
      </c>
    </row>
    <row r="4113" spans="1:24">
      <c r="A4113" s="1" t="s">
        <v>15741</v>
      </c>
      <c r="B4113" s="1" t="s">
        <v>15740</v>
      </c>
      <c r="C4113" s="1" t="s">
        <v>15739</v>
      </c>
      <c r="D4113" s="1">
        <v>7</v>
      </c>
      <c r="E4113" s="1">
        <v>2</v>
      </c>
      <c r="F4113" s="1">
        <v>2</v>
      </c>
      <c r="G4113" s="1">
        <v>355</v>
      </c>
      <c r="H4113" s="1">
        <v>40.9</v>
      </c>
      <c r="I4113" s="1">
        <v>134.30000000000001</v>
      </c>
      <c r="J4113" s="1">
        <v>97.2</v>
      </c>
      <c r="K4113" s="1">
        <v>86.4</v>
      </c>
      <c r="L4113" s="1">
        <v>97.7</v>
      </c>
      <c r="M4113" s="1">
        <v>74.8</v>
      </c>
      <c r="N4113" s="1">
        <v>85.5</v>
      </c>
      <c r="O4113" s="1">
        <v>80.2</v>
      </c>
      <c r="P4113" s="1">
        <v>115.7</v>
      </c>
      <c r="Q4113" s="1">
        <v>143.6</v>
      </c>
      <c r="R4113" s="1">
        <v>84.5</v>
      </c>
      <c r="S4113" s="1">
        <v>0.14141138985269333</v>
      </c>
      <c r="T4113" s="1">
        <f t="shared" si="192"/>
        <v>0.224918755142552</v>
      </c>
      <c r="U4113" s="2">
        <v>8.096745902010774E-2</v>
      </c>
      <c r="V4113" s="1">
        <f t="shared" si="193"/>
        <v>0.37412126096796344</v>
      </c>
      <c r="W4113" s="1">
        <f t="shared" si="194"/>
        <v>0.92299964088652675</v>
      </c>
      <c r="X4113" s="2">
        <v>0.56208953290403818</v>
      </c>
    </row>
    <row r="4114" spans="1:24">
      <c r="A4114" s="1" t="s">
        <v>14188</v>
      </c>
      <c r="B4114" s="1" t="s">
        <v>14187</v>
      </c>
      <c r="C4114" s="1" t="s">
        <v>14186</v>
      </c>
      <c r="D4114" s="1">
        <v>1</v>
      </c>
      <c r="E4114" s="1">
        <v>2</v>
      </c>
      <c r="F4114" s="1">
        <v>2</v>
      </c>
      <c r="G4114" s="1">
        <v>1674</v>
      </c>
      <c r="H4114" s="1">
        <v>191.4</v>
      </c>
      <c r="I4114" s="1">
        <v>97.2</v>
      </c>
      <c r="J4114" s="1">
        <v>88.6</v>
      </c>
      <c r="K4114" s="1">
        <v>94.1</v>
      </c>
      <c r="L4114" s="1">
        <v>82.5</v>
      </c>
      <c r="M4114" s="1">
        <v>158.5</v>
      </c>
      <c r="N4114" s="1">
        <v>88.9</v>
      </c>
      <c r="O4114" s="1">
        <v>90.3</v>
      </c>
      <c r="P4114" s="1">
        <v>106.2</v>
      </c>
      <c r="Q4114" s="1">
        <v>101.8</v>
      </c>
      <c r="R4114" s="1">
        <v>91.8</v>
      </c>
      <c r="S4114" s="1">
        <v>0.14145492718046854</v>
      </c>
      <c r="T4114" s="1">
        <f t="shared" si="192"/>
        <v>0.87186913602531058</v>
      </c>
      <c r="U4114" s="2">
        <v>0.21839647099265819</v>
      </c>
      <c r="V4114" s="1">
        <f t="shared" si="193"/>
        <v>-0.31319672324008552</v>
      </c>
      <c r="W4114" s="1">
        <f t="shared" si="194"/>
        <v>0.50415889593533969</v>
      </c>
      <c r="X4114" s="2">
        <v>0.32093788008962959</v>
      </c>
    </row>
    <row r="4115" spans="1:24">
      <c r="A4115" s="1" t="s">
        <v>13993</v>
      </c>
      <c r="B4115" s="1" t="s">
        <v>13992</v>
      </c>
      <c r="C4115" s="1" t="s">
        <v>13991</v>
      </c>
      <c r="D4115" s="1">
        <v>2</v>
      </c>
      <c r="E4115" s="1">
        <v>3</v>
      </c>
      <c r="F4115" s="1">
        <v>3</v>
      </c>
      <c r="G4115" s="1">
        <v>1774</v>
      </c>
      <c r="H4115" s="1">
        <v>203.4</v>
      </c>
      <c r="I4115" s="1">
        <v>83.9</v>
      </c>
      <c r="J4115" s="1">
        <v>89.6</v>
      </c>
      <c r="K4115" s="1">
        <v>104.8</v>
      </c>
      <c r="L4115" s="1">
        <v>94</v>
      </c>
      <c r="M4115" s="1">
        <v>111.8</v>
      </c>
      <c r="N4115" s="1">
        <v>100.2</v>
      </c>
      <c r="O4115" s="1">
        <v>107.6</v>
      </c>
      <c r="P4115" s="1">
        <v>113.4</v>
      </c>
      <c r="Q4115" s="1">
        <v>101.7</v>
      </c>
      <c r="R4115" s="1">
        <v>92.9</v>
      </c>
      <c r="S4115" s="1">
        <v>0.14150223400959475</v>
      </c>
      <c r="T4115" s="1">
        <f t="shared" si="192"/>
        <v>0.61780043481323887</v>
      </c>
      <c r="U4115" s="2">
        <v>0.1629251592571912</v>
      </c>
      <c r="V4115" s="1">
        <f t="shared" si="193"/>
        <v>-0.19483929135530795</v>
      </c>
      <c r="W4115" s="1">
        <f t="shared" si="194"/>
        <v>1.1353744555578771</v>
      </c>
      <c r="X4115" s="2">
        <v>0.67694393785372931</v>
      </c>
    </row>
    <row r="4116" spans="1:24">
      <c r="A4116" s="1" t="s">
        <v>10404</v>
      </c>
      <c r="B4116" s="1" t="s">
        <v>10403</v>
      </c>
      <c r="C4116" s="1" t="s">
        <v>10402</v>
      </c>
      <c r="D4116" s="1">
        <v>24</v>
      </c>
      <c r="E4116" s="1">
        <v>5</v>
      </c>
      <c r="F4116" s="1">
        <v>9</v>
      </c>
      <c r="G4116" s="1">
        <v>284</v>
      </c>
      <c r="H4116" s="1">
        <v>33.299999999999997</v>
      </c>
      <c r="I4116" s="1">
        <v>89.3</v>
      </c>
      <c r="J4116" s="1">
        <v>79.5</v>
      </c>
      <c r="K4116" s="1">
        <v>71.2</v>
      </c>
      <c r="L4116" s="1">
        <v>69.3</v>
      </c>
      <c r="M4116" s="1">
        <v>165.8</v>
      </c>
      <c r="N4116" s="1">
        <v>138.80000000000001</v>
      </c>
      <c r="O4116" s="1">
        <v>130.1</v>
      </c>
      <c r="P4116" s="1">
        <v>101</v>
      </c>
      <c r="Q4116" s="1">
        <v>77.3</v>
      </c>
      <c r="R4116" s="1">
        <v>77.599999999999994</v>
      </c>
      <c r="S4116" s="1">
        <v>0.14161081322902544</v>
      </c>
      <c r="T4116" s="1">
        <f t="shared" si="192"/>
        <v>0.40739120050755717</v>
      </c>
      <c r="U4116" s="2">
        <v>0.13388131185195556</v>
      </c>
      <c r="V4116" s="1">
        <f t="shared" si="193"/>
        <v>-0.90605076146766506</v>
      </c>
      <c r="W4116" s="1">
        <f t="shared" si="194"/>
        <v>2.8729128267630144</v>
      </c>
      <c r="X4116" s="2">
        <v>1.5630504680846538</v>
      </c>
    </row>
    <row r="4117" spans="1:24">
      <c r="A4117" s="1" t="s">
        <v>10236</v>
      </c>
      <c r="B4117" s="1" t="s">
        <v>10235</v>
      </c>
      <c r="C4117" s="1" t="s">
        <v>10234</v>
      </c>
      <c r="D4117" s="1">
        <v>39</v>
      </c>
      <c r="E4117" s="1">
        <v>13</v>
      </c>
      <c r="F4117" s="1">
        <v>28</v>
      </c>
      <c r="G4117" s="1">
        <v>386</v>
      </c>
      <c r="H4117" s="1">
        <v>43.2</v>
      </c>
      <c r="I4117" s="1">
        <v>99.8</v>
      </c>
      <c r="J4117" s="1">
        <v>98</v>
      </c>
      <c r="K4117" s="1">
        <v>95.1</v>
      </c>
      <c r="L4117" s="1">
        <v>90.6</v>
      </c>
      <c r="M4117" s="1">
        <v>96.9</v>
      </c>
      <c r="N4117" s="1">
        <v>102.9</v>
      </c>
      <c r="O4117" s="1">
        <v>99.3</v>
      </c>
      <c r="P4117" s="1">
        <v>92.4</v>
      </c>
      <c r="Q4117" s="1">
        <v>125.6</v>
      </c>
      <c r="R4117" s="1">
        <v>99.3</v>
      </c>
      <c r="S4117" s="1">
        <v>0.14165844280618586</v>
      </c>
      <c r="T4117" s="1">
        <f t="shared" si="192"/>
        <v>0.50650827824603784</v>
      </c>
      <c r="U4117" s="2">
        <v>0.14922245809637921</v>
      </c>
      <c r="V4117" s="1">
        <f t="shared" si="193"/>
        <v>-5.6438832007900237E-2</v>
      </c>
      <c r="W4117" s="1">
        <f t="shared" si="194"/>
        <v>0.64145481547135641</v>
      </c>
      <c r="X4117" s="2">
        <v>0.40378758197993597</v>
      </c>
    </row>
    <row r="4118" spans="1:24">
      <c r="A4118" s="1" t="s">
        <v>6069</v>
      </c>
      <c r="B4118" s="1" t="s">
        <v>6068</v>
      </c>
      <c r="C4118" s="1" t="s">
        <v>6067</v>
      </c>
      <c r="D4118" s="1">
        <v>55</v>
      </c>
      <c r="E4118" s="1">
        <v>16</v>
      </c>
      <c r="F4118" s="1">
        <v>34</v>
      </c>
      <c r="G4118" s="1">
        <v>402</v>
      </c>
      <c r="H4118" s="1">
        <v>44.9</v>
      </c>
      <c r="I4118" s="1">
        <v>49.6</v>
      </c>
      <c r="J4118" s="1">
        <v>53.5</v>
      </c>
      <c r="K4118" s="1">
        <v>46.2</v>
      </c>
      <c r="L4118" s="1">
        <v>50</v>
      </c>
      <c r="M4118" s="1">
        <v>286.89999999999998</v>
      </c>
      <c r="N4118" s="1">
        <v>199</v>
      </c>
      <c r="O4118" s="1">
        <v>149.80000000000001</v>
      </c>
      <c r="P4118" s="1">
        <v>46.9</v>
      </c>
      <c r="Q4118" s="1">
        <v>70.099999999999994</v>
      </c>
      <c r="R4118" s="1">
        <v>47.9</v>
      </c>
      <c r="S4118" s="1">
        <v>0.1416871878772529</v>
      </c>
      <c r="T4118" s="1">
        <f t="shared" si="192"/>
        <v>0.32815739741458277</v>
      </c>
      <c r="U4118" s="2">
        <v>0.11620625207756646</v>
      </c>
      <c r="V4118" s="1">
        <f t="shared" si="193"/>
        <v>-2.0884418775331115</v>
      </c>
      <c r="W4118" s="1">
        <f t="shared" si="194"/>
        <v>2.3205113350007189</v>
      </c>
      <c r="X4118" s="2">
        <v>1.2951996975918498</v>
      </c>
    </row>
    <row r="4119" spans="1:24">
      <c r="A4119" s="1" t="s">
        <v>16894</v>
      </c>
      <c r="B4119" s="1" t="s">
        <v>16893</v>
      </c>
      <c r="C4119" s="1" t="s">
        <v>16892</v>
      </c>
      <c r="D4119" s="1">
        <v>15</v>
      </c>
      <c r="E4119" s="1">
        <v>6</v>
      </c>
      <c r="F4119" s="1">
        <v>8</v>
      </c>
      <c r="G4119" s="1">
        <v>455</v>
      </c>
      <c r="H4119" s="1">
        <v>50.6</v>
      </c>
      <c r="I4119" s="1">
        <v>87.8</v>
      </c>
      <c r="J4119" s="1">
        <v>87.9</v>
      </c>
      <c r="K4119" s="1">
        <v>111.9</v>
      </c>
      <c r="L4119" s="1">
        <v>91.9</v>
      </c>
      <c r="M4119" s="1">
        <v>107.4</v>
      </c>
      <c r="N4119" s="1">
        <v>88</v>
      </c>
      <c r="O4119" s="1">
        <v>111.1</v>
      </c>
      <c r="P4119" s="1">
        <v>126</v>
      </c>
      <c r="Q4119" s="1">
        <v>67.8</v>
      </c>
      <c r="R4119" s="1">
        <v>120.2</v>
      </c>
      <c r="S4119" s="1">
        <v>0.14170217275500466</v>
      </c>
      <c r="T4119" s="1">
        <f t="shared" si="192"/>
        <v>0.23076329196852621</v>
      </c>
      <c r="U4119" s="2">
        <v>8.299915206578963E-2</v>
      </c>
      <c r="V4119" s="1">
        <f t="shared" si="193"/>
        <v>-0.10682468755415911</v>
      </c>
      <c r="W4119" s="1">
        <f t="shared" si="194"/>
        <v>0.33914644090795132</v>
      </c>
      <c r="X4119" s="2">
        <v>0.21986663868784803</v>
      </c>
    </row>
    <row r="4120" spans="1:24">
      <c r="A4120" s="1" t="s">
        <v>9813</v>
      </c>
      <c r="B4120" s="1" t="s">
        <v>9812</v>
      </c>
      <c r="C4120" s="1" t="s">
        <v>9811</v>
      </c>
      <c r="D4120" s="1">
        <v>20</v>
      </c>
      <c r="E4120" s="1">
        <v>3</v>
      </c>
      <c r="F4120" s="1">
        <v>5</v>
      </c>
      <c r="G4120" s="1">
        <v>225</v>
      </c>
      <c r="H4120" s="1">
        <v>25.1</v>
      </c>
      <c r="I4120" s="1">
        <v>98.3</v>
      </c>
      <c r="J4120" s="1">
        <v>98.8</v>
      </c>
      <c r="K4120" s="1">
        <v>99.4</v>
      </c>
      <c r="L4120" s="1">
        <v>98.8</v>
      </c>
      <c r="M4120" s="1">
        <v>102.7</v>
      </c>
      <c r="N4120" s="1">
        <v>89.1</v>
      </c>
      <c r="O4120" s="1">
        <v>85.7</v>
      </c>
      <c r="P4120" s="1">
        <v>100.8</v>
      </c>
      <c r="Q4120" s="1">
        <v>101</v>
      </c>
      <c r="R4120" s="1">
        <v>125.3</v>
      </c>
      <c r="S4120" s="1">
        <v>0.14182130354200867</v>
      </c>
      <c r="T4120" s="1">
        <f t="shared" si="192"/>
        <v>0.71184191097283012</v>
      </c>
      <c r="U4120" s="2">
        <v>0.17737652583477587</v>
      </c>
      <c r="V4120" s="1">
        <f t="shared" si="193"/>
        <v>9.5422684415939318E-2</v>
      </c>
      <c r="W4120" s="1">
        <f t="shared" si="194"/>
        <v>0.68616238950614528</v>
      </c>
      <c r="X4120" s="2">
        <v>0.42782364671641171</v>
      </c>
    </row>
    <row r="4121" spans="1:24">
      <c r="A4121" s="1" t="s">
        <v>15183</v>
      </c>
      <c r="B4121" s="1" t="s">
        <v>15182</v>
      </c>
      <c r="C4121" s="1" t="s">
        <v>15181</v>
      </c>
      <c r="D4121" s="1">
        <v>54</v>
      </c>
      <c r="E4121" s="1">
        <v>18</v>
      </c>
      <c r="F4121" s="1">
        <v>90</v>
      </c>
      <c r="G4121" s="1">
        <v>297</v>
      </c>
      <c r="H4121" s="1">
        <v>33.4</v>
      </c>
      <c r="I4121" s="1">
        <v>103.3</v>
      </c>
      <c r="J4121" s="1">
        <v>87.3</v>
      </c>
      <c r="K4121" s="1">
        <v>86.7</v>
      </c>
      <c r="L4121" s="1">
        <v>89.8</v>
      </c>
      <c r="M4121" s="1">
        <v>130.30000000000001</v>
      </c>
      <c r="N4121" s="1">
        <v>98.1</v>
      </c>
      <c r="O4121" s="1">
        <v>100.6</v>
      </c>
      <c r="P4121" s="1">
        <v>110.2</v>
      </c>
      <c r="Q4121" s="1">
        <v>102.3</v>
      </c>
      <c r="R4121" s="1">
        <v>91.3</v>
      </c>
      <c r="S4121" s="1">
        <v>0.14198625468137993</v>
      </c>
      <c r="T4121" s="1">
        <f t="shared" si="192"/>
        <v>0.68962598709519396</v>
      </c>
      <c r="U4121" s="2">
        <v>0.17339368845042291</v>
      </c>
      <c r="V4121" s="1">
        <f t="shared" si="193"/>
        <v>-0.25695196880190019</v>
      </c>
      <c r="W4121" s="1">
        <f t="shared" si="194"/>
        <v>0.89393785144029747</v>
      </c>
      <c r="X4121" s="2">
        <v>0.54510929745997583</v>
      </c>
    </row>
    <row r="4122" spans="1:24">
      <c r="A4122" s="1" t="s">
        <v>14089</v>
      </c>
      <c r="B4122" s="1" t="s">
        <v>14088</v>
      </c>
      <c r="C4122" s="1" t="s">
        <v>14087</v>
      </c>
      <c r="D4122" s="1">
        <v>11</v>
      </c>
      <c r="E4122" s="1">
        <v>5</v>
      </c>
      <c r="F4122" s="1">
        <v>8</v>
      </c>
      <c r="G4122" s="1">
        <v>480</v>
      </c>
      <c r="H4122" s="1">
        <v>54.3</v>
      </c>
      <c r="I4122" s="1">
        <v>90.9</v>
      </c>
      <c r="J4122" s="1">
        <v>93.4</v>
      </c>
      <c r="K4122" s="1">
        <v>109.3</v>
      </c>
      <c r="L4122" s="1">
        <v>97.3</v>
      </c>
      <c r="M4122" s="1">
        <v>103.2</v>
      </c>
      <c r="N4122" s="1">
        <v>88.3</v>
      </c>
      <c r="O4122" s="1">
        <v>94.3</v>
      </c>
      <c r="P4122" s="1">
        <v>112.6</v>
      </c>
      <c r="Q4122" s="1">
        <v>104.9</v>
      </c>
      <c r="R4122" s="1">
        <v>106</v>
      </c>
      <c r="S4122" s="1">
        <v>0.14200362686942275</v>
      </c>
      <c r="T4122" s="1">
        <f t="shared" si="192"/>
        <v>0.95503202589829028</v>
      </c>
      <c r="U4122" s="2">
        <v>0.24132212161182168</v>
      </c>
      <c r="V4122" s="1">
        <f t="shared" si="193"/>
        <v>3.675616891463053E-2</v>
      </c>
      <c r="W4122" s="1">
        <f t="shared" si="194"/>
        <v>0.15461654047058895</v>
      </c>
      <c r="X4122" s="2">
        <v>0.10139346845447451</v>
      </c>
    </row>
    <row r="4123" spans="1:24">
      <c r="A4123" s="1" t="s">
        <v>14626</v>
      </c>
      <c r="B4123" s="1" t="s">
        <v>14625</v>
      </c>
      <c r="C4123" s="1" t="s">
        <v>14624</v>
      </c>
      <c r="D4123" s="1">
        <v>32</v>
      </c>
      <c r="E4123" s="1">
        <v>7</v>
      </c>
      <c r="F4123" s="1">
        <v>7</v>
      </c>
      <c r="G4123" s="1">
        <v>323</v>
      </c>
      <c r="H4123" s="1">
        <v>34.6</v>
      </c>
      <c r="I4123" s="1">
        <v>95</v>
      </c>
      <c r="J4123" s="1">
        <v>92.8</v>
      </c>
      <c r="K4123" s="1">
        <v>87.5</v>
      </c>
      <c r="L4123" s="1">
        <v>93.6</v>
      </c>
      <c r="M4123" s="1">
        <v>150.4</v>
      </c>
      <c r="N4123" s="1">
        <v>89</v>
      </c>
      <c r="O4123" s="1">
        <v>86.4</v>
      </c>
      <c r="P4123" s="1">
        <v>108.7</v>
      </c>
      <c r="Q4123" s="1">
        <v>105.5</v>
      </c>
      <c r="R4123" s="1">
        <v>91.1</v>
      </c>
      <c r="S4123" s="1">
        <v>0.14203529979080504</v>
      </c>
      <c r="T4123" s="1">
        <f t="shared" si="192"/>
        <v>0.95654411194213695</v>
      </c>
      <c r="U4123" s="2">
        <v>0.24132212161182168</v>
      </c>
      <c r="V4123" s="1">
        <f t="shared" si="193"/>
        <v>-0.23579431410954307</v>
      </c>
      <c r="W4123" s="1">
        <f t="shared" si="194"/>
        <v>0.40341936469181061</v>
      </c>
      <c r="X4123" s="2">
        <v>0.25989568965016702</v>
      </c>
    </row>
    <row r="4124" spans="1:24">
      <c r="A4124" s="1" t="s">
        <v>10965</v>
      </c>
      <c r="B4124" s="1" t="s">
        <v>10964</v>
      </c>
      <c r="C4124" s="1" t="s">
        <v>10963</v>
      </c>
      <c r="D4124" s="1">
        <v>3</v>
      </c>
      <c r="E4124" s="1">
        <v>2</v>
      </c>
      <c r="F4124" s="1">
        <v>2</v>
      </c>
      <c r="G4124" s="1">
        <v>874</v>
      </c>
      <c r="H4124" s="1">
        <v>94.2</v>
      </c>
      <c r="I4124" s="1">
        <v>78.5</v>
      </c>
      <c r="J4124" s="1">
        <v>87.3</v>
      </c>
      <c r="K4124" s="1">
        <v>91.7</v>
      </c>
      <c r="L4124" s="1">
        <v>103.9</v>
      </c>
      <c r="M4124" s="1">
        <v>145.80000000000001</v>
      </c>
      <c r="N4124" s="1">
        <v>85.4</v>
      </c>
      <c r="O4124" s="1">
        <v>108.5</v>
      </c>
      <c r="P4124" s="1">
        <v>93.2</v>
      </c>
      <c r="Q4124" s="1">
        <v>93.1</v>
      </c>
      <c r="R4124" s="1">
        <v>112.8</v>
      </c>
      <c r="S4124" s="1">
        <v>0.14206890353359661</v>
      </c>
      <c r="T4124" s="1">
        <f t="shared" si="192"/>
        <v>0.5060417493072098</v>
      </c>
      <c r="U4124" s="2">
        <v>0.14922245809637921</v>
      </c>
      <c r="V4124" s="1">
        <f t="shared" si="193"/>
        <v>-0.3257022112934454</v>
      </c>
      <c r="W4124" s="1">
        <f t="shared" si="194"/>
        <v>0.67381514634305484</v>
      </c>
      <c r="X4124" s="2">
        <v>0.42155955104114262</v>
      </c>
    </row>
    <row r="4125" spans="1:24">
      <c r="A4125" s="1" t="s">
        <v>14311</v>
      </c>
      <c r="B4125" s="1" t="s">
        <v>14310</v>
      </c>
      <c r="C4125" s="1" t="s">
        <v>14309</v>
      </c>
      <c r="D4125" s="1">
        <v>17</v>
      </c>
      <c r="E4125" s="1">
        <v>7</v>
      </c>
      <c r="F4125" s="1">
        <v>7</v>
      </c>
      <c r="G4125" s="1">
        <v>630</v>
      </c>
      <c r="H4125" s="1">
        <v>71.5</v>
      </c>
      <c r="I4125" s="1">
        <v>102.7</v>
      </c>
      <c r="J4125" s="1">
        <v>82.5</v>
      </c>
      <c r="K4125" s="1">
        <v>86.4</v>
      </c>
      <c r="L4125" s="1">
        <v>91.6</v>
      </c>
      <c r="M4125" s="1">
        <v>127.3</v>
      </c>
      <c r="N4125" s="1">
        <v>97.2</v>
      </c>
      <c r="O4125" s="1">
        <v>111.6</v>
      </c>
      <c r="P4125" s="1">
        <v>99.7</v>
      </c>
      <c r="Q4125" s="1">
        <v>102.6</v>
      </c>
      <c r="R4125" s="1">
        <v>98.3</v>
      </c>
      <c r="S4125" s="1">
        <v>0.14211830590429317</v>
      </c>
      <c r="T4125" s="1">
        <f t="shared" si="192"/>
        <v>0.86679601159634334</v>
      </c>
      <c r="U4125" s="2">
        <v>0.21752467950083235</v>
      </c>
      <c r="V4125" s="1">
        <f t="shared" si="193"/>
        <v>-0.30316383929593066</v>
      </c>
      <c r="W4125" s="1">
        <f t="shared" si="194"/>
        <v>1.1980724565341696</v>
      </c>
      <c r="X4125" s="2">
        <v>0.71026263861493777</v>
      </c>
    </row>
    <row r="4126" spans="1:24">
      <c r="A4126" s="1" t="s">
        <v>15893</v>
      </c>
      <c r="B4126" s="1" t="s">
        <v>15892</v>
      </c>
      <c r="C4126" s="1" t="s">
        <v>15891</v>
      </c>
      <c r="D4126" s="1">
        <v>4</v>
      </c>
      <c r="E4126" s="1">
        <v>2</v>
      </c>
      <c r="F4126" s="1">
        <v>2</v>
      </c>
      <c r="G4126" s="1">
        <v>480</v>
      </c>
      <c r="H4126" s="1">
        <v>54.1</v>
      </c>
      <c r="I4126" s="1">
        <v>85.6</v>
      </c>
      <c r="J4126" s="1">
        <v>100.7</v>
      </c>
      <c r="K4126" s="1">
        <v>115.7</v>
      </c>
      <c r="L4126" s="1">
        <v>111.1</v>
      </c>
      <c r="M4126" s="1">
        <v>18</v>
      </c>
      <c r="N4126" s="1">
        <v>99.5</v>
      </c>
      <c r="O4126" s="1">
        <v>127.5</v>
      </c>
      <c r="P4126" s="1">
        <v>126.5</v>
      </c>
      <c r="Q4126" s="1">
        <v>82.3</v>
      </c>
      <c r="R4126" s="1">
        <v>133.1</v>
      </c>
      <c r="S4126" s="1">
        <v>0.14212086185611791</v>
      </c>
      <c r="T4126" s="1">
        <f t="shared" si="192"/>
        <v>0.28303136469000706</v>
      </c>
      <c r="U4126" s="2">
        <v>0.1013903618309553</v>
      </c>
      <c r="V4126" s="1">
        <f t="shared" si="193"/>
        <v>0.3386718116873435</v>
      </c>
      <c r="W4126" s="1">
        <f t="shared" si="194"/>
        <v>0.31528736938592605</v>
      </c>
      <c r="X4126" s="2">
        <v>0.20557677035210065</v>
      </c>
    </row>
    <row r="4127" spans="1:24">
      <c r="A4127" s="1" t="s">
        <v>8922</v>
      </c>
      <c r="B4127" s="1" t="s">
        <v>8921</v>
      </c>
      <c r="C4127" s="1" t="s">
        <v>8920</v>
      </c>
      <c r="D4127" s="1">
        <v>10</v>
      </c>
      <c r="E4127" s="1">
        <v>3</v>
      </c>
      <c r="F4127" s="1">
        <v>3</v>
      </c>
      <c r="G4127" s="1">
        <v>564</v>
      </c>
      <c r="H4127" s="1">
        <v>63</v>
      </c>
      <c r="I4127" s="1">
        <v>79.5</v>
      </c>
      <c r="J4127" s="1">
        <v>100.7</v>
      </c>
      <c r="K4127" s="1">
        <v>78.599999999999994</v>
      </c>
      <c r="L4127" s="1">
        <v>81.8</v>
      </c>
      <c r="M4127" s="1">
        <v>150.1</v>
      </c>
      <c r="N4127" s="1">
        <v>135.9</v>
      </c>
      <c r="O4127" s="1">
        <v>91.6</v>
      </c>
      <c r="P4127" s="1">
        <v>81.2</v>
      </c>
      <c r="Q4127" s="1">
        <v>124.7</v>
      </c>
      <c r="R4127" s="1">
        <v>76</v>
      </c>
      <c r="S4127" s="1">
        <v>0.14214254217072309</v>
      </c>
      <c r="T4127" s="1">
        <f t="shared" si="192"/>
        <v>0.24787788222199489</v>
      </c>
      <c r="U4127" s="2">
        <v>8.9801592400576863E-2</v>
      </c>
      <c r="V4127" s="1">
        <f t="shared" si="193"/>
        <v>-0.56381782896214305</v>
      </c>
      <c r="W4127" s="1">
        <f t="shared" si="194"/>
        <v>1.2887404247746737</v>
      </c>
      <c r="X4127" s="2">
        <v>0.75600140006658911</v>
      </c>
    </row>
    <row r="4128" spans="1:24">
      <c r="A4128" s="1" t="s">
        <v>12344</v>
      </c>
      <c r="B4128" s="1" t="s">
        <v>12343</v>
      </c>
      <c r="C4128" s="1" t="s">
        <v>12342</v>
      </c>
      <c r="D4128" s="1">
        <v>4</v>
      </c>
      <c r="E4128" s="1">
        <v>2</v>
      </c>
      <c r="F4128" s="1">
        <v>2</v>
      </c>
      <c r="G4128" s="1">
        <v>558</v>
      </c>
      <c r="H4128" s="1">
        <v>60.9</v>
      </c>
      <c r="I4128" s="1">
        <v>94.9</v>
      </c>
      <c r="J4128" s="1">
        <v>86.2</v>
      </c>
      <c r="K4128" s="1">
        <v>88.6</v>
      </c>
      <c r="L4128" s="1">
        <v>92.2</v>
      </c>
      <c r="M4128" s="1">
        <v>134.19999999999999</v>
      </c>
      <c r="N4128" s="1">
        <v>99</v>
      </c>
      <c r="O4128" s="1">
        <v>105.4</v>
      </c>
      <c r="P4128" s="1">
        <v>125.6</v>
      </c>
      <c r="Q4128" s="1">
        <v>77.400000000000006</v>
      </c>
      <c r="R4128" s="1">
        <v>96.6</v>
      </c>
      <c r="S4128" s="1">
        <v>0.1424840153650562</v>
      </c>
      <c r="T4128" s="1">
        <f t="shared" si="192"/>
        <v>0.33053626160540467</v>
      </c>
      <c r="U4128" s="2">
        <v>0.11665548401524864</v>
      </c>
      <c r="V4128" s="1">
        <f t="shared" si="193"/>
        <v>-0.31902836480194668</v>
      </c>
      <c r="W4128" s="1">
        <f t="shared" si="194"/>
        <v>1.2090800471006447</v>
      </c>
      <c r="X4128" s="2">
        <v>0.71604791424779257</v>
      </c>
    </row>
    <row r="4129" spans="1:24">
      <c r="A4129" s="1" t="s">
        <v>14122</v>
      </c>
      <c r="B4129" s="1" t="s">
        <v>14121</v>
      </c>
      <c r="C4129" s="1" t="s">
        <v>14120</v>
      </c>
      <c r="D4129" s="1">
        <v>8</v>
      </c>
      <c r="E4129" s="1">
        <v>8</v>
      </c>
      <c r="F4129" s="1">
        <v>11</v>
      </c>
      <c r="G4129" s="1">
        <v>1086</v>
      </c>
      <c r="H4129" s="1">
        <v>123</v>
      </c>
      <c r="I4129" s="1">
        <v>124.4</v>
      </c>
      <c r="J4129" s="1">
        <v>83.3</v>
      </c>
      <c r="K4129" s="1">
        <v>73.8</v>
      </c>
      <c r="L4129" s="1">
        <v>77.599999999999994</v>
      </c>
      <c r="M4129" s="1">
        <v>139.4</v>
      </c>
      <c r="N4129" s="1">
        <v>106.9</v>
      </c>
      <c r="O4129" s="1">
        <v>97.3</v>
      </c>
      <c r="P4129" s="1">
        <v>89.5</v>
      </c>
      <c r="Q4129" s="1">
        <v>132.19999999999999</v>
      </c>
      <c r="R4129" s="1">
        <v>75.599999999999994</v>
      </c>
      <c r="S4129" s="1">
        <v>0.14257130952182967</v>
      </c>
      <c r="T4129" s="1">
        <f t="shared" si="192"/>
        <v>0.18136986273726405</v>
      </c>
      <c r="U4129" s="2">
        <v>6.3995344587902625E-2</v>
      </c>
      <c r="V4129" s="1">
        <f t="shared" si="193"/>
        <v>-0.35138188275264931</v>
      </c>
      <c r="W4129" s="1">
        <f t="shared" si="194"/>
        <v>0.66604383900479047</v>
      </c>
      <c r="X4129" s="2">
        <v>0.41794934150317453</v>
      </c>
    </row>
    <row r="4130" spans="1:24">
      <c r="A4130" s="1" t="s">
        <v>6735</v>
      </c>
      <c r="B4130" s="1" t="s">
        <v>6734</v>
      </c>
      <c r="C4130" s="1" t="s">
        <v>6733</v>
      </c>
      <c r="D4130" s="1">
        <v>8</v>
      </c>
      <c r="E4130" s="1">
        <v>6</v>
      </c>
      <c r="F4130" s="1">
        <v>6</v>
      </c>
      <c r="G4130" s="1">
        <v>1086</v>
      </c>
      <c r="H4130" s="1">
        <v>122.1</v>
      </c>
      <c r="I4130" s="1">
        <v>91.3</v>
      </c>
      <c r="J4130" s="1">
        <v>101.7</v>
      </c>
      <c r="K4130" s="1">
        <v>87.9</v>
      </c>
      <c r="L4130" s="1">
        <v>93.9</v>
      </c>
      <c r="M4130" s="1">
        <v>95.5</v>
      </c>
      <c r="N4130" s="1">
        <v>115.4</v>
      </c>
      <c r="O4130" s="1">
        <v>104</v>
      </c>
      <c r="P4130" s="1">
        <v>86.4</v>
      </c>
      <c r="Q4130" s="1">
        <v>133.80000000000001</v>
      </c>
      <c r="R4130" s="1">
        <v>90.1</v>
      </c>
      <c r="S4130" s="1">
        <v>0.14258024314837617</v>
      </c>
      <c r="T4130" s="1">
        <f t="shared" si="192"/>
        <v>0.30625373660606681</v>
      </c>
      <c r="U4130" s="2">
        <v>0.1072035413539681</v>
      </c>
      <c r="V4130" s="1">
        <f t="shared" si="193"/>
        <v>-0.16381030375506683</v>
      </c>
      <c r="W4130" s="1">
        <f t="shared" si="194"/>
        <v>0.93351397233005573</v>
      </c>
      <c r="X4130" s="2">
        <v>0.56697770860192243</v>
      </c>
    </row>
    <row r="4131" spans="1:24">
      <c r="A4131" s="1" t="s">
        <v>16148</v>
      </c>
      <c r="B4131" s="1" t="s">
        <v>16147</v>
      </c>
      <c r="C4131" s="1" t="s">
        <v>16146</v>
      </c>
      <c r="D4131" s="1">
        <v>12</v>
      </c>
      <c r="E4131" s="1">
        <v>5</v>
      </c>
      <c r="F4131" s="1">
        <v>5</v>
      </c>
      <c r="G4131" s="1">
        <v>602</v>
      </c>
      <c r="H4131" s="1">
        <v>65.2</v>
      </c>
      <c r="I4131" s="1">
        <v>122.4</v>
      </c>
      <c r="J4131" s="1">
        <v>83.2</v>
      </c>
      <c r="K4131" s="1">
        <v>83.9</v>
      </c>
      <c r="L4131" s="1">
        <v>86.6</v>
      </c>
      <c r="M4131" s="1">
        <v>121.4</v>
      </c>
      <c r="N4131" s="1">
        <v>98.2</v>
      </c>
      <c r="O4131" s="1">
        <v>92.8</v>
      </c>
      <c r="P4131" s="1">
        <v>103.8</v>
      </c>
      <c r="Q4131" s="1">
        <v>119.6</v>
      </c>
      <c r="R4131" s="1">
        <v>88</v>
      </c>
      <c r="S4131" s="1">
        <v>0.14269013731757435</v>
      </c>
      <c r="T4131" s="1">
        <f t="shared" si="192"/>
        <v>0.29784011668802857</v>
      </c>
      <c r="U4131" s="2">
        <v>0.10311532322866659</v>
      </c>
      <c r="V4131" s="1">
        <f t="shared" si="193"/>
        <v>-0.14731564638051678</v>
      </c>
      <c r="W4131" s="1">
        <f t="shared" si="194"/>
        <v>0.31426984813923153</v>
      </c>
      <c r="X4131" s="2">
        <v>0.20533944358618561</v>
      </c>
    </row>
    <row r="4132" spans="1:24">
      <c r="A4132" s="1" t="s">
        <v>13576</v>
      </c>
      <c r="B4132" s="1" t="s">
        <v>13575</v>
      </c>
      <c r="C4132" s="1" t="s">
        <v>13574</v>
      </c>
      <c r="D4132" s="1">
        <v>66</v>
      </c>
      <c r="E4132" s="1">
        <v>9</v>
      </c>
      <c r="F4132" s="1">
        <v>35</v>
      </c>
      <c r="G4132" s="1">
        <v>189</v>
      </c>
      <c r="H4132" s="1">
        <v>21.2</v>
      </c>
      <c r="I4132" s="1">
        <v>94</v>
      </c>
      <c r="J4132" s="1">
        <v>102.1</v>
      </c>
      <c r="K4132" s="1">
        <v>99.8</v>
      </c>
      <c r="L4132" s="1">
        <v>103.5</v>
      </c>
      <c r="M4132" s="1">
        <v>91.6</v>
      </c>
      <c r="N4132" s="1">
        <v>86.4</v>
      </c>
      <c r="O4132" s="1">
        <v>91.9</v>
      </c>
      <c r="P4132" s="1">
        <v>129.5</v>
      </c>
      <c r="Q4132" s="1">
        <v>90.4</v>
      </c>
      <c r="R4132" s="1">
        <v>110.8</v>
      </c>
      <c r="S4132" s="1">
        <v>0.1427262120259862</v>
      </c>
      <c r="T4132" s="1">
        <f t="shared" si="192"/>
        <v>0.4732534417942475</v>
      </c>
      <c r="U4132" s="2">
        <v>0.14535987202441172</v>
      </c>
      <c r="V4132" s="1">
        <f t="shared" si="193"/>
        <v>0.15037185669827721</v>
      </c>
      <c r="W4132" s="1">
        <f t="shared" si="194"/>
        <v>1.7232337349006397</v>
      </c>
      <c r="X4132" s="2">
        <v>0.97933134134793898</v>
      </c>
    </row>
    <row r="4133" spans="1:24">
      <c r="A4133" s="1" t="s">
        <v>13798</v>
      </c>
      <c r="B4133" s="1" t="s">
        <v>13797</v>
      </c>
      <c r="C4133" s="1" t="s">
        <v>13796</v>
      </c>
      <c r="D4133" s="1">
        <v>13</v>
      </c>
      <c r="E4133" s="1">
        <v>3</v>
      </c>
      <c r="F4133" s="1">
        <v>5</v>
      </c>
      <c r="G4133" s="1">
        <v>210</v>
      </c>
      <c r="H4133" s="1">
        <v>22.7</v>
      </c>
      <c r="I4133" s="1">
        <v>88.6</v>
      </c>
      <c r="J4133" s="1">
        <v>85.9</v>
      </c>
      <c r="K4133" s="1">
        <v>94.4</v>
      </c>
      <c r="L4133" s="1">
        <v>94.5</v>
      </c>
      <c r="M4133" s="1">
        <v>108.2</v>
      </c>
      <c r="N4133" s="1">
        <v>114.3</v>
      </c>
      <c r="O4133" s="1">
        <v>113.1</v>
      </c>
      <c r="P4133" s="1">
        <v>100.9</v>
      </c>
      <c r="Q4133" s="1">
        <v>96.8</v>
      </c>
      <c r="R4133" s="1">
        <v>103.2</v>
      </c>
      <c r="S4133" s="1">
        <v>0.14276318637806498</v>
      </c>
      <c r="T4133" s="1">
        <f t="shared" si="192"/>
        <v>1.6018743458847735</v>
      </c>
      <c r="U4133" s="2">
        <v>0.32021838541157366</v>
      </c>
      <c r="V4133" s="1">
        <f t="shared" si="193"/>
        <v>-0.30022179548455152</v>
      </c>
      <c r="W4133" s="1">
        <f t="shared" si="194"/>
        <v>3.0493158148367074</v>
      </c>
      <c r="X4133" s="2">
        <v>1.6385392965767771</v>
      </c>
    </row>
    <row r="4134" spans="1:24">
      <c r="A4134" s="1" t="s">
        <v>12398</v>
      </c>
      <c r="B4134" s="1" t="s">
        <v>12397</v>
      </c>
      <c r="C4134" s="1" t="s">
        <v>12396</v>
      </c>
      <c r="D4134" s="1">
        <v>5</v>
      </c>
      <c r="E4134" s="1">
        <v>1</v>
      </c>
      <c r="F4134" s="1">
        <v>1</v>
      </c>
      <c r="G4134" s="1">
        <v>352</v>
      </c>
      <c r="H4134" s="1">
        <v>39.799999999999997</v>
      </c>
      <c r="I4134" s="1">
        <v>87.8</v>
      </c>
      <c r="J4134" s="1">
        <v>72.7</v>
      </c>
      <c r="K4134" s="1">
        <v>96</v>
      </c>
      <c r="L4134" s="1">
        <v>99.4</v>
      </c>
      <c r="M4134" s="1">
        <v>136.19999999999999</v>
      </c>
      <c r="N4134" s="1">
        <v>98.7</v>
      </c>
      <c r="O4134" s="1">
        <v>114.5</v>
      </c>
      <c r="P4134" s="1">
        <v>102.3</v>
      </c>
      <c r="Q4134" s="1">
        <v>98.2</v>
      </c>
      <c r="R4134" s="1">
        <v>94.2</v>
      </c>
      <c r="S4134" s="1">
        <v>0.1428126268930586</v>
      </c>
      <c r="T4134" s="1">
        <f t="shared" si="192"/>
        <v>0.58386876659612985</v>
      </c>
      <c r="U4134" s="2">
        <v>0.1581095123925581</v>
      </c>
      <c r="V4134" s="1">
        <f t="shared" si="193"/>
        <v>-0.38844517468581791</v>
      </c>
      <c r="W4134" s="1">
        <f t="shared" si="194"/>
        <v>1.2054150386476046</v>
      </c>
      <c r="X4134" s="2">
        <v>0.71341330145837634</v>
      </c>
    </row>
    <row r="4135" spans="1:24">
      <c r="A4135" s="1" t="s">
        <v>5850</v>
      </c>
      <c r="B4135" s="1" t="s">
        <v>5849</v>
      </c>
      <c r="C4135" s="1" t="s">
        <v>5848</v>
      </c>
      <c r="D4135" s="1">
        <v>48</v>
      </c>
      <c r="E4135" s="1">
        <v>6</v>
      </c>
      <c r="F4135" s="1">
        <v>9</v>
      </c>
      <c r="G4135" s="1">
        <v>151</v>
      </c>
      <c r="H4135" s="1">
        <v>16.600000000000001</v>
      </c>
      <c r="I4135" s="1">
        <v>102.4</v>
      </c>
      <c r="J4135" s="1">
        <v>95.3</v>
      </c>
      <c r="K4135" s="1">
        <v>92.4</v>
      </c>
      <c r="L4135" s="1">
        <v>96.1</v>
      </c>
      <c r="M4135" s="1">
        <v>103.1</v>
      </c>
      <c r="N4135" s="1">
        <v>97.7</v>
      </c>
      <c r="O4135" s="1">
        <v>93</v>
      </c>
      <c r="P4135" s="1">
        <v>91.8</v>
      </c>
      <c r="Q4135" s="1">
        <v>138.4</v>
      </c>
      <c r="R4135" s="1">
        <v>89.6</v>
      </c>
      <c r="S4135" s="1">
        <v>0.14285927380852506</v>
      </c>
      <c r="T4135" s="1">
        <f t="shared" si="192"/>
        <v>0.30851659730091813</v>
      </c>
      <c r="U4135" s="2">
        <v>0.10778193488718552</v>
      </c>
      <c r="V4135" s="1">
        <f t="shared" si="193"/>
        <v>-2.0523730884473197E-2</v>
      </c>
      <c r="W4135" s="1">
        <f t="shared" si="194"/>
        <v>0.14993894313070794</v>
      </c>
      <c r="X4135" s="2">
        <v>9.824837626769109E-2</v>
      </c>
    </row>
    <row r="4136" spans="1:24">
      <c r="A4136" s="1" t="s">
        <v>13561</v>
      </c>
      <c r="B4136" s="1" t="s">
        <v>13560</v>
      </c>
      <c r="C4136" s="1" t="s">
        <v>13559</v>
      </c>
      <c r="D4136" s="1">
        <v>81</v>
      </c>
      <c r="E4136" s="1">
        <v>12</v>
      </c>
      <c r="F4136" s="1">
        <v>18</v>
      </c>
      <c r="G4136" s="1">
        <v>225</v>
      </c>
      <c r="H4136" s="1">
        <v>26.1</v>
      </c>
      <c r="I4136" s="1">
        <v>90</v>
      </c>
      <c r="J4136" s="1">
        <v>95.2</v>
      </c>
      <c r="K4136" s="1">
        <v>90.8</v>
      </c>
      <c r="L4136" s="1">
        <v>99.2</v>
      </c>
      <c r="M4136" s="1">
        <v>110.9</v>
      </c>
      <c r="N4136" s="1">
        <v>104</v>
      </c>
      <c r="O4136" s="1">
        <v>99.3</v>
      </c>
      <c r="P4136" s="1">
        <v>117.7</v>
      </c>
      <c r="Q4136" s="1">
        <v>102</v>
      </c>
      <c r="R4136" s="1">
        <v>91</v>
      </c>
      <c r="S4136" s="1">
        <v>0.14289991288530796</v>
      </c>
      <c r="T4136" s="1">
        <f t="shared" si="192"/>
        <v>0.65908183287024968</v>
      </c>
      <c r="U4136" s="2">
        <v>0.16801821993129126</v>
      </c>
      <c r="V4136" s="1">
        <f t="shared" si="193"/>
        <v>-0.15906085205766371</v>
      </c>
      <c r="W4136" s="1">
        <f t="shared" si="194"/>
        <v>1.4663216845137799</v>
      </c>
      <c r="X4136" s="2">
        <v>0.85140662363024711</v>
      </c>
    </row>
    <row r="4137" spans="1:24">
      <c r="A4137" s="1" t="s">
        <v>11550</v>
      </c>
      <c r="B4137" s="1" t="s">
        <v>11549</v>
      </c>
      <c r="C4137" s="1" t="s">
        <v>11548</v>
      </c>
      <c r="D4137" s="1">
        <v>11</v>
      </c>
      <c r="E4137" s="1">
        <v>2</v>
      </c>
      <c r="F4137" s="1">
        <v>3</v>
      </c>
      <c r="G4137" s="1">
        <v>284</v>
      </c>
      <c r="H4137" s="1">
        <v>33.299999999999997</v>
      </c>
      <c r="I4137" s="1">
        <v>83.7</v>
      </c>
      <c r="J4137" s="1">
        <v>114.1</v>
      </c>
      <c r="K4137" s="1">
        <v>108.5</v>
      </c>
      <c r="L4137" s="1">
        <v>100.5</v>
      </c>
      <c r="M4137" s="1">
        <v>83.9</v>
      </c>
      <c r="N4137" s="1">
        <v>80.3</v>
      </c>
      <c r="O4137" s="1">
        <v>92.1</v>
      </c>
      <c r="P4137" s="1">
        <v>140.5</v>
      </c>
      <c r="Q4137" s="1">
        <v>86.5</v>
      </c>
      <c r="R4137" s="1">
        <v>109.9</v>
      </c>
      <c r="S4137" s="1">
        <v>0.14303824854310107</v>
      </c>
      <c r="T4137" s="1">
        <f t="shared" si="192"/>
        <v>0.28580183035795997</v>
      </c>
      <c r="U4137" s="2">
        <v>0.1013903618309553</v>
      </c>
      <c r="V4137" s="1">
        <f t="shared" si="193"/>
        <v>0.25144870128707902</v>
      </c>
      <c r="W4137" s="1">
        <f t="shared" si="194"/>
        <v>0.96196135666864868</v>
      </c>
      <c r="X4137" s="2">
        <v>0.58115540742159078</v>
      </c>
    </row>
    <row r="4138" spans="1:24">
      <c r="A4138" s="1" t="s">
        <v>2845</v>
      </c>
      <c r="B4138" s="1" t="s">
        <v>2844</v>
      </c>
      <c r="C4138" s="1" t="s">
        <v>2843</v>
      </c>
      <c r="D4138" s="1">
        <v>18</v>
      </c>
      <c r="E4138" s="1">
        <v>5</v>
      </c>
      <c r="F4138" s="1">
        <v>8</v>
      </c>
      <c r="G4138" s="1">
        <v>357</v>
      </c>
      <c r="H4138" s="1">
        <v>40.700000000000003</v>
      </c>
      <c r="I4138" s="1">
        <v>108.1</v>
      </c>
      <c r="J4138" s="1">
        <v>100.4</v>
      </c>
      <c r="K4138" s="1">
        <v>87.4</v>
      </c>
      <c r="L4138" s="1">
        <v>97.3</v>
      </c>
      <c r="M4138" s="1">
        <v>89.2</v>
      </c>
      <c r="N4138" s="1">
        <v>98.3</v>
      </c>
      <c r="O4138" s="1">
        <v>93.6</v>
      </c>
      <c r="P4138" s="1">
        <v>86.2</v>
      </c>
      <c r="Q4138" s="1">
        <v>150.6</v>
      </c>
      <c r="R4138" s="1">
        <v>88.9</v>
      </c>
      <c r="S4138" s="1">
        <v>0.14331789733416678</v>
      </c>
      <c r="T4138" s="1">
        <f t="shared" si="192"/>
        <v>0.2224154293841123</v>
      </c>
      <c r="U4138" s="2">
        <v>8.031004193718741E-2</v>
      </c>
      <c r="V4138" s="1">
        <f t="shared" si="193"/>
        <v>6.9142368681393687E-2</v>
      </c>
      <c r="W4138" s="1">
        <f t="shared" si="194"/>
        <v>0.35355156723405057</v>
      </c>
      <c r="X4138" s="2">
        <v>0.22862214889258373</v>
      </c>
    </row>
    <row r="4139" spans="1:24">
      <c r="A4139" s="1" t="s">
        <v>14299</v>
      </c>
      <c r="B4139" s="1" t="s">
        <v>14298</v>
      </c>
      <c r="C4139" s="1" t="s">
        <v>14297</v>
      </c>
      <c r="D4139" s="1">
        <v>26</v>
      </c>
      <c r="E4139" s="1">
        <v>14</v>
      </c>
      <c r="F4139" s="1">
        <v>30</v>
      </c>
      <c r="G4139" s="1">
        <v>520</v>
      </c>
      <c r="H4139" s="1">
        <v>56.6</v>
      </c>
      <c r="I4139" s="1">
        <v>91.2</v>
      </c>
      <c r="J4139" s="1">
        <v>99</v>
      </c>
      <c r="K4139" s="1">
        <v>95.8</v>
      </c>
      <c r="L4139" s="1">
        <v>91</v>
      </c>
      <c r="M4139" s="1">
        <v>101.1</v>
      </c>
      <c r="N4139" s="1">
        <v>111.1</v>
      </c>
      <c r="O4139" s="1">
        <v>98.6</v>
      </c>
      <c r="P4139" s="1">
        <v>104.7</v>
      </c>
      <c r="Q4139" s="1">
        <v>115</v>
      </c>
      <c r="R4139" s="1">
        <v>92.6</v>
      </c>
      <c r="S4139" s="1">
        <v>0.14340554514339018</v>
      </c>
      <c r="T4139" s="1">
        <f t="shared" si="192"/>
        <v>0.81052503867872605</v>
      </c>
      <c r="U4139" s="2">
        <v>0.20134151966157082</v>
      </c>
      <c r="V4139" s="1">
        <f t="shared" si="193"/>
        <v>-0.13645947953052703</v>
      </c>
      <c r="W4139" s="1">
        <f t="shared" si="194"/>
        <v>1.1993236452388334</v>
      </c>
      <c r="X4139" s="2">
        <v>0.71059831360982928</v>
      </c>
    </row>
    <row r="4140" spans="1:24">
      <c r="A4140" s="1" t="s">
        <v>14248</v>
      </c>
      <c r="B4140" s="1" t="s">
        <v>14247</v>
      </c>
      <c r="C4140" s="1" t="s">
        <v>14246</v>
      </c>
      <c r="D4140" s="1">
        <v>13</v>
      </c>
      <c r="E4140" s="1">
        <v>4</v>
      </c>
      <c r="F4140" s="1">
        <v>4</v>
      </c>
      <c r="G4140" s="1">
        <v>476</v>
      </c>
      <c r="H4140" s="1">
        <v>53.3</v>
      </c>
      <c r="I4140" s="1">
        <v>108.9</v>
      </c>
      <c r="J4140" s="1">
        <v>94.5</v>
      </c>
      <c r="K4140" s="1">
        <v>86.9</v>
      </c>
      <c r="L4140" s="1">
        <v>93.2</v>
      </c>
      <c r="M4140" s="1">
        <v>98.7</v>
      </c>
      <c r="N4140" s="1">
        <v>98.1</v>
      </c>
      <c r="O4140" s="1">
        <v>102</v>
      </c>
      <c r="P4140" s="1">
        <v>104.9</v>
      </c>
      <c r="Q4140" s="1">
        <v>129.1</v>
      </c>
      <c r="R4140" s="1">
        <v>83.7</v>
      </c>
      <c r="S4140" s="1">
        <v>0.14347601160204046</v>
      </c>
      <c r="T4140" s="1">
        <f t="shared" si="192"/>
        <v>0.34561808393623017</v>
      </c>
      <c r="U4140" s="2">
        <v>0.12077477700890873</v>
      </c>
      <c r="V4140" s="1">
        <f t="shared" si="193"/>
        <v>-5.4991069677785373E-2</v>
      </c>
      <c r="W4140" s="1">
        <f t="shared" si="194"/>
        <v>0.27176774380735746</v>
      </c>
      <c r="X4140" s="2">
        <v>0.17780599403014954</v>
      </c>
    </row>
    <row r="4141" spans="1:24">
      <c r="A4141" s="1" t="s">
        <v>14794</v>
      </c>
      <c r="B4141" s="1" t="s">
        <v>14793</v>
      </c>
      <c r="C4141" s="1" t="s">
        <v>14792</v>
      </c>
      <c r="D4141" s="1">
        <v>2</v>
      </c>
      <c r="E4141" s="1">
        <v>1</v>
      </c>
      <c r="F4141" s="1">
        <v>1</v>
      </c>
      <c r="G4141" s="1">
        <v>519</v>
      </c>
      <c r="H4141" s="1">
        <v>54.5</v>
      </c>
      <c r="I4141" s="1">
        <v>123.7</v>
      </c>
      <c r="J4141" s="1">
        <v>91.9</v>
      </c>
      <c r="K4141" s="1">
        <v>97</v>
      </c>
      <c r="L4141" s="1">
        <v>99.1</v>
      </c>
      <c r="M4141" s="1">
        <v>38.799999999999997</v>
      </c>
      <c r="N4141" s="1">
        <v>110.3</v>
      </c>
      <c r="O4141" s="1">
        <v>98.1</v>
      </c>
      <c r="P4141" s="1">
        <v>111.6</v>
      </c>
      <c r="Q4141" s="1">
        <v>138.30000000000001</v>
      </c>
      <c r="R4141" s="1">
        <v>91.2</v>
      </c>
      <c r="S4141" s="1">
        <v>0.14363880557097836</v>
      </c>
      <c r="T4141" s="1">
        <f t="shared" si="192"/>
        <v>0.31783154980737777</v>
      </c>
      <c r="U4141" s="2">
        <v>0.11195390818928901</v>
      </c>
      <c r="V4141" s="1">
        <f t="shared" si="193"/>
        <v>0.32087720613805137</v>
      </c>
      <c r="W4141" s="1">
        <f t="shared" si="194"/>
        <v>0.44592307976575751</v>
      </c>
      <c r="X4141" s="2">
        <v>0.28711092296236035</v>
      </c>
    </row>
    <row r="4142" spans="1:24">
      <c r="A4142" s="1" t="s">
        <v>15537</v>
      </c>
      <c r="B4142" s="1" t="s">
        <v>15536</v>
      </c>
      <c r="C4142" s="1" t="s">
        <v>15535</v>
      </c>
      <c r="D4142" s="1">
        <v>5</v>
      </c>
      <c r="E4142" s="1">
        <v>1</v>
      </c>
      <c r="F4142" s="1">
        <v>3</v>
      </c>
      <c r="G4142" s="1">
        <v>323</v>
      </c>
      <c r="H4142" s="1">
        <v>38.200000000000003</v>
      </c>
      <c r="I4142" s="1">
        <v>107.2</v>
      </c>
      <c r="J4142" s="1">
        <v>86.8</v>
      </c>
      <c r="K4142" s="1">
        <v>86.5</v>
      </c>
      <c r="L4142" s="1">
        <v>85.2</v>
      </c>
      <c r="M4142" s="1">
        <v>165.8</v>
      </c>
      <c r="N4142" s="1">
        <v>85</v>
      </c>
      <c r="O4142" s="1">
        <v>80.5</v>
      </c>
      <c r="P4142" s="1">
        <v>101.6</v>
      </c>
      <c r="Q4142" s="1">
        <v>106.4</v>
      </c>
      <c r="R4142" s="1">
        <v>95</v>
      </c>
      <c r="S4142" s="1">
        <v>0.14369466629778901</v>
      </c>
      <c r="T4142" s="1">
        <f t="shared" si="192"/>
        <v>0.65888916413732279</v>
      </c>
      <c r="U4142" s="2">
        <v>0.16801821993129126</v>
      </c>
      <c r="V4142" s="1">
        <f t="shared" si="193"/>
        <v>-0.27251507601849012</v>
      </c>
      <c r="W4142" s="1">
        <f t="shared" si="194"/>
        <v>0.33306843860889157</v>
      </c>
      <c r="X4142" s="2">
        <v>0.21621219663592983</v>
      </c>
    </row>
    <row r="4143" spans="1:24">
      <c r="A4143" s="1" t="s">
        <v>13696</v>
      </c>
      <c r="B4143" s="1" t="s">
        <v>13695</v>
      </c>
      <c r="C4143" s="1" t="s">
        <v>13694</v>
      </c>
      <c r="D4143" s="1">
        <v>5</v>
      </c>
      <c r="E4143" s="1">
        <v>3</v>
      </c>
      <c r="F4143" s="1">
        <v>4</v>
      </c>
      <c r="G4143" s="1">
        <v>789</v>
      </c>
      <c r="H4143" s="1">
        <v>87</v>
      </c>
      <c r="I4143" s="1">
        <v>86.4</v>
      </c>
      <c r="J4143" s="1">
        <v>84.2</v>
      </c>
      <c r="K4143" s="1">
        <v>95.9</v>
      </c>
      <c r="L4143" s="1">
        <v>89.3</v>
      </c>
      <c r="M4143" s="1">
        <v>152.69999999999999</v>
      </c>
      <c r="N4143" s="1">
        <v>98.6</v>
      </c>
      <c r="O4143" s="1">
        <v>98</v>
      </c>
      <c r="P4143" s="1">
        <v>96.3</v>
      </c>
      <c r="Q4143" s="1">
        <v>101.8</v>
      </c>
      <c r="R4143" s="1">
        <v>96.7</v>
      </c>
      <c r="S4143" s="1">
        <v>0.14370751310675359</v>
      </c>
      <c r="T4143" s="1">
        <f t="shared" si="192"/>
        <v>1.4098190874085146</v>
      </c>
      <c r="U4143" s="2">
        <v>0.29698899016977348</v>
      </c>
      <c r="V4143" s="1">
        <f t="shared" si="193"/>
        <v>-0.38843763140654841</v>
      </c>
      <c r="W4143" s="1">
        <f t="shared" si="194"/>
        <v>0.86729416883579868</v>
      </c>
      <c r="X4143" s="2">
        <v>0.53144376415611916</v>
      </c>
    </row>
    <row r="4144" spans="1:24">
      <c r="A4144" s="1" t="s">
        <v>11747</v>
      </c>
      <c r="B4144" s="1" t="s">
        <v>11746</v>
      </c>
      <c r="C4144" s="1" t="s">
        <v>11745</v>
      </c>
      <c r="D4144" s="1">
        <v>52</v>
      </c>
      <c r="E4144" s="1">
        <v>12</v>
      </c>
      <c r="F4144" s="1">
        <v>36</v>
      </c>
      <c r="G4144" s="1">
        <v>291</v>
      </c>
      <c r="H4144" s="1">
        <v>32.799999999999997</v>
      </c>
      <c r="I4144" s="1">
        <v>101.5</v>
      </c>
      <c r="J4144" s="1">
        <v>88.7</v>
      </c>
      <c r="K4144" s="1">
        <v>92.6</v>
      </c>
      <c r="L4144" s="1">
        <v>89.8</v>
      </c>
      <c r="M4144" s="1">
        <v>111.6</v>
      </c>
      <c r="N4144" s="1">
        <v>104.3</v>
      </c>
      <c r="O4144" s="1">
        <v>102.7</v>
      </c>
      <c r="P4144" s="1">
        <v>120.6</v>
      </c>
      <c r="Q4144" s="1">
        <v>92</v>
      </c>
      <c r="R4144" s="1">
        <v>96.2</v>
      </c>
      <c r="S4144" s="1">
        <v>0.14408257760528678</v>
      </c>
      <c r="T4144" s="1">
        <f t="shared" si="192"/>
        <v>0.54214384345415234</v>
      </c>
      <c r="U4144" s="2">
        <v>0.15288453923813455</v>
      </c>
      <c r="V4144" s="1">
        <f t="shared" si="193"/>
        <v>-0.18915609186251606</v>
      </c>
      <c r="W4144" s="1">
        <f t="shared" si="194"/>
        <v>1.6010121658242302</v>
      </c>
      <c r="X4144" s="2">
        <v>0.921533737524587</v>
      </c>
    </row>
    <row r="4145" spans="1:24">
      <c r="A4145" s="1" t="s">
        <v>10335</v>
      </c>
      <c r="B4145" s="1" t="s">
        <v>10334</v>
      </c>
      <c r="C4145" s="1" t="s">
        <v>10333</v>
      </c>
      <c r="D4145" s="1">
        <v>2</v>
      </c>
      <c r="E4145" s="1">
        <v>1</v>
      </c>
      <c r="F4145" s="1">
        <v>1</v>
      </c>
      <c r="G4145" s="1">
        <v>461</v>
      </c>
      <c r="H4145" s="1">
        <v>52</v>
      </c>
      <c r="I4145" s="1">
        <v>108.2</v>
      </c>
      <c r="J4145" s="1">
        <v>80.8</v>
      </c>
      <c r="K4145" s="1">
        <v>79.400000000000006</v>
      </c>
      <c r="L4145" s="1">
        <v>95.5</v>
      </c>
      <c r="M4145" s="1">
        <v>158.30000000000001</v>
      </c>
      <c r="N4145" s="1">
        <v>93.9</v>
      </c>
      <c r="O4145" s="1">
        <v>82.3</v>
      </c>
      <c r="P4145" s="1">
        <v>90.5</v>
      </c>
      <c r="Q4145" s="1">
        <v>134.9</v>
      </c>
      <c r="R4145" s="1">
        <v>76.2</v>
      </c>
      <c r="S4145" s="1">
        <v>0.14413187670584196</v>
      </c>
      <c r="T4145" s="1">
        <f t="shared" si="192"/>
        <v>0.22571422731502938</v>
      </c>
      <c r="U4145" s="2">
        <v>8.1217745118612392E-2</v>
      </c>
      <c r="V4145" s="1">
        <f t="shared" si="193"/>
        <v>-0.29350165896600078</v>
      </c>
      <c r="W4145" s="1">
        <f t="shared" si="194"/>
        <v>0.41959968454916491</v>
      </c>
      <c r="X4145" s="2">
        <v>0.26945283056733871</v>
      </c>
    </row>
    <row r="4146" spans="1:24">
      <c r="A4146" s="1" t="s">
        <v>14653</v>
      </c>
      <c r="B4146" s="1" t="s">
        <v>14652</v>
      </c>
      <c r="C4146" s="1" t="s">
        <v>14651</v>
      </c>
      <c r="D4146" s="1">
        <v>46</v>
      </c>
      <c r="E4146" s="1">
        <v>14</v>
      </c>
      <c r="F4146" s="1">
        <v>20</v>
      </c>
      <c r="G4146" s="1">
        <v>414</v>
      </c>
      <c r="H4146" s="1">
        <v>45.3</v>
      </c>
      <c r="I4146" s="1">
        <v>91.4</v>
      </c>
      <c r="J4146" s="1">
        <v>94.6</v>
      </c>
      <c r="K4146" s="1">
        <v>93.1</v>
      </c>
      <c r="L4146" s="1">
        <v>92.4</v>
      </c>
      <c r="M4146" s="1">
        <v>118.4</v>
      </c>
      <c r="N4146" s="1">
        <v>102.1</v>
      </c>
      <c r="O4146" s="1">
        <v>100.1</v>
      </c>
      <c r="P4146" s="1">
        <v>113</v>
      </c>
      <c r="Q4146" s="1">
        <v>105.1</v>
      </c>
      <c r="R4146" s="1">
        <v>89.8</v>
      </c>
      <c r="S4146" s="1">
        <v>0.14413715589770226</v>
      </c>
      <c r="T4146" s="1">
        <f t="shared" si="192"/>
        <v>0.82217153964070877</v>
      </c>
      <c r="U4146" s="2">
        <v>0.20470380546321779</v>
      </c>
      <c r="V4146" s="1">
        <f t="shared" si="193"/>
        <v>-0.20244971400743336</v>
      </c>
      <c r="W4146" s="1">
        <f t="shared" si="194"/>
        <v>1.4445402619764423</v>
      </c>
      <c r="X4146" s="2">
        <v>0.83937273028165682</v>
      </c>
    </row>
    <row r="4147" spans="1:24">
      <c r="A4147" s="1" t="s">
        <v>14932</v>
      </c>
      <c r="B4147" s="1" t="s">
        <v>14931</v>
      </c>
      <c r="C4147" s="1" t="s">
        <v>14930</v>
      </c>
      <c r="D4147" s="1">
        <v>30</v>
      </c>
      <c r="E4147" s="1">
        <v>10</v>
      </c>
      <c r="F4147" s="1">
        <v>12</v>
      </c>
      <c r="G4147" s="1">
        <v>423</v>
      </c>
      <c r="H4147" s="1">
        <v>48.3</v>
      </c>
      <c r="I4147" s="1">
        <v>100.4</v>
      </c>
      <c r="J4147" s="1">
        <v>91.6</v>
      </c>
      <c r="K4147" s="1">
        <v>97.4</v>
      </c>
      <c r="L4147" s="1">
        <v>96.8</v>
      </c>
      <c r="M4147" s="1">
        <v>97.8</v>
      </c>
      <c r="N4147" s="1">
        <v>99.5</v>
      </c>
      <c r="O4147" s="1">
        <v>96.4</v>
      </c>
      <c r="P4147" s="1">
        <v>111</v>
      </c>
      <c r="Q4147" s="1">
        <v>111.1</v>
      </c>
      <c r="R4147" s="1">
        <v>98</v>
      </c>
      <c r="S4147" s="1">
        <v>0.14421201187377466</v>
      </c>
      <c r="T4147" s="1">
        <f t="shared" si="192"/>
        <v>1.2088346959285148</v>
      </c>
      <c r="U4147" s="2">
        <v>0.2832968373817325</v>
      </c>
      <c r="V4147" s="1">
        <f t="shared" si="193"/>
        <v>-2.0032600653045098E-2</v>
      </c>
      <c r="W4147" s="1">
        <f t="shared" si="194"/>
        <v>0.23577698841069375</v>
      </c>
      <c r="X4147" s="2">
        <v>0.15345491248181778</v>
      </c>
    </row>
    <row r="4148" spans="1:24">
      <c r="A4148" s="1" t="s">
        <v>16478</v>
      </c>
      <c r="B4148" s="1" t="s">
        <v>16477</v>
      </c>
      <c r="C4148" s="1" t="s">
        <v>16476</v>
      </c>
      <c r="D4148" s="1">
        <v>8</v>
      </c>
      <c r="E4148" s="1">
        <v>2</v>
      </c>
      <c r="F4148" s="1">
        <v>2</v>
      </c>
      <c r="G4148" s="1">
        <v>297</v>
      </c>
      <c r="H4148" s="1">
        <v>32.1</v>
      </c>
      <c r="I4148" s="1">
        <v>98.7</v>
      </c>
      <c r="J4148" s="1">
        <v>82.3</v>
      </c>
      <c r="K4148" s="1">
        <v>95</v>
      </c>
      <c r="L4148" s="1">
        <v>82.9</v>
      </c>
      <c r="M4148" s="1">
        <v>203.9</v>
      </c>
      <c r="N4148" s="1">
        <v>56</v>
      </c>
      <c r="O4148" s="1">
        <v>83.6</v>
      </c>
      <c r="P4148" s="1">
        <v>134.30000000000001</v>
      </c>
      <c r="Q4148" s="1">
        <v>51.7</v>
      </c>
      <c r="R4148" s="1">
        <v>111.5</v>
      </c>
      <c r="S4148" s="1">
        <v>0.14434524454543488</v>
      </c>
      <c r="T4148" s="1">
        <f t="shared" si="192"/>
        <v>0.17097094197800375</v>
      </c>
      <c r="U4148" s="2">
        <v>5.9646859909805235E-2</v>
      </c>
      <c r="V4148" s="1">
        <f t="shared" si="193"/>
        <v>-0.35176567516822888</v>
      </c>
      <c r="W4148" s="1">
        <f t="shared" si="194"/>
        <v>0.26254380277914968</v>
      </c>
      <c r="X4148" s="2">
        <v>0.17165620971222309</v>
      </c>
    </row>
    <row r="4149" spans="1:24">
      <c r="A4149" s="1" t="s">
        <v>13321</v>
      </c>
      <c r="B4149" s="1" t="s">
        <v>13320</v>
      </c>
      <c r="C4149" s="1" t="s">
        <v>13319</v>
      </c>
      <c r="D4149" s="1">
        <v>24</v>
      </c>
      <c r="E4149" s="1">
        <v>10</v>
      </c>
      <c r="F4149" s="1">
        <v>12</v>
      </c>
      <c r="G4149" s="1">
        <v>546</v>
      </c>
      <c r="H4149" s="1">
        <v>59.4</v>
      </c>
      <c r="I4149" s="1">
        <v>94.2</v>
      </c>
      <c r="J4149" s="1">
        <v>85.7</v>
      </c>
      <c r="K4149" s="1">
        <v>97.1</v>
      </c>
      <c r="L4149" s="1">
        <v>92.8</v>
      </c>
      <c r="M4149" s="1">
        <v>127.5</v>
      </c>
      <c r="N4149" s="1">
        <v>90.8</v>
      </c>
      <c r="O4149" s="1">
        <v>105.2</v>
      </c>
      <c r="P4149" s="1">
        <v>103.5</v>
      </c>
      <c r="Q4149" s="1">
        <v>102.1</v>
      </c>
      <c r="R4149" s="1">
        <v>101</v>
      </c>
      <c r="S4149" s="1">
        <v>0.14464997153342546</v>
      </c>
      <c r="T4149" s="1">
        <f t="shared" si="192"/>
        <v>1.6820611333873687</v>
      </c>
      <c r="U4149" s="2">
        <v>0.32199323097340743</v>
      </c>
      <c r="V4149" s="1">
        <f t="shared" si="193"/>
        <v>-0.22205798675451782</v>
      </c>
      <c r="W4149" s="1">
        <f t="shared" si="194"/>
        <v>0.79064221807123847</v>
      </c>
      <c r="X4149" s="2">
        <v>0.48764296865836881</v>
      </c>
    </row>
    <row r="4150" spans="1:24">
      <c r="A4150" s="1" t="s">
        <v>12692</v>
      </c>
      <c r="B4150" s="1" t="s">
        <v>12691</v>
      </c>
      <c r="C4150" s="1" t="s">
        <v>12690</v>
      </c>
      <c r="D4150" s="1">
        <v>16</v>
      </c>
      <c r="E4150" s="1">
        <v>6</v>
      </c>
      <c r="F4150" s="1">
        <v>7</v>
      </c>
      <c r="G4150" s="1">
        <v>554</v>
      </c>
      <c r="H4150" s="1">
        <v>61.3</v>
      </c>
      <c r="I4150" s="1">
        <v>82.4</v>
      </c>
      <c r="J4150" s="1">
        <v>91.8</v>
      </c>
      <c r="K4150" s="1">
        <v>98.9</v>
      </c>
      <c r="L4150" s="1">
        <v>93.8</v>
      </c>
      <c r="M4150" s="1">
        <v>123.7</v>
      </c>
      <c r="N4150" s="1">
        <v>95.9</v>
      </c>
      <c r="O4150" s="1">
        <v>109.1</v>
      </c>
      <c r="P4150" s="1">
        <v>105.9</v>
      </c>
      <c r="Q4150" s="1">
        <v>98.6</v>
      </c>
      <c r="R4150" s="1">
        <v>99.8</v>
      </c>
      <c r="S4150" s="1">
        <v>0.14514492854489661</v>
      </c>
      <c r="T4150" s="1">
        <f t="shared" si="192"/>
        <v>1.0791269818801998</v>
      </c>
      <c r="U4150" s="2">
        <v>0.26799907361378922</v>
      </c>
      <c r="V4150" s="1">
        <f t="shared" si="193"/>
        <v>-0.25642205111061123</v>
      </c>
      <c r="W4150" s="1">
        <f t="shared" si="194"/>
        <v>1.1400445413348652</v>
      </c>
      <c r="X4150" s="2">
        <v>0.67965822831283884</v>
      </c>
    </row>
    <row r="4151" spans="1:24">
      <c r="A4151" s="1" t="s">
        <v>12491</v>
      </c>
      <c r="B4151" s="1" t="s">
        <v>12490</v>
      </c>
      <c r="C4151" s="1" t="s">
        <v>12489</v>
      </c>
      <c r="D4151" s="1">
        <v>2</v>
      </c>
      <c r="E4151" s="1">
        <v>3</v>
      </c>
      <c r="F4151" s="1">
        <v>4</v>
      </c>
      <c r="G4151" s="1">
        <v>1891</v>
      </c>
      <c r="H4151" s="1">
        <v>214.3</v>
      </c>
      <c r="I4151" s="1">
        <v>100.6</v>
      </c>
      <c r="J4151" s="1">
        <v>92.4</v>
      </c>
      <c r="K4151" s="1">
        <v>95.6</v>
      </c>
      <c r="L4151" s="1">
        <v>94.2</v>
      </c>
      <c r="M4151" s="1">
        <v>102.8</v>
      </c>
      <c r="N4151" s="1">
        <v>93.2</v>
      </c>
      <c r="O4151" s="1">
        <v>103.7</v>
      </c>
      <c r="P4151" s="1">
        <v>115.7</v>
      </c>
      <c r="Q4151" s="1">
        <v>100.1</v>
      </c>
      <c r="R4151" s="1">
        <v>101.7</v>
      </c>
      <c r="S4151" s="1">
        <v>0.14520326133970879</v>
      </c>
      <c r="T4151" s="1">
        <f t="shared" si="192"/>
        <v>1.0932859626979263</v>
      </c>
      <c r="U4151" s="2">
        <v>0.26858946750841212</v>
      </c>
      <c r="V4151" s="1">
        <f t="shared" si="193"/>
        <v>-6.1965753306392687E-2</v>
      </c>
      <c r="W4151" s="1">
        <f t="shared" si="194"/>
        <v>0.54715912924627619</v>
      </c>
      <c r="X4151" s="2">
        <v>0.34767153679846174</v>
      </c>
    </row>
    <row r="4152" spans="1:24">
      <c r="A4152" s="1" t="s">
        <v>10443</v>
      </c>
      <c r="B4152" s="1" t="s">
        <v>10442</v>
      </c>
      <c r="C4152" s="1" t="s">
        <v>10441</v>
      </c>
      <c r="D4152" s="1">
        <v>5</v>
      </c>
      <c r="E4152" s="1">
        <v>9</v>
      </c>
      <c r="F4152" s="1">
        <v>10</v>
      </c>
      <c r="G4152" s="1">
        <v>2453</v>
      </c>
      <c r="H4152" s="1">
        <v>270.5</v>
      </c>
      <c r="I4152" s="1">
        <v>94.4</v>
      </c>
      <c r="J4152" s="1">
        <v>87.1</v>
      </c>
      <c r="K4152" s="1">
        <v>91.8</v>
      </c>
      <c r="L4152" s="1">
        <v>94.3</v>
      </c>
      <c r="M4152" s="1">
        <v>120.3</v>
      </c>
      <c r="N4152" s="1">
        <v>104.2</v>
      </c>
      <c r="O4152" s="1">
        <v>103</v>
      </c>
      <c r="P4152" s="1">
        <v>114.5</v>
      </c>
      <c r="Q4152" s="1">
        <v>96</v>
      </c>
      <c r="R4152" s="1">
        <v>94.4</v>
      </c>
      <c r="S4152" s="1">
        <v>0.14523688299955748</v>
      </c>
      <c r="T4152" s="1">
        <f t="shared" si="192"/>
        <v>0.81808563812661916</v>
      </c>
      <c r="U4152" s="2">
        <v>0.20364099537780209</v>
      </c>
      <c r="V4152" s="1">
        <f t="shared" si="193"/>
        <v>-0.24839563930198422</v>
      </c>
      <c r="W4152" s="1">
        <f t="shared" si="194"/>
        <v>1.7132096430787769</v>
      </c>
      <c r="X4152" s="2">
        <v>0.9734594587287595</v>
      </c>
    </row>
    <row r="4153" spans="1:24">
      <c r="A4153" s="1" t="s">
        <v>15154</v>
      </c>
      <c r="B4153" s="1" t="s">
        <v>15153</v>
      </c>
      <c r="C4153" s="1" t="s">
        <v>15152</v>
      </c>
      <c r="D4153" s="1">
        <v>31</v>
      </c>
      <c r="E4153" s="1">
        <v>9</v>
      </c>
      <c r="F4153" s="1">
        <v>22</v>
      </c>
      <c r="G4153" s="1">
        <v>361</v>
      </c>
      <c r="H4153" s="1">
        <v>40.700000000000003</v>
      </c>
      <c r="I4153" s="1">
        <v>88.1</v>
      </c>
      <c r="J4153" s="1">
        <v>88.5</v>
      </c>
      <c r="K4153" s="1">
        <v>95.5</v>
      </c>
      <c r="L4153" s="1">
        <v>93.8</v>
      </c>
      <c r="M4153" s="1">
        <v>130.6</v>
      </c>
      <c r="N4153" s="1">
        <v>101.2</v>
      </c>
      <c r="O4153" s="1">
        <v>98.6</v>
      </c>
      <c r="P4153" s="1">
        <v>110.5</v>
      </c>
      <c r="Q4153" s="1">
        <v>87.9</v>
      </c>
      <c r="R4153" s="1">
        <v>105.1</v>
      </c>
      <c r="S4153" s="1">
        <v>0.14528460008280089</v>
      </c>
      <c r="T4153" s="1">
        <f t="shared" si="192"/>
        <v>0.75995075904956211</v>
      </c>
      <c r="U4153" s="2">
        <v>0.18987485592581838</v>
      </c>
      <c r="V4153" s="1">
        <f t="shared" si="193"/>
        <v>-0.26780177035920172</v>
      </c>
      <c r="W4153" s="1">
        <f t="shared" si="194"/>
        <v>1.0496009899080827</v>
      </c>
      <c r="X4153" s="2">
        <v>0.62981668433020954</v>
      </c>
    </row>
    <row r="4154" spans="1:24">
      <c r="A4154" s="1" t="s">
        <v>13165</v>
      </c>
      <c r="B4154" s="1" t="s">
        <v>13164</v>
      </c>
      <c r="C4154" s="1" t="s">
        <v>13163</v>
      </c>
      <c r="D4154" s="1">
        <v>36</v>
      </c>
      <c r="E4154" s="1">
        <v>13</v>
      </c>
      <c r="F4154" s="1">
        <v>18</v>
      </c>
      <c r="G4154" s="1">
        <v>590</v>
      </c>
      <c r="H4154" s="1">
        <v>66.900000000000006</v>
      </c>
      <c r="I4154" s="1">
        <v>92.7</v>
      </c>
      <c r="J4154" s="1">
        <v>88.5</v>
      </c>
      <c r="K4154" s="1">
        <v>79</v>
      </c>
      <c r="L4154" s="1">
        <v>82.9</v>
      </c>
      <c r="M4154" s="1">
        <v>152.80000000000001</v>
      </c>
      <c r="N4154" s="1">
        <v>104.4</v>
      </c>
      <c r="O4154" s="1">
        <v>115.3</v>
      </c>
      <c r="P4154" s="1">
        <v>110.4</v>
      </c>
      <c r="Q4154" s="1">
        <v>93.1</v>
      </c>
      <c r="R4154" s="1">
        <v>81.099999999999994</v>
      </c>
      <c r="S4154" s="1">
        <v>0.14534403524767159</v>
      </c>
      <c r="T4154" s="1">
        <f t="shared" si="192"/>
        <v>0.51532861709615996</v>
      </c>
      <c r="U4154" s="2">
        <v>0.1507371178446337</v>
      </c>
      <c r="V4154" s="1">
        <f t="shared" si="193"/>
        <v>-0.53364879895807571</v>
      </c>
      <c r="W4154" s="1">
        <f t="shared" si="194"/>
        <v>1.5241056102900865</v>
      </c>
      <c r="X4154" s="2">
        <v>0.87960465496666529</v>
      </c>
    </row>
    <row r="4155" spans="1:24">
      <c r="A4155" s="1" t="s">
        <v>13924</v>
      </c>
      <c r="B4155" s="1" t="s">
        <v>13923</v>
      </c>
      <c r="C4155" s="1" t="s">
        <v>13922</v>
      </c>
      <c r="D4155" s="1">
        <v>11</v>
      </c>
      <c r="E4155" s="1">
        <v>4</v>
      </c>
      <c r="F4155" s="1">
        <v>4</v>
      </c>
      <c r="G4155" s="1">
        <v>336</v>
      </c>
      <c r="H4155" s="1">
        <v>38.5</v>
      </c>
      <c r="I4155" s="1">
        <v>85.7</v>
      </c>
      <c r="J4155" s="1">
        <v>73.5</v>
      </c>
      <c r="K4155" s="1">
        <v>87.5</v>
      </c>
      <c r="L4155" s="1">
        <v>74.7</v>
      </c>
      <c r="M4155" s="1">
        <v>164.6</v>
      </c>
      <c r="N4155" s="1">
        <v>128.6</v>
      </c>
      <c r="O4155" s="1">
        <v>118.8</v>
      </c>
      <c r="P4155" s="1">
        <v>95.1</v>
      </c>
      <c r="Q4155" s="1">
        <v>88.5</v>
      </c>
      <c r="R4155" s="1">
        <v>83</v>
      </c>
      <c r="S4155" s="1">
        <v>0.14534435069272331</v>
      </c>
      <c r="T4155" s="1">
        <f t="shared" si="192"/>
        <v>0.78900843373123319</v>
      </c>
      <c r="U4155" s="2">
        <v>0.19564088956642403</v>
      </c>
      <c r="V4155" s="1">
        <f t="shared" si="193"/>
        <v>-0.77331190767433089</v>
      </c>
      <c r="W4155" s="1">
        <f t="shared" si="194"/>
        <v>2.2291016390900844</v>
      </c>
      <c r="X4155" s="2">
        <v>1.2471414224759987</v>
      </c>
    </row>
    <row r="4156" spans="1:24">
      <c r="A4156" s="1" t="s">
        <v>13129</v>
      </c>
      <c r="B4156" s="1" t="s">
        <v>13128</v>
      </c>
      <c r="C4156" s="1" t="s">
        <v>13127</v>
      </c>
      <c r="D4156" s="1">
        <v>9</v>
      </c>
      <c r="E4156" s="1">
        <v>3</v>
      </c>
      <c r="F4156" s="1">
        <v>3</v>
      </c>
      <c r="G4156" s="1">
        <v>225</v>
      </c>
      <c r="H4156" s="1">
        <v>25.2</v>
      </c>
      <c r="I4156" s="1">
        <v>100.9</v>
      </c>
      <c r="J4156" s="1">
        <v>97.7</v>
      </c>
      <c r="K4156" s="1">
        <v>91.1</v>
      </c>
      <c r="L4156" s="1">
        <v>85.2</v>
      </c>
      <c r="M4156" s="1">
        <v>77.900000000000006</v>
      </c>
      <c r="N4156" s="1">
        <v>107.8</v>
      </c>
      <c r="O4156" s="1">
        <v>128.4</v>
      </c>
      <c r="P4156" s="1">
        <v>96.3</v>
      </c>
      <c r="Q4156" s="1">
        <v>112.2</v>
      </c>
      <c r="R4156" s="1">
        <v>102.5</v>
      </c>
      <c r="S4156" s="1">
        <v>0.14544625400871816</v>
      </c>
      <c r="T4156" s="1">
        <f t="shared" si="192"/>
        <v>0.85462347501205671</v>
      </c>
      <c r="U4156" s="2">
        <v>0.2149199098305338</v>
      </c>
      <c r="V4156" s="1">
        <f t="shared" si="193"/>
        <v>-0.15975561664271798</v>
      </c>
      <c r="W4156" s="1">
        <f t="shared" si="194"/>
        <v>0.36126911957919061</v>
      </c>
      <c r="X4156" s="2">
        <v>0.23351369882052944</v>
      </c>
    </row>
    <row r="4157" spans="1:24">
      <c r="A4157" s="1" t="s">
        <v>11609</v>
      </c>
      <c r="B4157" s="1" t="s">
        <v>11608</v>
      </c>
      <c r="C4157" s="1" t="s">
        <v>11607</v>
      </c>
      <c r="D4157" s="1">
        <v>21</v>
      </c>
      <c r="E4157" s="1">
        <v>8</v>
      </c>
      <c r="F4157" s="1">
        <v>12</v>
      </c>
      <c r="G4157" s="1">
        <v>509</v>
      </c>
      <c r="H4157" s="1">
        <v>57.9</v>
      </c>
      <c r="I4157" s="1">
        <v>111.4</v>
      </c>
      <c r="J4157" s="1">
        <v>104.8</v>
      </c>
      <c r="K4157" s="1">
        <v>94.3</v>
      </c>
      <c r="L4157" s="1">
        <v>92.1</v>
      </c>
      <c r="M4157" s="1">
        <v>92.5</v>
      </c>
      <c r="N4157" s="1">
        <v>90.6</v>
      </c>
      <c r="O4157" s="1">
        <v>80.3</v>
      </c>
      <c r="P4157" s="1">
        <v>104.7</v>
      </c>
      <c r="Q4157" s="1">
        <v>127.4</v>
      </c>
      <c r="R4157" s="1">
        <v>101.9</v>
      </c>
      <c r="S4157" s="1">
        <v>0.14553842971891856</v>
      </c>
      <c r="T4157" s="1">
        <f t="shared" si="192"/>
        <v>0.56806578542191288</v>
      </c>
      <c r="U4157" s="2">
        <v>0.15455854125498769</v>
      </c>
      <c r="V4157" s="1">
        <f t="shared" si="193"/>
        <v>0.19705432738598161</v>
      </c>
      <c r="W4157" s="1">
        <f t="shared" si="194"/>
        <v>1.026812492340559</v>
      </c>
      <c r="X4157" s="2">
        <v>0.61797998307665269</v>
      </c>
    </row>
    <row r="4158" spans="1:24">
      <c r="A4158" s="1" t="s">
        <v>7722</v>
      </c>
      <c r="B4158" s="1" t="s">
        <v>7721</v>
      </c>
      <c r="C4158" s="1" t="s">
        <v>7720</v>
      </c>
      <c r="D4158" s="1">
        <v>63</v>
      </c>
      <c r="E4158" s="1">
        <v>29</v>
      </c>
      <c r="F4158" s="1">
        <v>70</v>
      </c>
      <c r="G4158" s="1">
        <v>591</v>
      </c>
      <c r="H4158" s="1">
        <v>64.099999999999994</v>
      </c>
      <c r="I4158" s="1">
        <v>86.6</v>
      </c>
      <c r="J4158" s="1">
        <v>98.3</v>
      </c>
      <c r="K4158" s="1">
        <v>100.2</v>
      </c>
      <c r="L4158" s="1">
        <v>95.2</v>
      </c>
      <c r="M4158" s="1">
        <v>98.5</v>
      </c>
      <c r="N4158" s="1">
        <v>103.4</v>
      </c>
      <c r="O4158" s="1">
        <v>102.3</v>
      </c>
      <c r="P4158" s="1">
        <v>89</v>
      </c>
      <c r="Q4158" s="1">
        <v>130.9</v>
      </c>
      <c r="R4158" s="1">
        <v>95.6</v>
      </c>
      <c r="S4158" s="1">
        <v>0.14553956551816433</v>
      </c>
      <c r="T4158" s="1">
        <f t="shared" si="192"/>
        <v>0.37836921865258522</v>
      </c>
      <c r="U4158" s="2">
        <v>0.12751906554359463</v>
      </c>
      <c r="V4158" s="1">
        <f t="shared" si="193"/>
        <v>-9.2919713372749416E-2</v>
      </c>
      <c r="W4158" s="1">
        <f t="shared" si="194"/>
        <v>0.81216618904546911</v>
      </c>
      <c r="X4158" s="2">
        <v>0.49942726619263206</v>
      </c>
    </row>
    <row r="4159" spans="1:24">
      <c r="A4159" s="1" t="s">
        <v>15693</v>
      </c>
      <c r="B4159" s="1" t="s">
        <v>15692</v>
      </c>
      <c r="C4159" s="1" t="s">
        <v>15691</v>
      </c>
      <c r="D4159" s="1">
        <v>71</v>
      </c>
      <c r="E4159" s="1">
        <v>32</v>
      </c>
      <c r="F4159" s="1">
        <v>244</v>
      </c>
      <c r="G4159" s="1">
        <v>469</v>
      </c>
      <c r="H4159" s="1">
        <v>51.6</v>
      </c>
      <c r="I4159" s="1">
        <v>51.2</v>
      </c>
      <c r="J4159" s="1">
        <v>51.8</v>
      </c>
      <c r="K4159" s="1">
        <v>54.3</v>
      </c>
      <c r="L4159" s="1">
        <v>49.9</v>
      </c>
      <c r="M4159" s="1">
        <v>345</v>
      </c>
      <c r="N4159" s="1">
        <v>141</v>
      </c>
      <c r="O4159" s="1">
        <v>135</v>
      </c>
      <c r="P4159" s="1">
        <v>66.7</v>
      </c>
      <c r="Q4159" s="1">
        <v>60.9</v>
      </c>
      <c r="R4159" s="1">
        <v>44.3</v>
      </c>
      <c r="S4159" s="1">
        <v>0.14558304107035056</v>
      </c>
      <c r="T4159" s="1">
        <f t="shared" si="192"/>
        <v>0.41962509312454549</v>
      </c>
      <c r="U4159" s="2">
        <v>0.13677010078478918</v>
      </c>
      <c r="V4159" s="1">
        <f t="shared" si="193"/>
        <v>-1.9986067647001335</v>
      </c>
      <c r="W4159" s="1">
        <f t="shared" si="194"/>
        <v>1.3620033789809747</v>
      </c>
      <c r="X4159" s="2">
        <v>0.79779156439248133</v>
      </c>
    </row>
    <row r="4160" spans="1:24">
      <c r="A4160" s="1" t="s">
        <v>11804</v>
      </c>
      <c r="B4160" s="1" t="s">
        <v>11803</v>
      </c>
      <c r="C4160" s="1" t="s">
        <v>11802</v>
      </c>
      <c r="D4160" s="1">
        <v>62</v>
      </c>
      <c r="E4160" s="1">
        <v>6</v>
      </c>
      <c r="F4160" s="1">
        <v>15</v>
      </c>
      <c r="G4160" s="1">
        <v>76</v>
      </c>
      <c r="H4160" s="1">
        <v>8.5</v>
      </c>
      <c r="I4160" s="1">
        <v>85.7</v>
      </c>
      <c r="J4160" s="1">
        <v>94.1</v>
      </c>
      <c r="K4160" s="1">
        <v>87</v>
      </c>
      <c r="L4160" s="1">
        <v>90.2</v>
      </c>
      <c r="M4160" s="1">
        <v>114.6</v>
      </c>
      <c r="N4160" s="1">
        <v>142.1</v>
      </c>
      <c r="O4160" s="1">
        <v>90.2</v>
      </c>
      <c r="P4160" s="1">
        <v>119.8</v>
      </c>
      <c r="Q4160" s="1">
        <v>93.6</v>
      </c>
      <c r="R4160" s="1">
        <v>82.8</v>
      </c>
      <c r="S4160" s="1">
        <v>0.1456850656512296</v>
      </c>
      <c r="T4160" s="1">
        <f t="shared" si="192"/>
        <v>0.44145741075760914</v>
      </c>
      <c r="U4160" s="2">
        <v>0.14116753026622123</v>
      </c>
      <c r="V4160" s="1">
        <f t="shared" si="193"/>
        <v>-0.37363326564876392</v>
      </c>
      <c r="W4160" s="1">
        <f t="shared" si="194"/>
        <v>1.0311918110599083</v>
      </c>
      <c r="X4160" s="2">
        <v>0.62055214327658703</v>
      </c>
    </row>
    <row r="4161" spans="1:24">
      <c r="A4161" s="1" t="s">
        <v>13192</v>
      </c>
      <c r="B4161" s="1" t="s">
        <v>13191</v>
      </c>
      <c r="C4161" s="1" t="s">
        <v>13190</v>
      </c>
      <c r="D4161" s="1">
        <v>40</v>
      </c>
      <c r="E4161" s="1">
        <v>21</v>
      </c>
      <c r="F4161" s="1">
        <v>32</v>
      </c>
      <c r="G4161" s="1">
        <v>658</v>
      </c>
      <c r="H4161" s="1">
        <v>73.900000000000006</v>
      </c>
      <c r="I4161" s="1">
        <v>80.7</v>
      </c>
      <c r="J4161" s="1">
        <v>77.900000000000006</v>
      </c>
      <c r="K4161" s="1">
        <v>73.3</v>
      </c>
      <c r="L4161" s="1">
        <v>72.400000000000006</v>
      </c>
      <c r="M4161" s="1">
        <v>172.2</v>
      </c>
      <c r="N4161" s="1">
        <v>143.6</v>
      </c>
      <c r="O4161" s="1">
        <v>127.3</v>
      </c>
      <c r="P4161" s="1">
        <v>82.3</v>
      </c>
      <c r="Q4161" s="1">
        <v>92</v>
      </c>
      <c r="R4161" s="1">
        <v>78.2</v>
      </c>
      <c r="S4161" s="1">
        <v>0.14582655329076707</v>
      </c>
      <c r="T4161" s="1">
        <f t="shared" si="192"/>
        <v>0.96838672616542998</v>
      </c>
      <c r="U4161" s="2">
        <v>0.24697051974761683</v>
      </c>
      <c r="V4161" s="1">
        <f t="shared" si="193"/>
        <v>-0.95717549225019294</v>
      </c>
      <c r="W4161" s="1">
        <f t="shared" si="194"/>
        <v>2.8548632019719524</v>
      </c>
      <c r="X4161" s="2">
        <v>1.55534049719724</v>
      </c>
    </row>
    <row r="4162" spans="1:24">
      <c r="A4162" s="1" t="s">
        <v>15070</v>
      </c>
      <c r="B4162" s="1" t="s">
        <v>15069</v>
      </c>
      <c r="C4162" s="1" t="s">
        <v>15068</v>
      </c>
      <c r="D4162" s="1">
        <v>7</v>
      </c>
      <c r="E4162" s="1">
        <v>2</v>
      </c>
      <c r="F4162" s="1">
        <v>2</v>
      </c>
      <c r="G4162" s="1">
        <v>376</v>
      </c>
      <c r="H4162" s="1">
        <v>40.700000000000003</v>
      </c>
      <c r="I4162" s="1">
        <v>53.9</v>
      </c>
      <c r="J4162" s="1">
        <v>68.900000000000006</v>
      </c>
      <c r="K4162" s="1">
        <v>78.8</v>
      </c>
      <c r="L4162" s="1">
        <v>64.900000000000006</v>
      </c>
      <c r="M4162" s="1">
        <v>338.5</v>
      </c>
      <c r="N4162" s="1">
        <v>73.400000000000006</v>
      </c>
      <c r="O4162" s="1">
        <v>100.5</v>
      </c>
      <c r="P4162" s="1">
        <v>109</v>
      </c>
      <c r="Q4162" s="1">
        <v>35.299999999999997</v>
      </c>
      <c r="R4162" s="1">
        <v>76.900000000000006</v>
      </c>
      <c r="S4162" s="1">
        <v>0.14625335186701258</v>
      </c>
      <c r="T4162" s="1">
        <f t="shared" ref="T4162:T4225" si="195">-LOG10(TTEST(I4162:L4162,P4162:R4162,2,2))</f>
        <v>0.1416259900207624</v>
      </c>
      <c r="U4162" s="2">
        <v>4.6335663274448088E-2</v>
      </c>
      <c r="V4162" s="1">
        <f t="shared" ref="V4162:V4225" si="196">LOG(AVERAGE(I4162:L4162)/AVERAGE(M4162:O4162),2)</f>
        <v>-1.358172441973952</v>
      </c>
      <c r="W4162" s="1">
        <f t="shared" ref="W4162:W4225" si="197">-LOG10(TTEST(I4162:L4162,M4162:O4162,2,2))</f>
        <v>0.69737905319142257</v>
      </c>
      <c r="X4162" s="2">
        <v>0.43284763143151039</v>
      </c>
    </row>
    <row r="4163" spans="1:24">
      <c r="A4163" s="1" t="s">
        <v>14068</v>
      </c>
      <c r="B4163" s="1" t="s">
        <v>14067</v>
      </c>
      <c r="C4163" s="1" t="s">
        <v>14066</v>
      </c>
      <c r="D4163" s="1">
        <v>20</v>
      </c>
      <c r="E4163" s="1">
        <v>6</v>
      </c>
      <c r="F4163" s="1">
        <v>14</v>
      </c>
      <c r="G4163" s="1">
        <v>393</v>
      </c>
      <c r="H4163" s="1">
        <v>44.9</v>
      </c>
      <c r="I4163" s="1">
        <v>88.6</v>
      </c>
      <c r="J4163" s="1">
        <v>93.3</v>
      </c>
      <c r="K4163" s="1">
        <v>91.2</v>
      </c>
      <c r="L4163" s="1">
        <v>98.2</v>
      </c>
      <c r="M4163" s="1">
        <v>126.2</v>
      </c>
      <c r="N4163" s="1">
        <v>97.1</v>
      </c>
      <c r="O4163" s="1">
        <v>97.4</v>
      </c>
      <c r="P4163" s="1">
        <v>115.5</v>
      </c>
      <c r="Q4163" s="1">
        <v>90.2</v>
      </c>
      <c r="R4163" s="1">
        <v>102.5</v>
      </c>
      <c r="S4163" s="1">
        <v>0.14631904593888906</v>
      </c>
      <c r="T4163" s="1">
        <f t="shared" si="195"/>
        <v>0.71722779530545056</v>
      </c>
      <c r="U4163" s="2">
        <v>0.180641697068332</v>
      </c>
      <c r="V4163" s="1">
        <f t="shared" si="196"/>
        <v>-0.20367653786575077</v>
      </c>
      <c r="W4163" s="1">
        <f t="shared" si="197"/>
        <v>0.80783154553182157</v>
      </c>
      <c r="X4163" s="2">
        <v>0.49729036988487024</v>
      </c>
    </row>
    <row r="4164" spans="1:24">
      <c r="A4164" s="1" t="s">
        <v>3724</v>
      </c>
      <c r="B4164" s="1" t="s">
        <v>3723</v>
      </c>
      <c r="C4164" s="1" t="s">
        <v>3722</v>
      </c>
      <c r="D4164" s="1">
        <v>7</v>
      </c>
      <c r="E4164" s="1">
        <v>11</v>
      </c>
      <c r="F4164" s="1">
        <v>12</v>
      </c>
      <c r="G4164" s="1">
        <v>1909</v>
      </c>
      <c r="H4164" s="1">
        <v>218.7</v>
      </c>
      <c r="I4164" s="1">
        <v>96.3</v>
      </c>
      <c r="J4164" s="1">
        <v>95.2</v>
      </c>
      <c r="K4164" s="1">
        <v>90.7</v>
      </c>
      <c r="L4164" s="1">
        <v>93.9</v>
      </c>
      <c r="M4164" s="1">
        <v>99.1</v>
      </c>
      <c r="N4164" s="1">
        <v>113.4</v>
      </c>
      <c r="O4164" s="1">
        <v>99.1</v>
      </c>
      <c r="P4164" s="1">
        <v>86.4</v>
      </c>
      <c r="Q4164" s="1">
        <v>138.80000000000001</v>
      </c>
      <c r="R4164" s="1">
        <v>87</v>
      </c>
      <c r="S4164" s="1">
        <v>0.14639173021644636</v>
      </c>
      <c r="T4164" s="1">
        <f t="shared" si="195"/>
        <v>0.28214411761607816</v>
      </c>
      <c r="U4164" s="2">
        <v>0.1013903618309553</v>
      </c>
      <c r="V4164" s="1">
        <f t="shared" si="196"/>
        <v>-0.14361642630020677</v>
      </c>
      <c r="W4164" s="1">
        <f t="shared" si="197"/>
        <v>1.1683391401511407</v>
      </c>
      <c r="X4164" s="2">
        <v>0.69222525714494887</v>
      </c>
    </row>
    <row r="4165" spans="1:24">
      <c r="A4165" s="1" t="s">
        <v>13939</v>
      </c>
      <c r="B4165" s="1" t="s">
        <v>13938</v>
      </c>
      <c r="C4165" s="1" t="s">
        <v>13937</v>
      </c>
      <c r="D4165" s="1">
        <v>2</v>
      </c>
      <c r="E4165" s="1">
        <v>1</v>
      </c>
      <c r="F4165" s="1">
        <v>1</v>
      </c>
      <c r="G4165" s="1">
        <v>883</v>
      </c>
      <c r="H4165" s="1">
        <v>99.1</v>
      </c>
      <c r="I4165" s="1">
        <v>80.2</v>
      </c>
      <c r="J4165" s="1">
        <v>81.2</v>
      </c>
      <c r="K4165" s="1">
        <v>82.7</v>
      </c>
      <c r="L4165" s="1">
        <v>81.5</v>
      </c>
      <c r="M4165" s="1">
        <v>226.9</v>
      </c>
      <c r="N4165" s="1">
        <v>89.7</v>
      </c>
      <c r="O4165" s="1">
        <v>87.4</v>
      </c>
      <c r="P4165" s="1">
        <v>90.1</v>
      </c>
      <c r="Q4165" s="1">
        <v>99.9</v>
      </c>
      <c r="R4165" s="1">
        <v>80.3</v>
      </c>
      <c r="S4165" s="1">
        <v>0.14649831154729165</v>
      </c>
      <c r="T4165" s="1">
        <f t="shared" si="195"/>
        <v>0.89296906887820349</v>
      </c>
      <c r="U4165" s="2">
        <v>0.22333848108566576</v>
      </c>
      <c r="V4165" s="1">
        <f t="shared" si="196"/>
        <v>-0.72629209265175365</v>
      </c>
      <c r="W4165" s="1">
        <f t="shared" si="197"/>
        <v>0.64581986917796252</v>
      </c>
      <c r="X4165" s="2">
        <v>0.40584955070684037</v>
      </c>
    </row>
    <row r="4166" spans="1:24">
      <c r="A4166" s="1" t="s">
        <v>15288</v>
      </c>
      <c r="B4166" s="1" t="s">
        <v>15287</v>
      </c>
      <c r="C4166" s="1" t="s">
        <v>15286</v>
      </c>
      <c r="D4166" s="1">
        <v>13</v>
      </c>
      <c r="E4166" s="1">
        <v>3</v>
      </c>
      <c r="F4166" s="1">
        <v>4</v>
      </c>
      <c r="G4166" s="1">
        <v>301</v>
      </c>
      <c r="H4166" s="1">
        <v>34.4</v>
      </c>
      <c r="I4166" s="1">
        <v>84.6</v>
      </c>
      <c r="J4166" s="1">
        <v>87.5</v>
      </c>
      <c r="K4166" s="1">
        <v>97.8</v>
      </c>
      <c r="L4166" s="1">
        <v>88.7</v>
      </c>
      <c r="M4166" s="1">
        <v>148.1</v>
      </c>
      <c r="N4166" s="1">
        <v>96.4</v>
      </c>
      <c r="O4166" s="1">
        <v>99.2</v>
      </c>
      <c r="P4166" s="1">
        <v>102.1</v>
      </c>
      <c r="Q4166" s="1">
        <v>91.6</v>
      </c>
      <c r="R4166" s="1">
        <v>104</v>
      </c>
      <c r="S4166" s="1">
        <v>0.14652123264850528</v>
      </c>
      <c r="T4166" s="1">
        <f t="shared" si="195"/>
        <v>1.0213524960417766</v>
      </c>
      <c r="U4166" s="2">
        <v>0.25997201975041162</v>
      </c>
      <c r="V4166" s="1">
        <f t="shared" si="196"/>
        <v>-0.35381186278276633</v>
      </c>
      <c r="W4166" s="1">
        <f t="shared" si="197"/>
        <v>0.83833266878237978</v>
      </c>
      <c r="X4166" s="2">
        <v>0.51517853245418954</v>
      </c>
    </row>
    <row r="4167" spans="1:24">
      <c r="A4167" s="1" t="s">
        <v>14488</v>
      </c>
      <c r="B4167" s="1" t="s">
        <v>14487</v>
      </c>
      <c r="C4167" s="1" t="s">
        <v>14486</v>
      </c>
      <c r="D4167" s="1">
        <v>31</v>
      </c>
      <c r="E4167" s="1">
        <v>4</v>
      </c>
      <c r="F4167" s="1">
        <v>19</v>
      </c>
      <c r="G4167" s="1">
        <v>162</v>
      </c>
      <c r="H4167" s="1">
        <v>18.100000000000001</v>
      </c>
      <c r="I4167" s="1">
        <v>110.3</v>
      </c>
      <c r="J4167" s="1">
        <v>103.3</v>
      </c>
      <c r="K4167" s="1">
        <v>104.6</v>
      </c>
      <c r="L4167" s="1">
        <v>103</v>
      </c>
      <c r="M4167" s="1">
        <v>80.3</v>
      </c>
      <c r="N4167" s="1">
        <v>78.2</v>
      </c>
      <c r="O4167" s="1">
        <v>70.7</v>
      </c>
      <c r="P4167" s="1">
        <v>117</v>
      </c>
      <c r="Q4167" s="1">
        <v>119.7</v>
      </c>
      <c r="R4167" s="1">
        <v>113</v>
      </c>
      <c r="S4167" s="1">
        <v>0.14664985895084318</v>
      </c>
      <c r="T4167" s="1">
        <f t="shared" si="195"/>
        <v>2.1330614576286293</v>
      </c>
      <c r="U4167" s="2">
        <v>0.35448771817974462</v>
      </c>
      <c r="V4167" s="1">
        <f t="shared" si="196"/>
        <v>0.46286089298996846</v>
      </c>
      <c r="W4167" s="1">
        <f t="shared" si="197"/>
        <v>3.5802750891110349</v>
      </c>
      <c r="X4167" s="2">
        <v>1.833396932018283</v>
      </c>
    </row>
    <row r="4168" spans="1:24">
      <c r="A4168" s="1" t="s">
        <v>14803</v>
      </c>
      <c r="B4168" s="1" t="s">
        <v>14802</v>
      </c>
      <c r="C4168" s="1" t="s">
        <v>14801</v>
      </c>
      <c r="D4168" s="1">
        <v>6</v>
      </c>
      <c r="E4168" s="1">
        <v>3</v>
      </c>
      <c r="F4168" s="1">
        <v>3</v>
      </c>
      <c r="G4168" s="1">
        <v>746</v>
      </c>
      <c r="H4168" s="1">
        <v>84.1</v>
      </c>
      <c r="I4168" s="1">
        <v>82.4</v>
      </c>
      <c r="J4168" s="1">
        <v>87.6</v>
      </c>
      <c r="K4168" s="1">
        <v>85</v>
      </c>
      <c r="L4168" s="1">
        <v>100.4</v>
      </c>
      <c r="M4168" s="1">
        <v>130.69999999999999</v>
      </c>
      <c r="N4168" s="1">
        <v>92.1</v>
      </c>
      <c r="O4168" s="1">
        <v>126.8</v>
      </c>
      <c r="P4168" s="1">
        <v>99.2</v>
      </c>
      <c r="Q4168" s="1">
        <v>98.3</v>
      </c>
      <c r="R4168" s="1">
        <v>97.6</v>
      </c>
      <c r="S4168" s="1">
        <v>0.14679773868217302</v>
      </c>
      <c r="T4168" s="1">
        <f t="shared" si="195"/>
        <v>0.99566599447762982</v>
      </c>
      <c r="U4168" s="2">
        <v>0.25716563057087294</v>
      </c>
      <c r="V4168" s="1">
        <f t="shared" si="196"/>
        <v>-0.39129900275076396</v>
      </c>
      <c r="W4168" s="1">
        <f t="shared" si="197"/>
        <v>1.2369750936903905</v>
      </c>
      <c r="X4168" s="2">
        <v>0.72874508124520387</v>
      </c>
    </row>
    <row r="4169" spans="1:24">
      <c r="A4169" s="1" t="s">
        <v>12893</v>
      </c>
      <c r="B4169" s="1" t="s">
        <v>12892</v>
      </c>
      <c r="C4169" s="1" t="s">
        <v>12891</v>
      </c>
      <c r="D4169" s="1">
        <v>15</v>
      </c>
      <c r="E4169" s="1">
        <v>3</v>
      </c>
      <c r="F4169" s="1">
        <v>4</v>
      </c>
      <c r="G4169" s="1">
        <v>234</v>
      </c>
      <c r="H4169" s="1">
        <v>25.6</v>
      </c>
      <c r="I4169" s="1">
        <v>127.8</v>
      </c>
      <c r="J4169" s="1">
        <v>104.1</v>
      </c>
      <c r="K4169" s="1">
        <v>90.5</v>
      </c>
      <c r="L4169" s="1">
        <v>111</v>
      </c>
      <c r="M4169" s="1">
        <v>61.1</v>
      </c>
      <c r="N4169" s="1">
        <v>70.7</v>
      </c>
      <c r="O4169" s="1">
        <v>74.900000000000006</v>
      </c>
      <c r="P4169" s="1">
        <v>115.2</v>
      </c>
      <c r="Q4169" s="1">
        <v>128.4</v>
      </c>
      <c r="R4169" s="1">
        <v>116.3</v>
      </c>
      <c r="S4169" s="1">
        <v>0.14693444810989814</v>
      </c>
      <c r="T4169" s="1">
        <f t="shared" si="195"/>
        <v>0.53653875687437869</v>
      </c>
      <c r="U4169" s="2">
        <v>0.15261327652126663</v>
      </c>
      <c r="V4169" s="1">
        <f t="shared" si="196"/>
        <v>0.65312326538938204</v>
      </c>
      <c r="W4169" s="1">
        <f t="shared" si="197"/>
        <v>1.9983194364626058</v>
      </c>
      <c r="X4169" s="2">
        <v>1.1246986946373665</v>
      </c>
    </row>
    <row r="4170" spans="1:24">
      <c r="A4170" s="1" t="s">
        <v>10461</v>
      </c>
      <c r="B4170" s="1" t="s">
        <v>10460</v>
      </c>
      <c r="C4170" s="1" t="s">
        <v>10459</v>
      </c>
      <c r="D4170" s="1">
        <v>20</v>
      </c>
      <c r="E4170" s="1">
        <v>10</v>
      </c>
      <c r="F4170" s="1">
        <v>15</v>
      </c>
      <c r="G4170" s="1">
        <v>838</v>
      </c>
      <c r="H4170" s="1">
        <v>95.5</v>
      </c>
      <c r="I4170" s="1">
        <v>92</v>
      </c>
      <c r="J4170" s="1">
        <v>79.7</v>
      </c>
      <c r="K4170" s="1">
        <v>93.8</v>
      </c>
      <c r="L4170" s="1">
        <v>87.2</v>
      </c>
      <c r="M4170" s="1">
        <v>147.4</v>
      </c>
      <c r="N4170" s="1">
        <v>98.8</v>
      </c>
      <c r="O4170" s="1">
        <v>108.1</v>
      </c>
      <c r="P4170" s="1">
        <v>116.5</v>
      </c>
      <c r="Q4170" s="1">
        <v>84</v>
      </c>
      <c r="R4170" s="1">
        <v>92.4</v>
      </c>
      <c r="S4170" s="1">
        <v>0.14700411673195893</v>
      </c>
      <c r="T4170" s="1">
        <f t="shared" si="195"/>
        <v>0.46916460910958696</v>
      </c>
      <c r="U4170" s="2">
        <v>0.145221641550381</v>
      </c>
      <c r="V4170" s="1">
        <f t="shared" si="196"/>
        <v>-0.42156738897090523</v>
      </c>
      <c r="W4170" s="1">
        <f t="shared" si="197"/>
        <v>1.1567317439617884</v>
      </c>
      <c r="X4170" s="2">
        <v>0.68710009029478447</v>
      </c>
    </row>
    <row r="4171" spans="1:24">
      <c r="A4171" s="1" t="s">
        <v>9108</v>
      </c>
      <c r="B4171" s="1" t="s">
        <v>9107</v>
      </c>
      <c r="C4171" s="1" t="s">
        <v>9106</v>
      </c>
      <c r="D4171" s="1">
        <v>42</v>
      </c>
      <c r="E4171" s="1">
        <v>10</v>
      </c>
      <c r="F4171" s="1">
        <v>17</v>
      </c>
      <c r="G4171" s="1">
        <v>156</v>
      </c>
      <c r="H4171" s="1">
        <v>17.7</v>
      </c>
      <c r="I4171" s="1">
        <v>77.599999999999994</v>
      </c>
      <c r="J4171" s="1">
        <v>107.6</v>
      </c>
      <c r="K4171" s="1">
        <v>92.1</v>
      </c>
      <c r="L4171" s="1">
        <v>100.3</v>
      </c>
      <c r="M4171" s="1">
        <v>82.3</v>
      </c>
      <c r="N4171" s="1">
        <v>136.6</v>
      </c>
      <c r="O4171" s="1">
        <v>89.8</v>
      </c>
      <c r="P4171" s="1">
        <v>69.8</v>
      </c>
      <c r="Q4171" s="1">
        <v>146.80000000000001</v>
      </c>
      <c r="R4171" s="1">
        <v>97</v>
      </c>
      <c r="S4171" s="1">
        <v>0.14710429403221109</v>
      </c>
      <c r="T4171" s="1">
        <f t="shared" si="195"/>
        <v>0.19416956077571804</v>
      </c>
      <c r="U4171" s="2">
        <v>7.0236442664255216E-2</v>
      </c>
      <c r="V4171" s="1">
        <f t="shared" si="196"/>
        <v>-0.12438421753212726</v>
      </c>
      <c r="W4171" s="1">
        <f t="shared" si="197"/>
        <v>0.20718209575175986</v>
      </c>
      <c r="X4171" s="2">
        <v>0.13496455814235578</v>
      </c>
    </row>
    <row r="4172" spans="1:24">
      <c r="A4172" s="1" t="s">
        <v>14116</v>
      </c>
      <c r="B4172" s="1" t="s">
        <v>14115</v>
      </c>
      <c r="C4172" s="1" t="s">
        <v>14114</v>
      </c>
      <c r="D4172" s="1">
        <v>14</v>
      </c>
      <c r="E4172" s="1">
        <v>2</v>
      </c>
      <c r="F4172" s="1">
        <v>4</v>
      </c>
      <c r="G4172" s="1">
        <v>146</v>
      </c>
      <c r="H4172" s="1">
        <v>16.3</v>
      </c>
      <c r="I4172" s="1">
        <v>103.1</v>
      </c>
      <c r="J4172" s="1">
        <v>98.2</v>
      </c>
      <c r="K4172" s="1">
        <v>94.9</v>
      </c>
      <c r="L4172" s="1">
        <v>85.9</v>
      </c>
      <c r="M4172" s="1">
        <v>64.7</v>
      </c>
      <c r="N4172" s="1">
        <v>125.9</v>
      </c>
      <c r="O4172" s="1">
        <v>109.8</v>
      </c>
      <c r="P4172" s="1">
        <v>152</v>
      </c>
      <c r="Q4172" s="1">
        <v>58</v>
      </c>
      <c r="R4172" s="1">
        <v>107.4</v>
      </c>
      <c r="S4172" s="1">
        <v>0.14738936975651437</v>
      </c>
      <c r="T4172" s="1">
        <f t="shared" si="195"/>
        <v>0.17054243676873598</v>
      </c>
      <c r="U4172" s="2">
        <v>5.9646859909805235E-2</v>
      </c>
      <c r="V4172" s="1">
        <f t="shared" si="196"/>
        <v>-6.797205443560439E-2</v>
      </c>
      <c r="W4172" s="1">
        <f t="shared" si="197"/>
        <v>0.10582319951188161</v>
      </c>
      <c r="X4172" s="2">
        <v>6.8016519388478192E-2</v>
      </c>
    </row>
    <row r="4173" spans="1:24">
      <c r="A4173" s="1" t="s">
        <v>9297</v>
      </c>
      <c r="B4173" s="1" t="s">
        <v>9296</v>
      </c>
      <c r="C4173" s="1" t="s">
        <v>9295</v>
      </c>
      <c r="D4173" s="1">
        <v>16</v>
      </c>
      <c r="E4173" s="1">
        <v>6</v>
      </c>
      <c r="F4173" s="1">
        <v>6</v>
      </c>
      <c r="G4173" s="1">
        <v>504</v>
      </c>
      <c r="H4173" s="1">
        <v>55.4</v>
      </c>
      <c r="I4173" s="1">
        <v>93.6</v>
      </c>
      <c r="J4173" s="1">
        <v>87.3</v>
      </c>
      <c r="K4173" s="1">
        <v>87</v>
      </c>
      <c r="L4173" s="1">
        <v>84.7</v>
      </c>
      <c r="M4173" s="1">
        <v>152.69999999999999</v>
      </c>
      <c r="N4173" s="1">
        <v>98.8</v>
      </c>
      <c r="O4173" s="1">
        <v>103.1</v>
      </c>
      <c r="P4173" s="1">
        <v>82.7</v>
      </c>
      <c r="Q4173" s="1">
        <v>121.9</v>
      </c>
      <c r="R4173" s="1">
        <v>88.3</v>
      </c>
      <c r="S4173" s="1">
        <v>0.14741321783802944</v>
      </c>
      <c r="T4173" s="1">
        <f t="shared" si="195"/>
        <v>0.39009444028914148</v>
      </c>
      <c r="U4173" s="2">
        <v>0.12904920233159467</v>
      </c>
      <c r="V4173" s="1">
        <f t="shared" si="196"/>
        <v>-0.42319756085735111</v>
      </c>
      <c r="W4173" s="1">
        <f t="shared" si="197"/>
        <v>1.0204247749843458</v>
      </c>
      <c r="X4173" s="2">
        <v>0.61518973050287595</v>
      </c>
    </row>
    <row r="4174" spans="1:24">
      <c r="A4174" s="1" t="s">
        <v>12290</v>
      </c>
      <c r="B4174" s="1" t="s">
        <v>12289</v>
      </c>
      <c r="C4174" s="1" t="s">
        <v>12288</v>
      </c>
      <c r="D4174" s="1">
        <v>22</v>
      </c>
      <c r="E4174" s="1">
        <v>6</v>
      </c>
      <c r="F4174" s="1">
        <v>11</v>
      </c>
      <c r="G4174" s="1">
        <v>340</v>
      </c>
      <c r="H4174" s="1">
        <v>38.4</v>
      </c>
      <c r="I4174" s="1">
        <v>55.8</v>
      </c>
      <c r="J4174" s="1">
        <v>55.7</v>
      </c>
      <c r="K4174" s="1">
        <v>45.2</v>
      </c>
      <c r="L4174" s="1">
        <v>44.8</v>
      </c>
      <c r="M4174" s="1">
        <v>250.2</v>
      </c>
      <c r="N4174" s="1">
        <v>217.2</v>
      </c>
      <c r="O4174" s="1">
        <v>163.80000000000001</v>
      </c>
      <c r="P4174" s="1">
        <v>53.6</v>
      </c>
      <c r="Q4174" s="1">
        <v>67.400000000000006</v>
      </c>
      <c r="R4174" s="1">
        <v>46.4</v>
      </c>
      <c r="S4174" s="1">
        <v>0.14755718841385793</v>
      </c>
      <c r="T4174" s="1">
        <f t="shared" si="195"/>
        <v>0.36597190628926202</v>
      </c>
      <c r="U4174" s="2">
        <v>0.12489472332590482</v>
      </c>
      <c r="V4174" s="1">
        <f t="shared" si="196"/>
        <v>-2.0623548658769728</v>
      </c>
      <c r="W4174" s="1">
        <f t="shared" si="197"/>
        <v>3.1724064471250988</v>
      </c>
      <c r="X4174" s="2">
        <v>1.6849722039724204</v>
      </c>
    </row>
    <row r="4175" spans="1:24">
      <c r="A4175" s="1" t="s">
        <v>14893</v>
      </c>
      <c r="B4175" s="1" t="s">
        <v>14892</v>
      </c>
      <c r="C4175" s="1" t="s">
        <v>14891</v>
      </c>
      <c r="D4175" s="1">
        <v>25</v>
      </c>
      <c r="E4175" s="1">
        <v>12</v>
      </c>
      <c r="F4175" s="1">
        <v>18</v>
      </c>
      <c r="G4175" s="1">
        <v>511</v>
      </c>
      <c r="H4175" s="1">
        <v>57.5</v>
      </c>
      <c r="I4175" s="1">
        <v>96.5</v>
      </c>
      <c r="J4175" s="1">
        <v>76.599999999999994</v>
      </c>
      <c r="K4175" s="1">
        <v>80.900000000000006</v>
      </c>
      <c r="L4175" s="1">
        <v>86.5</v>
      </c>
      <c r="M4175" s="1">
        <v>163.30000000000001</v>
      </c>
      <c r="N4175" s="1">
        <v>106.6</v>
      </c>
      <c r="O4175" s="1">
        <v>106.6</v>
      </c>
      <c r="P4175" s="1">
        <v>95.5</v>
      </c>
      <c r="Q4175" s="1">
        <v>98.8</v>
      </c>
      <c r="R4175" s="1">
        <v>88.6</v>
      </c>
      <c r="S4175" s="1">
        <v>0.14767487777566288</v>
      </c>
      <c r="T4175" s="1">
        <f t="shared" si="195"/>
        <v>0.77775427629167171</v>
      </c>
      <c r="U4175" s="2">
        <v>0.19415162427935512</v>
      </c>
      <c r="V4175" s="1">
        <f t="shared" si="196"/>
        <v>-0.56003256593870099</v>
      </c>
      <c r="W4175" s="1">
        <f t="shared" si="197"/>
        <v>1.226687668648168</v>
      </c>
      <c r="X4175" s="2">
        <v>0.72401476851026803</v>
      </c>
    </row>
    <row r="4176" spans="1:24">
      <c r="A4176" s="1" t="s">
        <v>13063</v>
      </c>
      <c r="B4176" s="1" t="s">
        <v>13062</v>
      </c>
      <c r="C4176" s="1" t="s">
        <v>13061</v>
      </c>
      <c r="D4176" s="1">
        <v>23</v>
      </c>
      <c r="E4176" s="1">
        <v>8</v>
      </c>
      <c r="F4176" s="1">
        <v>9</v>
      </c>
      <c r="G4176" s="1">
        <v>464</v>
      </c>
      <c r="H4176" s="1">
        <v>50.9</v>
      </c>
      <c r="I4176" s="1">
        <v>99.2</v>
      </c>
      <c r="J4176" s="1">
        <v>95.9</v>
      </c>
      <c r="K4176" s="1">
        <v>94.4</v>
      </c>
      <c r="L4176" s="1">
        <v>93.6</v>
      </c>
      <c r="M4176" s="1">
        <v>120.6</v>
      </c>
      <c r="N4176" s="1">
        <v>86.8</v>
      </c>
      <c r="O4176" s="1">
        <v>91.3</v>
      </c>
      <c r="P4176" s="1">
        <v>103.2</v>
      </c>
      <c r="Q4176" s="1">
        <v>114.9</v>
      </c>
      <c r="R4176" s="1">
        <v>100.2</v>
      </c>
      <c r="S4176" s="1">
        <v>0.14770363049088495</v>
      </c>
      <c r="T4176" s="1">
        <f t="shared" si="195"/>
        <v>1.2973989001168271</v>
      </c>
      <c r="U4176" s="2">
        <v>0.29698899016977348</v>
      </c>
      <c r="V4176" s="1">
        <f t="shared" si="196"/>
        <v>-5.601371116575412E-2</v>
      </c>
      <c r="W4176" s="1">
        <f t="shared" si="197"/>
        <v>0.16078555117954757</v>
      </c>
      <c r="X4176" s="2">
        <v>0.10520399499269158</v>
      </c>
    </row>
    <row r="4177" spans="1:24">
      <c r="A4177" s="1" t="s">
        <v>5856</v>
      </c>
      <c r="B4177" s="1" t="s">
        <v>5855</v>
      </c>
      <c r="C4177" s="1" t="s">
        <v>5854</v>
      </c>
      <c r="D4177" s="1">
        <v>4</v>
      </c>
      <c r="E4177" s="1">
        <v>3</v>
      </c>
      <c r="F4177" s="1">
        <v>4</v>
      </c>
      <c r="G4177" s="1">
        <v>828</v>
      </c>
      <c r="H4177" s="1">
        <v>91.7</v>
      </c>
      <c r="I4177" s="1">
        <v>97.9</v>
      </c>
      <c r="J4177" s="1">
        <v>91.3</v>
      </c>
      <c r="K4177" s="1">
        <v>97.5</v>
      </c>
      <c r="L4177" s="1">
        <v>96</v>
      </c>
      <c r="M4177" s="1">
        <v>106.8</v>
      </c>
      <c r="N4177" s="1">
        <v>91.4</v>
      </c>
      <c r="O4177" s="1">
        <v>101.2</v>
      </c>
      <c r="P4177" s="1">
        <v>92.8</v>
      </c>
      <c r="Q4177" s="1">
        <v>132.80000000000001</v>
      </c>
      <c r="R4177" s="1">
        <v>92.4</v>
      </c>
      <c r="S4177" s="1">
        <v>0.14785036378206601</v>
      </c>
      <c r="T4177" s="1">
        <f t="shared" si="195"/>
        <v>0.39269984708738975</v>
      </c>
      <c r="U4177" s="2">
        <v>0.12984558440243715</v>
      </c>
      <c r="V4177" s="1">
        <f t="shared" si="196"/>
        <v>-6.0897819668764924E-2</v>
      </c>
      <c r="W4177" s="1">
        <f t="shared" si="197"/>
        <v>0.43417099899377209</v>
      </c>
      <c r="X4177" s="2">
        <v>0.27871750404390794</v>
      </c>
    </row>
    <row r="4178" spans="1:24">
      <c r="A4178" s="1" t="s">
        <v>12395</v>
      </c>
      <c r="B4178" s="1" t="s">
        <v>12394</v>
      </c>
      <c r="C4178" s="1" t="s">
        <v>12393</v>
      </c>
      <c r="D4178" s="1">
        <v>14</v>
      </c>
      <c r="E4178" s="1">
        <v>3</v>
      </c>
      <c r="F4178" s="1">
        <v>6</v>
      </c>
      <c r="G4178" s="1">
        <v>183</v>
      </c>
      <c r="H4178" s="1">
        <v>21.1</v>
      </c>
      <c r="I4178" s="1">
        <v>84.8</v>
      </c>
      <c r="J4178" s="1">
        <v>77.3</v>
      </c>
      <c r="K4178" s="1">
        <v>81.099999999999994</v>
      </c>
      <c r="L4178" s="1">
        <v>85.7</v>
      </c>
      <c r="M4178" s="1">
        <v>180.7</v>
      </c>
      <c r="N4178" s="1">
        <v>105.6</v>
      </c>
      <c r="O4178" s="1">
        <v>111.7</v>
      </c>
      <c r="P4178" s="1">
        <v>88.5</v>
      </c>
      <c r="Q4178" s="1">
        <v>88.7</v>
      </c>
      <c r="R4178" s="1">
        <v>96.1</v>
      </c>
      <c r="S4178" s="1">
        <v>0.14787395096664818</v>
      </c>
      <c r="T4178" s="1">
        <f t="shared" si="195"/>
        <v>1.4579318747248269</v>
      </c>
      <c r="U4178" s="2">
        <v>0.30597671198218762</v>
      </c>
      <c r="V4178" s="1">
        <f t="shared" si="196"/>
        <v>-0.69015692187445288</v>
      </c>
      <c r="W4178" s="1">
        <f t="shared" si="197"/>
        <v>1.2572127780498583</v>
      </c>
      <c r="X4178" s="2">
        <v>0.74137843185398333</v>
      </c>
    </row>
    <row r="4179" spans="1:24">
      <c r="A4179" s="1" t="s">
        <v>7080</v>
      </c>
      <c r="B4179" s="1" t="s">
        <v>7079</v>
      </c>
      <c r="C4179" s="1" t="s">
        <v>7078</v>
      </c>
      <c r="D4179" s="1">
        <v>28</v>
      </c>
      <c r="E4179" s="1">
        <v>11</v>
      </c>
      <c r="F4179" s="1">
        <v>17</v>
      </c>
      <c r="G4179" s="1">
        <v>492</v>
      </c>
      <c r="H4179" s="1">
        <v>57.2</v>
      </c>
      <c r="I4179" s="1">
        <v>87.7</v>
      </c>
      <c r="J4179" s="1">
        <v>92.1</v>
      </c>
      <c r="K4179" s="1">
        <v>104.5</v>
      </c>
      <c r="L4179" s="1">
        <v>91</v>
      </c>
      <c r="M4179" s="1">
        <v>97.5</v>
      </c>
      <c r="N4179" s="1">
        <v>107.5</v>
      </c>
      <c r="O4179" s="1">
        <v>107.8</v>
      </c>
      <c r="P4179" s="1">
        <v>84.5</v>
      </c>
      <c r="Q4179" s="1">
        <v>137.80000000000001</v>
      </c>
      <c r="R4179" s="1">
        <v>89.6</v>
      </c>
      <c r="S4179" s="1">
        <v>0.14807676176601961</v>
      </c>
      <c r="T4179" s="1">
        <f t="shared" si="195"/>
        <v>0.27964547808410611</v>
      </c>
      <c r="U4179" s="2">
        <v>0.10111600872845822</v>
      </c>
      <c r="V4179" s="1">
        <f t="shared" si="196"/>
        <v>-0.15223372169922003</v>
      </c>
      <c r="W4179" s="1">
        <f t="shared" si="197"/>
        <v>0.99758573166684916</v>
      </c>
      <c r="X4179" s="2">
        <v>0.60071006915285652</v>
      </c>
    </row>
    <row r="4180" spans="1:24">
      <c r="A4180" s="1" t="s">
        <v>14749</v>
      </c>
      <c r="B4180" s="1" t="s">
        <v>14748</v>
      </c>
      <c r="C4180" s="1" t="s">
        <v>14747</v>
      </c>
      <c r="D4180" s="1">
        <v>14</v>
      </c>
      <c r="E4180" s="1">
        <v>1</v>
      </c>
      <c r="F4180" s="1">
        <v>1</v>
      </c>
      <c r="G4180" s="1">
        <v>126</v>
      </c>
      <c r="H4180" s="1">
        <v>13.2</v>
      </c>
      <c r="I4180" s="1">
        <v>78.400000000000006</v>
      </c>
      <c r="J4180" s="1">
        <v>101.7</v>
      </c>
      <c r="K4180" s="1">
        <v>96</v>
      </c>
      <c r="L4180" s="1">
        <v>102.8</v>
      </c>
      <c r="M4180" s="1">
        <v>101</v>
      </c>
      <c r="N4180" s="1">
        <v>101.6</v>
      </c>
      <c r="O4180" s="1">
        <v>103.5</v>
      </c>
      <c r="P4180" s="1">
        <v>126.4</v>
      </c>
      <c r="Q4180" s="1">
        <v>76.3</v>
      </c>
      <c r="R4180" s="1">
        <v>112.2</v>
      </c>
      <c r="S4180" s="1">
        <v>0.1481141169055448</v>
      </c>
      <c r="T4180" s="1">
        <f t="shared" si="195"/>
        <v>0.29969241126699359</v>
      </c>
      <c r="U4180" s="2">
        <v>0.10356099477424349</v>
      </c>
      <c r="V4180" s="1">
        <f t="shared" si="196"/>
        <v>-0.107223404297127</v>
      </c>
      <c r="W4180" s="1">
        <f t="shared" si="197"/>
        <v>0.48749040080793565</v>
      </c>
      <c r="X4180" s="2">
        <v>0.31114460160480117</v>
      </c>
    </row>
    <row r="4181" spans="1:24">
      <c r="A4181" s="1" t="s">
        <v>16106</v>
      </c>
      <c r="B4181" s="1" t="s">
        <v>16105</v>
      </c>
      <c r="C4181" s="1" t="s">
        <v>16104</v>
      </c>
      <c r="D4181" s="1">
        <v>11</v>
      </c>
      <c r="E4181" s="1">
        <v>1</v>
      </c>
      <c r="F4181" s="1">
        <v>1</v>
      </c>
      <c r="G4181" s="1">
        <v>202</v>
      </c>
      <c r="H4181" s="1">
        <v>22.7</v>
      </c>
      <c r="I4181" s="1">
        <v>113.8</v>
      </c>
      <c r="J4181" s="1">
        <v>96.6</v>
      </c>
      <c r="K4181" s="1">
        <v>95.5</v>
      </c>
      <c r="L4181" s="1">
        <v>102.1</v>
      </c>
      <c r="M4181" s="1">
        <v>70.900000000000006</v>
      </c>
      <c r="N4181" s="1">
        <v>88</v>
      </c>
      <c r="O4181" s="1">
        <v>94.1</v>
      </c>
      <c r="P4181" s="1">
        <v>121.2</v>
      </c>
      <c r="Q4181" s="1">
        <v>120.4</v>
      </c>
      <c r="R4181" s="1">
        <v>97.5</v>
      </c>
      <c r="S4181" s="1">
        <v>0.14817913144541683</v>
      </c>
      <c r="T4181" s="1">
        <f t="shared" si="195"/>
        <v>0.62885627739295202</v>
      </c>
      <c r="U4181" s="2">
        <v>0.16533444870748881</v>
      </c>
      <c r="V4181" s="1">
        <f t="shared" si="196"/>
        <v>0.27439426799834182</v>
      </c>
      <c r="W4181" s="1">
        <f t="shared" si="197"/>
        <v>1.1634859034193814</v>
      </c>
      <c r="X4181" s="2">
        <v>0.69035290115936188</v>
      </c>
    </row>
    <row r="4182" spans="1:24">
      <c r="A4182" s="1" t="s">
        <v>5053</v>
      </c>
      <c r="B4182" s="1" t="s">
        <v>5052</v>
      </c>
      <c r="C4182" s="1" t="s">
        <v>5051</v>
      </c>
      <c r="D4182" s="1">
        <v>18</v>
      </c>
      <c r="E4182" s="1">
        <v>14</v>
      </c>
      <c r="F4182" s="1">
        <v>15</v>
      </c>
      <c r="G4182" s="1">
        <v>1334</v>
      </c>
      <c r="H4182" s="1">
        <v>145.19999999999999</v>
      </c>
      <c r="I4182" s="1">
        <v>97.7</v>
      </c>
      <c r="J4182" s="1">
        <v>98.8</v>
      </c>
      <c r="K4182" s="1">
        <v>101.9</v>
      </c>
      <c r="L4182" s="1">
        <v>90.1</v>
      </c>
      <c r="M4182" s="1">
        <v>111.9</v>
      </c>
      <c r="N4182" s="1">
        <v>92.1</v>
      </c>
      <c r="O4182" s="1">
        <v>84.7</v>
      </c>
      <c r="P4182" s="1">
        <v>91.4</v>
      </c>
      <c r="Q4182" s="1">
        <v>138.6</v>
      </c>
      <c r="R4182" s="1">
        <v>92.9</v>
      </c>
      <c r="S4182" s="1">
        <v>0.14821034159775204</v>
      </c>
      <c r="T4182" s="1">
        <f t="shared" si="195"/>
        <v>0.33247220539285471</v>
      </c>
      <c r="U4182" s="2">
        <v>0.11716768828242795</v>
      </c>
      <c r="V4182" s="1">
        <f t="shared" si="196"/>
        <v>1.3305991780246544E-2</v>
      </c>
      <c r="W4182" s="1">
        <f t="shared" si="197"/>
        <v>4.1472468747287577E-2</v>
      </c>
      <c r="X4182" s="2">
        <v>2.5340866991400868E-2</v>
      </c>
    </row>
    <row r="4183" spans="1:24">
      <c r="A4183" s="1" t="s">
        <v>14650</v>
      </c>
      <c r="B4183" s="1" t="s">
        <v>14649</v>
      </c>
      <c r="C4183" s="1" t="s">
        <v>14648</v>
      </c>
      <c r="D4183" s="1">
        <v>9</v>
      </c>
      <c r="E4183" s="1">
        <v>4</v>
      </c>
      <c r="F4183" s="1">
        <v>5</v>
      </c>
      <c r="G4183" s="1">
        <v>482</v>
      </c>
      <c r="H4183" s="1">
        <v>54.3</v>
      </c>
      <c r="I4183" s="1">
        <v>102.4</v>
      </c>
      <c r="J4183" s="1">
        <v>87.3</v>
      </c>
      <c r="K4183" s="1">
        <v>100.6</v>
      </c>
      <c r="L4183" s="1">
        <v>101.2</v>
      </c>
      <c r="M4183" s="1">
        <v>89.6</v>
      </c>
      <c r="N4183" s="1">
        <v>108.2</v>
      </c>
      <c r="O4183" s="1">
        <v>85.3</v>
      </c>
      <c r="P4183" s="1">
        <v>114.2</v>
      </c>
      <c r="Q4183" s="1">
        <v>114.9</v>
      </c>
      <c r="R4183" s="1">
        <v>96.3</v>
      </c>
      <c r="S4183" s="1">
        <v>0.14823944277296905</v>
      </c>
      <c r="T4183" s="1">
        <f t="shared" si="195"/>
        <v>0.77132988538517622</v>
      </c>
      <c r="U4183" s="2">
        <v>0.19237290287365436</v>
      </c>
      <c r="V4183" s="1">
        <f t="shared" si="196"/>
        <v>5.266305899381174E-2</v>
      </c>
      <c r="W4183" s="1">
        <f t="shared" si="197"/>
        <v>0.18865024761881677</v>
      </c>
      <c r="X4183" s="2">
        <v>0.12367007832511201</v>
      </c>
    </row>
    <row r="4184" spans="1:24">
      <c r="A4184" s="1" t="s">
        <v>12224</v>
      </c>
      <c r="B4184" s="1" t="s">
        <v>12223</v>
      </c>
      <c r="C4184" s="1" t="s">
        <v>12222</v>
      </c>
      <c r="D4184" s="1">
        <v>12</v>
      </c>
      <c r="E4184" s="1">
        <v>8</v>
      </c>
      <c r="F4184" s="1">
        <v>9</v>
      </c>
      <c r="G4184" s="1">
        <v>913</v>
      </c>
      <c r="H4184" s="1">
        <v>100.5</v>
      </c>
      <c r="I4184" s="1">
        <v>93.8</v>
      </c>
      <c r="J4184" s="1">
        <v>105.1</v>
      </c>
      <c r="K4184" s="1">
        <v>93.9</v>
      </c>
      <c r="L4184" s="1">
        <v>95.2</v>
      </c>
      <c r="M4184" s="1">
        <v>110.1</v>
      </c>
      <c r="N4184" s="1">
        <v>86.9</v>
      </c>
      <c r="O4184" s="1">
        <v>92.4</v>
      </c>
      <c r="P4184" s="1">
        <v>100.9</v>
      </c>
      <c r="Q4184" s="1">
        <v>121.9</v>
      </c>
      <c r="R4184" s="1">
        <v>99.7</v>
      </c>
      <c r="S4184" s="1">
        <v>0.14828000740233269</v>
      </c>
      <c r="T4184" s="1">
        <f t="shared" si="195"/>
        <v>0.73259735163837747</v>
      </c>
      <c r="U4184" s="2">
        <v>0.18481143470659983</v>
      </c>
      <c r="V4184" s="1">
        <f t="shared" si="196"/>
        <v>7.9542312639214342E-3</v>
      </c>
      <c r="W4184" s="1">
        <f t="shared" si="197"/>
        <v>2.7115661299169799E-2</v>
      </c>
      <c r="X4184" s="2">
        <v>1.6680293602985324E-2</v>
      </c>
    </row>
    <row r="4185" spans="1:24">
      <c r="A4185" s="1" t="s">
        <v>12635</v>
      </c>
      <c r="B4185" s="1" t="s">
        <v>12634</v>
      </c>
      <c r="C4185" s="1" t="s">
        <v>12633</v>
      </c>
      <c r="D4185" s="1">
        <v>2</v>
      </c>
      <c r="E4185" s="1">
        <v>2</v>
      </c>
      <c r="F4185" s="1">
        <v>3</v>
      </c>
      <c r="G4185" s="1">
        <v>1052</v>
      </c>
      <c r="H4185" s="1">
        <v>120.2</v>
      </c>
      <c r="I4185" s="1">
        <v>85</v>
      </c>
      <c r="J4185" s="1">
        <v>90.4</v>
      </c>
      <c r="K4185" s="1">
        <v>98.9</v>
      </c>
      <c r="L4185" s="1">
        <v>98.4</v>
      </c>
      <c r="M4185" s="1">
        <v>144.19999999999999</v>
      </c>
      <c r="N4185" s="1">
        <v>84.5</v>
      </c>
      <c r="O4185" s="1">
        <v>88.7</v>
      </c>
      <c r="P4185" s="1">
        <v>98.2</v>
      </c>
      <c r="Q4185" s="1">
        <v>101.4</v>
      </c>
      <c r="R4185" s="1">
        <v>110.2</v>
      </c>
      <c r="S4185" s="1">
        <v>0.14835982433956238</v>
      </c>
      <c r="T4185" s="1">
        <f t="shared" si="195"/>
        <v>1.0082697609008298</v>
      </c>
      <c r="U4185" s="2">
        <v>0.25997201975041162</v>
      </c>
      <c r="V4185" s="1">
        <f t="shared" si="196"/>
        <v>-0.18332480838517565</v>
      </c>
      <c r="W4185" s="1">
        <f t="shared" si="197"/>
        <v>0.31817320744049937</v>
      </c>
      <c r="X4185" s="2">
        <v>0.20729921279237393</v>
      </c>
    </row>
    <row r="4186" spans="1:24">
      <c r="A4186" s="1" t="s">
        <v>13312</v>
      </c>
      <c r="B4186" s="1" t="s">
        <v>13311</v>
      </c>
      <c r="C4186" s="1" t="s">
        <v>13310</v>
      </c>
      <c r="D4186" s="1">
        <v>1</v>
      </c>
      <c r="E4186" s="1">
        <v>1</v>
      </c>
      <c r="F4186" s="1">
        <v>1</v>
      </c>
      <c r="G4186" s="1">
        <v>1735</v>
      </c>
      <c r="H4186" s="1">
        <v>191</v>
      </c>
      <c r="I4186" s="1">
        <v>90.8</v>
      </c>
      <c r="J4186" s="1">
        <v>94.4</v>
      </c>
      <c r="K4186" s="1">
        <v>94.4</v>
      </c>
      <c r="L4186" s="1">
        <v>97.4</v>
      </c>
      <c r="M4186" s="1">
        <v>89.7</v>
      </c>
      <c r="N4186" s="1">
        <v>113</v>
      </c>
      <c r="O4186" s="1">
        <v>107</v>
      </c>
      <c r="P4186" s="1">
        <v>111.4</v>
      </c>
      <c r="Q4186" s="1">
        <v>98.9</v>
      </c>
      <c r="R4186" s="1">
        <v>103.1</v>
      </c>
      <c r="S4186" s="1">
        <v>0.14847815559539729</v>
      </c>
      <c r="T4186" s="1">
        <f t="shared" si="195"/>
        <v>1.4964911698476389</v>
      </c>
      <c r="U4186" s="2">
        <v>0.30746326696716758</v>
      </c>
      <c r="V4186" s="1">
        <f t="shared" si="196"/>
        <v>-0.13134435879748016</v>
      </c>
      <c r="W4186" s="1">
        <f t="shared" si="197"/>
        <v>0.70283243703169052</v>
      </c>
      <c r="X4186" s="2">
        <v>0.43603957826608802</v>
      </c>
    </row>
    <row r="4187" spans="1:24">
      <c r="A4187" s="1" t="s">
        <v>14680</v>
      </c>
      <c r="B4187" s="1" t="s">
        <v>14679</v>
      </c>
      <c r="C4187" s="1" t="s">
        <v>14678</v>
      </c>
      <c r="D4187" s="1">
        <v>8</v>
      </c>
      <c r="E4187" s="1">
        <v>2</v>
      </c>
      <c r="F4187" s="1">
        <v>2</v>
      </c>
      <c r="G4187" s="1">
        <v>345</v>
      </c>
      <c r="H4187" s="1">
        <v>39.4</v>
      </c>
      <c r="I4187" s="1">
        <v>70.5</v>
      </c>
      <c r="J4187" s="1">
        <v>96.8</v>
      </c>
      <c r="K4187" s="1">
        <v>109.2</v>
      </c>
      <c r="L4187" s="1">
        <v>104.3</v>
      </c>
      <c r="M4187" s="1">
        <v>80.3</v>
      </c>
      <c r="N4187" s="1">
        <v>94.9</v>
      </c>
      <c r="O4187" s="1">
        <v>127.3</v>
      </c>
      <c r="P4187" s="1">
        <v>113.9</v>
      </c>
      <c r="Q4187" s="1">
        <v>88.2</v>
      </c>
      <c r="R4187" s="1">
        <v>114.5</v>
      </c>
      <c r="S4187" s="1">
        <v>0.14866527610808153</v>
      </c>
      <c r="T4187" s="1">
        <f t="shared" si="195"/>
        <v>0.35013030852760318</v>
      </c>
      <c r="U4187" s="2">
        <v>0.12209835641687906</v>
      </c>
      <c r="V4187" s="1">
        <f t="shared" si="196"/>
        <v>-8.2939163020219447E-2</v>
      </c>
      <c r="W4187" s="1">
        <f t="shared" si="197"/>
        <v>0.13639038154686647</v>
      </c>
      <c r="X4187" s="2">
        <v>8.9369136610559785E-2</v>
      </c>
    </row>
    <row r="4188" spans="1:24">
      <c r="A4188" s="1" t="s">
        <v>11322</v>
      </c>
      <c r="B4188" s="1" t="s">
        <v>11321</v>
      </c>
      <c r="C4188" s="1" t="s">
        <v>11320</v>
      </c>
      <c r="D4188" s="1">
        <v>5</v>
      </c>
      <c r="E4188" s="1">
        <v>1</v>
      </c>
      <c r="F4188" s="1">
        <v>2</v>
      </c>
      <c r="G4188" s="1">
        <v>233</v>
      </c>
      <c r="H4188" s="1">
        <v>25.8</v>
      </c>
      <c r="I4188" s="1">
        <v>75</v>
      </c>
      <c r="J4188" s="1">
        <v>88.4</v>
      </c>
      <c r="K4188" s="1">
        <v>125</v>
      </c>
      <c r="L4188" s="1">
        <v>125.2</v>
      </c>
      <c r="M4188" s="1">
        <v>6.8</v>
      </c>
      <c r="N4188" s="1">
        <v>101.9</v>
      </c>
      <c r="O4188" s="1">
        <v>133.80000000000001</v>
      </c>
      <c r="P4188" s="1">
        <v>140.1</v>
      </c>
      <c r="Q4188" s="1">
        <v>93.7</v>
      </c>
      <c r="R4188" s="1">
        <v>110.2</v>
      </c>
      <c r="S4188" s="1">
        <v>0.14920987855336981</v>
      </c>
      <c r="T4188" s="1">
        <f t="shared" si="195"/>
        <v>0.23797358987172321</v>
      </c>
      <c r="U4188" s="2">
        <v>8.5546314976852653E-2</v>
      </c>
      <c r="V4188" s="1">
        <f t="shared" si="196"/>
        <v>0.35521393907423854</v>
      </c>
      <c r="W4188" s="1">
        <f t="shared" si="197"/>
        <v>0.25870470199766188</v>
      </c>
      <c r="X4188" s="2">
        <v>0.16911739278201027</v>
      </c>
    </row>
    <row r="4189" spans="1:24">
      <c r="A4189" s="1" t="s">
        <v>12425</v>
      </c>
      <c r="B4189" s="1" t="s">
        <v>12424</v>
      </c>
      <c r="C4189" s="1" t="s">
        <v>12423</v>
      </c>
      <c r="D4189" s="1">
        <v>10</v>
      </c>
      <c r="E4189" s="1">
        <v>9</v>
      </c>
      <c r="F4189" s="1">
        <v>9</v>
      </c>
      <c r="G4189" s="1">
        <v>1302</v>
      </c>
      <c r="H4189" s="1">
        <v>149.6</v>
      </c>
      <c r="I4189" s="1">
        <v>87.7</v>
      </c>
      <c r="J4189" s="1">
        <v>104.4</v>
      </c>
      <c r="K4189" s="1">
        <v>91.9</v>
      </c>
      <c r="L4189" s="1">
        <v>87.1</v>
      </c>
      <c r="M4189" s="1">
        <v>108.4</v>
      </c>
      <c r="N4189" s="1">
        <v>106.8</v>
      </c>
      <c r="O4189" s="1">
        <v>105.1</v>
      </c>
      <c r="P4189" s="1">
        <v>95.2</v>
      </c>
      <c r="Q4189" s="1">
        <v>117.4</v>
      </c>
      <c r="R4189" s="1">
        <v>96.1</v>
      </c>
      <c r="S4189" s="1">
        <v>0.14943498119644283</v>
      </c>
      <c r="T4189" s="1">
        <f t="shared" si="195"/>
        <v>0.60872847743679226</v>
      </c>
      <c r="U4189" s="2">
        <v>0.1629251592571912</v>
      </c>
      <c r="V4189" s="1">
        <f t="shared" si="196"/>
        <v>-0.20265329635600113</v>
      </c>
      <c r="W4189" s="1">
        <f t="shared" si="197"/>
        <v>1.4719762264837106</v>
      </c>
      <c r="X4189" s="2">
        <v>0.85425422560483255</v>
      </c>
    </row>
    <row r="4190" spans="1:24">
      <c r="A4190" s="1" t="s">
        <v>15732</v>
      </c>
      <c r="B4190" s="1" t="s">
        <v>15731</v>
      </c>
      <c r="C4190" s="1" t="s">
        <v>15730</v>
      </c>
      <c r="D4190" s="1">
        <v>5</v>
      </c>
      <c r="E4190" s="1">
        <v>1</v>
      </c>
      <c r="F4190" s="1">
        <v>1</v>
      </c>
      <c r="G4190" s="1">
        <v>337</v>
      </c>
      <c r="H4190" s="1">
        <v>37.9</v>
      </c>
      <c r="I4190" s="1">
        <v>120.5</v>
      </c>
      <c r="J4190" s="1">
        <v>89.2</v>
      </c>
      <c r="K4190" s="1">
        <v>94.3</v>
      </c>
      <c r="L4190" s="1">
        <v>88.7</v>
      </c>
      <c r="M4190" s="1">
        <v>111</v>
      </c>
      <c r="N4190" s="1">
        <v>83.2</v>
      </c>
      <c r="O4190" s="1">
        <v>86.5</v>
      </c>
      <c r="P4190" s="1">
        <v>73.8</v>
      </c>
      <c r="Q4190" s="1">
        <v>144</v>
      </c>
      <c r="R4190" s="1">
        <v>108.9</v>
      </c>
      <c r="S4190" s="1">
        <v>0.14957635605051028</v>
      </c>
      <c r="T4190" s="1">
        <f t="shared" si="195"/>
        <v>0.22195327018638517</v>
      </c>
      <c r="U4190" s="2">
        <v>8.0262384781807E-2</v>
      </c>
      <c r="V4190" s="1">
        <f t="shared" si="196"/>
        <v>6.9361034875028746E-2</v>
      </c>
      <c r="W4190" s="1">
        <f t="shared" si="197"/>
        <v>0.15084686872628544</v>
      </c>
      <c r="X4190" s="2">
        <v>9.8879662043861991E-2</v>
      </c>
    </row>
    <row r="4191" spans="1:24">
      <c r="A4191" s="1" t="s">
        <v>8229</v>
      </c>
      <c r="B4191" s="1" t="s">
        <v>8228</v>
      </c>
      <c r="C4191" s="1" t="s">
        <v>8227</v>
      </c>
      <c r="D4191" s="1">
        <v>5</v>
      </c>
      <c r="E4191" s="1">
        <v>2</v>
      </c>
      <c r="F4191" s="1">
        <v>2</v>
      </c>
      <c r="G4191" s="1">
        <v>532</v>
      </c>
      <c r="H4191" s="1">
        <v>58.1</v>
      </c>
      <c r="I4191" s="1">
        <v>94</v>
      </c>
      <c r="J4191" s="1">
        <v>83.2</v>
      </c>
      <c r="K4191" s="1">
        <v>85.1</v>
      </c>
      <c r="L4191" s="1">
        <v>84.6</v>
      </c>
      <c r="M4191" s="1">
        <v>176.5</v>
      </c>
      <c r="N4191" s="1">
        <v>100.7</v>
      </c>
      <c r="O4191" s="1">
        <v>87.3</v>
      </c>
      <c r="P4191" s="1">
        <v>84.6</v>
      </c>
      <c r="Q4191" s="1">
        <v>121</v>
      </c>
      <c r="R4191" s="1">
        <v>83</v>
      </c>
      <c r="S4191" s="1">
        <v>0.14958895848365977</v>
      </c>
      <c r="T4191" s="1">
        <f t="shared" si="195"/>
        <v>0.37703987279790852</v>
      </c>
      <c r="U4191" s="2">
        <v>0.12751906554359463</v>
      </c>
      <c r="V4191" s="1">
        <f t="shared" si="196"/>
        <v>-0.4864364732067612</v>
      </c>
      <c r="W4191" s="1">
        <f t="shared" si="197"/>
        <v>0.70410382633409663</v>
      </c>
      <c r="X4191" s="2">
        <v>0.43675274836322903</v>
      </c>
    </row>
    <row r="4192" spans="1:24">
      <c r="A4192" s="1" t="s">
        <v>5131</v>
      </c>
      <c r="B4192" s="1" t="s">
        <v>5130</v>
      </c>
      <c r="C4192" s="1" t="s">
        <v>5129</v>
      </c>
      <c r="D4192" s="1">
        <v>2</v>
      </c>
      <c r="E4192" s="1">
        <v>2</v>
      </c>
      <c r="F4192" s="1">
        <v>2</v>
      </c>
      <c r="G4192" s="1">
        <v>1290</v>
      </c>
      <c r="H4192" s="1">
        <v>143</v>
      </c>
      <c r="I4192" s="1">
        <v>104.1</v>
      </c>
      <c r="J4192" s="1">
        <v>80.2</v>
      </c>
      <c r="K4192" s="1">
        <v>79.099999999999994</v>
      </c>
      <c r="L4192" s="1">
        <v>68.3</v>
      </c>
      <c r="M4192" s="1">
        <v>185.8</v>
      </c>
      <c r="N4192" s="1">
        <v>108.3</v>
      </c>
      <c r="O4192" s="1">
        <v>98.2</v>
      </c>
      <c r="P4192" s="1">
        <v>75.5</v>
      </c>
      <c r="Q4192" s="1">
        <v>128.1</v>
      </c>
      <c r="R4192" s="1">
        <v>72.400000000000006</v>
      </c>
      <c r="S4192" s="1">
        <v>0.14982675415635296</v>
      </c>
      <c r="T4192" s="1">
        <f t="shared" si="195"/>
        <v>0.20246064681565859</v>
      </c>
      <c r="U4192" s="2">
        <v>7.3960236284761796E-2</v>
      </c>
      <c r="V4192" s="1">
        <f t="shared" si="196"/>
        <v>-0.65711582256791745</v>
      </c>
      <c r="W4192" s="1">
        <f t="shared" si="197"/>
        <v>0.95159399000890499</v>
      </c>
      <c r="X4192" s="2">
        <v>0.57457945296027757</v>
      </c>
    </row>
    <row r="4193" spans="1:24">
      <c r="A4193" s="1" t="s">
        <v>15025</v>
      </c>
      <c r="B4193" s="1" t="s">
        <v>15024</v>
      </c>
      <c r="C4193" s="1" t="s">
        <v>15023</v>
      </c>
      <c r="D4193" s="1">
        <v>80</v>
      </c>
      <c r="E4193" s="1">
        <v>20</v>
      </c>
      <c r="F4193" s="1">
        <v>177</v>
      </c>
      <c r="G4193" s="1">
        <v>296</v>
      </c>
      <c r="H4193" s="1">
        <v>32.299999999999997</v>
      </c>
      <c r="I4193" s="1">
        <v>92.4</v>
      </c>
      <c r="J4193" s="1">
        <v>85.1</v>
      </c>
      <c r="K4193" s="1">
        <v>100.7</v>
      </c>
      <c r="L4193" s="1">
        <v>88.7</v>
      </c>
      <c r="M4193" s="1">
        <v>123.6</v>
      </c>
      <c r="N4193" s="1">
        <v>103.6</v>
      </c>
      <c r="O4193" s="1">
        <v>100.7</v>
      </c>
      <c r="P4193" s="1">
        <v>119.8</v>
      </c>
      <c r="Q4193" s="1">
        <v>81.599999999999994</v>
      </c>
      <c r="R4193" s="1">
        <v>103.9</v>
      </c>
      <c r="S4193" s="1">
        <v>0.14987818423708082</v>
      </c>
      <c r="T4193" s="1">
        <f t="shared" si="195"/>
        <v>0.43796175170047968</v>
      </c>
      <c r="U4193" s="2">
        <v>0.1409335030364614</v>
      </c>
      <c r="V4193" s="1">
        <f t="shared" si="196"/>
        <v>-0.25290649642336177</v>
      </c>
      <c r="W4193" s="1">
        <f t="shared" si="197"/>
        <v>1.2312786179415192</v>
      </c>
      <c r="X4193" s="2">
        <v>0.72547348327508998</v>
      </c>
    </row>
    <row r="4194" spans="1:24">
      <c r="A4194" s="1" t="s">
        <v>14038</v>
      </c>
      <c r="B4194" s="1" t="s">
        <v>14037</v>
      </c>
      <c r="C4194" s="1" t="s">
        <v>14036</v>
      </c>
      <c r="D4194" s="1">
        <v>2</v>
      </c>
      <c r="E4194" s="1">
        <v>1</v>
      </c>
      <c r="F4194" s="1">
        <v>1</v>
      </c>
      <c r="G4194" s="1">
        <v>477</v>
      </c>
      <c r="H4194" s="1">
        <v>53.7</v>
      </c>
      <c r="I4194" s="1">
        <v>94.9</v>
      </c>
      <c r="J4194" s="1">
        <v>107.1</v>
      </c>
      <c r="K4194" s="1">
        <v>85.7</v>
      </c>
      <c r="L4194" s="1">
        <v>97.9</v>
      </c>
      <c r="M4194" s="1">
        <v>81.099999999999994</v>
      </c>
      <c r="N4194" s="1">
        <v>112.9</v>
      </c>
      <c r="O4194" s="1">
        <v>99.5</v>
      </c>
      <c r="P4194" s="1">
        <v>107</v>
      </c>
      <c r="Q4194" s="1">
        <v>131.30000000000001</v>
      </c>
      <c r="R4194" s="1">
        <v>82.6</v>
      </c>
      <c r="S4194" s="1">
        <v>0.15005623733068948</v>
      </c>
      <c r="T4194" s="1">
        <f t="shared" si="195"/>
        <v>0.34782518852207678</v>
      </c>
      <c r="U4194" s="2">
        <v>0.12188276559158193</v>
      </c>
      <c r="V4194" s="1">
        <f t="shared" si="196"/>
        <v>-2.1292951046296554E-2</v>
      </c>
      <c r="W4194" s="1">
        <f t="shared" si="197"/>
        <v>5.3699692089138967E-2</v>
      </c>
      <c r="X4194" s="2">
        <v>3.3697158809403154E-2</v>
      </c>
    </row>
    <row r="4195" spans="1:24">
      <c r="A4195" s="1" t="s">
        <v>14161</v>
      </c>
      <c r="B4195" s="1" t="s">
        <v>14160</v>
      </c>
      <c r="C4195" s="1" t="s">
        <v>14159</v>
      </c>
      <c r="D4195" s="1">
        <v>20</v>
      </c>
      <c r="E4195" s="1">
        <v>2</v>
      </c>
      <c r="F4195" s="1">
        <v>7</v>
      </c>
      <c r="G4195" s="1">
        <v>76</v>
      </c>
      <c r="H4195" s="1">
        <v>8.6</v>
      </c>
      <c r="I4195" s="1">
        <v>85.7</v>
      </c>
      <c r="J4195" s="1">
        <v>102.8</v>
      </c>
      <c r="K4195" s="1">
        <v>107.6</v>
      </c>
      <c r="L4195" s="1">
        <v>99.7</v>
      </c>
      <c r="M4195" s="1">
        <v>73.3</v>
      </c>
      <c r="N4195" s="1">
        <v>95.6</v>
      </c>
      <c r="O4195" s="1">
        <v>105.9</v>
      </c>
      <c r="P4195" s="1">
        <v>133.19999999999999</v>
      </c>
      <c r="Q4195" s="1">
        <v>83.4</v>
      </c>
      <c r="R4195" s="1">
        <v>112.8</v>
      </c>
      <c r="S4195" s="1">
        <v>0.15010644195768638</v>
      </c>
      <c r="T4195" s="1">
        <f t="shared" si="195"/>
        <v>0.34471625233378328</v>
      </c>
      <c r="U4195" s="2">
        <v>0.12020374347346253</v>
      </c>
      <c r="V4195" s="1">
        <f t="shared" si="196"/>
        <v>0.11135210895056862</v>
      </c>
      <c r="W4195" s="1">
        <f t="shared" si="197"/>
        <v>0.3129095184196482</v>
      </c>
      <c r="X4195" s="2">
        <v>0.20436679028770599</v>
      </c>
    </row>
    <row r="4196" spans="1:24">
      <c r="A4196" s="1" t="s">
        <v>8379</v>
      </c>
      <c r="B4196" s="1" t="s">
        <v>8378</v>
      </c>
      <c r="C4196" s="1" t="s">
        <v>8377</v>
      </c>
      <c r="D4196" s="1">
        <v>59</v>
      </c>
      <c r="E4196" s="1">
        <v>19</v>
      </c>
      <c r="F4196" s="1">
        <v>41</v>
      </c>
      <c r="G4196" s="1">
        <v>318</v>
      </c>
      <c r="H4196" s="1">
        <v>34.799999999999997</v>
      </c>
      <c r="I4196" s="1">
        <v>92.4</v>
      </c>
      <c r="J4196" s="1">
        <v>97</v>
      </c>
      <c r="K4196" s="1">
        <v>93.1</v>
      </c>
      <c r="L4196" s="1">
        <v>91.5</v>
      </c>
      <c r="M4196" s="1">
        <v>97.4</v>
      </c>
      <c r="N4196" s="1">
        <v>112.1</v>
      </c>
      <c r="O4196" s="1">
        <v>105.1</v>
      </c>
      <c r="P4196" s="1">
        <v>77.400000000000006</v>
      </c>
      <c r="Q4196" s="1">
        <v>141.30000000000001</v>
      </c>
      <c r="R4196" s="1">
        <v>92.6</v>
      </c>
      <c r="S4196" s="1">
        <v>0.15030480597302445</v>
      </c>
      <c r="T4196" s="1">
        <f t="shared" si="195"/>
        <v>0.25662486811456781</v>
      </c>
      <c r="U4196" s="2">
        <v>9.2988952994575394E-2</v>
      </c>
      <c r="V4196" s="1">
        <f t="shared" si="196"/>
        <v>-0.16551789991953156</v>
      </c>
      <c r="W4196" s="1">
        <f t="shared" si="197"/>
        <v>1.5052613203808334</v>
      </c>
      <c r="X4196" s="2">
        <v>0.87193043039512141</v>
      </c>
    </row>
    <row r="4197" spans="1:24">
      <c r="A4197" s="1" t="s">
        <v>11442</v>
      </c>
      <c r="B4197" s="1" t="s">
        <v>11441</v>
      </c>
      <c r="C4197" s="1" t="s">
        <v>11440</v>
      </c>
      <c r="D4197" s="1">
        <v>15</v>
      </c>
      <c r="E4197" s="1">
        <v>7</v>
      </c>
      <c r="F4197" s="1">
        <v>11</v>
      </c>
      <c r="G4197" s="1">
        <v>642</v>
      </c>
      <c r="H4197" s="1">
        <v>71.400000000000006</v>
      </c>
      <c r="I4197" s="1">
        <v>95.4</v>
      </c>
      <c r="J4197" s="1">
        <v>91.4</v>
      </c>
      <c r="K4197" s="1">
        <v>98.7</v>
      </c>
      <c r="L4197" s="1">
        <v>93.9</v>
      </c>
      <c r="M4197" s="1">
        <v>127</v>
      </c>
      <c r="N4197" s="1">
        <v>88.3</v>
      </c>
      <c r="O4197" s="1">
        <v>89.4</v>
      </c>
      <c r="P4197" s="1">
        <v>117.4</v>
      </c>
      <c r="Q4197" s="1">
        <v>99</v>
      </c>
      <c r="R4197" s="1">
        <v>99.4</v>
      </c>
      <c r="S4197" s="1">
        <v>0.15032899172760514</v>
      </c>
      <c r="T4197" s="1">
        <f t="shared" si="195"/>
        <v>0.95459697599507043</v>
      </c>
      <c r="U4197" s="2">
        <v>0.24132212161182168</v>
      </c>
      <c r="V4197" s="1">
        <f t="shared" si="196"/>
        <v>-9.8707320553854061E-2</v>
      </c>
      <c r="W4197" s="1">
        <f t="shared" si="197"/>
        <v>0.25097918512338246</v>
      </c>
      <c r="X4197" s="2">
        <v>0.16351964096565177</v>
      </c>
    </row>
    <row r="4198" spans="1:24">
      <c r="A4198" s="1" t="s">
        <v>7677</v>
      </c>
      <c r="B4198" s="1" t="s">
        <v>7676</v>
      </c>
      <c r="C4198" s="1" t="s">
        <v>7675</v>
      </c>
      <c r="D4198" s="1">
        <v>6</v>
      </c>
      <c r="E4198" s="1">
        <v>2</v>
      </c>
      <c r="F4198" s="1">
        <v>3</v>
      </c>
      <c r="G4198" s="1">
        <v>434</v>
      </c>
      <c r="H4198" s="1">
        <v>49.8</v>
      </c>
      <c r="I4198" s="1">
        <v>91.1</v>
      </c>
      <c r="J4198" s="1">
        <v>83.4</v>
      </c>
      <c r="K4198" s="1">
        <v>82.4</v>
      </c>
      <c r="L4198" s="1">
        <v>89.1</v>
      </c>
      <c r="M4198" s="1">
        <v>129.19999999999999</v>
      </c>
      <c r="N4198" s="1">
        <v>116.4</v>
      </c>
      <c r="O4198" s="1">
        <v>120.4</v>
      </c>
      <c r="P4198" s="1">
        <v>75</v>
      </c>
      <c r="Q4198" s="1">
        <v>127.9</v>
      </c>
      <c r="R4198" s="1">
        <v>85.1</v>
      </c>
      <c r="S4198" s="1">
        <v>0.1503342730844314</v>
      </c>
      <c r="T4198" s="1">
        <f t="shared" si="195"/>
        <v>0.28253180163049324</v>
      </c>
      <c r="U4198" s="2">
        <v>0.1013903618309553</v>
      </c>
      <c r="V4198" s="1">
        <f t="shared" si="196"/>
        <v>-0.49610910992616175</v>
      </c>
      <c r="W4198" s="1">
        <f t="shared" si="197"/>
        <v>3.4979078281759377</v>
      </c>
      <c r="X4198" s="2">
        <v>1.8277014726177445</v>
      </c>
    </row>
    <row r="4199" spans="1:24">
      <c r="A4199" s="1" t="s">
        <v>13858</v>
      </c>
      <c r="B4199" s="1" t="s">
        <v>13857</v>
      </c>
      <c r="C4199" s="1" t="s">
        <v>13856</v>
      </c>
      <c r="D4199" s="1">
        <v>47</v>
      </c>
      <c r="E4199" s="1">
        <v>9</v>
      </c>
      <c r="F4199" s="1">
        <v>18</v>
      </c>
      <c r="G4199" s="1">
        <v>247</v>
      </c>
      <c r="H4199" s="1">
        <v>28.3</v>
      </c>
      <c r="I4199" s="1">
        <v>81.7</v>
      </c>
      <c r="J4199" s="1">
        <v>78.400000000000006</v>
      </c>
      <c r="K4199" s="1">
        <v>85</v>
      </c>
      <c r="L4199" s="1">
        <v>88.4</v>
      </c>
      <c r="M4199" s="1">
        <v>155.80000000000001</v>
      </c>
      <c r="N4199" s="1">
        <v>118.5</v>
      </c>
      <c r="O4199" s="1">
        <v>114.6</v>
      </c>
      <c r="P4199" s="1">
        <v>100</v>
      </c>
      <c r="Q4199" s="1">
        <v>85.5</v>
      </c>
      <c r="R4199" s="1">
        <v>92.1</v>
      </c>
      <c r="S4199" s="1">
        <v>0.15035830578515769</v>
      </c>
      <c r="T4199" s="1">
        <f t="shared" si="195"/>
        <v>1.0547202810559757</v>
      </c>
      <c r="U4199" s="2">
        <v>0.26548770146064316</v>
      </c>
      <c r="V4199" s="1">
        <f t="shared" si="196"/>
        <v>-0.63674997264110478</v>
      </c>
      <c r="W4199" s="1">
        <f t="shared" si="197"/>
        <v>2.0297691784828467</v>
      </c>
      <c r="X4199" s="2">
        <v>1.1421338893498449</v>
      </c>
    </row>
    <row r="4200" spans="1:24">
      <c r="A4200" s="1" t="s">
        <v>8541</v>
      </c>
      <c r="B4200" s="1" t="s">
        <v>8540</v>
      </c>
      <c r="C4200" s="1" t="s">
        <v>8539</v>
      </c>
      <c r="D4200" s="1">
        <v>2</v>
      </c>
      <c r="E4200" s="1">
        <v>4</v>
      </c>
      <c r="F4200" s="1">
        <v>4</v>
      </c>
      <c r="G4200" s="1">
        <v>2878</v>
      </c>
      <c r="H4200" s="1">
        <v>307.39999999999998</v>
      </c>
      <c r="I4200" s="1">
        <v>95.4</v>
      </c>
      <c r="J4200" s="1">
        <v>89.2</v>
      </c>
      <c r="K4200" s="1">
        <v>101</v>
      </c>
      <c r="L4200" s="1">
        <v>85.5</v>
      </c>
      <c r="M4200" s="1">
        <v>108</v>
      </c>
      <c r="N4200" s="1">
        <v>105.5</v>
      </c>
      <c r="O4200" s="1">
        <v>106.5</v>
      </c>
      <c r="P4200" s="1">
        <v>145</v>
      </c>
      <c r="Q4200" s="1">
        <v>71.5</v>
      </c>
      <c r="R4200" s="1">
        <v>92.4</v>
      </c>
      <c r="S4200" s="1">
        <v>0.15036936920895541</v>
      </c>
      <c r="T4200" s="1">
        <f t="shared" si="195"/>
        <v>0.21478886116391335</v>
      </c>
      <c r="U4200" s="2">
        <v>7.8113809003949819E-2</v>
      </c>
      <c r="V4200" s="1">
        <f t="shared" si="196"/>
        <v>-0.20130140335604263</v>
      </c>
      <c r="W4200" s="1">
        <f t="shared" si="197"/>
        <v>1.7137230568391346</v>
      </c>
      <c r="X4200" s="2">
        <v>0.97355827152024876</v>
      </c>
    </row>
    <row r="4201" spans="1:24">
      <c r="A4201" s="1" t="s">
        <v>13007</v>
      </c>
      <c r="B4201" s="1" t="s">
        <v>13006</v>
      </c>
      <c r="C4201" s="1" t="s">
        <v>13005</v>
      </c>
      <c r="D4201" s="1">
        <v>18</v>
      </c>
      <c r="E4201" s="1">
        <v>10</v>
      </c>
      <c r="F4201" s="1">
        <v>14</v>
      </c>
      <c r="G4201" s="1">
        <v>617</v>
      </c>
      <c r="H4201" s="1">
        <v>71</v>
      </c>
      <c r="I4201" s="1">
        <v>85.8</v>
      </c>
      <c r="J4201" s="1">
        <v>90.8</v>
      </c>
      <c r="K4201" s="1">
        <v>92.7</v>
      </c>
      <c r="L4201" s="1">
        <v>91.3</v>
      </c>
      <c r="M4201" s="1">
        <v>127.9</v>
      </c>
      <c r="N4201" s="1">
        <v>100.7</v>
      </c>
      <c r="O4201" s="1">
        <v>110.7</v>
      </c>
      <c r="P4201" s="1">
        <v>105.5</v>
      </c>
      <c r="Q4201" s="1">
        <v>96</v>
      </c>
      <c r="R4201" s="1">
        <v>98.7</v>
      </c>
      <c r="S4201" s="1">
        <v>0.15056207946719041</v>
      </c>
      <c r="T4201" s="1">
        <f t="shared" si="195"/>
        <v>1.6920238196880673</v>
      </c>
      <c r="U4201" s="2">
        <v>0.32199323097340743</v>
      </c>
      <c r="V4201" s="1">
        <f t="shared" si="196"/>
        <v>-0.32719953255747897</v>
      </c>
      <c r="W4201" s="1">
        <f t="shared" si="197"/>
        <v>1.6851033286106112</v>
      </c>
      <c r="X4201" s="2">
        <v>0.95959886253287485</v>
      </c>
    </row>
    <row r="4202" spans="1:24">
      <c r="A4202" s="1" t="s">
        <v>13822</v>
      </c>
      <c r="B4202" s="1" t="s">
        <v>13821</v>
      </c>
      <c r="C4202" s="1" t="s">
        <v>13820</v>
      </c>
      <c r="D4202" s="1">
        <v>84</v>
      </c>
      <c r="E4202" s="1">
        <v>63</v>
      </c>
      <c r="F4202" s="1">
        <v>453</v>
      </c>
      <c r="G4202" s="1">
        <v>588</v>
      </c>
      <c r="H4202" s="1">
        <v>66.7</v>
      </c>
      <c r="I4202" s="1">
        <v>114</v>
      </c>
      <c r="J4202" s="1">
        <v>86.3</v>
      </c>
      <c r="K4202" s="1">
        <v>99.4</v>
      </c>
      <c r="L4202" s="1">
        <v>92.7</v>
      </c>
      <c r="M4202" s="1">
        <v>90.1</v>
      </c>
      <c r="N4202" s="1">
        <v>85.9</v>
      </c>
      <c r="O4202" s="1">
        <v>104.8</v>
      </c>
      <c r="P4202" s="1">
        <v>137.4</v>
      </c>
      <c r="Q4202" s="1">
        <v>83.3</v>
      </c>
      <c r="R4202" s="1">
        <v>106</v>
      </c>
      <c r="S4202" s="1">
        <v>0.15067891249766788</v>
      </c>
      <c r="T4202" s="1">
        <f t="shared" si="195"/>
        <v>0.30049957544701028</v>
      </c>
      <c r="U4202" s="2">
        <v>0.10412135652068945</v>
      </c>
      <c r="V4202" s="1">
        <f t="shared" si="196"/>
        <v>6.7744606635834273E-2</v>
      </c>
      <c r="W4202" s="1">
        <f t="shared" si="197"/>
        <v>0.20807283011405225</v>
      </c>
      <c r="X4202" s="2">
        <v>0.13521805898295569</v>
      </c>
    </row>
    <row r="4203" spans="1:24">
      <c r="A4203" s="1" t="s">
        <v>5625</v>
      </c>
      <c r="B4203" s="1" t="s">
        <v>5624</v>
      </c>
      <c r="C4203" s="1" t="s">
        <v>5623</v>
      </c>
      <c r="D4203" s="1">
        <v>31</v>
      </c>
      <c r="E4203" s="1">
        <v>18</v>
      </c>
      <c r="F4203" s="1">
        <v>21</v>
      </c>
      <c r="G4203" s="1">
        <v>843</v>
      </c>
      <c r="H4203" s="1">
        <v>90.2</v>
      </c>
      <c r="I4203" s="1">
        <v>106.3</v>
      </c>
      <c r="J4203" s="1">
        <v>101.4</v>
      </c>
      <c r="K4203" s="1">
        <v>91.8</v>
      </c>
      <c r="L4203" s="1">
        <v>101.9</v>
      </c>
      <c r="M4203" s="1">
        <v>86.8</v>
      </c>
      <c r="N4203" s="1">
        <v>88</v>
      </c>
      <c r="O4203" s="1">
        <v>89.7</v>
      </c>
      <c r="P4203" s="1">
        <v>89</v>
      </c>
      <c r="Q4203" s="1">
        <v>148</v>
      </c>
      <c r="R4203" s="1">
        <v>97.2</v>
      </c>
      <c r="S4203" s="1">
        <v>0.15070861597741467</v>
      </c>
      <c r="T4203" s="1">
        <f t="shared" si="195"/>
        <v>0.28656740002251768</v>
      </c>
      <c r="U4203" s="2">
        <v>0.1013903618309553</v>
      </c>
      <c r="V4203" s="1">
        <f t="shared" si="196"/>
        <v>0.18673539508238515</v>
      </c>
      <c r="W4203" s="1">
        <f t="shared" si="197"/>
        <v>1.6719478649765414</v>
      </c>
      <c r="X4203" s="2">
        <v>0.95283409040230338</v>
      </c>
    </row>
    <row r="4204" spans="1:24">
      <c r="A4204" s="1" t="s">
        <v>14842</v>
      </c>
      <c r="B4204" s="1" t="s">
        <v>14841</v>
      </c>
      <c r="C4204" s="1" t="s">
        <v>14840</v>
      </c>
      <c r="D4204" s="1">
        <v>21</v>
      </c>
      <c r="E4204" s="1">
        <v>4</v>
      </c>
      <c r="F4204" s="1">
        <v>25</v>
      </c>
      <c r="G4204" s="1">
        <v>286</v>
      </c>
      <c r="H4204" s="1">
        <v>32</v>
      </c>
      <c r="I4204" s="1">
        <v>107.2</v>
      </c>
      <c r="J4204" s="1">
        <v>86.6</v>
      </c>
      <c r="K4204" s="1">
        <v>89.3</v>
      </c>
      <c r="L4204" s="1">
        <v>93.3</v>
      </c>
      <c r="M4204" s="1">
        <v>98.7</v>
      </c>
      <c r="N4204" s="1">
        <v>100.7</v>
      </c>
      <c r="O4204" s="1">
        <v>110.8</v>
      </c>
      <c r="P4204" s="1">
        <v>113</v>
      </c>
      <c r="Q4204" s="1">
        <v>104.1</v>
      </c>
      <c r="R4204" s="1">
        <v>96.3</v>
      </c>
      <c r="S4204" s="1">
        <v>0.15077605102288705</v>
      </c>
      <c r="T4204" s="1">
        <f t="shared" si="195"/>
        <v>0.73168389393584954</v>
      </c>
      <c r="U4204" s="2">
        <v>0.1844253534889235</v>
      </c>
      <c r="V4204" s="1">
        <f t="shared" si="196"/>
        <v>-0.13596955758639762</v>
      </c>
      <c r="W4204" s="1">
        <f t="shared" si="197"/>
        <v>0.70466095549437202</v>
      </c>
      <c r="X4204" s="2">
        <v>0.43717021053985994</v>
      </c>
    </row>
    <row r="4205" spans="1:24">
      <c r="A4205" s="1" t="s">
        <v>9774</v>
      </c>
      <c r="B4205" s="1" t="s">
        <v>9773</v>
      </c>
      <c r="C4205" s="1" t="s">
        <v>9772</v>
      </c>
      <c r="D4205" s="1">
        <v>24</v>
      </c>
      <c r="E4205" s="1">
        <v>5</v>
      </c>
      <c r="F4205" s="1">
        <v>12</v>
      </c>
      <c r="G4205" s="1">
        <v>408</v>
      </c>
      <c r="H4205" s="1">
        <v>45.7</v>
      </c>
      <c r="I4205" s="1">
        <v>100.9</v>
      </c>
      <c r="J4205" s="1">
        <v>84.3</v>
      </c>
      <c r="K4205" s="1">
        <v>76.5</v>
      </c>
      <c r="L4205" s="1">
        <v>80.900000000000006</v>
      </c>
      <c r="M4205" s="1">
        <v>151.6</v>
      </c>
      <c r="N4205" s="1">
        <v>111.8</v>
      </c>
      <c r="O4205" s="1">
        <v>108.7</v>
      </c>
      <c r="P4205" s="1">
        <v>84.3</v>
      </c>
      <c r="Q4205" s="1">
        <v>119.7</v>
      </c>
      <c r="R4205" s="1">
        <v>81.3</v>
      </c>
      <c r="S4205" s="1">
        <v>0.15099209477656464</v>
      </c>
      <c r="T4205" s="1">
        <f t="shared" si="195"/>
        <v>0.32807781432699185</v>
      </c>
      <c r="U4205" s="2">
        <v>0.11620625207756646</v>
      </c>
      <c r="V4205" s="1">
        <f t="shared" si="196"/>
        <v>-0.53420273832061715</v>
      </c>
      <c r="W4205" s="1">
        <f t="shared" si="197"/>
        <v>1.4791729968590148</v>
      </c>
      <c r="X4205" s="2">
        <v>0.85835676341938216</v>
      </c>
    </row>
    <row r="4206" spans="1:24">
      <c r="A4206" s="1" t="s">
        <v>10275</v>
      </c>
      <c r="B4206" s="1" t="s">
        <v>10274</v>
      </c>
      <c r="C4206" s="1" t="s">
        <v>10273</v>
      </c>
      <c r="D4206" s="1">
        <v>8</v>
      </c>
      <c r="E4206" s="1">
        <v>2</v>
      </c>
      <c r="F4206" s="1">
        <v>2</v>
      </c>
      <c r="G4206" s="1">
        <v>223</v>
      </c>
      <c r="H4206" s="1">
        <v>23.8</v>
      </c>
      <c r="I4206" s="1">
        <v>113.3</v>
      </c>
      <c r="J4206" s="1">
        <v>103.7</v>
      </c>
      <c r="K4206" s="1">
        <v>100.2</v>
      </c>
      <c r="L4206" s="1">
        <v>101.9</v>
      </c>
      <c r="M4206" s="1">
        <v>77.099999999999994</v>
      </c>
      <c r="N4206" s="1">
        <v>81.099999999999994</v>
      </c>
      <c r="O4206" s="1">
        <v>73.5</v>
      </c>
      <c r="P4206" s="1">
        <v>167.6</v>
      </c>
      <c r="Q4206" s="1">
        <v>75.7</v>
      </c>
      <c r="R4206" s="1">
        <v>105.8</v>
      </c>
      <c r="S4206" s="1">
        <v>0.15138333470097806</v>
      </c>
      <c r="T4206" s="1">
        <f t="shared" si="195"/>
        <v>0.19778136367781463</v>
      </c>
      <c r="U4206" s="2">
        <v>7.1555396654355702E-2</v>
      </c>
      <c r="V4206" s="1">
        <f t="shared" si="196"/>
        <v>0.43999897798695364</v>
      </c>
      <c r="W4206" s="1">
        <f t="shared" si="197"/>
        <v>3.0434586066939811</v>
      </c>
      <c r="X4206" s="2">
        <v>1.6355296578076381</v>
      </c>
    </row>
    <row r="4207" spans="1:24">
      <c r="A4207" s="1" t="s">
        <v>11972</v>
      </c>
      <c r="B4207" s="1" t="s">
        <v>11971</v>
      </c>
      <c r="C4207" s="1" t="s">
        <v>11970</v>
      </c>
      <c r="D4207" s="1">
        <v>33</v>
      </c>
      <c r="E4207" s="1">
        <v>18</v>
      </c>
      <c r="F4207" s="1">
        <v>23</v>
      </c>
      <c r="G4207" s="1">
        <v>636</v>
      </c>
      <c r="H4207" s="1">
        <v>69.599999999999994</v>
      </c>
      <c r="I4207" s="1">
        <v>86.6</v>
      </c>
      <c r="J4207" s="1">
        <v>84.2</v>
      </c>
      <c r="K4207" s="1">
        <v>89</v>
      </c>
      <c r="L4207" s="1">
        <v>85.1</v>
      </c>
      <c r="M4207" s="1">
        <v>138.69999999999999</v>
      </c>
      <c r="N4207" s="1">
        <v>113.8</v>
      </c>
      <c r="O4207" s="1">
        <v>115.5</v>
      </c>
      <c r="P4207" s="1">
        <v>91</v>
      </c>
      <c r="Q4207" s="1">
        <v>109.7</v>
      </c>
      <c r="R4207" s="1">
        <v>86.6</v>
      </c>
      <c r="S4207" s="1">
        <v>0.15141736335051401</v>
      </c>
      <c r="T4207" s="1">
        <f t="shared" si="195"/>
        <v>0.7549949275072122</v>
      </c>
      <c r="U4207" s="2">
        <v>0.18891705994856384</v>
      </c>
      <c r="V4207" s="1">
        <f t="shared" si="196"/>
        <v>-0.5085651367623657</v>
      </c>
      <c r="W4207" s="1">
        <f t="shared" si="197"/>
        <v>2.5075986022195922</v>
      </c>
      <c r="X4207" s="2">
        <v>1.384976864734395</v>
      </c>
    </row>
    <row r="4208" spans="1:24">
      <c r="A4208" s="1" t="s">
        <v>15435</v>
      </c>
      <c r="B4208" s="1" t="s">
        <v>15434</v>
      </c>
      <c r="C4208" s="1" t="s">
        <v>15433</v>
      </c>
      <c r="D4208" s="1">
        <v>38</v>
      </c>
      <c r="E4208" s="1">
        <v>10</v>
      </c>
      <c r="F4208" s="1">
        <v>247</v>
      </c>
      <c r="G4208" s="1">
        <v>256</v>
      </c>
      <c r="H4208" s="1">
        <v>28.1</v>
      </c>
      <c r="I4208" s="1">
        <v>104.7</v>
      </c>
      <c r="J4208" s="1">
        <v>89.6</v>
      </c>
      <c r="K4208" s="1">
        <v>92.9</v>
      </c>
      <c r="L4208" s="1">
        <v>106.3</v>
      </c>
      <c r="M4208" s="1">
        <v>101.9</v>
      </c>
      <c r="N4208" s="1">
        <v>90.6</v>
      </c>
      <c r="O4208" s="1">
        <v>86.1</v>
      </c>
      <c r="P4208" s="1">
        <v>126.4</v>
      </c>
      <c r="Q4208" s="1">
        <v>86.2</v>
      </c>
      <c r="R4208" s="1">
        <v>115.2</v>
      </c>
      <c r="S4208" s="1">
        <v>0.15148971798345362</v>
      </c>
      <c r="T4208" s="1">
        <f t="shared" si="195"/>
        <v>0.42650003905368433</v>
      </c>
      <c r="U4208" s="2">
        <v>0.13852525887591116</v>
      </c>
      <c r="V4208" s="1">
        <f t="shared" si="196"/>
        <v>8.3130878514752093E-2</v>
      </c>
      <c r="W4208" s="1">
        <f t="shared" si="197"/>
        <v>0.37337420328883103</v>
      </c>
      <c r="X4208" s="2">
        <v>0.24080435826284724</v>
      </c>
    </row>
    <row r="4209" spans="1:24">
      <c r="A4209" s="1" t="s">
        <v>7896</v>
      </c>
      <c r="B4209" s="1" t="s">
        <v>7895</v>
      </c>
      <c r="C4209" s="1" t="s">
        <v>7894</v>
      </c>
      <c r="D4209" s="1">
        <v>56</v>
      </c>
      <c r="E4209" s="1">
        <v>8</v>
      </c>
      <c r="F4209" s="1">
        <v>12</v>
      </c>
      <c r="G4209" s="1">
        <v>201</v>
      </c>
      <c r="H4209" s="1">
        <v>22.9</v>
      </c>
      <c r="I4209" s="1">
        <v>104</v>
      </c>
      <c r="J4209" s="1">
        <v>86.4</v>
      </c>
      <c r="K4209" s="1">
        <v>94.8</v>
      </c>
      <c r="L4209" s="1">
        <v>102.5</v>
      </c>
      <c r="M4209" s="1">
        <v>115.3</v>
      </c>
      <c r="N4209" s="1">
        <v>86.2</v>
      </c>
      <c r="O4209" s="1">
        <v>87.9</v>
      </c>
      <c r="P4209" s="1">
        <v>97.7</v>
      </c>
      <c r="Q4209" s="1">
        <v>128.5</v>
      </c>
      <c r="R4209" s="1">
        <v>96.8</v>
      </c>
      <c r="S4209" s="1">
        <v>0.15163092910895062</v>
      </c>
      <c r="T4209" s="1">
        <f t="shared" si="195"/>
        <v>0.48220784892828233</v>
      </c>
      <c r="U4209" s="2">
        <v>0.14571119016820047</v>
      </c>
      <c r="V4209" s="1">
        <f t="shared" si="196"/>
        <v>6.8383139406120964E-3</v>
      </c>
      <c r="W4209" s="1">
        <f t="shared" si="197"/>
        <v>1.668483167701906E-2</v>
      </c>
      <c r="X4209" s="2">
        <v>1.046269613912296E-2</v>
      </c>
    </row>
    <row r="4210" spans="1:24">
      <c r="A4210" s="1" t="s">
        <v>13060</v>
      </c>
      <c r="B4210" s="1" t="s">
        <v>13059</v>
      </c>
      <c r="C4210" s="1" t="s">
        <v>13058</v>
      </c>
      <c r="D4210" s="1">
        <v>79</v>
      </c>
      <c r="E4210" s="1">
        <v>14</v>
      </c>
      <c r="F4210" s="1">
        <v>79</v>
      </c>
      <c r="G4210" s="1">
        <v>184</v>
      </c>
      <c r="H4210" s="1">
        <v>21</v>
      </c>
      <c r="I4210" s="1">
        <v>107.5</v>
      </c>
      <c r="J4210" s="1">
        <v>87.1</v>
      </c>
      <c r="K4210" s="1">
        <v>90.8</v>
      </c>
      <c r="L4210" s="1">
        <v>79.7</v>
      </c>
      <c r="M4210" s="1">
        <v>133.1</v>
      </c>
      <c r="N4210" s="1">
        <v>93.7</v>
      </c>
      <c r="O4210" s="1">
        <v>104</v>
      </c>
      <c r="P4210" s="1">
        <v>111.7</v>
      </c>
      <c r="Q4210" s="1">
        <v>96</v>
      </c>
      <c r="R4210" s="1">
        <v>96.5</v>
      </c>
      <c r="S4210" s="1">
        <v>0.15176598356845605</v>
      </c>
      <c r="T4210" s="1">
        <f t="shared" si="195"/>
        <v>0.56707080154476808</v>
      </c>
      <c r="U4210" s="2">
        <v>0.15455854125498769</v>
      </c>
      <c r="V4210" s="1">
        <f t="shared" si="196"/>
        <v>-0.272705065015234</v>
      </c>
      <c r="W4210" s="1">
        <f t="shared" si="197"/>
        <v>0.75300476927742899</v>
      </c>
      <c r="X4210" s="2">
        <v>0.46754655564182374</v>
      </c>
    </row>
    <row r="4211" spans="1:24">
      <c r="A4211" s="1" t="s">
        <v>13630</v>
      </c>
      <c r="B4211" s="1" t="s">
        <v>13629</v>
      </c>
      <c r="C4211" s="1" t="s">
        <v>13628</v>
      </c>
      <c r="D4211" s="1">
        <v>18</v>
      </c>
      <c r="E4211" s="1">
        <v>5</v>
      </c>
      <c r="F4211" s="1">
        <v>7</v>
      </c>
      <c r="G4211" s="1">
        <v>390</v>
      </c>
      <c r="H4211" s="1">
        <v>43</v>
      </c>
      <c r="I4211" s="1">
        <v>86.4</v>
      </c>
      <c r="J4211" s="1">
        <v>96.7</v>
      </c>
      <c r="K4211" s="1">
        <v>108.4</v>
      </c>
      <c r="L4211" s="1">
        <v>104.2</v>
      </c>
      <c r="M4211" s="1">
        <v>87.4</v>
      </c>
      <c r="N4211" s="1">
        <v>93.1</v>
      </c>
      <c r="O4211" s="1">
        <v>94.2</v>
      </c>
      <c r="P4211" s="1">
        <v>110.3</v>
      </c>
      <c r="Q4211" s="1">
        <v>119.8</v>
      </c>
      <c r="R4211" s="1">
        <v>99.6</v>
      </c>
      <c r="S4211" s="1">
        <v>0.15178432097653022</v>
      </c>
      <c r="T4211" s="1">
        <f t="shared" si="195"/>
        <v>0.69067757999315704</v>
      </c>
      <c r="U4211" s="2">
        <v>0.17355508581671703</v>
      </c>
      <c r="V4211" s="1">
        <f t="shared" si="196"/>
        <v>0.11151265561800081</v>
      </c>
      <c r="W4211" s="1">
        <f t="shared" si="197"/>
        <v>0.56394105994375343</v>
      </c>
      <c r="X4211" s="2">
        <v>0.35807640111211475</v>
      </c>
    </row>
    <row r="4212" spans="1:24">
      <c r="A4212" s="1" t="s">
        <v>14032</v>
      </c>
      <c r="B4212" s="1" t="s">
        <v>14031</v>
      </c>
      <c r="C4212" s="1" t="s">
        <v>14030</v>
      </c>
      <c r="D4212" s="1">
        <v>11</v>
      </c>
      <c r="E4212" s="1">
        <v>3</v>
      </c>
      <c r="F4212" s="1">
        <v>3</v>
      </c>
      <c r="G4212" s="1">
        <v>273</v>
      </c>
      <c r="H4212" s="1">
        <v>31.1</v>
      </c>
      <c r="I4212" s="1">
        <v>96.5</v>
      </c>
      <c r="J4212" s="1">
        <v>106</v>
      </c>
      <c r="K4212" s="1">
        <v>108.6</v>
      </c>
      <c r="L4212" s="1">
        <v>97.3</v>
      </c>
      <c r="M4212" s="1">
        <v>74.2</v>
      </c>
      <c r="N4212" s="1">
        <v>86.2</v>
      </c>
      <c r="O4212" s="1">
        <v>90.9</v>
      </c>
      <c r="P4212" s="1">
        <v>105.5</v>
      </c>
      <c r="Q4212" s="1">
        <v>122.1</v>
      </c>
      <c r="R4212" s="1">
        <v>112.7</v>
      </c>
      <c r="S4212" s="1">
        <v>0.15186178436605072</v>
      </c>
      <c r="T4212" s="1">
        <f t="shared" si="195"/>
        <v>1.0451052448485105</v>
      </c>
      <c r="U4212" s="2">
        <v>0.26475982213487276</v>
      </c>
      <c r="V4212" s="1">
        <f t="shared" si="196"/>
        <v>0.28553469571830248</v>
      </c>
      <c r="W4212" s="1">
        <f t="shared" si="197"/>
        <v>1.6812123217876784</v>
      </c>
      <c r="X4212" s="2">
        <v>0.95693068004278237</v>
      </c>
    </row>
    <row r="4213" spans="1:24">
      <c r="A4213" s="1" t="s">
        <v>11963</v>
      </c>
      <c r="B4213" s="1" t="s">
        <v>11962</v>
      </c>
      <c r="C4213" s="1" t="s">
        <v>11961</v>
      </c>
      <c r="D4213" s="1">
        <v>3</v>
      </c>
      <c r="E4213" s="1">
        <v>2</v>
      </c>
      <c r="F4213" s="1">
        <v>2</v>
      </c>
      <c r="G4213" s="1">
        <v>694</v>
      </c>
      <c r="H4213" s="1">
        <v>76.599999999999994</v>
      </c>
      <c r="I4213" s="1">
        <v>82.5</v>
      </c>
      <c r="J4213" s="1">
        <v>84.1</v>
      </c>
      <c r="K4213" s="1">
        <v>106.7</v>
      </c>
      <c r="L4213" s="1">
        <v>102.9</v>
      </c>
      <c r="M4213" s="1">
        <v>125.8</v>
      </c>
      <c r="N4213" s="1">
        <v>87.1</v>
      </c>
      <c r="O4213" s="1">
        <v>97.4</v>
      </c>
      <c r="P4213" s="1">
        <v>124.3</v>
      </c>
      <c r="Q4213" s="1">
        <v>90.6</v>
      </c>
      <c r="R4213" s="1">
        <v>98.6</v>
      </c>
      <c r="S4213" s="1">
        <v>0.15200309344504975</v>
      </c>
      <c r="T4213" s="1">
        <f t="shared" si="195"/>
        <v>0.4014464144987977</v>
      </c>
      <c r="U4213" s="2">
        <v>0.13265807079578837</v>
      </c>
      <c r="V4213" s="1">
        <f t="shared" si="196"/>
        <v>-0.13720134728436739</v>
      </c>
      <c r="W4213" s="1">
        <f t="shared" si="197"/>
        <v>0.32211735987110951</v>
      </c>
      <c r="X4213" s="2">
        <v>0.20899743035050003</v>
      </c>
    </row>
    <row r="4214" spans="1:24">
      <c r="A4214" s="1" t="s">
        <v>11049</v>
      </c>
      <c r="B4214" s="1" t="s">
        <v>11048</v>
      </c>
      <c r="C4214" s="1" t="s">
        <v>11047</v>
      </c>
      <c r="D4214" s="1">
        <v>15</v>
      </c>
      <c r="E4214" s="1">
        <v>6</v>
      </c>
      <c r="F4214" s="1">
        <v>6</v>
      </c>
      <c r="G4214" s="1">
        <v>330</v>
      </c>
      <c r="H4214" s="1">
        <v>37</v>
      </c>
      <c r="I4214" s="1">
        <v>100.6</v>
      </c>
      <c r="J4214" s="1">
        <v>79.099999999999994</v>
      </c>
      <c r="K4214" s="1">
        <v>95</v>
      </c>
      <c r="L4214" s="1">
        <v>85.8</v>
      </c>
      <c r="M4214" s="1">
        <v>127.9</v>
      </c>
      <c r="N4214" s="1">
        <v>100</v>
      </c>
      <c r="O4214" s="1">
        <v>111.2</v>
      </c>
      <c r="P4214" s="1">
        <v>116.2</v>
      </c>
      <c r="Q4214" s="1">
        <v>90.1</v>
      </c>
      <c r="R4214" s="1">
        <v>94.2</v>
      </c>
      <c r="S4214" s="1">
        <v>0.15240323074920681</v>
      </c>
      <c r="T4214" s="1">
        <f t="shared" si="195"/>
        <v>0.51312743716967302</v>
      </c>
      <c r="U4214" s="2">
        <v>0.1507371178446337</v>
      </c>
      <c r="V4214" s="1">
        <f t="shared" si="196"/>
        <v>-0.32674902417609009</v>
      </c>
      <c r="W4214" s="1">
        <f t="shared" si="197"/>
        <v>1.3138694222828777</v>
      </c>
      <c r="X4214" s="2">
        <v>0.76790163170589421</v>
      </c>
    </row>
    <row r="4215" spans="1:24">
      <c r="A4215" s="1" t="s">
        <v>7626</v>
      </c>
      <c r="B4215" s="1" t="s">
        <v>7625</v>
      </c>
      <c r="C4215" s="1" t="s">
        <v>7624</v>
      </c>
      <c r="D4215" s="1">
        <v>6</v>
      </c>
      <c r="E4215" s="1">
        <v>4</v>
      </c>
      <c r="F4215" s="1">
        <v>6</v>
      </c>
      <c r="G4215" s="1">
        <v>1284</v>
      </c>
      <c r="H4215" s="1">
        <v>141.30000000000001</v>
      </c>
      <c r="I4215" s="1">
        <v>103.1</v>
      </c>
      <c r="J4215" s="1">
        <v>93</v>
      </c>
      <c r="K4215" s="1">
        <v>93.1</v>
      </c>
      <c r="L4215" s="1">
        <v>87</v>
      </c>
      <c r="M4215" s="1">
        <v>124.5</v>
      </c>
      <c r="N4215" s="1">
        <v>97.9</v>
      </c>
      <c r="O4215" s="1">
        <v>87.9</v>
      </c>
      <c r="P4215" s="1">
        <v>91.8</v>
      </c>
      <c r="Q4215" s="1">
        <v>138.69999999999999</v>
      </c>
      <c r="R4215" s="1">
        <v>83.1</v>
      </c>
      <c r="S4215" s="1">
        <v>0.15246320987085699</v>
      </c>
      <c r="T4215" s="1">
        <f t="shared" si="195"/>
        <v>0.2880634124660274</v>
      </c>
      <c r="U4215" s="2">
        <v>0.10191354849397367</v>
      </c>
      <c r="V4215" s="1">
        <f t="shared" si="196"/>
        <v>-0.13720134728436795</v>
      </c>
      <c r="W4215" s="1">
        <f t="shared" si="197"/>
        <v>0.40989069668265382</v>
      </c>
      <c r="X4215" s="2">
        <v>0.26362105156098864</v>
      </c>
    </row>
    <row r="4216" spans="1:24">
      <c r="A4216" s="1" t="s">
        <v>10551</v>
      </c>
      <c r="B4216" s="1" t="s">
        <v>10550</v>
      </c>
      <c r="C4216" s="1" t="s">
        <v>10549</v>
      </c>
      <c r="D4216" s="1">
        <v>31</v>
      </c>
      <c r="E4216" s="1">
        <v>17</v>
      </c>
      <c r="F4216" s="1">
        <v>35</v>
      </c>
      <c r="G4216" s="1">
        <v>648</v>
      </c>
      <c r="H4216" s="1">
        <v>74.099999999999994</v>
      </c>
      <c r="I4216" s="1">
        <v>62.7</v>
      </c>
      <c r="J4216" s="1">
        <v>67.099999999999994</v>
      </c>
      <c r="K4216" s="1">
        <v>65.5</v>
      </c>
      <c r="L4216" s="1">
        <v>59.7</v>
      </c>
      <c r="M4216" s="1">
        <v>227.4</v>
      </c>
      <c r="N4216" s="1">
        <v>172.9</v>
      </c>
      <c r="O4216" s="1">
        <v>132</v>
      </c>
      <c r="P4216" s="1">
        <v>62.1</v>
      </c>
      <c r="Q4216" s="1">
        <v>84.3</v>
      </c>
      <c r="R4216" s="1">
        <v>66.2</v>
      </c>
      <c r="S4216" s="1">
        <v>0.15268184906372834</v>
      </c>
      <c r="T4216" s="1">
        <f t="shared" si="195"/>
        <v>0.53691630010148383</v>
      </c>
      <c r="U4216" s="2">
        <v>0.15261327652126663</v>
      </c>
      <c r="V4216" s="1">
        <f t="shared" si="196"/>
        <v>-1.4767798184581094</v>
      </c>
      <c r="W4216" s="1">
        <f t="shared" si="197"/>
        <v>2.349371166528758</v>
      </c>
      <c r="X4216" s="2">
        <v>1.3088648124787838</v>
      </c>
    </row>
    <row r="4217" spans="1:24">
      <c r="A4217" s="1" t="s">
        <v>10050</v>
      </c>
      <c r="B4217" s="1" t="s">
        <v>10049</v>
      </c>
      <c r="C4217" s="1" t="s">
        <v>10048</v>
      </c>
      <c r="D4217" s="1">
        <v>41</v>
      </c>
      <c r="E4217" s="1">
        <v>13</v>
      </c>
      <c r="F4217" s="1">
        <v>20</v>
      </c>
      <c r="G4217" s="1">
        <v>466</v>
      </c>
      <c r="H4217" s="1">
        <v>52.2</v>
      </c>
      <c r="I4217" s="1">
        <v>93.6</v>
      </c>
      <c r="J4217" s="1">
        <v>104.2</v>
      </c>
      <c r="K4217" s="1">
        <v>100.6</v>
      </c>
      <c r="L4217" s="1">
        <v>103.4</v>
      </c>
      <c r="M4217" s="1">
        <v>87</v>
      </c>
      <c r="N4217" s="1">
        <v>89.1</v>
      </c>
      <c r="O4217" s="1">
        <v>87.1</v>
      </c>
      <c r="P4217" s="1">
        <v>95.4</v>
      </c>
      <c r="Q4217" s="1">
        <v>134.9</v>
      </c>
      <c r="R4217" s="1">
        <v>104.7</v>
      </c>
      <c r="S4217" s="1">
        <v>0.15272103077804922</v>
      </c>
      <c r="T4217" s="1">
        <f t="shared" si="195"/>
        <v>0.48279530517793212</v>
      </c>
      <c r="U4217" s="2">
        <v>0.14571239670100339</v>
      </c>
      <c r="V4217" s="1">
        <f t="shared" si="196"/>
        <v>0.19528057571920654</v>
      </c>
      <c r="W4217" s="1">
        <f t="shared" si="197"/>
        <v>2.1421576226336332</v>
      </c>
      <c r="X4217" s="2">
        <v>1.2024484770827959</v>
      </c>
    </row>
    <row r="4218" spans="1:24">
      <c r="A4218" s="1" t="s">
        <v>10215</v>
      </c>
      <c r="B4218" s="1" t="s">
        <v>10214</v>
      </c>
      <c r="C4218" s="1" t="s">
        <v>10213</v>
      </c>
      <c r="D4218" s="1">
        <v>10</v>
      </c>
      <c r="E4218" s="1">
        <v>3</v>
      </c>
      <c r="F4218" s="1">
        <v>3</v>
      </c>
      <c r="G4218" s="1">
        <v>436</v>
      </c>
      <c r="H4218" s="1">
        <v>48.4</v>
      </c>
      <c r="I4218" s="1">
        <v>86.2</v>
      </c>
      <c r="J4218" s="1">
        <v>84.4</v>
      </c>
      <c r="K4218" s="1">
        <v>93.7</v>
      </c>
      <c r="L4218" s="1">
        <v>96.6</v>
      </c>
      <c r="M4218" s="1">
        <v>134.30000000000001</v>
      </c>
      <c r="N4218" s="1">
        <v>100.8</v>
      </c>
      <c r="O4218" s="1">
        <v>103.1</v>
      </c>
      <c r="P4218" s="1">
        <v>86.5</v>
      </c>
      <c r="Q4218" s="1">
        <v>122</v>
      </c>
      <c r="R4218" s="1">
        <v>92.4</v>
      </c>
      <c r="S4218" s="1">
        <v>0.15272246271494819</v>
      </c>
      <c r="T4218" s="1">
        <f t="shared" si="195"/>
        <v>0.45350358284103248</v>
      </c>
      <c r="U4218" s="2">
        <v>0.14413281994794744</v>
      </c>
      <c r="V4218" s="1">
        <f t="shared" si="196"/>
        <v>-0.32131501579159466</v>
      </c>
      <c r="W4218" s="1">
        <f t="shared" si="197"/>
        <v>1.1699760537516486</v>
      </c>
      <c r="X4218" s="2">
        <v>0.69316581545750555</v>
      </c>
    </row>
    <row r="4219" spans="1:24">
      <c r="A4219" s="1" t="s">
        <v>6192</v>
      </c>
      <c r="B4219" s="1" t="s">
        <v>6191</v>
      </c>
      <c r="C4219" s="1" t="s">
        <v>6190</v>
      </c>
      <c r="D4219" s="1">
        <v>2</v>
      </c>
      <c r="E4219" s="1">
        <v>2</v>
      </c>
      <c r="F4219" s="1">
        <v>2</v>
      </c>
      <c r="G4219" s="1">
        <v>969</v>
      </c>
      <c r="H4219" s="1">
        <v>109.3</v>
      </c>
      <c r="I4219" s="1">
        <v>79.400000000000006</v>
      </c>
      <c r="J4219" s="1">
        <v>96.2</v>
      </c>
      <c r="K4219" s="1">
        <v>96.2</v>
      </c>
      <c r="L4219" s="1">
        <v>85.5</v>
      </c>
      <c r="M4219" s="1">
        <v>149.69999999999999</v>
      </c>
      <c r="N4219" s="1">
        <v>100</v>
      </c>
      <c r="O4219" s="1">
        <v>95.1</v>
      </c>
      <c r="P4219" s="1">
        <v>82.9</v>
      </c>
      <c r="Q4219" s="1">
        <v>127.5</v>
      </c>
      <c r="R4219" s="1">
        <v>87.5</v>
      </c>
      <c r="S4219" s="1">
        <v>0.15272970894310356</v>
      </c>
      <c r="T4219" s="1">
        <f t="shared" si="195"/>
        <v>0.32599415366248918</v>
      </c>
      <c r="U4219" s="2">
        <v>0.11563299463309999</v>
      </c>
      <c r="V4219" s="1">
        <f t="shared" si="196"/>
        <v>-0.36366135978267161</v>
      </c>
      <c r="W4219" s="1">
        <f t="shared" si="197"/>
        <v>0.80349241154785078</v>
      </c>
      <c r="X4219" s="2">
        <v>0.49516738007442745</v>
      </c>
    </row>
    <row r="4220" spans="1:24">
      <c r="A4220" s="1" t="s">
        <v>13036</v>
      </c>
      <c r="B4220" s="1" t="s">
        <v>13035</v>
      </c>
      <c r="C4220" s="1" t="s">
        <v>13034</v>
      </c>
      <c r="D4220" s="1">
        <v>37</v>
      </c>
      <c r="E4220" s="1">
        <v>17</v>
      </c>
      <c r="F4220" s="1">
        <v>27</v>
      </c>
      <c r="G4220" s="1">
        <v>734</v>
      </c>
      <c r="H4220" s="1">
        <v>78.7</v>
      </c>
      <c r="I4220" s="1">
        <v>125.4</v>
      </c>
      <c r="J4220" s="1">
        <v>96.4</v>
      </c>
      <c r="K4220" s="1">
        <v>100.2</v>
      </c>
      <c r="L4220" s="1">
        <v>118.4</v>
      </c>
      <c r="M4220" s="1">
        <v>65.2</v>
      </c>
      <c r="N4220" s="1">
        <v>67.5</v>
      </c>
      <c r="O4220" s="1">
        <v>59.5</v>
      </c>
      <c r="P4220" s="1">
        <v>118.1</v>
      </c>
      <c r="Q4220" s="1">
        <v>131.19999999999999</v>
      </c>
      <c r="R4220" s="1">
        <v>118</v>
      </c>
      <c r="S4220" s="1">
        <v>0.15318192644613243</v>
      </c>
      <c r="T4220" s="1">
        <f t="shared" si="195"/>
        <v>0.63513401550274251</v>
      </c>
      <c r="U4220" s="2">
        <v>0.16594160634662225</v>
      </c>
      <c r="V4220" s="1">
        <f t="shared" si="196"/>
        <v>0.78116863351177468</v>
      </c>
      <c r="W4220" s="1">
        <f t="shared" si="197"/>
        <v>2.5317477984289183</v>
      </c>
      <c r="X4220" s="2">
        <v>1.4010459305338931</v>
      </c>
    </row>
    <row r="4221" spans="1:24">
      <c r="A4221" s="1" t="s">
        <v>11819</v>
      </c>
      <c r="B4221" s="1" t="s">
        <v>11818</v>
      </c>
      <c r="C4221" s="1" t="s">
        <v>11817</v>
      </c>
      <c r="D4221" s="1">
        <v>54</v>
      </c>
      <c r="E4221" s="1">
        <v>25</v>
      </c>
      <c r="F4221" s="1">
        <v>290</v>
      </c>
      <c r="G4221" s="1">
        <v>469</v>
      </c>
      <c r="H4221" s="1">
        <v>53.5</v>
      </c>
      <c r="I4221" s="1">
        <v>93</v>
      </c>
      <c r="J4221" s="1">
        <v>79.7</v>
      </c>
      <c r="K4221" s="1">
        <v>62.8</v>
      </c>
      <c r="L4221" s="1">
        <v>55.5</v>
      </c>
      <c r="M4221" s="1">
        <v>198</v>
      </c>
      <c r="N4221" s="1">
        <v>143.69999999999999</v>
      </c>
      <c r="O4221" s="1">
        <v>124.6</v>
      </c>
      <c r="P4221" s="1">
        <v>74.8</v>
      </c>
      <c r="Q4221" s="1">
        <v>102.7</v>
      </c>
      <c r="R4221" s="1">
        <v>65.2</v>
      </c>
      <c r="S4221" s="1">
        <v>0.15319245463433115</v>
      </c>
      <c r="T4221" s="1">
        <f t="shared" si="195"/>
        <v>0.23777448472363713</v>
      </c>
      <c r="U4221" s="2">
        <v>8.5546314976852653E-2</v>
      </c>
      <c r="V4221" s="1">
        <f t="shared" si="196"/>
        <v>-1.0952767758230919</v>
      </c>
      <c r="W4221" s="1">
        <f t="shared" si="197"/>
        <v>1.9646589593824908</v>
      </c>
      <c r="X4221" s="2">
        <v>1.1091341309788574</v>
      </c>
    </row>
    <row r="4222" spans="1:24">
      <c r="A4222" s="1" t="s">
        <v>9705</v>
      </c>
      <c r="B4222" s="1" t="s">
        <v>9704</v>
      </c>
      <c r="C4222" s="1" t="s">
        <v>9703</v>
      </c>
      <c r="D4222" s="1">
        <v>11</v>
      </c>
      <c r="E4222" s="1">
        <v>5</v>
      </c>
      <c r="F4222" s="1">
        <v>8</v>
      </c>
      <c r="G4222" s="1">
        <v>621</v>
      </c>
      <c r="H4222" s="1">
        <v>70.3</v>
      </c>
      <c r="I4222" s="1">
        <v>79.7</v>
      </c>
      <c r="J4222" s="1">
        <v>77.5</v>
      </c>
      <c r="K4222" s="1">
        <v>70.5</v>
      </c>
      <c r="L4222" s="1">
        <v>73</v>
      </c>
      <c r="M4222" s="1">
        <v>162.80000000000001</v>
      </c>
      <c r="N4222" s="1">
        <v>159.80000000000001</v>
      </c>
      <c r="O4222" s="1">
        <v>126</v>
      </c>
      <c r="P4222" s="1">
        <v>76.7</v>
      </c>
      <c r="Q4222" s="1">
        <v>107.4</v>
      </c>
      <c r="R4222" s="1">
        <v>66.7</v>
      </c>
      <c r="S4222" s="1">
        <v>0.1532499795068801</v>
      </c>
      <c r="T4222" s="1">
        <f t="shared" si="195"/>
        <v>0.33691531908735212</v>
      </c>
      <c r="U4222" s="2">
        <v>0.11751148303698221</v>
      </c>
      <c r="V4222" s="1">
        <f t="shared" si="196"/>
        <v>-0.99214225179111337</v>
      </c>
      <c r="W4222" s="1">
        <f t="shared" si="197"/>
        <v>3.1237512144290029</v>
      </c>
      <c r="X4222" s="2">
        <v>1.6732699148571815</v>
      </c>
    </row>
    <row r="4223" spans="1:24">
      <c r="A4223" s="1" t="s">
        <v>4348</v>
      </c>
      <c r="B4223" s="1" t="s">
        <v>4347</v>
      </c>
      <c r="C4223" s="1" t="s">
        <v>4346</v>
      </c>
      <c r="D4223" s="1">
        <v>13</v>
      </c>
      <c r="E4223" s="1">
        <v>2</v>
      </c>
      <c r="F4223" s="1">
        <v>4</v>
      </c>
      <c r="G4223" s="1">
        <v>195</v>
      </c>
      <c r="H4223" s="1">
        <v>21.9</v>
      </c>
      <c r="I4223" s="1">
        <v>103.1</v>
      </c>
      <c r="J4223" s="1">
        <v>90.6</v>
      </c>
      <c r="K4223" s="1">
        <v>85.5</v>
      </c>
      <c r="L4223" s="1">
        <v>89.6</v>
      </c>
      <c r="M4223" s="1">
        <v>128.5</v>
      </c>
      <c r="N4223" s="1">
        <v>113.7</v>
      </c>
      <c r="O4223" s="1">
        <v>81.2</v>
      </c>
      <c r="P4223" s="1">
        <v>84.1</v>
      </c>
      <c r="Q4223" s="1">
        <v>147.5</v>
      </c>
      <c r="R4223" s="1">
        <v>76</v>
      </c>
      <c r="S4223" s="1">
        <v>0.15325434681133276</v>
      </c>
      <c r="T4223" s="1">
        <f t="shared" si="195"/>
        <v>0.20917093854192623</v>
      </c>
      <c r="U4223" s="2">
        <v>7.6258990614861633E-2</v>
      </c>
      <c r="V4223" s="1">
        <f t="shared" si="196"/>
        <v>-0.22551852232316766</v>
      </c>
      <c r="W4223" s="1">
        <f t="shared" si="197"/>
        <v>0.57185221118961882</v>
      </c>
      <c r="X4223" s="2">
        <v>0.36160193266380652</v>
      </c>
    </row>
    <row r="4224" spans="1:24">
      <c r="A4224" s="1" t="s">
        <v>13849</v>
      </c>
      <c r="B4224" s="1" t="s">
        <v>13848</v>
      </c>
      <c r="C4224" s="1" t="s">
        <v>13847</v>
      </c>
      <c r="D4224" s="1">
        <v>63</v>
      </c>
      <c r="E4224" s="1">
        <v>4</v>
      </c>
      <c r="F4224" s="1">
        <v>18</v>
      </c>
      <c r="G4224" s="1">
        <v>106</v>
      </c>
      <c r="H4224" s="1">
        <v>11.8</v>
      </c>
      <c r="I4224" s="1">
        <v>73.900000000000006</v>
      </c>
      <c r="J4224" s="1">
        <v>102.2</v>
      </c>
      <c r="K4224" s="1">
        <v>100.6</v>
      </c>
      <c r="L4224" s="1">
        <v>85.5</v>
      </c>
      <c r="M4224" s="1">
        <v>100.8</v>
      </c>
      <c r="N4224" s="1">
        <v>125</v>
      </c>
      <c r="O4224" s="1">
        <v>109.8</v>
      </c>
      <c r="P4224" s="1">
        <v>130.69999999999999</v>
      </c>
      <c r="Q4224" s="1">
        <v>68.900000000000006</v>
      </c>
      <c r="R4224" s="1">
        <v>102.5</v>
      </c>
      <c r="S4224" s="1">
        <v>0.15327713705661664</v>
      </c>
      <c r="T4224" s="1">
        <f t="shared" si="195"/>
        <v>0.2405311113332757</v>
      </c>
      <c r="U4224" s="2">
        <v>8.676258496725317E-2</v>
      </c>
      <c r="V4224" s="1">
        <f t="shared" si="196"/>
        <v>-0.30499366876849904</v>
      </c>
      <c r="W4224" s="1">
        <f t="shared" si="197"/>
        <v>1.0772043665393372</v>
      </c>
      <c r="X4224" s="2">
        <v>0.6454725029803563</v>
      </c>
    </row>
    <row r="4225" spans="1:24">
      <c r="A4225" s="1" t="s">
        <v>7536</v>
      </c>
      <c r="B4225" s="1" t="s">
        <v>7535</v>
      </c>
      <c r="C4225" s="1" t="s">
        <v>7534</v>
      </c>
      <c r="D4225" s="1">
        <v>27</v>
      </c>
      <c r="E4225" s="1">
        <v>9</v>
      </c>
      <c r="F4225" s="1">
        <v>12</v>
      </c>
      <c r="G4225" s="1">
        <v>301</v>
      </c>
      <c r="H4225" s="1">
        <v>33.4</v>
      </c>
      <c r="I4225" s="1">
        <v>82.1</v>
      </c>
      <c r="J4225" s="1">
        <v>94.2</v>
      </c>
      <c r="K4225" s="1">
        <v>89.3</v>
      </c>
      <c r="L4225" s="1">
        <v>90</v>
      </c>
      <c r="M4225" s="1">
        <v>128.69999999999999</v>
      </c>
      <c r="N4225" s="1">
        <v>116</v>
      </c>
      <c r="O4225" s="1">
        <v>103.1</v>
      </c>
      <c r="P4225" s="1">
        <v>86.5</v>
      </c>
      <c r="Q4225" s="1">
        <v>121.7</v>
      </c>
      <c r="R4225" s="1">
        <v>88.4</v>
      </c>
      <c r="S4225" s="1">
        <v>0.15330077290370442</v>
      </c>
      <c r="T4225" s="1">
        <f t="shared" si="195"/>
        <v>0.43735074329348683</v>
      </c>
      <c r="U4225" s="2">
        <v>0.14089104672937314</v>
      </c>
      <c r="V4225" s="1">
        <f t="shared" si="196"/>
        <v>-0.38304010775566089</v>
      </c>
      <c r="W4225" s="1">
        <f t="shared" si="197"/>
        <v>1.9604668954883933</v>
      </c>
      <c r="X4225" s="2">
        <v>1.1077667892652547</v>
      </c>
    </row>
    <row r="4226" spans="1:24">
      <c r="A4226" s="1" t="s">
        <v>2249</v>
      </c>
      <c r="B4226" s="1" t="s">
        <v>2248</v>
      </c>
      <c r="C4226" s="1" t="s">
        <v>2247</v>
      </c>
      <c r="D4226" s="1">
        <v>52</v>
      </c>
      <c r="E4226" s="1">
        <v>7</v>
      </c>
      <c r="F4226" s="1">
        <v>15</v>
      </c>
      <c r="G4226" s="1">
        <v>213</v>
      </c>
      <c r="H4226" s="1">
        <v>23.9</v>
      </c>
      <c r="I4226" s="1">
        <v>92.1</v>
      </c>
      <c r="J4226" s="1">
        <v>115</v>
      </c>
      <c r="K4226" s="1">
        <v>97.3</v>
      </c>
      <c r="L4226" s="1">
        <v>107.4</v>
      </c>
      <c r="M4226" s="1">
        <v>81.099999999999994</v>
      </c>
      <c r="N4226" s="1">
        <v>88.9</v>
      </c>
      <c r="O4226" s="1">
        <v>74.599999999999994</v>
      </c>
      <c r="P4226" s="1">
        <v>73.3</v>
      </c>
      <c r="Q4226" s="1">
        <v>180</v>
      </c>
      <c r="R4226" s="1">
        <v>90.2</v>
      </c>
      <c r="S4226" s="1">
        <v>0.1534037683520523</v>
      </c>
      <c r="T4226" s="1">
        <f t="shared" ref="T4226:T4289" si="198">-LOG10(TTEST(I4226:L4226,P4226:R4226,2,2))</f>
        <v>0.15450372886173841</v>
      </c>
      <c r="U4226" s="2">
        <v>5.2668001069842915E-2</v>
      </c>
      <c r="V4226" s="1">
        <f t="shared" ref="V4226:V4289" si="199">LOG(AVERAGE(I4226:L4226)/AVERAGE(M4226:O4226),2)</f>
        <v>0.33648192682602357</v>
      </c>
      <c r="W4226" s="1">
        <f t="shared" ref="W4226:W4289" si="200">-LOG10(TTEST(I4226:L4226,M4226:O4226,2,2))</f>
        <v>1.5561387585292514</v>
      </c>
      <c r="X4226" s="2">
        <v>0.89536256921748647</v>
      </c>
    </row>
    <row r="4227" spans="1:24">
      <c r="A4227" s="1" t="s">
        <v>11729</v>
      </c>
      <c r="B4227" s="1" t="s">
        <v>11728</v>
      </c>
      <c r="C4227" s="1" t="s">
        <v>11727</v>
      </c>
      <c r="D4227" s="1">
        <v>3</v>
      </c>
      <c r="E4227" s="1">
        <v>2</v>
      </c>
      <c r="F4227" s="1">
        <v>2</v>
      </c>
      <c r="G4227" s="1">
        <v>662</v>
      </c>
      <c r="H4227" s="1">
        <v>73.599999999999994</v>
      </c>
      <c r="I4227" s="1">
        <v>89.9</v>
      </c>
      <c r="J4227" s="1">
        <v>95.8</v>
      </c>
      <c r="K4227" s="1">
        <v>91.8</v>
      </c>
      <c r="L4227" s="1">
        <v>92.8</v>
      </c>
      <c r="M4227" s="1">
        <v>140.5</v>
      </c>
      <c r="N4227" s="1">
        <v>92.2</v>
      </c>
      <c r="O4227" s="1">
        <v>88.1</v>
      </c>
      <c r="P4227" s="1">
        <v>94.8</v>
      </c>
      <c r="Q4227" s="1">
        <v>116.7</v>
      </c>
      <c r="R4227" s="1">
        <v>97.4</v>
      </c>
      <c r="S4227" s="1">
        <v>0.15348282073485145</v>
      </c>
      <c r="T4227" s="1">
        <f t="shared" si="198"/>
        <v>0.84861763109999411</v>
      </c>
      <c r="U4227" s="2">
        <v>0.21344002998637954</v>
      </c>
      <c r="V4227" s="1">
        <f t="shared" si="199"/>
        <v>-0.20801709156213397</v>
      </c>
      <c r="W4227" s="1">
        <f t="shared" si="200"/>
        <v>0.44750167014132175</v>
      </c>
      <c r="X4227" s="2">
        <v>0.28820714263710612</v>
      </c>
    </row>
    <row r="4228" spans="1:24">
      <c r="A4228" s="1" t="s">
        <v>10401</v>
      </c>
      <c r="B4228" s="1" t="s">
        <v>10400</v>
      </c>
      <c r="C4228" s="1" t="s">
        <v>10399</v>
      </c>
      <c r="D4228" s="1">
        <v>9</v>
      </c>
      <c r="E4228" s="1">
        <v>6</v>
      </c>
      <c r="F4228" s="1">
        <v>7</v>
      </c>
      <c r="G4228" s="1">
        <v>692</v>
      </c>
      <c r="H4228" s="1">
        <v>75.599999999999994</v>
      </c>
      <c r="I4228" s="1">
        <v>81.900000000000006</v>
      </c>
      <c r="J4228" s="1">
        <v>98.5</v>
      </c>
      <c r="K4228" s="1">
        <v>102.9</v>
      </c>
      <c r="L4228" s="1">
        <v>100.3</v>
      </c>
      <c r="M4228" s="1">
        <v>79.900000000000006</v>
      </c>
      <c r="N4228" s="1">
        <v>109.9</v>
      </c>
      <c r="O4228" s="1">
        <v>106.6</v>
      </c>
      <c r="P4228" s="1">
        <v>124</v>
      </c>
      <c r="Q4228" s="1">
        <v>93.5</v>
      </c>
      <c r="R4228" s="1">
        <v>102.5</v>
      </c>
      <c r="S4228" s="1">
        <v>0.15350668403543766</v>
      </c>
      <c r="T4228" s="1">
        <f t="shared" si="198"/>
        <v>0.51528334769423567</v>
      </c>
      <c r="U4228" s="2">
        <v>0.1507371178446337</v>
      </c>
      <c r="V4228" s="1">
        <f t="shared" si="199"/>
        <v>-4.2980226566546625E-2</v>
      </c>
      <c r="W4228" s="1">
        <f t="shared" si="200"/>
        <v>0.10914687652662165</v>
      </c>
      <c r="X4228" s="2">
        <v>7.043378505039663E-2</v>
      </c>
    </row>
    <row r="4229" spans="1:24">
      <c r="A4229" s="1" t="s">
        <v>15687</v>
      </c>
      <c r="B4229" s="1" t="s">
        <v>15686</v>
      </c>
      <c r="C4229" s="1" t="s">
        <v>15685</v>
      </c>
      <c r="D4229" s="1">
        <v>1</v>
      </c>
      <c r="E4229" s="1">
        <v>4</v>
      </c>
      <c r="F4229" s="1">
        <v>4</v>
      </c>
      <c r="G4229" s="1">
        <v>5005</v>
      </c>
      <c r="H4229" s="1">
        <v>555</v>
      </c>
      <c r="I4229" s="1">
        <v>113</v>
      </c>
      <c r="J4229" s="1">
        <v>86.8</v>
      </c>
      <c r="K4229" s="1">
        <v>89.9</v>
      </c>
      <c r="L4229" s="1">
        <v>92.7</v>
      </c>
      <c r="M4229" s="1">
        <v>126.7</v>
      </c>
      <c r="N4229" s="1">
        <v>86.2</v>
      </c>
      <c r="O4229" s="1">
        <v>85.6</v>
      </c>
      <c r="P4229" s="1">
        <v>107.9</v>
      </c>
      <c r="Q4229" s="1">
        <v>113.3</v>
      </c>
      <c r="R4229" s="1">
        <v>97.8</v>
      </c>
      <c r="S4229" s="1">
        <v>0.15351139995032667</v>
      </c>
      <c r="T4229" s="1">
        <f t="shared" si="198"/>
        <v>0.6269854535379793</v>
      </c>
      <c r="U4229" s="2">
        <v>0.1648840826860295</v>
      </c>
      <c r="V4229" s="1">
        <f t="shared" si="199"/>
        <v>-5.7685907450262516E-2</v>
      </c>
      <c r="W4229" s="1">
        <f t="shared" si="200"/>
        <v>0.10670855500736573</v>
      </c>
      <c r="X4229" s="2">
        <v>6.8737213467051139E-2</v>
      </c>
    </row>
    <row r="4230" spans="1:24">
      <c r="A4230" s="1" t="s">
        <v>12386</v>
      </c>
      <c r="B4230" s="1" t="s">
        <v>12385</v>
      </c>
      <c r="C4230" s="1" t="s">
        <v>12384</v>
      </c>
      <c r="D4230" s="1">
        <v>2</v>
      </c>
      <c r="E4230" s="1">
        <v>2</v>
      </c>
      <c r="F4230" s="1">
        <v>2</v>
      </c>
      <c r="G4230" s="1">
        <v>1173</v>
      </c>
      <c r="H4230" s="1">
        <v>131.30000000000001</v>
      </c>
      <c r="I4230" s="1">
        <v>96.7</v>
      </c>
      <c r="J4230" s="1">
        <v>73.900000000000006</v>
      </c>
      <c r="K4230" s="1">
        <v>93.4</v>
      </c>
      <c r="L4230" s="1">
        <v>83.6</v>
      </c>
      <c r="M4230" s="1">
        <v>149</v>
      </c>
      <c r="N4230" s="1">
        <v>110.7</v>
      </c>
      <c r="O4230" s="1">
        <v>102.8</v>
      </c>
      <c r="P4230" s="1">
        <v>94.5</v>
      </c>
      <c r="Q4230" s="1">
        <v>101.1</v>
      </c>
      <c r="R4230" s="1">
        <v>94.4</v>
      </c>
      <c r="S4230" s="1">
        <v>0.15366231736674038</v>
      </c>
      <c r="T4230" s="1">
        <f t="shared" si="198"/>
        <v>0.73112703266369494</v>
      </c>
      <c r="U4230" s="2">
        <v>0.18413194050019202</v>
      </c>
      <c r="V4230" s="1">
        <f t="shared" si="199"/>
        <v>-0.47559041225410276</v>
      </c>
      <c r="W4230" s="1">
        <f t="shared" si="200"/>
        <v>1.2806822702009839</v>
      </c>
      <c r="X4230" s="2">
        <v>0.75127511681583226</v>
      </c>
    </row>
    <row r="4231" spans="1:24">
      <c r="A4231" s="1" t="s">
        <v>6783</v>
      </c>
      <c r="B4231" s="1" t="s">
        <v>6782</v>
      </c>
      <c r="C4231" s="1" t="s">
        <v>6781</v>
      </c>
      <c r="D4231" s="1">
        <v>32</v>
      </c>
      <c r="E4231" s="1">
        <v>14</v>
      </c>
      <c r="F4231" s="1">
        <v>16</v>
      </c>
      <c r="G4231" s="1">
        <v>734</v>
      </c>
      <c r="H4231" s="1">
        <v>79.5</v>
      </c>
      <c r="I4231" s="1">
        <v>98.6</v>
      </c>
      <c r="J4231" s="1">
        <v>97.7</v>
      </c>
      <c r="K4231" s="1">
        <v>88</v>
      </c>
      <c r="L4231" s="1">
        <v>91.1</v>
      </c>
      <c r="M4231" s="1">
        <v>125.4</v>
      </c>
      <c r="N4231" s="1">
        <v>96.8</v>
      </c>
      <c r="O4231" s="1">
        <v>89.3</v>
      </c>
      <c r="P4231" s="1">
        <v>91.9</v>
      </c>
      <c r="Q4231" s="1">
        <v>136.80000000000001</v>
      </c>
      <c r="R4231" s="1">
        <v>84.5</v>
      </c>
      <c r="S4231" s="1">
        <v>0.15369306173901054</v>
      </c>
      <c r="T4231" s="1">
        <f t="shared" si="198"/>
        <v>0.31407518336454127</v>
      </c>
      <c r="U4231" s="2">
        <v>0.11048331010632596</v>
      </c>
      <c r="V4231" s="1">
        <f t="shared" si="199"/>
        <v>-0.14584101235933375</v>
      </c>
      <c r="W4231" s="1">
        <f t="shared" si="200"/>
        <v>0.45573396227620705</v>
      </c>
      <c r="X4231" s="2">
        <v>0.29254930962144182</v>
      </c>
    </row>
    <row r="4232" spans="1:24">
      <c r="A4232" s="1" t="s">
        <v>8577</v>
      </c>
      <c r="B4232" s="1" t="s">
        <v>8576</v>
      </c>
      <c r="C4232" s="1" t="s">
        <v>8575</v>
      </c>
      <c r="D4232" s="1">
        <v>26</v>
      </c>
      <c r="E4232" s="1">
        <v>7</v>
      </c>
      <c r="F4232" s="1">
        <v>9</v>
      </c>
      <c r="G4232" s="1">
        <v>313</v>
      </c>
      <c r="H4232" s="1">
        <v>33.5</v>
      </c>
      <c r="I4232" s="1">
        <v>64.5</v>
      </c>
      <c r="J4232" s="1">
        <v>64</v>
      </c>
      <c r="K4232" s="1">
        <v>63.2</v>
      </c>
      <c r="L4232" s="1">
        <v>58.8</v>
      </c>
      <c r="M4232" s="1">
        <v>194.4</v>
      </c>
      <c r="N4232" s="1">
        <v>209.3</v>
      </c>
      <c r="O4232" s="1">
        <v>136.80000000000001</v>
      </c>
      <c r="P4232" s="1">
        <v>63.7</v>
      </c>
      <c r="Q4232" s="1">
        <v>86.8</v>
      </c>
      <c r="R4232" s="1">
        <v>58.5</v>
      </c>
      <c r="S4232" s="1">
        <v>0.1537298381645183</v>
      </c>
      <c r="T4232" s="1">
        <f t="shared" si="198"/>
        <v>0.41199691651416526</v>
      </c>
      <c r="U4232" s="2">
        <v>0.13537392806436904</v>
      </c>
      <c r="V4232" s="1">
        <f t="shared" si="199"/>
        <v>-1.5245215138182857</v>
      </c>
      <c r="W4232" s="1">
        <f t="shared" si="200"/>
        <v>2.8393911458781962</v>
      </c>
      <c r="X4232" s="2">
        <v>1.5472691344589822</v>
      </c>
    </row>
    <row r="4233" spans="1:24">
      <c r="A4233" s="1" t="s">
        <v>10491</v>
      </c>
      <c r="B4233" s="1" t="s">
        <v>10490</v>
      </c>
      <c r="C4233" s="1" t="s">
        <v>10489</v>
      </c>
      <c r="D4233" s="1">
        <v>11</v>
      </c>
      <c r="E4233" s="1">
        <v>3</v>
      </c>
      <c r="F4233" s="1">
        <v>3</v>
      </c>
      <c r="G4233" s="1">
        <v>553</v>
      </c>
      <c r="H4233" s="1">
        <v>62.6</v>
      </c>
      <c r="I4233" s="1">
        <v>103.6</v>
      </c>
      <c r="J4233" s="1">
        <v>96.6</v>
      </c>
      <c r="K4233" s="1">
        <v>104.7</v>
      </c>
      <c r="L4233" s="1">
        <v>88.9</v>
      </c>
      <c r="M4233" s="1">
        <v>63.7</v>
      </c>
      <c r="N4233" s="1">
        <v>115.6</v>
      </c>
      <c r="O4233" s="1">
        <v>98.3</v>
      </c>
      <c r="P4233" s="1">
        <v>103.4</v>
      </c>
      <c r="Q4233" s="1">
        <v>127.7</v>
      </c>
      <c r="R4233" s="1">
        <v>97.5</v>
      </c>
      <c r="S4233" s="1">
        <v>0.15390686832736486</v>
      </c>
      <c r="T4233" s="1">
        <f t="shared" si="198"/>
        <v>0.57472813631171971</v>
      </c>
      <c r="U4233" s="2">
        <v>0.15529755463068773</v>
      </c>
      <c r="V4233" s="1">
        <f t="shared" si="199"/>
        <v>8.9418044044448544E-2</v>
      </c>
      <c r="W4233" s="1">
        <f t="shared" si="200"/>
        <v>0.16814465965793951</v>
      </c>
      <c r="X4233" s="2">
        <v>0.11029135582230333</v>
      </c>
    </row>
    <row r="4234" spans="1:24">
      <c r="A4234" s="1" t="s">
        <v>13876</v>
      </c>
      <c r="B4234" s="1" t="s">
        <v>13875</v>
      </c>
      <c r="C4234" s="1" t="s">
        <v>13874</v>
      </c>
      <c r="D4234" s="1">
        <v>53</v>
      </c>
      <c r="E4234" s="1">
        <v>16</v>
      </c>
      <c r="F4234" s="1">
        <v>54</v>
      </c>
      <c r="G4234" s="1">
        <v>274</v>
      </c>
      <c r="H4234" s="1">
        <v>29.3</v>
      </c>
      <c r="I4234" s="1">
        <v>104.9</v>
      </c>
      <c r="J4234" s="1">
        <v>82.5</v>
      </c>
      <c r="K4234" s="1">
        <v>87.4</v>
      </c>
      <c r="L4234" s="1">
        <v>85.2</v>
      </c>
      <c r="M4234" s="1">
        <v>120.9</v>
      </c>
      <c r="N4234" s="1">
        <v>110.9</v>
      </c>
      <c r="O4234" s="1">
        <v>108</v>
      </c>
      <c r="P4234" s="1">
        <v>111.1</v>
      </c>
      <c r="Q4234" s="1">
        <v>95.4</v>
      </c>
      <c r="R4234" s="1">
        <v>93.9</v>
      </c>
      <c r="S4234" s="1">
        <v>0.15392540557607851</v>
      </c>
      <c r="T4234" s="1">
        <f t="shared" si="198"/>
        <v>0.62402002460599526</v>
      </c>
      <c r="U4234" s="2">
        <v>0.16303216137388121</v>
      </c>
      <c r="V4234" s="1">
        <f t="shared" si="199"/>
        <v>-0.3317264452460274</v>
      </c>
      <c r="W4234" s="1">
        <f t="shared" si="200"/>
        <v>1.7189906728436977</v>
      </c>
      <c r="X4234" s="2">
        <v>0.97632993535650647</v>
      </c>
    </row>
    <row r="4235" spans="1:24">
      <c r="A4235" s="1" t="s">
        <v>13102</v>
      </c>
      <c r="B4235" s="1" t="s">
        <v>13101</v>
      </c>
      <c r="C4235" s="1" t="s">
        <v>13100</v>
      </c>
      <c r="D4235" s="1">
        <v>23</v>
      </c>
      <c r="E4235" s="1">
        <v>6</v>
      </c>
      <c r="F4235" s="1">
        <v>11</v>
      </c>
      <c r="G4235" s="1">
        <v>269</v>
      </c>
      <c r="H4235" s="1">
        <v>29.2</v>
      </c>
      <c r="I4235" s="1">
        <v>107.5</v>
      </c>
      <c r="J4235" s="1">
        <v>100.1</v>
      </c>
      <c r="K4235" s="1">
        <v>101.6</v>
      </c>
      <c r="L4235" s="1">
        <v>88.3</v>
      </c>
      <c r="M4235" s="1">
        <v>69.099999999999994</v>
      </c>
      <c r="N4235" s="1">
        <v>99.3</v>
      </c>
      <c r="O4235" s="1">
        <v>102.3</v>
      </c>
      <c r="P4235" s="1">
        <v>109.5</v>
      </c>
      <c r="Q4235" s="1">
        <v>121.4</v>
      </c>
      <c r="R4235" s="1">
        <v>100.8</v>
      </c>
      <c r="S4235" s="1">
        <v>0.15396165100778592</v>
      </c>
      <c r="T4235" s="1">
        <f t="shared" si="198"/>
        <v>0.78064499382847008</v>
      </c>
      <c r="U4235" s="2">
        <v>0.19525961278191525</v>
      </c>
      <c r="V4235" s="1">
        <f t="shared" si="199"/>
        <v>0.13922247356527265</v>
      </c>
      <c r="W4235" s="1">
        <f t="shared" si="200"/>
        <v>0.39206105495262561</v>
      </c>
      <c r="X4235" s="2">
        <v>0.25291802359917442</v>
      </c>
    </row>
    <row r="4236" spans="1:24">
      <c r="A4236" s="1" t="s">
        <v>3625</v>
      </c>
      <c r="B4236" s="1" t="s">
        <v>3624</v>
      </c>
      <c r="C4236" s="1" t="s">
        <v>3623</v>
      </c>
      <c r="D4236" s="1">
        <v>22</v>
      </c>
      <c r="E4236" s="1">
        <v>14</v>
      </c>
      <c r="F4236" s="1">
        <v>22</v>
      </c>
      <c r="G4236" s="1">
        <v>887</v>
      </c>
      <c r="H4236" s="1">
        <v>100.4</v>
      </c>
      <c r="I4236" s="1">
        <v>100.6</v>
      </c>
      <c r="J4236" s="1">
        <v>89.5</v>
      </c>
      <c r="K4236" s="1">
        <v>92.8</v>
      </c>
      <c r="L4236" s="1">
        <v>96.5</v>
      </c>
      <c r="M4236" s="1">
        <v>113.3</v>
      </c>
      <c r="N4236" s="1">
        <v>100.5</v>
      </c>
      <c r="O4236" s="1">
        <v>90.4</v>
      </c>
      <c r="P4236" s="1">
        <v>67</v>
      </c>
      <c r="Q4236" s="1">
        <v>162.69999999999999</v>
      </c>
      <c r="R4236" s="1">
        <v>86.9</v>
      </c>
      <c r="S4236" s="1">
        <v>0.15397907600454955</v>
      </c>
      <c r="T4236" s="1">
        <f t="shared" si="198"/>
        <v>0.16643215388864957</v>
      </c>
      <c r="U4236" s="2">
        <v>5.7621160526389249E-2</v>
      </c>
      <c r="V4236" s="1">
        <f t="shared" si="199"/>
        <v>-9.6337973591865259E-2</v>
      </c>
      <c r="W4236" s="1">
        <f t="shared" si="200"/>
        <v>0.4675054161385791</v>
      </c>
      <c r="X4236" s="2">
        <v>0.2991056135070721</v>
      </c>
    </row>
    <row r="4237" spans="1:24">
      <c r="A4237" s="1" t="s">
        <v>14380</v>
      </c>
      <c r="B4237" s="1" t="s">
        <v>14379</v>
      </c>
      <c r="C4237" s="1" t="s">
        <v>14378</v>
      </c>
      <c r="D4237" s="1">
        <v>4</v>
      </c>
      <c r="E4237" s="1">
        <v>2</v>
      </c>
      <c r="F4237" s="1">
        <v>3</v>
      </c>
      <c r="G4237" s="1">
        <v>981</v>
      </c>
      <c r="H4237" s="1">
        <v>104.5</v>
      </c>
      <c r="I4237" s="1">
        <v>151.19999999999999</v>
      </c>
      <c r="J4237" s="1">
        <v>88.6</v>
      </c>
      <c r="K4237" s="1">
        <v>91.5</v>
      </c>
      <c r="L4237" s="1">
        <v>85.7</v>
      </c>
      <c r="M4237" s="1">
        <v>37.4</v>
      </c>
      <c r="N4237" s="1">
        <v>100.9</v>
      </c>
      <c r="O4237" s="1">
        <v>96.6</v>
      </c>
      <c r="P4237" s="1">
        <v>98.1</v>
      </c>
      <c r="Q4237" s="1">
        <v>148.80000000000001</v>
      </c>
      <c r="R4237" s="1">
        <v>101.1</v>
      </c>
      <c r="S4237" s="1">
        <v>0.15407742168290875</v>
      </c>
      <c r="T4237" s="1">
        <f t="shared" si="198"/>
        <v>0.19883825553868398</v>
      </c>
      <c r="U4237" s="2">
        <v>7.2001521002802202E-2</v>
      </c>
      <c r="V4237" s="1">
        <f t="shared" si="199"/>
        <v>0.41296317104098518</v>
      </c>
      <c r="W4237" s="1">
        <f t="shared" si="200"/>
        <v>0.45396599462171117</v>
      </c>
      <c r="X4237" s="2">
        <v>0.29144002937618174</v>
      </c>
    </row>
    <row r="4238" spans="1:24">
      <c r="A4238" s="1" t="s">
        <v>13651</v>
      </c>
      <c r="B4238" s="1" t="s">
        <v>13650</v>
      </c>
      <c r="C4238" s="1" t="s">
        <v>13649</v>
      </c>
      <c r="D4238" s="1">
        <v>31</v>
      </c>
      <c r="E4238" s="1">
        <v>9</v>
      </c>
      <c r="F4238" s="1">
        <v>12</v>
      </c>
      <c r="G4238" s="1">
        <v>502</v>
      </c>
      <c r="H4238" s="1">
        <v>54.5</v>
      </c>
      <c r="I4238" s="1">
        <v>86</v>
      </c>
      <c r="J4238" s="1">
        <v>90</v>
      </c>
      <c r="K4238" s="1">
        <v>84.2</v>
      </c>
      <c r="L4238" s="1">
        <v>94.9</v>
      </c>
      <c r="M4238" s="1">
        <v>130</v>
      </c>
      <c r="N4238" s="1">
        <v>105</v>
      </c>
      <c r="O4238" s="1">
        <v>113.5</v>
      </c>
      <c r="P4238" s="1">
        <v>109.1</v>
      </c>
      <c r="Q4238" s="1">
        <v>90.5</v>
      </c>
      <c r="R4238" s="1">
        <v>96.8</v>
      </c>
      <c r="S4238" s="1">
        <v>0.15435758656370602</v>
      </c>
      <c r="T4238" s="1">
        <f t="shared" si="198"/>
        <v>0.91872100130874201</v>
      </c>
      <c r="U4238" s="2">
        <v>0.22827772972230986</v>
      </c>
      <c r="V4238" s="1">
        <f t="shared" si="199"/>
        <v>-0.38797079501365755</v>
      </c>
      <c r="W4238" s="1">
        <f t="shared" si="200"/>
        <v>2.0104642938515491</v>
      </c>
      <c r="X4238" s="2">
        <v>1.1311664191346196</v>
      </c>
    </row>
    <row r="4239" spans="1:24">
      <c r="A4239" s="1" t="s">
        <v>13531</v>
      </c>
      <c r="B4239" s="1" t="s">
        <v>13530</v>
      </c>
      <c r="C4239" s="1" t="s">
        <v>13529</v>
      </c>
      <c r="D4239" s="1">
        <v>28</v>
      </c>
      <c r="E4239" s="1">
        <v>6</v>
      </c>
      <c r="F4239" s="1">
        <v>8</v>
      </c>
      <c r="G4239" s="1">
        <v>310</v>
      </c>
      <c r="H4239" s="1">
        <v>34.299999999999997</v>
      </c>
      <c r="I4239" s="1">
        <v>94.3</v>
      </c>
      <c r="J4239" s="1">
        <v>92.8</v>
      </c>
      <c r="K4239" s="1">
        <v>80.099999999999994</v>
      </c>
      <c r="L4239" s="1">
        <v>89.2</v>
      </c>
      <c r="M4239" s="1">
        <v>149.69999999999999</v>
      </c>
      <c r="N4239" s="1">
        <v>101.9</v>
      </c>
      <c r="O4239" s="1">
        <v>94.5</v>
      </c>
      <c r="P4239" s="1">
        <v>99.8</v>
      </c>
      <c r="Q4239" s="1">
        <v>120.1</v>
      </c>
      <c r="R4239" s="1">
        <v>77.599999999999994</v>
      </c>
      <c r="S4239" s="1">
        <v>0.15442983083959025</v>
      </c>
      <c r="T4239" s="1">
        <f t="shared" si="198"/>
        <v>0.39835429735950167</v>
      </c>
      <c r="U4239" s="2">
        <v>0.13231121018788977</v>
      </c>
      <c r="V4239" s="1">
        <f t="shared" si="199"/>
        <v>-0.37272910392236963</v>
      </c>
      <c r="W4239" s="1">
        <f t="shared" si="200"/>
        <v>0.85575597949242188</v>
      </c>
      <c r="X4239" s="2">
        <v>0.52470126345994506</v>
      </c>
    </row>
    <row r="4240" spans="1:24">
      <c r="A4240" s="1" t="s">
        <v>16073</v>
      </c>
      <c r="B4240" s="1" t="s">
        <v>16072</v>
      </c>
      <c r="C4240" s="1" t="s">
        <v>16071</v>
      </c>
      <c r="D4240" s="1">
        <v>9</v>
      </c>
      <c r="E4240" s="1">
        <v>7</v>
      </c>
      <c r="F4240" s="1">
        <v>8</v>
      </c>
      <c r="G4240" s="1">
        <v>1051</v>
      </c>
      <c r="H4240" s="1">
        <v>116.6</v>
      </c>
      <c r="I4240" s="1">
        <v>96.9</v>
      </c>
      <c r="J4240" s="1">
        <v>86.7</v>
      </c>
      <c r="K4240" s="1">
        <v>86.7</v>
      </c>
      <c r="L4240" s="1">
        <v>84.9</v>
      </c>
      <c r="M4240" s="1">
        <v>150.1</v>
      </c>
      <c r="N4240" s="1">
        <v>95.7</v>
      </c>
      <c r="O4240" s="1">
        <v>102.5</v>
      </c>
      <c r="P4240" s="1">
        <v>104.8</v>
      </c>
      <c r="Q4240" s="1">
        <v>105.1</v>
      </c>
      <c r="R4240" s="1">
        <v>86.6</v>
      </c>
      <c r="S4240" s="1">
        <v>0.15443802236210363</v>
      </c>
      <c r="T4240" s="1">
        <f t="shared" si="198"/>
        <v>0.80033860917958455</v>
      </c>
      <c r="U4240" s="2">
        <v>0.19928423634847869</v>
      </c>
      <c r="V4240" s="1">
        <f t="shared" si="199"/>
        <v>-0.38673639051546044</v>
      </c>
      <c r="W4240" s="1">
        <f t="shared" si="200"/>
        <v>0.91367505524313508</v>
      </c>
      <c r="X4240" s="2">
        <v>0.55634065785576847</v>
      </c>
    </row>
    <row r="4241" spans="1:24">
      <c r="A4241" s="1" t="s">
        <v>10749</v>
      </c>
      <c r="B4241" s="1" t="s">
        <v>10748</v>
      </c>
      <c r="C4241" s="1" t="s">
        <v>10747</v>
      </c>
      <c r="D4241" s="1">
        <v>55</v>
      </c>
      <c r="E4241" s="1">
        <v>14</v>
      </c>
      <c r="F4241" s="1">
        <v>45</v>
      </c>
      <c r="G4241" s="1">
        <v>335</v>
      </c>
      <c r="H4241" s="1">
        <v>36.200000000000003</v>
      </c>
      <c r="I4241" s="1">
        <v>103.4</v>
      </c>
      <c r="J4241" s="1">
        <v>94.4</v>
      </c>
      <c r="K4241" s="1">
        <v>88.8</v>
      </c>
      <c r="L4241" s="1">
        <v>94.8</v>
      </c>
      <c r="M4241" s="1">
        <v>105</v>
      </c>
      <c r="N4241" s="1">
        <v>94.9</v>
      </c>
      <c r="O4241" s="1">
        <v>100.3</v>
      </c>
      <c r="P4241" s="1">
        <v>133.30000000000001</v>
      </c>
      <c r="Q4241" s="1">
        <v>87</v>
      </c>
      <c r="R4241" s="1">
        <v>98.1</v>
      </c>
      <c r="S4241" s="1">
        <v>0.15457299150973633</v>
      </c>
      <c r="T4241" s="1">
        <f t="shared" si="198"/>
        <v>0.37930860305511704</v>
      </c>
      <c r="U4241" s="2">
        <v>0.12751906554359463</v>
      </c>
      <c r="V4241" s="1">
        <f t="shared" si="199"/>
        <v>-6.9656632586775874E-2</v>
      </c>
      <c r="W4241" s="1">
        <f t="shared" si="200"/>
        <v>0.48844893945607709</v>
      </c>
      <c r="X4241" s="2">
        <v>0.31132670191037171</v>
      </c>
    </row>
    <row r="4242" spans="1:24">
      <c r="A4242" s="1" t="s">
        <v>15348</v>
      </c>
      <c r="B4242" s="1" t="s">
        <v>15347</v>
      </c>
      <c r="C4242" s="1" t="s">
        <v>15346</v>
      </c>
      <c r="D4242" s="1">
        <v>55</v>
      </c>
      <c r="E4242" s="1">
        <v>14</v>
      </c>
      <c r="F4242" s="1">
        <v>24</v>
      </c>
      <c r="G4242" s="1">
        <v>381</v>
      </c>
      <c r="H4242" s="1">
        <v>41.7</v>
      </c>
      <c r="I4242" s="1">
        <v>110.5</v>
      </c>
      <c r="J4242" s="1">
        <v>99.6</v>
      </c>
      <c r="K4242" s="1">
        <v>99.7</v>
      </c>
      <c r="L4242" s="1">
        <v>103.1</v>
      </c>
      <c r="M4242" s="1">
        <v>95.4</v>
      </c>
      <c r="N4242" s="1">
        <v>74</v>
      </c>
      <c r="O4242" s="1">
        <v>73.2</v>
      </c>
      <c r="P4242" s="1">
        <v>117.9</v>
      </c>
      <c r="Q4242" s="1">
        <v>125.5</v>
      </c>
      <c r="R4242" s="1">
        <v>101.3</v>
      </c>
      <c r="S4242" s="1">
        <v>0.15458637946993614</v>
      </c>
      <c r="T4242" s="1">
        <f t="shared" si="198"/>
        <v>0.84800693978987851</v>
      </c>
      <c r="U4242" s="2">
        <v>0.21344002998637954</v>
      </c>
      <c r="V4242" s="1">
        <f t="shared" si="199"/>
        <v>0.35217536877682282</v>
      </c>
      <c r="W4242" s="1">
        <f t="shared" si="200"/>
        <v>1.6636772013371455</v>
      </c>
      <c r="X4242" s="2">
        <v>0.95084060172360085</v>
      </c>
    </row>
    <row r="4243" spans="1:24">
      <c r="A4243" s="1" t="s">
        <v>15848</v>
      </c>
      <c r="B4243" s="1" t="s">
        <v>15847</v>
      </c>
      <c r="C4243" s="1" t="s">
        <v>15846</v>
      </c>
      <c r="D4243" s="1">
        <v>2</v>
      </c>
      <c r="E4243" s="1">
        <v>3</v>
      </c>
      <c r="F4243" s="1">
        <v>4</v>
      </c>
      <c r="G4243" s="1">
        <v>1335</v>
      </c>
      <c r="H4243" s="1">
        <v>146.80000000000001</v>
      </c>
      <c r="I4243" s="1">
        <v>72.3</v>
      </c>
      <c r="J4243" s="1">
        <v>99.2</v>
      </c>
      <c r="K4243" s="1">
        <v>98.8</v>
      </c>
      <c r="L4243" s="1">
        <v>110.6</v>
      </c>
      <c r="M4243" s="1">
        <v>99.5</v>
      </c>
      <c r="N4243" s="1">
        <v>96.4</v>
      </c>
      <c r="O4243" s="1">
        <v>105.4</v>
      </c>
      <c r="P4243" s="1">
        <v>119.8</v>
      </c>
      <c r="Q4243" s="1">
        <v>80</v>
      </c>
      <c r="R4243" s="1">
        <v>118.2</v>
      </c>
      <c r="S4243" s="1">
        <v>0.15465197688722152</v>
      </c>
      <c r="T4243" s="1">
        <f t="shared" si="198"/>
        <v>0.30869213261464623</v>
      </c>
      <c r="U4243" s="2">
        <v>0.10778193488718552</v>
      </c>
      <c r="V4243" s="1">
        <f t="shared" si="199"/>
        <v>-7.6825884309967132E-2</v>
      </c>
      <c r="W4243" s="1">
        <f t="shared" si="200"/>
        <v>0.20779276787195031</v>
      </c>
      <c r="X4243" s="2">
        <v>0.13521805898295569</v>
      </c>
    </row>
    <row r="4244" spans="1:24">
      <c r="A4244" s="1" t="s">
        <v>14659</v>
      </c>
      <c r="B4244" s="1" t="s">
        <v>14658</v>
      </c>
      <c r="C4244" s="1" t="s">
        <v>14657</v>
      </c>
      <c r="D4244" s="1">
        <v>34</v>
      </c>
      <c r="E4244" s="1">
        <v>15</v>
      </c>
      <c r="F4244" s="1">
        <v>21</v>
      </c>
      <c r="G4244" s="1">
        <v>473</v>
      </c>
      <c r="H4244" s="1">
        <v>52.7</v>
      </c>
      <c r="I4244" s="1">
        <v>80.5</v>
      </c>
      <c r="J4244" s="1">
        <v>80.599999999999994</v>
      </c>
      <c r="K4244" s="1">
        <v>74.3</v>
      </c>
      <c r="L4244" s="1">
        <v>74.099999999999994</v>
      </c>
      <c r="M4244" s="1">
        <v>144.4</v>
      </c>
      <c r="N4244" s="1">
        <v>157.4</v>
      </c>
      <c r="O4244" s="1">
        <v>130.4</v>
      </c>
      <c r="P4244" s="1">
        <v>87.6</v>
      </c>
      <c r="Q4244" s="1">
        <v>91</v>
      </c>
      <c r="R4244" s="1">
        <v>79.8</v>
      </c>
      <c r="S4244" s="1">
        <v>0.15470415987114158</v>
      </c>
      <c r="T4244" s="1">
        <f t="shared" si="198"/>
        <v>1.2568250119889677</v>
      </c>
      <c r="U4244" s="2">
        <v>0.29035904576735588</v>
      </c>
      <c r="V4244" s="1">
        <f t="shared" si="199"/>
        <v>-0.89679716203672422</v>
      </c>
      <c r="W4244" s="1">
        <f t="shared" si="200"/>
        <v>3.7042164921655338</v>
      </c>
      <c r="X4244" s="2">
        <v>1.8646884475709615</v>
      </c>
    </row>
    <row r="4245" spans="1:24">
      <c r="A4245" s="1" t="s">
        <v>9783</v>
      </c>
      <c r="B4245" s="1" t="s">
        <v>9782</v>
      </c>
      <c r="C4245" s="1" t="s">
        <v>9781</v>
      </c>
      <c r="D4245" s="1">
        <v>11</v>
      </c>
      <c r="E4245" s="1">
        <v>14</v>
      </c>
      <c r="F4245" s="1">
        <v>14</v>
      </c>
      <c r="G4245" s="1">
        <v>1906</v>
      </c>
      <c r="H4245" s="1">
        <v>211.3</v>
      </c>
      <c r="I4245" s="1">
        <v>91.3</v>
      </c>
      <c r="J4245" s="1">
        <v>92.7</v>
      </c>
      <c r="K4245" s="1">
        <v>97.8</v>
      </c>
      <c r="L4245" s="1">
        <v>95.6</v>
      </c>
      <c r="M4245" s="1">
        <v>120.3</v>
      </c>
      <c r="N4245" s="1">
        <v>89.4</v>
      </c>
      <c r="O4245" s="1">
        <v>98</v>
      </c>
      <c r="P4245" s="1">
        <v>93.2</v>
      </c>
      <c r="Q4245" s="1">
        <v>125.7</v>
      </c>
      <c r="R4245" s="1">
        <v>96.2</v>
      </c>
      <c r="S4245" s="1">
        <v>0.1547528306959384</v>
      </c>
      <c r="T4245" s="1">
        <f t="shared" si="198"/>
        <v>0.55107246329819926</v>
      </c>
      <c r="U4245" s="2">
        <v>0.15306622291563785</v>
      </c>
      <c r="V4245" s="1">
        <f t="shared" si="199"/>
        <v>-0.12046752001194333</v>
      </c>
      <c r="W4245" s="1">
        <f t="shared" si="200"/>
        <v>0.46137239066774188</v>
      </c>
      <c r="X4245" s="2">
        <v>0.29554295248181273</v>
      </c>
    </row>
    <row r="4246" spans="1:24">
      <c r="A4246" s="1" t="s">
        <v>13024</v>
      </c>
      <c r="B4246" s="1" t="s">
        <v>13023</v>
      </c>
      <c r="C4246" s="1" t="s">
        <v>13022</v>
      </c>
      <c r="D4246" s="1">
        <v>48</v>
      </c>
      <c r="E4246" s="1">
        <v>17</v>
      </c>
      <c r="F4246" s="1">
        <v>29</v>
      </c>
      <c r="G4246" s="1">
        <v>412</v>
      </c>
      <c r="H4246" s="1">
        <v>44.9</v>
      </c>
      <c r="I4246" s="1">
        <v>84.3</v>
      </c>
      <c r="J4246" s="1">
        <v>85.7</v>
      </c>
      <c r="K4246" s="1">
        <v>78.3</v>
      </c>
      <c r="L4246" s="1">
        <v>86.1</v>
      </c>
      <c r="M4246" s="1">
        <v>146.4</v>
      </c>
      <c r="N4246" s="1">
        <v>117.2</v>
      </c>
      <c r="O4246" s="1">
        <v>122.9</v>
      </c>
      <c r="P4246" s="1">
        <v>97.9</v>
      </c>
      <c r="Q4246" s="1">
        <v>92.2</v>
      </c>
      <c r="R4246" s="1">
        <v>89.1</v>
      </c>
      <c r="S4246" s="1">
        <v>0.15476159340761345</v>
      </c>
      <c r="T4246" s="1">
        <f t="shared" si="198"/>
        <v>1.5791329272505534</v>
      </c>
      <c r="U4246" s="2">
        <v>0.32021838541157366</v>
      </c>
      <c r="V4246" s="1">
        <f t="shared" si="199"/>
        <v>-0.62393106601017101</v>
      </c>
      <c r="W4246" s="1">
        <f t="shared" si="200"/>
        <v>2.6735868898453514</v>
      </c>
      <c r="X4246" s="2">
        <v>1.4721839933807974</v>
      </c>
    </row>
    <row r="4247" spans="1:24">
      <c r="A4247" s="1" t="s">
        <v>15145</v>
      </c>
      <c r="B4247" s="1" t="s">
        <v>15144</v>
      </c>
      <c r="C4247" s="1" t="s">
        <v>15143</v>
      </c>
      <c r="D4247" s="1">
        <v>16</v>
      </c>
      <c r="E4247" s="1">
        <v>9</v>
      </c>
      <c r="F4247" s="1">
        <v>9</v>
      </c>
      <c r="G4247" s="1">
        <v>678</v>
      </c>
      <c r="H4247" s="1">
        <v>76.8</v>
      </c>
      <c r="I4247" s="1">
        <v>107.9</v>
      </c>
      <c r="J4247" s="1">
        <v>86.1</v>
      </c>
      <c r="K4247" s="1">
        <v>96.4</v>
      </c>
      <c r="L4247" s="1">
        <v>93.1</v>
      </c>
      <c r="M4247" s="1">
        <v>127.6</v>
      </c>
      <c r="N4247" s="1">
        <v>83.6</v>
      </c>
      <c r="O4247" s="1">
        <v>85.1</v>
      </c>
      <c r="P4247" s="1">
        <v>121.6</v>
      </c>
      <c r="Q4247" s="1">
        <v>89.3</v>
      </c>
      <c r="R4247" s="1">
        <v>109.3</v>
      </c>
      <c r="S4247" s="1">
        <v>0.15478422940480499</v>
      </c>
      <c r="T4247" s="1">
        <f t="shared" si="198"/>
        <v>0.51357167496299583</v>
      </c>
      <c r="U4247" s="2">
        <v>0.1507371178446337</v>
      </c>
      <c r="V4247" s="1">
        <f t="shared" si="199"/>
        <v>-4.2869547849830172E-2</v>
      </c>
      <c r="W4247" s="1">
        <f t="shared" si="200"/>
        <v>7.809913333258281E-2</v>
      </c>
      <c r="X4247" s="2">
        <v>5.017973446809923E-2</v>
      </c>
    </row>
    <row r="4248" spans="1:24">
      <c r="A4248" s="1" t="s">
        <v>13735</v>
      </c>
      <c r="B4248" s="1" t="s">
        <v>13734</v>
      </c>
      <c r="C4248" s="1" t="s">
        <v>13733</v>
      </c>
      <c r="D4248" s="1">
        <v>12</v>
      </c>
      <c r="E4248" s="1">
        <v>32</v>
      </c>
      <c r="F4248" s="1">
        <v>40</v>
      </c>
      <c r="G4248" s="1">
        <v>2898</v>
      </c>
      <c r="H4248" s="1">
        <v>329.3</v>
      </c>
      <c r="I4248" s="1">
        <v>102.8</v>
      </c>
      <c r="J4248" s="1">
        <v>91.1</v>
      </c>
      <c r="K4248" s="1">
        <v>99.2</v>
      </c>
      <c r="L4248" s="1">
        <v>96</v>
      </c>
      <c r="M4248" s="1">
        <v>94</v>
      </c>
      <c r="N4248" s="1">
        <v>98.2</v>
      </c>
      <c r="O4248" s="1">
        <v>93.8</v>
      </c>
      <c r="P4248" s="1">
        <v>107.5</v>
      </c>
      <c r="Q4248" s="1">
        <v>119.4</v>
      </c>
      <c r="R4248" s="1">
        <v>98</v>
      </c>
      <c r="S4248" s="1">
        <v>0.15489226263547173</v>
      </c>
      <c r="T4248" s="1">
        <f t="shared" si="198"/>
        <v>0.90899085770016796</v>
      </c>
      <c r="U4248" s="2">
        <v>0.22827772972230986</v>
      </c>
      <c r="V4248" s="1">
        <f t="shared" si="199"/>
        <v>2.9088334028260068E-2</v>
      </c>
      <c r="W4248" s="1">
        <f t="shared" si="200"/>
        <v>0.24609790969007894</v>
      </c>
      <c r="X4248" s="2">
        <v>0.16020438826904906</v>
      </c>
    </row>
    <row r="4249" spans="1:24">
      <c r="A4249" s="1" t="s">
        <v>13162</v>
      </c>
      <c r="B4249" s="1" t="s">
        <v>13161</v>
      </c>
      <c r="C4249" s="1" t="s">
        <v>13160</v>
      </c>
      <c r="D4249" s="1">
        <v>46</v>
      </c>
      <c r="E4249" s="1">
        <v>12</v>
      </c>
      <c r="F4249" s="1">
        <v>18</v>
      </c>
      <c r="G4249" s="1">
        <v>315</v>
      </c>
      <c r="H4249" s="1">
        <v>37</v>
      </c>
      <c r="I4249" s="1">
        <v>96.1</v>
      </c>
      <c r="J4249" s="1">
        <v>93.5</v>
      </c>
      <c r="K4249" s="1">
        <v>95.5</v>
      </c>
      <c r="L4249" s="1">
        <v>84</v>
      </c>
      <c r="M4249" s="1">
        <v>113.4</v>
      </c>
      <c r="N4249" s="1">
        <v>115.3</v>
      </c>
      <c r="O4249" s="1">
        <v>94</v>
      </c>
      <c r="P4249" s="1">
        <v>102</v>
      </c>
      <c r="Q4249" s="1">
        <v>102.8</v>
      </c>
      <c r="R4249" s="1">
        <v>103.4</v>
      </c>
      <c r="S4249" s="1">
        <v>0.15489262354802058</v>
      </c>
      <c r="T4249" s="1">
        <f t="shared" si="198"/>
        <v>1.5833455731262616</v>
      </c>
      <c r="U4249" s="2">
        <v>0.32021838541157366</v>
      </c>
      <c r="V4249" s="1">
        <f t="shared" si="199"/>
        <v>-0.22121933952017725</v>
      </c>
      <c r="W4249" s="1">
        <f t="shared" si="200"/>
        <v>1.1662838650584102</v>
      </c>
      <c r="X4249" s="2">
        <v>0.69150462570460636</v>
      </c>
    </row>
    <row r="4250" spans="1:24">
      <c r="A4250" s="1" t="s">
        <v>13342</v>
      </c>
      <c r="B4250" s="1" t="s">
        <v>13341</v>
      </c>
      <c r="C4250" s="1" t="s">
        <v>13340</v>
      </c>
      <c r="D4250" s="1">
        <v>54</v>
      </c>
      <c r="E4250" s="1">
        <v>19</v>
      </c>
      <c r="F4250" s="1">
        <v>54</v>
      </c>
      <c r="G4250" s="1">
        <v>352</v>
      </c>
      <c r="H4250" s="1">
        <v>39.5</v>
      </c>
      <c r="I4250" s="1">
        <v>105.5</v>
      </c>
      <c r="J4250" s="1">
        <v>96.1</v>
      </c>
      <c r="K4250" s="1">
        <v>95.2</v>
      </c>
      <c r="L4250" s="1">
        <v>99</v>
      </c>
      <c r="M4250" s="1">
        <v>89.7</v>
      </c>
      <c r="N4250" s="1">
        <v>91</v>
      </c>
      <c r="O4250" s="1">
        <v>93</v>
      </c>
      <c r="P4250" s="1">
        <v>126.7</v>
      </c>
      <c r="Q4250" s="1">
        <v>106.6</v>
      </c>
      <c r="R4250" s="1">
        <v>97.2</v>
      </c>
      <c r="S4250" s="1">
        <v>0.15491615862638577</v>
      </c>
      <c r="T4250" s="1">
        <f t="shared" si="198"/>
        <v>0.6795864067261258</v>
      </c>
      <c r="U4250" s="2">
        <v>0.17219747763761176</v>
      </c>
      <c r="V4250" s="1">
        <f t="shared" si="199"/>
        <v>0.11713867840371178</v>
      </c>
      <c r="W4250" s="1">
        <f t="shared" si="200"/>
        <v>1.3627224028464742</v>
      </c>
      <c r="X4250" s="2">
        <v>0.79783387863361843</v>
      </c>
    </row>
    <row r="4251" spans="1:24">
      <c r="A4251" s="1" t="s">
        <v>15824</v>
      </c>
      <c r="B4251" s="1" t="s">
        <v>15823</v>
      </c>
      <c r="C4251" s="1" t="s">
        <v>15822</v>
      </c>
      <c r="D4251" s="1">
        <v>34</v>
      </c>
      <c r="E4251" s="1">
        <v>43</v>
      </c>
      <c r="F4251" s="1">
        <v>68</v>
      </c>
      <c r="G4251" s="1">
        <v>1816</v>
      </c>
      <c r="H4251" s="1">
        <v>197.1</v>
      </c>
      <c r="I4251" s="1">
        <v>105.7</v>
      </c>
      <c r="J4251" s="1">
        <v>84.7</v>
      </c>
      <c r="K4251" s="1">
        <v>88.2</v>
      </c>
      <c r="L4251" s="1">
        <v>89.4</v>
      </c>
      <c r="M4251" s="1">
        <v>124.6</v>
      </c>
      <c r="N4251" s="1">
        <v>97.5</v>
      </c>
      <c r="O4251" s="1">
        <v>102.4</v>
      </c>
      <c r="P4251" s="1">
        <v>105.8</v>
      </c>
      <c r="Q4251" s="1">
        <v>109.3</v>
      </c>
      <c r="R4251" s="1">
        <v>92.2</v>
      </c>
      <c r="S4251" s="1">
        <v>0.15497949992743087</v>
      </c>
      <c r="T4251" s="1">
        <f t="shared" si="198"/>
        <v>0.70182585151036048</v>
      </c>
      <c r="U4251" s="2">
        <v>0.17451914239204983</v>
      </c>
      <c r="V4251" s="1">
        <f t="shared" si="199"/>
        <v>-0.23355021122096961</v>
      </c>
      <c r="W4251" s="1">
        <f t="shared" si="200"/>
        <v>0.88919440494355173</v>
      </c>
      <c r="X4251" s="2">
        <v>0.54213306694238994</v>
      </c>
    </row>
    <row r="4252" spans="1:24">
      <c r="A4252" s="1" t="s">
        <v>13111</v>
      </c>
      <c r="B4252" s="1" t="s">
        <v>13110</v>
      </c>
      <c r="C4252" s="1" t="s">
        <v>13109</v>
      </c>
      <c r="D4252" s="1">
        <v>12</v>
      </c>
      <c r="E4252" s="1">
        <v>5</v>
      </c>
      <c r="F4252" s="1">
        <v>5</v>
      </c>
      <c r="G4252" s="1">
        <v>673</v>
      </c>
      <c r="H4252" s="1">
        <v>75.400000000000006</v>
      </c>
      <c r="I4252" s="1">
        <v>94</v>
      </c>
      <c r="J4252" s="1">
        <v>80.900000000000006</v>
      </c>
      <c r="K4252" s="1">
        <v>95.2</v>
      </c>
      <c r="L4252" s="1">
        <v>95.3</v>
      </c>
      <c r="M4252" s="1">
        <v>120.2</v>
      </c>
      <c r="N4252" s="1">
        <v>96</v>
      </c>
      <c r="O4252" s="1">
        <v>113.3</v>
      </c>
      <c r="P4252" s="1">
        <v>107.7</v>
      </c>
      <c r="Q4252" s="1">
        <v>94.7</v>
      </c>
      <c r="R4252" s="1">
        <v>102.8</v>
      </c>
      <c r="S4252" s="1">
        <v>0.1553158274858856</v>
      </c>
      <c r="T4252" s="1">
        <f t="shared" si="198"/>
        <v>0.98729537626826447</v>
      </c>
      <c r="U4252" s="2">
        <v>0.25390315624762733</v>
      </c>
      <c r="V4252" s="1">
        <f t="shared" si="199"/>
        <v>-0.26583933054676917</v>
      </c>
      <c r="W4252" s="1">
        <f t="shared" si="200"/>
        <v>1.2795694375813254</v>
      </c>
      <c r="X4252" s="2">
        <v>0.75092756101428582</v>
      </c>
    </row>
    <row r="4253" spans="1:24">
      <c r="A4253" s="1" t="s">
        <v>13564</v>
      </c>
      <c r="B4253" s="1" t="s">
        <v>13563</v>
      </c>
      <c r="C4253" s="1" t="s">
        <v>13562</v>
      </c>
      <c r="D4253" s="1">
        <v>10</v>
      </c>
      <c r="E4253" s="1">
        <v>3</v>
      </c>
      <c r="F4253" s="1">
        <v>4</v>
      </c>
      <c r="G4253" s="1">
        <v>416</v>
      </c>
      <c r="H4253" s="1">
        <v>46.1</v>
      </c>
      <c r="I4253" s="1">
        <v>115.9</v>
      </c>
      <c r="J4253" s="1">
        <v>87.8</v>
      </c>
      <c r="K4253" s="1">
        <v>82.8</v>
      </c>
      <c r="L4253" s="1">
        <v>79.3</v>
      </c>
      <c r="M4253" s="1">
        <v>110.6</v>
      </c>
      <c r="N4253" s="1">
        <v>107.3</v>
      </c>
      <c r="O4253" s="1">
        <v>110.7</v>
      </c>
      <c r="P4253" s="1">
        <v>93</v>
      </c>
      <c r="Q4253" s="1">
        <v>119</v>
      </c>
      <c r="R4253" s="1">
        <v>93.6</v>
      </c>
      <c r="S4253" s="1">
        <v>0.15562696756587602</v>
      </c>
      <c r="T4253" s="1">
        <f t="shared" si="198"/>
        <v>0.36460828826532787</v>
      </c>
      <c r="U4253" s="2">
        <v>0.1243259081432795</v>
      </c>
      <c r="V4253" s="1">
        <f t="shared" si="199"/>
        <v>-0.26031490448020139</v>
      </c>
      <c r="W4253" s="1">
        <f t="shared" si="200"/>
        <v>0.89450225019066798</v>
      </c>
      <c r="X4253" s="2">
        <v>0.54542455492141884</v>
      </c>
    </row>
    <row r="4254" spans="1:24">
      <c r="A4254" s="1" t="s">
        <v>15510</v>
      </c>
      <c r="B4254" s="1" t="s">
        <v>15509</v>
      </c>
      <c r="C4254" s="1" t="s">
        <v>15508</v>
      </c>
      <c r="D4254" s="1">
        <v>46</v>
      </c>
      <c r="E4254" s="1">
        <v>18</v>
      </c>
      <c r="F4254" s="1">
        <v>28</v>
      </c>
      <c r="G4254" s="1">
        <v>543</v>
      </c>
      <c r="H4254" s="1">
        <v>61.1</v>
      </c>
      <c r="I4254" s="1">
        <v>88.3</v>
      </c>
      <c r="J4254" s="1">
        <v>105.9</v>
      </c>
      <c r="K4254" s="1">
        <v>74.400000000000006</v>
      </c>
      <c r="L4254" s="1">
        <v>69</v>
      </c>
      <c r="M4254" s="1">
        <v>192.7</v>
      </c>
      <c r="N4254" s="1">
        <v>103.1</v>
      </c>
      <c r="O4254" s="1">
        <v>84.6</v>
      </c>
      <c r="P4254" s="1">
        <v>94.9</v>
      </c>
      <c r="Q4254" s="1">
        <v>77.8</v>
      </c>
      <c r="R4254" s="1">
        <v>109.4</v>
      </c>
      <c r="S4254" s="1">
        <v>0.15592926115723027</v>
      </c>
      <c r="T4254" s="1">
        <f t="shared" si="198"/>
        <v>0.32615085856826143</v>
      </c>
      <c r="U4254" s="2">
        <v>0.11563299463309999</v>
      </c>
      <c r="V4254" s="1">
        <f t="shared" si="199"/>
        <v>-0.58723984143222197</v>
      </c>
      <c r="W4254" s="1">
        <f t="shared" si="200"/>
        <v>0.67531840396131149</v>
      </c>
      <c r="X4254" s="2">
        <v>0.42265799786553937</v>
      </c>
    </row>
    <row r="4255" spans="1:24">
      <c r="A4255" s="1" t="s">
        <v>1145</v>
      </c>
      <c r="B4255" s="1" t="s">
        <v>1144</v>
      </c>
      <c r="C4255" s="1" t="s">
        <v>1143</v>
      </c>
      <c r="D4255" s="1">
        <v>4</v>
      </c>
      <c r="E4255" s="1">
        <v>2</v>
      </c>
      <c r="F4255" s="1">
        <v>2</v>
      </c>
      <c r="G4255" s="1">
        <v>601</v>
      </c>
      <c r="H4255" s="1">
        <v>65.2</v>
      </c>
      <c r="I4255" s="1">
        <v>92.6</v>
      </c>
      <c r="J4255" s="1">
        <v>105.3</v>
      </c>
      <c r="K4255" s="1">
        <v>89.4</v>
      </c>
      <c r="L4255" s="1">
        <v>90</v>
      </c>
      <c r="M4255" s="1">
        <v>107.1</v>
      </c>
      <c r="N4255" s="1">
        <v>104.5</v>
      </c>
      <c r="O4255" s="1">
        <v>95.8</v>
      </c>
      <c r="P4255" s="1">
        <v>66.7</v>
      </c>
      <c r="Q4255" s="1">
        <v>172.4</v>
      </c>
      <c r="R4255" s="1">
        <v>76.2</v>
      </c>
      <c r="S4255" s="1">
        <v>0.15605056915206919</v>
      </c>
      <c r="T4255" s="1">
        <f t="shared" si="198"/>
        <v>0.14163477198621841</v>
      </c>
      <c r="U4255" s="2">
        <v>4.6335663274448088E-2</v>
      </c>
      <c r="V4255" s="1">
        <f t="shared" si="199"/>
        <v>-0.11944256415950551</v>
      </c>
      <c r="W4255" s="1">
        <f t="shared" si="200"/>
        <v>0.74043554712415016</v>
      </c>
      <c r="X4255" s="2">
        <v>0.45946732810512403</v>
      </c>
    </row>
    <row r="4256" spans="1:24">
      <c r="A4256" s="1" t="s">
        <v>14656</v>
      </c>
      <c r="B4256" s="1" t="s">
        <v>14655</v>
      </c>
      <c r="C4256" s="1" t="s">
        <v>14654</v>
      </c>
      <c r="D4256" s="1">
        <v>19</v>
      </c>
      <c r="E4256" s="1">
        <v>8</v>
      </c>
      <c r="F4256" s="1">
        <v>11</v>
      </c>
      <c r="G4256" s="1">
        <v>388</v>
      </c>
      <c r="H4256" s="1">
        <v>43.7</v>
      </c>
      <c r="I4256" s="1">
        <v>84.9</v>
      </c>
      <c r="J4256" s="1">
        <v>96.7</v>
      </c>
      <c r="K4256" s="1">
        <v>92.8</v>
      </c>
      <c r="L4256" s="1">
        <v>103</v>
      </c>
      <c r="M4256" s="1">
        <v>103.8</v>
      </c>
      <c r="N4256" s="1">
        <v>103.7</v>
      </c>
      <c r="O4256" s="1">
        <v>99.6</v>
      </c>
      <c r="P4256" s="1">
        <v>107.3</v>
      </c>
      <c r="Q4256" s="1">
        <v>115</v>
      </c>
      <c r="R4256" s="1">
        <v>93.1</v>
      </c>
      <c r="S4256" s="1">
        <v>0.15612573646890848</v>
      </c>
      <c r="T4256" s="1">
        <f t="shared" si="198"/>
        <v>0.73614115582460504</v>
      </c>
      <c r="U4256" s="2">
        <v>0.18604968376967779</v>
      </c>
      <c r="V4256" s="1">
        <f t="shared" si="199"/>
        <v>-0.11765158865427294</v>
      </c>
      <c r="W4256" s="1">
        <f t="shared" si="200"/>
        <v>0.84242812853566573</v>
      </c>
      <c r="X4256" s="2">
        <v>0.5169229469062544</v>
      </c>
    </row>
    <row r="4257" spans="1:24">
      <c r="A4257" s="1" t="s">
        <v>15136</v>
      </c>
      <c r="B4257" s="1" t="s">
        <v>15135</v>
      </c>
      <c r="C4257" s="1" t="s">
        <v>15134</v>
      </c>
      <c r="D4257" s="1">
        <v>7</v>
      </c>
      <c r="E4257" s="1">
        <v>13</v>
      </c>
      <c r="F4257" s="1">
        <v>14</v>
      </c>
      <c r="G4257" s="1">
        <v>2350</v>
      </c>
      <c r="H4257" s="1">
        <v>260.5</v>
      </c>
      <c r="I4257" s="1">
        <v>79.8</v>
      </c>
      <c r="J4257" s="1">
        <v>89.4</v>
      </c>
      <c r="K4257" s="1">
        <v>101.3</v>
      </c>
      <c r="L4257" s="1">
        <v>92.9</v>
      </c>
      <c r="M4257" s="1">
        <v>112.9</v>
      </c>
      <c r="N4257" s="1">
        <v>103.8</v>
      </c>
      <c r="O4257" s="1">
        <v>116.2</v>
      </c>
      <c r="P4257" s="1">
        <v>106.7</v>
      </c>
      <c r="Q4257" s="1">
        <v>92</v>
      </c>
      <c r="R4257" s="1">
        <v>105</v>
      </c>
      <c r="S4257" s="1">
        <v>0.15612598821218773</v>
      </c>
      <c r="T4257" s="1">
        <f t="shared" si="198"/>
        <v>0.76099694639689341</v>
      </c>
      <c r="U4257" s="2">
        <v>0.18987485592581838</v>
      </c>
      <c r="V4257" s="1">
        <f t="shared" si="199"/>
        <v>-0.28856795018499115</v>
      </c>
      <c r="W4257" s="1">
        <f t="shared" si="200"/>
        <v>1.6641631851129117</v>
      </c>
      <c r="X4257" s="2">
        <v>0.95093690895290084</v>
      </c>
    </row>
    <row r="4258" spans="1:24">
      <c r="A4258" s="1" t="s">
        <v>14227</v>
      </c>
      <c r="B4258" s="1" t="s">
        <v>14226</v>
      </c>
      <c r="C4258" s="1" t="s">
        <v>14225</v>
      </c>
      <c r="D4258" s="1">
        <v>52</v>
      </c>
      <c r="E4258" s="1">
        <v>56</v>
      </c>
      <c r="F4258" s="1">
        <v>220</v>
      </c>
      <c r="G4258" s="1">
        <v>1023</v>
      </c>
      <c r="H4258" s="1">
        <v>112.9</v>
      </c>
      <c r="I4258" s="1">
        <v>111.6</v>
      </c>
      <c r="J4258" s="1">
        <v>75.400000000000006</v>
      </c>
      <c r="K4258" s="1">
        <v>91.5</v>
      </c>
      <c r="L4258" s="1">
        <v>96.5</v>
      </c>
      <c r="M4258" s="1">
        <v>106.1</v>
      </c>
      <c r="N4258" s="1">
        <v>95.7</v>
      </c>
      <c r="O4258" s="1">
        <v>109.8</v>
      </c>
      <c r="P4258" s="1">
        <v>111.4</v>
      </c>
      <c r="Q4258" s="1">
        <v>97.1</v>
      </c>
      <c r="R4258" s="1">
        <v>104.9</v>
      </c>
      <c r="S4258" s="1">
        <v>0.15615208348081841</v>
      </c>
      <c r="T4258" s="1">
        <f t="shared" si="198"/>
        <v>0.50915873780033138</v>
      </c>
      <c r="U4258" s="2">
        <v>0.14994765504255067</v>
      </c>
      <c r="V4258" s="1">
        <f t="shared" si="199"/>
        <v>-0.14784213706990754</v>
      </c>
      <c r="W4258" s="1">
        <f t="shared" si="200"/>
        <v>0.47368721038253003</v>
      </c>
      <c r="X4258" s="2">
        <v>0.30207154439200462</v>
      </c>
    </row>
    <row r="4259" spans="1:24">
      <c r="A4259" s="1" t="s">
        <v>15432</v>
      </c>
      <c r="B4259" s="1" t="s">
        <v>15431</v>
      </c>
      <c r="C4259" s="1" t="s">
        <v>15430</v>
      </c>
      <c r="D4259" s="1">
        <v>4</v>
      </c>
      <c r="E4259" s="1">
        <v>1</v>
      </c>
      <c r="F4259" s="1">
        <v>1</v>
      </c>
      <c r="G4259" s="1">
        <v>477</v>
      </c>
      <c r="H4259" s="1">
        <v>53.9</v>
      </c>
      <c r="I4259" s="1">
        <v>74.3</v>
      </c>
      <c r="J4259" s="1">
        <v>94.2</v>
      </c>
      <c r="K4259" s="1">
        <v>80.2</v>
      </c>
      <c r="L4259" s="1">
        <v>97.1</v>
      </c>
      <c r="M4259" s="1">
        <v>181.4</v>
      </c>
      <c r="N4259" s="1">
        <v>92.2</v>
      </c>
      <c r="O4259" s="1">
        <v>91.7</v>
      </c>
      <c r="P4259" s="1">
        <v>85.5</v>
      </c>
      <c r="Q4259" s="1">
        <v>101.5</v>
      </c>
      <c r="R4259" s="1">
        <v>102</v>
      </c>
      <c r="S4259" s="1">
        <v>0.1561691230246034</v>
      </c>
      <c r="T4259" s="1">
        <f t="shared" si="198"/>
        <v>0.57380068124609795</v>
      </c>
      <c r="U4259" s="2">
        <v>0.15529755463068773</v>
      </c>
      <c r="V4259" s="1">
        <f t="shared" si="199"/>
        <v>-0.49418138399858058</v>
      </c>
      <c r="W4259" s="1">
        <f t="shared" si="200"/>
        <v>0.64026118131243925</v>
      </c>
      <c r="X4259" s="2">
        <v>0.40337575628039984</v>
      </c>
    </row>
    <row r="4260" spans="1:24">
      <c r="A4260" s="1" t="s">
        <v>14257</v>
      </c>
      <c r="B4260" s="1" t="s">
        <v>14256</v>
      </c>
      <c r="C4260" s="1" t="s">
        <v>14255</v>
      </c>
      <c r="D4260" s="1">
        <v>41</v>
      </c>
      <c r="E4260" s="1">
        <v>10</v>
      </c>
      <c r="F4260" s="1">
        <v>31</v>
      </c>
      <c r="G4260" s="1">
        <v>196</v>
      </c>
      <c r="H4260" s="1">
        <v>23.5</v>
      </c>
      <c r="I4260" s="1">
        <v>80.400000000000006</v>
      </c>
      <c r="J4260" s="1">
        <v>98.4</v>
      </c>
      <c r="K4260" s="1">
        <v>102.1</v>
      </c>
      <c r="L4260" s="1">
        <v>95.5</v>
      </c>
      <c r="M4260" s="1">
        <v>85.4</v>
      </c>
      <c r="N4260" s="1">
        <v>127.8</v>
      </c>
      <c r="O4260" s="1">
        <v>95.9</v>
      </c>
      <c r="P4260" s="1">
        <v>87.8</v>
      </c>
      <c r="Q4260" s="1">
        <v>118.5</v>
      </c>
      <c r="R4260" s="1">
        <v>108.3</v>
      </c>
      <c r="S4260" s="1">
        <v>0.15628954196599401</v>
      </c>
      <c r="T4260" s="1">
        <f t="shared" si="198"/>
        <v>0.51577642754004327</v>
      </c>
      <c r="U4260" s="2">
        <v>0.1507371178446337</v>
      </c>
      <c r="V4260" s="1">
        <f t="shared" si="199"/>
        <v>-0.13084452540853073</v>
      </c>
      <c r="W4260" s="1">
        <f t="shared" si="200"/>
        <v>0.30780345939154558</v>
      </c>
      <c r="X4260" s="2">
        <v>0.20090450616915681</v>
      </c>
    </row>
    <row r="4261" spans="1:24">
      <c r="A4261" s="1" t="s">
        <v>7182</v>
      </c>
      <c r="B4261" s="1" t="s">
        <v>7181</v>
      </c>
      <c r="C4261" s="1" t="s">
        <v>7180</v>
      </c>
      <c r="D4261" s="1">
        <v>13</v>
      </c>
      <c r="E4261" s="1">
        <v>1</v>
      </c>
      <c r="F4261" s="1">
        <v>2</v>
      </c>
      <c r="G4261" s="1">
        <v>186</v>
      </c>
      <c r="H4261" s="1">
        <v>20.8</v>
      </c>
      <c r="I4261" s="1">
        <v>99.4</v>
      </c>
      <c r="J4261" s="1">
        <v>95.6</v>
      </c>
      <c r="K4261" s="1">
        <v>103.2</v>
      </c>
      <c r="L4261" s="1">
        <v>93.5</v>
      </c>
      <c r="M4261" s="1">
        <v>73.2</v>
      </c>
      <c r="N4261" s="1">
        <v>100.5</v>
      </c>
      <c r="O4261" s="1">
        <v>107.2</v>
      </c>
      <c r="P4261" s="1">
        <v>89.7</v>
      </c>
      <c r="Q4261" s="1">
        <v>142.1</v>
      </c>
      <c r="R4261" s="1">
        <v>95.6</v>
      </c>
      <c r="S4261" s="1">
        <v>0.1563426928022508</v>
      </c>
      <c r="T4261" s="1">
        <f t="shared" si="198"/>
        <v>0.33486608448082261</v>
      </c>
      <c r="U4261" s="2">
        <v>0.11716768828242795</v>
      </c>
      <c r="V4261" s="1">
        <f t="shared" si="199"/>
        <v>6.465500454550431E-2</v>
      </c>
      <c r="W4261" s="1">
        <f t="shared" si="200"/>
        <v>0.18328747202359791</v>
      </c>
      <c r="X4261" s="2">
        <v>0.12057972822635445</v>
      </c>
    </row>
    <row r="4262" spans="1:24">
      <c r="A4262" s="1" t="s">
        <v>14167</v>
      </c>
      <c r="B4262" s="1" t="s">
        <v>14166</v>
      </c>
      <c r="C4262" s="1" t="s">
        <v>14165</v>
      </c>
      <c r="D4262" s="1">
        <v>17</v>
      </c>
      <c r="E4262" s="1">
        <v>8</v>
      </c>
      <c r="F4262" s="1">
        <v>10</v>
      </c>
      <c r="G4262" s="1">
        <v>665</v>
      </c>
      <c r="H4262" s="1">
        <v>75.599999999999994</v>
      </c>
      <c r="I4262" s="1">
        <v>117.5</v>
      </c>
      <c r="J4262" s="1">
        <v>105.9</v>
      </c>
      <c r="K4262" s="1">
        <v>94.2</v>
      </c>
      <c r="L4262" s="1">
        <v>90.9</v>
      </c>
      <c r="M4262" s="1">
        <v>93.6</v>
      </c>
      <c r="N4262" s="1">
        <v>81.400000000000006</v>
      </c>
      <c r="O4262" s="1">
        <v>75.099999999999994</v>
      </c>
      <c r="P4262" s="1">
        <v>111.3</v>
      </c>
      <c r="Q4262" s="1">
        <v>119.6</v>
      </c>
      <c r="R4262" s="1">
        <v>110.6</v>
      </c>
      <c r="S4262" s="1">
        <v>0.15658699942325091</v>
      </c>
      <c r="T4262" s="1">
        <f t="shared" si="198"/>
        <v>0.73989246012117105</v>
      </c>
      <c r="U4262" s="2">
        <v>0.18679725357117122</v>
      </c>
      <c r="V4262" s="1">
        <f t="shared" si="199"/>
        <v>0.29279352157323207</v>
      </c>
      <c r="W4262" s="1">
        <f t="shared" si="200"/>
        <v>1.1084545208254806</v>
      </c>
      <c r="X4262" s="2">
        <v>0.66320558529790885</v>
      </c>
    </row>
    <row r="4263" spans="1:24">
      <c r="A4263" s="1" t="s">
        <v>12833</v>
      </c>
      <c r="B4263" s="1" t="s">
        <v>12832</v>
      </c>
      <c r="C4263" s="1" t="s">
        <v>12831</v>
      </c>
      <c r="D4263" s="1">
        <v>37</v>
      </c>
      <c r="E4263" s="1">
        <v>31</v>
      </c>
      <c r="F4263" s="1">
        <v>53</v>
      </c>
      <c r="G4263" s="1">
        <v>960</v>
      </c>
      <c r="H4263" s="1">
        <v>111.3</v>
      </c>
      <c r="I4263" s="1">
        <v>104.1</v>
      </c>
      <c r="J4263" s="1">
        <v>90.7</v>
      </c>
      <c r="K4263" s="1">
        <v>92.8</v>
      </c>
      <c r="L4263" s="1">
        <v>96</v>
      </c>
      <c r="M4263" s="1">
        <v>99.1</v>
      </c>
      <c r="N4263" s="1">
        <v>98.4</v>
      </c>
      <c r="O4263" s="1">
        <v>98.1</v>
      </c>
      <c r="P4263" s="1">
        <v>119.6</v>
      </c>
      <c r="Q4263" s="1">
        <v>101.9</v>
      </c>
      <c r="R4263" s="1">
        <v>99.2</v>
      </c>
      <c r="S4263" s="1">
        <v>0.15665913270235962</v>
      </c>
      <c r="T4263" s="1">
        <f t="shared" si="198"/>
        <v>0.83697070199297541</v>
      </c>
      <c r="U4263" s="2">
        <v>0.21137338808441886</v>
      </c>
      <c r="V4263" s="1">
        <f t="shared" si="199"/>
        <v>-3.9081048406863966E-2</v>
      </c>
      <c r="W4263" s="1">
        <f t="shared" si="200"/>
        <v>0.31463584795675015</v>
      </c>
      <c r="X4263" s="2">
        <v>0.2054535804936844</v>
      </c>
    </row>
    <row r="4264" spans="1:24">
      <c r="A4264" s="1" t="s">
        <v>3850</v>
      </c>
      <c r="B4264" s="1" t="s">
        <v>3849</v>
      </c>
      <c r="C4264" s="1" t="s">
        <v>3848</v>
      </c>
      <c r="D4264" s="1">
        <v>9</v>
      </c>
      <c r="E4264" s="1">
        <v>4</v>
      </c>
      <c r="F4264" s="1">
        <v>4</v>
      </c>
      <c r="G4264" s="1">
        <v>527</v>
      </c>
      <c r="H4264" s="1">
        <v>59.7</v>
      </c>
      <c r="I4264" s="1">
        <v>86.2</v>
      </c>
      <c r="J4264" s="1">
        <v>96.5</v>
      </c>
      <c r="K4264" s="1">
        <v>89.8</v>
      </c>
      <c r="L4264" s="1">
        <v>91.6</v>
      </c>
      <c r="M4264" s="1">
        <v>126.2</v>
      </c>
      <c r="N4264" s="1">
        <v>108.7</v>
      </c>
      <c r="O4264" s="1">
        <v>96.7</v>
      </c>
      <c r="P4264" s="1">
        <v>77.8</v>
      </c>
      <c r="Q4264" s="1">
        <v>142.9</v>
      </c>
      <c r="R4264" s="1">
        <v>83.7</v>
      </c>
      <c r="S4264" s="1">
        <v>0.15667111733787392</v>
      </c>
      <c r="T4264" s="1">
        <f t="shared" si="198"/>
        <v>0.23785228840406977</v>
      </c>
      <c r="U4264" s="2">
        <v>8.5546314976852653E-2</v>
      </c>
      <c r="V4264" s="1">
        <f t="shared" si="199"/>
        <v>-0.28014676533007932</v>
      </c>
      <c r="W4264" s="1">
        <f t="shared" si="200"/>
        <v>1.2988515885415424</v>
      </c>
      <c r="X4264" s="2">
        <v>0.7593711409919115</v>
      </c>
    </row>
    <row r="4265" spans="1:24">
      <c r="A4265" s="1" t="s">
        <v>10191</v>
      </c>
      <c r="B4265" s="1" t="s">
        <v>10190</v>
      </c>
      <c r="C4265" s="1" t="s">
        <v>10189</v>
      </c>
      <c r="D4265" s="1">
        <v>14</v>
      </c>
      <c r="E4265" s="1">
        <v>2</v>
      </c>
      <c r="F4265" s="1">
        <v>2</v>
      </c>
      <c r="G4265" s="1">
        <v>211</v>
      </c>
      <c r="H4265" s="1">
        <v>24.3</v>
      </c>
      <c r="I4265" s="1">
        <v>62.6</v>
      </c>
      <c r="J4265" s="1">
        <v>64.8</v>
      </c>
      <c r="K4265" s="1">
        <v>66.2</v>
      </c>
      <c r="L4265" s="1">
        <v>65</v>
      </c>
      <c r="M4265" s="1">
        <v>322.10000000000002</v>
      </c>
      <c r="N4265" s="1">
        <v>105.8</v>
      </c>
      <c r="O4265" s="1">
        <v>97.2</v>
      </c>
      <c r="P4265" s="1">
        <v>82.9</v>
      </c>
      <c r="Q4265" s="1">
        <v>66.599999999999994</v>
      </c>
      <c r="R4265" s="1">
        <v>66.7</v>
      </c>
      <c r="S4265" s="1">
        <v>0.15668174720323941</v>
      </c>
      <c r="T4265" s="1">
        <f t="shared" si="198"/>
        <v>0.77165656283716855</v>
      </c>
      <c r="U4265" s="2">
        <v>0.19241600572732648</v>
      </c>
      <c r="V4265" s="1">
        <f t="shared" si="199"/>
        <v>-1.4369074197968283</v>
      </c>
      <c r="W4265" s="1">
        <f t="shared" si="200"/>
        <v>0.8763043643582118</v>
      </c>
      <c r="X4265" s="2">
        <v>0.53609777979078621</v>
      </c>
    </row>
    <row r="4266" spans="1:24">
      <c r="A4266" s="1" t="s">
        <v>7968</v>
      </c>
      <c r="B4266" s="1" t="s">
        <v>7967</v>
      </c>
      <c r="C4266" s="1" t="s">
        <v>7966</v>
      </c>
      <c r="D4266" s="1">
        <v>7</v>
      </c>
      <c r="E4266" s="1">
        <v>6</v>
      </c>
      <c r="F4266" s="1">
        <v>6</v>
      </c>
      <c r="G4266" s="1">
        <v>1090</v>
      </c>
      <c r="H4266" s="1">
        <v>119.2</v>
      </c>
      <c r="I4266" s="1">
        <v>80.7</v>
      </c>
      <c r="J4266" s="1">
        <v>96.5</v>
      </c>
      <c r="K4266" s="1">
        <v>86.8</v>
      </c>
      <c r="L4266" s="1">
        <v>96.8</v>
      </c>
      <c r="M4266" s="1">
        <v>150.5</v>
      </c>
      <c r="N4266" s="1">
        <v>92.9</v>
      </c>
      <c r="O4266" s="1">
        <v>94.1</v>
      </c>
      <c r="P4266" s="1">
        <v>80.599999999999994</v>
      </c>
      <c r="Q4266" s="1">
        <v>130.30000000000001</v>
      </c>
      <c r="R4266" s="1">
        <v>90.8</v>
      </c>
      <c r="S4266" s="1">
        <v>0.15695285717016488</v>
      </c>
      <c r="T4266" s="1">
        <f t="shared" si="198"/>
        <v>0.32114987673816614</v>
      </c>
      <c r="U4266" s="2">
        <v>0.11347792976355488</v>
      </c>
      <c r="V4266" s="1">
        <f t="shared" si="199"/>
        <v>-0.31872566284901843</v>
      </c>
      <c r="W4266" s="1">
        <f t="shared" si="200"/>
        <v>0.62704188384492554</v>
      </c>
      <c r="X4266" s="2">
        <v>0.39610402010890738</v>
      </c>
    </row>
    <row r="4267" spans="1:24">
      <c r="A4267" s="1" t="s">
        <v>11945</v>
      </c>
      <c r="B4267" s="1" t="s">
        <v>11944</v>
      </c>
      <c r="C4267" s="1" t="s">
        <v>11943</v>
      </c>
      <c r="D4267" s="1">
        <v>11</v>
      </c>
      <c r="E4267" s="1">
        <v>5</v>
      </c>
      <c r="F4267" s="1">
        <v>5</v>
      </c>
      <c r="G4267" s="1">
        <v>724</v>
      </c>
      <c r="H4267" s="1">
        <v>83.5</v>
      </c>
      <c r="I4267" s="1">
        <v>85.8</v>
      </c>
      <c r="J4267" s="1">
        <v>100</v>
      </c>
      <c r="K4267" s="1">
        <v>98.8</v>
      </c>
      <c r="L4267" s="1">
        <v>88</v>
      </c>
      <c r="M4267" s="1">
        <v>113.1</v>
      </c>
      <c r="N4267" s="1">
        <v>109.3</v>
      </c>
      <c r="O4267" s="1">
        <v>93.3</v>
      </c>
      <c r="P4267" s="1">
        <v>98.8</v>
      </c>
      <c r="Q4267" s="1">
        <v>119.2</v>
      </c>
      <c r="R4267" s="1">
        <v>93.6</v>
      </c>
      <c r="S4267" s="1">
        <v>0.1571050583988754</v>
      </c>
      <c r="T4267" s="1">
        <f t="shared" si="198"/>
        <v>0.63937069737393648</v>
      </c>
      <c r="U4267" s="2">
        <v>0.16594160634662225</v>
      </c>
      <c r="V4267" s="1">
        <f t="shared" si="199"/>
        <v>-0.17596408565019117</v>
      </c>
      <c r="W4267" s="1">
        <f t="shared" si="200"/>
        <v>0.88819192205958952</v>
      </c>
      <c r="X4267" s="2">
        <v>0.54171545226044349</v>
      </c>
    </row>
    <row r="4268" spans="1:24">
      <c r="A4268" s="1" t="s">
        <v>12914</v>
      </c>
      <c r="B4268" s="1" t="s">
        <v>12913</v>
      </c>
      <c r="C4268" s="1" t="s">
        <v>12912</v>
      </c>
      <c r="D4268" s="1">
        <v>57</v>
      </c>
      <c r="E4268" s="1">
        <v>8</v>
      </c>
      <c r="F4268" s="1">
        <v>12</v>
      </c>
      <c r="G4268" s="1">
        <v>120</v>
      </c>
      <c r="H4268" s="1">
        <v>14.2</v>
      </c>
      <c r="I4268" s="1">
        <v>93</v>
      </c>
      <c r="J4268" s="1">
        <v>91</v>
      </c>
      <c r="K4268" s="1">
        <v>91.9</v>
      </c>
      <c r="L4268" s="1">
        <v>95.6</v>
      </c>
      <c r="M4268" s="1">
        <v>110.7</v>
      </c>
      <c r="N4268" s="1">
        <v>102.6</v>
      </c>
      <c r="O4268" s="1">
        <v>104.4</v>
      </c>
      <c r="P4268" s="1">
        <v>98.7</v>
      </c>
      <c r="Q4268" s="1">
        <v>112</v>
      </c>
      <c r="R4268" s="1">
        <v>100</v>
      </c>
      <c r="S4268" s="1">
        <v>0.15719752997472586</v>
      </c>
      <c r="T4268" s="1">
        <f t="shared" si="198"/>
        <v>1.4530669997178163</v>
      </c>
      <c r="U4268" s="2">
        <v>0.30597671198218762</v>
      </c>
      <c r="V4268" s="1">
        <f t="shared" si="199"/>
        <v>-0.1893403785663782</v>
      </c>
      <c r="W4268" s="1">
        <f t="shared" si="200"/>
        <v>2.5658898165042969</v>
      </c>
      <c r="X4268" s="2">
        <v>1.4164385125964436</v>
      </c>
    </row>
    <row r="4269" spans="1:24">
      <c r="A4269" s="1" t="s">
        <v>10083</v>
      </c>
      <c r="B4269" s="1" t="s">
        <v>10082</v>
      </c>
      <c r="C4269" s="1" t="s">
        <v>10081</v>
      </c>
      <c r="D4269" s="1">
        <v>37</v>
      </c>
      <c r="E4269" s="1">
        <v>18</v>
      </c>
      <c r="F4269" s="1">
        <v>23</v>
      </c>
      <c r="G4269" s="1">
        <v>579</v>
      </c>
      <c r="H4269" s="1">
        <v>65.3</v>
      </c>
      <c r="I4269" s="1">
        <v>95.7</v>
      </c>
      <c r="J4269" s="1">
        <v>86.7</v>
      </c>
      <c r="K4269" s="1">
        <v>93.5</v>
      </c>
      <c r="L4269" s="1">
        <v>89.5</v>
      </c>
      <c r="M4269" s="1">
        <v>116.3</v>
      </c>
      <c r="N4269" s="1">
        <v>110.8</v>
      </c>
      <c r="O4269" s="1">
        <v>101.9</v>
      </c>
      <c r="P4269" s="1">
        <v>122.4</v>
      </c>
      <c r="Q4269" s="1">
        <v>89.3</v>
      </c>
      <c r="R4269" s="1">
        <v>93.9</v>
      </c>
      <c r="S4269" s="1">
        <v>0.15720540868710414</v>
      </c>
      <c r="T4269" s="1">
        <f t="shared" si="198"/>
        <v>0.53100150159432724</v>
      </c>
      <c r="U4269" s="2">
        <v>0.15185553011810946</v>
      </c>
      <c r="V4269" s="1">
        <f t="shared" si="199"/>
        <v>-0.26364844927395914</v>
      </c>
      <c r="W4269" s="1">
        <f t="shared" si="200"/>
        <v>2.1202636642368784</v>
      </c>
      <c r="X4269" s="2">
        <v>1.1931156303462389</v>
      </c>
    </row>
    <row r="4270" spans="1:24">
      <c r="A4270" s="1" t="s">
        <v>7629</v>
      </c>
      <c r="B4270" s="1" t="s">
        <v>7628</v>
      </c>
      <c r="C4270" s="1" t="s">
        <v>7627</v>
      </c>
      <c r="D4270" s="1">
        <v>23</v>
      </c>
      <c r="E4270" s="1">
        <v>28</v>
      </c>
      <c r="F4270" s="1">
        <v>40</v>
      </c>
      <c r="G4270" s="1">
        <v>1745</v>
      </c>
      <c r="H4270" s="1">
        <v>194.6</v>
      </c>
      <c r="I4270" s="1">
        <v>92.4</v>
      </c>
      <c r="J4270" s="1">
        <v>87.9</v>
      </c>
      <c r="K4270" s="1">
        <v>89.8</v>
      </c>
      <c r="L4270" s="1">
        <v>87</v>
      </c>
      <c r="M4270" s="1">
        <v>135.30000000000001</v>
      </c>
      <c r="N4270" s="1">
        <v>106</v>
      </c>
      <c r="O4270" s="1">
        <v>103</v>
      </c>
      <c r="P4270" s="1">
        <v>87.7</v>
      </c>
      <c r="Q4270" s="1">
        <v>124.6</v>
      </c>
      <c r="R4270" s="1">
        <v>86.4</v>
      </c>
      <c r="S4270" s="1">
        <v>0.15740660300356876</v>
      </c>
      <c r="T4270" s="1">
        <f t="shared" si="198"/>
        <v>0.42595580172249026</v>
      </c>
      <c r="U4270" s="2">
        <v>0.13852525887591116</v>
      </c>
      <c r="V4270" s="1">
        <f t="shared" si="199"/>
        <v>-0.3623755462626938</v>
      </c>
      <c r="W4270" s="1">
        <f t="shared" si="200"/>
        <v>1.4804295108128691</v>
      </c>
      <c r="X4270" s="2">
        <v>0.85843143810021094</v>
      </c>
    </row>
    <row r="4271" spans="1:24">
      <c r="A4271" s="1" t="s">
        <v>14704</v>
      </c>
      <c r="B4271" s="1" t="s">
        <v>14703</v>
      </c>
      <c r="C4271" s="1" t="s">
        <v>14702</v>
      </c>
      <c r="D4271" s="1">
        <v>66</v>
      </c>
      <c r="E4271" s="1">
        <v>7</v>
      </c>
      <c r="F4271" s="1">
        <v>17</v>
      </c>
      <c r="G4271" s="1">
        <v>140</v>
      </c>
      <c r="H4271" s="1">
        <v>15.2</v>
      </c>
      <c r="I4271" s="1">
        <v>113.8</v>
      </c>
      <c r="J4271" s="1">
        <v>94.8</v>
      </c>
      <c r="K4271" s="1">
        <v>90.7</v>
      </c>
      <c r="L4271" s="1">
        <v>95.9</v>
      </c>
      <c r="M4271" s="1">
        <v>112.6</v>
      </c>
      <c r="N4271" s="1">
        <v>85.8</v>
      </c>
      <c r="O4271" s="1">
        <v>75.8</v>
      </c>
      <c r="P4271" s="1">
        <v>118.7</v>
      </c>
      <c r="Q4271" s="1">
        <v>103.7</v>
      </c>
      <c r="R4271" s="1">
        <v>108.2</v>
      </c>
      <c r="S4271" s="1">
        <v>0.15754127698647971</v>
      </c>
      <c r="T4271" s="1">
        <f t="shared" si="198"/>
        <v>0.76995253059779334</v>
      </c>
      <c r="U4271" s="2">
        <v>0.19157303986231927</v>
      </c>
      <c r="V4271" s="1">
        <f t="shared" si="199"/>
        <v>0.11231687652660841</v>
      </c>
      <c r="W4271" s="1">
        <f t="shared" si="200"/>
        <v>0.27462785928906625</v>
      </c>
      <c r="X4271" s="2">
        <v>0.17982908589574989</v>
      </c>
    </row>
    <row r="4272" spans="1:24">
      <c r="A4272" s="1" t="s">
        <v>9546</v>
      </c>
      <c r="B4272" s="1" t="s">
        <v>9545</v>
      </c>
      <c r="C4272" s="1" t="s">
        <v>9544</v>
      </c>
      <c r="D4272" s="1">
        <v>10</v>
      </c>
      <c r="E4272" s="1">
        <v>5</v>
      </c>
      <c r="F4272" s="1">
        <v>8</v>
      </c>
      <c r="G4272" s="1">
        <v>651</v>
      </c>
      <c r="H4272" s="1">
        <v>71.599999999999994</v>
      </c>
      <c r="I4272" s="1">
        <v>95.8</v>
      </c>
      <c r="J4272" s="1">
        <v>92.9</v>
      </c>
      <c r="K4272" s="1">
        <v>100.3</v>
      </c>
      <c r="L4272" s="1">
        <v>95.3</v>
      </c>
      <c r="M4272" s="1">
        <v>103.1</v>
      </c>
      <c r="N4272" s="1">
        <v>92</v>
      </c>
      <c r="O4272" s="1">
        <v>99.1</v>
      </c>
      <c r="P4272" s="1">
        <v>93.3</v>
      </c>
      <c r="Q4272" s="1">
        <v>131.1</v>
      </c>
      <c r="R4272" s="1">
        <v>97.1</v>
      </c>
      <c r="S4272" s="1">
        <v>0.15762326043135066</v>
      </c>
      <c r="T4272" s="1">
        <f t="shared" si="198"/>
        <v>0.48509699496847974</v>
      </c>
      <c r="U4272" s="2">
        <v>0.14639249806109167</v>
      </c>
      <c r="V4272" s="1">
        <f t="shared" si="199"/>
        <v>-2.9601769470871016E-2</v>
      </c>
      <c r="W4272" s="1">
        <f t="shared" si="200"/>
        <v>0.24457263520845196</v>
      </c>
      <c r="X4272" s="2">
        <v>0.15959767267871411</v>
      </c>
    </row>
    <row r="4273" spans="1:24">
      <c r="A4273" s="1" t="s">
        <v>13132</v>
      </c>
      <c r="B4273" s="1" t="s">
        <v>13131</v>
      </c>
      <c r="C4273" s="1" t="s">
        <v>13130</v>
      </c>
      <c r="D4273" s="1">
        <v>81</v>
      </c>
      <c r="E4273" s="1">
        <v>13</v>
      </c>
      <c r="F4273" s="1">
        <v>98</v>
      </c>
      <c r="G4273" s="1">
        <v>216</v>
      </c>
      <c r="H4273" s="1">
        <v>23.4</v>
      </c>
      <c r="I4273" s="1">
        <v>100</v>
      </c>
      <c r="J4273" s="1">
        <v>85.8</v>
      </c>
      <c r="K4273" s="1">
        <v>100.6</v>
      </c>
      <c r="L4273" s="1">
        <v>101.6</v>
      </c>
      <c r="M4273" s="1">
        <v>92.3</v>
      </c>
      <c r="N4273" s="1">
        <v>93.8</v>
      </c>
      <c r="O4273" s="1">
        <v>101.4</v>
      </c>
      <c r="P4273" s="1">
        <v>99.1</v>
      </c>
      <c r="Q4273" s="1">
        <v>116.4</v>
      </c>
      <c r="R4273" s="1">
        <v>109.1</v>
      </c>
      <c r="S4273" s="1">
        <v>0.15764384675232529</v>
      </c>
      <c r="T4273" s="1">
        <f t="shared" si="198"/>
        <v>0.89961360861522621</v>
      </c>
      <c r="U4273" s="2">
        <v>0.22402235387478101</v>
      </c>
      <c r="V4273" s="1">
        <f t="shared" si="199"/>
        <v>1.7457197076546447E-2</v>
      </c>
      <c r="W4273" s="1">
        <f t="shared" si="200"/>
        <v>8.3281809413830954E-2</v>
      </c>
      <c r="X4273" s="2">
        <v>5.3063746379338438E-2</v>
      </c>
    </row>
    <row r="4274" spans="1:24">
      <c r="A4274" s="1" t="s">
        <v>14569</v>
      </c>
      <c r="B4274" s="1" t="s">
        <v>14568</v>
      </c>
      <c r="C4274" s="1" t="s">
        <v>14567</v>
      </c>
      <c r="D4274" s="1">
        <v>2</v>
      </c>
      <c r="E4274" s="1">
        <v>1</v>
      </c>
      <c r="F4274" s="1">
        <v>1</v>
      </c>
      <c r="G4274" s="1">
        <v>416</v>
      </c>
      <c r="H4274" s="1">
        <v>48.8</v>
      </c>
      <c r="I4274" s="1">
        <v>59.8</v>
      </c>
      <c r="J4274" s="1">
        <v>99.2</v>
      </c>
      <c r="K4274" s="1">
        <v>94.7</v>
      </c>
      <c r="L4274" s="1">
        <v>103.1</v>
      </c>
      <c r="M4274" s="1">
        <v>145</v>
      </c>
      <c r="N4274" s="1">
        <v>92.4</v>
      </c>
      <c r="O4274" s="1">
        <v>107.3</v>
      </c>
      <c r="P4274" s="1">
        <v>109.4</v>
      </c>
      <c r="Q4274" s="1">
        <v>79.599999999999994</v>
      </c>
      <c r="R4274" s="1">
        <v>109.5</v>
      </c>
      <c r="S4274" s="1">
        <v>0.15765281551070653</v>
      </c>
      <c r="T4274" s="1">
        <f t="shared" si="198"/>
        <v>0.29503757324336627</v>
      </c>
      <c r="U4274" s="2">
        <v>0.10253065724390796</v>
      </c>
      <c r="V4274" s="1">
        <f t="shared" si="199"/>
        <v>-0.3652631827258086</v>
      </c>
      <c r="W4274" s="1">
        <f t="shared" si="200"/>
        <v>0.68982891524603396</v>
      </c>
      <c r="X4274" s="2">
        <v>0.429541944087866</v>
      </c>
    </row>
    <row r="4275" spans="1:24">
      <c r="A4275" s="1" t="s">
        <v>15564</v>
      </c>
      <c r="B4275" s="1" t="s">
        <v>15563</v>
      </c>
      <c r="C4275" s="1" t="s">
        <v>15562</v>
      </c>
      <c r="D4275" s="1">
        <v>86</v>
      </c>
      <c r="E4275" s="1">
        <v>21</v>
      </c>
      <c r="F4275" s="1">
        <v>128</v>
      </c>
      <c r="G4275" s="1">
        <v>207</v>
      </c>
      <c r="H4275" s="1">
        <v>23.5</v>
      </c>
      <c r="I4275" s="1">
        <v>99.6</v>
      </c>
      <c r="J4275" s="1">
        <v>87.3</v>
      </c>
      <c r="K4275" s="1">
        <v>113.3</v>
      </c>
      <c r="L4275" s="1">
        <v>108.1</v>
      </c>
      <c r="M4275" s="1">
        <v>76.599999999999994</v>
      </c>
      <c r="N4275" s="1">
        <v>82.5</v>
      </c>
      <c r="O4275" s="1">
        <v>91.1</v>
      </c>
      <c r="P4275" s="1">
        <v>121.8</v>
      </c>
      <c r="Q4275" s="1">
        <v>95.7</v>
      </c>
      <c r="R4275" s="1">
        <v>124.1</v>
      </c>
      <c r="S4275" s="1">
        <v>0.15771590667418353</v>
      </c>
      <c r="T4275" s="1">
        <f t="shared" si="198"/>
        <v>0.52562218780528525</v>
      </c>
      <c r="U4275" s="2">
        <v>0.1507371178446337</v>
      </c>
      <c r="V4275" s="1">
        <f t="shared" si="199"/>
        <v>0.2915102787804873</v>
      </c>
      <c r="W4275" s="1">
        <f t="shared" si="200"/>
        <v>1.2435927579483126</v>
      </c>
      <c r="X4275" s="2">
        <v>0.73219002655151333</v>
      </c>
    </row>
    <row r="4276" spans="1:24">
      <c r="A4276" s="1" t="s">
        <v>11828</v>
      </c>
      <c r="B4276" s="1" t="s">
        <v>11827</v>
      </c>
      <c r="C4276" s="1" t="s">
        <v>11826</v>
      </c>
      <c r="D4276" s="1">
        <v>39</v>
      </c>
      <c r="E4276" s="1">
        <v>21</v>
      </c>
      <c r="F4276" s="1">
        <v>38</v>
      </c>
      <c r="G4276" s="1">
        <v>534</v>
      </c>
      <c r="H4276" s="1">
        <v>60.9</v>
      </c>
      <c r="I4276" s="1">
        <v>95</v>
      </c>
      <c r="J4276" s="1">
        <v>95.1</v>
      </c>
      <c r="K4276" s="1">
        <v>107.2</v>
      </c>
      <c r="L4276" s="1">
        <v>98.9</v>
      </c>
      <c r="M4276" s="1">
        <v>93.4</v>
      </c>
      <c r="N4276" s="1">
        <v>88.8</v>
      </c>
      <c r="O4276" s="1">
        <v>89.9</v>
      </c>
      <c r="P4276" s="1">
        <v>128.30000000000001</v>
      </c>
      <c r="Q4276" s="1">
        <v>102.5</v>
      </c>
      <c r="R4276" s="1">
        <v>100.7</v>
      </c>
      <c r="S4276" s="1">
        <v>0.15781748938930729</v>
      </c>
      <c r="T4276" s="1">
        <f t="shared" si="198"/>
        <v>0.65543312608315629</v>
      </c>
      <c r="U4276" s="2">
        <v>0.16801821993129126</v>
      </c>
      <c r="V4276" s="1">
        <f t="shared" si="199"/>
        <v>0.12705442436096398</v>
      </c>
      <c r="W4276" s="1">
        <f t="shared" si="200"/>
        <v>1.1730816750839801</v>
      </c>
      <c r="X4276" s="2">
        <v>0.69491214152710989</v>
      </c>
    </row>
    <row r="4277" spans="1:24">
      <c r="A4277" s="1" t="s">
        <v>12356</v>
      </c>
      <c r="B4277" s="1" t="s">
        <v>12355</v>
      </c>
      <c r="C4277" s="1" t="s">
        <v>12354</v>
      </c>
      <c r="D4277" s="1">
        <v>22</v>
      </c>
      <c r="E4277" s="1">
        <v>15</v>
      </c>
      <c r="F4277" s="1">
        <v>21</v>
      </c>
      <c r="G4277" s="1">
        <v>634</v>
      </c>
      <c r="H4277" s="1">
        <v>74.099999999999994</v>
      </c>
      <c r="I4277" s="1">
        <v>91.1</v>
      </c>
      <c r="J4277" s="1">
        <v>90.6</v>
      </c>
      <c r="K4277" s="1">
        <v>97.1</v>
      </c>
      <c r="L4277" s="1">
        <v>93.9</v>
      </c>
      <c r="M4277" s="1">
        <v>104.8</v>
      </c>
      <c r="N4277" s="1">
        <v>101</v>
      </c>
      <c r="O4277" s="1">
        <v>109.7</v>
      </c>
      <c r="P4277" s="1">
        <v>119.4</v>
      </c>
      <c r="Q4277" s="1">
        <v>93.6</v>
      </c>
      <c r="R4277" s="1">
        <v>98.9</v>
      </c>
      <c r="S4277" s="1">
        <v>0.15810623292414613</v>
      </c>
      <c r="T4277" s="1">
        <f t="shared" si="198"/>
        <v>0.75895518134396678</v>
      </c>
      <c r="U4277" s="2">
        <v>0.18980843000446754</v>
      </c>
      <c r="V4277" s="1">
        <f t="shared" si="199"/>
        <v>-0.17466268541990562</v>
      </c>
      <c r="W4277" s="1">
        <f t="shared" si="200"/>
        <v>2.1362315739220485</v>
      </c>
      <c r="X4277" s="2">
        <v>1.2019070706535975</v>
      </c>
    </row>
    <row r="4278" spans="1:24">
      <c r="A4278" s="1" t="s">
        <v>12353</v>
      </c>
      <c r="B4278" s="1" t="s">
        <v>12352</v>
      </c>
      <c r="C4278" s="1" t="s">
        <v>12351</v>
      </c>
      <c r="D4278" s="1">
        <v>42</v>
      </c>
      <c r="E4278" s="1">
        <v>15</v>
      </c>
      <c r="F4278" s="1">
        <v>36</v>
      </c>
      <c r="G4278" s="1">
        <v>515</v>
      </c>
      <c r="H4278" s="1">
        <v>57</v>
      </c>
      <c r="I4278" s="1">
        <v>99.7</v>
      </c>
      <c r="J4278" s="1">
        <v>96.5</v>
      </c>
      <c r="K4278" s="1">
        <v>105.2</v>
      </c>
      <c r="L4278" s="1">
        <v>113.6</v>
      </c>
      <c r="M4278" s="1">
        <v>69.400000000000006</v>
      </c>
      <c r="N4278" s="1">
        <v>79.900000000000006</v>
      </c>
      <c r="O4278" s="1">
        <v>88.2</v>
      </c>
      <c r="P4278" s="1">
        <v>135</v>
      </c>
      <c r="Q4278" s="1">
        <v>102.9</v>
      </c>
      <c r="R4278" s="1">
        <v>109.5</v>
      </c>
      <c r="S4278" s="1">
        <v>0.15852391686758724</v>
      </c>
      <c r="T4278" s="1">
        <f t="shared" si="198"/>
        <v>0.59845994335982422</v>
      </c>
      <c r="U4278" s="2">
        <v>0.16235888493942816</v>
      </c>
      <c r="V4278" s="1">
        <f t="shared" si="199"/>
        <v>0.39014632373713298</v>
      </c>
      <c r="W4278" s="1">
        <f t="shared" si="200"/>
        <v>1.9302061398946162</v>
      </c>
      <c r="X4278" s="2">
        <v>1.0969915953279659</v>
      </c>
    </row>
    <row r="4279" spans="1:24">
      <c r="A4279" s="1" t="s">
        <v>10821</v>
      </c>
      <c r="B4279" s="1" t="s">
        <v>10820</v>
      </c>
      <c r="C4279" s="1" t="s">
        <v>10819</v>
      </c>
      <c r="D4279" s="1">
        <v>70</v>
      </c>
      <c r="E4279" s="1">
        <v>25</v>
      </c>
      <c r="F4279" s="1">
        <v>63</v>
      </c>
      <c r="G4279" s="1">
        <v>413</v>
      </c>
      <c r="H4279" s="1">
        <v>47.5</v>
      </c>
      <c r="I4279" s="1">
        <v>103.8</v>
      </c>
      <c r="J4279" s="1">
        <v>83.6</v>
      </c>
      <c r="K4279" s="1">
        <v>93.4</v>
      </c>
      <c r="L4279" s="1">
        <v>96.8</v>
      </c>
      <c r="M4279" s="1">
        <v>113.1</v>
      </c>
      <c r="N4279" s="1">
        <v>86.2</v>
      </c>
      <c r="O4279" s="1">
        <v>107</v>
      </c>
      <c r="P4279" s="1">
        <v>123</v>
      </c>
      <c r="Q4279" s="1">
        <v>94.3</v>
      </c>
      <c r="R4279" s="1">
        <v>98.8</v>
      </c>
      <c r="S4279" s="1">
        <v>0.15855976982150133</v>
      </c>
      <c r="T4279" s="1">
        <f t="shared" si="198"/>
        <v>0.55981462589934305</v>
      </c>
      <c r="U4279" s="2">
        <v>0.15356759585330851</v>
      </c>
      <c r="V4279" s="1">
        <f t="shared" si="199"/>
        <v>-0.11312410151596046</v>
      </c>
      <c r="W4279" s="1">
        <f t="shared" si="200"/>
        <v>0.39460091207032694</v>
      </c>
      <c r="X4279" s="2">
        <v>0.25452134019888106</v>
      </c>
    </row>
    <row r="4280" spans="1:24">
      <c r="A4280" s="1" t="s">
        <v>14401</v>
      </c>
      <c r="B4280" s="1" t="s">
        <v>14400</v>
      </c>
      <c r="C4280" s="1" t="s">
        <v>14399</v>
      </c>
      <c r="D4280" s="1">
        <v>10</v>
      </c>
      <c r="E4280" s="1">
        <v>4</v>
      </c>
      <c r="F4280" s="1">
        <v>4</v>
      </c>
      <c r="G4280" s="1">
        <v>452</v>
      </c>
      <c r="H4280" s="1">
        <v>50.6</v>
      </c>
      <c r="I4280" s="1">
        <v>82.2</v>
      </c>
      <c r="J4280" s="1">
        <v>73.099999999999994</v>
      </c>
      <c r="K4280" s="1">
        <v>69.599999999999994</v>
      </c>
      <c r="L4280" s="1">
        <v>72.900000000000006</v>
      </c>
      <c r="M4280" s="1">
        <v>227.1</v>
      </c>
      <c r="N4280" s="1">
        <v>124.9</v>
      </c>
      <c r="O4280" s="1">
        <v>100.8</v>
      </c>
      <c r="P4280" s="1">
        <v>82</v>
      </c>
      <c r="Q4280" s="1">
        <v>101.4</v>
      </c>
      <c r="R4280" s="1">
        <v>65.900000000000006</v>
      </c>
      <c r="S4280" s="1">
        <v>0.15857662818824472</v>
      </c>
      <c r="T4280" s="1">
        <f t="shared" si="198"/>
        <v>0.41057010377105801</v>
      </c>
      <c r="U4280" s="2">
        <v>0.13527693566669474</v>
      </c>
      <c r="V4280" s="1">
        <f t="shared" si="199"/>
        <v>-1.0195677035286264</v>
      </c>
      <c r="W4280" s="1">
        <f t="shared" si="200"/>
        <v>1.1832914385291704</v>
      </c>
      <c r="X4280" s="2">
        <v>0.70055994619872675</v>
      </c>
    </row>
    <row r="4281" spans="1:24">
      <c r="A4281" s="1" t="s">
        <v>10299</v>
      </c>
      <c r="B4281" s="1" t="s">
        <v>10298</v>
      </c>
      <c r="C4281" s="1" t="s">
        <v>10297</v>
      </c>
      <c r="D4281" s="1">
        <v>13</v>
      </c>
      <c r="E4281" s="1">
        <v>4</v>
      </c>
      <c r="F4281" s="1">
        <v>4</v>
      </c>
      <c r="G4281" s="1">
        <v>311</v>
      </c>
      <c r="H4281" s="1">
        <v>35.299999999999997</v>
      </c>
      <c r="I4281" s="1">
        <v>96</v>
      </c>
      <c r="J4281" s="1">
        <v>84.4</v>
      </c>
      <c r="K4281" s="1">
        <v>96.1</v>
      </c>
      <c r="L4281" s="1">
        <v>92.6</v>
      </c>
      <c r="M4281" s="1">
        <v>136.30000000000001</v>
      </c>
      <c r="N4281" s="1">
        <v>91.3</v>
      </c>
      <c r="O4281" s="1">
        <v>94.2</v>
      </c>
      <c r="P4281" s="1">
        <v>116.3</v>
      </c>
      <c r="Q4281" s="1">
        <v>95.6</v>
      </c>
      <c r="R4281" s="1">
        <v>97.1</v>
      </c>
      <c r="S4281" s="1">
        <v>0.15863259982497208</v>
      </c>
      <c r="T4281" s="1">
        <f t="shared" si="198"/>
        <v>0.80278759361185537</v>
      </c>
      <c r="U4281" s="2">
        <v>0.19993984803870607</v>
      </c>
      <c r="V4281" s="1">
        <f t="shared" si="199"/>
        <v>-0.21719008775668136</v>
      </c>
      <c r="W4281" s="1">
        <f t="shared" si="200"/>
        <v>0.54168772685382371</v>
      </c>
      <c r="X4281" s="2">
        <v>0.34351202316986285</v>
      </c>
    </row>
    <row r="4282" spans="1:24">
      <c r="A4282" s="1" t="s">
        <v>7593</v>
      </c>
      <c r="B4282" s="1" t="s">
        <v>7592</v>
      </c>
      <c r="C4282" s="1" t="s">
        <v>7591</v>
      </c>
      <c r="D4282" s="1">
        <v>5</v>
      </c>
      <c r="E4282" s="1">
        <v>1</v>
      </c>
      <c r="F4282" s="1">
        <v>1</v>
      </c>
      <c r="G4282" s="1">
        <v>399</v>
      </c>
      <c r="H4282" s="1">
        <v>45.5</v>
      </c>
      <c r="I4282" s="1">
        <v>79.099999999999994</v>
      </c>
      <c r="J4282" s="1">
        <v>85.1</v>
      </c>
      <c r="K4282" s="1">
        <v>86.6</v>
      </c>
      <c r="L4282" s="1">
        <v>76.599999999999994</v>
      </c>
      <c r="M4282" s="1">
        <v>212.6</v>
      </c>
      <c r="N4282" s="1">
        <v>91.3</v>
      </c>
      <c r="O4282" s="1">
        <v>94.7</v>
      </c>
      <c r="P4282" s="1">
        <v>80.900000000000006</v>
      </c>
      <c r="Q4282" s="1">
        <v>112.3</v>
      </c>
      <c r="R4282" s="1">
        <v>80.900000000000006</v>
      </c>
      <c r="S4282" s="1">
        <v>0.15868550563046577</v>
      </c>
      <c r="T4282" s="1">
        <f t="shared" si="198"/>
        <v>0.45795267831573871</v>
      </c>
      <c r="U4282" s="2">
        <v>0.14413281994794744</v>
      </c>
      <c r="V4282" s="1">
        <f t="shared" si="199"/>
        <v>-0.69892488764374838</v>
      </c>
      <c r="W4282" s="1">
        <f t="shared" si="200"/>
        <v>0.72558952299042667</v>
      </c>
      <c r="X4282" s="2">
        <v>0.44977789533962392</v>
      </c>
    </row>
    <row r="4283" spans="1:24">
      <c r="A4283" s="1" t="s">
        <v>11568</v>
      </c>
      <c r="B4283" s="1" t="s">
        <v>11567</v>
      </c>
      <c r="C4283" s="1" t="s">
        <v>11566</v>
      </c>
      <c r="D4283" s="1">
        <v>7</v>
      </c>
      <c r="E4283" s="1">
        <v>4</v>
      </c>
      <c r="F4283" s="1">
        <v>4</v>
      </c>
      <c r="G4283" s="1">
        <v>799</v>
      </c>
      <c r="H4283" s="1">
        <v>90</v>
      </c>
      <c r="I4283" s="1">
        <v>85.9</v>
      </c>
      <c r="J4283" s="1">
        <v>88.2</v>
      </c>
      <c r="K4283" s="1">
        <v>88.1</v>
      </c>
      <c r="L4283" s="1">
        <v>85.6</v>
      </c>
      <c r="M4283" s="1">
        <v>175.9</v>
      </c>
      <c r="N4283" s="1">
        <v>86.8</v>
      </c>
      <c r="O4283" s="1">
        <v>98.3</v>
      </c>
      <c r="P4283" s="1">
        <v>108.2</v>
      </c>
      <c r="Q4283" s="1">
        <v>91.6</v>
      </c>
      <c r="R4283" s="1">
        <v>91.4</v>
      </c>
      <c r="S4283" s="1">
        <v>0.15878992217095289</v>
      </c>
      <c r="T4283" s="1">
        <f t="shared" si="198"/>
        <v>1.0683536589504545</v>
      </c>
      <c r="U4283" s="2">
        <v>0.26799907361378922</v>
      </c>
      <c r="V4283" s="1">
        <f t="shared" si="199"/>
        <v>-0.46877840374678964</v>
      </c>
      <c r="W4283" s="1">
        <f t="shared" si="200"/>
        <v>0.67072181080795834</v>
      </c>
      <c r="X4283" s="2">
        <v>0.42017127963686779</v>
      </c>
    </row>
    <row r="4284" spans="1:24">
      <c r="A4284" s="1" t="s">
        <v>15339</v>
      </c>
      <c r="B4284" s="1" t="s">
        <v>15338</v>
      </c>
      <c r="C4284" s="1" t="s">
        <v>15337</v>
      </c>
      <c r="D4284" s="1">
        <v>5</v>
      </c>
      <c r="E4284" s="1">
        <v>2</v>
      </c>
      <c r="F4284" s="1">
        <v>2</v>
      </c>
      <c r="G4284" s="1">
        <v>396</v>
      </c>
      <c r="H4284" s="1">
        <v>43.3</v>
      </c>
      <c r="I4284" s="1">
        <v>95.9</v>
      </c>
      <c r="J4284" s="1">
        <v>91.2</v>
      </c>
      <c r="K4284" s="1">
        <v>100.8</v>
      </c>
      <c r="L4284" s="1">
        <v>87.6</v>
      </c>
      <c r="M4284" s="1">
        <v>110.4</v>
      </c>
      <c r="N4284" s="1">
        <v>100</v>
      </c>
      <c r="O4284" s="1">
        <v>99.8</v>
      </c>
      <c r="P4284" s="1">
        <v>108.6</v>
      </c>
      <c r="Q4284" s="1">
        <v>108.7</v>
      </c>
      <c r="R4284" s="1">
        <v>97.1</v>
      </c>
      <c r="S4284" s="1">
        <v>0.1588258091358162</v>
      </c>
      <c r="T4284" s="1">
        <f t="shared" si="198"/>
        <v>1.1756342980336079</v>
      </c>
      <c r="U4284" s="2">
        <v>0.28266504713865315</v>
      </c>
      <c r="V4284" s="1">
        <f t="shared" si="199"/>
        <v>-0.13942327791330039</v>
      </c>
      <c r="W4284" s="1">
        <f t="shared" si="200"/>
        <v>1.0610727542954703</v>
      </c>
      <c r="X4284" s="2">
        <v>0.63619444469056796</v>
      </c>
    </row>
    <row r="4285" spans="1:24">
      <c r="A4285" s="1" t="s">
        <v>15189</v>
      </c>
      <c r="B4285" s="1" t="s">
        <v>15188</v>
      </c>
      <c r="C4285" s="1" t="s">
        <v>15187</v>
      </c>
      <c r="D4285" s="1">
        <v>14</v>
      </c>
      <c r="E4285" s="1">
        <v>10</v>
      </c>
      <c r="F4285" s="1">
        <v>11</v>
      </c>
      <c r="G4285" s="1">
        <v>845</v>
      </c>
      <c r="H4285" s="1">
        <v>98.1</v>
      </c>
      <c r="I4285" s="1">
        <v>93.6</v>
      </c>
      <c r="J4285" s="1">
        <v>79.900000000000006</v>
      </c>
      <c r="K4285" s="1">
        <v>77.400000000000006</v>
      </c>
      <c r="L4285" s="1">
        <v>73</v>
      </c>
      <c r="M4285" s="1">
        <v>164</v>
      </c>
      <c r="N4285" s="1">
        <v>137.30000000000001</v>
      </c>
      <c r="O4285" s="1">
        <v>103.5</v>
      </c>
      <c r="P4285" s="1">
        <v>91.8</v>
      </c>
      <c r="Q4285" s="1">
        <v>90.8</v>
      </c>
      <c r="R4285" s="1">
        <v>88.6</v>
      </c>
      <c r="S4285" s="1">
        <v>0.15884620962000093</v>
      </c>
      <c r="T4285" s="1">
        <f t="shared" si="198"/>
        <v>0.8649725285978338</v>
      </c>
      <c r="U4285" s="2">
        <v>0.21691607944104127</v>
      </c>
      <c r="V4285" s="1">
        <f t="shared" si="199"/>
        <v>-0.73669832117796763</v>
      </c>
      <c r="W4285" s="1">
        <f t="shared" si="200"/>
        <v>1.7472556895397371</v>
      </c>
      <c r="X4285" s="2">
        <v>0.99203335559241779</v>
      </c>
    </row>
    <row r="4286" spans="1:24">
      <c r="A4286" s="1" t="s">
        <v>10197</v>
      </c>
      <c r="B4286" s="1" t="s">
        <v>10196</v>
      </c>
      <c r="C4286" s="1" t="s">
        <v>10195</v>
      </c>
      <c r="D4286" s="1">
        <v>28</v>
      </c>
      <c r="E4286" s="1">
        <v>10</v>
      </c>
      <c r="F4286" s="1">
        <v>12</v>
      </c>
      <c r="G4286" s="1">
        <v>419</v>
      </c>
      <c r="H4286" s="1">
        <v>47.4</v>
      </c>
      <c r="I4286" s="1">
        <v>106</v>
      </c>
      <c r="J4286" s="1">
        <v>91.9</v>
      </c>
      <c r="K4286" s="1">
        <v>102</v>
      </c>
      <c r="L4286" s="1">
        <v>99.2</v>
      </c>
      <c r="M4286" s="1">
        <v>97.8</v>
      </c>
      <c r="N4286" s="1">
        <v>82.9</v>
      </c>
      <c r="O4286" s="1">
        <v>85.9</v>
      </c>
      <c r="P4286" s="1">
        <v>94.4</v>
      </c>
      <c r="Q4286" s="1">
        <v>136.4</v>
      </c>
      <c r="R4286" s="1">
        <v>103.4</v>
      </c>
      <c r="S4286" s="1">
        <v>0.1589989538287605</v>
      </c>
      <c r="T4286" s="1">
        <f t="shared" si="198"/>
        <v>0.4575995456556442</v>
      </c>
      <c r="U4286" s="2">
        <v>0.14413281994794744</v>
      </c>
      <c r="V4286" s="1">
        <f t="shared" si="199"/>
        <v>0.16703599914345432</v>
      </c>
      <c r="W4286" s="1">
        <f t="shared" si="200"/>
        <v>1.0495157310142129</v>
      </c>
      <c r="X4286" s="2">
        <v>0.62981668433020954</v>
      </c>
    </row>
    <row r="4287" spans="1:24">
      <c r="A4287" s="1" t="s">
        <v>9207</v>
      </c>
      <c r="B4287" s="1" t="s">
        <v>9206</v>
      </c>
      <c r="C4287" s="1" t="s">
        <v>9205</v>
      </c>
      <c r="D4287" s="1">
        <v>3</v>
      </c>
      <c r="E4287" s="1">
        <v>1</v>
      </c>
      <c r="F4287" s="1">
        <v>1</v>
      </c>
      <c r="G4287" s="1">
        <v>514</v>
      </c>
      <c r="H4287" s="1">
        <v>56.4</v>
      </c>
      <c r="I4287" s="1">
        <v>76.7</v>
      </c>
      <c r="J4287" s="1">
        <v>96.2</v>
      </c>
      <c r="K4287" s="1">
        <v>91</v>
      </c>
      <c r="L4287" s="1">
        <v>94.2</v>
      </c>
      <c r="M4287" s="1">
        <v>135.9</v>
      </c>
      <c r="N4287" s="1">
        <v>101.4</v>
      </c>
      <c r="O4287" s="1">
        <v>104.6</v>
      </c>
      <c r="P4287" s="1">
        <v>119.7</v>
      </c>
      <c r="Q4287" s="1">
        <v>86.6</v>
      </c>
      <c r="R4287" s="1">
        <v>93.6</v>
      </c>
      <c r="S4287" s="1">
        <v>0.15915650282705968</v>
      </c>
      <c r="T4287" s="1">
        <f t="shared" si="198"/>
        <v>0.46820724897951815</v>
      </c>
      <c r="U4287" s="2">
        <v>0.145221641550381</v>
      </c>
      <c r="V4287" s="1">
        <f t="shared" si="199"/>
        <v>-0.34824940339171384</v>
      </c>
      <c r="W4287" s="1">
        <f t="shared" si="200"/>
        <v>1.1616093505441458</v>
      </c>
      <c r="X4287" s="2">
        <v>0.68963376077155236</v>
      </c>
    </row>
    <row r="4288" spans="1:24">
      <c r="A4288" s="1" t="s">
        <v>15345</v>
      </c>
      <c r="B4288" s="1" t="s">
        <v>15344</v>
      </c>
      <c r="C4288" s="1" t="s">
        <v>15343</v>
      </c>
      <c r="D4288" s="1">
        <v>4</v>
      </c>
      <c r="E4288" s="1">
        <v>3</v>
      </c>
      <c r="F4288" s="1">
        <v>3</v>
      </c>
      <c r="G4288" s="1">
        <v>946</v>
      </c>
      <c r="H4288" s="1">
        <v>103.6</v>
      </c>
      <c r="I4288" s="1">
        <v>83.1</v>
      </c>
      <c r="J4288" s="1">
        <v>87.6</v>
      </c>
      <c r="K4288" s="1">
        <v>102.7</v>
      </c>
      <c r="L4288" s="1">
        <v>92.7</v>
      </c>
      <c r="M4288" s="1">
        <v>103.8</v>
      </c>
      <c r="N4288" s="1">
        <v>99.1</v>
      </c>
      <c r="O4288" s="1">
        <v>124.3</v>
      </c>
      <c r="P4288" s="1">
        <v>84.3</v>
      </c>
      <c r="Q4288" s="1">
        <v>117.5</v>
      </c>
      <c r="R4288" s="1">
        <v>104.8</v>
      </c>
      <c r="S4288" s="1">
        <v>0.15915742263307595</v>
      </c>
      <c r="T4288" s="1">
        <f t="shared" si="198"/>
        <v>0.50545966748983784</v>
      </c>
      <c r="U4288" s="2">
        <v>0.14922245809637921</v>
      </c>
      <c r="V4288" s="1">
        <f t="shared" si="199"/>
        <v>-0.25297247391604732</v>
      </c>
      <c r="W4288" s="1">
        <f t="shared" si="200"/>
        <v>1.0732241438886581</v>
      </c>
      <c r="X4288" s="2">
        <v>0.64323327052400214</v>
      </c>
    </row>
    <row r="4289" spans="1:24">
      <c r="A4289" s="1" t="s">
        <v>16067</v>
      </c>
      <c r="B4289" s="1" t="s">
        <v>16066</v>
      </c>
      <c r="C4289" s="1" t="s">
        <v>16065</v>
      </c>
      <c r="D4289" s="1">
        <v>4</v>
      </c>
      <c r="E4289" s="1">
        <v>1</v>
      </c>
      <c r="F4289" s="1">
        <v>1</v>
      </c>
      <c r="G4289" s="1">
        <v>493</v>
      </c>
      <c r="H4289" s="1">
        <v>55</v>
      </c>
      <c r="I4289" s="1">
        <v>85.1</v>
      </c>
      <c r="J4289" s="1">
        <v>69.900000000000006</v>
      </c>
      <c r="K4289" s="1">
        <v>68.7</v>
      </c>
      <c r="L4289" s="1">
        <v>73.5</v>
      </c>
      <c r="M4289" s="1">
        <v>254.9</v>
      </c>
      <c r="N4289" s="1">
        <v>94</v>
      </c>
      <c r="O4289" s="1">
        <v>105</v>
      </c>
      <c r="P4289" s="1">
        <v>86.6</v>
      </c>
      <c r="Q4289" s="1">
        <v>90.9</v>
      </c>
      <c r="R4289" s="1">
        <v>71.400000000000006</v>
      </c>
      <c r="S4289" s="1">
        <v>0.1591696137212836</v>
      </c>
      <c r="T4289" s="1">
        <f t="shared" si="198"/>
        <v>0.60439496650938596</v>
      </c>
      <c r="U4289" s="2">
        <v>0.1629251592571912</v>
      </c>
      <c r="V4289" s="1">
        <f t="shared" si="199"/>
        <v>-1.0259778716781409</v>
      </c>
      <c r="W4289" s="1">
        <f t="shared" si="200"/>
        <v>0.86020920521781075</v>
      </c>
      <c r="X4289" s="2">
        <v>0.52798363933335557</v>
      </c>
    </row>
    <row r="4290" spans="1:24">
      <c r="A4290" s="1" t="s">
        <v>8712</v>
      </c>
      <c r="B4290" s="1" t="s">
        <v>8711</v>
      </c>
      <c r="C4290" s="1" t="s">
        <v>8710</v>
      </c>
      <c r="D4290" s="1">
        <v>1</v>
      </c>
      <c r="E4290" s="1">
        <v>1</v>
      </c>
      <c r="F4290" s="1">
        <v>1</v>
      </c>
      <c r="G4290" s="1">
        <v>689</v>
      </c>
      <c r="H4290" s="1">
        <v>74.3</v>
      </c>
      <c r="I4290" s="1">
        <v>61.9</v>
      </c>
      <c r="J4290" s="1">
        <v>89.9</v>
      </c>
      <c r="K4290" s="1">
        <v>107.9</v>
      </c>
      <c r="L4290" s="1">
        <v>110.8</v>
      </c>
      <c r="M4290" s="1">
        <v>69.099999999999994</v>
      </c>
      <c r="N4290" s="1">
        <v>105.2</v>
      </c>
      <c r="O4290" s="1">
        <v>145</v>
      </c>
      <c r="P4290" s="1">
        <v>98.9</v>
      </c>
      <c r="Q4290" s="1">
        <v>93.1</v>
      </c>
      <c r="R4290" s="1">
        <v>118.3</v>
      </c>
      <c r="S4290" s="1">
        <v>0.15922765361436661</v>
      </c>
      <c r="T4290" s="1">
        <f t="shared" ref="T4290:T4353" si="201">-LOG10(TTEST(I4290:L4290,P4290:R4290,2,2))</f>
        <v>0.30413184553305206</v>
      </c>
      <c r="U4290" s="2">
        <v>0.10605414030343305</v>
      </c>
      <c r="V4290" s="1">
        <f t="shared" ref="V4290:V4353" si="202">LOG(AVERAGE(I4290:L4290)/AVERAGE(M4290:O4290),2)</f>
        <v>-0.20047650965574101</v>
      </c>
      <c r="W4290" s="1">
        <f t="shared" ref="W4290:W4353" si="203">-LOG10(TTEST(I4290:L4290,M4290:O4290,2,2))</f>
        <v>0.24507217038873111</v>
      </c>
      <c r="X4290" s="2">
        <v>0.15973001740642592</v>
      </c>
    </row>
    <row r="4291" spans="1:24">
      <c r="A4291" s="1" t="s">
        <v>12068</v>
      </c>
      <c r="B4291" s="1" t="s">
        <v>12067</v>
      </c>
      <c r="C4291" s="1" t="s">
        <v>12066</v>
      </c>
      <c r="D4291" s="1">
        <v>2</v>
      </c>
      <c r="E4291" s="1">
        <v>2</v>
      </c>
      <c r="F4291" s="1">
        <v>2</v>
      </c>
      <c r="G4291" s="1">
        <v>1704</v>
      </c>
      <c r="H4291" s="1">
        <v>191.8</v>
      </c>
      <c r="I4291" s="1">
        <v>74.599999999999994</v>
      </c>
      <c r="J4291" s="1">
        <v>86.7</v>
      </c>
      <c r="K4291" s="1">
        <v>82.9</v>
      </c>
      <c r="L4291" s="1">
        <v>88.9</v>
      </c>
      <c r="M4291" s="1">
        <v>158.69999999999999</v>
      </c>
      <c r="N4291" s="1">
        <v>121.9</v>
      </c>
      <c r="O4291" s="1">
        <v>107.3</v>
      </c>
      <c r="P4291" s="1">
        <v>90.1</v>
      </c>
      <c r="Q4291" s="1">
        <v>104.7</v>
      </c>
      <c r="R4291" s="1">
        <v>84.2</v>
      </c>
      <c r="S4291" s="1">
        <v>0.1593472673210426</v>
      </c>
      <c r="T4291" s="1">
        <f t="shared" si="201"/>
        <v>0.73512964033289274</v>
      </c>
      <c r="U4291" s="2">
        <v>0.18604968376967779</v>
      </c>
      <c r="V4291" s="1">
        <f t="shared" si="202"/>
        <v>-0.63476692113590327</v>
      </c>
      <c r="W4291" s="1">
        <f t="shared" si="203"/>
        <v>1.7409280282582293</v>
      </c>
      <c r="X4291" s="2">
        <v>0.99000823983453889</v>
      </c>
    </row>
    <row r="4292" spans="1:24">
      <c r="A4292" s="1" t="s">
        <v>13093</v>
      </c>
      <c r="B4292" s="1" t="s">
        <v>13092</v>
      </c>
      <c r="C4292" s="1" t="s">
        <v>13091</v>
      </c>
      <c r="D4292" s="1">
        <v>24</v>
      </c>
      <c r="E4292" s="1">
        <v>11</v>
      </c>
      <c r="F4292" s="1">
        <v>28</v>
      </c>
      <c r="G4292" s="1">
        <v>478</v>
      </c>
      <c r="H4292" s="1">
        <v>54</v>
      </c>
      <c r="I4292" s="1">
        <v>122.6</v>
      </c>
      <c r="J4292" s="1">
        <v>81.2</v>
      </c>
      <c r="K4292" s="1">
        <v>112.1</v>
      </c>
      <c r="L4292" s="1">
        <v>107.5</v>
      </c>
      <c r="M4292" s="1">
        <v>53.4</v>
      </c>
      <c r="N4292" s="1">
        <v>77.8</v>
      </c>
      <c r="O4292" s="1">
        <v>90.6</v>
      </c>
      <c r="P4292" s="1">
        <v>120.2</v>
      </c>
      <c r="Q4292" s="1">
        <v>119.2</v>
      </c>
      <c r="R4292" s="1">
        <v>115.3</v>
      </c>
      <c r="S4292" s="1">
        <v>0.15961556020644321</v>
      </c>
      <c r="T4292" s="1">
        <f t="shared" si="201"/>
        <v>0.53619745778262995</v>
      </c>
      <c r="U4292" s="2">
        <v>0.15261327652126663</v>
      </c>
      <c r="V4292" s="1">
        <f t="shared" si="202"/>
        <v>0.51772440456703561</v>
      </c>
      <c r="W4292" s="1">
        <f t="shared" si="203"/>
        <v>1.1586823415780343</v>
      </c>
      <c r="X4292" s="2">
        <v>0.68860548594286941</v>
      </c>
    </row>
    <row r="4293" spans="1:24">
      <c r="A4293" s="1" t="s">
        <v>13522</v>
      </c>
      <c r="B4293" s="1" t="s">
        <v>13521</v>
      </c>
      <c r="C4293" s="1" t="s">
        <v>13520</v>
      </c>
      <c r="D4293" s="1">
        <v>25</v>
      </c>
      <c r="E4293" s="1">
        <v>6</v>
      </c>
      <c r="F4293" s="1">
        <v>7</v>
      </c>
      <c r="G4293" s="1">
        <v>370</v>
      </c>
      <c r="H4293" s="1">
        <v>42.8</v>
      </c>
      <c r="I4293" s="1">
        <v>69.099999999999994</v>
      </c>
      <c r="J4293" s="1">
        <v>72.099999999999994</v>
      </c>
      <c r="K4293" s="1">
        <v>70.599999999999994</v>
      </c>
      <c r="L4293" s="1">
        <v>70.2</v>
      </c>
      <c r="M4293" s="1">
        <v>183.9</v>
      </c>
      <c r="N4293" s="1">
        <v>144.19999999999999</v>
      </c>
      <c r="O4293" s="1">
        <v>153.5</v>
      </c>
      <c r="P4293" s="1">
        <v>72</v>
      </c>
      <c r="Q4293" s="1">
        <v>87.1</v>
      </c>
      <c r="R4293" s="1">
        <v>77.2</v>
      </c>
      <c r="S4293" s="1">
        <v>0.1599619659665347</v>
      </c>
      <c r="T4293" s="1">
        <f t="shared" si="201"/>
        <v>1.0955241640144466</v>
      </c>
      <c r="U4293" s="2">
        <v>0.26986504884348123</v>
      </c>
      <c r="V4293" s="1">
        <f t="shared" si="202"/>
        <v>-1.1871777287523899</v>
      </c>
      <c r="W4293" s="1">
        <f t="shared" si="203"/>
        <v>3.5378355461321345</v>
      </c>
      <c r="X4293" s="2">
        <v>1.833396932018283</v>
      </c>
    </row>
    <row r="4294" spans="1:24">
      <c r="A4294" s="1" t="s">
        <v>12998</v>
      </c>
      <c r="B4294" s="1" t="s">
        <v>12997</v>
      </c>
      <c r="C4294" s="1" t="s">
        <v>12996</v>
      </c>
      <c r="D4294" s="1">
        <v>6</v>
      </c>
      <c r="E4294" s="1">
        <v>1</v>
      </c>
      <c r="F4294" s="1">
        <v>1</v>
      </c>
      <c r="G4294" s="1">
        <v>377</v>
      </c>
      <c r="H4294" s="1">
        <v>41.7</v>
      </c>
      <c r="I4294" s="1">
        <v>84.7</v>
      </c>
      <c r="J4294" s="1">
        <v>104.4</v>
      </c>
      <c r="K4294" s="1">
        <v>98.9</v>
      </c>
      <c r="L4294" s="1">
        <v>96</v>
      </c>
      <c r="M4294" s="1">
        <v>102</v>
      </c>
      <c r="N4294" s="1">
        <v>90.5</v>
      </c>
      <c r="O4294" s="1">
        <v>101.9</v>
      </c>
      <c r="P4294" s="1">
        <v>105.6</v>
      </c>
      <c r="Q4294" s="1">
        <v>113.1</v>
      </c>
      <c r="R4294" s="1">
        <v>103.1</v>
      </c>
      <c r="S4294" s="1">
        <v>0.16009551439377148</v>
      </c>
      <c r="T4294" s="1">
        <f t="shared" si="201"/>
        <v>1.0151576965004023</v>
      </c>
      <c r="U4294" s="2">
        <v>0.25997201975041162</v>
      </c>
      <c r="V4294" s="1">
        <f t="shared" si="202"/>
        <v>-3.170885972733798E-2</v>
      </c>
      <c r="W4294" s="1">
        <f t="shared" si="203"/>
        <v>0.13632620177099181</v>
      </c>
      <c r="X4294" s="2">
        <v>8.9369136610559785E-2</v>
      </c>
    </row>
    <row r="4295" spans="1:24">
      <c r="A4295" s="1" t="s">
        <v>8103</v>
      </c>
      <c r="B4295" s="1" t="s">
        <v>8102</v>
      </c>
      <c r="C4295" s="1" t="s">
        <v>8101</v>
      </c>
      <c r="D4295" s="1">
        <v>2</v>
      </c>
      <c r="E4295" s="1">
        <v>1</v>
      </c>
      <c r="F4295" s="1">
        <v>1</v>
      </c>
      <c r="G4295" s="1">
        <v>501</v>
      </c>
      <c r="H4295" s="1">
        <v>56.5</v>
      </c>
      <c r="I4295" s="1">
        <v>70.2</v>
      </c>
      <c r="J4295" s="1">
        <v>120.5</v>
      </c>
      <c r="K4295" s="1">
        <v>123.8</v>
      </c>
      <c r="L4295" s="1">
        <v>109.7</v>
      </c>
      <c r="M4295" s="1">
        <v>41.4</v>
      </c>
      <c r="N4295" s="1">
        <v>88.5</v>
      </c>
      <c r="O4295" s="1">
        <v>90.3</v>
      </c>
      <c r="P4295" s="1">
        <v>114.3</v>
      </c>
      <c r="Q4295" s="1">
        <v>131.1</v>
      </c>
      <c r="R4295" s="1">
        <v>110.1</v>
      </c>
      <c r="S4295" s="1">
        <v>0.16014243825506635</v>
      </c>
      <c r="T4295" s="1">
        <f t="shared" si="201"/>
        <v>0.33786140375643747</v>
      </c>
      <c r="U4295" s="2">
        <v>0.11796179769571877</v>
      </c>
      <c r="V4295" s="1">
        <f t="shared" si="202"/>
        <v>0.53089265268734243</v>
      </c>
      <c r="W4295" s="1">
        <f t="shared" si="203"/>
        <v>0.7957491933428168</v>
      </c>
      <c r="X4295" s="2">
        <v>0.49063494365456684</v>
      </c>
    </row>
    <row r="4296" spans="1:24">
      <c r="A4296" s="1" t="s">
        <v>16334</v>
      </c>
      <c r="B4296" s="1" t="s">
        <v>16333</v>
      </c>
      <c r="C4296" s="1" t="s">
        <v>16332</v>
      </c>
      <c r="D4296" s="1">
        <v>9</v>
      </c>
      <c r="E4296" s="1">
        <v>2</v>
      </c>
      <c r="F4296" s="1">
        <v>2</v>
      </c>
      <c r="G4296" s="1">
        <v>211</v>
      </c>
      <c r="H4296" s="1">
        <v>24.2</v>
      </c>
      <c r="I4296" s="1">
        <v>83</v>
      </c>
      <c r="J4296" s="1">
        <v>59.2</v>
      </c>
      <c r="K4296" s="1">
        <v>56.1</v>
      </c>
      <c r="L4296" s="1">
        <v>59.2</v>
      </c>
      <c r="M4296" s="1">
        <v>205.2</v>
      </c>
      <c r="N4296" s="1">
        <v>159.6</v>
      </c>
      <c r="O4296" s="1">
        <v>161.9</v>
      </c>
      <c r="P4296" s="1">
        <v>73.3</v>
      </c>
      <c r="Q4296" s="1">
        <v>75.8</v>
      </c>
      <c r="R4296" s="1">
        <v>66.7</v>
      </c>
      <c r="S4296" s="1">
        <v>0.16015993180891785</v>
      </c>
      <c r="T4296" s="1">
        <f t="shared" si="201"/>
        <v>0.4277125754088284</v>
      </c>
      <c r="U4296" s="2">
        <v>0.13887742074404286</v>
      </c>
      <c r="V4296" s="1">
        <f t="shared" si="202"/>
        <v>-1.4474465264748573</v>
      </c>
      <c r="W4296" s="1">
        <f t="shared" si="203"/>
        <v>3.228802709323233</v>
      </c>
      <c r="X4296" s="2">
        <v>1.7071928692337246</v>
      </c>
    </row>
    <row r="4297" spans="1:24">
      <c r="A4297" s="1" t="s">
        <v>15576</v>
      </c>
      <c r="B4297" s="1" t="s">
        <v>15575</v>
      </c>
      <c r="C4297" s="1" t="s">
        <v>15574</v>
      </c>
      <c r="D4297" s="1">
        <v>45</v>
      </c>
      <c r="E4297" s="1">
        <v>14</v>
      </c>
      <c r="F4297" s="1">
        <v>16</v>
      </c>
      <c r="G4297" s="1">
        <v>459</v>
      </c>
      <c r="H4297" s="1">
        <v>50.5</v>
      </c>
      <c r="I4297" s="1">
        <v>98.7</v>
      </c>
      <c r="J4297" s="1">
        <v>90</v>
      </c>
      <c r="K4297" s="1">
        <v>87.4</v>
      </c>
      <c r="L4297" s="1">
        <v>91.5</v>
      </c>
      <c r="M4297" s="1">
        <v>140.69999999999999</v>
      </c>
      <c r="N4297" s="1">
        <v>95.9</v>
      </c>
      <c r="O4297" s="1">
        <v>87.6</v>
      </c>
      <c r="P4297" s="1">
        <v>106.6</v>
      </c>
      <c r="Q4297" s="1">
        <v>115.4</v>
      </c>
      <c r="R4297" s="1">
        <v>86.1</v>
      </c>
      <c r="S4297" s="1">
        <v>0.16029941502916054</v>
      </c>
      <c r="T4297" s="1">
        <f t="shared" si="201"/>
        <v>0.64763968591473642</v>
      </c>
      <c r="U4297" s="2">
        <v>0.16736025190631734</v>
      </c>
      <c r="V4297" s="1">
        <f t="shared" si="202"/>
        <v>-0.2337848235073508</v>
      </c>
      <c r="W4297" s="1">
        <f t="shared" si="203"/>
        <v>0.51827463129097384</v>
      </c>
      <c r="X4297" s="2">
        <v>0.32911208954843546</v>
      </c>
    </row>
    <row r="4298" spans="1:24">
      <c r="A4298" s="1" t="s">
        <v>14698</v>
      </c>
      <c r="B4298" s="1" t="s">
        <v>14697</v>
      </c>
      <c r="C4298" s="1" t="s">
        <v>14696</v>
      </c>
      <c r="D4298" s="1">
        <v>1</v>
      </c>
      <c r="E4298" s="1">
        <v>2</v>
      </c>
      <c r="F4298" s="1">
        <v>2</v>
      </c>
      <c r="G4298" s="1">
        <v>1457</v>
      </c>
      <c r="H4298" s="1">
        <v>164.1</v>
      </c>
      <c r="I4298" s="1">
        <v>119.2</v>
      </c>
      <c r="J4298" s="1">
        <v>84.5</v>
      </c>
      <c r="K4298" s="1">
        <v>94.7</v>
      </c>
      <c r="L4298" s="1">
        <v>90.9</v>
      </c>
      <c r="M4298" s="1">
        <v>103.2</v>
      </c>
      <c r="N4298" s="1">
        <v>90.2</v>
      </c>
      <c r="O4298" s="1">
        <v>91.1</v>
      </c>
      <c r="P4298" s="1">
        <v>105.2</v>
      </c>
      <c r="Q4298" s="1">
        <v>134.80000000000001</v>
      </c>
      <c r="R4298" s="1">
        <v>86.3</v>
      </c>
      <c r="S4298" s="1">
        <v>0.16035414202342479</v>
      </c>
      <c r="T4298" s="1">
        <f t="shared" si="201"/>
        <v>0.32293952454569813</v>
      </c>
      <c r="U4298" s="2">
        <v>0.1144126654641114</v>
      </c>
      <c r="V4298" s="1">
        <f t="shared" si="202"/>
        <v>3.7416192874495019E-2</v>
      </c>
      <c r="W4298" s="1">
        <f t="shared" si="203"/>
        <v>9.3476626703057883E-2</v>
      </c>
      <c r="X4298" s="2">
        <v>5.9766321808250665E-2</v>
      </c>
    </row>
    <row r="4299" spans="1:24">
      <c r="A4299" s="1" t="s">
        <v>13732</v>
      </c>
      <c r="B4299" s="1" t="s">
        <v>13731</v>
      </c>
      <c r="C4299" s="1" t="s">
        <v>13730</v>
      </c>
      <c r="D4299" s="1">
        <v>5</v>
      </c>
      <c r="E4299" s="1">
        <v>3</v>
      </c>
      <c r="F4299" s="1">
        <v>3</v>
      </c>
      <c r="G4299" s="1">
        <v>523</v>
      </c>
      <c r="H4299" s="1">
        <v>58.3</v>
      </c>
      <c r="I4299" s="1">
        <v>92.4</v>
      </c>
      <c r="J4299" s="1">
        <v>86.8</v>
      </c>
      <c r="K4299" s="1">
        <v>86.6</v>
      </c>
      <c r="L4299" s="1">
        <v>97.4</v>
      </c>
      <c r="M4299" s="1">
        <v>137.80000000000001</v>
      </c>
      <c r="N4299" s="1">
        <v>101.9</v>
      </c>
      <c r="O4299" s="1">
        <v>92.5</v>
      </c>
      <c r="P4299" s="1">
        <v>117.7</v>
      </c>
      <c r="Q4299" s="1">
        <v>98.6</v>
      </c>
      <c r="R4299" s="1">
        <v>88.2</v>
      </c>
      <c r="S4299" s="1">
        <v>0.16071552478162399</v>
      </c>
      <c r="T4299" s="1">
        <f t="shared" si="201"/>
        <v>0.63681374204245567</v>
      </c>
      <c r="U4299" s="2">
        <v>0.16594160634662225</v>
      </c>
      <c r="V4299" s="1">
        <f t="shared" si="202"/>
        <v>-0.2863253699503055</v>
      </c>
      <c r="W4299" s="1">
        <f t="shared" si="203"/>
        <v>0.80683200981237924</v>
      </c>
      <c r="X4299" s="2">
        <v>0.49709124565405238</v>
      </c>
    </row>
    <row r="4300" spans="1:24">
      <c r="A4300" s="1" t="s">
        <v>14815</v>
      </c>
      <c r="B4300" s="1" t="s">
        <v>14814</v>
      </c>
      <c r="C4300" s="1" t="s">
        <v>14813</v>
      </c>
      <c r="D4300" s="1">
        <v>17</v>
      </c>
      <c r="E4300" s="1">
        <v>4</v>
      </c>
      <c r="F4300" s="1">
        <v>4</v>
      </c>
      <c r="G4300" s="1">
        <v>306</v>
      </c>
      <c r="H4300" s="1">
        <v>35.4</v>
      </c>
      <c r="I4300" s="1">
        <v>90.9</v>
      </c>
      <c r="J4300" s="1">
        <v>89.8</v>
      </c>
      <c r="K4300" s="1">
        <v>91.8</v>
      </c>
      <c r="L4300" s="1">
        <v>92.1</v>
      </c>
      <c r="M4300" s="1">
        <v>142.1</v>
      </c>
      <c r="N4300" s="1">
        <v>96.6</v>
      </c>
      <c r="O4300" s="1">
        <v>91.2</v>
      </c>
      <c r="P4300" s="1">
        <v>107.1</v>
      </c>
      <c r="Q4300" s="1">
        <v>104.1</v>
      </c>
      <c r="R4300" s="1">
        <v>94.5</v>
      </c>
      <c r="S4300" s="1">
        <v>0.1608394901266792</v>
      </c>
      <c r="T4300" s="1">
        <f t="shared" si="201"/>
        <v>1.677748175128803</v>
      </c>
      <c r="U4300" s="2">
        <v>0.32199323097340743</v>
      </c>
      <c r="V4300" s="1">
        <f t="shared" si="202"/>
        <v>-0.27075171580464008</v>
      </c>
      <c r="W4300" s="1">
        <f t="shared" si="203"/>
        <v>0.65225374657728508</v>
      </c>
      <c r="X4300" s="2">
        <v>0.41052459512488765</v>
      </c>
    </row>
    <row r="4301" spans="1:24">
      <c r="A4301" s="1" t="s">
        <v>16388</v>
      </c>
      <c r="B4301" s="1" t="s">
        <v>16387</v>
      </c>
      <c r="C4301" s="1" t="s">
        <v>16386</v>
      </c>
      <c r="D4301" s="1">
        <v>8</v>
      </c>
      <c r="E4301" s="1">
        <v>3</v>
      </c>
      <c r="F4301" s="1">
        <v>5</v>
      </c>
      <c r="G4301" s="1">
        <v>353</v>
      </c>
      <c r="H4301" s="1">
        <v>38.799999999999997</v>
      </c>
      <c r="I4301" s="1">
        <v>90.6</v>
      </c>
      <c r="J4301" s="1">
        <v>89.1</v>
      </c>
      <c r="K4301" s="1">
        <v>116.7</v>
      </c>
      <c r="L4301" s="1">
        <v>99.8</v>
      </c>
      <c r="M4301" s="1">
        <v>70.7</v>
      </c>
      <c r="N4301" s="1">
        <v>95.8</v>
      </c>
      <c r="O4301" s="1">
        <v>105.2</v>
      </c>
      <c r="P4301" s="1">
        <v>93.3</v>
      </c>
      <c r="Q4301" s="1">
        <v>120.6</v>
      </c>
      <c r="R4301" s="1">
        <v>118.3</v>
      </c>
      <c r="S4301" s="1">
        <v>0.16086069235173364</v>
      </c>
      <c r="T4301" s="1">
        <f t="shared" si="201"/>
        <v>0.50095376742939013</v>
      </c>
      <c r="U4301" s="2">
        <v>0.14814281333357152</v>
      </c>
      <c r="V4301" s="1">
        <f t="shared" si="202"/>
        <v>0.12917681538866768</v>
      </c>
      <c r="W4301" s="1">
        <f t="shared" si="203"/>
        <v>0.30880014207149431</v>
      </c>
      <c r="X4301" s="2">
        <v>0.20150478868674324</v>
      </c>
    </row>
    <row r="4302" spans="1:24">
      <c r="A4302" s="1" t="s">
        <v>14758</v>
      </c>
      <c r="B4302" s="1" t="s">
        <v>14757</v>
      </c>
      <c r="C4302" s="1" t="s">
        <v>14756</v>
      </c>
      <c r="D4302" s="1">
        <v>17</v>
      </c>
      <c r="E4302" s="1">
        <v>10</v>
      </c>
      <c r="F4302" s="1">
        <v>14</v>
      </c>
      <c r="G4302" s="1">
        <v>659</v>
      </c>
      <c r="H4302" s="1">
        <v>74.400000000000006</v>
      </c>
      <c r="I4302" s="1">
        <v>102.2</v>
      </c>
      <c r="J4302" s="1">
        <v>101.5</v>
      </c>
      <c r="K4302" s="1">
        <v>101.4</v>
      </c>
      <c r="L4302" s="1">
        <v>109.5</v>
      </c>
      <c r="M4302" s="1">
        <v>73.2</v>
      </c>
      <c r="N4302" s="1">
        <v>75.7</v>
      </c>
      <c r="O4302" s="1">
        <v>88.8</v>
      </c>
      <c r="P4302" s="1">
        <v>115.7</v>
      </c>
      <c r="Q4302" s="1">
        <v>124.6</v>
      </c>
      <c r="R4302" s="1">
        <v>107.4</v>
      </c>
      <c r="S4302" s="1">
        <v>0.16116044989705727</v>
      </c>
      <c r="T4302" s="1">
        <f t="shared" si="201"/>
        <v>1.303344717881769</v>
      </c>
      <c r="U4302" s="2">
        <v>0.29698899016977348</v>
      </c>
      <c r="V4302" s="1">
        <f t="shared" si="202"/>
        <v>0.38754071388813632</v>
      </c>
      <c r="W4302" s="1">
        <f t="shared" si="203"/>
        <v>2.4728932913050485</v>
      </c>
      <c r="X4302" s="2">
        <v>1.3698376771644072</v>
      </c>
    </row>
    <row r="4303" spans="1:24">
      <c r="A4303" s="1" t="s">
        <v>14374</v>
      </c>
      <c r="B4303" s="1" t="s">
        <v>14373</v>
      </c>
      <c r="C4303" s="1" t="s">
        <v>14372</v>
      </c>
      <c r="D4303" s="1">
        <v>48</v>
      </c>
      <c r="E4303" s="1">
        <v>15</v>
      </c>
      <c r="F4303" s="1">
        <v>40</v>
      </c>
      <c r="G4303" s="1">
        <v>335</v>
      </c>
      <c r="H4303" s="1">
        <v>35.4</v>
      </c>
      <c r="I4303" s="1">
        <v>100.6</v>
      </c>
      <c r="J4303" s="1">
        <v>89.1</v>
      </c>
      <c r="K4303" s="1">
        <v>93.3</v>
      </c>
      <c r="L4303" s="1">
        <v>95.8</v>
      </c>
      <c r="M4303" s="1">
        <v>118</v>
      </c>
      <c r="N4303" s="1">
        <v>94.1</v>
      </c>
      <c r="O4303" s="1">
        <v>91.3</v>
      </c>
      <c r="P4303" s="1">
        <v>112</v>
      </c>
      <c r="Q4303" s="1">
        <v>106.1</v>
      </c>
      <c r="R4303" s="1">
        <v>99.6</v>
      </c>
      <c r="S4303" s="1">
        <v>0.16126625852395146</v>
      </c>
      <c r="T4303" s="1">
        <f t="shared" si="201"/>
        <v>1.3744957067396097</v>
      </c>
      <c r="U4303" s="2">
        <v>0.29698899016977348</v>
      </c>
      <c r="V4303" s="1">
        <f t="shared" si="202"/>
        <v>-9.4822254057492089E-2</v>
      </c>
      <c r="W4303" s="1">
        <f t="shared" si="203"/>
        <v>0.3585009537338279</v>
      </c>
      <c r="X4303" s="2">
        <v>0.23148231282561069</v>
      </c>
    </row>
    <row r="4304" spans="1:24">
      <c r="A4304" s="1" t="s">
        <v>12836</v>
      </c>
      <c r="B4304" s="1" t="s">
        <v>12835</v>
      </c>
      <c r="C4304" s="1" t="s">
        <v>12834</v>
      </c>
      <c r="D4304" s="1">
        <v>16</v>
      </c>
      <c r="E4304" s="1">
        <v>2</v>
      </c>
      <c r="F4304" s="1">
        <v>2</v>
      </c>
      <c r="G4304" s="1">
        <v>239</v>
      </c>
      <c r="H4304" s="1">
        <v>26.3</v>
      </c>
      <c r="I4304" s="1">
        <v>76.2</v>
      </c>
      <c r="J4304" s="1">
        <v>92.5</v>
      </c>
      <c r="K4304" s="1">
        <v>89.3</v>
      </c>
      <c r="L4304" s="1">
        <v>87.5</v>
      </c>
      <c r="M4304" s="1">
        <v>188.9</v>
      </c>
      <c r="N4304" s="1">
        <v>82.2</v>
      </c>
      <c r="O4304" s="1">
        <v>93.6</v>
      </c>
      <c r="P4304" s="1">
        <v>79.599999999999994</v>
      </c>
      <c r="Q4304" s="1">
        <v>114.7</v>
      </c>
      <c r="R4304" s="1">
        <v>95.5</v>
      </c>
      <c r="S4304" s="1">
        <v>0.16140938356015233</v>
      </c>
      <c r="T4304" s="1">
        <f t="shared" si="201"/>
        <v>0.48205189090067013</v>
      </c>
      <c r="U4304" s="2">
        <v>0.14571119016820047</v>
      </c>
      <c r="V4304" s="1">
        <f t="shared" si="202"/>
        <v>-0.49306198833933534</v>
      </c>
      <c r="W4304" s="1">
        <f t="shared" si="203"/>
        <v>0.56318797892546735</v>
      </c>
      <c r="X4304" s="2">
        <v>0.35774781328213606</v>
      </c>
    </row>
    <row r="4305" spans="1:24">
      <c r="A4305" s="1" t="s">
        <v>4156</v>
      </c>
      <c r="B4305" s="1" t="s">
        <v>4155</v>
      </c>
      <c r="C4305" s="1" t="s">
        <v>4154</v>
      </c>
      <c r="D4305" s="1">
        <v>19</v>
      </c>
      <c r="E4305" s="1">
        <v>16</v>
      </c>
      <c r="F4305" s="1">
        <v>23</v>
      </c>
      <c r="G4305" s="1">
        <v>1046</v>
      </c>
      <c r="H4305" s="1">
        <v>116.9</v>
      </c>
      <c r="I4305" s="1">
        <v>95.3</v>
      </c>
      <c r="J4305" s="1">
        <v>94.1</v>
      </c>
      <c r="K4305" s="1">
        <v>91.4</v>
      </c>
      <c r="L4305" s="1">
        <v>87.7</v>
      </c>
      <c r="M4305" s="1">
        <v>111.8</v>
      </c>
      <c r="N4305" s="1">
        <v>107.1</v>
      </c>
      <c r="O4305" s="1">
        <v>103.5</v>
      </c>
      <c r="P4305" s="1">
        <v>86.3</v>
      </c>
      <c r="Q4305" s="1">
        <v>137</v>
      </c>
      <c r="R4305" s="1">
        <v>85.8</v>
      </c>
      <c r="S4305" s="1">
        <v>0.16144653415463561</v>
      </c>
      <c r="T4305" s="1">
        <f t="shared" si="201"/>
        <v>0.31747956260462801</v>
      </c>
      <c r="U4305" s="2">
        <v>0.11195390818928901</v>
      </c>
      <c r="V4305" s="1">
        <f t="shared" si="202"/>
        <v>-0.22222462382437913</v>
      </c>
      <c r="W4305" s="1">
        <f t="shared" si="203"/>
        <v>2.5375209448836835</v>
      </c>
      <c r="X4305" s="2">
        <v>1.4027219288476205</v>
      </c>
    </row>
    <row r="4306" spans="1:24">
      <c r="A4306" s="1" t="s">
        <v>11780</v>
      </c>
      <c r="B4306" s="1" t="s">
        <v>11779</v>
      </c>
      <c r="C4306" s="1" t="s">
        <v>11778</v>
      </c>
      <c r="D4306" s="1">
        <v>27</v>
      </c>
      <c r="E4306" s="1">
        <v>7</v>
      </c>
      <c r="F4306" s="1">
        <v>10</v>
      </c>
      <c r="G4306" s="1">
        <v>316</v>
      </c>
      <c r="H4306" s="1">
        <v>36.1</v>
      </c>
      <c r="I4306" s="1">
        <v>88.1</v>
      </c>
      <c r="J4306" s="1">
        <v>99.1</v>
      </c>
      <c r="K4306" s="1">
        <v>102</v>
      </c>
      <c r="L4306" s="1">
        <v>99.8</v>
      </c>
      <c r="M4306" s="1">
        <v>91.8</v>
      </c>
      <c r="N4306" s="1">
        <v>92</v>
      </c>
      <c r="O4306" s="1">
        <v>100.9</v>
      </c>
      <c r="P4306" s="1">
        <v>120.4</v>
      </c>
      <c r="Q4306" s="1">
        <v>105</v>
      </c>
      <c r="R4306" s="1">
        <v>100.9</v>
      </c>
      <c r="S4306" s="1">
        <v>0.16146633149715378</v>
      </c>
      <c r="T4306" s="1">
        <f t="shared" si="201"/>
        <v>0.91531694594615953</v>
      </c>
      <c r="U4306" s="2">
        <v>0.22827772972230986</v>
      </c>
      <c r="V4306" s="1">
        <f t="shared" si="202"/>
        <v>3.5290162852444622E-2</v>
      </c>
      <c r="W4306" s="1">
        <f t="shared" si="203"/>
        <v>0.20724344559246446</v>
      </c>
      <c r="X4306" s="2">
        <v>0.13496455814235578</v>
      </c>
    </row>
    <row r="4307" spans="1:24">
      <c r="A4307" s="1" t="s">
        <v>13291</v>
      </c>
      <c r="B4307" s="1" t="s">
        <v>13290</v>
      </c>
      <c r="C4307" s="1" t="s">
        <v>13289</v>
      </c>
      <c r="D4307" s="1">
        <v>22</v>
      </c>
      <c r="E4307" s="1">
        <v>6</v>
      </c>
      <c r="F4307" s="1">
        <v>7</v>
      </c>
      <c r="G4307" s="1">
        <v>600</v>
      </c>
      <c r="H4307" s="1">
        <v>66.2</v>
      </c>
      <c r="I4307" s="1">
        <v>89</v>
      </c>
      <c r="J4307" s="1">
        <v>91.6</v>
      </c>
      <c r="K4307" s="1">
        <v>106.9</v>
      </c>
      <c r="L4307" s="1">
        <v>85.7</v>
      </c>
      <c r="M4307" s="1">
        <v>116.4</v>
      </c>
      <c r="N4307" s="1">
        <v>98.6</v>
      </c>
      <c r="O4307" s="1">
        <v>98.8</v>
      </c>
      <c r="P4307" s="1">
        <v>98.6</v>
      </c>
      <c r="Q4307" s="1">
        <v>119.7</v>
      </c>
      <c r="R4307" s="1">
        <v>94.8</v>
      </c>
      <c r="S4307" s="1">
        <v>0.16171202156575509</v>
      </c>
      <c r="T4307" s="1">
        <f t="shared" si="201"/>
        <v>0.59991441697901271</v>
      </c>
      <c r="U4307" s="2">
        <v>0.1625892462918743</v>
      </c>
      <c r="V4307" s="1">
        <f t="shared" si="202"/>
        <v>-0.1649338653951829</v>
      </c>
      <c r="W4307" s="1">
        <f t="shared" si="203"/>
        <v>0.72423871401774453</v>
      </c>
      <c r="X4307" s="2">
        <v>0.44871177630287162</v>
      </c>
    </row>
    <row r="4308" spans="1:24">
      <c r="A4308" s="1" t="s">
        <v>4759</v>
      </c>
      <c r="B4308" s="1" t="s">
        <v>4758</v>
      </c>
      <c r="C4308" s="1" t="s">
        <v>4757</v>
      </c>
      <c r="D4308" s="1">
        <v>21</v>
      </c>
      <c r="E4308" s="1">
        <v>8</v>
      </c>
      <c r="F4308" s="1">
        <v>12</v>
      </c>
      <c r="G4308" s="1">
        <v>438</v>
      </c>
      <c r="H4308" s="1">
        <v>48.9</v>
      </c>
      <c r="I4308" s="1">
        <v>95.3</v>
      </c>
      <c r="J4308" s="1">
        <v>92.6</v>
      </c>
      <c r="K4308" s="1">
        <v>88.6</v>
      </c>
      <c r="L4308" s="1">
        <v>89.9</v>
      </c>
      <c r="M4308" s="1">
        <v>122.1</v>
      </c>
      <c r="N4308" s="1">
        <v>101.9</v>
      </c>
      <c r="O4308" s="1">
        <v>102.2</v>
      </c>
      <c r="P4308" s="1">
        <v>82.5</v>
      </c>
      <c r="Q4308" s="1">
        <v>139</v>
      </c>
      <c r="R4308" s="1">
        <v>85.9</v>
      </c>
      <c r="S4308" s="1">
        <v>0.16173516087267101</v>
      </c>
      <c r="T4308" s="1">
        <f t="shared" si="201"/>
        <v>0.29065758665860753</v>
      </c>
      <c r="U4308" s="2">
        <v>0.10191354849397367</v>
      </c>
      <c r="V4308" s="1">
        <f t="shared" si="202"/>
        <v>-0.24737477789378429</v>
      </c>
      <c r="W4308" s="1">
        <f t="shared" si="203"/>
        <v>1.4824911939119405</v>
      </c>
      <c r="X4308" s="2">
        <v>0.85951884339427465</v>
      </c>
    </row>
    <row r="4309" spans="1:24">
      <c r="A4309" s="1" t="s">
        <v>13981</v>
      </c>
      <c r="B4309" s="1" t="s">
        <v>13980</v>
      </c>
      <c r="C4309" s="1" t="s">
        <v>13979</v>
      </c>
      <c r="D4309" s="1">
        <v>48</v>
      </c>
      <c r="E4309" s="1">
        <v>20</v>
      </c>
      <c r="F4309" s="1">
        <v>43</v>
      </c>
      <c r="G4309" s="1">
        <v>612</v>
      </c>
      <c r="H4309" s="1">
        <v>66.7</v>
      </c>
      <c r="I4309" s="1">
        <v>97.7</v>
      </c>
      <c r="J4309" s="1">
        <v>79.400000000000006</v>
      </c>
      <c r="K4309" s="1">
        <v>88</v>
      </c>
      <c r="L4309" s="1">
        <v>84</v>
      </c>
      <c r="M4309" s="1">
        <v>146.1</v>
      </c>
      <c r="N4309" s="1">
        <v>106.6</v>
      </c>
      <c r="O4309" s="1">
        <v>105.3</v>
      </c>
      <c r="P4309" s="1">
        <v>111.9</v>
      </c>
      <c r="Q4309" s="1">
        <v>85.7</v>
      </c>
      <c r="R4309" s="1">
        <v>95.3</v>
      </c>
      <c r="S4309" s="1">
        <v>0.16180533560545718</v>
      </c>
      <c r="T4309" s="1">
        <f t="shared" si="201"/>
        <v>0.60877858596636858</v>
      </c>
      <c r="U4309" s="2">
        <v>0.1629251592571912</v>
      </c>
      <c r="V4309" s="1">
        <f t="shared" si="202"/>
        <v>-0.45135672987770897</v>
      </c>
      <c r="W4309" s="1">
        <f t="shared" si="203"/>
        <v>1.3410102868933838</v>
      </c>
      <c r="X4309" s="2">
        <v>0.78556133164387532</v>
      </c>
    </row>
    <row r="4310" spans="1:24">
      <c r="A4310" s="1" t="s">
        <v>13723</v>
      </c>
      <c r="B4310" s="1" t="s">
        <v>13722</v>
      </c>
      <c r="C4310" s="1" t="s">
        <v>13721</v>
      </c>
      <c r="D4310" s="1">
        <v>2</v>
      </c>
      <c r="E4310" s="1">
        <v>6</v>
      </c>
      <c r="F4310" s="1">
        <v>7</v>
      </c>
      <c r="G4310" s="1">
        <v>3120</v>
      </c>
      <c r="H4310" s="1">
        <v>340</v>
      </c>
      <c r="I4310" s="1">
        <v>97.4</v>
      </c>
      <c r="J4310" s="1">
        <v>83</v>
      </c>
      <c r="K4310" s="1">
        <v>95.9</v>
      </c>
      <c r="L4310" s="1">
        <v>87.2</v>
      </c>
      <c r="M4310" s="1">
        <v>162.19999999999999</v>
      </c>
      <c r="N4310" s="1">
        <v>82.2</v>
      </c>
      <c r="O4310" s="1">
        <v>87.1</v>
      </c>
      <c r="P4310" s="1">
        <v>107.8</v>
      </c>
      <c r="Q4310" s="1">
        <v>100.7</v>
      </c>
      <c r="R4310" s="1">
        <v>96.5</v>
      </c>
      <c r="S4310" s="1">
        <v>0.16189137780949808</v>
      </c>
      <c r="T4310" s="1">
        <f t="shared" si="201"/>
        <v>1.0950610202029483</v>
      </c>
      <c r="U4310" s="2">
        <v>0.26986504884348123</v>
      </c>
      <c r="V4310" s="1">
        <f t="shared" si="202"/>
        <v>-0.2820910054718373</v>
      </c>
      <c r="W4310" s="1">
        <f t="shared" si="203"/>
        <v>0.38291848108817217</v>
      </c>
      <c r="X4310" s="2">
        <v>0.24685422004279081</v>
      </c>
    </row>
    <row r="4311" spans="1:24">
      <c r="A4311" s="1" t="s">
        <v>13675</v>
      </c>
      <c r="B4311" s="1" t="s">
        <v>13674</v>
      </c>
      <c r="C4311" s="1" t="s">
        <v>13673</v>
      </c>
      <c r="D4311" s="1">
        <v>38</v>
      </c>
      <c r="E4311" s="1">
        <v>18</v>
      </c>
      <c r="F4311" s="1">
        <v>25</v>
      </c>
      <c r="G4311" s="1">
        <v>660</v>
      </c>
      <c r="H4311" s="1">
        <v>74.099999999999994</v>
      </c>
      <c r="I4311" s="1">
        <v>97.9</v>
      </c>
      <c r="J4311" s="1">
        <v>92.8</v>
      </c>
      <c r="K4311" s="1">
        <v>89.6</v>
      </c>
      <c r="L4311" s="1">
        <v>94.4</v>
      </c>
      <c r="M4311" s="1">
        <v>106.1</v>
      </c>
      <c r="N4311" s="1">
        <v>100.6</v>
      </c>
      <c r="O4311" s="1">
        <v>104.3</v>
      </c>
      <c r="P4311" s="1">
        <v>103</v>
      </c>
      <c r="Q4311" s="1">
        <v>120.7</v>
      </c>
      <c r="R4311" s="1">
        <v>90.7</v>
      </c>
      <c r="S4311" s="1">
        <v>0.16190273920833692</v>
      </c>
      <c r="T4311" s="1">
        <f t="shared" si="201"/>
        <v>0.69596029618373279</v>
      </c>
      <c r="U4311" s="2">
        <v>0.1737742152261329</v>
      </c>
      <c r="V4311" s="1">
        <f t="shared" si="202"/>
        <v>-0.14621610196769544</v>
      </c>
      <c r="W4311" s="1">
        <f t="shared" si="203"/>
        <v>2.0192966890339932</v>
      </c>
      <c r="X4311" s="2">
        <v>1.1362260793584618</v>
      </c>
    </row>
    <row r="4312" spans="1:24">
      <c r="A4312" s="1" t="s">
        <v>7737</v>
      </c>
      <c r="B4312" s="1" t="s">
        <v>7736</v>
      </c>
      <c r="C4312" s="1" t="s">
        <v>7735</v>
      </c>
      <c r="D4312" s="1">
        <v>13</v>
      </c>
      <c r="E4312" s="1">
        <v>4</v>
      </c>
      <c r="F4312" s="1">
        <v>5</v>
      </c>
      <c r="G4312" s="1">
        <v>395</v>
      </c>
      <c r="H4312" s="1">
        <v>45</v>
      </c>
      <c r="I4312" s="1">
        <v>78.099999999999994</v>
      </c>
      <c r="J4312" s="1">
        <v>85.4</v>
      </c>
      <c r="K4312" s="1">
        <v>92.9</v>
      </c>
      <c r="L4312" s="1">
        <v>88</v>
      </c>
      <c r="M4312" s="1">
        <v>142.80000000000001</v>
      </c>
      <c r="N4312" s="1">
        <v>125.4</v>
      </c>
      <c r="O4312" s="1">
        <v>98.3</v>
      </c>
      <c r="P4312" s="1">
        <v>84.7</v>
      </c>
      <c r="Q4312" s="1">
        <v>118.6</v>
      </c>
      <c r="R4312" s="1">
        <v>85.7</v>
      </c>
      <c r="S4312" s="1">
        <v>0.16202184927004107</v>
      </c>
      <c r="T4312" s="1">
        <f t="shared" si="201"/>
        <v>0.45167893833233708</v>
      </c>
      <c r="U4312" s="2">
        <v>0.14413281994794744</v>
      </c>
      <c r="V4312" s="1">
        <f t="shared" si="202"/>
        <v>-0.50476555490317443</v>
      </c>
      <c r="W4312" s="1">
        <f t="shared" si="203"/>
        <v>1.5979542367854249</v>
      </c>
      <c r="X4312" s="2">
        <v>0.92098691293074997</v>
      </c>
    </row>
    <row r="4313" spans="1:24">
      <c r="A4313" s="1" t="s">
        <v>15857</v>
      </c>
      <c r="B4313" s="1" t="s">
        <v>15856</v>
      </c>
      <c r="C4313" s="1" t="s">
        <v>15855</v>
      </c>
      <c r="D4313" s="1">
        <v>48</v>
      </c>
      <c r="E4313" s="1">
        <v>18</v>
      </c>
      <c r="F4313" s="1">
        <v>98</v>
      </c>
      <c r="G4313" s="1">
        <v>465</v>
      </c>
      <c r="H4313" s="1">
        <v>49.7</v>
      </c>
      <c r="I4313" s="1">
        <v>106.9</v>
      </c>
      <c r="J4313" s="1">
        <v>85.5</v>
      </c>
      <c r="K4313" s="1">
        <v>91.6</v>
      </c>
      <c r="L4313" s="1">
        <v>93.5</v>
      </c>
      <c r="M4313" s="1">
        <v>118.6</v>
      </c>
      <c r="N4313" s="1">
        <v>89.4</v>
      </c>
      <c r="O4313" s="1">
        <v>97.7</v>
      </c>
      <c r="P4313" s="1">
        <v>123.3</v>
      </c>
      <c r="Q4313" s="1">
        <v>83</v>
      </c>
      <c r="R4313" s="1">
        <v>110.5</v>
      </c>
      <c r="S4313" s="1">
        <v>0.16213319025864997</v>
      </c>
      <c r="T4313" s="1">
        <f t="shared" si="201"/>
        <v>0.43690178922130618</v>
      </c>
      <c r="U4313" s="2">
        <v>0.14088343929954675</v>
      </c>
      <c r="V4313" s="1">
        <f t="shared" si="202"/>
        <v>-0.11067740706601001</v>
      </c>
      <c r="W4313" s="1">
        <f t="shared" si="203"/>
        <v>0.35457037345860565</v>
      </c>
      <c r="X4313" s="2">
        <v>0.22913765863955363</v>
      </c>
    </row>
    <row r="4314" spans="1:24">
      <c r="A4314" s="1" t="s">
        <v>10167</v>
      </c>
      <c r="B4314" s="1" t="s">
        <v>10166</v>
      </c>
      <c r="C4314" s="1" t="s">
        <v>10165</v>
      </c>
      <c r="D4314" s="1">
        <v>23</v>
      </c>
      <c r="E4314" s="1">
        <v>38</v>
      </c>
      <c r="F4314" s="1">
        <v>68</v>
      </c>
      <c r="G4314" s="1">
        <v>2444</v>
      </c>
      <c r="H4314" s="1">
        <v>265.5</v>
      </c>
      <c r="I4314" s="1">
        <v>95.6</v>
      </c>
      <c r="J4314" s="1">
        <v>90.5</v>
      </c>
      <c r="K4314" s="1">
        <v>92.2</v>
      </c>
      <c r="L4314" s="1">
        <v>93.7</v>
      </c>
      <c r="M4314" s="1">
        <v>112</v>
      </c>
      <c r="N4314" s="1">
        <v>100.5</v>
      </c>
      <c r="O4314" s="1">
        <v>103.2</v>
      </c>
      <c r="P4314" s="1">
        <v>129.30000000000001</v>
      </c>
      <c r="Q4314" s="1">
        <v>87.3</v>
      </c>
      <c r="R4314" s="1">
        <v>95.6</v>
      </c>
      <c r="S4314" s="1">
        <v>0.16220541526135901</v>
      </c>
      <c r="T4314" s="1">
        <f t="shared" si="201"/>
        <v>0.45178694371792666</v>
      </c>
      <c r="U4314" s="2">
        <v>0.14413281994794744</v>
      </c>
      <c r="V4314" s="1">
        <f t="shared" si="202"/>
        <v>-0.17828913859643522</v>
      </c>
      <c r="W4314" s="1">
        <f t="shared" si="203"/>
        <v>1.9215061408176184</v>
      </c>
      <c r="X4314" s="2">
        <v>1.0938684384970472</v>
      </c>
    </row>
    <row r="4315" spans="1:24">
      <c r="A4315" s="1" t="s">
        <v>14740</v>
      </c>
      <c r="B4315" s="1" t="s">
        <v>14739</v>
      </c>
      <c r="C4315" s="1" t="s">
        <v>14738</v>
      </c>
      <c r="D4315" s="1">
        <v>5</v>
      </c>
      <c r="E4315" s="1">
        <v>1</v>
      </c>
      <c r="F4315" s="1">
        <v>1</v>
      </c>
      <c r="G4315" s="1">
        <v>418</v>
      </c>
      <c r="H4315" s="1">
        <v>47.4</v>
      </c>
      <c r="I4315" s="1">
        <v>88.1</v>
      </c>
      <c r="J4315" s="1">
        <v>92.2</v>
      </c>
      <c r="K4315" s="1">
        <v>96.1</v>
      </c>
      <c r="L4315" s="1">
        <v>80.2</v>
      </c>
      <c r="M4315" s="1">
        <v>130.69999999999999</v>
      </c>
      <c r="N4315" s="1">
        <v>107.9</v>
      </c>
      <c r="O4315" s="1">
        <v>105.6</v>
      </c>
      <c r="P4315" s="1">
        <v>109.7</v>
      </c>
      <c r="Q4315" s="1">
        <v>102.4</v>
      </c>
      <c r="R4315" s="1">
        <v>87.2</v>
      </c>
      <c r="S4315" s="1">
        <v>0.16232307515195002</v>
      </c>
      <c r="T4315" s="1">
        <f t="shared" si="201"/>
        <v>0.74010685359933381</v>
      </c>
      <c r="U4315" s="2">
        <v>0.18679725357117122</v>
      </c>
      <c r="V4315" s="1">
        <f t="shared" si="202"/>
        <v>-0.36397789369405259</v>
      </c>
      <c r="W4315" s="1">
        <f t="shared" si="203"/>
        <v>1.6548681907906473</v>
      </c>
      <c r="X4315" s="2">
        <v>0.94677027761997612</v>
      </c>
    </row>
    <row r="4316" spans="1:24">
      <c r="A4316" s="1" t="s">
        <v>13879</v>
      </c>
      <c r="B4316" s="1" t="s">
        <v>13878</v>
      </c>
      <c r="C4316" s="1" t="s">
        <v>13877</v>
      </c>
      <c r="D4316" s="1">
        <v>9</v>
      </c>
      <c r="E4316" s="1">
        <v>8</v>
      </c>
      <c r="F4316" s="1">
        <v>8</v>
      </c>
      <c r="G4316" s="1">
        <v>1700</v>
      </c>
      <c r="H4316" s="1">
        <v>184</v>
      </c>
      <c r="I4316" s="1">
        <v>93.9</v>
      </c>
      <c r="J4316" s="1">
        <v>90.1</v>
      </c>
      <c r="K4316" s="1">
        <v>94</v>
      </c>
      <c r="L4316" s="1">
        <v>91.7</v>
      </c>
      <c r="M4316" s="1">
        <v>145.4</v>
      </c>
      <c r="N4316" s="1">
        <v>88.2</v>
      </c>
      <c r="O4316" s="1">
        <v>86.5</v>
      </c>
      <c r="P4316" s="1">
        <v>102.6</v>
      </c>
      <c r="Q4316" s="1">
        <v>110</v>
      </c>
      <c r="R4316" s="1">
        <v>97.7</v>
      </c>
      <c r="S4316" s="1">
        <v>0.16234615262031979</v>
      </c>
      <c r="T4316" s="1">
        <f t="shared" si="201"/>
        <v>1.7389801399017548</v>
      </c>
      <c r="U4316" s="2">
        <v>0.33459987443352723</v>
      </c>
      <c r="V4316" s="1">
        <f t="shared" si="202"/>
        <v>-0.20720513263718182</v>
      </c>
      <c r="W4316" s="1">
        <f t="shared" si="203"/>
        <v>0.37733524339254609</v>
      </c>
      <c r="X4316" s="2">
        <v>0.2433587550301981</v>
      </c>
    </row>
    <row r="4317" spans="1:24">
      <c r="A4317" s="1" t="s">
        <v>5280</v>
      </c>
      <c r="B4317" s="1" t="s">
        <v>5279</v>
      </c>
      <c r="C4317" s="1" t="s">
        <v>5278</v>
      </c>
      <c r="D4317" s="1">
        <v>20</v>
      </c>
      <c r="E4317" s="1">
        <v>6</v>
      </c>
      <c r="F4317" s="1">
        <v>11</v>
      </c>
      <c r="G4317" s="1">
        <v>372</v>
      </c>
      <c r="H4317" s="1">
        <v>42.7</v>
      </c>
      <c r="I4317" s="1">
        <v>83</v>
      </c>
      <c r="J4317" s="1">
        <v>104.3</v>
      </c>
      <c r="K4317" s="1">
        <v>87.8</v>
      </c>
      <c r="L4317" s="1">
        <v>94.5</v>
      </c>
      <c r="M4317" s="1">
        <v>104.6</v>
      </c>
      <c r="N4317" s="1">
        <v>115.5</v>
      </c>
      <c r="O4317" s="1">
        <v>100</v>
      </c>
      <c r="P4317" s="1">
        <v>86.5</v>
      </c>
      <c r="Q4317" s="1">
        <v>139.1</v>
      </c>
      <c r="R4317" s="1">
        <v>84.7</v>
      </c>
      <c r="S4317" s="1">
        <v>0.16273643939150537</v>
      </c>
      <c r="T4317" s="1">
        <f t="shared" si="201"/>
        <v>0.28525563540135951</v>
      </c>
      <c r="U4317" s="2">
        <v>0.1013903618309553</v>
      </c>
      <c r="V4317" s="1">
        <f t="shared" si="202"/>
        <v>-0.20759541940836734</v>
      </c>
      <c r="W4317" s="1">
        <f t="shared" si="203"/>
        <v>1.0696616619176342</v>
      </c>
      <c r="X4317" s="2">
        <v>0.64178661041135987</v>
      </c>
    </row>
    <row r="4318" spans="1:24">
      <c r="A4318" s="1" t="s">
        <v>12080</v>
      </c>
      <c r="B4318" s="1" t="s">
        <v>12079</v>
      </c>
      <c r="C4318" s="1" t="s">
        <v>12078</v>
      </c>
      <c r="D4318" s="1">
        <v>4</v>
      </c>
      <c r="E4318" s="1">
        <v>6</v>
      </c>
      <c r="F4318" s="1">
        <v>6</v>
      </c>
      <c r="G4318" s="1">
        <v>1719</v>
      </c>
      <c r="H4318" s="1">
        <v>195.4</v>
      </c>
      <c r="I4318" s="1">
        <v>99.8</v>
      </c>
      <c r="J4318" s="1">
        <v>85.5</v>
      </c>
      <c r="K4318" s="1">
        <v>86.5</v>
      </c>
      <c r="L4318" s="1">
        <v>81.099999999999994</v>
      </c>
      <c r="M4318" s="1">
        <v>166.4</v>
      </c>
      <c r="N4318" s="1">
        <v>93.8</v>
      </c>
      <c r="O4318" s="1">
        <v>90.6</v>
      </c>
      <c r="P4318" s="1">
        <v>88.9</v>
      </c>
      <c r="Q4318" s="1">
        <v>116</v>
      </c>
      <c r="R4318" s="1">
        <v>91.4</v>
      </c>
      <c r="S4318" s="1">
        <v>0.16283669546040205</v>
      </c>
      <c r="T4318" s="1">
        <f t="shared" si="201"/>
        <v>0.55577148986341129</v>
      </c>
      <c r="U4318" s="2">
        <v>0.15328357807284468</v>
      </c>
      <c r="V4318" s="1">
        <f t="shared" si="202"/>
        <v>-0.40642681694385269</v>
      </c>
      <c r="W4318" s="1">
        <f t="shared" si="203"/>
        <v>0.62962713428173678</v>
      </c>
      <c r="X4318" s="2">
        <v>0.39688775011160926</v>
      </c>
    </row>
    <row r="4319" spans="1:24">
      <c r="A4319" s="1" t="s">
        <v>15929</v>
      </c>
      <c r="B4319" s="1" t="s">
        <v>15928</v>
      </c>
      <c r="C4319" s="1" t="s">
        <v>15927</v>
      </c>
      <c r="D4319" s="1">
        <v>6</v>
      </c>
      <c r="E4319" s="1">
        <v>3</v>
      </c>
      <c r="F4319" s="1">
        <v>3</v>
      </c>
      <c r="G4319" s="1">
        <v>706</v>
      </c>
      <c r="H4319" s="1">
        <v>80.099999999999994</v>
      </c>
      <c r="I4319" s="1">
        <v>121.6</v>
      </c>
      <c r="J4319" s="1">
        <v>78</v>
      </c>
      <c r="K4319" s="1">
        <v>87.5</v>
      </c>
      <c r="L4319" s="1">
        <v>88.9</v>
      </c>
      <c r="M4319" s="1">
        <v>129.19999999999999</v>
      </c>
      <c r="N4319" s="1">
        <v>85.2</v>
      </c>
      <c r="O4319" s="1">
        <v>94</v>
      </c>
      <c r="P4319" s="1">
        <v>100.4</v>
      </c>
      <c r="Q4319" s="1">
        <v>109.6</v>
      </c>
      <c r="R4319" s="1">
        <v>105.7</v>
      </c>
      <c r="S4319" s="1">
        <v>0.16285909802682921</v>
      </c>
      <c r="T4319" s="1">
        <f t="shared" si="201"/>
        <v>0.42879007896558924</v>
      </c>
      <c r="U4319" s="2">
        <v>0.13942314856304083</v>
      </c>
      <c r="V4319" s="1">
        <f t="shared" si="202"/>
        <v>-0.12910760262887844</v>
      </c>
      <c r="W4319" s="1">
        <f t="shared" si="203"/>
        <v>0.21892886624820659</v>
      </c>
      <c r="X4319" s="2">
        <v>0.14255928622564645</v>
      </c>
    </row>
    <row r="4320" spans="1:24">
      <c r="A4320" s="1" t="s">
        <v>13016</v>
      </c>
      <c r="B4320" s="1" t="s">
        <v>13015</v>
      </c>
      <c r="C4320" s="1" t="s">
        <v>13014</v>
      </c>
      <c r="D4320" s="1">
        <v>45</v>
      </c>
      <c r="E4320" s="1">
        <v>3</v>
      </c>
      <c r="F4320" s="1">
        <v>7</v>
      </c>
      <c r="G4320" s="1">
        <v>97</v>
      </c>
      <c r="H4320" s="1">
        <v>11.2</v>
      </c>
      <c r="I4320" s="1">
        <v>104.9</v>
      </c>
      <c r="J4320" s="1">
        <v>118.6</v>
      </c>
      <c r="K4320" s="1">
        <v>84.7</v>
      </c>
      <c r="L4320" s="1">
        <v>95.4</v>
      </c>
      <c r="M4320" s="1">
        <v>98.3</v>
      </c>
      <c r="N4320" s="1">
        <v>81.400000000000006</v>
      </c>
      <c r="O4320" s="1">
        <v>77.7</v>
      </c>
      <c r="P4320" s="1">
        <v>108.5</v>
      </c>
      <c r="Q4320" s="1">
        <v>146</v>
      </c>
      <c r="R4320" s="1">
        <v>84.4</v>
      </c>
      <c r="S4320" s="1">
        <v>0.16297096165648078</v>
      </c>
      <c r="T4320" s="1">
        <f t="shared" si="201"/>
        <v>0.28792309255154258</v>
      </c>
      <c r="U4320" s="2">
        <v>0.10188795437117597</v>
      </c>
      <c r="V4320" s="1">
        <f t="shared" si="202"/>
        <v>0.23387662160681191</v>
      </c>
      <c r="W4320" s="1">
        <f t="shared" si="203"/>
        <v>0.71503171814849553</v>
      </c>
      <c r="X4320" s="2">
        <v>0.44248281140716189</v>
      </c>
    </row>
    <row r="4321" spans="1:24">
      <c r="A4321" s="1" t="s">
        <v>15872</v>
      </c>
      <c r="B4321" s="1" t="s">
        <v>15871</v>
      </c>
      <c r="C4321" s="1" t="s">
        <v>15870</v>
      </c>
      <c r="D4321" s="1">
        <v>23</v>
      </c>
      <c r="E4321" s="1">
        <v>9</v>
      </c>
      <c r="F4321" s="1">
        <v>14</v>
      </c>
      <c r="G4321" s="1">
        <v>475</v>
      </c>
      <c r="H4321" s="1">
        <v>52.1</v>
      </c>
      <c r="I4321" s="1">
        <v>100.8</v>
      </c>
      <c r="J4321" s="1">
        <v>82.2</v>
      </c>
      <c r="K4321" s="1">
        <v>80.900000000000006</v>
      </c>
      <c r="L4321" s="1">
        <v>84.2</v>
      </c>
      <c r="M4321" s="1">
        <v>160.19999999999999</v>
      </c>
      <c r="N4321" s="1">
        <v>97.7</v>
      </c>
      <c r="O4321" s="1">
        <v>101.6</v>
      </c>
      <c r="P4321" s="1">
        <v>99.4</v>
      </c>
      <c r="Q4321" s="1">
        <v>108.7</v>
      </c>
      <c r="R4321" s="1">
        <v>84.2</v>
      </c>
      <c r="S4321" s="1">
        <v>0.1629855143612142</v>
      </c>
      <c r="T4321" s="1">
        <f t="shared" si="201"/>
        <v>0.59198114164305649</v>
      </c>
      <c r="U4321" s="2">
        <v>0.16057557490086724</v>
      </c>
      <c r="V4321" s="1">
        <f t="shared" si="202"/>
        <v>-0.46152745588182142</v>
      </c>
      <c r="W4321" s="1">
        <f t="shared" si="203"/>
        <v>0.90537689759418072</v>
      </c>
      <c r="X4321" s="2">
        <v>0.55062293513576765</v>
      </c>
    </row>
    <row r="4322" spans="1:24">
      <c r="A4322" s="1" t="s">
        <v>7113</v>
      </c>
      <c r="B4322" s="1" t="s">
        <v>7112</v>
      </c>
      <c r="C4322" s="1" t="s">
        <v>7111</v>
      </c>
      <c r="D4322" s="1">
        <v>3</v>
      </c>
      <c r="E4322" s="1">
        <v>2</v>
      </c>
      <c r="F4322" s="1">
        <v>2</v>
      </c>
      <c r="G4322" s="1">
        <v>565</v>
      </c>
      <c r="H4322" s="1">
        <v>63</v>
      </c>
      <c r="I4322" s="1">
        <v>74.599999999999994</v>
      </c>
      <c r="J4322" s="1">
        <v>97.8</v>
      </c>
      <c r="K4322" s="1">
        <v>104.8</v>
      </c>
      <c r="L4322" s="1">
        <v>101.5</v>
      </c>
      <c r="M4322" s="1">
        <v>119.8</v>
      </c>
      <c r="N4322" s="1">
        <v>81.3</v>
      </c>
      <c r="O4322" s="1">
        <v>102.1</v>
      </c>
      <c r="P4322" s="1">
        <v>94.8</v>
      </c>
      <c r="Q4322" s="1">
        <v>125.6</v>
      </c>
      <c r="R4322" s="1">
        <v>97.6</v>
      </c>
      <c r="S4322" s="1">
        <v>0.16300884356614223</v>
      </c>
      <c r="T4322" s="1">
        <f t="shared" si="201"/>
        <v>0.42993997145547708</v>
      </c>
      <c r="U4322" s="2">
        <v>0.13942314856304083</v>
      </c>
      <c r="V4322" s="1">
        <f t="shared" si="202"/>
        <v>-9.4251831565516059E-2</v>
      </c>
      <c r="W4322" s="1">
        <f t="shared" si="203"/>
        <v>0.20308013336443645</v>
      </c>
      <c r="X4322" s="2">
        <v>0.13227752549032495</v>
      </c>
    </row>
    <row r="4323" spans="1:24">
      <c r="A4323" s="1" t="s">
        <v>15519</v>
      </c>
      <c r="B4323" s="1" t="s">
        <v>15518</v>
      </c>
      <c r="C4323" s="1" t="s">
        <v>15517</v>
      </c>
      <c r="D4323" s="1">
        <v>23</v>
      </c>
      <c r="E4323" s="1">
        <v>12</v>
      </c>
      <c r="F4323" s="1">
        <v>20</v>
      </c>
      <c r="G4323" s="1">
        <v>541</v>
      </c>
      <c r="H4323" s="1">
        <v>60.6</v>
      </c>
      <c r="I4323" s="1">
        <v>105.7</v>
      </c>
      <c r="J4323" s="1">
        <v>89.9</v>
      </c>
      <c r="K4323" s="1">
        <v>86</v>
      </c>
      <c r="L4323" s="1">
        <v>94</v>
      </c>
      <c r="M4323" s="1">
        <v>127.6</v>
      </c>
      <c r="N4323" s="1">
        <v>89.9</v>
      </c>
      <c r="O4323" s="1">
        <v>91.5</v>
      </c>
      <c r="P4323" s="1">
        <v>114.2</v>
      </c>
      <c r="Q4323" s="1">
        <v>107.7</v>
      </c>
      <c r="R4323" s="1">
        <v>93.5</v>
      </c>
      <c r="S4323" s="1">
        <v>0.1630230964155793</v>
      </c>
      <c r="T4323" s="1">
        <f t="shared" si="201"/>
        <v>0.74854137729064052</v>
      </c>
      <c r="U4323" s="2">
        <v>0.18813150946552146</v>
      </c>
      <c r="V4323" s="1">
        <f t="shared" si="202"/>
        <v>-0.13344727441680604</v>
      </c>
      <c r="W4323" s="1">
        <f t="shared" si="203"/>
        <v>0.33409594527407799</v>
      </c>
      <c r="X4323" s="2">
        <v>0.21654791538073209</v>
      </c>
    </row>
    <row r="4324" spans="1:24">
      <c r="A4324" s="1" t="s">
        <v>14761</v>
      </c>
      <c r="B4324" s="1" t="s">
        <v>14760</v>
      </c>
      <c r="C4324" s="1" t="s">
        <v>14759</v>
      </c>
      <c r="D4324" s="1">
        <v>25</v>
      </c>
      <c r="E4324" s="1">
        <v>10</v>
      </c>
      <c r="F4324" s="1">
        <v>26</v>
      </c>
      <c r="G4324" s="1">
        <v>444</v>
      </c>
      <c r="H4324" s="1">
        <v>51.3</v>
      </c>
      <c r="I4324" s="1">
        <v>118</v>
      </c>
      <c r="J4324" s="1">
        <v>83.2</v>
      </c>
      <c r="K4324" s="1">
        <v>82.6</v>
      </c>
      <c r="L4324" s="1">
        <v>93.8</v>
      </c>
      <c r="M4324" s="1">
        <v>114.3</v>
      </c>
      <c r="N4324" s="1">
        <v>96.6</v>
      </c>
      <c r="O4324" s="1">
        <v>94.5</v>
      </c>
      <c r="P4324" s="1">
        <v>100.4</v>
      </c>
      <c r="Q4324" s="1">
        <v>122.5</v>
      </c>
      <c r="R4324" s="1">
        <v>94.2</v>
      </c>
      <c r="S4324" s="1">
        <v>0.16311661202084199</v>
      </c>
      <c r="T4324" s="1">
        <f t="shared" si="201"/>
        <v>0.40350562540483986</v>
      </c>
      <c r="U4324" s="2">
        <v>0.13302667987352063</v>
      </c>
      <c r="V4324" s="1">
        <f t="shared" si="202"/>
        <v>-0.10887879671385421</v>
      </c>
      <c r="W4324" s="1">
        <f t="shared" si="203"/>
        <v>0.27166935495779354</v>
      </c>
      <c r="X4324" s="2">
        <v>0.17780599403014954</v>
      </c>
    </row>
    <row r="4325" spans="1:24">
      <c r="A4325" s="1" t="s">
        <v>15267</v>
      </c>
      <c r="B4325" s="1" t="s">
        <v>15266</v>
      </c>
      <c r="C4325" s="1" t="s">
        <v>15265</v>
      </c>
      <c r="D4325" s="1">
        <v>9</v>
      </c>
      <c r="E4325" s="1">
        <v>2</v>
      </c>
      <c r="F4325" s="1">
        <v>2</v>
      </c>
      <c r="G4325" s="1">
        <v>362</v>
      </c>
      <c r="H4325" s="1">
        <v>39.799999999999997</v>
      </c>
      <c r="I4325" s="1">
        <v>94.1</v>
      </c>
      <c r="J4325" s="1">
        <v>93.4</v>
      </c>
      <c r="K4325" s="1">
        <v>100.1</v>
      </c>
      <c r="L4325" s="1">
        <v>103.9</v>
      </c>
      <c r="M4325" s="1">
        <v>80.3</v>
      </c>
      <c r="N4325" s="1">
        <v>101</v>
      </c>
      <c r="O4325" s="1">
        <v>98.3</v>
      </c>
      <c r="P4325" s="1">
        <v>112.4</v>
      </c>
      <c r="Q4325" s="1">
        <v>117.3</v>
      </c>
      <c r="R4325" s="1">
        <v>99.1</v>
      </c>
      <c r="S4325" s="1">
        <v>0.16323549078212357</v>
      </c>
      <c r="T4325" s="1">
        <f t="shared" si="201"/>
        <v>1.0791394163236425</v>
      </c>
      <c r="U4325" s="2">
        <v>0.26799907361378922</v>
      </c>
      <c r="V4325" s="1">
        <f t="shared" si="202"/>
        <v>7.0610447524122627E-2</v>
      </c>
      <c r="W4325" s="1">
        <f t="shared" si="203"/>
        <v>0.31482737632244051</v>
      </c>
      <c r="X4325" s="2">
        <v>0.2054535804936844</v>
      </c>
    </row>
    <row r="4326" spans="1:24">
      <c r="A4326" s="1" t="s">
        <v>14902</v>
      </c>
      <c r="B4326" s="1" t="s">
        <v>14901</v>
      </c>
      <c r="C4326" s="1" t="s">
        <v>14900</v>
      </c>
      <c r="D4326" s="1">
        <v>14</v>
      </c>
      <c r="E4326" s="1">
        <v>5</v>
      </c>
      <c r="F4326" s="1">
        <v>25</v>
      </c>
      <c r="G4326" s="1">
        <v>562</v>
      </c>
      <c r="H4326" s="1">
        <v>61.3</v>
      </c>
      <c r="I4326" s="1">
        <v>116.2</v>
      </c>
      <c r="J4326" s="1">
        <v>99.4</v>
      </c>
      <c r="K4326" s="1">
        <v>114.5</v>
      </c>
      <c r="L4326" s="1">
        <v>109.8</v>
      </c>
      <c r="M4326" s="1">
        <v>49</v>
      </c>
      <c r="N4326" s="1">
        <v>69.8</v>
      </c>
      <c r="O4326" s="1">
        <v>71.900000000000006</v>
      </c>
      <c r="P4326" s="1">
        <v>128.1</v>
      </c>
      <c r="Q4326" s="1">
        <v>103</v>
      </c>
      <c r="R4326" s="1">
        <v>138.4</v>
      </c>
      <c r="S4326" s="1">
        <v>0.16343626240223302</v>
      </c>
      <c r="T4326" s="1">
        <f t="shared" si="201"/>
        <v>0.62203530832517151</v>
      </c>
      <c r="U4326" s="2">
        <v>0.16302330146856192</v>
      </c>
      <c r="V4326" s="1">
        <f t="shared" si="202"/>
        <v>0.79083325831852413</v>
      </c>
      <c r="W4326" s="1">
        <f t="shared" si="203"/>
        <v>2.7748922918418173</v>
      </c>
      <c r="X4326" s="2">
        <v>1.5331824256397026</v>
      </c>
    </row>
    <row r="4327" spans="1:24">
      <c r="A4327" s="1" t="s">
        <v>15384</v>
      </c>
      <c r="B4327" s="1" t="s">
        <v>15383</v>
      </c>
      <c r="C4327" s="1" t="s">
        <v>15382</v>
      </c>
      <c r="D4327" s="1">
        <v>9</v>
      </c>
      <c r="E4327" s="1">
        <v>8</v>
      </c>
      <c r="F4327" s="1">
        <v>8</v>
      </c>
      <c r="G4327" s="1">
        <v>1052</v>
      </c>
      <c r="H4327" s="1">
        <v>118</v>
      </c>
      <c r="I4327" s="1">
        <v>89.1</v>
      </c>
      <c r="J4327" s="1">
        <v>85</v>
      </c>
      <c r="K4327" s="1">
        <v>108.1</v>
      </c>
      <c r="L4327" s="1">
        <v>85.4</v>
      </c>
      <c r="M4327" s="1">
        <v>127.8</v>
      </c>
      <c r="N4327" s="1">
        <v>94.7</v>
      </c>
      <c r="O4327" s="1">
        <v>101.1</v>
      </c>
      <c r="P4327" s="1">
        <v>101.5</v>
      </c>
      <c r="Q4327" s="1">
        <v>114.1</v>
      </c>
      <c r="R4327" s="1">
        <v>93.2</v>
      </c>
      <c r="S4327" s="1">
        <v>0.1635734852578897</v>
      </c>
      <c r="T4327" s="1">
        <f t="shared" si="201"/>
        <v>0.62324847437402231</v>
      </c>
      <c r="U4327" s="2">
        <v>0.16303216137388121</v>
      </c>
      <c r="V4327" s="1">
        <f t="shared" si="202"/>
        <v>-0.23111234041978695</v>
      </c>
      <c r="W4327" s="1">
        <f t="shared" si="203"/>
        <v>0.71007736126515442</v>
      </c>
      <c r="X4327" s="2">
        <v>0.44011391066532635</v>
      </c>
    </row>
    <row r="4328" spans="1:24">
      <c r="A4328" s="1" t="s">
        <v>14308</v>
      </c>
      <c r="B4328" s="1" t="s">
        <v>14307</v>
      </c>
      <c r="C4328" s="1" t="s">
        <v>14306</v>
      </c>
      <c r="D4328" s="1">
        <v>15</v>
      </c>
      <c r="E4328" s="1">
        <v>5</v>
      </c>
      <c r="F4328" s="1">
        <v>7</v>
      </c>
      <c r="G4328" s="1">
        <v>524</v>
      </c>
      <c r="H4328" s="1">
        <v>56.6</v>
      </c>
      <c r="I4328" s="1">
        <v>103.3</v>
      </c>
      <c r="J4328" s="1">
        <v>87.8</v>
      </c>
      <c r="K4328" s="1">
        <v>86.6</v>
      </c>
      <c r="L4328" s="1">
        <v>92.6</v>
      </c>
      <c r="M4328" s="1">
        <v>141</v>
      </c>
      <c r="N4328" s="1">
        <v>91.2</v>
      </c>
      <c r="O4328" s="1">
        <v>86.3</v>
      </c>
      <c r="P4328" s="1">
        <v>118.4</v>
      </c>
      <c r="Q4328" s="1">
        <v>101</v>
      </c>
      <c r="R4328" s="1">
        <v>91.7</v>
      </c>
      <c r="S4328" s="1">
        <v>0.16372134464159604</v>
      </c>
      <c r="T4328" s="1">
        <f t="shared" si="201"/>
        <v>0.65702591247740727</v>
      </c>
      <c r="U4328" s="2">
        <v>0.16801821993129126</v>
      </c>
      <c r="V4328" s="1">
        <f t="shared" si="202"/>
        <v>-0.19763632225087688</v>
      </c>
      <c r="W4328" s="1">
        <f t="shared" si="203"/>
        <v>0.38201141489952323</v>
      </c>
      <c r="X4328" s="2">
        <v>0.24638831041523296</v>
      </c>
    </row>
    <row r="4329" spans="1:24">
      <c r="A4329" s="1" t="s">
        <v>12875</v>
      </c>
      <c r="B4329" s="1" t="s">
        <v>12874</v>
      </c>
      <c r="C4329" s="1" t="s">
        <v>12873</v>
      </c>
      <c r="D4329" s="1">
        <v>4</v>
      </c>
      <c r="E4329" s="1">
        <v>4</v>
      </c>
      <c r="F4329" s="1">
        <v>4</v>
      </c>
      <c r="G4329" s="1">
        <v>1816</v>
      </c>
      <c r="H4329" s="1">
        <v>201.7</v>
      </c>
      <c r="I4329" s="1">
        <v>86.9</v>
      </c>
      <c r="J4329" s="1">
        <v>91.9</v>
      </c>
      <c r="K4329" s="1">
        <v>91.9</v>
      </c>
      <c r="L4329" s="1">
        <v>84.1</v>
      </c>
      <c r="M4329" s="1">
        <v>156.1</v>
      </c>
      <c r="N4329" s="1">
        <v>97.2</v>
      </c>
      <c r="O4329" s="1">
        <v>93.8</v>
      </c>
      <c r="P4329" s="1">
        <v>108.4</v>
      </c>
      <c r="Q4329" s="1">
        <v>96.6</v>
      </c>
      <c r="R4329" s="1">
        <v>93.1</v>
      </c>
      <c r="S4329" s="1">
        <v>0.16382786496894847</v>
      </c>
      <c r="T4329" s="1">
        <f t="shared" si="201"/>
        <v>1.1949469241145059</v>
      </c>
      <c r="U4329" s="2">
        <v>0.28266504713865315</v>
      </c>
      <c r="V4329" s="1">
        <f t="shared" si="202"/>
        <v>-0.38338285480642581</v>
      </c>
      <c r="W4329" s="1">
        <f t="shared" si="203"/>
        <v>0.75783090481954485</v>
      </c>
      <c r="X4329" s="2">
        <v>0.47018333442886023</v>
      </c>
    </row>
    <row r="4330" spans="1:24">
      <c r="A4330" s="1" t="s">
        <v>12305</v>
      </c>
      <c r="B4330" s="1" t="s">
        <v>12304</v>
      </c>
      <c r="C4330" s="1" t="s">
        <v>12303</v>
      </c>
      <c r="D4330" s="1">
        <v>23</v>
      </c>
      <c r="E4330" s="1">
        <v>15</v>
      </c>
      <c r="F4330" s="1">
        <v>21</v>
      </c>
      <c r="G4330" s="1">
        <v>818</v>
      </c>
      <c r="H4330" s="1">
        <v>91.3</v>
      </c>
      <c r="I4330" s="1">
        <v>93.6</v>
      </c>
      <c r="J4330" s="1">
        <v>96.4</v>
      </c>
      <c r="K4330" s="1">
        <v>95.1</v>
      </c>
      <c r="L4330" s="1">
        <v>96</v>
      </c>
      <c r="M4330" s="1">
        <v>99.1</v>
      </c>
      <c r="N4330" s="1">
        <v>104.9</v>
      </c>
      <c r="O4330" s="1">
        <v>94.8</v>
      </c>
      <c r="P4330" s="1">
        <v>102.1</v>
      </c>
      <c r="Q4330" s="1">
        <v>120.9</v>
      </c>
      <c r="R4330" s="1">
        <v>97.2</v>
      </c>
      <c r="S4330" s="1">
        <v>0.16384119898293242</v>
      </c>
      <c r="T4330" s="1">
        <f t="shared" si="201"/>
        <v>0.92610938750411387</v>
      </c>
      <c r="U4330" s="2">
        <v>0.2323009614361031</v>
      </c>
      <c r="V4330" s="1">
        <f t="shared" si="202"/>
        <v>-6.404803925591275E-2</v>
      </c>
      <c r="W4330" s="1">
        <f t="shared" si="203"/>
        <v>0.81976313649177068</v>
      </c>
      <c r="X4330" s="2">
        <v>0.50307113127686975</v>
      </c>
    </row>
    <row r="4331" spans="1:24">
      <c r="A4331" s="1" t="s">
        <v>13990</v>
      </c>
      <c r="B4331" s="1" t="s">
        <v>13989</v>
      </c>
      <c r="C4331" s="1" t="s">
        <v>13988</v>
      </c>
      <c r="D4331" s="1">
        <v>12</v>
      </c>
      <c r="E4331" s="1">
        <v>5</v>
      </c>
      <c r="F4331" s="1">
        <v>6</v>
      </c>
      <c r="G4331" s="1">
        <v>503</v>
      </c>
      <c r="H4331" s="1">
        <v>56.7</v>
      </c>
      <c r="I4331" s="1">
        <v>81.8</v>
      </c>
      <c r="J4331" s="1">
        <v>78.400000000000006</v>
      </c>
      <c r="K4331" s="1">
        <v>85.6</v>
      </c>
      <c r="L4331" s="1">
        <v>85.2</v>
      </c>
      <c r="M4331" s="1">
        <v>179.4</v>
      </c>
      <c r="N4331" s="1">
        <v>106.3</v>
      </c>
      <c r="O4331" s="1">
        <v>104.9</v>
      </c>
      <c r="P4331" s="1">
        <v>92.5</v>
      </c>
      <c r="Q4331" s="1">
        <v>91.1</v>
      </c>
      <c r="R4331" s="1">
        <v>94.6</v>
      </c>
      <c r="S4331" s="1">
        <v>0.16432870212650288</v>
      </c>
      <c r="T4331" s="1">
        <f t="shared" si="201"/>
        <v>2.2384315697322186</v>
      </c>
      <c r="U4331" s="2">
        <v>0.35807661190538187</v>
      </c>
      <c r="V4331" s="1">
        <f t="shared" si="202"/>
        <v>-0.65389823147105552</v>
      </c>
      <c r="W4331" s="1">
        <f t="shared" si="203"/>
        <v>1.1532904068595573</v>
      </c>
      <c r="X4331" s="2">
        <v>0.68565653352966482</v>
      </c>
    </row>
    <row r="4332" spans="1:24">
      <c r="A4332" s="1" t="s">
        <v>5080</v>
      </c>
      <c r="B4332" s="1" t="s">
        <v>5079</v>
      </c>
      <c r="C4332" s="1" t="s">
        <v>5078</v>
      </c>
      <c r="D4332" s="1">
        <v>29</v>
      </c>
      <c r="E4332" s="1">
        <v>8</v>
      </c>
      <c r="F4332" s="1">
        <v>43</v>
      </c>
      <c r="G4332" s="1">
        <v>253</v>
      </c>
      <c r="H4332" s="1">
        <v>28.8</v>
      </c>
      <c r="I4332" s="1">
        <v>96.5</v>
      </c>
      <c r="J4332" s="1">
        <v>112.3</v>
      </c>
      <c r="K4332" s="1">
        <v>73.599999999999994</v>
      </c>
      <c r="L4332" s="1">
        <v>93.8</v>
      </c>
      <c r="M4332" s="1">
        <v>90.2</v>
      </c>
      <c r="N4332" s="1">
        <v>108.5</v>
      </c>
      <c r="O4332" s="1">
        <v>108.8</v>
      </c>
      <c r="P4332" s="1">
        <v>68.8</v>
      </c>
      <c r="Q4332" s="1">
        <v>157.30000000000001</v>
      </c>
      <c r="R4332" s="1">
        <v>90.1</v>
      </c>
      <c r="S4332" s="1">
        <v>0.16437501811401992</v>
      </c>
      <c r="T4332" s="1">
        <f t="shared" si="201"/>
        <v>0.18114614228605946</v>
      </c>
      <c r="U4332" s="2">
        <v>6.3995344587902625E-2</v>
      </c>
      <c r="V4332" s="1">
        <f t="shared" si="202"/>
        <v>-0.12412406086961339</v>
      </c>
      <c r="W4332" s="1">
        <f t="shared" si="203"/>
        <v>0.3315098470625592</v>
      </c>
      <c r="X4332" s="2">
        <v>0.21514706552435131</v>
      </c>
    </row>
    <row r="4333" spans="1:24">
      <c r="A4333" s="1" t="s">
        <v>6900</v>
      </c>
      <c r="B4333" s="1" t="s">
        <v>6899</v>
      </c>
      <c r="C4333" s="1" t="s">
        <v>6898</v>
      </c>
      <c r="D4333" s="1">
        <v>45</v>
      </c>
      <c r="E4333" s="1">
        <v>16</v>
      </c>
      <c r="F4333" s="1">
        <v>27</v>
      </c>
      <c r="G4333" s="1">
        <v>431</v>
      </c>
      <c r="H4333" s="1">
        <v>47.9</v>
      </c>
      <c r="I4333" s="1">
        <v>88</v>
      </c>
      <c r="J4333" s="1">
        <v>113.6</v>
      </c>
      <c r="K4333" s="1">
        <v>96.2</v>
      </c>
      <c r="L4333" s="1">
        <v>101.2</v>
      </c>
      <c r="M4333" s="1">
        <v>67.400000000000006</v>
      </c>
      <c r="N4333" s="1">
        <v>102.4</v>
      </c>
      <c r="O4333" s="1">
        <v>95.9</v>
      </c>
      <c r="P4333" s="1">
        <v>77.400000000000006</v>
      </c>
      <c r="Q4333" s="1">
        <v>161.69999999999999</v>
      </c>
      <c r="R4333" s="1">
        <v>96.3</v>
      </c>
      <c r="S4333" s="1">
        <v>0.164531441733482</v>
      </c>
      <c r="T4333" s="1">
        <f t="shared" si="201"/>
        <v>0.21327229027587022</v>
      </c>
      <c r="U4333" s="2">
        <v>7.7649798318984858E-2</v>
      </c>
      <c r="V4333" s="1">
        <f t="shared" si="202"/>
        <v>0.17155301934035763</v>
      </c>
      <c r="W4333" s="1">
        <f t="shared" si="203"/>
        <v>0.44844551651997605</v>
      </c>
      <c r="X4333" s="2">
        <v>0.28855128635544736</v>
      </c>
    </row>
    <row r="4334" spans="1:24">
      <c r="A4334" s="1" t="s">
        <v>9402</v>
      </c>
      <c r="B4334" s="1" t="s">
        <v>9401</v>
      </c>
      <c r="C4334" s="1" t="s">
        <v>9400</v>
      </c>
      <c r="D4334" s="1">
        <v>16</v>
      </c>
      <c r="E4334" s="1">
        <v>8</v>
      </c>
      <c r="F4334" s="1">
        <v>10</v>
      </c>
      <c r="G4334" s="1">
        <v>602</v>
      </c>
      <c r="H4334" s="1">
        <v>68</v>
      </c>
      <c r="I4334" s="1">
        <v>84.6</v>
      </c>
      <c r="J4334" s="1">
        <v>100</v>
      </c>
      <c r="K4334" s="1">
        <v>95.5</v>
      </c>
      <c r="L4334" s="1">
        <v>94</v>
      </c>
      <c r="M4334" s="1">
        <v>105.6</v>
      </c>
      <c r="N4334" s="1">
        <v>103.4</v>
      </c>
      <c r="O4334" s="1">
        <v>102.6</v>
      </c>
      <c r="P4334" s="1">
        <v>83.2</v>
      </c>
      <c r="Q4334" s="1">
        <v>135.19999999999999</v>
      </c>
      <c r="R4334" s="1">
        <v>96.1</v>
      </c>
      <c r="S4334" s="1">
        <v>0.16467355049466884</v>
      </c>
      <c r="T4334" s="1">
        <f t="shared" si="201"/>
        <v>0.35214245695308938</v>
      </c>
      <c r="U4334" s="2">
        <v>0.12222397123376093</v>
      </c>
      <c r="V4334" s="1">
        <f t="shared" si="202"/>
        <v>-0.15130876678968674</v>
      </c>
      <c r="W4334" s="1">
        <f t="shared" si="203"/>
        <v>1.342720495015264</v>
      </c>
      <c r="X4334" s="2">
        <v>0.78639588373231806</v>
      </c>
    </row>
    <row r="4335" spans="1:24">
      <c r="A4335" s="1" t="s">
        <v>15423</v>
      </c>
      <c r="B4335" s="1" t="s">
        <v>15422</v>
      </c>
      <c r="C4335" s="1" t="s">
        <v>15421</v>
      </c>
      <c r="D4335" s="1">
        <v>3</v>
      </c>
      <c r="E4335" s="1">
        <v>2</v>
      </c>
      <c r="F4335" s="1">
        <v>2</v>
      </c>
      <c r="G4335" s="1">
        <v>873</v>
      </c>
      <c r="H4335" s="1">
        <v>97.5</v>
      </c>
      <c r="I4335" s="1">
        <v>96.3</v>
      </c>
      <c r="J4335" s="1">
        <v>90.2</v>
      </c>
      <c r="K4335" s="1">
        <v>85.1</v>
      </c>
      <c r="L4335" s="1">
        <v>87</v>
      </c>
      <c r="M4335" s="1">
        <v>135.19999999999999</v>
      </c>
      <c r="N4335" s="1">
        <v>106.3</v>
      </c>
      <c r="O4335" s="1">
        <v>98.3</v>
      </c>
      <c r="P4335" s="1">
        <v>109.5</v>
      </c>
      <c r="Q4335" s="1">
        <v>103.4</v>
      </c>
      <c r="R4335" s="1">
        <v>88.6</v>
      </c>
      <c r="S4335" s="1">
        <v>0.16482001319791612</v>
      </c>
      <c r="T4335" s="1">
        <f t="shared" si="201"/>
        <v>0.89367853804796127</v>
      </c>
      <c r="U4335" s="2">
        <v>0.22333848108566576</v>
      </c>
      <c r="V4335" s="1">
        <f t="shared" si="202"/>
        <v>-0.33734786359468943</v>
      </c>
      <c r="W4335" s="1">
        <f t="shared" si="203"/>
        <v>1.2134849505907206</v>
      </c>
      <c r="X4335" s="2">
        <v>0.71810161198562072</v>
      </c>
    </row>
    <row r="4336" spans="1:24">
      <c r="A4336" s="1" t="s">
        <v>15222</v>
      </c>
      <c r="B4336" s="1" t="s">
        <v>15221</v>
      </c>
      <c r="C4336" s="1" t="s">
        <v>15220</v>
      </c>
      <c r="D4336" s="1">
        <v>24</v>
      </c>
      <c r="E4336" s="1">
        <v>4</v>
      </c>
      <c r="F4336" s="1">
        <v>7</v>
      </c>
      <c r="G4336" s="1">
        <v>221</v>
      </c>
      <c r="H4336" s="1">
        <v>23.6</v>
      </c>
      <c r="I4336" s="1">
        <v>85.3</v>
      </c>
      <c r="J4336" s="1">
        <v>80.5</v>
      </c>
      <c r="K4336" s="1">
        <v>80.099999999999994</v>
      </c>
      <c r="L4336" s="1">
        <v>79.5</v>
      </c>
      <c r="M4336" s="1">
        <v>159.6</v>
      </c>
      <c r="N4336" s="1">
        <v>133</v>
      </c>
      <c r="O4336" s="1">
        <v>108.4</v>
      </c>
      <c r="P4336" s="1">
        <v>94</v>
      </c>
      <c r="Q4336" s="1">
        <v>92.9</v>
      </c>
      <c r="R4336" s="1">
        <v>86.7</v>
      </c>
      <c r="S4336" s="1">
        <v>0.16489147849221414</v>
      </c>
      <c r="T4336" s="1">
        <f t="shared" si="201"/>
        <v>1.9809922580469901</v>
      </c>
      <c r="U4336" s="2">
        <v>0.3526321381428888</v>
      </c>
      <c r="V4336" s="1">
        <f t="shared" si="202"/>
        <v>-0.71642548494859859</v>
      </c>
      <c r="W4336" s="1">
        <f t="shared" si="203"/>
        <v>2.0693015666151493</v>
      </c>
      <c r="X4336" s="2">
        <v>1.1631222287009262</v>
      </c>
    </row>
    <row r="4337" spans="1:24">
      <c r="A4337" s="1" t="s">
        <v>5020</v>
      </c>
      <c r="B4337" s="1" t="s">
        <v>5019</v>
      </c>
      <c r="C4337" s="1" t="s">
        <v>5018</v>
      </c>
      <c r="D4337" s="1">
        <v>25</v>
      </c>
      <c r="E4337" s="1">
        <v>5</v>
      </c>
      <c r="F4337" s="1">
        <v>8</v>
      </c>
      <c r="G4337" s="1">
        <v>182</v>
      </c>
      <c r="H4337" s="1">
        <v>20.100000000000001</v>
      </c>
      <c r="I4337" s="1">
        <v>84.1</v>
      </c>
      <c r="J4337" s="1">
        <v>100.2</v>
      </c>
      <c r="K4337" s="1">
        <v>91.9</v>
      </c>
      <c r="L4337" s="1">
        <v>93.4</v>
      </c>
      <c r="M4337" s="1">
        <v>121</v>
      </c>
      <c r="N4337" s="1">
        <v>97</v>
      </c>
      <c r="O4337" s="1">
        <v>101.7</v>
      </c>
      <c r="P4337" s="1">
        <v>70.5</v>
      </c>
      <c r="Q4337" s="1">
        <v>152.69999999999999</v>
      </c>
      <c r="R4337" s="1">
        <v>87.6</v>
      </c>
      <c r="S4337" s="1">
        <v>0.16505924627049592</v>
      </c>
      <c r="T4337" s="1">
        <f t="shared" si="201"/>
        <v>0.20642447893150212</v>
      </c>
      <c r="U4337" s="2">
        <v>7.577817367744967E-2</v>
      </c>
      <c r="V4337" s="1">
        <f t="shared" si="202"/>
        <v>-0.20579148664330646</v>
      </c>
      <c r="W4337" s="1">
        <f t="shared" si="203"/>
        <v>0.96136946968811565</v>
      </c>
      <c r="X4337" s="2">
        <v>0.58074481640775211</v>
      </c>
    </row>
    <row r="4338" spans="1:24">
      <c r="A4338" s="1" t="s">
        <v>15860</v>
      </c>
      <c r="B4338" s="1" t="s">
        <v>15859</v>
      </c>
      <c r="C4338" s="1" t="s">
        <v>15858</v>
      </c>
      <c r="D4338" s="1">
        <v>14</v>
      </c>
      <c r="E4338" s="1">
        <v>1</v>
      </c>
      <c r="F4338" s="1">
        <v>3</v>
      </c>
      <c r="G4338" s="1">
        <v>70</v>
      </c>
      <c r="H4338" s="1">
        <v>8.1</v>
      </c>
      <c r="I4338" s="1">
        <v>84.1</v>
      </c>
      <c r="J4338" s="1">
        <v>85.2</v>
      </c>
      <c r="K4338" s="1">
        <v>97.8</v>
      </c>
      <c r="L4338" s="1">
        <v>95</v>
      </c>
      <c r="M4338" s="1">
        <v>124.6</v>
      </c>
      <c r="N4338" s="1">
        <v>99.1</v>
      </c>
      <c r="O4338" s="1">
        <v>109.7</v>
      </c>
      <c r="P4338" s="1">
        <v>117.8</v>
      </c>
      <c r="Q4338" s="1">
        <v>79.2</v>
      </c>
      <c r="R4338" s="1">
        <v>107.5</v>
      </c>
      <c r="S4338" s="1">
        <v>0.1650915505963608</v>
      </c>
      <c r="T4338" s="1">
        <f t="shared" si="201"/>
        <v>0.46471746582768314</v>
      </c>
      <c r="U4338" s="2">
        <v>0.14481323062826212</v>
      </c>
      <c r="V4338" s="1">
        <f t="shared" si="202"/>
        <v>-0.29590342678908282</v>
      </c>
      <c r="W4338" s="1">
        <f t="shared" si="203"/>
        <v>1.4103860897078895</v>
      </c>
      <c r="X4338" s="2">
        <v>0.82346089112246823</v>
      </c>
    </row>
    <row r="4339" spans="1:24">
      <c r="A4339" s="1" t="s">
        <v>14275</v>
      </c>
      <c r="B4339" s="1" t="s">
        <v>14274</v>
      </c>
      <c r="C4339" s="1" t="s">
        <v>14273</v>
      </c>
      <c r="D4339" s="1">
        <v>5</v>
      </c>
      <c r="E4339" s="1">
        <v>2</v>
      </c>
      <c r="F4339" s="1">
        <v>2</v>
      </c>
      <c r="G4339" s="1">
        <v>358</v>
      </c>
      <c r="H4339" s="1">
        <v>38.4</v>
      </c>
      <c r="I4339" s="1">
        <v>83</v>
      </c>
      <c r="J4339" s="1">
        <v>86.1</v>
      </c>
      <c r="K4339" s="1">
        <v>93.4</v>
      </c>
      <c r="L4339" s="1">
        <v>89.1</v>
      </c>
      <c r="M4339" s="1">
        <v>149.19999999999999</v>
      </c>
      <c r="N4339" s="1">
        <v>104.3</v>
      </c>
      <c r="O4339" s="1">
        <v>99.1</v>
      </c>
      <c r="P4339" s="1">
        <v>98</v>
      </c>
      <c r="Q4339" s="1">
        <v>97.4</v>
      </c>
      <c r="R4339" s="1">
        <v>100.3</v>
      </c>
      <c r="S4339" s="1">
        <v>0.16523667225576394</v>
      </c>
      <c r="T4339" s="1">
        <f t="shared" si="201"/>
        <v>1.9493138986116245</v>
      </c>
      <c r="U4339" s="2">
        <v>0.3526321381428888</v>
      </c>
      <c r="V4339" s="1">
        <f t="shared" si="202"/>
        <v>-0.41913490345562154</v>
      </c>
      <c r="W4339" s="1">
        <f t="shared" si="203"/>
        <v>1.0936239419996123</v>
      </c>
      <c r="X4339" s="2">
        <v>0.65531795885942978</v>
      </c>
    </row>
    <row r="4340" spans="1:24">
      <c r="A4340" s="1" t="s">
        <v>1667</v>
      </c>
      <c r="B4340" s="1" t="s">
        <v>1666</v>
      </c>
      <c r="C4340" s="1" t="s">
        <v>1665</v>
      </c>
      <c r="D4340" s="1">
        <v>2</v>
      </c>
      <c r="E4340" s="1">
        <v>1</v>
      </c>
      <c r="F4340" s="1">
        <v>1</v>
      </c>
      <c r="G4340" s="1">
        <v>710</v>
      </c>
      <c r="H4340" s="1">
        <v>76.7</v>
      </c>
      <c r="I4340" s="1">
        <v>103.7</v>
      </c>
      <c r="J4340" s="1">
        <v>67.2</v>
      </c>
      <c r="K4340" s="1">
        <v>61.6</v>
      </c>
      <c r="L4340" s="1">
        <v>67</v>
      </c>
      <c r="M4340" s="1">
        <v>203.4</v>
      </c>
      <c r="N4340" s="1">
        <v>121.3</v>
      </c>
      <c r="O4340" s="1">
        <v>124</v>
      </c>
      <c r="P4340" s="1">
        <v>53.7</v>
      </c>
      <c r="Q4340" s="1">
        <v>140.6</v>
      </c>
      <c r="R4340" s="1">
        <v>57.6</v>
      </c>
      <c r="S4340" s="1">
        <v>0.1653326183369371</v>
      </c>
      <c r="T4340" s="1">
        <f t="shared" si="201"/>
        <v>0.12841988161662884</v>
      </c>
      <c r="U4340" s="2">
        <v>4.0989164227691471E-2</v>
      </c>
      <c r="V4340" s="1">
        <f t="shared" si="202"/>
        <v>-0.998232680279041</v>
      </c>
      <c r="W4340" s="1">
        <f t="shared" si="203"/>
        <v>1.4985845583981257</v>
      </c>
      <c r="X4340" s="2">
        <v>0.86909942679933205</v>
      </c>
    </row>
    <row r="4341" spans="1:24">
      <c r="A4341" s="1" t="s">
        <v>13618</v>
      </c>
      <c r="B4341" s="1" t="s">
        <v>13617</v>
      </c>
      <c r="C4341" s="1" t="s">
        <v>13616</v>
      </c>
      <c r="D4341" s="1">
        <v>57</v>
      </c>
      <c r="E4341" s="1">
        <v>20</v>
      </c>
      <c r="F4341" s="1">
        <v>83</v>
      </c>
      <c r="G4341" s="1">
        <v>480</v>
      </c>
      <c r="H4341" s="1">
        <v>52.8</v>
      </c>
      <c r="I4341" s="1">
        <v>95.6</v>
      </c>
      <c r="J4341" s="1">
        <v>83.6</v>
      </c>
      <c r="K4341" s="1">
        <v>89.9</v>
      </c>
      <c r="L4341" s="1">
        <v>87.8</v>
      </c>
      <c r="M4341" s="1">
        <v>125.3</v>
      </c>
      <c r="N4341" s="1">
        <v>108.7</v>
      </c>
      <c r="O4341" s="1">
        <v>108.9</v>
      </c>
      <c r="P4341" s="1">
        <v>112.1</v>
      </c>
      <c r="Q4341" s="1">
        <v>90.5</v>
      </c>
      <c r="R4341" s="1">
        <v>97.6</v>
      </c>
      <c r="S4341" s="1">
        <v>0.16544157485050939</v>
      </c>
      <c r="T4341" s="1">
        <f t="shared" si="201"/>
        <v>0.87030991282197556</v>
      </c>
      <c r="U4341" s="2">
        <v>0.21839647099265819</v>
      </c>
      <c r="V4341" s="1">
        <f t="shared" si="202"/>
        <v>-0.35730550216545526</v>
      </c>
      <c r="W4341" s="1">
        <f t="shared" si="203"/>
        <v>2.2279127272458452</v>
      </c>
      <c r="X4341" s="2">
        <v>1.2466757322508637</v>
      </c>
    </row>
    <row r="4342" spans="1:24">
      <c r="A4342" s="1" t="s">
        <v>13204</v>
      </c>
      <c r="B4342" s="1" t="s">
        <v>13203</v>
      </c>
      <c r="C4342" s="1" t="s">
        <v>13202</v>
      </c>
      <c r="D4342" s="1">
        <v>6</v>
      </c>
      <c r="E4342" s="1">
        <v>5</v>
      </c>
      <c r="F4342" s="1">
        <v>5</v>
      </c>
      <c r="G4342" s="1">
        <v>1249</v>
      </c>
      <c r="H4342" s="1">
        <v>141.4</v>
      </c>
      <c r="I4342" s="1">
        <v>100.5</v>
      </c>
      <c r="J4342" s="1">
        <v>85.4</v>
      </c>
      <c r="K4342" s="1">
        <v>91</v>
      </c>
      <c r="L4342" s="1">
        <v>99</v>
      </c>
      <c r="M4342" s="1">
        <v>132.9</v>
      </c>
      <c r="N4342" s="1">
        <v>85.5</v>
      </c>
      <c r="O4342" s="1">
        <v>89.5</v>
      </c>
      <c r="P4342" s="1">
        <v>103.3</v>
      </c>
      <c r="Q4342" s="1">
        <v>115.2</v>
      </c>
      <c r="R4342" s="1">
        <v>97.7</v>
      </c>
      <c r="S4342" s="1">
        <v>0.16552595159419778</v>
      </c>
      <c r="T4342" s="1">
        <f t="shared" si="201"/>
        <v>0.9360178694831045</v>
      </c>
      <c r="U4342" s="2">
        <v>0.23503647420816967</v>
      </c>
      <c r="V4342" s="1">
        <f t="shared" si="202"/>
        <v>-0.12715045128064434</v>
      </c>
      <c r="W4342" s="1">
        <f t="shared" si="203"/>
        <v>0.26295273688150272</v>
      </c>
      <c r="X4342" s="2">
        <v>0.17184438712223424</v>
      </c>
    </row>
    <row r="4343" spans="1:24">
      <c r="A4343" s="1" t="s">
        <v>12881</v>
      </c>
      <c r="B4343" s="1" t="s">
        <v>12880</v>
      </c>
      <c r="C4343" s="1" t="s">
        <v>12879</v>
      </c>
      <c r="D4343" s="1">
        <v>29</v>
      </c>
      <c r="E4343" s="1">
        <v>13</v>
      </c>
      <c r="F4343" s="1">
        <v>30</v>
      </c>
      <c r="G4343" s="1">
        <v>398</v>
      </c>
      <c r="H4343" s="1">
        <v>45.6</v>
      </c>
      <c r="I4343" s="1">
        <v>102</v>
      </c>
      <c r="J4343" s="1">
        <v>83.3</v>
      </c>
      <c r="K4343" s="1">
        <v>87.7</v>
      </c>
      <c r="L4343" s="1">
        <v>98.1</v>
      </c>
      <c r="M4343" s="1">
        <v>123</v>
      </c>
      <c r="N4343" s="1">
        <v>95.1</v>
      </c>
      <c r="O4343" s="1">
        <v>98.6</v>
      </c>
      <c r="P4343" s="1">
        <v>115.2</v>
      </c>
      <c r="Q4343" s="1">
        <v>96.7</v>
      </c>
      <c r="R4343" s="1">
        <v>100.3</v>
      </c>
      <c r="S4343" s="1">
        <v>0.16570003555922652</v>
      </c>
      <c r="T4343" s="1">
        <f t="shared" si="201"/>
        <v>0.77412059559941493</v>
      </c>
      <c r="U4343" s="2">
        <v>0.19318758080040788</v>
      </c>
      <c r="V4343" s="1">
        <f t="shared" si="202"/>
        <v>-0.18634636560950776</v>
      </c>
      <c r="W4343" s="1">
        <f t="shared" si="203"/>
        <v>0.67047933048193442</v>
      </c>
      <c r="X4343" s="2">
        <v>0.42017103183215004</v>
      </c>
    </row>
    <row r="4344" spans="1:24">
      <c r="A4344" s="1" t="s">
        <v>4270</v>
      </c>
      <c r="B4344" s="1" t="s">
        <v>4269</v>
      </c>
      <c r="C4344" s="1" t="s">
        <v>4268</v>
      </c>
      <c r="D4344" s="1">
        <v>14</v>
      </c>
      <c r="E4344" s="1">
        <v>5</v>
      </c>
      <c r="F4344" s="1">
        <v>5</v>
      </c>
      <c r="G4344" s="1">
        <v>542</v>
      </c>
      <c r="H4344" s="1">
        <v>62</v>
      </c>
      <c r="I4344" s="1">
        <v>98.6</v>
      </c>
      <c r="J4344" s="1">
        <v>99.6</v>
      </c>
      <c r="K4344" s="1">
        <v>79.3</v>
      </c>
      <c r="L4344" s="1">
        <v>86.1</v>
      </c>
      <c r="M4344" s="1">
        <v>132.4</v>
      </c>
      <c r="N4344" s="1">
        <v>107.5</v>
      </c>
      <c r="O4344" s="1">
        <v>90.6</v>
      </c>
      <c r="P4344" s="1">
        <v>85.9</v>
      </c>
      <c r="Q4344" s="1">
        <v>138.6</v>
      </c>
      <c r="R4344" s="1">
        <v>81.400000000000006</v>
      </c>
      <c r="S4344" s="1">
        <v>0.16574540664293907</v>
      </c>
      <c r="T4344" s="1">
        <f t="shared" si="201"/>
        <v>0.27521284014487712</v>
      </c>
      <c r="U4344" s="2">
        <v>9.982674426957068E-2</v>
      </c>
      <c r="V4344" s="1">
        <f t="shared" si="202"/>
        <v>-0.27733557147979065</v>
      </c>
      <c r="W4344" s="1">
        <f t="shared" si="203"/>
        <v>0.79305636509424504</v>
      </c>
      <c r="X4344" s="2">
        <v>0.4891590534545272</v>
      </c>
    </row>
    <row r="4345" spans="1:24">
      <c r="A4345" s="1" t="s">
        <v>12440</v>
      </c>
      <c r="B4345" s="1" t="s">
        <v>12439</v>
      </c>
      <c r="C4345" s="1" t="s">
        <v>12438</v>
      </c>
      <c r="D4345" s="1">
        <v>11</v>
      </c>
      <c r="E4345" s="1">
        <v>9</v>
      </c>
      <c r="F4345" s="1">
        <v>13</v>
      </c>
      <c r="G4345" s="1">
        <v>1069</v>
      </c>
      <c r="H4345" s="1">
        <v>118.9</v>
      </c>
      <c r="I4345" s="1">
        <v>91.9</v>
      </c>
      <c r="J4345" s="1">
        <v>93.7</v>
      </c>
      <c r="K4345" s="1">
        <v>83.7</v>
      </c>
      <c r="L4345" s="1">
        <v>89.3</v>
      </c>
      <c r="M4345" s="1">
        <v>143.4</v>
      </c>
      <c r="N4345" s="1">
        <v>102.6</v>
      </c>
      <c r="O4345" s="1">
        <v>93.8</v>
      </c>
      <c r="P4345" s="1">
        <v>97</v>
      </c>
      <c r="Q4345" s="1">
        <v>118.8</v>
      </c>
      <c r="R4345" s="1">
        <v>85.9</v>
      </c>
      <c r="S4345" s="1">
        <v>0.16577670755717142</v>
      </c>
      <c r="T4345" s="1">
        <f t="shared" si="201"/>
        <v>0.59406512482441076</v>
      </c>
      <c r="U4345" s="2">
        <v>0.16063122615229017</v>
      </c>
      <c r="V4345" s="1">
        <f t="shared" si="202"/>
        <v>-0.33734786359468943</v>
      </c>
      <c r="W4345" s="1">
        <f t="shared" si="203"/>
        <v>0.88634403367297565</v>
      </c>
      <c r="X4345" s="2">
        <v>0.54065063028393323</v>
      </c>
    </row>
    <row r="4346" spans="1:24">
      <c r="A4346" s="1" t="s">
        <v>12032</v>
      </c>
      <c r="B4346" s="1" t="s">
        <v>12031</v>
      </c>
      <c r="C4346" s="1" t="s">
        <v>12030</v>
      </c>
      <c r="D4346" s="1">
        <v>47</v>
      </c>
      <c r="E4346" s="1">
        <v>29</v>
      </c>
      <c r="F4346" s="1">
        <v>101</v>
      </c>
      <c r="G4346" s="1">
        <v>669</v>
      </c>
      <c r="H4346" s="1">
        <v>69.400000000000006</v>
      </c>
      <c r="I4346" s="1">
        <v>98.8</v>
      </c>
      <c r="J4346" s="1">
        <v>86.3</v>
      </c>
      <c r="K4346" s="1">
        <v>95.4</v>
      </c>
      <c r="L4346" s="1">
        <v>87.1</v>
      </c>
      <c r="M4346" s="1">
        <v>109.9</v>
      </c>
      <c r="N4346" s="1">
        <v>102.3</v>
      </c>
      <c r="O4346" s="1">
        <v>110.9</v>
      </c>
      <c r="P4346" s="1">
        <v>117.5</v>
      </c>
      <c r="Q4346" s="1">
        <v>95</v>
      </c>
      <c r="R4346" s="1">
        <v>96.8</v>
      </c>
      <c r="S4346" s="1">
        <v>0.16590756607907398</v>
      </c>
      <c r="T4346" s="1">
        <f t="shared" si="201"/>
        <v>0.76100416478328914</v>
      </c>
      <c r="U4346" s="2">
        <v>0.18987485592581838</v>
      </c>
      <c r="V4346" s="1">
        <f t="shared" si="202"/>
        <v>-0.22888148325517296</v>
      </c>
      <c r="W4346" s="1">
        <f t="shared" si="203"/>
        <v>1.8422576026813415</v>
      </c>
      <c r="X4346" s="2">
        <v>1.0492258698281209</v>
      </c>
    </row>
    <row r="4347" spans="1:24">
      <c r="A4347" s="1" t="s">
        <v>14431</v>
      </c>
      <c r="B4347" s="1" t="s">
        <v>14430</v>
      </c>
      <c r="C4347" s="1" t="s">
        <v>14429</v>
      </c>
      <c r="D4347" s="1">
        <v>15</v>
      </c>
      <c r="E4347" s="1">
        <v>4</v>
      </c>
      <c r="F4347" s="1">
        <v>8</v>
      </c>
      <c r="G4347" s="1">
        <v>336</v>
      </c>
      <c r="H4347" s="1">
        <v>37.6</v>
      </c>
      <c r="I4347" s="1">
        <v>91.6</v>
      </c>
      <c r="J4347" s="1">
        <v>90.6</v>
      </c>
      <c r="K4347" s="1">
        <v>101.8</v>
      </c>
      <c r="L4347" s="1">
        <v>91.9</v>
      </c>
      <c r="M4347" s="1">
        <v>125.4</v>
      </c>
      <c r="N4347" s="1">
        <v>90.1</v>
      </c>
      <c r="O4347" s="1">
        <v>92.3</v>
      </c>
      <c r="P4347" s="1">
        <v>103.1</v>
      </c>
      <c r="Q4347" s="1">
        <v>114</v>
      </c>
      <c r="R4347" s="1">
        <v>99.2</v>
      </c>
      <c r="S4347" s="1">
        <v>0.16598213975322076</v>
      </c>
      <c r="T4347" s="1">
        <f t="shared" si="201"/>
        <v>1.1944613966921636</v>
      </c>
      <c r="U4347" s="2">
        <v>0.28266504713865315</v>
      </c>
      <c r="V4347" s="1">
        <f t="shared" si="202"/>
        <v>-0.1266818155640376</v>
      </c>
      <c r="W4347" s="1">
        <f t="shared" si="203"/>
        <v>0.36679389118300831</v>
      </c>
      <c r="X4347" s="2">
        <v>0.23690529925841297</v>
      </c>
    </row>
    <row r="4348" spans="1:24">
      <c r="A4348" s="1" t="s">
        <v>13048</v>
      </c>
      <c r="B4348" s="1" t="s">
        <v>13047</v>
      </c>
      <c r="C4348" s="1" t="s">
        <v>13046</v>
      </c>
      <c r="D4348" s="1">
        <v>6</v>
      </c>
      <c r="E4348" s="1">
        <v>4</v>
      </c>
      <c r="F4348" s="1">
        <v>4</v>
      </c>
      <c r="G4348" s="1">
        <v>963</v>
      </c>
      <c r="H4348" s="1">
        <v>103.6</v>
      </c>
      <c r="I4348" s="1">
        <v>89.5</v>
      </c>
      <c r="J4348" s="1">
        <v>96.3</v>
      </c>
      <c r="K4348" s="1">
        <v>104.4</v>
      </c>
      <c r="L4348" s="1">
        <v>99.6</v>
      </c>
      <c r="M4348" s="1">
        <v>86</v>
      </c>
      <c r="N4348" s="1">
        <v>93.4</v>
      </c>
      <c r="O4348" s="1">
        <v>102.9</v>
      </c>
      <c r="P4348" s="1">
        <v>86.4</v>
      </c>
      <c r="Q4348" s="1">
        <v>135.30000000000001</v>
      </c>
      <c r="R4348" s="1">
        <v>106.3</v>
      </c>
      <c r="S4348" s="1">
        <v>0.1659992235263997</v>
      </c>
      <c r="T4348" s="1">
        <f t="shared" si="201"/>
        <v>0.41636421478790347</v>
      </c>
      <c r="U4348" s="2">
        <v>0.13630589134513751</v>
      </c>
      <c r="V4348" s="1">
        <f t="shared" si="202"/>
        <v>5.0467462529353468E-2</v>
      </c>
      <c r="W4348" s="1">
        <f t="shared" si="203"/>
        <v>0.24389983932503828</v>
      </c>
      <c r="X4348" s="2">
        <v>0.15947508102670604</v>
      </c>
    </row>
    <row r="4349" spans="1:24">
      <c r="A4349" s="1" t="s">
        <v>7404</v>
      </c>
      <c r="B4349" s="1" t="s">
        <v>7403</v>
      </c>
      <c r="C4349" s="1" t="s">
        <v>7402</v>
      </c>
      <c r="D4349" s="1">
        <v>4</v>
      </c>
      <c r="E4349" s="1">
        <v>2</v>
      </c>
      <c r="F4349" s="1">
        <v>5</v>
      </c>
      <c r="G4349" s="1">
        <v>459</v>
      </c>
      <c r="H4349" s="1">
        <v>51.8</v>
      </c>
      <c r="I4349" s="1">
        <v>95.4</v>
      </c>
      <c r="J4349" s="1">
        <v>97.7</v>
      </c>
      <c r="K4349" s="1">
        <v>95.4</v>
      </c>
      <c r="L4349" s="1">
        <v>93.8</v>
      </c>
      <c r="M4349" s="1">
        <v>73</v>
      </c>
      <c r="N4349" s="1">
        <v>105.8</v>
      </c>
      <c r="O4349" s="1">
        <v>117.3</v>
      </c>
      <c r="P4349" s="1">
        <v>79.2</v>
      </c>
      <c r="Q4349" s="1">
        <v>148.6</v>
      </c>
      <c r="R4349" s="1">
        <v>93.9</v>
      </c>
      <c r="S4349" s="1">
        <v>0.16604823509693376</v>
      </c>
      <c r="T4349" s="1">
        <f t="shared" si="201"/>
        <v>0.26838813141842349</v>
      </c>
      <c r="U4349" s="2">
        <v>9.7865661238387705E-2</v>
      </c>
      <c r="V4349" s="1">
        <f t="shared" si="202"/>
        <v>-4.6416789621748861E-2</v>
      </c>
      <c r="W4349" s="1">
        <f t="shared" si="203"/>
        <v>0.10215394445053158</v>
      </c>
      <c r="X4349" s="2">
        <v>6.582641441813071E-2</v>
      </c>
    </row>
    <row r="4350" spans="1:24">
      <c r="A4350" s="1" t="s">
        <v>13258</v>
      </c>
      <c r="B4350" s="1" t="s">
        <v>13257</v>
      </c>
      <c r="C4350" s="1" t="s">
        <v>13256</v>
      </c>
      <c r="D4350" s="1">
        <v>11</v>
      </c>
      <c r="E4350" s="1">
        <v>5</v>
      </c>
      <c r="F4350" s="1">
        <v>6</v>
      </c>
      <c r="G4350" s="1">
        <v>450</v>
      </c>
      <c r="H4350" s="1">
        <v>50.3</v>
      </c>
      <c r="I4350" s="1">
        <v>82.8</v>
      </c>
      <c r="J4350" s="1">
        <v>82.8</v>
      </c>
      <c r="K4350" s="1">
        <v>78.599999999999994</v>
      </c>
      <c r="L4350" s="1">
        <v>70.2</v>
      </c>
      <c r="M4350" s="1">
        <v>214.1</v>
      </c>
      <c r="N4350" s="1">
        <v>107.2</v>
      </c>
      <c r="O4350" s="1">
        <v>99.6</v>
      </c>
      <c r="P4350" s="1">
        <v>91.8</v>
      </c>
      <c r="Q4350" s="1">
        <v>87.9</v>
      </c>
      <c r="R4350" s="1">
        <v>84.9</v>
      </c>
      <c r="S4350" s="1">
        <v>0.16624934329891439</v>
      </c>
      <c r="T4350" s="1">
        <f t="shared" si="201"/>
        <v>1.2461952628234183</v>
      </c>
      <c r="U4350" s="2">
        <v>0.29035904576735588</v>
      </c>
      <c r="V4350" s="1">
        <f t="shared" si="202"/>
        <v>-0.83591379136129285</v>
      </c>
      <c r="W4350" s="1">
        <f t="shared" si="203"/>
        <v>0.98180773762111495</v>
      </c>
      <c r="X4350" s="2">
        <v>0.591839117674547</v>
      </c>
    </row>
    <row r="4351" spans="1:24">
      <c r="A4351" s="1" t="s">
        <v>14560</v>
      </c>
      <c r="B4351" s="1" t="s">
        <v>14559</v>
      </c>
      <c r="C4351" s="1" t="s">
        <v>14558</v>
      </c>
      <c r="D4351" s="1">
        <v>17</v>
      </c>
      <c r="E4351" s="1">
        <v>9</v>
      </c>
      <c r="F4351" s="1">
        <v>14</v>
      </c>
      <c r="G4351" s="1">
        <v>584</v>
      </c>
      <c r="H4351" s="1">
        <v>67.8</v>
      </c>
      <c r="I4351" s="1">
        <v>80.2</v>
      </c>
      <c r="J4351" s="1">
        <v>83.6</v>
      </c>
      <c r="K4351" s="1">
        <v>92.1</v>
      </c>
      <c r="L4351" s="1">
        <v>93.5</v>
      </c>
      <c r="M4351" s="1">
        <v>159</v>
      </c>
      <c r="N4351" s="1">
        <v>92</v>
      </c>
      <c r="O4351" s="1">
        <v>105.5</v>
      </c>
      <c r="P4351" s="1">
        <v>99.1</v>
      </c>
      <c r="Q4351" s="1">
        <v>91.3</v>
      </c>
      <c r="R4351" s="1">
        <v>103.7</v>
      </c>
      <c r="S4351" s="1">
        <v>0.16646467524914829</v>
      </c>
      <c r="T4351" s="1">
        <f t="shared" si="201"/>
        <v>1.0958542251384649</v>
      </c>
      <c r="U4351" s="2">
        <v>0.26986504884348123</v>
      </c>
      <c r="V4351" s="1">
        <f t="shared" si="202"/>
        <v>-0.44405996769333472</v>
      </c>
      <c r="W4351" s="1">
        <f t="shared" si="203"/>
        <v>0.87745055691687268</v>
      </c>
      <c r="X4351" s="2">
        <v>0.53671803469490353</v>
      </c>
    </row>
    <row r="4352" spans="1:24">
      <c r="A4352" s="1" t="s">
        <v>12953</v>
      </c>
      <c r="B4352" s="1" t="s">
        <v>12952</v>
      </c>
      <c r="C4352" s="1" t="s">
        <v>12951</v>
      </c>
      <c r="D4352" s="1">
        <v>29</v>
      </c>
      <c r="E4352" s="1">
        <v>6</v>
      </c>
      <c r="F4352" s="1">
        <v>7</v>
      </c>
      <c r="G4352" s="1">
        <v>298</v>
      </c>
      <c r="H4352" s="1">
        <v>32.9</v>
      </c>
      <c r="I4352" s="1">
        <v>87.7</v>
      </c>
      <c r="J4352" s="1">
        <v>80.7</v>
      </c>
      <c r="K4352" s="1">
        <v>85.1</v>
      </c>
      <c r="L4352" s="1">
        <v>84</v>
      </c>
      <c r="M4352" s="1">
        <v>169.2</v>
      </c>
      <c r="N4352" s="1">
        <v>112.8</v>
      </c>
      <c r="O4352" s="1">
        <v>96.3</v>
      </c>
      <c r="P4352" s="1">
        <v>91.5</v>
      </c>
      <c r="Q4352" s="1">
        <v>112.7</v>
      </c>
      <c r="R4352" s="1">
        <v>79.900000000000006</v>
      </c>
      <c r="S4352" s="1">
        <v>0.16654882864282952</v>
      </c>
      <c r="T4352" s="1">
        <f t="shared" si="201"/>
        <v>0.57782794912764179</v>
      </c>
      <c r="U4352" s="2">
        <v>0.15531110102320103</v>
      </c>
      <c r="V4352" s="1">
        <f t="shared" si="202"/>
        <v>-0.57968077350266434</v>
      </c>
      <c r="W4352" s="1">
        <f t="shared" si="203"/>
        <v>1.1291286368466151</v>
      </c>
      <c r="X4352" s="2">
        <v>0.67393833174978124</v>
      </c>
    </row>
    <row r="4353" spans="1:24">
      <c r="A4353" s="1" t="s">
        <v>9786</v>
      </c>
      <c r="B4353" s="1" t="s">
        <v>9785</v>
      </c>
      <c r="C4353" s="1" t="s">
        <v>9784</v>
      </c>
      <c r="D4353" s="1">
        <v>8</v>
      </c>
      <c r="E4353" s="1">
        <v>3</v>
      </c>
      <c r="F4353" s="1">
        <v>4</v>
      </c>
      <c r="G4353" s="1">
        <v>413</v>
      </c>
      <c r="H4353" s="1">
        <v>46.7</v>
      </c>
      <c r="I4353" s="1">
        <v>97.5</v>
      </c>
      <c r="J4353" s="1">
        <v>111.9</v>
      </c>
      <c r="K4353" s="1">
        <v>89.9</v>
      </c>
      <c r="L4353" s="1">
        <v>96.8</v>
      </c>
      <c r="M4353" s="1">
        <v>87.6</v>
      </c>
      <c r="N4353" s="1">
        <v>87</v>
      </c>
      <c r="O4353" s="1">
        <v>95.8</v>
      </c>
      <c r="P4353" s="1">
        <v>99.2</v>
      </c>
      <c r="Q4353" s="1">
        <v>143</v>
      </c>
      <c r="R4353" s="1">
        <v>91.3</v>
      </c>
      <c r="S4353" s="1">
        <v>0.16685955944617153</v>
      </c>
      <c r="T4353" s="1">
        <f t="shared" si="201"/>
        <v>0.35535399817257785</v>
      </c>
      <c r="U4353" s="2">
        <v>0.12266713069520885</v>
      </c>
      <c r="V4353" s="1">
        <f t="shared" si="202"/>
        <v>0.13573205034359179</v>
      </c>
      <c r="W4353" s="1">
        <f t="shared" si="203"/>
        <v>0.70764112195196016</v>
      </c>
      <c r="X4353" s="2">
        <v>0.43847086031104082</v>
      </c>
    </row>
    <row r="4354" spans="1:24">
      <c r="A4354" s="1" t="s">
        <v>14278</v>
      </c>
      <c r="B4354" s="1" t="s">
        <v>14277</v>
      </c>
      <c r="C4354" s="1" t="s">
        <v>14276</v>
      </c>
      <c r="D4354" s="1">
        <v>17</v>
      </c>
      <c r="E4354" s="1">
        <v>8</v>
      </c>
      <c r="F4354" s="1">
        <v>9</v>
      </c>
      <c r="G4354" s="1">
        <v>636</v>
      </c>
      <c r="H4354" s="1">
        <v>72.7</v>
      </c>
      <c r="I4354" s="1">
        <v>124.4</v>
      </c>
      <c r="J4354" s="1">
        <v>108.4</v>
      </c>
      <c r="K4354" s="1">
        <v>104</v>
      </c>
      <c r="L4354" s="1">
        <v>91.1</v>
      </c>
      <c r="M4354" s="1">
        <v>84.1</v>
      </c>
      <c r="N4354" s="1">
        <v>65.3</v>
      </c>
      <c r="O4354" s="1">
        <v>62.4</v>
      </c>
      <c r="P4354" s="1">
        <v>118.7</v>
      </c>
      <c r="Q4354" s="1">
        <v>129.6</v>
      </c>
      <c r="R4354" s="1">
        <v>112</v>
      </c>
      <c r="S4354" s="1">
        <v>0.16696247208214496</v>
      </c>
      <c r="T4354" s="1">
        <f t="shared" ref="T4354:T4417" si="204">-LOG10(TTEST(I4354:L4354,P4354:R4354,2,2))</f>
        <v>0.67218695079640256</v>
      </c>
      <c r="U4354" s="2">
        <v>0.17128955921744227</v>
      </c>
      <c r="V4354" s="1">
        <f t="shared" ref="V4354:V4417" si="205">LOG(AVERAGE(I4354:L4354)/AVERAGE(M4354:O4354),2)</f>
        <v>0.59953359035230891</v>
      </c>
      <c r="W4354" s="1">
        <f t="shared" ref="W4354:W4417" si="206">-LOG10(TTEST(I4354:L4354,M4354:O4354,2,2))</f>
        <v>1.8382831518369831</v>
      </c>
      <c r="X4354" s="2">
        <v>1.0466546333931983</v>
      </c>
    </row>
    <row r="4355" spans="1:24">
      <c r="A4355" s="1" t="s">
        <v>12449</v>
      </c>
      <c r="B4355" s="1" t="s">
        <v>12448</v>
      </c>
      <c r="C4355" s="1" t="s">
        <v>12447</v>
      </c>
      <c r="D4355" s="1">
        <v>47</v>
      </c>
      <c r="E4355" s="1">
        <v>17</v>
      </c>
      <c r="F4355" s="1">
        <v>46</v>
      </c>
      <c r="G4355" s="1">
        <v>429</v>
      </c>
      <c r="H4355" s="1">
        <v>45.3</v>
      </c>
      <c r="I4355" s="1">
        <v>91.8</v>
      </c>
      <c r="J4355" s="1">
        <v>106.2</v>
      </c>
      <c r="K4355" s="1">
        <v>99</v>
      </c>
      <c r="L4355" s="1">
        <v>96.8</v>
      </c>
      <c r="M4355" s="1">
        <v>79.3</v>
      </c>
      <c r="N4355" s="1">
        <v>97.3</v>
      </c>
      <c r="O4355" s="1">
        <v>98.1</v>
      </c>
      <c r="P4355" s="1">
        <v>104.9</v>
      </c>
      <c r="Q4355" s="1">
        <v>130.5</v>
      </c>
      <c r="R4355" s="1">
        <v>96.2</v>
      </c>
      <c r="S4355" s="1">
        <v>0.16701839487304071</v>
      </c>
      <c r="T4355" s="1">
        <f t="shared" si="204"/>
        <v>0.60027146667123465</v>
      </c>
      <c r="U4355" s="2">
        <v>0.1625892462918743</v>
      </c>
      <c r="V4355" s="1">
        <f t="shared" si="205"/>
        <v>0.10456870154685391</v>
      </c>
      <c r="W4355" s="1">
        <f t="shared" si="206"/>
        <v>0.49491170369365012</v>
      </c>
      <c r="X4355" s="2">
        <v>0.31621899182320579</v>
      </c>
    </row>
    <row r="4356" spans="1:24">
      <c r="A4356" s="1" t="s">
        <v>16391</v>
      </c>
      <c r="B4356" s="1" t="s">
        <v>16390</v>
      </c>
      <c r="C4356" s="1" t="s">
        <v>16389</v>
      </c>
      <c r="D4356" s="1">
        <v>31</v>
      </c>
      <c r="E4356" s="1">
        <v>14</v>
      </c>
      <c r="F4356" s="1">
        <v>1102</v>
      </c>
      <c r="G4356" s="1">
        <v>376</v>
      </c>
      <c r="H4356" s="1">
        <v>42</v>
      </c>
      <c r="I4356" s="1">
        <v>75.5</v>
      </c>
      <c r="J4356" s="1">
        <v>78.8</v>
      </c>
      <c r="K4356" s="1">
        <v>87.4</v>
      </c>
      <c r="L4356" s="1">
        <v>92</v>
      </c>
      <c r="M4356" s="1">
        <v>163.1</v>
      </c>
      <c r="N4356" s="1">
        <v>88.6</v>
      </c>
      <c r="O4356" s="1">
        <v>133.6</v>
      </c>
      <c r="P4356" s="1">
        <v>103.3</v>
      </c>
      <c r="Q4356" s="1">
        <v>66.5</v>
      </c>
      <c r="R4356" s="1">
        <v>111.2</v>
      </c>
      <c r="S4356" s="1">
        <v>0.1670559432048126</v>
      </c>
      <c r="T4356" s="1">
        <f t="shared" si="204"/>
        <v>0.35120980085838011</v>
      </c>
      <c r="U4356" s="2">
        <v>0.12222397123376093</v>
      </c>
      <c r="V4356" s="1">
        <f t="shared" si="205"/>
        <v>-0.62246799875607384</v>
      </c>
      <c r="W4356" s="1">
        <f t="shared" si="206"/>
        <v>1.2158228085020137</v>
      </c>
      <c r="X4356" s="2">
        <v>0.71865119116747023</v>
      </c>
    </row>
    <row r="4357" spans="1:24">
      <c r="A4357" s="1" t="s">
        <v>8313</v>
      </c>
      <c r="B4357" s="1" t="s">
        <v>8312</v>
      </c>
      <c r="C4357" s="1" t="s">
        <v>8311</v>
      </c>
      <c r="D4357" s="1">
        <v>57</v>
      </c>
      <c r="E4357" s="1">
        <v>8</v>
      </c>
      <c r="F4357" s="1">
        <v>14</v>
      </c>
      <c r="G4357" s="1">
        <v>195</v>
      </c>
      <c r="H4357" s="1">
        <v>22.4</v>
      </c>
      <c r="I4357" s="1">
        <v>105.8</v>
      </c>
      <c r="J4357" s="1">
        <v>92.4</v>
      </c>
      <c r="K4357" s="1">
        <v>88.6</v>
      </c>
      <c r="L4357" s="1">
        <v>92.5</v>
      </c>
      <c r="M4357" s="1">
        <v>115.7</v>
      </c>
      <c r="N4357" s="1">
        <v>101.6</v>
      </c>
      <c r="O4357" s="1">
        <v>84</v>
      </c>
      <c r="P4357" s="1">
        <v>140.80000000000001</v>
      </c>
      <c r="Q4357" s="1">
        <v>86.4</v>
      </c>
      <c r="R4357" s="1">
        <v>92.2</v>
      </c>
      <c r="S4357" s="1">
        <v>0.1670624403958394</v>
      </c>
      <c r="T4357" s="1">
        <f t="shared" si="204"/>
        <v>0.32268797545374606</v>
      </c>
      <c r="U4357" s="2">
        <v>0.1144126654641114</v>
      </c>
      <c r="V4357" s="1">
        <f t="shared" si="205"/>
        <v>-8.2898800579069856E-2</v>
      </c>
      <c r="W4357" s="1">
        <f t="shared" si="206"/>
        <v>0.25558725182202813</v>
      </c>
      <c r="X4357" s="2">
        <v>0.16674121777145398</v>
      </c>
    </row>
    <row r="4358" spans="1:24">
      <c r="A4358" s="1" t="s">
        <v>13750</v>
      </c>
      <c r="B4358" s="1" t="s">
        <v>13749</v>
      </c>
      <c r="C4358" s="1" t="s">
        <v>13748</v>
      </c>
      <c r="D4358" s="1">
        <v>50</v>
      </c>
      <c r="E4358" s="1">
        <v>29</v>
      </c>
      <c r="F4358" s="1">
        <v>56</v>
      </c>
      <c r="G4358" s="1">
        <v>748</v>
      </c>
      <c r="H4358" s="1">
        <v>83</v>
      </c>
      <c r="I4358" s="1">
        <v>87</v>
      </c>
      <c r="J4358" s="1">
        <v>91.7</v>
      </c>
      <c r="K4358" s="1">
        <v>93</v>
      </c>
      <c r="L4358" s="1">
        <v>95.6</v>
      </c>
      <c r="M4358" s="1">
        <v>119.6</v>
      </c>
      <c r="N4358" s="1">
        <v>102.4</v>
      </c>
      <c r="O4358" s="1">
        <v>101.4</v>
      </c>
      <c r="P4358" s="1">
        <v>109.1</v>
      </c>
      <c r="Q4358" s="1">
        <v>101.8</v>
      </c>
      <c r="R4358" s="1">
        <v>98.4</v>
      </c>
      <c r="S4358" s="1">
        <v>0.16708543663645067</v>
      </c>
      <c r="T4358" s="1">
        <f t="shared" si="204"/>
        <v>1.6788132809875025</v>
      </c>
      <c r="U4358" s="2">
        <v>0.32199323097340743</v>
      </c>
      <c r="V4358" s="1">
        <f t="shared" si="205"/>
        <v>-0.23139828202084808</v>
      </c>
      <c r="W4358" s="1">
        <f t="shared" si="206"/>
        <v>1.5055303860526354</v>
      </c>
      <c r="X4358" s="2">
        <v>0.87193043039512141</v>
      </c>
    </row>
    <row r="4359" spans="1:24">
      <c r="A4359" s="1" t="s">
        <v>14008</v>
      </c>
      <c r="B4359" s="1" t="s">
        <v>14007</v>
      </c>
      <c r="C4359" s="1" t="s">
        <v>14006</v>
      </c>
      <c r="D4359" s="1">
        <v>13</v>
      </c>
      <c r="E4359" s="1">
        <v>10</v>
      </c>
      <c r="F4359" s="1">
        <v>11</v>
      </c>
      <c r="G4359" s="1">
        <v>804</v>
      </c>
      <c r="H4359" s="1">
        <v>91.8</v>
      </c>
      <c r="I4359" s="1">
        <v>101.1</v>
      </c>
      <c r="J4359" s="1">
        <v>81.2</v>
      </c>
      <c r="K4359" s="1">
        <v>93.5</v>
      </c>
      <c r="L4359" s="1">
        <v>97.4</v>
      </c>
      <c r="M4359" s="1">
        <v>107.8</v>
      </c>
      <c r="N4359" s="1">
        <v>100.2</v>
      </c>
      <c r="O4359" s="1">
        <v>104.7</v>
      </c>
      <c r="P4359" s="1">
        <v>102.6</v>
      </c>
      <c r="Q4359" s="1">
        <v>105.8</v>
      </c>
      <c r="R4359" s="1">
        <v>105.9</v>
      </c>
      <c r="S4359" s="1">
        <v>0.16723078522583568</v>
      </c>
      <c r="T4359" s="1">
        <f t="shared" si="204"/>
        <v>1.1062890965994532</v>
      </c>
      <c r="U4359" s="2">
        <v>0.27046920104803551</v>
      </c>
      <c r="V4359" s="1">
        <f t="shared" si="205"/>
        <v>-0.15986773235212531</v>
      </c>
      <c r="W4359" s="1">
        <f t="shared" si="206"/>
        <v>0.99786885546306836</v>
      </c>
      <c r="X4359" s="2">
        <v>0.60080498298647633</v>
      </c>
    </row>
    <row r="4360" spans="1:24">
      <c r="A4360" s="1" t="s">
        <v>12545</v>
      </c>
      <c r="B4360" s="1" t="s">
        <v>12544</v>
      </c>
      <c r="C4360" s="1" t="s">
        <v>12543</v>
      </c>
      <c r="D4360" s="1">
        <v>51</v>
      </c>
      <c r="E4360" s="1">
        <v>22</v>
      </c>
      <c r="F4360" s="1">
        <v>61</v>
      </c>
      <c r="G4360" s="1">
        <v>501</v>
      </c>
      <c r="H4360" s="1">
        <v>58.8</v>
      </c>
      <c r="I4360" s="1">
        <v>96.1</v>
      </c>
      <c r="J4360" s="1">
        <v>100.1</v>
      </c>
      <c r="K4360" s="1">
        <v>96.3</v>
      </c>
      <c r="L4360" s="1">
        <v>97.3</v>
      </c>
      <c r="M4360" s="1">
        <v>79.900000000000006</v>
      </c>
      <c r="N4360" s="1">
        <v>101.3</v>
      </c>
      <c r="O4360" s="1">
        <v>100.6</v>
      </c>
      <c r="P4360" s="1">
        <v>103.9</v>
      </c>
      <c r="Q4360" s="1">
        <v>132.19999999999999</v>
      </c>
      <c r="R4360" s="1">
        <v>92.2</v>
      </c>
      <c r="S4360" s="1">
        <v>0.16731815859393462</v>
      </c>
      <c r="T4360" s="1">
        <f t="shared" si="204"/>
        <v>0.54633265180674606</v>
      </c>
      <c r="U4360" s="2">
        <v>0.15288453923813455</v>
      </c>
      <c r="V4360" s="1">
        <f t="shared" si="205"/>
        <v>5.3024979669409639E-2</v>
      </c>
      <c r="W4360" s="1">
        <f t="shared" si="206"/>
        <v>0.23534974240858791</v>
      </c>
      <c r="X4360" s="2">
        <v>0.15340856887472537</v>
      </c>
    </row>
    <row r="4361" spans="1:24">
      <c r="A4361" s="1" t="s">
        <v>14734</v>
      </c>
      <c r="B4361" s="1" t="s">
        <v>14733</v>
      </c>
      <c r="C4361" s="1" t="s">
        <v>14732</v>
      </c>
      <c r="D4361" s="1">
        <v>5</v>
      </c>
      <c r="E4361" s="1">
        <v>2</v>
      </c>
      <c r="F4361" s="1">
        <v>2</v>
      </c>
      <c r="G4361" s="1">
        <v>671</v>
      </c>
      <c r="H4361" s="1">
        <v>72.5</v>
      </c>
      <c r="I4361" s="1">
        <v>107.8</v>
      </c>
      <c r="J4361" s="1">
        <v>89</v>
      </c>
      <c r="K4361" s="1">
        <v>89</v>
      </c>
      <c r="L4361" s="1">
        <v>97.1</v>
      </c>
      <c r="M4361" s="1">
        <v>83.1</v>
      </c>
      <c r="N4361" s="1">
        <v>105.8</v>
      </c>
      <c r="O4361" s="1">
        <v>105.8</v>
      </c>
      <c r="P4361" s="1">
        <v>105.6</v>
      </c>
      <c r="Q4361" s="1">
        <v>121.3</v>
      </c>
      <c r="R4361" s="1">
        <v>95.6</v>
      </c>
      <c r="S4361" s="1">
        <v>0.1673689996266621</v>
      </c>
      <c r="T4361" s="1">
        <f t="shared" si="204"/>
        <v>0.67852017116349272</v>
      </c>
      <c r="U4361" s="2">
        <v>0.17219747763761176</v>
      </c>
      <c r="V4361" s="1">
        <f t="shared" si="205"/>
        <v>-3.7316899552683379E-2</v>
      </c>
      <c r="W4361" s="1">
        <f t="shared" si="206"/>
        <v>0.1118087449647404</v>
      </c>
      <c r="X4361" s="2">
        <v>7.2187346417061607E-2</v>
      </c>
    </row>
    <row r="4362" spans="1:24">
      <c r="A4362" s="1" t="s">
        <v>14974</v>
      </c>
      <c r="B4362" s="1" t="s">
        <v>14973</v>
      </c>
      <c r="C4362" s="1" t="s">
        <v>14972</v>
      </c>
      <c r="D4362" s="1">
        <v>17</v>
      </c>
      <c r="E4362" s="1">
        <v>1</v>
      </c>
      <c r="F4362" s="1">
        <v>1</v>
      </c>
      <c r="G4362" s="1">
        <v>70</v>
      </c>
      <c r="H4362" s="1">
        <v>8.1999999999999993</v>
      </c>
      <c r="I4362" s="1">
        <v>69.3</v>
      </c>
      <c r="J4362" s="1">
        <v>91.1</v>
      </c>
      <c r="K4362" s="1">
        <v>102.4</v>
      </c>
      <c r="L4362" s="1">
        <v>94.8</v>
      </c>
      <c r="M4362" s="1">
        <v>137.6</v>
      </c>
      <c r="N4362" s="1">
        <v>101.5</v>
      </c>
      <c r="O4362" s="1">
        <v>102.2</v>
      </c>
      <c r="P4362" s="1">
        <v>114.1</v>
      </c>
      <c r="Q4362" s="1">
        <v>106.4</v>
      </c>
      <c r="R4362" s="1">
        <v>80.7</v>
      </c>
      <c r="S4362" s="1">
        <v>0.16741253276745433</v>
      </c>
      <c r="T4362" s="1">
        <f t="shared" si="204"/>
        <v>0.39983430747301085</v>
      </c>
      <c r="U4362" s="2">
        <v>0.13231121018788977</v>
      </c>
      <c r="V4362" s="1">
        <f t="shared" si="205"/>
        <v>-0.34773117719439173</v>
      </c>
      <c r="W4362" s="1">
        <f t="shared" si="206"/>
        <v>0.91860348256881419</v>
      </c>
      <c r="X4362" s="2">
        <v>0.55954774134294094</v>
      </c>
    </row>
    <row r="4363" spans="1:24">
      <c r="A4363" s="1" t="s">
        <v>14059</v>
      </c>
      <c r="B4363" s="1" t="s">
        <v>14058</v>
      </c>
      <c r="C4363" s="1" t="s">
        <v>14057</v>
      </c>
      <c r="D4363" s="1">
        <v>69</v>
      </c>
      <c r="E4363" s="1">
        <v>17</v>
      </c>
      <c r="F4363" s="1">
        <v>142</v>
      </c>
      <c r="G4363" s="1">
        <v>340</v>
      </c>
      <c r="H4363" s="1">
        <v>37.4</v>
      </c>
      <c r="I4363" s="1">
        <v>110.4</v>
      </c>
      <c r="J4363" s="1">
        <v>90.5</v>
      </c>
      <c r="K4363" s="1">
        <v>94.7</v>
      </c>
      <c r="L4363" s="1">
        <v>90</v>
      </c>
      <c r="M4363" s="1">
        <v>120.4</v>
      </c>
      <c r="N4363" s="1">
        <v>83.4</v>
      </c>
      <c r="O4363" s="1">
        <v>86</v>
      </c>
      <c r="P4363" s="1">
        <v>125.7</v>
      </c>
      <c r="Q4363" s="1">
        <v>96.3</v>
      </c>
      <c r="R4363" s="1">
        <v>102.8</v>
      </c>
      <c r="S4363" s="1">
        <v>0.16748408023405845</v>
      </c>
      <c r="T4363" s="1">
        <f t="shared" si="204"/>
        <v>0.5835266649060008</v>
      </c>
      <c r="U4363" s="2">
        <v>0.15796658267652497</v>
      </c>
      <c r="V4363" s="1">
        <f t="shared" si="205"/>
        <v>-2.9900426058116015E-3</v>
      </c>
      <c r="W4363" s="1">
        <f t="shared" si="206"/>
        <v>5.7872464631706019E-3</v>
      </c>
      <c r="X4363" s="2">
        <v>3.1477272311089882E-3</v>
      </c>
    </row>
    <row r="4364" spans="1:24">
      <c r="A4364" s="1" t="s">
        <v>9408</v>
      </c>
      <c r="B4364" s="1" t="s">
        <v>9407</v>
      </c>
      <c r="C4364" s="1" t="s">
        <v>9406</v>
      </c>
      <c r="D4364" s="1">
        <v>14</v>
      </c>
      <c r="E4364" s="1">
        <v>4</v>
      </c>
      <c r="F4364" s="1">
        <v>4</v>
      </c>
      <c r="G4364" s="1">
        <v>407</v>
      </c>
      <c r="H4364" s="1">
        <v>46</v>
      </c>
      <c r="I4364" s="1">
        <v>93.2</v>
      </c>
      <c r="J4364" s="1">
        <v>93.3</v>
      </c>
      <c r="K4364" s="1">
        <v>86.8</v>
      </c>
      <c r="L4364" s="1">
        <v>96.5</v>
      </c>
      <c r="M4364" s="1">
        <v>105</v>
      </c>
      <c r="N4364" s="1">
        <v>109.4</v>
      </c>
      <c r="O4364" s="1">
        <v>104.2</v>
      </c>
      <c r="P4364" s="1">
        <v>94.6</v>
      </c>
      <c r="Q4364" s="1">
        <v>126.1</v>
      </c>
      <c r="R4364" s="1">
        <v>90.8</v>
      </c>
      <c r="S4364" s="1">
        <v>0.16752443778601203</v>
      </c>
      <c r="T4364" s="1">
        <f t="shared" si="204"/>
        <v>0.53484925402414951</v>
      </c>
      <c r="U4364" s="2">
        <v>0.15231583170605928</v>
      </c>
      <c r="V4364" s="1">
        <f t="shared" si="205"/>
        <v>-0.20003854139995769</v>
      </c>
      <c r="W4364" s="1">
        <f t="shared" si="206"/>
        <v>2.3800238546717236</v>
      </c>
      <c r="X4364" s="2">
        <v>1.3243075332435768</v>
      </c>
    </row>
    <row r="4365" spans="1:24">
      <c r="A4365" s="1" t="s">
        <v>16121</v>
      </c>
      <c r="B4365" s="1" t="s">
        <v>16120</v>
      </c>
      <c r="C4365" s="1" t="s">
        <v>16119</v>
      </c>
      <c r="D4365" s="1">
        <v>18</v>
      </c>
      <c r="E4365" s="1">
        <v>8</v>
      </c>
      <c r="F4365" s="1">
        <v>13</v>
      </c>
      <c r="G4365" s="1">
        <v>532</v>
      </c>
      <c r="H4365" s="1">
        <v>56</v>
      </c>
      <c r="I4365" s="1">
        <v>133</v>
      </c>
      <c r="J4365" s="1">
        <v>79.400000000000006</v>
      </c>
      <c r="K4365" s="1">
        <v>87.2</v>
      </c>
      <c r="L4365" s="1">
        <v>96.3</v>
      </c>
      <c r="M4365" s="1">
        <v>92.3</v>
      </c>
      <c r="N4365" s="1">
        <v>83.8</v>
      </c>
      <c r="O4365" s="1">
        <v>94.6</v>
      </c>
      <c r="P4365" s="1">
        <v>120</v>
      </c>
      <c r="Q4365" s="1">
        <v>111.4</v>
      </c>
      <c r="R4365" s="1">
        <v>102.1</v>
      </c>
      <c r="S4365" s="1">
        <v>0.16758819332069447</v>
      </c>
      <c r="T4365" s="1">
        <f t="shared" si="204"/>
        <v>0.35254804984297633</v>
      </c>
      <c r="U4365" s="2">
        <v>0.12222397123376093</v>
      </c>
      <c r="V4365" s="1">
        <f t="shared" si="205"/>
        <v>0.13340368053628923</v>
      </c>
      <c r="W4365" s="1">
        <f t="shared" si="206"/>
        <v>0.24597697111451924</v>
      </c>
      <c r="X4365" s="2">
        <v>0.16017539305826387</v>
      </c>
    </row>
    <row r="4366" spans="1:24">
      <c r="A4366" s="1" t="s">
        <v>16055</v>
      </c>
      <c r="B4366" s="1" t="s">
        <v>16054</v>
      </c>
      <c r="C4366" s="1" t="s">
        <v>16053</v>
      </c>
      <c r="D4366" s="1">
        <v>31</v>
      </c>
      <c r="E4366" s="1">
        <v>24</v>
      </c>
      <c r="F4366" s="1">
        <v>34</v>
      </c>
      <c r="G4366" s="1">
        <v>999</v>
      </c>
      <c r="H4366" s="1">
        <v>113.2</v>
      </c>
      <c r="I4366" s="1">
        <v>103.1</v>
      </c>
      <c r="J4366" s="1">
        <v>91.9</v>
      </c>
      <c r="K4366" s="1">
        <v>88.5</v>
      </c>
      <c r="L4366" s="1">
        <v>90.9</v>
      </c>
      <c r="M4366" s="1">
        <v>102.3</v>
      </c>
      <c r="N4366" s="1">
        <v>109.3</v>
      </c>
      <c r="O4366" s="1">
        <v>98.6</v>
      </c>
      <c r="P4366" s="1">
        <v>110.2</v>
      </c>
      <c r="Q4366" s="1">
        <v>118.9</v>
      </c>
      <c r="R4366" s="1">
        <v>86.3</v>
      </c>
      <c r="S4366" s="1">
        <v>0.16763972448594974</v>
      </c>
      <c r="T4366" s="1">
        <f t="shared" si="204"/>
        <v>0.59033207155727185</v>
      </c>
      <c r="U4366" s="2">
        <v>0.16057557490086724</v>
      </c>
      <c r="V4366" s="1">
        <f t="shared" si="205"/>
        <v>-0.14365575073153014</v>
      </c>
      <c r="W4366" s="1">
        <f t="shared" si="206"/>
        <v>1.0505826832116989</v>
      </c>
      <c r="X4366" s="2">
        <v>0.6299226575204252</v>
      </c>
    </row>
    <row r="4367" spans="1:24">
      <c r="A4367" s="1" t="s">
        <v>13444</v>
      </c>
      <c r="B4367" s="1" t="s">
        <v>13443</v>
      </c>
      <c r="C4367" s="1" t="s">
        <v>13442</v>
      </c>
      <c r="D4367" s="1">
        <v>48</v>
      </c>
      <c r="E4367" s="1">
        <v>8</v>
      </c>
      <c r="F4367" s="1">
        <v>17</v>
      </c>
      <c r="G4367" s="1">
        <v>195</v>
      </c>
      <c r="H4367" s="1">
        <v>21.8</v>
      </c>
      <c r="I4367" s="1">
        <v>101.8</v>
      </c>
      <c r="J4367" s="1">
        <v>86.9</v>
      </c>
      <c r="K4367" s="1">
        <v>99.3</v>
      </c>
      <c r="L4367" s="1">
        <v>92.2</v>
      </c>
      <c r="M4367" s="1">
        <v>82.6</v>
      </c>
      <c r="N4367" s="1">
        <v>106.6</v>
      </c>
      <c r="O4367" s="1">
        <v>110.4</v>
      </c>
      <c r="P4367" s="1">
        <v>81.8</v>
      </c>
      <c r="Q4367" s="1">
        <v>133.69999999999999</v>
      </c>
      <c r="R4367" s="1">
        <v>104.8</v>
      </c>
      <c r="S4367" s="1">
        <v>0.16770276540497553</v>
      </c>
      <c r="T4367" s="1">
        <f t="shared" si="204"/>
        <v>0.38195322511272467</v>
      </c>
      <c r="U4367" s="2">
        <v>0.12751906554359463</v>
      </c>
      <c r="V4367" s="1">
        <f t="shared" si="205"/>
        <v>-7.1316591089042952E-2</v>
      </c>
      <c r="W4367" s="1">
        <f t="shared" si="206"/>
        <v>0.23098192729917161</v>
      </c>
      <c r="X4367" s="2">
        <v>0.15068185542377135</v>
      </c>
    </row>
    <row r="4368" spans="1:24">
      <c r="A4368" s="1" t="s">
        <v>16292</v>
      </c>
      <c r="B4368" s="1" t="s">
        <v>16291</v>
      </c>
      <c r="C4368" s="1" t="s">
        <v>16290</v>
      </c>
      <c r="D4368" s="1">
        <v>8</v>
      </c>
      <c r="E4368" s="1">
        <v>7</v>
      </c>
      <c r="F4368" s="1">
        <v>7</v>
      </c>
      <c r="G4368" s="1">
        <v>1094</v>
      </c>
      <c r="H4368" s="1">
        <v>122</v>
      </c>
      <c r="I4368" s="1">
        <v>111</v>
      </c>
      <c r="J4368" s="1">
        <v>87.2</v>
      </c>
      <c r="K4368" s="1">
        <v>86</v>
      </c>
      <c r="L4368" s="1">
        <v>81.5</v>
      </c>
      <c r="M4368" s="1">
        <v>155.80000000000001</v>
      </c>
      <c r="N4368" s="1">
        <v>90.8</v>
      </c>
      <c r="O4368" s="1">
        <v>79.599999999999994</v>
      </c>
      <c r="P4368" s="1">
        <v>112.1</v>
      </c>
      <c r="Q4368" s="1">
        <v>107</v>
      </c>
      <c r="R4368" s="1">
        <v>89</v>
      </c>
      <c r="S4368" s="1">
        <v>0.167775554976827</v>
      </c>
      <c r="T4368" s="1">
        <f t="shared" si="204"/>
        <v>0.51992415175552575</v>
      </c>
      <c r="U4368" s="2">
        <v>0.1507371178446337</v>
      </c>
      <c r="V4368" s="1">
        <f t="shared" si="205"/>
        <v>-0.25013365464936022</v>
      </c>
      <c r="W4368" s="1">
        <f t="shared" si="206"/>
        <v>0.34218686115676766</v>
      </c>
      <c r="X4368" s="2">
        <v>0.22159323279572948</v>
      </c>
    </row>
    <row r="4369" spans="1:24">
      <c r="A4369" s="1" t="s">
        <v>15133</v>
      </c>
      <c r="B4369" s="1" t="s">
        <v>15132</v>
      </c>
      <c r="C4369" s="1" t="s">
        <v>15131</v>
      </c>
      <c r="D4369" s="1">
        <v>26</v>
      </c>
      <c r="E4369" s="1">
        <v>5</v>
      </c>
      <c r="F4369" s="1">
        <v>5</v>
      </c>
      <c r="G4369" s="1">
        <v>258</v>
      </c>
      <c r="H4369" s="1">
        <v>27</v>
      </c>
      <c r="I4369" s="1">
        <v>98.1</v>
      </c>
      <c r="J4369" s="1">
        <v>82.6</v>
      </c>
      <c r="K4369" s="1">
        <v>83.4</v>
      </c>
      <c r="L4369" s="1">
        <v>86.4</v>
      </c>
      <c r="M4369" s="1">
        <v>153.5</v>
      </c>
      <c r="N4369" s="1">
        <v>100</v>
      </c>
      <c r="O4369" s="1">
        <v>100.7</v>
      </c>
      <c r="P4369" s="1">
        <v>97.8</v>
      </c>
      <c r="Q4369" s="1">
        <v>112.5</v>
      </c>
      <c r="R4369" s="1">
        <v>85</v>
      </c>
      <c r="S4369" s="1">
        <v>0.16780441151481268</v>
      </c>
      <c r="T4369" s="1">
        <f t="shared" si="204"/>
        <v>0.64047252007488897</v>
      </c>
      <c r="U4369" s="2">
        <v>0.16594160634662225</v>
      </c>
      <c r="V4369" s="1">
        <f t="shared" si="205"/>
        <v>-0.43018726713277261</v>
      </c>
      <c r="W4369" s="1">
        <f t="shared" si="206"/>
        <v>0.97738223337287045</v>
      </c>
      <c r="X4369" s="2">
        <v>0.58969093764908209</v>
      </c>
    </row>
    <row r="4370" spans="1:24">
      <c r="A4370" s="1" t="s">
        <v>14491</v>
      </c>
      <c r="B4370" s="1" t="s">
        <v>14490</v>
      </c>
      <c r="C4370" s="1" t="s">
        <v>14489</v>
      </c>
      <c r="D4370" s="1">
        <v>33</v>
      </c>
      <c r="E4370" s="1">
        <v>28</v>
      </c>
      <c r="F4370" s="1">
        <v>60</v>
      </c>
      <c r="G4370" s="1">
        <v>991</v>
      </c>
      <c r="H4370" s="1">
        <v>111.8</v>
      </c>
      <c r="I4370" s="1">
        <v>93.1</v>
      </c>
      <c r="J4370" s="1">
        <v>86.7</v>
      </c>
      <c r="K4370" s="1">
        <v>89.3</v>
      </c>
      <c r="L4370" s="1">
        <v>87.4</v>
      </c>
      <c r="M4370" s="1">
        <v>120.1</v>
      </c>
      <c r="N4370" s="1">
        <v>112.1</v>
      </c>
      <c r="O4370" s="1">
        <v>110.8</v>
      </c>
      <c r="P4370" s="1">
        <v>112.7</v>
      </c>
      <c r="Q4370" s="1">
        <v>99.5</v>
      </c>
      <c r="R4370" s="1">
        <v>88.2</v>
      </c>
      <c r="S4370" s="1">
        <v>0.16802023546186517</v>
      </c>
      <c r="T4370" s="1">
        <f t="shared" si="204"/>
        <v>0.87273714233823529</v>
      </c>
      <c r="U4370" s="2">
        <v>0.21843725755392585</v>
      </c>
      <c r="V4370" s="1">
        <f t="shared" si="205"/>
        <v>-0.35934399900776809</v>
      </c>
      <c r="W4370" s="1">
        <f t="shared" si="206"/>
        <v>3.4307774629302408</v>
      </c>
      <c r="X4370" s="2">
        <v>1.794875065566218</v>
      </c>
    </row>
    <row r="4371" spans="1:24">
      <c r="A4371" s="1" t="s">
        <v>15046</v>
      </c>
      <c r="B4371" s="1" t="s">
        <v>15045</v>
      </c>
      <c r="C4371" s="1" t="s">
        <v>15044</v>
      </c>
      <c r="D4371" s="1">
        <v>5</v>
      </c>
      <c r="E4371" s="1">
        <v>5</v>
      </c>
      <c r="F4371" s="1">
        <v>5</v>
      </c>
      <c r="G4371" s="1">
        <v>1203</v>
      </c>
      <c r="H4371" s="1">
        <v>132.69999999999999</v>
      </c>
      <c r="I4371" s="1">
        <v>86.8</v>
      </c>
      <c r="J4371" s="1">
        <v>83.9</v>
      </c>
      <c r="K4371" s="1">
        <v>82.4</v>
      </c>
      <c r="L4371" s="1">
        <v>95.2</v>
      </c>
      <c r="M4371" s="1">
        <v>135.30000000000001</v>
      </c>
      <c r="N4371" s="1">
        <v>99.1</v>
      </c>
      <c r="O4371" s="1">
        <v>123.9</v>
      </c>
      <c r="P4371" s="1">
        <v>100.9</v>
      </c>
      <c r="Q4371" s="1">
        <v>98.1</v>
      </c>
      <c r="R4371" s="1">
        <v>94.5</v>
      </c>
      <c r="S4371" s="1">
        <v>0.16806752968953548</v>
      </c>
      <c r="T4371" s="1">
        <f t="shared" si="204"/>
        <v>1.4671712115008537</v>
      </c>
      <c r="U4371" s="2">
        <v>0.30597671198218762</v>
      </c>
      <c r="V4371" s="1">
        <f t="shared" si="205"/>
        <v>-0.45587506990285742</v>
      </c>
      <c r="W4371" s="1">
        <f t="shared" si="206"/>
        <v>1.7085581125576836</v>
      </c>
      <c r="X4371" s="2">
        <v>0.97078058686908553</v>
      </c>
    </row>
    <row r="4372" spans="1:24">
      <c r="A4372" s="1" t="s">
        <v>14044</v>
      </c>
      <c r="B4372" s="1" t="s">
        <v>14043</v>
      </c>
      <c r="C4372" s="1" t="s">
        <v>14042</v>
      </c>
      <c r="D4372" s="1">
        <v>5</v>
      </c>
      <c r="E4372" s="1">
        <v>1</v>
      </c>
      <c r="F4372" s="1">
        <v>1</v>
      </c>
      <c r="G4372" s="1">
        <v>373</v>
      </c>
      <c r="H4372" s="1">
        <v>41.9</v>
      </c>
      <c r="I4372" s="1">
        <v>89.7</v>
      </c>
      <c r="J4372" s="1">
        <v>80.2</v>
      </c>
      <c r="K4372" s="1">
        <v>77.900000000000006</v>
      </c>
      <c r="L4372" s="1">
        <v>79.099999999999994</v>
      </c>
      <c r="M4372" s="1">
        <v>216.3</v>
      </c>
      <c r="N4372" s="1">
        <v>89.7</v>
      </c>
      <c r="O4372" s="1">
        <v>91.6</v>
      </c>
      <c r="P4372" s="1">
        <v>82.9</v>
      </c>
      <c r="Q4372" s="1">
        <v>104.2</v>
      </c>
      <c r="R4372" s="1">
        <v>88.4</v>
      </c>
      <c r="S4372" s="1">
        <v>0.16824044097009794</v>
      </c>
      <c r="T4372" s="1">
        <f t="shared" si="204"/>
        <v>0.78186013255036035</v>
      </c>
      <c r="U4372" s="2">
        <v>0.19525961278191525</v>
      </c>
      <c r="V4372" s="1">
        <f t="shared" si="205"/>
        <v>-0.69750587907386419</v>
      </c>
      <c r="W4372" s="1">
        <f t="shared" si="206"/>
        <v>0.68111666436126306</v>
      </c>
      <c r="X4372" s="2">
        <v>0.42503045642245357</v>
      </c>
    </row>
    <row r="4373" spans="1:24">
      <c r="A4373" s="1" t="s">
        <v>12428</v>
      </c>
      <c r="B4373" s="1" t="s">
        <v>12427</v>
      </c>
      <c r="C4373" s="1" t="s">
        <v>12426</v>
      </c>
      <c r="D4373" s="1">
        <v>25</v>
      </c>
      <c r="E4373" s="1">
        <v>6</v>
      </c>
      <c r="F4373" s="1">
        <v>6</v>
      </c>
      <c r="G4373" s="1">
        <v>354</v>
      </c>
      <c r="H4373" s="1">
        <v>39.299999999999997</v>
      </c>
      <c r="I4373" s="1">
        <v>76</v>
      </c>
      <c r="J4373" s="1">
        <v>73.2</v>
      </c>
      <c r="K4373" s="1">
        <v>75.400000000000006</v>
      </c>
      <c r="L4373" s="1">
        <v>79.599999999999994</v>
      </c>
      <c r="M4373" s="1">
        <v>186.8</v>
      </c>
      <c r="N4373" s="1">
        <v>132.69999999999999</v>
      </c>
      <c r="O4373" s="1">
        <v>120</v>
      </c>
      <c r="P4373" s="1">
        <v>81</v>
      </c>
      <c r="Q4373" s="1">
        <v>98.5</v>
      </c>
      <c r="R4373" s="1">
        <v>76.900000000000006</v>
      </c>
      <c r="S4373" s="1">
        <v>0.16841360817308809</v>
      </c>
      <c r="T4373" s="1">
        <f t="shared" si="204"/>
        <v>0.78782069003291166</v>
      </c>
      <c r="U4373" s="2">
        <v>0.19533139587802562</v>
      </c>
      <c r="V4373" s="1">
        <f t="shared" si="205"/>
        <v>-0.94588051158511377</v>
      </c>
      <c r="W4373" s="1">
        <f t="shared" si="206"/>
        <v>2.0264951035709249</v>
      </c>
      <c r="X4373" s="2">
        <v>1.141444899964893</v>
      </c>
    </row>
    <row r="4374" spans="1:24">
      <c r="A4374" s="1" t="s">
        <v>13945</v>
      </c>
      <c r="B4374" s="1" t="s">
        <v>13944</v>
      </c>
      <c r="C4374" s="1" t="s">
        <v>13943</v>
      </c>
      <c r="D4374" s="1">
        <v>19</v>
      </c>
      <c r="E4374" s="1">
        <v>6</v>
      </c>
      <c r="F4374" s="1">
        <v>7</v>
      </c>
      <c r="G4374" s="1">
        <v>368</v>
      </c>
      <c r="H4374" s="1">
        <v>41.8</v>
      </c>
      <c r="I4374" s="1">
        <v>87.5</v>
      </c>
      <c r="J4374" s="1">
        <v>99.1</v>
      </c>
      <c r="K4374" s="1">
        <v>89.8</v>
      </c>
      <c r="L4374" s="1">
        <v>97.2</v>
      </c>
      <c r="M4374" s="1">
        <v>111.1</v>
      </c>
      <c r="N4374" s="1">
        <v>97.8</v>
      </c>
      <c r="O4374" s="1">
        <v>102.7</v>
      </c>
      <c r="P4374" s="1">
        <v>103.4</v>
      </c>
      <c r="Q4374" s="1">
        <v>118.8</v>
      </c>
      <c r="R4374" s="1">
        <v>92.7</v>
      </c>
      <c r="S4374" s="1">
        <v>0.16843680170459169</v>
      </c>
      <c r="T4374" s="1">
        <f t="shared" si="204"/>
        <v>0.7773817913007347</v>
      </c>
      <c r="U4374" s="2">
        <v>0.19415162427935512</v>
      </c>
      <c r="V4374" s="1">
        <f t="shared" si="205"/>
        <v>-0.1532382776308511</v>
      </c>
      <c r="W4374" s="1">
        <f t="shared" si="206"/>
        <v>1.1301272204843802</v>
      </c>
      <c r="X4374" s="2">
        <v>0.67407521970425577</v>
      </c>
    </row>
    <row r="4375" spans="1:24">
      <c r="A4375" s="1" t="s">
        <v>15130</v>
      </c>
      <c r="B4375" s="1" t="s">
        <v>15129</v>
      </c>
      <c r="C4375" s="1" t="s">
        <v>15128</v>
      </c>
      <c r="D4375" s="1">
        <v>21</v>
      </c>
      <c r="E4375" s="1">
        <v>5</v>
      </c>
      <c r="F4375" s="1">
        <v>5</v>
      </c>
      <c r="G4375" s="1">
        <v>373</v>
      </c>
      <c r="H4375" s="1">
        <v>40.6</v>
      </c>
      <c r="I4375" s="1">
        <v>102.7</v>
      </c>
      <c r="J4375" s="1">
        <v>96.6</v>
      </c>
      <c r="K4375" s="1">
        <v>111.2</v>
      </c>
      <c r="L4375" s="1">
        <v>94.4</v>
      </c>
      <c r="M4375" s="1">
        <v>75.5</v>
      </c>
      <c r="N4375" s="1">
        <v>93.1</v>
      </c>
      <c r="O4375" s="1">
        <v>85.4</v>
      </c>
      <c r="P4375" s="1">
        <v>120.3</v>
      </c>
      <c r="Q4375" s="1">
        <v>114.7</v>
      </c>
      <c r="R4375" s="1">
        <v>106.3</v>
      </c>
      <c r="S4375" s="1">
        <v>0.1685122707012516</v>
      </c>
      <c r="T4375" s="1">
        <f t="shared" si="204"/>
        <v>1.1231205158072557</v>
      </c>
      <c r="U4375" s="2">
        <v>0.27537058307753026</v>
      </c>
      <c r="V4375" s="1">
        <f t="shared" si="205"/>
        <v>0.25769964673808543</v>
      </c>
      <c r="W4375" s="1">
        <f t="shared" si="206"/>
        <v>1.3623224020444082</v>
      </c>
      <c r="X4375" s="2">
        <v>0.79783387863361843</v>
      </c>
    </row>
    <row r="4376" spans="1:24">
      <c r="A4376" s="1" t="s">
        <v>15303</v>
      </c>
      <c r="B4376" s="1" t="s">
        <v>15302</v>
      </c>
      <c r="C4376" s="1" t="s">
        <v>15301</v>
      </c>
      <c r="D4376" s="1">
        <v>54</v>
      </c>
      <c r="E4376" s="1">
        <v>28</v>
      </c>
      <c r="F4376" s="1">
        <v>40</v>
      </c>
      <c r="G4376" s="1">
        <v>562</v>
      </c>
      <c r="H4376" s="1">
        <v>63.9</v>
      </c>
      <c r="I4376" s="1">
        <v>95.3</v>
      </c>
      <c r="J4376" s="1">
        <v>81.7</v>
      </c>
      <c r="K4376" s="1">
        <v>83.2</v>
      </c>
      <c r="L4376" s="1">
        <v>90</v>
      </c>
      <c r="M4376" s="1">
        <v>130.69999999999999</v>
      </c>
      <c r="N4376" s="1">
        <v>109</v>
      </c>
      <c r="O4376" s="1">
        <v>114.9</v>
      </c>
      <c r="P4376" s="1">
        <v>104.3</v>
      </c>
      <c r="Q4376" s="1">
        <v>100.4</v>
      </c>
      <c r="R4376" s="1">
        <v>90.5</v>
      </c>
      <c r="S4376" s="1">
        <v>0.1685511369056821</v>
      </c>
      <c r="T4376" s="1">
        <f t="shared" si="204"/>
        <v>1.0687114672819202</v>
      </c>
      <c r="U4376" s="2">
        <v>0.26799907361378922</v>
      </c>
      <c r="V4376" s="1">
        <f t="shared" si="205"/>
        <v>-0.43305095174397479</v>
      </c>
      <c r="W4376" s="1">
        <f t="shared" si="206"/>
        <v>2.2566496481620035</v>
      </c>
      <c r="X4376" s="2">
        <v>1.2644840028258753</v>
      </c>
    </row>
    <row r="4377" spans="1:24">
      <c r="A4377" s="1" t="s">
        <v>14590</v>
      </c>
      <c r="B4377" s="1" t="s">
        <v>14589</v>
      </c>
      <c r="C4377" s="1" t="s">
        <v>14588</v>
      </c>
      <c r="D4377" s="1">
        <v>3</v>
      </c>
      <c r="E4377" s="1">
        <v>1</v>
      </c>
      <c r="F4377" s="1">
        <v>1</v>
      </c>
      <c r="G4377" s="1">
        <v>417</v>
      </c>
      <c r="H4377" s="1">
        <v>47.2</v>
      </c>
      <c r="I4377" s="1">
        <v>102</v>
      </c>
      <c r="J4377" s="1">
        <v>82.1</v>
      </c>
      <c r="K4377" s="1">
        <v>92.2</v>
      </c>
      <c r="L4377" s="1">
        <v>76.8</v>
      </c>
      <c r="M4377" s="1">
        <v>166.5</v>
      </c>
      <c r="N4377" s="1">
        <v>89.7</v>
      </c>
      <c r="O4377" s="1">
        <v>92.8</v>
      </c>
      <c r="P4377" s="1">
        <v>104.6</v>
      </c>
      <c r="Q4377" s="1">
        <v>94.8</v>
      </c>
      <c r="R4377" s="1">
        <v>98.3</v>
      </c>
      <c r="S4377" s="1">
        <v>0.16881989975727935</v>
      </c>
      <c r="T4377" s="1">
        <f t="shared" si="204"/>
        <v>0.74595935673709612</v>
      </c>
      <c r="U4377" s="2">
        <v>0.18813150946552146</v>
      </c>
      <c r="V4377" s="1">
        <f t="shared" si="205"/>
        <v>-0.3981877146162579</v>
      </c>
      <c r="W4377" s="1">
        <f t="shared" si="206"/>
        <v>0.58760529970754716</v>
      </c>
      <c r="X4377" s="2">
        <v>0.37180997445720776</v>
      </c>
    </row>
    <row r="4378" spans="1:24">
      <c r="A4378" s="1" t="s">
        <v>12788</v>
      </c>
      <c r="B4378" s="1" t="s">
        <v>12787</v>
      </c>
      <c r="C4378" s="1" t="s">
        <v>12786</v>
      </c>
      <c r="D4378" s="1">
        <v>51</v>
      </c>
      <c r="E4378" s="1">
        <v>8</v>
      </c>
      <c r="F4378" s="1">
        <v>30</v>
      </c>
      <c r="G4378" s="1">
        <v>222</v>
      </c>
      <c r="H4378" s="1">
        <v>24.6</v>
      </c>
      <c r="I4378" s="1">
        <v>91.5</v>
      </c>
      <c r="J4378" s="1">
        <v>99.4</v>
      </c>
      <c r="K4378" s="1">
        <v>86.5</v>
      </c>
      <c r="L4378" s="1">
        <v>93.6</v>
      </c>
      <c r="M4378" s="1">
        <v>115</v>
      </c>
      <c r="N4378" s="1">
        <v>100.8</v>
      </c>
      <c r="O4378" s="1">
        <v>100.2</v>
      </c>
      <c r="P4378" s="1">
        <v>130.9</v>
      </c>
      <c r="Q4378" s="1">
        <v>82.1</v>
      </c>
      <c r="R4378" s="1">
        <v>99.8</v>
      </c>
      <c r="S4378" s="1">
        <v>0.1688588250780306</v>
      </c>
      <c r="T4378" s="1">
        <f t="shared" si="204"/>
        <v>0.40485279387084494</v>
      </c>
      <c r="U4378" s="2">
        <v>0.13357903010977615</v>
      </c>
      <c r="V4378" s="1">
        <f t="shared" si="205"/>
        <v>-0.1835428708351434</v>
      </c>
      <c r="W4378" s="1">
        <f t="shared" si="206"/>
        <v>1.2375971936705576</v>
      </c>
      <c r="X4378" s="2">
        <v>0.72912394712105211</v>
      </c>
    </row>
    <row r="4379" spans="1:24">
      <c r="A4379" s="1" t="s">
        <v>12329</v>
      </c>
      <c r="B4379" s="1" t="s">
        <v>12328</v>
      </c>
      <c r="C4379" s="1" t="s">
        <v>12327</v>
      </c>
      <c r="D4379" s="1">
        <v>78</v>
      </c>
      <c r="E4379" s="1">
        <v>60</v>
      </c>
      <c r="F4379" s="1">
        <v>213</v>
      </c>
      <c r="G4379" s="1">
        <v>757</v>
      </c>
      <c r="H4379" s="1">
        <v>83.8</v>
      </c>
      <c r="I4379" s="1">
        <v>105.4</v>
      </c>
      <c r="J4379" s="1">
        <v>91.8</v>
      </c>
      <c r="K4379" s="1">
        <v>99</v>
      </c>
      <c r="L4379" s="1">
        <v>98.6</v>
      </c>
      <c r="M4379" s="1">
        <v>90.6</v>
      </c>
      <c r="N4379" s="1">
        <v>90</v>
      </c>
      <c r="O4379" s="1">
        <v>91.8</v>
      </c>
      <c r="P4379" s="1">
        <v>129.1</v>
      </c>
      <c r="Q4379" s="1">
        <v>98.2</v>
      </c>
      <c r="R4379" s="1">
        <v>105.6</v>
      </c>
      <c r="S4379" s="1">
        <v>0.16900437996270917</v>
      </c>
      <c r="T4379" s="1">
        <f t="shared" si="204"/>
        <v>0.68471006618312946</v>
      </c>
      <c r="U4379" s="2">
        <v>0.17334734935486343</v>
      </c>
      <c r="V4379" s="1">
        <f t="shared" si="205"/>
        <v>0.12035778716548248</v>
      </c>
      <c r="W4379" s="1">
        <f t="shared" si="206"/>
        <v>1.2006060301323205</v>
      </c>
      <c r="X4379" s="2">
        <v>0.71112506802498765</v>
      </c>
    </row>
    <row r="4380" spans="1:24">
      <c r="A4380" s="1" t="s">
        <v>15001</v>
      </c>
      <c r="B4380" s="1" t="s">
        <v>15000</v>
      </c>
      <c r="C4380" s="1" t="s">
        <v>14999</v>
      </c>
      <c r="D4380" s="1">
        <v>25</v>
      </c>
      <c r="E4380" s="1">
        <v>6</v>
      </c>
      <c r="F4380" s="1">
        <v>8</v>
      </c>
      <c r="G4380" s="1">
        <v>320</v>
      </c>
      <c r="H4380" s="1">
        <v>33.6</v>
      </c>
      <c r="I4380" s="1">
        <v>91.5</v>
      </c>
      <c r="J4380" s="1">
        <v>93.5</v>
      </c>
      <c r="K4380" s="1">
        <v>86.2</v>
      </c>
      <c r="L4380" s="1">
        <v>81.599999999999994</v>
      </c>
      <c r="M4380" s="1">
        <v>141.30000000000001</v>
      </c>
      <c r="N4380" s="1">
        <v>104.3</v>
      </c>
      <c r="O4380" s="1">
        <v>104.2</v>
      </c>
      <c r="P4380" s="1">
        <v>101.9</v>
      </c>
      <c r="Q4380" s="1">
        <v>103.1</v>
      </c>
      <c r="R4380" s="1">
        <v>92.5</v>
      </c>
      <c r="S4380" s="1">
        <v>0.16907660680399184</v>
      </c>
      <c r="T4380" s="1">
        <f t="shared" si="204"/>
        <v>1.3101379597247829</v>
      </c>
      <c r="U4380" s="2">
        <v>0.29698899016977348</v>
      </c>
      <c r="V4380" s="1">
        <f t="shared" si="205"/>
        <v>-0.40271722764297613</v>
      </c>
      <c r="W4380" s="1">
        <f t="shared" si="206"/>
        <v>1.3307306265104311</v>
      </c>
      <c r="X4380" s="2">
        <v>0.77932917941910573</v>
      </c>
    </row>
    <row r="4381" spans="1:24">
      <c r="A4381" s="1" t="s">
        <v>10077</v>
      </c>
      <c r="B4381" s="1" t="s">
        <v>10076</v>
      </c>
      <c r="C4381" s="1" t="s">
        <v>10075</v>
      </c>
      <c r="D4381" s="1">
        <v>26</v>
      </c>
      <c r="E4381" s="1">
        <v>24</v>
      </c>
      <c r="F4381" s="1">
        <v>38</v>
      </c>
      <c r="G4381" s="1">
        <v>1406</v>
      </c>
      <c r="H4381" s="1">
        <v>152.4</v>
      </c>
      <c r="I4381" s="1">
        <v>92.7</v>
      </c>
      <c r="J4381" s="1">
        <v>93.8</v>
      </c>
      <c r="K4381" s="1">
        <v>96.1</v>
      </c>
      <c r="L4381" s="1">
        <v>92.4</v>
      </c>
      <c r="M4381" s="1">
        <v>106.5</v>
      </c>
      <c r="N4381" s="1">
        <v>100.5</v>
      </c>
      <c r="O4381" s="1">
        <v>101.7</v>
      </c>
      <c r="P4381" s="1">
        <v>95.7</v>
      </c>
      <c r="Q4381" s="1">
        <v>129</v>
      </c>
      <c r="R4381" s="1">
        <v>91.6</v>
      </c>
      <c r="S4381" s="1">
        <v>0.16944045952563186</v>
      </c>
      <c r="T4381" s="1">
        <f t="shared" si="204"/>
        <v>0.53234850463832806</v>
      </c>
      <c r="U4381" s="2">
        <v>0.15208873067469719</v>
      </c>
      <c r="V4381" s="1">
        <f t="shared" si="205"/>
        <v>-0.13435238662336277</v>
      </c>
      <c r="W4381" s="1">
        <f t="shared" si="206"/>
        <v>2.38979500833541</v>
      </c>
      <c r="X4381" s="2">
        <v>1.3283621829557253</v>
      </c>
    </row>
    <row r="4382" spans="1:24">
      <c r="A4382" s="1" t="s">
        <v>14095</v>
      </c>
      <c r="B4382" s="1" t="s">
        <v>14094</v>
      </c>
      <c r="C4382" s="1" t="s">
        <v>14093</v>
      </c>
      <c r="D4382" s="1">
        <v>67</v>
      </c>
      <c r="E4382" s="1">
        <v>15</v>
      </c>
      <c r="F4382" s="1">
        <v>30</v>
      </c>
      <c r="G4382" s="1">
        <v>330</v>
      </c>
      <c r="H4382" s="1">
        <v>36.700000000000003</v>
      </c>
      <c r="I4382" s="1">
        <v>88.8</v>
      </c>
      <c r="J4382" s="1">
        <v>89.4</v>
      </c>
      <c r="K4382" s="1">
        <v>75.7</v>
      </c>
      <c r="L4382" s="1">
        <v>74.5</v>
      </c>
      <c r="M4382" s="1">
        <v>144.6</v>
      </c>
      <c r="N4382" s="1">
        <v>139</v>
      </c>
      <c r="O4382" s="1">
        <v>110.8</v>
      </c>
      <c r="P4382" s="1">
        <v>91.2</v>
      </c>
      <c r="Q4382" s="1">
        <v>102.8</v>
      </c>
      <c r="R4382" s="1">
        <v>83</v>
      </c>
      <c r="S4382" s="1">
        <v>0.1694693484375896</v>
      </c>
      <c r="T4382" s="1">
        <f t="shared" si="204"/>
        <v>0.7167376952597746</v>
      </c>
      <c r="U4382" s="2">
        <v>0.18040865206532425</v>
      </c>
      <c r="V4382" s="1">
        <f t="shared" si="205"/>
        <v>-0.67924292387895058</v>
      </c>
      <c r="W4382" s="1">
        <f t="shared" si="206"/>
        <v>2.3672781324353411</v>
      </c>
      <c r="X4382" s="2">
        <v>1.3155875655723386</v>
      </c>
    </row>
    <row r="4383" spans="1:24">
      <c r="A4383" s="1" t="s">
        <v>10836</v>
      </c>
      <c r="B4383" s="1" t="s">
        <v>10835</v>
      </c>
      <c r="C4383" s="1" t="s">
        <v>10834</v>
      </c>
      <c r="D4383" s="1">
        <v>12</v>
      </c>
      <c r="E4383" s="1">
        <v>11</v>
      </c>
      <c r="F4383" s="1">
        <v>12</v>
      </c>
      <c r="G4383" s="1">
        <v>1161</v>
      </c>
      <c r="H4383" s="1">
        <v>132.6</v>
      </c>
      <c r="I4383" s="1">
        <v>89.2</v>
      </c>
      <c r="J4383" s="1">
        <v>87</v>
      </c>
      <c r="K4383" s="1">
        <v>94</v>
      </c>
      <c r="L4383" s="1">
        <v>88.1</v>
      </c>
      <c r="M4383" s="1">
        <v>125.4</v>
      </c>
      <c r="N4383" s="1">
        <v>102.5</v>
      </c>
      <c r="O4383" s="1">
        <v>111.5</v>
      </c>
      <c r="P4383" s="1">
        <v>86.6</v>
      </c>
      <c r="Q4383" s="1">
        <v>123.6</v>
      </c>
      <c r="R4383" s="1">
        <v>92.1</v>
      </c>
      <c r="S4383" s="1">
        <v>0.16985043469581468</v>
      </c>
      <c r="T4383" s="1">
        <f t="shared" si="204"/>
        <v>0.51452304752217848</v>
      </c>
      <c r="U4383" s="2">
        <v>0.1507371178446337</v>
      </c>
      <c r="V4383" s="1">
        <f t="shared" si="205"/>
        <v>-0.33685602061077102</v>
      </c>
      <c r="W4383" s="1">
        <f t="shared" si="206"/>
        <v>1.9937110769674835</v>
      </c>
      <c r="X4383" s="2">
        <v>1.123260257600315</v>
      </c>
    </row>
    <row r="4384" spans="1:24">
      <c r="A4384" s="1" t="s">
        <v>5580</v>
      </c>
      <c r="B4384" s="1" t="s">
        <v>5579</v>
      </c>
      <c r="C4384" s="1" t="s">
        <v>5578</v>
      </c>
      <c r="D4384" s="1">
        <v>23</v>
      </c>
      <c r="E4384" s="1">
        <v>3</v>
      </c>
      <c r="F4384" s="1">
        <v>7</v>
      </c>
      <c r="G4384" s="1">
        <v>125</v>
      </c>
      <c r="H4384" s="1">
        <v>13.7</v>
      </c>
      <c r="I4384" s="1">
        <v>73.5</v>
      </c>
      <c r="J4384" s="1">
        <v>108.9</v>
      </c>
      <c r="K4384" s="1">
        <v>89.3</v>
      </c>
      <c r="L4384" s="1">
        <v>101.4</v>
      </c>
      <c r="M4384" s="1">
        <v>98.9</v>
      </c>
      <c r="N4384" s="1">
        <v>115.4</v>
      </c>
      <c r="O4384" s="1">
        <v>97.8</v>
      </c>
      <c r="P4384" s="1">
        <v>83.9</v>
      </c>
      <c r="Q4384" s="1">
        <v>140</v>
      </c>
      <c r="R4384" s="1">
        <v>90.9</v>
      </c>
      <c r="S4384" s="1">
        <v>0.16991067996955017</v>
      </c>
      <c r="T4384" s="1">
        <f t="shared" si="204"/>
        <v>0.27420939252259019</v>
      </c>
      <c r="U4384" s="2">
        <v>9.9824155774490692E-2</v>
      </c>
      <c r="V4384" s="1">
        <f t="shared" si="205"/>
        <v>-0.15748349638127423</v>
      </c>
      <c r="W4384" s="1">
        <f t="shared" si="206"/>
        <v>0.46268670911405158</v>
      </c>
      <c r="X4384" s="2">
        <v>0.29622253426889633</v>
      </c>
    </row>
    <row r="4385" spans="1:24">
      <c r="A4385" s="1" t="s">
        <v>10884</v>
      </c>
      <c r="B4385" s="1" t="s">
        <v>10883</v>
      </c>
      <c r="C4385" s="1" t="s">
        <v>10882</v>
      </c>
      <c r="D4385" s="1">
        <v>44</v>
      </c>
      <c r="E4385" s="1">
        <v>6</v>
      </c>
      <c r="F4385" s="1">
        <v>6</v>
      </c>
      <c r="G4385" s="1">
        <v>180</v>
      </c>
      <c r="H4385" s="1">
        <v>19.7</v>
      </c>
      <c r="I4385" s="1">
        <v>103.2</v>
      </c>
      <c r="J4385" s="1">
        <v>89.4</v>
      </c>
      <c r="K4385" s="1">
        <v>83.3</v>
      </c>
      <c r="L4385" s="1">
        <v>91.5</v>
      </c>
      <c r="M4385" s="1">
        <v>117.6</v>
      </c>
      <c r="N4385" s="1">
        <v>112</v>
      </c>
      <c r="O4385" s="1">
        <v>93</v>
      </c>
      <c r="P4385" s="1">
        <v>94.1</v>
      </c>
      <c r="Q4385" s="1">
        <v>132.30000000000001</v>
      </c>
      <c r="R4385" s="1">
        <v>83.6</v>
      </c>
      <c r="S4385" s="1">
        <v>0.16995408832909406</v>
      </c>
      <c r="T4385" s="1">
        <f t="shared" si="204"/>
        <v>0.36838196072869961</v>
      </c>
      <c r="U4385" s="2">
        <v>0.12508087046133035</v>
      </c>
      <c r="V4385" s="1">
        <f t="shared" si="205"/>
        <v>-0.22743231132313707</v>
      </c>
      <c r="W4385" s="1">
        <f t="shared" si="206"/>
        <v>0.97772535545769013</v>
      </c>
      <c r="X4385" s="2">
        <v>0.58969093764908209</v>
      </c>
    </row>
    <row r="4386" spans="1:24">
      <c r="A4386" s="1" t="s">
        <v>11699</v>
      </c>
      <c r="B4386" s="1" t="s">
        <v>11698</v>
      </c>
      <c r="C4386" s="1" t="s">
        <v>11697</v>
      </c>
      <c r="D4386" s="1">
        <v>51</v>
      </c>
      <c r="E4386" s="1">
        <v>20</v>
      </c>
      <c r="F4386" s="1">
        <v>58</v>
      </c>
      <c r="G4386" s="1">
        <v>521</v>
      </c>
      <c r="H4386" s="1">
        <v>58.8</v>
      </c>
      <c r="I4386" s="1">
        <v>99.1</v>
      </c>
      <c r="J4386" s="1">
        <v>84.3</v>
      </c>
      <c r="K4386" s="1">
        <v>87.4</v>
      </c>
      <c r="L4386" s="1">
        <v>78.3</v>
      </c>
      <c r="M4386" s="1">
        <v>127.8</v>
      </c>
      <c r="N4386" s="1">
        <v>120.4</v>
      </c>
      <c r="O4386" s="1">
        <v>108.1</v>
      </c>
      <c r="P4386" s="1">
        <v>120.1</v>
      </c>
      <c r="Q4386" s="1">
        <v>83.9</v>
      </c>
      <c r="R4386" s="1">
        <v>90.6</v>
      </c>
      <c r="S4386" s="1">
        <v>0.17015457276193968</v>
      </c>
      <c r="T4386" s="1">
        <f t="shared" si="204"/>
        <v>0.45373714034965168</v>
      </c>
      <c r="U4386" s="2">
        <v>0.14413281994794744</v>
      </c>
      <c r="V4386" s="1">
        <f t="shared" si="205"/>
        <v>-0.44448962585938967</v>
      </c>
      <c r="W4386" s="1">
        <f t="shared" si="206"/>
        <v>2.1779003613735117</v>
      </c>
      <c r="X4386" s="2">
        <v>1.2185059726581746</v>
      </c>
    </row>
    <row r="4387" spans="1:24">
      <c r="A4387" s="1" t="s">
        <v>14635</v>
      </c>
      <c r="B4387" s="1" t="s">
        <v>14634</v>
      </c>
      <c r="C4387" s="1" t="s">
        <v>14633</v>
      </c>
      <c r="D4387" s="1">
        <v>3</v>
      </c>
      <c r="E4387" s="1">
        <v>1</v>
      </c>
      <c r="F4387" s="1">
        <v>1</v>
      </c>
      <c r="G4387" s="1">
        <v>484</v>
      </c>
      <c r="H4387" s="1">
        <v>53.9</v>
      </c>
      <c r="I4387" s="1">
        <v>91.7</v>
      </c>
      <c r="J4387" s="1">
        <v>99.7</v>
      </c>
      <c r="K4387" s="1">
        <v>93.3</v>
      </c>
      <c r="L4387" s="1">
        <v>104.2</v>
      </c>
      <c r="M4387" s="1">
        <v>96.1</v>
      </c>
      <c r="N4387" s="1">
        <v>92.1</v>
      </c>
      <c r="O4387" s="1">
        <v>94.7</v>
      </c>
      <c r="P4387" s="1">
        <v>109.1</v>
      </c>
      <c r="Q4387" s="1">
        <v>120</v>
      </c>
      <c r="R4387" s="1">
        <v>99.1</v>
      </c>
      <c r="S4387" s="1">
        <v>0.17021350335834831</v>
      </c>
      <c r="T4387" s="1">
        <f t="shared" si="204"/>
        <v>0.98885591946281026</v>
      </c>
      <c r="U4387" s="2">
        <v>0.25390901987208453</v>
      </c>
      <c r="V4387" s="1">
        <f t="shared" si="205"/>
        <v>4.4069558759111858E-2</v>
      </c>
      <c r="W4387" s="1">
        <f t="shared" si="206"/>
        <v>0.3474647192712122</v>
      </c>
      <c r="X4387" s="2">
        <v>0.22446008572900256</v>
      </c>
    </row>
    <row r="4388" spans="1:24">
      <c r="A4388" s="1" t="s">
        <v>15390</v>
      </c>
      <c r="B4388" s="1" t="s">
        <v>15389</v>
      </c>
      <c r="C4388" s="1" t="s">
        <v>15388</v>
      </c>
      <c r="D4388" s="1">
        <v>2</v>
      </c>
      <c r="E4388" s="1">
        <v>1</v>
      </c>
      <c r="F4388" s="1">
        <v>1</v>
      </c>
      <c r="G4388" s="1">
        <v>756</v>
      </c>
      <c r="H4388" s="1">
        <v>83.5</v>
      </c>
      <c r="I4388" s="1">
        <v>81.8</v>
      </c>
      <c r="J4388" s="1">
        <v>93.5</v>
      </c>
      <c r="K4388" s="1">
        <v>80.7</v>
      </c>
      <c r="L4388" s="1">
        <v>96.4</v>
      </c>
      <c r="M4388" s="1">
        <v>166.1</v>
      </c>
      <c r="N4388" s="1">
        <v>97.8</v>
      </c>
      <c r="O4388" s="1">
        <v>86.3</v>
      </c>
      <c r="P4388" s="1">
        <v>106.4</v>
      </c>
      <c r="Q4388" s="1">
        <v>101.8</v>
      </c>
      <c r="R4388" s="1">
        <v>89.2</v>
      </c>
      <c r="S4388" s="1">
        <v>0.17022822241084878</v>
      </c>
      <c r="T4388" s="1">
        <f t="shared" si="204"/>
        <v>0.8376771968561264</v>
      </c>
      <c r="U4388" s="2">
        <v>0.21144818177160835</v>
      </c>
      <c r="V4388" s="1">
        <f t="shared" si="205"/>
        <v>-0.4060026587919881</v>
      </c>
      <c r="W4388" s="1">
        <f t="shared" si="206"/>
        <v>0.62352830193651276</v>
      </c>
      <c r="X4388" s="2">
        <v>0.39461487693027214</v>
      </c>
    </row>
    <row r="4389" spans="1:24">
      <c r="A4389" s="1" t="s">
        <v>11981</v>
      </c>
      <c r="B4389" s="1" t="s">
        <v>11980</v>
      </c>
      <c r="C4389" s="1" t="s">
        <v>11979</v>
      </c>
      <c r="D4389" s="1">
        <v>19</v>
      </c>
      <c r="E4389" s="1">
        <v>4</v>
      </c>
      <c r="F4389" s="1">
        <v>4</v>
      </c>
      <c r="G4389" s="1">
        <v>459</v>
      </c>
      <c r="H4389" s="1">
        <v>48.6</v>
      </c>
      <c r="I4389" s="1">
        <v>96.5</v>
      </c>
      <c r="J4389" s="1">
        <v>81.5</v>
      </c>
      <c r="K4389" s="1">
        <v>75.2</v>
      </c>
      <c r="L4389" s="1">
        <v>81.400000000000006</v>
      </c>
      <c r="M4389" s="1">
        <v>189.1</v>
      </c>
      <c r="N4389" s="1">
        <v>94.9</v>
      </c>
      <c r="O4389" s="1">
        <v>99</v>
      </c>
      <c r="P4389" s="1">
        <v>84.9</v>
      </c>
      <c r="Q4389" s="1">
        <v>111.1</v>
      </c>
      <c r="R4389" s="1">
        <v>86.4</v>
      </c>
      <c r="S4389" s="1">
        <v>0.17034014251167112</v>
      </c>
      <c r="T4389" s="1">
        <f t="shared" si="204"/>
        <v>0.53476396486410238</v>
      </c>
      <c r="U4389" s="2">
        <v>0.15231583170605928</v>
      </c>
      <c r="V4389" s="1">
        <f t="shared" si="205"/>
        <v>-0.60994444605281051</v>
      </c>
      <c r="W4389" s="1">
        <f t="shared" si="206"/>
        <v>0.81054048566119563</v>
      </c>
      <c r="X4389" s="2">
        <v>0.4989807578650588</v>
      </c>
    </row>
    <row r="4390" spans="1:24">
      <c r="A4390" s="1" t="s">
        <v>13033</v>
      </c>
      <c r="B4390" s="1" t="s">
        <v>13032</v>
      </c>
      <c r="C4390" s="1" t="s">
        <v>13031</v>
      </c>
      <c r="D4390" s="1">
        <v>39</v>
      </c>
      <c r="E4390" s="1">
        <v>58</v>
      </c>
      <c r="F4390" s="1">
        <v>97</v>
      </c>
      <c r="G4390" s="1">
        <v>1479</v>
      </c>
      <c r="H4390" s="1">
        <v>170.5</v>
      </c>
      <c r="I4390" s="1">
        <v>94</v>
      </c>
      <c r="J4390" s="1">
        <v>85</v>
      </c>
      <c r="K4390" s="1">
        <v>97.6</v>
      </c>
      <c r="L4390" s="1">
        <v>88.8</v>
      </c>
      <c r="M4390" s="1">
        <v>109.8</v>
      </c>
      <c r="N4390" s="1">
        <v>102.1</v>
      </c>
      <c r="O4390" s="1">
        <v>114.3</v>
      </c>
      <c r="P4390" s="1">
        <v>113.1</v>
      </c>
      <c r="Q4390" s="1">
        <v>96.2</v>
      </c>
      <c r="R4390" s="1">
        <v>99.1</v>
      </c>
      <c r="S4390" s="1">
        <v>0.17036363056638937</v>
      </c>
      <c r="T4390" s="1">
        <f t="shared" si="204"/>
        <v>1.0437048714970458</v>
      </c>
      <c r="U4390" s="2">
        <v>0.26446625010441654</v>
      </c>
      <c r="V4390" s="1">
        <f t="shared" si="205"/>
        <v>-0.25131764736323947</v>
      </c>
      <c r="W4390" s="1">
        <f t="shared" si="206"/>
        <v>1.949051996629537</v>
      </c>
      <c r="X4390" s="2">
        <v>1.1032836867512497</v>
      </c>
    </row>
    <row r="4391" spans="1:24">
      <c r="A4391" s="1" t="s">
        <v>10353</v>
      </c>
      <c r="B4391" s="1" t="s">
        <v>10352</v>
      </c>
      <c r="C4391" s="1" t="s">
        <v>10351</v>
      </c>
      <c r="D4391" s="1">
        <v>16</v>
      </c>
      <c r="E4391" s="1">
        <v>2</v>
      </c>
      <c r="F4391" s="1">
        <v>2</v>
      </c>
      <c r="G4391" s="1">
        <v>177</v>
      </c>
      <c r="H4391" s="1">
        <v>20</v>
      </c>
      <c r="I4391" s="1">
        <v>74.5</v>
      </c>
      <c r="J4391" s="1">
        <v>117.2</v>
      </c>
      <c r="K4391" s="1">
        <v>110.9</v>
      </c>
      <c r="L4391" s="1">
        <v>100.8</v>
      </c>
      <c r="M4391" s="1">
        <v>79.400000000000006</v>
      </c>
      <c r="N4391" s="1">
        <v>91.3</v>
      </c>
      <c r="O4391" s="1">
        <v>85.5</v>
      </c>
      <c r="P4391" s="1">
        <v>109</v>
      </c>
      <c r="Q4391" s="1">
        <v>131</v>
      </c>
      <c r="R4391" s="1">
        <v>100.5</v>
      </c>
      <c r="S4391" s="1">
        <v>0.1704812135653157</v>
      </c>
      <c r="T4391" s="1">
        <f t="shared" si="204"/>
        <v>0.40760453053180262</v>
      </c>
      <c r="U4391" s="2">
        <v>0.13390909208699062</v>
      </c>
      <c r="V4391" s="1">
        <f t="shared" si="205"/>
        <v>0.23990310899247141</v>
      </c>
      <c r="W4391" s="1">
        <f t="shared" si="206"/>
        <v>0.62553169838873091</v>
      </c>
      <c r="X4391" s="2">
        <v>0.39580907765066164</v>
      </c>
    </row>
    <row r="4392" spans="1:24">
      <c r="A4392" s="1" t="s">
        <v>14728</v>
      </c>
      <c r="B4392" s="1" t="s">
        <v>15162</v>
      </c>
      <c r="C4392" s="1" t="s">
        <v>15161</v>
      </c>
      <c r="D4392" s="1">
        <v>32</v>
      </c>
      <c r="E4392" s="1">
        <v>8</v>
      </c>
      <c r="F4392" s="1">
        <v>27</v>
      </c>
      <c r="G4392" s="1">
        <v>264</v>
      </c>
      <c r="H4392" s="1">
        <v>30.1</v>
      </c>
      <c r="I4392" s="1">
        <v>82.3</v>
      </c>
      <c r="J4392" s="1">
        <v>76.599999999999994</v>
      </c>
      <c r="K4392" s="1">
        <v>81.5</v>
      </c>
      <c r="L4392" s="1">
        <v>77.8</v>
      </c>
      <c r="M4392" s="1">
        <v>153.6</v>
      </c>
      <c r="N4392" s="1">
        <v>125.7</v>
      </c>
      <c r="O4392" s="1">
        <v>133.9</v>
      </c>
      <c r="P4392" s="1">
        <v>96.2</v>
      </c>
      <c r="Q4392" s="1">
        <v>80.5</v>
      </c>
      <c r="R4392" s="1">
        <v>91.9</v>
      </c>
      <c r="S4392" s="1">
        <v>0.17056296837523857</v>
      </c>
      <c r="T4392" s="1">
        <f t="shared" si="204"/>
        <v>1.1830143381459235</v>
      </c>
      <c r="U4392" s="2">
        <v>0.28266504713865315</v>
      </c>
      <c r="V4392" s="1">
        <f t="shared" si="205"/>
        <v>-0.79194391781285578</v>
      </c>
      <c r="W4392" s="1">
        <f t="shared" si="206"/>
        <v>3.350906386395704</v>
      </c>
      <c r="X4392" s="2">
        <v>1.7610566347928596</v>
      </c>
    </row>
    <row r="4393" spans="1:24">
      <c r="A4393" s="1" t="s">
        <v>15465</v>
      </c>
      <c r="B4393" s="1" t="s">
        <v>15464</v>
      </c>
      <c r="C4393" s="1" t="s">
        <v>15463</v>
      </c>
      <c r="D4393" s="1">
        <v>8</v>
      </c>
      <c r="E4393" s="1">
        <v>2</v>
      </c>
      <c r="F4393" s="1">
        <v>2</v>
      </c>
      <c r="G4393" s="1">
        <v>278</v>
      </c>
      <c r="H4393" s="1">
        <v>31</v>
      </c>
      <c r="I4393" s="1">
        <v>76.7</v>
      </c>
      <c r="J4393" s="1">
        <v>83.5</v>
      </c>
      <c r="K4393" s="1">
        <v>89.5</v>
      </c>
      <c r="L4393" s="1">
        <v>90.4</v>
      </c>
      <c r="M4393" s="1">
        <v>155.1</v>
      </c>
      <c r="N4393" s="1">
        <v>95.6</v>
      </c>
      <c r="O4393" s="1">
        <v>122.1</v>
      </c>
      <c r="P4393" s="1">
        <v>101.1</v>
      </c>
      <c r="Q4393" s="1">
        <v>66.2</v>
      </c>
      <c r="R4393" s="1">
        <v>119.8</v>
      </c>
      <c r="S4393" s="1">
        <v>0.1706318237781837</v>
      </c>
      <c r="T4393" s="1">
        <f t="shared" si="204"/>
        <v>0.32783826188922527</v>
      </c>
      <c r="U4393" s="2">
        <v>0.11620625207756646</v>
      </c>
      <c r="V4393" s="1">
        <f t="shared" si="205"/>
        <v>-0.54748035322528199</v>
      </c>
      <c r="W4393" s="1">
        <f t="shared" si="206"/>
        <v>1.3360525804231207</v>
      </c>
      <c r="X4393" s="2">
        <v>0.7819569901887391</v>
      </c>
    </row>
    <row r="4394" spans="1:24">
      <c r="A4394" s="1" t="s">
        <v>11882</v>
      </c>
      <c r="B4394" s="1" t="s">
        <v>11881</v>
      </c>
      <c r="C4394" s="1" t="s">
        <v>11880</v>
      </c>
      <c r="D4394" s="1">
        <v>33</v>
      </c>
      <c r="E4394" s="1">
        <v>5</v>
      </c>
      <c r="F4394" s="1">
        <v>8</v>
      </c>
      <c r="G4394" s="1">
        <v>190</v>
      </c>
      <c r="H4394" s="1">
        <v>21.5</v>
      </c>
      <c r="I4394" s="1">
        <v>97.4</v>
      </c>
      <c r="J4394" s="1">
        <v>85.6</v>
      </c>
      <c r="K4394" s="1">
        <v>98.7</v>
      </c>
      <c r="L4394" s="1">
        <v>86.3</v>
      </c>
      <c r="M4394" s="1">
        <v>129.69999999999999</v>
      </c>
      <c r="N4394" s="1">
        <v>98.7</v>
      </c>
      <c r="O4394" s="1">
        <v>92.9</v>
      </c>
      <c r="P4394" s="1">
        <v>118.8</v>
      </c>
      <c r="Q4394" s="1">
        <v>97.1</v>
      </c>
      <c r="R4394" s="1">
        <v>94.8</v>
      </c>
      <c r="S4394" s="1">
        <v>0.17085397445630926</v>
      </c>
      <c r="T4394" s="1">
        <f t="shared" si="204"/>
        <v>0.72196917013990369</v>
      </c>
      <c r="U4394" s="2">
        <v>0.18265299701749976</v>
      </c>
      <c r="V4394" s="1">
        <f t="shared" si="205"/>
        <v>-0.21925271380588041</v>
      </c>
      <c r="W4394" s="1">
        <f t="shared" si="206"/>
        <v>0.68416207799855566</v>
      </c>
      <c r="X4394" s="2">
        <v>0.42688724962181412</v>
      </c>
    </row>
    <row r="4395" spans="1:24">
      <c r="A4395" s="1" t="s">
        <v>15297</v>
      </c>
      <c r="B4395" s="1" t="s">
        <v>15296</v>
      </c>
      <c r="C4395" s="1" t="s">
        <v>15295</v>
      </c>
      <c r="D4395" s="1">
        <v>10</v>
      </c>
      <c r="E4395" s="1">
        <v>5</v>
      </c>
      <c r="F4395" s="1">
        <v>6</v>
      </c>
      <c r="G4395" s="1">
        <v>737</v>
      </c>
      <c r="H4395" s="1">
        <v>84.4</v>
      </c>
      <c r="I4395" s="1">
        <v>84.8</v>
      </c>
      <c r="J4395" s="1">
        <v>84.4</v>
      </c>
      <c r="K4395" s="1">
        <v>89.3</v>
      </c>
      <c r="L4395" s="1">
        <v>81.900000000000006</v>
      </c>
      <c r="M4395" s="1">
        <v>151.19999999999999</v>
      </c>
      <c r="N4395" s="1">
        <v>105</v>
      </c>
      <c r="O4395" s="1">
        <v>115.9</v>
      </c>
      <c r="P4395" s="1">
        <v>98.1</v>
      </c>
      <c r="Q4395" s="1">
        <v>105.1</v>
      </c>
      <c r="R4395" s="1">
        <v>84.2</v>
      </c>
      <c r="S4395" s="1">
        <v>0.17086652405021771</v>
      </c>
      <c r="T4395" s="1">
        <f t="shared" si="204"/>
        <v>0.97084096797533503</v>
      </c>
      <c r="U4395" s="2">
        <v>0.24735012457489725</v>
      </c>
      <c r="V4395" s="1">
        <f t="shared" si="205"/>
        <v>-0.543496852718654</v>
      </c>
      <c r="W4395" s="1">
        <f t="shared" si="206"/>
        <v>1.6668475348725578</v>
      </c>
      <c r="X4395" s="2">
        <v>0.95093690895290084</v>
      </c>
    </row>
    <row r="4396" spans="1:24">
      <c r="A4396" s="1" t="s">
        <v>15204</v>
      </c>
      <c r="B4396" s="1" t="s">
        <v>15203</v>
      </c>
      <c r="C4396" s="1" t="s">
        <v>15202</v>
      </c>
      <c r="D4396" s="1">
        <v>27</v>
      </c>
      <c r="E4396" s="1">
        <v>43</v>
      </c>
      <c r="F4396" s="1">
        <v>55</v>
      </c>
      <c r="G4396" s="1">
        <v>1755</v>
      </c>
      <c r="H4396" s="1">
        <v>203.9</v>
      </c>
      <c r="I4396" s="1">
        <v>95.1</v>
      </c>
      <c r="J4396" s="1">
        <v>82.5</v>
      </c>
      <c r="K4396" s="1">
        <v>75.5</v>
      </c>
      <c r="L4396" s="1">
        <v>83</v>
      </c>
      <c r="M4396" s="1">
        <v>155.9</v>
      </c>
      <c r="N4396" s="1">
        <v>121.5</v>
      </c>
      <c r="O4396" s="1">
        <v>102.7</v>
      </c>
      <c r="P4396" s="1">
        <v>95.6</v>
      </c>
      <c r="Q4396" s="1">
        <v>101.6</v>
      </c>
      <c r="R4396" s="1">
        <v>86.6</v>
      </c>
      <c r="S4396" s="1">
        <v>0.17102154603139291</v>
      </c>
      <c r="T4396" s="1">
        <f t="shared" si="204"/>
        <v>0.85270519292896263</v>
      </c>
      <c r="U4396" s="2">
        <v>0.21471431967276478</v>
      </c>
      <c r="V4396" s="1">
        <f t="shared" si="205"/>
        <v>-0.59252598183280758</v>
      </c>
      <c r="W4396" s="1">
        <f t="shared" si="206"/>
        <v>1.5570578599638454</v>
      </c>
      <c r="X4396" s="2">
        <v>0.89559011878317707</v>
      </c>
    </row>
    <row r="4397" spans="1:24">
      <c r="A4397" s="1" t="s">
        <v>13276</v>
      </c>
      <c r="B4397" s="1" t="s">
        <v>13275</v>
      </c>
      <c r="C4397" s="1" t="s">
        <v>13274</v>
      </c>
      <c r="D4397" s="1">
        <v>40</v>
      </c>
      <c r="E4397" s="1">
        <v>14</v>
      </c>
      <c r="F4397" s="1">
        <v>18</v>
      </c>
      <c r="G4397" s="1">
        <v>415</v>
      </c>
      <c r="H4397" s="1">
        <v>47.9</v>
      </c>
      <c r="I4397" s="1">
        <v>92.6</v>
      </c>
      <c r="J4397" s="1">
        <v>100.2</v>
      </c>
      <c r="K4397" s="1">
        <v>94.4</v>
      </c>
      <c r="L4397" s="1">
        <v>100.4</v>
      </c>
      <c r="M4397" s="1">
        <v>102.3</v>
      </c>
      <c r="N4397" s="1">
        <v>90.1</v>
      </c>
      <c r="O4397" s="1">
        <v>92.5</v>
      </c>
      <c r="P4397" s="1">
        <v>106.1</v>
      </c>
      <c r="Q4397" s="1">
        <v>119.2</v>
      </c>
      <c r="R4397" s="1">
        <v>102</v>
      </c>
      <c r="S4397" s="1">
        <v>0.1710825309085261</v>
      </c>
      <c r="T4397" s="1">
        <f t="shared" si="204"/>
        <v>1.2471279251394374</v>
      </c>
      <c r="U4397" s="2">
        <v>0.29035904576735588</v>
      </c>
      <c r="V4397" s="1">
        <f t="shared" si="205"/>
        <v>2.9075449812386293E-2</v>
      </c>
      <c r="W4397" s="1">
        <f t="shared" si="206"/>
        <v>0.19218313700975007</v>
      </c>
      <c r="X4397" s="2">
        <v>0.12613666494053546</v>
      </c>
    </row>
    <row r="4398" spans="1:24">
      <c r="A4398" s="1" t="s">
        <v>14041</v>
      </c>
      <c r="B4398" s="1" t="s">
        <v>14040</v>
      </c>
      <c r="C4398" s="1" t="s">
        <v>14039</v>
      </c>
      <c r="D4398" s="1">
        <v>5</v>
      </c>
      <c r="E4398" s="1">
        <v>5</v>
      </c>
      <c r="F4398" s="1">
        <v>5</v>
      </c>
      <c r="G4398" s="1">
        <v>857</v>
      </c>
      <c r="H4398" s="1">
        <v>94.4</v>
      </c>
      <c r="I4398" s="1">
        <v>78.099999999999994</v>
      </c>
      <c r="J4398" s="1">
        <v>83.9</v>
      </c>
      <c r="K4398" s="1">
        <v>86.1</v>
      </c>
      <c r="L4398" s="1">
        <v>78.5</v>
      </c>
      <c r="M4398" s="1">
        <v>156.19999999999999</v>
      </c>
      <c r="N4398" s="1">
        <v>125.9</v>
      </c>
      <c r="O4398" s="1">
        <v>115.6</v>
      </c>
      <c r="P4398" s="1">
        <v>105</v>
      </c>
      <c r="Q4398" s="1">
        <v>80.7</v>
      </c>
      <c r="R4398" s="1">
        <v>90.1</v>
      </c>
      <c r="S4398" s="1">
        <v>0.17113516523112912</v>
      </c>
      <c r="T4398" s="1">
        <f t="shared" si="204"/>
        <v>0.77647334869390361</v>
      </c>
      <c r="U4398" s="2">
        <v>0.19404387320267585</v>
      </c>
      <c r="V4398" s="1">
        <f t="shared" si="205"/>
        <v>-0.69919327052236036</v>
      </c>
      <c r="W4398" s="1">
        <f t="shared" si="206"/>
        <v>2.3366471081637123</v>
      </c>
      <c r="X4398" s="2">
        <v>1.3037362491234281</v>
      </c>
    </row>
    <row r="4399" spans="1:24">
      <c r="A4399" s="1" t="s">
        <v>12725</v>
      </c>
      <c r="B4399" s="1" t="s">
        <v>12724</v>
      </c>
      <c r="C4399" s="1" t="s">
        <v>12723</v>
      </c>
      <c r="D4399" s="1">
        <v>1</v>
      </c>
      <c r="E4399" s="1">
        <v>3</v>
      </c>
      <c r="F4399" s="1">
        <v>3</v>
      </c>
      <c r="G4399" s="1">
        <v>3508</v>
      </c>
      <c r="H4399" s="1">
        <v>392.1</v>
      </c>
      <c r="I4399" s="1">
        <v>88.6</v>
      </c>
      <c r="J4399" s="1">
        <v>87.7</v>
      </c>
      <c r="K4399" s="1">
        <v>84.1</v>
      </c>
      <c r="L4399" s="1">
        <v>90.9</v>
      </c>
      <c r="M4399" s="1">
        <v>194.7</v>
      </c>
      <c r="N4399" s="1">
        <v>78.5</v>
      </c>
      <c r="O4399" s="1">
        <v>78.900000000000006</v>
      </c>
      <c r="P4399" s="1">
        <v>94.9</v>
      </c>
      <c r="Q4399" s="1">
        <v>111.6</v>
      </c>
      <c r="R4399" s="1">
        <v>90.2</v>
      </c>
      <c r="S4399" s="1">
        <v>0.17133884953673958</v>
      </c>
      <c r="T4399" s="1">
        <f t="shared" si="204"/>
        <v>0.96302285667629361</v>
      </c>
      <c r="U4399" s="2">
        <v>0.24413008765489577</v>
      </c>
      <c r="V4399" s="1">
        <f t="shared" si="205"/>
        <v>-0.41831914991960401</v>
      </c>
      <c r="W4399" s="1">
        <f t="shared" si="206"/>
        <v>0.39402359069046355</v>
      </c>
      <c r="X4399" s="2">
        <v>0.25425642344721466</v>
      </c>
    </row>
    <row r="4400" spans="1:24">
      <c r="A4400" s="1" t="s">
        <v>14416</v>
      </c>
      <c r="B4400" s="1" t="s">
        <v>14415</v>
      </c>
      <c r="C4400" s="1" t="s">
        <v>14414</v>
      </c>
      <c r="D4400" s="1">
        <v>58</v>
      </c>
      <c r="E4400" s="1">
        <v>52</v>
      </c>
      <c r="F4400" s="1">
        <v>149</v>
      </c>
      <c r="G4400" s="1">
        <v>1023</v>
      </c>
      <c r="H4400" s="1">
        <v>116.4</v>
      </c>
      <c r="I4400" s="1">
        <v>94.6</v>
      </c>
      <c r="J4400" s="1">
        <v>88.4</v>
      </c>
      <c r="K4400" s="1">
        <v>94.1</v>
      </c>
      <c r="L4400" s="1">
        <v>92.9</v>
      </c>
      <c r="M4400" s="1">
        <v>118.3</v>
      </c>
      <c r="N4400" s="1">
        <v>99.8</v>
      </c>
      <c r="O4400" s="1">
        <v>99.4</v>
      </c>
      <c r="P4400" s="1">
        <v>114.9</v>
      </c>
      <c r="Q4400" s="1">
        <v>92.5</v>
      </c>
      <c r="R4400" s="1">
        <v>105.1</v>
      </c>
      <c r="S4400" s="1">
        <v>0.17136841831198113</v>
      </c>
      <c r="T4400" s="1">
        <f t="shared" si="204"/>
        <v>1.0223927355580165</v>
      </c>
      <c r="U4400" s="2">
        <v>0.25997201975041162</v>
      </c>
      <c r="V4400" s="1">
        <f t="shared" si="205"/>
        <v>-0.19426882042205987</v>
      </c>
      <c r="W4400" s="1">
        <f t="shared" si="206"/>
        <v>1.2286583122719725</v>
      </c>
      <c r="X4400" s="2">
        <v>0.7243016319173009</v>
      </c>
    </row>
    <row r="4401" spans="1:24">
      <c r="A4401" s="1" t="s">
        <v>10899</v>
      </c>
      <c r="B4401" s="1" t="s">
        <v>10898</v>
      </c>
      <c r="C4401" s="1" t="s">
        <v>10897</v>
      </c>
      <c r="D4401" s="1">
        <v>65</v>
      </c>
      <c r="E4401" s="1">
        <v>29</v>
      </c>
      <c r="F4401" s="1">
        <v>198</v>
      </c>
      <c r="G4401" s="1">
        <v>379</v>
      </c>
      <c r="H4401" s="1">
        <v>42.5</v>
      </c>
      <c r="I4401" s="1">
        <v>51.9</v>
      </c>
      <c r="J4401" s="1">
        <v>49.6</v>
      </c>
      <c r="K4401" s="1">
        <v>41.1</v>
      </c>
      <c r="L4401" s="1">
        <v>40.9</v>
      </c>
      <c r="M4401" s="1">
        <v>221.8</v>
      </c>
      <c r="N4401" s="1">
        <v>237.4</v>
      </c>
      <c r="O4401" s="1">
        <v>202.3</v>
      </c>
      <c r="P4401" s="1">
        <v>42.8</v>
      </c>
      <c r="Q4401" s="1">
        <v>65.2</v>
      </c>
      <c r="R4401" s="1">
        <v>47</v>
      </c>
      <c r="S4401" s="1">
        <v>0.17152565170986858</v>
      </c>
      <c r="T4401" s="1">
        <f t="shared" si="204"/>
        <v>0.37171817581844269</v>
      </c>
      <c r="U4401" s="2">
        <v>0.1260163678881811</v>
      </c>
      <c r="V4401" s="1">
        <f t="shared" si="205"/>
        <v>-2.2649985927143081</v>
      </c>
      <c r="W4401" s="1">
        <f t="shared" si="206"/>
        <v>5.1398406810819361</v>
      </c>
      <c r="X4401" s="2">
        <v>2.4211218992442798</v>
      </c>
    </row>
    <row r="4402" spans="1:24">
      <c r="A4402" s="1" t="s">
        <v>13117</v>
      </c>
      <c r="B4402" s="1" t="s">
        <v>13116</v>
      </c>
      <c r="C4402" s="1" t="s">
        <v>13115</v>
      </c>
      <c r="D4402" s="1">
        <v>11</v>
      </c>
      <c r="E4402" s="1">
        <v>3</v>
      </c>
      <c r="F4402" s="1">
        <v>5</v>
      </c>
      <c r="G4402" s="1">
        <v>343</v>
      </c>
      <c r="H4402" s="1">
        <v>40.700000000000003</v>
      </c>
      <c r="I4402" s="1">
        <v>95</v>
      </c>
      <c r="J4402" s="1">
        <v>96.5</v>
      </c>
      <c r="K4402" s="1">
        <v>109.5</v>
      </c>
      <c r="L4402" s="1">
        <v>101.8</v>
      </c>
      <c r="M4402" s="1">
        <v>77.2</v>
      </c>
      <c r="N4402" s="1">
        <v>87</v>
      </c>
      <c r="O4402" s="1">
        <v>92.6</v>
      </c>
      <c r="P4402" s="1">
        <v>107.8</v>
      </c>
      <c r="Q4402" s="1">
        <v>132</v>
      </c>
      <c r="R4402" s="1">
        <v>100.5</v>
      </c>
      <c r="S4402" s="1">
        <v>0.17178096723706768</v>
      </c>
      <c r="T4402" s="1">
        <f t="shared" si="204"/>
        <v>0.67762890305948187</v>
      </c>
      <c r="U4402" s="2">
        <v>0.17219747763761176</v>
      </c>
      <c r="V4402" s="1">
        <f t="shared" si="205"/>
        <v>0.23438098160563822</v>
      </c>
      <c r="W4402" s="1">
        <f t="shared" si="206"/>
        <v>1.417367565746346</v>
      </c>
      <c r="X4402" s="2">
        <v>0.82751781414360071</v>
      </c>
    </row>
    <row r="4403" spans="1:24">
      <c r="A4403" s="1" t="s">
        <v>13084</v>
      </c>
      <c r="B4403" s="1" t="s">
        <v>13083</v>
      </c>
      <c r="C4403" s="1" t="s">
        <v>13082</v>
      </c>
      <c r="D4403" s="1">
        <v>55</v>
      </c>
      <c r="E4403" s="1">
        <v>12</v>
      </c>
      <c r="F4403" s="1">
        <v>50</v>
      </c>
      <c r="G4403" s="1">
        <v>206</v>
      </c>
      <c r="H4403" s="1">
        <v>23.5</v>
      </c>
      <c r="I4403" s="1">
        <v>107.2</v>
      </c>
      <c r="J4403" s="1">
        <v>96</v>
      </c>
      <c r="K4403" s="1">
        <v>96</v>
      </c>
      <c r="L4403" s="1">
        <v>99.8</v>
      </c>
      <c r="M4403" s="1">
        <v>98.2</v>
      </c>
      <c r="N4403" s="1">
        <v>81.3</v>
      </c>
      <c r="O4403" s="1">
        <v>84.3</v>
      </c>
      <c r="P4403" s="1">
        <v>135.5</v>
      </c>
      <c r="Q4403" s="1">
        <v>95.3</v>
      </c>
      <c r="R4403" s="1">
        <v>106.3</v>
      </c>
      <c r="S4403" s="1">
        <v>0.17182538015334617</v>
      </c>
      <c r="T4403" s="1">
        <f t="shared" si="204"/>
        <v>0.54707041730175121</v>
      </c>
      <c r="U4403" s="2">
        <v>0.15288453923813455</v>
      </c>
      <c r="V4403" s="1">
        <f t="shared" si="205"/>
        <v>0.18190668257931963</v>
      </c>
      <c r="W4403" s="1">
        <f t="shared" si="206"/>
        <v>1.1044152224997352</v>
      </c>
      <c r="X4403" s="2">
        <v>0.66147970857189664</v>
      </c>
    </row>
    <row r="4404" spans="1:24">
      <c r="A4404" s="1" t="s">
        <v>16139</v>
      </c>
      <c r="B4404" s="1" t="s">
        <v>16138</v>
      </c>
      <c r="C4404" s="1" t="s">
        <v>16137</v>
      </c>
      <c r="D4404" s="1">
        <v>18</v>
      </c>
      <c r="E4404" s="1">
        <v>2</v>
      </c>
      <c r="F4404" s="1">
        <v>2</v>
      </c>
      <c r="G4404" s="1">
        <v>238</v>
      </c>
      <c r="H4404" s="1">
        <v>25.8</v>
      </c>
      <c r="I4404" s="1">
        <v>95.1</v>
      </c>
      <c r="J4404" s="1">
        <v>85.5</v>
      </c>
      <c r="K4404" s="1">
        <v>94.7</v>
      </c>
      <c r="L4404" s="1">
        <v>98.6</v>
      </c>
      <c r="M4404" s="1">
        <v>148</v>
      </c>
      <c r="N4404" s="1">
        <v>78.3</v>
      </c>
      <c r="O4404" s="1">
        <v>83.9</v>
      </c>
      <c r="P4404" s="1">
        <v>125.6</v>
      </c>
      <c r="Q4404" s="1">
        <v>74.8</v>
      </c>
      <c r="R4404" s="1">
        <v>115.5</v>
      </c>
      <c r="S4404" s="1">
        <v>0.17185296516754794</v>
      </c>
      <c r="T4404" s="1">
        <f t="shared" si="204"/>
        <v>0.3787094807662813</v>
      </c>
      <c r="U4404" s="2">
        <v>0.12751906554359463</v>
      </c>
      <c r="V4404" s="1">
        <f t="shared" si="205"/>
        <v>-0.14558371445676616</v>
      </c>
      <c r="W4404" s="1">
        <f t="shared" si="206"/>
        <v>0.20504059477139716</v>
      </c>
      <c r="X4404" s="2">
        <v>0.13374945464287888</v>
      </c>
    </row>
    <row r="4405" spans="1:24">
      <c r="A4405" s="1" t="s">
        <v>11373</v>
      </c>
      <c r="B4405" s="1" t="s">
        <v>11372</v>
      </c>
      <c r="C4405" s="1" t="s">
        <v>11371</v>
      </c>
      <c r="D4405" s="1">
        <v>2</v>
      </c>
      <c r="E4405" s="1">
        <v>1</v>
      </c>
      <c r="F4405" s="1">
        <v>1</v>
      </c>
      <c r="G4405" s="1">
        <v>489</v>
      </c>
      <c r="H4405" s="1">
        <v>55.5</v>
      </c>
      <c r="I4405" s="1">
        <v>107.9</v>
      </c>
      <c r="J4405" s="1">
        <v>98.7</v>
      </c>
      <c r="K4405" s="1">
        <v>86.6</v>
      </c>
      <c r="L4405" s="1">
        <v>95.6</v>
      </c>
      <c r="M4405" s="1">
        <v>85.8</v>
      </c>
      <c r="N4405" s="1">
        <v>95.1</v>
      </c>
      <c r="O4405" s="1">
        <v>101.9</v>
      </c>
      <c r="P4405" s="1">
        <v>101.9</v>
      </c>
      <c r="Q4405" s="1">
        <v>142.80000000000001</v>
      </c>
      <c r="R4405" s="1">
        <v>83.8</v>
      </c>
      <c r="S4405" s="1">
        <v>0.17190265088275472</v>
      </c>
      <c r="T4405" s="1">
        <f t="shared" si="204"/>
        <v>0.33405671302105677</v>
      </c>
      <c r="U4405" s="2">
        <v>0.11716768828242795</v>
      </c>
      <c r="V4405" s="1">
        <f t="shared" si="205"/>
        <v>4.4208599517538819E-2</v>
      </c>
      <c r="W4405" s="1">
        <f t="shared" si="206"/>
        <v>0.17343667054718512</v>
      </c>
      <c r="X4405" s="2">
        <v>0.11428838170900139</v>
      </c>
    </row>
    <row r="4406" spans="1:24">
      <c r="A4406" s="1" t="s">
        <v>12641</v>
      </c>
      <c r="B4406" s="1" t="s">
        <v>12640</v>
      </c>
      <c r="C4406" s="1" t="s">
        <v>12639</v>
      </c>
      <c r="D4406" s="1">
        <v>20</v>
      </c>
      <c r="E4406" s="1">
        <v>7</v>
      </c>
      <c r="F4406" s="1">
        <v>9</v>
      </c>
      <c r="G4406" s="1">
        <v>529</v>
      </c>
      <c r="H4406" s="1">
        <v>57.9</v>
      </c>
      <c r="I4406" s="1">
        <v>71.2</v>
      </c>
      <c r="J4406" s="1">
        <v>92.7</v>
      </c>
      <c r="K4406" s="1">
        <v>107.3</v>
      </c>
      <c r="L4406" s="1">
        <v>87.4</v>
      </c>
      <c r="M4406" s="1">
        <v>119.2</v>
      </c>
      <c r="N4406" s="1">
        <v>110.5</v>
      </c>
      <c r="O4406" s="1">
        <v>108.7</v>
      </c>
      <c r="P4406" s="1">
        <v>96.8</v>
      </c>
      <c r="Q4406" s="1">
        <v>110</v>
      </c>
      <c r="R4406" s="1">
        <v>96.2</v>
      </c>
      <c r="S4406" s="1">
        <v>0.1719798047707822</v>
      </c>
      <c r="T4406" s="1">
        <f t="shared" si="204"/>
        <v>0.53803641042140771</v>
      </c>
      <c r="U4406" s="2">
        <v>0.15261327652126663</v>
      </c>
      <c r="V4406" s="1">
        <f t="shared" si="205"/>
        <v>-0.3313915795304187</v>
      </c>
      <c r="W4406" s="1">
        <f t="shared" si="206"/>
        <v>1.2687951552992731</v>
      </c>
      <c r="X4406" s="2">
        <v>0.74748225101546906</v>
      </c>
    </row>
    <row r="4407" spans="1:24">
      <c r="A4407" s="1" t="s">
        <v>14005</v>
      </c>
      <c r="B4407" s="1" t="s">
        <v>14004</v>
      </c>
      <c r="C4407" s="1" t="s">
        <v>14003</v>
      </c>
      <c r="D4407" s="1">
        <v>13</v>
      </c>
      <c r="E4407" s="1">
        <v>6</v>
      </c>
      <c r="F4407" s="1">
        <v>6</v>
      </c>
      <c r="G4407" s="1">
        <v>432</v>
      </c>
      <c r="H4407" s="1">
        <v>48.2</v>
      </c>
      <c r="I4407" s="1">
        <v>93.6</v>
      </c>
      <c r="J4407" s="1">
        <v>91</v>
      </c>
      <c r="K4407" s="1">
        <v>96.9</v>
      </c>
      <c r="L4407" s="1">
        <v>92</v>
      </c>
      <c r="M4407" s="1">
        <v>119.8</v>
      </c>
      <c r="N4407" s="1">
        <v>90.5</v>
      </c>
      <c r="O4407" s="1">
        <v>100.7</v>
      </c>
      <c r="P4407" s="1">
        <v>117.8</v>
      </c>
      <c r="Q4407" s="1">
        <v>94.9</v>
      </c>
      <c r="R4407" s="1">
        <v>102.9</v>
      </c>
      <c r="S4407" s="1">
        <v>0.17202646161570304</v>
      </c>
      <c r="T4407" s="1">
        <f t="shared" si="204"/>
        <v>1.0096338546166579</v>
      </c>
      <c r="U4407" s="2">
        <v>0.25997201975041162</v>
      </c>
      <c r="V4407" s="1">
        <f t="shared" si="205"/>
        <v>-0.15084383662020931</v>
      </c>
      <c r="W4407" s="1">
        <f t="shared" si="206"/>
        <v>0.65740670296765968</v>
      </c>
      <c r="X4407" s="2">
        <v>0.41311744909530723</v>
      </c>
    </row>
    <row r="4408" spans="1:24">
      <c r="A4408" s="1" t="s">
        <v>12017</v>
      </c>
      <c r="B4408" s="1" t="s">
        <v>12016</v>
      </c>
      <c r="C4408" s="1" t="s">
        <v>12015</v>
      </c>
      <c r="D4408" s="1">
        <v>24</v>
      </c>
      <c r="E4408" s="1">
        <v>12</v>
      </c>
      <c r="F4408" s="1">
        <v>15</v>
      </c>
      <c r="G4408" s="1">
        <v>682</v>
      </c>
      <c r="H4408" s="1">
        <v>75.099999999999994</v>
      </c>
      <c r="I4408" s="1">
        <v>88</v>
      </c>
      <c r="J4408" s="1">
        <v>95.8</v>
      </c>
      <c r="K4408" s="1">
        <v>105</v>
      </c>
      <c r="L4408" s="1">
        <v>96.8</v>
      </c>
      <c r="M4408" s="1">
        <v>111.8</v>
      </c>
      <c r="N4408" s="1">
        <v>90</v>
      </c>
      <c r="O4408" s="1">
        <v>86.7</v>
      </c>
      <c r="P4408" s="1">
        <v>92.2</v>
      </c>
      <c r="Q4408" s="1">
        <v>131.5</v>
      </c>
      <c r="R4408" s="1">
        <v>102.2</v>
      </c>
      <c r="S4408" s="1">
        <v>0.17236179978744609</v>
      </c>
      <c r="T4408" s="1">
        <f t="shared" si="204"/>
        <v>0.51677337550068536</v>
      </c>
      <c r="U4408" s="2">
        <v>0.1507371178446337</v>
      </c>
      <c r="V4408" s="1">
        <f t="shared" si="205"/>
        <v>3.496233418273069E-3</v>
      </c>
      <c r="W4408" s="1">
        <f t="shared" si="206"/>
        <v>1.0018229846793719E-2</v>
      </c>
      <c r="X4408" s="2">
        <v>5.8917663601470186E-3</v>
      </c>
    </row>
    <row r="4409" spans="1:24">
      <c r="A4409" s="1" t="s">
        <v>15258</v>
      </c>
      <c r="B4409" s="1" t="s">
        <v>15257</v>
      </c>
      <c r="C4409" s="1" t="s">
        <v>15256</v>
      </c>
      <c r="D4409" s="1">
        <v>53</v>
      </c>
      <c r="E4409" s="1">
        <v>51</v>
      </c>
      <c r="F4409" s="1">
        <v>129</v>
      </c>
      <c r="G4409" s="1">
        <v>1063</v>
      </c>
      <c r="H4409" s="1">
        <v>121.9</v>
      </c>
      <c r="I4409" s="1">
        <v>107.6</v>
      </c>
      <c r="J4409" s="1">
        <v>99.5</v>
      </c>
      <c r="K4409" s="1">
        <v>92.3</v>
      </c>
      <c r="L4409" s="1">
        <v>101.2</v>
      </c>
      <c r="M4409" s="1">
        <v>96.3</v>
      </c>
      <c r="N4409" s="1">
        <v>80.099999999999994</v>
      </c>
      <c r="O4409" s="1">
        <v>84.3</v>
      </c>
      <c r="P4409" s="1">
        <v>116.2</v>
      </c>
      <c r="Q4409" s="1">
        <v>116.3</v>
      </c>
      <c r="R4409" s="1">
        <v>106.1</v>
      </c>
      <c r="S4409" s="1">
        <v>0.17245705136177816</v>
      </c>
      <c r="T4409" s="1">
        <f t="shared" si="204"/>
        <v>1.3791475632175301</v>
      </c>
      <c r="U4409" s="2">
        <v>0.29698899016977348</v>
      </c>
      <c r="V4409" s="1">
        <f t="shared" si="205"/>
        <v>0.20473433899830751</v>
      </c>
      <c r="W4409" s="1">
        <f t="shared" si="206"/>
        <v>1.2133499767026208</v>
      </c>
      <c r="X4409" s="2">
        <v>0.71810161198562072</v>
      </c>
    </row>
    <row r="4410" spans="1:24">
      <c r="A4410" s="1" t="s">
        <v>16229</v>
      </c>
      <c r="B4410" s="1" t="s">
        <v>16228</v>
      </c>
      <c r="C4410" s="1" t="s">
        <v>16227</v>
      </c>
      <c r="D4410" s="1">
        <v>13</v>
      </c>
      <c r="E4410" s="1">
        <v>5</v>
      </c>
      <c r="F4410" s="1">
        <v>8</v>
      </c>
      <c r="G4410" s="1">
        <v>364</v>
      </c>
      <c r="H4410" s="1">
        <v>41.1</v>
      </c>
      <c r="I4410" s="1">
        <v>124.2</v>
      </c>
      <c r="J4410" s="1">
        <v>83.6</v>
      </c>
      <c r="K4410" s="1">
        <v>96.3</v>
      </c>
      <c r="L4410" s="1">
        <v>108.8</v>
      </c>
      <c r="M4410" s="1">
        <v>55.6</v>
      </c>
      <c r="N4410" s="1">
        <v>75.3</v>
      </c>
      <c r="O4410" s="1">
        <v>107.3</v>
      </c>
      <c r="P4410" s="1">
        <v>137.30000000000001</v>
      </c>
      <c r="Q4410" s="1">
        <v>86</v>
      </c>
      <c r="R4410" s="1">
        <v>125.7</v>
      </c>
      <c r="S4410" s="1">
        <v>0.17247211719968114</v>
      </c>
      <c r="T4410" s="1">
        <f t="shared" si="204"/>
        <v>0.33293839137431996</v>
      </c>
      <c r="U4410" s="2">
        <v>0.11716768828242795</v>
      </c>
      <c r="V4410" s="1">
        <f t="shared" si="205"/>
        <v>0.37858150603321961</v>
      </c>
      <c r="W4410" s="1">
        <f t="shared" si="206"/>
        <v>0.69311854526421168</v>
      </c>
      <c r="X4410" s="2">
        <v>0.4304896156338861</v>
      </c>
    </row>
    <row r="4411" spans="1:24">
      <c r="A4411" s="1" t="s">
        <v>14806</v>
      </c>
      <c r="B4411" s="1" t="s">
        <v>14805</v>
      </c>
      <c r="C4411" s="1" t="s">
        <v>14804</v>
      </c>
      <c r="D4411" s="1">
        <v>5</v>
      </c>
      <c r="E4411" s="1">
        <v>2</v>
      </c>
      <c r="F4411" s="1">
        <v>2</v>
      </c>
      <c r="G4411" s="1">
        <v>535</v>
      </c>
      <c r="H4411" s="1">
        <v>57.9</v>
      </c>
      <c r="I4411" s="1">
        <v>79.599999999999994</v>
      </c>
      <c r="J4411" s="1">
        <v>95.6</v>
      </c>
      <c r="K4411" s="1">
        <v>112.5</v>
      </c>
      <c r="L4411" s="1">
        <v>91</v>
      </c>
      <c r="M4411" s="1">
        <v>88.7</v>
      </c>
      <c r="N4411" s="1">
        <v>97.4</v>
      </c>
      <c r="O4411" s="1">
        <v>115.2</v>
      </c>
      <c r="P4411" s="1">
        <v>106.2</v>
      </c>
      <c r="Q4411" s="1">
        <v>93.7</v>
      </c>
      <c r="R4411" s="1">
        <v>120.2</v>
      </c>
      <c r="S4411" s="1">
        <v>0.17250475494000575</v>
      </c>
      <c r="T4411" s="1">
        <f t="shared" si="204"/>
        <v>0.52868681935887396</v>
      </c>
      <c r="U4411" s="2">
        <v>0.15105483501346689</v>
      </c>
      <c r="V4411" s="1">
        <f t="shared" si="205"/>
        <v>-8.5182750988887668E-2</v>
      </c>
      <c r="W4411" s="1">
        <f t="shared" si="206"/>
        <v>0.21960568351225648</v>
      </c>
      <c r="X4411" s="2">
        <v>0.14272142255595827</v>
      </c>
    </row>
    <row r="4412" spans="1:24">
      <c r="A4412" s="1" t="s">
        <v>14251</v>
      </c>
      <c r="B4412" s="1" t="s">
        <v>14250</v>
      </c>
      <c r="C4412" s="1" t="s">
        <v>14249</v>
      </c>
      <c r="D4412" s="1">
        <v>21</v>
      </c>
      <c r="E4412" s="1">
        <v>4</v>
      </c>
      <c r="F4412" s="1">
        <v>4</v>
      </c>
      <c r="G4412" s="1">
        <v>257</v>
      </c>
      <c r="H4412" s="1">
        <v>30.2</v>
      </c>
      <c r="I4412" s="1">
        <v>103.7</v>
      </c>
      <c r="J4412" s="1">
        <v>84.3</v>
      </c>
      <c r="K4412" s="1">
        <v>85.4</v>
      </c>
      <c r="L4412" s="1">
        <v>89.8</v>
      </c>
      <c r="M4412" s="1">
        <v>141.30000000000001</v>
      </c>
      <c r="N4412" s="1">
        <v>100.6</v>
      </c>
      <c r="O4412" s="1">
        <v>88</v>
      </c>
      <c r="P4412" s="1">
        <v>117.9</v>
      </c>
      <c r="Q4412" s="1">
        <v>97.8</v>
      </c>
      <c r="R4412" s="1">
        <v>91.3</v>
      </c>
      <c r="S4412" s="1">
        <v>0.17251195224547056</v>
      </c>
      <c r="T4412" s="1">
        <f t="shared" si="204"/>
        <v>0.63039863013163788</v>
      </c>
      <c r="U4412" s="2">
        <v>0.16533444870748881</v>
      </c>
      <c r="V4412" s="1">
        <f t="shared" si="205"/>
        <v>-0.27630207455285943</v>
      </c>
      <c r="W4412" s="1">
        <f t="shared" si="206"/>
        <v>0.61585144846317474</v>
      </c>
      <c r="X4412" s="2">
        <v>0.39040055729388107</v>
      </c>
    </row>
    <row r="4413" spans="1:24">
      <c r="A4413" s="1" t="s">
        <v>5781</v>
      </c>
      <c r="B4413" s="1" t="s">
        <v>5780</v>
      </c>
      <c r="C4413" s="1" t="s">
        <v>5779</v>
      </c>
      <c r="D4413" s="1">
        <v>20</v>
      </c>
      <c r="E4413" s="1">
        <v>1</v>
      </c>
      <c r="F4413" s="1">
        <v>2</v>
      </c>
      <c r="G4413" s="1">
        <v>139</v>
      </c>
      <c r="H4413" s="1">
        <v>15.5</v>
      </c>
      <c r="I4413" s="1">
        <v>113.2</v>
      </c>
      <c r="J4413" s="1">
        <v>85.7</v>
      </c>
      <c r="K4413" s="1">
        <v>90</v>
      </c>
      <c r="L4413" s="1">
        <v>100.8</v>
      </c>
      <c r="M4413" s="1">
        <v>65.599999999999994</v>
      </c>
      <c r="N4413" s="1">
        <v>107.1</v>
      </c>
      <c r="O4413" s="1">
        <v>108.2</v>
      </c>
      <c r="P4413" s="1">
        <v>91.3</v>
      </c>
      <c r="Q4413" s="1">
        <v>149.69999999999999</v>
      </c>
      <c r="R4413" s="1">
        <v>88.4</v>
      </c>
      <c r="S4413" s="1">
        <v>0.17251412283616149</v>
      </c>
      <c r="T4413" s="1">
        <f t="shared" si="204"/>
        <v>0.27806772413942354</v>
      </c>
      <c r="U4413" s="2">
        <v>0.10050447399935507</v>
      </c>
      <c r="V4413" s="1">
        <f t="shared" si="205"/>
        <v>5.7269807763795227E-2</v>
      </c>
      <c r="W4413" s="1">
        <f t="shared" si="206"/>
        <v>9.9912783227754931E-2</v>
      </c>
      <c r="X4413" s="2">
        <v>6.4159120456451044E-2</v>
      </c>
    </row>
    <row r="4414" spans="1:24">
      <c r="A4414" s="1" t="s">
        <v>15723</v>
      </c>
      <c r="B4414" s="1" t="s">
        <v>15722</v>
      </c>
      <c r="C4414" s="1" t="s">
        <v>15721</v>
      </c>
      <c r="D4414" s="1">
        <v>11</v>
      </c>
      <c r="E4414" s="1">
        <v>1</v>
      </c>
      <c r="F4414" s="1">
        <v>3</v>
      </c>
      <c r="G4414" s="1">
        <v>138</v>
      </c>
      <c r="H4414" s="1">
        <v>15.4</v>
      </c>
      <c r="I4414" s="1">
        <v>74.5</v>
      </c>
      <c r="J4414" s="1">
        <v>82</v>
      </c>
      <c r="K4414" s="1">
        <v>81</v>
      </c>
      <c r="L4414" s="1">
        <v>81.8</v>
      </c>
      <c r="M4414" s="1">
        <v>199.3</v>
      </c>
      <c r="N4414" s="1">
        <v>96.4</v>
      </c>
      <c r="O4414" s="1">
        <v>115.1</v>
      </c>
      <c r="P4414" s="1">
        <v>75.400000000000006</v>
      </c>
      <c r="Q4414" s="1">
        <v>98</v>
      </c>
      <c r="R4414" s="1">
        <v>96.5</v>
      </c>
      <c r="S4414" s="1">
        <v>0.17254992317560153</v>
      </c>
      <c r="T4414" s="1">
        <f t="shared" si="204"/>
        <v>0.75137089410076618</v>
      </c>
      <c r="U4414" s="2">
        <v>0.18827904350007066</v>
      </c>
      <c r="V4414" s="1">
        <f t="shared" si="205"/>
        <v>-0.77856112802694577</v>
      </c>
      <c r="W4414" s="1">
        <f t="shared" si="206"/>
        <v>1.0744437581336312</v>
      </c>
      <c r="X4414" s="2">
        <v>0.6438614397431166</v>
      </c>
    </row>
    <row r="4415" spans="1:24">
      <c r="A4415" s="1" t="s">
        <v>15654</v>
      </c>
      <c r="B4415" s="1" t="s">
        <v>15653</v>
      </c>
      <c r="C4415" s="1" t="s">
        <v>15652</v>
      </c>
      <c r="D4415" s="1">
        <v>2</v>
      </c>
      <c r="E4415" s="1">
        <v>3</v>
      </c>
      <c r="F4415" s="1">
        <v>6</v>
      </c>
      <c r="G4415" s="1">
        <v>1400</v>
      </c>
      <c r="H4415" s="1">
        <v>151.9</v>
      </c>
      <c r="I4415" s="1">
        <v>96</v>
      </c>
      <c r="J4415" s="1">
        <v>76.7</v>
      </c>
      <c r="K4415" s="1">
        <v>74.599999999999994</v>
      </c>
      <c r="L4415" s="1">
        <v>81.099999999999994</v>
      </c>
      <c r="M4415" s="1">
        <v>223.9</v>
      </c>
      <c r="N4415" s="1">
        <v>86.4</v>
      </c>
      <c r="O4415" s="1">
        <v>83.6</v>
      </c>
      <c r="P4415" s="1">
        <v>93</v>
      </c>
      <c r="Q4415" s="1">
        <v>106.4</v>
      </c>
      <c r="R4415" s="1">
        <v>78.2</v>
      </c>
      <c r="S4415" s="1">
        <v>0.17259094007930018</v>
      </c>
      <c r="T4415" s="1">
        <f t="shared" si="204"/>
        <v>0.53245616912779181</v>
      </c>
      <c r="U4415" s="2">
        <v>0.15208873067469719</v>
      </c>
      <c r="V4415" s="1">
        <f t="shared" si="205"/>
        <v>-0.67741278911508207</v>
      </c>
      <c r="W4415" s="1">
        <f t="shared" si="206"/>
        <v>0.57757139775608346</v>
      </c>
      <c r="X4415" s="2">
        <v>0.36538408125894267</v>
      </c>
    </row>
    <row r="4416" spans="1:24">
      <c r="A4416" s="1" t="s">
        <v>15037</v>
      </c>
      <c r="B4416" s="1" t="s">
        <v>15036</v>
      </c>
      <c r="C4416" s="1" t="s">
        <v>15035</v>
      </c>
      <c r="D4416" s="1">
        <v>7</v>
      </c>
      <c r="E4416" s="1">
        <v>12</v>
      </c>
      <c r="F4416" s="1">
        <v>13</v>
      </c>
      <c r="G4416" s="1">
        <v>2419</v>
      </c>
      <c r="H4416" s="1">
        <v>266.10000000000002</v>
      </c>
      <c r="I4416" s="1">
        <v>96.1</v>
      </c>
      <c r="J4416" s="1">
        <v>88.8</v>
      </c>
      <c r="K4416" s="1">
        <v>99.1</v>
      </c>
      <c r="L4416" s="1">
        <v>89.8</v>
      </c>
      <c r="M4416" s="1">
        <v>107</v>
      </c>
      <c r="N4416" s="1">
        <v>104.3</v>
      </c>
      <c r="O4416" s="1">
        <v>99</v>
      </c>
      <c r="P4416" s="1">
        <v>106.7</v>
      </c>
      <c r="Q4416" s="1">
        <v>113.1</v>
      </c>
      <c r="R4416" s="1">
        <v>96.2</v>
      </c>
      <c r="S4416" s="1">
        <v>0.17269548859815095</v>
      </c>
      <c r="T4416" s="1">
        <f t="shared" si="204"/>
        <v>1.1824349559240273</v>
      </c>
      <c r="U4416" s="2">
        <v>0.28266504713865315</v>
      </c>
      <c r="V4416" s="1">
        <f t="shared" si="205"/>
        <v>-0.14643462706240479</v>
      </c>
      <c r="W4416" s="1">
        <f t="shared" si="206"/>
        <v>1.4332727236217011</v>
      </c>
      <c r="X4416" s="2">
        <v>0.83422964209517114</v>
      </c>
    </row>
    <row r="4417" spans="1:24">
      <c r="A4417" s="1" t="s">
        <v>15366</v>
      </c>
      <c r="B4417" s="1" t="s">
        <v>15365</v>
      </c>
      <c r="C4417" s="1" t="s">
        <v>15364</v>
      </c>
      <c r="D4417" s="1">
        <v>17</v>
      </c>
      <c r="E4417" s="1">
        <v>9</v>
      </c>
      <c r="F4417" s="1">
        <v>13</v>
      </c>
      <c r="G4417" s="1">
        <v>735</v>
      </c>
      <c r="H4417" s="1">
        <v>82.4</v>
      </c>
      <c r="I4417" s="1">
        <v>88.1</v>
      </c>
      <c r="J4417" s="1">
        <v>93.5</v>
      </c>
      <c r="K4417" s="1">
        <v>86.8</v>
      </c>
      <c r="L4417" s="1">
        <v>91.2</v>
      </c>
      <c r="M4417" s="1">
        <v>141.5</v>
      </c>
      <c r="N4417" s="1">
        <v>98.1</v>
      </c>
      <c r="O4417" s="1">
        <v>96.7</v>
      </c>
      <c r="P4417" s="1">
        <v>104.3</v>
      </c>
      <c r="Q4417" s="1">
        <v>112.8</v>
      </c>
      <c r="R4417" s="1">
        <v>86.9</v>
      </c>
      <c r="S4417" s="1">
        <v>0.17271580209534443</v>
      </c>
      <c r="T4417" s="1">
        <f t="shared" si="204"/>
        <v>0.83882844947191981</v>
      </c>
      <c r="U4417" s="2">
        <v>0.21171293121966114</v>
      </c>
      <c r="V4417" s="1">
        <f t="shared" si="205"/>
        <v>-0.31839325729097961</v>
      </c>
      <c r="W4417" s="1">
        <f t="shared" si="206"/>
        <v>0.87213546552078447</v>
      </c>
      <c r="X4417" s="2">
        <v>0.53379239973001713</v>
      </c>
    </row>
    <row r="4418" spans="1:24">
      <c r="A4418" s="1" t="s">
        <v>15585</v>
      </c>
      <c r="B4418" s="1" t="s">
        <v>15584</v>
      </c>
      <c r="C4418" s="1" t="s">
        <v>15583</v>
      </c>
      <c r="D4418" s="1">
        <v>41</v>
      </c>
      <c r="E4418" s="1">
        <v>2</v>
      </c>
      <c r="F4418" s="1">
        <v>2</v>
      </c>
      <c r="G4418" s="1">
        <v>76</v>
      </c>
      <c r="H4418" s="1">
        <v>8.6</v>
      </c>
      <c r="I4418" s="1">
        <v>87.9</v>
      </c>
      <c r="J4418" s="1">
        <v>92</v>
      </c>
      <c r="K4418" s="1">
        <v>91.6</v>
      </c>
      <c r="L4418" s="1">
        <v>96.1</v>
      </c>
      <c r="M4418" s="1">
        <v>132.19999999999999</v>
      </c>
      <c r="N4418" s="1">
        <v>108.6</v>
      </c>
      <c r="O4418" s="1">
        <v>80.8</v>
      </c>
      <c r="P4418" s="1">
        <v>133.9</v>
      </c>
      <c r="Q4418" s="1">
        <v>107.8</v>
      </c>
      <c r="R4418" s="1">
        <v>69.099999999999994</v>
      </c>
      <c r="S4418" s="1">
        <v>0.17288723639751905</v>
      </c>
      <c r="T4418" s="1">
        <f t="shared" ref="T4418:T4481" si="207">-LOG10(TTEST(I4418:L4418,P4418:R4418,2,2))</f>
        <v>0.30610928711401403</v>
      </c>
      <c r="U4418" s="2">
        <v>0.1072035413539681</v>
      </c>
      <c r="V4418" s="1">
        <f t="shared" ref="V4418:V4481" si="208">LOG(AVERAGE(I4418:L4418)/AVERAGE(M4418:O4418),2)</f>
        <v>-0.22216813916873773</v>
      </c>
      <c r="W4418" s="1">
        <f t="shared" ref="W4418:W4481" si="209">-LOG10(TTEST(I4418:L4418,M4418:O4418,2,2))</f>
        <v>0.55538510697488663</v>
      </c>
      <c r="X4418" s="2">
        <v>0.35302138161860713</v>
      </c>
    </row>
    <row r="4419" spans="1:24">
      <c r="A4419" s="1" t="s">
        <v>16337</v>
      </c>
      <c r="B4419" s="1" t="s">
        <v>16336</v>
      </c>
      <c r="C4419" s="1" t="s">
        <v>16335</v>
      </c>
      <c r="D4419" s="1">
        <v>51</v>
      </c>
      <c r="E4419" s="1">
        <v>12</v>
      </c>
      <c r="F4419" s="1">
        <v>42</v>
      </c>
      <c r="G4419" s="1">
        <v>359</v>
      </c>
      <c r="H4419" s="1">
        <v>38.9</v>
      </c>
      <c r="I4419" s="1">
        <v>97.4</v>
      </c>
      <c r="J4419" s="1">
        <v>77.599999999999994</v>
      </c>
      <c r="K4419" s="1">
        <v>76.7</v>
      </c>
      <c r="L4419" s="1">
        <v>75.7</v>
      </c>
      <c r="M4419" s="1">
        <v>163.30000000000001</v>
      </c>
      <c r="N4419" s="1">
        <v>119.2</v>
      </c>
      <c r="O4419" s="1">
        <v>113.2</v>
      </c>
      <c r="P4419" s="1">
        <v>95.6</v>
      </c>
      <c r="Q4419" s="1">
        <v>100.9</v>
      </c>
      <c r="R4419" s="1">
        <v>80.400000000000006</v>
      </c>
      <c r="S4419" s="1">
        <v>0.1733482311716209</v>
      </c>
      <c r="T4419" s="1">
        <f t="shared" si="207"/>
        <v>0.60360545657602138</v>
      </c>
      <c r="U4419" s="2">
        <v>0.1629251592571912</v>
      </c>
      <c r="V4419" s="1">
        <f t="shared" si="208"/>
        <v>-0.68839024277739136</v>
      </c>
      <c r="W4419" s="1">
        <f t="shared" si="209"/>
        <v>1.73137719290105</v>
      </c>
      <c r="X4419" s="2">
        <v>0.98213571649295184</v>
      </c>
    </row>
    <row r="4420" spans="1:24">
      <c r="A4420" s="1" t="s">
        <v>16208</v>
      </c>
      <c r="B4420" s="1" t="s">
        <v>16207</v>
      </c>
      <c r="C4420" s="1" t="s">
        <v>16206</v>
      </c>
      <c r="D4420" s="1">
        <v>6</v>
      </c>
      <c r="E4420" s="1">
        <v>3</v>
      </c>
      <c r="F4420" s="1">
        <v>3</v>
      </c>
      <c r="G4420" s="1">
        <v>525</v>
      </c>
      <c r="H4420" s="1">
        <v>57.2</v>
      </c>
      <c r="I4420" s="1">
        <v>102</v>
      </c>
      <c r="J4420" s="1">
        <v>86.4</v>
      </c>
      <c r="K4420" s="1">
        <v>84.2</v>
      </c>
      <c r="L4420" s="1">
        <v>80.099999999999994</v>
      </c>
      <c r="M4420" s="1">
        <v>171.9</v>
      </c>
      <c r="N4420" s="1">
        <v>91.1</v>
      </c>
      <c r="O4420" s="1">
        <v>86.1</v>
      </c>
      <c r="P4420" s="1">
        <v>104.6</v>
      </c>
      <c r="Q4420" s="1">
        <v>112.4</v>
      </c>
      <c r="R4420" s="1">
        <v>81.3</v>
      </c>
      <c r="S4420" s="1">
        <v>0.17335990118780445</v>
      </c>
      <c r="T4420" s="1">
        <f t="shared" si="207"/>
        <v>0.52847811663514588</v>
      </c>
      <c r="U4420" s="2">
        <v>0.15105483501346689</v>
      </c>
      <c r="V4420" s="1">
        <f t="shared" si="208"/>
        <v>-0.40023628040534553</v>
      </c>
      <c r="W4420" s="1">
        <f t="shared" si="209"/>
        <v>0.53460968623229399</v>
      </c>
      <c r="X4420" s="2">
        <v>0.33877638655557379</v>
      </c>
    </row>
    <row r="4421" spans="1:24">
      <c r="A4421" s="1" t="s">
        <v>15282</v>
      </c>
      <c r="B4421" s="1" t="s">
        <v>15281</v>
      </c>
      <c r="C4421" s="1" t="s">
        <v>15280</v>
      </c>
      <c r="D4421" s="1">
        <v>9</v>
      </c>
      <c r="E4421" s="1">
        <v>2</v>
      </c>
      <c r="F4421" s="1">
        <v>2</v>
      </c>
      <c r="G4421" s="1">
        <v>499</v>
      </c>
      <c r="H4421" s="1">
        <v>54.9</v>
      </c>
      <c r="I4421" s="1">
        <v>101.9</v>
      </c>
      <c r="J4421" s="1">
        <v>94.8</v>
      </c>
      <c r="K4421" s="1">
        <v>91.6</v>
      </c>
      <c r="L4421" s="1">
        <v>74.900000000000006</v>
      </c>
      <c r="M4421" s="1">
        <v>157.6</v>
      </c>
      <c r="N4421" s="1">
        <v>83.5</v>
      </c>
      <c r="O4421" s="1">
        <v>88.6</v>
      </c>
      <c r="P4421" s="1">
        <v>108</v>
      </c>
      <c r="Q4421" s="1">
        <v>109.7</v>
      </c>
      <c r="R4421" s="1">
        <v>89.5</v>
      </c>
      <c r="S4421" s="1">
        <v>0.17345151270908515</v>
      </c>
      <c r="T4421" s="1">
        <f t="shared" si="207"/>
        <v>0.62278032156856122</v>
      </c>
      <c r="U4421" s="2">
        <v>0.16303216137388121</v>
      </c>
      <c r="V4421" s="1">
        <f t="shared" si="208"/>
        <v>-0.27542718365831631</v>
      </c>
      <c r="W4421" s="1">
        <f t="shared" si="209"/>
        <v>0.39040749330164104</v>
      </c>
      <c r="X4421" s="2">
        <v>0.25153623937784025</v>
      </c>
    </row>
    <row r="4422" spans="1:24">
      <c r="A4422" s="1" t="s">
        <v>14407</v>
      </c>
      <c r="B4422" s="1" t="s">
        <v>14406</v>
      </c>
      <c r="C4422" s="1" t="s">
        <v>14405</v>
      </c>
      <c r="D4422" s="1">
        <v>33</v>
      </c>
      <c r="E4422" s="1">
        <v>6</v>
      </c>
      <c r="F4422" s="1">
        <v>10</v>
      </c>
      <c r="G4422" s="1">
        <v>182</v>
      </c>
      <c r="H4422" s="1">
        <v>20.8</v>
      </c>
      <c r="I4422" s="1">
        <v>78</v>
      </c>
      <c r="J4422" s="1">
        <v>94.8</v>
      </c>
      <c r="K4422" s="1">
        <v>100.2</v>
      </c>
      <c r="L4422" s="1">
        <v>96.7</v>
      </c>
      <c r="M4422" s="1">
        <v>119.1</v>
      </c>
      <c r="N4422" s="1">
        <v>123.4</v>
      </c>
      <c r="O4422" s="1">
        <v>75.2</v>
      </c>
      <c r="P4422" s="1">
        <v>108.3</v>
      </c>
      <c r="Q4422" s="1">
        <v>107.6</v>
      </c>
      <c r="R4422" s="1">
        <v>96.8</v>
      </c>
      <c r="S4422" s="1">
        <v>0.17346167501664111</v>
      </c>
      <c r="T4422" s="1">
        <f t="shared" si="207"/>
        <v>0.87121377678743317</v>
      </c>
      <c r="U4422" s="2">
        <v>0.21839647099265819</v>
      </c>
      <c r="V4422" s="1">
        <f t="shared" si="208"/>
        <v>-0.19634754580509328</v>
      </c>
      <c r="W4422" s="1">
        <f t="shared" si="209"/>
        <v>0.41501229389882643</v>
      </c>
      <c r="X4422" s="2">
        <v>0.26687867782937574</v>
      </c>
    </row>
    <row r="4423" spans="1:24">
      <c r="A4423" s="1" t="s">
        <v>12260</v>
      </c>
      <c r="B4423" s="1" t="s">
        <v>12259</v>
      </c>
      <c r="C4423" s="1" t="s">
        <v>12258</v>
      </c>
      <c r="D4423" s="1">
        <v>39</v>
      </c>
      <c r="E4423" s="1">
        <v>5</v>
      </c>
      <c r="F4423" s="1">
        <v>6</v>
      </c>
      <c r="G4423" s="1">
        <v>194</v>
      </c>
      <c r="H4423" s="1">
        <v>21.8</v>
      </c>
      <c r="I4423" s="1">
        <v>102.9</v>
      </c>
      <c r="J4423" s="1">
        <v>89.9</v>
      </c>
      <c r="K4423" s="1">
        <v>96.6</v>
      </c>
      <c r="L4423" s="1">
        <v>92.9</v>
      </c>
      <c r="M4423" s="1">
        <v>130.5</v>
      </c>
      <c r="N4423" s="1">
        <v>83.4</v>
      </c>
      <c r="O4423" s="1">
        <v>80.3</v>
      </c>
      <c r="P4423" s="1">
        <v>100.5</v>
      </c>
      <c r="Q4423" s="1">
        <v>121.8</v>
      </c>
      <c r="R4423" s="1">
        <v>101.1</v>
      </c>
      <c r="S4423" s="1">
        <v>0.173651977917857</v>
      </c>
      <c r="T4423" s="1">
        <f t="shared" si="207"/>
        <v>0.88941458298006815</v>
      </c>
      <c r="U4423" s="2">
        <v>0.22141342051835561</v>
      </c>
      <c r="V4423" s="1">
        <f t="shared" si="208"/>
        <v>-3.7129545699025254E-2</v>
      </c>
      <c r="W4423" s="1">
        <f t="shared" si="209"/>
        <v>6.2683061803332357E-2</v>
      </c>
      <c r="X4423" s="2">
        <v>3.9931356000008043E-2</v>
      </c>
    </row>
    <row r="4424" spans="1:24">
      <c r="A4424" s="1" t="s">
        <v>15312</v>
      </c>
      <c r="B4424" s="1" t="s">
        <v>15311</v>
      </c>
      <c r="C4424" s="1" t="s">
        <v>15310</v>
      </c>
      <c r="D4424" s="1">
        <v>25</v>
      </c>
      <c r="E4424" s="1">
        <v>10</v>
      </c>
      <c r="F4424" s="1">
        <v>16</v>
      </c>
      <c r="G4424" s="1">
        <v>480</v>
      </c>
      <c r="H4424" s="1">
        <v>52.4</v>
      </c>
      <c r="I4424" s="1">
        <v>103.5</v>
      </c>
      <c r="J4424" s="1">
        <v>88.5</v>
      </c>
      <c r="K4424" s="1">
        <v>90.3</v>
      </c>
      <c r="L4424" s="1">
        <v>87.8</v>
      </c>
      <c r="M4424" s="1">
        <v>120</v>
      </c>
      <c r="N4424" s="1">
        <v>101.9</v>
      </c>
      <c r="O4424" s="1">
        <v>94.9</v>
      </c>
      <c r="P4424" s="1">
        <v>118</v>
      </c>
      <c r="Q4424" s="1">
        <v>103.8</v>
      </c>
      <c r="R4424" s="1">
        <v>91.3</v>
      </c>
      <c r="S4424" s="1">
        <v>0.17374587211729339</v>
      </c>
      <c r="T4424" s="1">
        <f t="shared" si="207"/>
        <v>0.72306187209273121</v>
      </c>
      <c r="U4424" s="2">
        <v>0.1828609356574683</v>
      </c>
      <c r="V4424" s="1">
        <f t="shared" si="208"/>
        <v>-0.19069469905823291</v>
      </c>
      <c r="W4424" s="1">
        <f t="shared" si="209"/>
        <v>0.83144958118902701</v>
      </c>
      <c r="X4424" s="2">
        <v>0.51035484257891828</v>
      </c>
    </row>
    <row r="4425" spans="1:24">
      <c r="A4425" s="1" t="s">
        <v>15306</v>
      </c>
      <c r="B4425" s="1" t="s">
        <v>15305</v>
      </c>
      <c r="C4425" s="1" t="s">
        <v>15304</v>
      </c>
      <c r="D4425" s="1">
        <v>6</v>
      </c>
      <c r="E4425" s="1">
        <v>16</v>
      </c>
      <c r="F4425" s="1">
        <v>22</v>
      </c>
      <c r="G4425" s="1">
        <v>3707</v>
      </c>
      <c r="H4425" s="1">
        <v>398</v>
      </c>
      <c r="I4425" s="1">
        <v>97.4</v>
      </c>
      <c r="J4425" s="1">
        <v>106</v>
      </c>
      <c r="K4425" s="1">
        <v>107.4</v>
      </c>
      <c r="L4425" s="1">
        <v>97.3</v>
      </c>
      <c r="M4425" s="1">
        <v>76.400000000000006</v>
      </c>
      <c r="N4425" s="1">
        <v>86.9</v>
      </c>
      <c r="O4425" s="1">
        <v>83.3</v>
      </c>
      <c r="P4425" s="1">
        <v>118</v>
      </c>
      <c r="Q4425" s="1">
        <v>129.30000000000001</v>
      </c>
      <c r="R4425" s="1">
        <v>98</v>
      </c>
      <c r="S4425" s="1">
        <v>0.17396512287413005</v>
      </c>
      <c r="T4425" s="1">
        <f t="shared" si="207"/>
        <v>0.7541882442409108</v>
      </c>
      <c r="U4425" s="2">
        <v>0.18891705994856384</v>
      </c>
      <c r="V4425" s="1">
        <f t="shared" si="208"/>
        <v>0.31171241157641771</v>
      </c>
      <c r="W4425" s="1">
        <f t="shared" si="209"/>
        <v>2.3167358248831746</v>
      </c>
      <c r="X4425" s="2">
        <v>1.2941355181860441</v>
      </c>
    </row>
    <row r="4426" spans="1:24">
      <c r="A4426" s="1" t="s">
        <v>14818</v>
      </c>
      <c r="B4426" s="1" t="s">
        <v>14817</v>
      </c>
      <c r="C4426" s="1" t="s">
        <v>14816</v>
      </c>
      <c r="D4426" s="1">
        <v>9</v>
      </c>
      <c r="E4426" s="1">
        <v>11</v>
      </c>
      <c r="F4426" s="1">
        <v>12</v>
      </c>
      <c r="G4426" s="1">
        <v>1759</v>
      </c>
      <c r="H4426" s="1">
        <v>196.6</v>
      </c>
      <c r="I4426" s="1">
        <v>87.8</v>
      </c>
      <c r="J4426" s="1">
        <v>85.9</v>
      </c>
      <c r="K4426" s="1">
        <v>87.8</v>
      </c>
      <c r="L4426" s="1">
        <v>90.2</v>
      </c>
      <c r="M4426" s="1">
        <v>150.6</v>
      </c>
      <c r="N4426" s="1">
        <v>93.7</v>
      </c>
      <c r="O4426" s="1">
        <v>106.3</v>
      </c>
      <c r="P4426" s="1">
        <v>106.4</v>
      </c>
      <c r="Q4426" s="1">
        <v>91.2</v>
      </c>
      <c r="R4426" s="1">
        <v>100</v>
      </c>
      <c r="S4426" s="1">
        <v>0.17406669076156836</v>
      </c>
      <c r="T4426" s="1">
        <f t="shared" si="207"/>
        <v>1.4930060319699869</v>
      </c>
      <c r="U4426" s="2">
        <v>0.30742949412993015</v>
      </c>
      <c r="V4426" s="1">
        <f t="shared" si="208"/>
        <v>-0.41051816041307515</v>
      </c>
      <c r="W4426" s="1">
        <f t="shared" si="209"/>
        <v>0.99144320461137025</v>
      </c>
      <c r="X4426" s="2">
        <v>0.59691306064459815</v>
      </c>
    </row>
    <row r="4427" spans="1:24">
      <c r="A4427" s="1" t="s">
        <v>16187</v>
      </c>
      <c r="B4427" s="1" t="s">
        <v>16186</v>
      </c>
      <c r="C4427" s="1" t="s">
        <v>16185</v>
      </c>
      <c r="D4427" s="1">
        <v>47</v>
      </c>
      <c r="E4427" s="1">
        <v>31</v>
      </c>
      <c r="F4427" s="1">
        <v>70</v>
      </c>
      <c r="G4427" s="1">
        <v>885</v>
      </c>
      <c r="H4427" s="1">
        <v>98.2</v>
      </c>
      <c r="I4427" s="1">
        <v>94</v>
      </c>
      <c r="J4427" s="1">
        <v>80.099999999999994</v>
      </c>
      <c r="K4427" s="1">
        <v>78.3</v>
      </c>
      <c r="L4427" s="1">
        <v>81.8</v>
      </c>
      <c r="M4427" s="1">
        <v>132.4</v>
      </c>
      <c r="N4427" s="1">
        <v>120.3</v>
      </c>
      <c r="O4427" s="1">
        <v>130.4</v>
      </c>
      <c r="P4427" s="1">
        <v>99</v>
      </c>
      <c r="Q4427" s="1">
        <v>100.2</v>
      </c>
      <c r="R4427" s="1">
        <v>83.6</v>
      </c>
      <c r="S4427" s="1">
        <v>0.17410788602705465</v>
      </c>
      <c r="T4427" s="1">
        <f t="shared" si="207"/>
        <v>0.84970643853975791</v>
      </c>
      <c r="U4427" s="2">
        <v>0.21344002998637954</v>
      </c>
      <c r="V4427" s="1">
        <f t="shared" si="208"/>
        <v>-0.61204679164153608</v>
      </c>
      <c r="W4427" s="1">
        <f t="shared" si="209"/>
        <v>3.4108460745134561</v>
      </c>
      <c r="X4427" s="2">
        <v>1.7874551746721179</v>
      </c>
    </row>
    <row r="4428" spans="1:24">
      <c r="A4428" s="1" t="s">
        <v>17091</v>
      </c>
      <c r="B4428" s="1" t="s">
        <v>17090</v>
      </c>
      <c r="C4428" s="1" t="s">
        <v>17089</v>
      </c>
      <c r="D4428" s="1">
        <v>4</v>
      </c>
      <c r="E4428" s="1">
        <v>1</v>
      </c>
      <c r="F4428" s="1">
        <v>1</v>
      </c>
      <c r="G4428" s="1">
        <v>202</v>
      </c>
      <c r="H4428" s="1">
        <v>22.1</v>
      </c>
      <c r="I4428" s="1">
        <v>118.1</v>
      </c>
      <c r="J4428" s="1">
        <v>77.599999999999994</v>
      </c>
      <c r="K4428" s="1">
        <v>82.1</v>
      </c>
      <c r="L4428" s="1">
        <v>81.2</v>
      </c>
      <c r="M4428" s="1">
        <v>135.6</v>
      </c>
      <c r="N4428" s="1">
        <v>77.099999999999994</v>
      </c>
      <c r="O4428" s="1">
        <v>124.5</v>
      </c>
      <c r="P4428" s="1">
        <v>131.9</v>
      </c>
      <c r="Q4428" s="1">
        <v>53.8</v>
      </c>
      <c r="R4428" s="1">
        <v>118.1</v>
      </c>
      <c r="S4428" s="1">
        <v>0.17417552507051348</v>
      </c>
      <c r="T4428" s="1">
        <f t="shared" si="207"/>
        <v>0.19472178626786388</v>
      </c>
      <c r="U4428" s="2">
        <v>7.0490286501308841E-2</v>
      </c>
      <c r="V4428" s="1">
        <f t="shared" si="208"/>
        <v>-0.32465819151051251</v>
      </c>
      <c r="W4428" s="1">
        <f t="shared" si="209"/>
        <v>0.55116450405577411</v>
      </c>
      <c r="X4428" s="2">
        <v>0.35017315860771941</v>
      </c>
    </row>
    <row r="4429" spans="1:24">
      <c r="A4429" s="1" t="s">
        <v>14023</v>
      </c>
      <c r="B4429" s="1" t="s">
        <v>14022</v>
      </c>
      <c r="C4429" s="1" t="s">
        <v>14021</v>
      </c>
      <c r="D4429" s="1">
        <v>7</v>
      </c>
      <c r="E4429" s="1">
        <v>14</v>
      </c>
      <c r="F4429" s="1">
        <v>15</v>
      </c>
      <c r="G4429" s="1">
        <v>2215</v>
      </c>
      <c r="H4429" s="1">
        <v>246.9</v>
      </c>
      <c r="I4429" s="1">
        <v>87.9</v>
      </c>
      <c r="J4429" s="1">
        <v>84</v>
      </c>
      <c r="K4429" s="1">
        <v>91.9</v>
      </c>
      <c r="L4429" s="1">
        <v>91.1</v>
      </c>
      <c r="M4429" s="1">
        <v>146.5</v>
      </c>
      <c r="N4429" s="1">
        <v>99.6</v>
      </c>
      <c r="O4429" s="1">
        <v>98.6</v>
      </c>
      <c r="P4429" s="1">
        <v>102.5</v>
      </c>
      <c r="Q4429" s="1">
        <v>98.6</v>
      </c>
      <c r="R4429" s="1">
        <v>99.3</v>
      </c>
      <c r="S4429" s="1">
        <v>0.17450973773217082</v>
      </c>
      <c r="T4429" s="1">
        <f t="shared" si="207"/>
        <v>2.3313289595585709</v>
      </c>
      <c r="U4429" s="2">
        <v>0.38002656839329851</v>
      </c>
      <c r="V4429" s="1">
        <f t="shared" si="208"/>
        <v>-0.37296622358516857</v>
      </c>
      <c r="W4429" s="1">
        <f t="shared" si="209"/>
        <v>0.966469691204772</v>
      </c>
      <c r="X4429" s="2">
        <v>0.58356185390610804</v>
      </c>
    </row>
    <row r="4430" spans="1:24">
      <c r="A4430" s="1" t="s">
        <v>15492</v>
      </c>
      <c r="B4430" s="1" t="s">
        <v>15491</v>
      </c>
      <c r="C4430" s="1" t="s">
        <v>15490</v>
      </c>
      <c r="D4430" s="1">
        <v>66</v>
      </c>
      <c r="E4430" s="1">
        <v>25</v>
      </c>
      <c r="F4430" s="1">
        <v>69</v>
      </c>
      <c r="G4430" s="1">
        <v>475</v>
      </c>
      <c r="H4430" s="1">
        <v>52.9</v>
      </c>
      <c r="I4430" s="1">
        <v>101.4</v>
      </c>
      <c r="J4430" s="1">
        <v>88.3</v>
      </c>
      <c r="K4430" s="1">
        <v>99</v>
      </c>
      <c r="L4430" s="1">
        <v>94.9</v>
      </c>
      <c r="M4430" s="1">
        <v>103.1</v>
      </c>
      <c r="N4430" s="1">
        <v>90.5</v>
      </c>
      <c r="O4430" s="1">
        <v>98</v>
      </c>
      <c r="P4430" s="1">
        <v>127.4</v>
      </c>
      <c r="Q4430" s="1">
        <v>83.8</v>
      </c>
      <c r="R4430" s="1">
        <v>113.5</v>
      </c>
      <c r="S4430" s="1">
        <v>0.17454216354680088</v>
      </c>
      <c r="T4430" s="1">
        <f t="shared" si="207"/>
        <v>0.48931891271412747</v>
      </c>
      <c r="U4430" s="2">
        <v>0.14773116224948651</v>
      </c>
      <c r="V4430" s="1">
        <f t="shared" si="208"/>
        <v>-1.9425498587650115E-2</v>
      </c>
      <c r="W4430" s="1">
        <f t="shared" si="209"/>
        <v>0.10378853151505439</v>
      </c>
      <c r="X4430" s="2">
        <v>6.6910914305739672E-2</v>
      </c>
    </row>
    <row r="4431" spans="1:24">
      <c r="A4431" s="1" t="s">
        <v>15998</v>
      </c>
      <c r="B4431" s="1" t="s">
        <v>15997</v>
      </c>
      <c r="C4431" s="1" t="s">
        <v>15996</v>
      </c>
      <c r="D4431" s="1">
        <v>15</v>
      </c>
      <c r="E4431" s="1">
        <v>2</v>
      </c>
      <c r="F4431" s="1">
        <v>6</v>
      </c>
      <c r="G4431" s="1">
        <v>119</v>
      </c>
      <c r="H4431" s="1">
        <v>13.8</v>
      </c>
      <c r="I4431" s="1">
        <v>98.2</v>
      </c>
      <c r="J4431" s="1">
        <v>82.5</v>
      </c>
      <c r="K4431" s="1">
        <v>83.3</v>
      </c>
      <c r="L4431" s="1">
        <v>84.6</v>
      </c>
      <c r="M4431" s="1">
        <v>173.2</v>
      </c>
      <c r="N4431" s="1">
        <v>95.9</v>
      </c>
      <c r="O4431" s="1">
        <v>87.2</v>
      </c>
      <c r="P4431" s="1">
        <v>111.2</v>
      </c>
      <c r="Q4431" s="1">
        <v>101</v>
      </c>
      <c r="R4431" s="1">
        <v>82.9</v>
      </c>
      <c r="S4431" s="1">
        <v>0.17466885058516601</v>
      </c>
      <c r="T4431" s="1">
        <f t="shared" si="207"/>
        <v>0.63928325055100299</v>
      </c>
      <c r="U4431" s="2">
        <v>0.16594160634662225</v>
      </c>
      <c r="V4431" s="1">
        <f t="shared" si="208"/>
        <v>-0.44655741328645809</v>
      </c>
      <c r="W4431" s="1">
        <f t="shared" si="209"/>
        <v>0.63341669374330656</v>
      </c>
      <c r="X4431" s="2">
        <v>0.39938591854759697</v>
      </c>
    </row>
    <row r="4432" spans="1:24">
      <c r="A4432" s="1" t="s">
        <v>9333</v>
      </c>
      <c r="B4432" s="1" t="s">
        <v>9332</v>
      </c>
      <c r="C4432" s="1" t="s">
        <v>9331</v>
      </c>
      <c r="D4432" s="1">
        <v>7</v>
      </c>
      <c r="E4432" s="1">
        <v>2</v>
      </c>
      <c r="F4432" s="1">
        <v>2</v>
      </c>
      <c r="G4432" s="1">
        <v>523</v>
      </c>
      <c r="H4432" s="1">
        <v>57.6</v>
      </c>
      <c r="I4432" s="1">
        <v>94.4</v>
      </c>
      <c r="J4432" s="1">
        <v>99.3</v>
      </c>
      <c r="K4432" s="1">
        <v>100.9</v>
      </c>
      <c r="L4432" s="1">
        <v>100.4</v>
      </c>
      <c r="M4432" s="1">
        <v>81.599999999999994</v>
      </c>
      <c r="N4432" s="1">
        <v>92.6</v>
      </c>
      <c r="O4432" s="1">
        <v>96.5</v>
      </c>
      <c r="P4432" s="1">
        <v>84.7</v>
      </c>
      <c r="Q4432" s="1">
        <v>148.5</v>
      </c>
      <c r="R4432" s="1">
        <v>101.2</v>
      </c>
      <c r="S4432" s="1">
        <v>0.17475969340789885</v>
      </c>
      <c r="T4432" s="1">
        <f t="shared" si="207"/>
        <v>0.3323387693900976</v>
      </c>
      <c r="U4432" s="2">
        <v>0.11716768828242795</v>
      </c>
      <c r="V4432" s="1">
        <f t="shared" si="208"/>
        <v>0.13012026645802005</v>
      </c>
      <c r="W4432" s="1">
        <f t="shared" si="209"/>
        <v>1.0269405354835592</v>
      </c>
      <c r="X4432" s="2">
        <v>0.61797998307665269</v>
      </c>
    </row>
    <row r="4433" spans="1:24">
      <c r="A4433" s="1" t="s">
        <v>14692</v>
      </c>
      <c r="B4433" s="1" t="s">
        <v>14691</v>
      </c>
      <c r="C4433" s="1" t="s">
        <v>14690</v>
      </c>
      <c r="D4433" s="1">
        <v>5</v>
      </c>
      <c r="E4433" s="1">
        <v>3</v>
      </c>
      <c r="F4433" s="1">
        <v>3</v>
      </c>
      <c r="G4433" s="1">
        <v>802</v>
      </c>
      <c r="H4433" s="1">
        <v>89.7</v>
      </c>
      <c r="I4433" s="1">
        <v>97.6</v>
      </c>
      <c r="J4433" s="1">
        <v>87.7</v>
      </c>
      <c r="K4433" s="1">
        <v>85.9</v>
      </c>
      <c r="L4433" s="1">
        <v>96.6</v>
      </c>
      <c r="M4433" s="1">
        <v>136.9</v>
      </c>
      <c r="N4433" s="1">
        <v>83.4</v>
      </c>
      <c r="O4433" s="1">
        <v>100.6</v>
      </c>
      <c r="P4433" s="1">
        <v>104.4</v>
      </c>
      <c r="Q4433" s="1">
        <v>109.2</v>
      </c>
      <c r="R4433" s="1">
        <v>97.8</v>
      </c>
      <c r="S4433" s="1">
        <v>0.17488496394594302</v>
      </c>
      <c r="T4433" s="1">
        <f t="shared" si="207"/>
        <v>1.3333517815941729</v>
      </c>
      <c r="U4433" s="2">
        <v>0.29698899016977348</v>
      </c>
      <c r="V4433" s="1">
        <f t="shared" si="208"/>
        <v>-0.21823980914871316</v>
      </c>
      <c r="W4433" s="1">
        <f t="shared" si="209"/>
        <v>0.49238251386198184</v>
      </c>
      <c r="X4433" s="2">
        <v>0.31410697092189499</v>
      </c>
    </row>
    <row r="4434" spans="1:24">
      <c r="A4434" s="1" t="s">
        <v>9063</v>
      </c>
      <c r="B4434" s="1" t="s">
        <v>9062</v>
      </c>
      <c r="C4434" s="1" t="s">
        <v>9061</v>
      </c>
      <c r="D4434" s="1">
        <v>17</v>
      </c>
      <c r="E4434" s="1">
        <v>11</v>
      </c>
      <c r="F4434" s="1">
        <v>13</v>
      </c>
      <c r="G4434" s="1">
        <v>830</v>
      </c>
      <c r="H4434" s="1">
        <v>94</v>
      </c>
      <c r="I4434" s="1">
        <v>82.4</v>
      </c>
      <c r="J4434" s="1">
        <v>91.5</v>
      </c>
      <c r="K4434" s="1">
        <v>93.4</v>
      </c>
      <c r="L4434" s="1">
        <v>96.6</v>
      </c>
      <c r="M4434" s="1">
        <v>135.30000000000001</v>
      </c>
      <c r="N4434" s="1">
        <v>92.9</v>
      </c>
      <c r="O4434" s="1">
        <v>99.8</v>
      </c>
      <c r="P4434" s="1">
        <v>93.3</v>
      </c>
      <c r="Q4434" s="1">
        <v>121.5</v>
      </c>
      <c r="R4434" s="1">
        <v>93.3</v>
      </c>
      <c r="S4434" s="1">
        <v>0.17489413047652866</v>
      </c>
      <c r="T4434" s="1">
        <f t="shared" si="207"/>
        <v>0.63204671721641192</v>
      </c>
      <c r="U4434" s="2">
        <v>0.16533444870748881</v>
      </c>
      <c r="V4434" s="1">
        <f t="shared" si="208"/>
        <v>-0.26519126294262352</v>
      </c>
      <c r="W4434" s="1">
        <f t="shared" si="209"/>
        <v>0.76119831060287246</v>
      </c>
      <c r="X4434" s="2">
        <v>0.47148809226759436</v>
      </c>
    </row>
    <row r="4435" spans="1:24">
      <c r="A4435" s="1" t="s">
        <v>12737</v>
      </c>
      <c r="B4435" s="1" t="s">
        <v>12736</v>
      </c>
      <c r="C4435" s="1" t="s">
        <v>12735</v>
      </c>
      <c r="D4435" s="1">
        <v>7</v>
      </c>
      <c r="E4435" s="1">
        <v>2</v>
      </c>
      <c r="F4435" s="1">
        <v>2</v>
      </c>
      <c r="G4435" s="1">
        <v>260</v>
      </c>
      <c r="H4435" s="1">
        <v>30.5</v>
      </c>
      <c r="I4435" s="1">
        <v>97.7</v>
      </c>
      <c r="J4435" s="1">
        <v>99.4</v>
      </c>
      <c r="K4435" s="1">
        <v>86.1</v>
      </c>
      <c r="L4435" s="1">
        <v>84.7</v>
      </c>
      <c r="M4435" s="1">
        <v>122.9</v>
      </c>
      <c r="N4435" s="1">
        <v>103.3</v>
      </c>
      <c r="O4435" s="1">
        <v>94.4</v>
      </c>
      <c r="P4435" s="1">
        <v>136.6</v>
      </c>
      <c r="Q4435" s="1">
        <v>76.099999999999994</v>
      </c>
      <c r="R4435" s="1">
        <v>98.8</v>
      </c>
      <c r="S4435" s="1">
        <v>0.17495598621723343</v>
      </c>
      <c r="T4435" s="1">
        <f t="shared" si="207"/>
        <v>0.32132942053265584</v>
      </c>
      <c r="U4435" s="2">
        <v>0.11353679409579592</v>
      </c>
      <c r="V4435" s="1">
        <f t="shared" si="208"/>
        <v>-0.21649824846041738</v>
      </c>
      <c r="W4435" s="1">
        <f t="shared" si="209"/>
        <v>0.86852121229653778</v>
      </c>
      <c r="X4435" s="2">
        <v>0.53153906224024372</v>
      </c>
    </row>
    <row r="4436" spans="1:24">
      <c r="A4436" s="1" t="s">
        <v>10539</v>
      </c>
      <c r="B4436" s="1" t="s">
        <v>10538</v>
      </c>
      <c r="C4436" s="1" t="s">
        <v>10537</v>
      </c>
      <c r="D4436" s="1">
        <v>15</v>
      </c>
      <c r="E4436" s="1">
        <v>5</v>
      </c>
      <c r="F4436" s="1">
        <v>41</v>
      </c>
      <c r="G4436" s="1">
        <v>368</v>
      </c>
      <c r="H4436" s="1">
        <v>41.5</v>
      </c>
      <c r="I4436" s="1">
        <v>107.4</v>
      </c>
      <c r="J4436" s="1">
        <v>92.2</v>
      </c>
      <c r="K4436" s="1">
        <v>83.6</v>
      </c>
      <c r="L4436" s="1">
        <v>85.8</v>
      </c>
      <c r="M4436" s="1">
        <v>112.5</v>
      </c>
      <c r="N4436" s="1">
        <v>110.4</v>
      </c>
      <c r="O4436" s="1">
        <v>95.5</v>
      </c>
      <c r="P4436" s="1">
        <v>91.9</v>
      </c>
      <c r="Q4436" s="1">
        <v>133.1</v>
      </c>
      <c r="R4436" s="1">
        <v>87.5</v>
      </c>
      <c r="S4436" s="1">
        <v>0.17527287276789688</v>
      </c>
      <c r="T4436" s="1">
        <f t="shared" si="207"/>
        <v>0.37210196395922723</v>
      </c>
      <c r="U4436" s="2">
        <v>0.1260163678881811</v>
      </c>
      <c r="V4436" s="1">
        <f t="shared" si="208"/>
        <v>-0.20225701887473391</v>
      </c>
      <c r="W4436" s="1">
        <f t="shared" si="209"/>
        <v>0.87257048166551177</v>
      </c>
      <c r="X4436" s="2">
        <v>0.53406294153765377</v>
      </c>
    </row>
    <row r="4437" spans="1:24">
      <c r="A4437" s="1" t="s">
        <v>7398</v>
      </c>
      <c r="B4437" s="1" t="s">
        <v>7397</v>
      </c>
      <c r="C4437" s="1" t="s">
        <v>7396</v>
      </c>
      <c r="D4437" s="1">
        <v>44</v>
      </c>
      <c r="E4437" s="1">
        <v>11</v>
      </c>
      <c r="F4437" s="1">
        <v>20</v>
      </c>
      <c r="G4437" s="1">
        <v>430</v>
      </c>
      <c r="H4437" s="1">
        <v>46.6</v>
      </c>
      <c r="I4437" s="1">
        <v>80.3</v>
      </c>
      <c r="J4437" s="1">
        <v>94.5</v>
      </c>
      <c r="K4437" s="1">
        <v>100.7</v>
      </c>
      <c r="L4437" s="1">
        <v>93</v>
      </c>
      <c r="M4437" s="1">
        <v>115</v>
      </c>
      <c r="N4437" s="1">
        <v>101.4</v>
      </c>
      <c r="O4437" s="1">
        <v>102.9</v>
      </c>
      <c r="P4437" s="1">
        <v>91.7</v>
      </c>
      <c r="Q4437" s="1">
        <v>128.19999999999999</v>
      </c>
      <c r="R4437" s="1">
        <v>92.2</v>
      </c>
      <c r="S4437" s="1">
        <v>0.1753812372156219</v>
      </c>
      <c r="T4437" s="1">
        <f t="shared" si="207"/>
        <v>0.4678993506563664</v>
      </c>
      <c r="U4437" s="2">
        <v>0.145221641550381</v>
      </c>
      <c r="V4437" s="1">
        <f t="shared" si="208"/>
        <v>-0.2082854328665055</v>
      </c>
      <c r="W4437" s="1">
        <f t="shared" si="209"/>
        <v>1.1577256566195251</v>
      </c>
      <c r="X4437" s="2">
        <v>0.68787145901636315</v>
      </c>
    </row>
    <row r="4438" spans="1:24">
      <c r="A4438" s="1" t="s">
        <v>16621</v>
      </c>
      <c r="B4438" s="1" t="s">
        <v>16620</v>
      </c>
      <c r="C4438" s="1" t="s">
        <v>16619</v>
      </c>
      <c r="D4438" s="1">
        <v>2</v>
      </c>
      <c r="E4438" s="1">
        <v>1</v>
      </c>
      <c r="F4438" s="1">
        <v>2</v>
      </c>
      <c r="G4438" s="1">
        <v>407</v>
      </c>
      <c r="H4438" s="1">
        <v>47.7</v>
      </c>
      <c r="I4438" s="1">
        <v>84.8</v>
      </c>
      <c r="J4438" s="1">
        <v>91.3</v>
      </c>
      <c r="K4438" s="1">
        <v>101.1</v>
      </c>
      <c r="L4438" s="1">
        <v>142.5</v>
      </c>
      <c r="M4438" s="1">
        <v>138.80000000000001</v>
      </c>
      <c r="N4438" s="1">
        <v>37</v>
      </c>
      <c r="O4438" s="1">
        <v>49</v>
      </c>
      <c r="P4438" s="1">
        <v>122.5</v>
      </c>
      <c r="Q4438" s="1">
        <v>104.9</v>
      </c>
      <c r="R4438" s="1">
        <v>128.1</v>
      </c>
      <c r="S4438" s="1">
        <v>0.17552859589971201</v>
      </c>
      <c r="T4438" s="1">
        <f t="shared" si="207"/>
        <v>0.350697403759479</v>
      </c>
      <c r="U4438" s="2">
        <v>0.12212774852420329</v>
      </c>
      <c r="V4438" s="1">
        <f t="shared" si="208"/>
        <v>0.48567892838613957</v>
      </c>
      <c r="W4438" s="1">
        <f t="shared" si="209"/>
        <v>0.42371291495561053</v>
      </c>
      <c r="X4438" s="2">
        <v>0.27137805169956802</v>
      </c>
    </row>
    <row r="4439" spans="1:24">
      <c r="A4439" s="1" t="s">
        <v>5448</v>
      </c>
      <c r="B4439" s="1" t="s">
        <v>5447</v>
      </c>
      <c r="C4439" s="1" t="s">
        <v>5446</v>
      </c>
      <c r="D4439" s="1">
        <v>9</v>
      </c>
      <c r="E4439" s="1">
        <v>8</v>
      </c>
      <c r="F4439" s="1">
        <v>9</v>
      </c>
      <c r="G4439" s="1">
        <v>1071</v>
      </c>
      <c r="H4439" s="1">
        <v>120.7</v>
      </c>
      <c r="I4439" s="1">
        <v>105.7</v>
      </c>
      <c r="J4439" s="1">
        <v>98.8</v>
      </c>
      <c r="K4439" s="1">
        <v>91.3</v>
      </c>
      <c r="L4439" s="1">
        <v>93.4</v>
      </c>
      <c r="M4439" s="1">
        <v>80.2</v>
      </c>
      <c r="N4439" s="1">
        <v>106</v>
      </c>
      <c r="O4439" s="1">
        <v>94.8</v>
      </c>
      <c r="P4439" s="1">
        <v>91.6</v>
      </c>
      <c r="Q4439" s="1">
        <v>151.30000000000001</v>
      </c>
      <c r="R4439" s="1">
        <v>86.8</v>
      </c>
      <c r="S4439" s="1">
        <v>0.17567967616811941</v>
      </c>
      <c r="T4439" s="1">
        <f t="shared" si="207"/>
        <v>0.29246400768704289</v>
      </c>
      <c r="U4439" s="2">
        <v>0.10191854462900829</v>
      </c>
      <c r="V4439" s="1">
        <f t="shared" si="208"/>
        <v>5.4904080393979302E-2</v>
      </c>
      <c r="W4439" s="1">
        <f t="shared" si="209"/>
        <v>0.19347480705705131</v>
      </c>
      <c r="X4439" s="2">
        <v>0.12682646727885008</v>
      </c>
    </row>
    <row r="4440" spans="1:24">
      <c r="A4440" s="1" t="s">
        <v>6906</v>
      </c>
      <c r="B4440" s="1" t="s">
        <v>6905</v>
      </c>
      <c r="C4440" s="1" t="s">
        <v>6904</v>
      </c>
      <c r="D4440" s="1">
        <v>41</v>
      </c>
      <c r="E4440" s="1">
        <v>6</v>
      </c>
      <c r="F4440" s="1">
        <v>14</v>
      </c>
      <c r="G4440" s="1">
        <v>125</v>
      </c>
      <c r="H4440" s="1">
        <v>14.5</v>
      </c>
      <c r="I4440" s="1">
        <v>81.7</v>
      </c>
      <c r="J4440" s="1">
        <v>100.7</v>
      </c>
      <c r="K4440" s="1">
        <v>96.8</v>
      </c>
      <c r="L4440" s="1">
        <v>101.5</v>
      </c>
      <c r="M4440" s="1">
        <v>69.599999999999994</v>
      </c>
      <c r="N4440" s="1">
        <v>120.6</v>
      </c>
      <c r="O4440" s="1">
        <v>106.6</v>
      </c>
      <c r="P4440" s="1">
        <v>74.3</v>
      </c>
      <c r="Q4440" s="1">
        <v>151.9</v>
      </c>
      <c r="R4440" s="1">
        <v>96.3</v>
      </c>
      <c r="S4440" s="1">
        <v>0.17568208991456044</v>
      </c>
      <c r="T4440" s="1">
        <f t="shared" si="207"/>
        <v>0.24712577195180743</v>
      </c>
      <c r="U4440" s="2">
        <v>8.9645371690770984E-2</v>
      </c>
      <c r="V4440" s="1">
        <f t="shared" si="208"/>
        <v>-5.5874021337384935E-2</v>
      </c>
      <c r="W4440" s="1">
        <f t="shared" si="209"/>
        <v>9.858816072865445E-2</v>
      </c>
      <c r="X4440" s="2">
        <v>6.3407607923321813E-2</v>
      </c>
    </row>
    <row r="4441" spans="1:24">
      <c r="A4441" s="1" t="s">
        <v>12980</v>
      </c>
      <c r="B4441" s="1" t="s">
        <v>12979</v>
      </c>
      <c r="C4441" s="1" t="s">
        <v>12978</v>
      </c>
      <c r="D4441" s="1">
        <v>23</v>
      </c>
      <c r="E4441" s="1">
        <v>21</v>
      </c>
      <c r="F4441" s="1">
        <v>23</v>
      </c>
      <c r="G4441" s="1">
        <v>1178</v>
      </c>
      <c r="H4441" s="1">
        <v>130.4</v>
      </c>
      <c r="I4441" s="1">
        <v>88.8</v>
      </c>
      <c r="J4441" s="1">
        <v>88.2</v>
      </c>
      <c r="K4441" s="1">
        <v>94.5</v>
      </c>
      <c r="L4441" s="1">
        <v>89.2</v>
      </c>
      <c r="M4441" s="1">
        <v>126.4</v>
      </c>
      <c r="N4441" s="1">
        <v>98.3</v>
      </c>
      <c r="O4441" s="1">
        <v>108.9</v>
      </c>
      <c r="P4441" s="1">
        <v>113.7</v>
      </c>
      <c r="Q4441" s="1">
        <v>95.5</v>
      </c>
      <c r="R4441" s="1">
        <v>96.4</v>
      </c>
      <c r="S4441" s="1">
        <v>0.17588261952702225</v>
      </c>
      <c r="T4441" s="1">
        <f t="shared" si="207"/>
        <v>1.117515007971817</v>
      </c>
      <c r="U4441" s="2">
        <v>0.27377140719196214</v>
      </c>
      <c r="V4441" s="1">
        <f t="shared" si="208"/>
        <v>-0.30235736493593729</v>
      </c>
      <c r="W4441" s="1">
        <f t="shared" si="209"/>
        <v>1.50880571162776</v>
      </c>
      <c r="X4441" s="2">
        <v>0.87193043039512141</v>
      </c>
    </row>
    <row r="4442" spans="1:24">
      <c r="A4442" s="1" t="s">
        <v>12902</v>
      </c>
      <c r="B4442" s="1" t="s">
        <v>12901</v>
      </c>
      <c r="C4442" s="1" t="s">
        <v>12900</v>
      </c>
      <c r="D4442" s="1">
        <v>7</v>
      </c>
      <c r="E4442" s="1">
        <v>4</v>
      </c>
      <c r="F4442" s="1">
        <v>4</v>
      </c>
      <c r="G4442" s="1">
        <v>730</v>
      </c>
      <c r="H4442" s="1">
        <v>82.7</v>
      </c>
      <c r="I4442" s="1">
        <v>85.3</v>
      </c>
      <c r="J4442" s="1">
        <v>89.7</v>
      </c>
      <c r="K4442" s="1">
        <v>93.3</v>
      </c>
      <c r="L4442" s="1">
        <v>96.1</v>
      </c>
      <c r="M4442" s="1">
        <v>128.4</v>
      </c>
      <c r="N4442" s="1">
        <v>88.5</v>
      </c>
      <c r="O4442" s="1">
        <v>110.1</v>
      </c>
      <c r="P4442" s="1">
        <v>98.9</v>
      </c>
      <c r="Q4442" s="1">
        <v>96</v>
      </c>
      <c r="R4442" s="1">
        <v>113.9</v>
      </c>
      <c r="S4442" s="1">
        <v>0.17618729274487355</v>
      </c>
      <c r="T4442" s="1">
        <f t="shared" si="207"/>
        <v>1.0968798207925203</v>
      </c>
      <c r="U4442" s="2">
        <v>0.26986504884348123</v>
      </c>
      <c r="V4442" s="1">
        <f t="shared" si="208"/>
        <v>-0.25880517586223806</v>
      </c>
      <c r="W4442" s="1">
        <f t="shared" si="209"/>
        <v>0.87107932792109333</v>
      </c>
      <c r="X4442" s="2">
        <v>0.53324559335330224</v>
      </c>
    </row>
    <row r="4443" spans="1:24">
      <c r="A4443" s="1" t="s">
        <v>11187</v>
      </c>
      <c r="B4443" s="1" t="s">
        <v>11186</v>
      </c>
      <c r="C4443" s="1" t="s">
        <v>11185</v>
      </c>
      <c r="D4443" s="1">
        <v>18</v>
      </c>
      <c r="E4443" s="1">
        <v>3</v>
      </c>
      <c r="F4443" s="1">
        <v>3</v>
      </c>
      <c r="G4443" s="1">
        <v>236</v>
      </c>
      <c r="H4443" s="1">
        <v>26.3</v>
      </c>
      <c r="I4443" s="1">
        <v>90.3</v>
      </c>
      <c r="J4443" s="1">
        <v>88.9</v>
      </c>
      <c r="K4443" s="1">
        <v>88.5</v>
      </c>
      <c r="L4443" s="1">
        <v>89.1</v>
      </c>
      <c r="M4443" s="1">
        <v>161.19999999999999</v>
      </c>
      <c r="N4443" s="1">
        <v>93.9</v>
      </c>
      <c r="O4443" s="1">
        <v>85.7</v>
      </c>
      <c r="P4443" s="1">
        <v>93.1</v>
      </c>
      <c r="Q4443" s="1">
        <v>120.7</v>
      </c>
      <c r="R4443" s="1">
        <v>88.6</v>
      </c>
      <c r="S4443" s="1">
        <v>0.17638002357961194</v>
      </c>
      <c r="T4443" s="1">
        <f t="shared" si="207"/>
        <v>0.6455036325543555</v>
      </c>
      <c r="U4443" s="2">
        <v>0.16707015852559562</v>
      </c>
      <c r="V4443" s="1">
        <f t="shared" si="208"/>
        <v>-0.34884721958437764</v>
      </c>
      <c r="W4443" s="1">
        <f t="shared" si="209"/>
        <v>0.55720230204403798</v>
      </c>
      <c r="X4443" s="2">
        <v>0.35387561735331541</v>
      </c>
    </row>
    <row r="4444" spans="1:24">
      <c r="A4444" s="1" t="s">
        <v>13465</v>
      </c>
      <c r="B4444" s="1" t="s">
        <v>13464</v>
      </c>
      <c r="C4444" s="1" t="s">
        <v>13463</v>
      </c>
      <c r="D4444" s="1">
        <v>13</v>
      </c>
      <c r="E4444" s="1">
        <v>3</v>
      </c>
      <c r="F4444" s="1">
        <v>3</v>
      </c>
      <c r="G4444" s="1">
        <v>213</v>
      </c>
      <c r="H4444" s="1">
        <v>24.3</v>
      </c>
      <c r="I4444" s="1">
        <v>113.4</v>
      </c>
      <c r="J4444" s="1">
        <v>91.7</v>
      </c>
      <c r="K4444" s="1">
        <v>116.2</v>
      </c>
      <c r="L4444" s="1">
        <v>107</v>
      </c>
      <c r="M4444" s="1">
        <v>47.9</v>
      </c>
      <c r="N4444" s="1">
        <v>72.099999999999994</v>
      </c>
      <c r="O4444" s="1">
        <v>88.8</v>
      </c>
      <c r="P4444" s="1">
        <v>120.7</v>
      </c>
      <c r="Q4444" s="1">
        <v>97.7</v>
      </c>
      <c r="R4444" s="1">
        <v>144.6</v>
      </c>
      <c r="S4444" s="1">
        <v>0.17638537027091458</v>
      </c>
      <c r="T4444" s="1">
        <f t="shared" si="207"/>
        <v>0.47531978702648886</v>
      </c>
      <c r="U4444" s="2">
        <v>0.14535987202441172</v>
      </c>
      <c r="V4444" s="1">
        <f t="shared" si="208"/>
        <v>0.62146246604231381</v>
      </c>
      <c r="W4444" s="1">
        <f t="shared" si="209"/>
        <v>1.6004350454505878</v>
      </c>
      <c r="X4444" s="2">
        <v>0.921533737524587</v>
      </c>
    </row>
    <row r="4445" spans="1:24">
      <c r="A4445" s="1" t="s">
        <v>5700</v>
      </c>
      <c r="B4445" s="1" t="s">
        <v>5699</v>
      </c>
      <c r="C4445" s="1" t="s">
        <v>5698</v>
      </c>
      <c r="D4445" s="1">
        <v>3</v>
      </c>
      <c r="E4445" s="1">
        <v>2</v>
      </c>
      <c r="F4445" s="1">
        <v>2</v>
      </c>
      <c r="G4445" s="1">
        <v>664</v>
      </c>
      <c r="H4445" s="1">
        <v>76</v>
      </c>
      <c r="I4445" s="1">
        <v>85</v>
      </c>
      <c r="J4445" s="1">
        <v>90.3</v>
      </c>
      <c r="K4445" s="1">
        <v>87.8</v>
      </c>
      <c r="L4445" s="1">
        <v>108.8</v>
      </c>
      <c r="M4445" s="1">
        <v>107.4</v>
      </c>
      <c r="N4445" s="1">
        <v>112.9</v>
      </c>
      <c r="O4445" s="1">
        <v>92.4</v>
      </c>
      <c r="P4445" s="1">
        <v>64.900000000000006</v>
      </c>
      <c r="Q4445" s="1">
        <v>165.1</v>
      </c>
      <c r="R4445" s="1">
        <v>85.2</v>
      </c>
      <c r="S4445" s="1">
        <v>0.1763902861232324</v>
      </c>
      <c r="T4445" s="1">
        <f t="shared" si="207"/>
        <v>0.17665760799189456</v>
      </c>
      <c r="U4445" s="2">
        <v>6.1971426131570619E-2</v>
      </c>
      <c r="V4445" s="1">
        <f t="shared" si="208"/>
        <v>-0.16490197059189676</v>
      </c>
      <c r="W4445" s="1">
        <f t="shared" si="209"/>
        <v>0.64392690852654266</v>
      </c>
      <c r="X4445" s="2">
        <v>0.4050843171271884</v>
      </c>
    </row>
    <row r="4446" spans="1:24">
      <c r="A4446" s="1" t="s">
        <v>15234</v>
      </c>
      <c r="B4446" s="1" t="s">
        <v>15233</v>
      </c>
      <c r="C4446" s="1" t="s">
        <v>15232</v>
      </c>
      <c r="D4446" s="1">
        <v>15</v>
      </c>
      <c r="E4446" s="1">
        <v>17</v>
      </c>
      <c r="F4446" s="1">
        <v>23</v>
      </c>
      <c r="G4446" s="1">
        <v>1179</v>
      </c>
      <c r="H4446" s="1">
        <v>130.69999999999999</v>
      </c>
      <c r="I4446" s="1">
        <v>109.3</v>
      </c>
      <c r="J4446" s="1">
        <v>88.9</v>
      </c>
      <c r="K4446" s="1">
        <v>86.1</v>
      </c>
      <c r="L4446" s="1">
        <v>100.4</v>
      </c>
      <c r="M4446" s="1">
        <v>112.5</v>
      </c>
      <c r="N4446" s="1">
        <v>84</v>
      </c>
      <c r="O4446" s="1">
        <v>92.7</v>
      </c>
      <c r="P4446" s="1">
        <v>111.9</v>
      </c>
      <c r="Q4446" s="1">
        <v>104.9</v>
      </c>
      <c r="R4446" s="1">
        <v>109.3</v>
      </c>
      <c r="S4446" s="1">
        <v>0.17661811073069444</v>
      </c>
      <c r="T4446" s="1">
        <f t="shared" si="207"/>
        <v>0.94018721587500698</v>
      </c>
      <c r="U4446" s="2">
        <v>0.23564606616357359</v>
      </c>
      <c r="V4446" s="1">
        <f t="shared" si="208"/>
        <v>-3.3712219333468453E-3</v>
      </c>
      <c r="W4446" s="1">
        <f t="shared" si="209"/>
        <v>7.8915552224490832E-3</v>
      </c>
      <c r="X4446" s="2">
        <v>4.6443122852685035E-3</v>
      </c>
    </row>
    <row r="4447" spans="1:24">
      <c r="A4447" s="1" t="s">
        <v>13678</v>
      </c>
      <c r="B4447" s="1" t="s">
        <v>13677</v>
      </c>
      <c r="C4447" s="1" t="s">
        <v>13676</v>
      </c>
      <c r="D4447" s="1">
        <v>29</v>
      </c>
      <c r="E4447" s="1">
        <v>2</v>
      </c>
      <c r="F4447" s="1">
        <v>3</v>
      </c>
      <c r="G4447" s="1">
        <v>59</v>
      </c>
      <c r="H4447" s="1">
        <v>6.6</v>
      </c>
      <c r="I4447" s="1">
        <v>64.8</v>
      </c>
      <c r="J4447" s="1">
        <v>99.1</v>
      </c>
      <c r="K4447" s="1">
        <v>102.1</v>
      </c>
      <c r="L4447" s="1">
        <v>109.7</v>
      </c>
      <c r="M4447" s="1">
        <v>95.6</v>
      </c>
      <c r="N4447" s="1">
        <v>98.6</v>
      </c>
      <c r="O4447" s="1">
        <v>111.6</v>
      </c>
      <c r="P4447" s="1">
        <v>84.3</v>
      </c>
      <c r="Q4447" s="1">
        <v>123.5</v>
      </c>
      <c r="R4447" s="1">
        <v>110.7</v>
      </c>
      <c r="S4447" s="1">
        <v>0.17674975578073565</v>
      </c>
      <c r="T4447" s="1">
        <f t="shared" si="207"/>
        <v>0.33894854103219696</v>
      </c>
      <c r="U4447" s="2">
        <v>0.11841097215122613</v>
      </c>
      <c r="V4447" s="1">
        <f t="shared" si="208"/>
        <v>-0.11804478999787738</v>
      </c>
      <c r="W4447" s="1">
        <f t="shared" si="209"/>
        <v>0.26012314736291797</v>
      </c>
      <c r="X4447" s="2">
        <v>0.16997905027369012</v>
      </c>
    </row>
    <row r="4448" spans="1:24">
      <c r="A4448" s="1" t="s">
        <v>16016</v>
      </c>
      <c r="B4448" s="1" t="s">
        <v>16015</v>
      </c>
      <c r="C4448" s="1" t="s">
        <v>16014</v>
      </c>
      <c r="D4448" s="1">
        <v>54</v>
      </c>
      <c r="E4448" s="1">
        <v>9</v>
      </c>
      <c r="F4448" s="1">
        <v>27</v>
      </c>
      <c r="G4448" s="1">
        <v>185</v>
      </c>
      <c r="H4448" s="1">
        <v>21.4</v>
      </c>
      <c r="I4448" s="1">
        <v>88.1</v>
      </c>
      <c r="J4448" s="1">
        <v>94.3</v>
      </c>
      <c r="K4448" s="1">
        <v>104.5</v>
      </c>
      <c r="L4448" s="1">
        <v>93.4</v>
      </c>
      <c r="M4448" s="1">
        <v>87.2</v>
      </c>
      <c r="N4448" s="1">
        <v>110.1</v>
      </c>
      <c r="O4448" s="1">
        <v>100</v>
      </c>
      <c r="P4448" s="1">
        <v>90.4</v>
      </c>
      <c r="Q4448" s="1">
        <v>113</v>
      </c>
      <c r="R4448" s="1">
        <v>119</v>
      </c>
      <c r="S4448" s="1">
        <v>0.17675130417622015</v>
      </c>
      <c r="T4448" s="1">
        <f t="shared" si="207"/>
        <v>0.70477805009360761</v>
      </c>
      <c r="U4448" s="2">
        <v>0.17558546178071241</v>
      </c>
      <c r="V4448" s="1">
        <f t="shared" si="208"/>
        <v>-5.9819023555897334E-2</v>
      </c>
      <c r="W4448" s="1">
        <f t="shared" si="209"/>
        <v>0.23411104822057663</v>
      </c>
      <c r="X4448" s="2">
        <v>0.152791015589088</v>
      </c>
    </row>
    <row r="4449" spans="1:24">
      <c r="A4449" s="1" t="s">
        <v>14143</v>
      </c>
      <c r="B4449" s="1" t="s">
        <v>14142</v>
      </c>
      <c r="C4449" s="1" t="s">
        <v>14141</v>
      </c>
      <c r="D4449" s="1">
        <v>24</v>
      </c>
      <c r="E4449" s="1">
        <v>3</v>
      </c>
      <c r="F4449" s="1">
        <v>9</v>
      </c>
      <c r="G4449" s="1">
        <v>211</v>
      </c>
      <c r="H4449" s="1">
        <v>22.9</v>
      </c>
      <c r="I4449" s="1">
        <v>88.5</v>
      </c>
      <c r="J4449" s="1">
        <v>83.2</v>
      </c>
      <c r="K4449" s="1">
        <v>95.6</v>
      </c>
      <c r="L4449" s="1">
        <v>99.4</v>
      </c>
      <c r="M4449" s="1">
        <v>128.9</v>
      </c>
      <c r="N4449" s="1">
        <v>87.9</v>
      </c>
      <c r="O4449" s="1">
        <v>105.6</v>
      </c>
      <c r="P4449" s="1">
        <v>102.4</v>
      </c>
      <c r="Q4449" s="1">
        <v>88.1</v>
      </c>
      <c r="R4449" s="1">
        <v>120.4</v>
      </c>
      <c r="S4449" s="1">
        <v>0.17688784990824216</v>
      </c>
      <c r="T4449" s="1">
        <f t="shared" si="207"/>
        <v>0.62450924289377674</v>
      </c>
      <c r="U4449" s="2">
        <v>0.16315733576177682</v>
      </c>
      <c r="V4449" s="1">
        <f t="shared" si="208"/>
        <v>-0.22928897709514537</v>
      </c>
      <c r="W4449" s="1">
        <f t="shared" si="209"/>
        <v>0.69014829678414857</v>
      </c>
      <c r="X4449" s="2">
        <v>0.42966191530397685</v>
      </c>
    </row>
    <row r="4450" spans="1:24">
      <c r="A4450" s="1" t="s">
        <v>13489</v>
      </c>
      <c r="B4450" s="1" t="s">
        <v>13488</v>
      </c>
      <c r="C4450" s="1" t="s">
        <v>13487</v>
      </c>
      <c r="D4450" s="1">
        <v>73</v>
      </c>
      <c r="E4450" s="1">
        <v>19</v>
      </c>
      <c r="F4450" s="1">
        <v>101</v>
      </c>
      <c r="G4450" s="1">
        <v>333</v>
      </c>
      <c r="H4450" s="1">
        <v>35</v>
      </c>
      <c r="I4450" s="1">
        <v>96.3</v>
      </c>
      <c r="J4450" s="1">
        <v>84.5</v>
      </c>
      <c r="K4450" s="1">
        <v>92.9</v>
      </c>
      <c r="L4450" s="1">
        <v>88.7</v>
      </c>
      <c r="M4450" s="1">
        <v>140.4</v>
      </c>
      <c r="N4450" s="1">
        <v>94.7</v>
      </c>
      <c r="O4450" s="1">
        <v>95.2</v>
      </c>
      <c r="P4450" s="1">
        <v>118.8</v>
      </c>
      <c r="Q4450" s="1">
        <v>89</v>
      </c>
      <c r="R4450" s="1">
        <v>99.5</v>
      </c>
      <c r="S4450" s="1">
        <v>0.17710231082557099</v>
      </c>
      <c r="T4450" s="1">
        <f t="shared" si="207"/>
        <v>0.71078178364256606</v>
      </c>
      <c r="U4450" s="2">
        <v>0.17737652583477587</v>
      </c>
      <c r="V4450" s="1">
        <f t="shared" si="208"/>
        <v>-0.2812315135181338</v>
      </c>
      <c r="W4450" s="1">
        <f t="shared" si="209"/>
        <v>0.71031717496832536</v>
      </c>
      <c r="X4450" s="2">
        <v>0.44016418739545193</v>
      </c>
    </row>
    <row r="4451" spans="1:24">
      <c r="A4451" s="1" t="s">
        <v>14470</v>
      </c>
      <c r="B4451" s="1" t="s">
        <v>14469</v>
      </c>
      <c r="C4451" s="1" t="s">
        <v>14468</v>
      </c>
      <c r="D4451" s="1">
        <v>23</v>
      </c>
      <c r="E4451" s="1">
        <v>39</v>
      </c>
      <c r="F4451" s="1">
        <v>57</v>
      </c>
      <c r="G4451" s="1">
        <v>2170</v>
      </c>
      <c r="H4451" s="1">
        <v>243</v>
      </c>
      <c r="I4451" s="1">
        <v>95.1</v>
      </c>
      <c r="J4451" s="1">
        <v>80.7</v>
      </c>
      <c r="K4451" s="1">
        <v>93.2</v>
      </c>
      <c r="L4451" s="1">
        <v>93</v>
      </c>
      <c r="M4451" s="1">
        <v>120.2</v>
      </c>
      <c r="N4451" s="1">
        <v>100.3</v>
      </c>
      <c r="O4451" s="1">
        <v>110.4</v>
      </c>
      <c r="P4451" s="1">
        <v>104.7</v>
      </c>
      <c r="Q4451" s="1">
        <v>104.9</v>
      </c>
      <c r="R4451" s="1">
        <v>97.4</v>
      </c>
      <c r="S4451" s="1">
        <v>0.17728645756581785</v>
      </c>
      <c r="T4451" s="1">
        <f t="shared" si="207"/>
        <v>1.3576657974164139</v>
      </c>
      <c r="U4451" s="2">
        <v>0.29698899016977348</v>
      </c>
      <c r="V4451" s="1">
        <f t="shared" si="208"/>
        <v>-0.28544309362081483</v>
      </c>
      <c r="W4451" s="1">
        <f t="shared" si="209"/>
        <v>1.6184545084538837</v>
      </c>
      <c r="X4451" s="2">
        <v>0.92807053312019527</v>
      </c>
    </row>
    <row r="4452" spans="1:24">
      <c r="A4452" s="1" t="s">
        <v>17043</v>
      </c>
      <c r="B4452" s="1" t="s">
        <v>17042</v>
      </c>
      <c r="C4452" s="1" t="s">
        <v>17041</v>
      </c>
      <c r="D4452" s="1">
        <v>8</v>
      </c>
      <c r="E4452" s="1">
        <v>3</v>
      </c>
      <c r="F4452" s="1">
        <v>3</v>
      </c>
      <c r="G4452" s="1">
        <v>491</v>
      </c>
      <c r="H4452" s="1">
        <v>55.9</v>
      </c>
      <c r="I4452" s="1">
        <v>94.8</v>
      </c>
      <c r="J4452" s="1">
        <v>76.099999999999994</v>
      </c>
      <c r="K4452" s="1">
        <v>62.5</v>
      </c>
      <c r="L4452" s="1">
        <v>71.400000000000006</v>
      </c>
      <c r="M4452" s="1">
        <v>189.6</v>
      </c>
      <c r="N4452" s="1">
        <v>153.80000000000001</v>
      </c>
      <c r="O4452" s="1">
        <v>93.4</v>
      </c>
      <c r="P4452" s="1">
        <v>102.7</v>
      </c>
      <c r="Q4452" s="1">
        <v>105.8</v>
      </c>
      <c r="R4452" s="1">
        <v>50</v>
      </c>
      <c r="S4452" s="1">
        <v>0.17733887698781908</v>
      </c>
      <c r="T4452" s="1">
        <f t="shared" si="207"/>
        <v>0.23170838908778349</v>
      </c>
      <c r="U4452" s="2">
        <v>8.299915206578963E-2</v>
      </c>
      <c r="V4452" s="1">
        <f t="shared" si="208"/>
        <v>-0.93414745270537447</v>
      </c>
      <c r="W4452" s="1">
        <f t="shared" si="209"/>
        <v>1.4176958703962677</v>
      </c>
      <c r="X4452" s="2">
        <v>0.82751781414360071</v>
      </c>
    </row>
    <row r="4453" spans="1:24">
      <c r="A4453" s="1" t="s">
        <v>6714</v>
      </c>
      <c r="B4453" s="1" t="s">
        <v>6713</v>
      </c>
      <c r="C4453" s="1" t="s">
        <v>6712</v>
      </c>
      <c r="D4453" s="1">
        <v>4</v>
      </c>
      <c r="E4453" s="1">
        <v>1</v>
      </c>
      <c r="F4453" s="1">
        <v>1</v>
      </c>
      <c r="G4453" s="1">
        <v>245</v>
      </c>
      <c r="H4453" s="1">
        <v>26</v>
      </c>
      <c r="I4453" s="1">
        <v>125.2</v>
      </c>
      <c r="J4453" s="1">
        <v>86.5</v>
      </c>
      <c r="K4453" s="1">
        <v>93.1</v>
      </c>
      <c r="L4453" s="1">
        <v>94.2</v>
      </c>
      <c r="M4453" s="1">
        <v>94.5</v>
      </c>
      <c r="N4453" s="1">
        <v>81</v>
      </c>
      <c r="O4453" s="1">
        <v>87.1</v>
      </c>
      <c r="P4453" s="1">
        <v>157.19999999999999</v>
      </c>
      <c r="Q4453" s="1">
        <v>90.2</v>
      </c>
      <c r="R4453" s="1">
        <v>91.1</v>
      </c>
      <c r="S4453" s="1">
        <v>0.17780458663149484</v>
      </c>
      <c r="T4453" s="1">
        <f t="shared" si="207"/>
        <v>0.2486375728346642</v>
      </c>
      <c r="U4453" s="2">
        <v>9.0050047034138783E-2</v>
      </c>
      <c r="V4453" s="1">
        <f t="shared" si="208"/>
        <v>0.18848433093797709</v>
      </c>
      <c r="W4453" s="1">
        <f t="shared" si="209"/>
        <v>0.51271014649326485</v>
      </c>
      <c r="X4453" s="2">
        <v>0.32605050153101334</v>
      </c>
    </row>
    <row r="4454" spans="1:24">
      <c r="A4454" s="1" t="s">
        <v>2315</v>
      </c>
      <c r="B4454" s="1" t="s">
        <v>2314</v>
      </c>
      <c r="C4454" s="1" t="s">
        <v>2313</v>
      </c>
      <c r="D4454" s="1">
        <v>12</v>
      </c>
      <c r="E4454" s="1">
        <v>5</v>
      </c>
      <c r="F4454" s="1">
        <v>7</v>
      </c>
      <c r="G4454" s="1">
        <v>588</v>
      </c>
      <c r="H4454" s="1">
        <v>67.099999999999994</v>
      </c>
      <c r="I4454" s="1">
        <v>87.7</v>
      </c>
      <c r="J4454" s="1">
        <v>100.2</v>
      </c>
      <c r="K4454" s="1">
        <v>86.6</v>
      </c>
      <c r="L4454" s="1">
        <v>100.5</v>
      </c>
      <c r="M4454" s="1">
        <v>128.4</v>
      </c>
      <c r="N4454" s="1">
        <v>94.7</v>
      </c>
      <c r="O4454" s="1">
        <v>83.8</v>
      </c>
      <c r="P4454" s="1">
        <v>82.9</v>
      </c>
      <c r="Q4454" s="1">
        <v>155.4</v>
      </c>
      <c r="R4454" s="1">
        <v>79.900000000000006</v>
      </c>
      <c r="S4454" s="1">
        <v>0.17808073933928603</v>
      </c>
      <c r="T4454" s="1">
        <f t="shared" si="207"/>
        <v>0.23254216355165278</v>
      </c>
      <c r="U4454" s="2">
        <v>8.3329030268097418E-2</v>
      </c>
      <c r="V4454" s="1">
        <f t="shared" si="208"/>
        <v>-0.1259155494747233</v>
      </c>
      <c r="W4454" s="1">
        <f t="shared" si="209"/>
        <v>0.29110851482242306</v>
      </c>
      <c r="X4454" s="2">
        <v>0.19004059873633353</v>
      </c>
    </row>
    <row r="4455" spans="1:24">
      <c r="A4455" s="1" t="s">
        <v>14575</v>
      </c>
      <c r="B4455" s="1" t="s">
        <v>14574</v>
      </c>
      <c r="C4455" s="1" t="s">
        <v>14573</v>
      </c>
      <c r="D4455" s="1">
        <v>45</v>
      </c>
      <c r="E4455" s="1">
        <v>22</v>
      </c>
      <c r="F4455" s="1">
        <v>54</v>
      </c>
      <c r="G4455" s="1">
        <v>557</v>
      </c>
      <c r="H4455" s="1">
        <v>61.4</v>
      </c>
      <c r="I4455" s="1">
        <v>98</v>
      </c>
      <c r="J4455" s="1">
        <v>91.8</v>
      </c>
      <c r="K4455" s="1">
        <v>109.8</v>
      </c>
      <c r="L4455" s="1">
        <v>103.2</v>
      </c>
      <c r="M4455" s="1">
        <v>91.3</v>
      </c>
      <c r="N4455" s="1">
        <v>84.2</v>
      </c>
      <c r="O4455" s="1">
        <v>79.900000000000006</v>
      </c>
      <c r="P4455" s="1">
        <v>130.5</v>
      </c>
      <c r="Q4455" s="1">
        <v>97.7</v>
      </c>
      <c r="R4455" s="1">
        <v>113.6</v>
      </c>
      <c r="S4455" s="1">
        <v>0.17812621294819839</v>
      </c>
      <c r="T4455" s="1">
        <f t="shared" si="207"/>
        <v>0.68471842958150353</v>
      </c>
      <c r="U4455" s="2">
        <v>0.17334734935486343</v>
      </c>
      <c r="V4455" s="1">
        <f t="shared" si="208"/>
        <v>0.24226765902521688</v>
      </c>
      <c r="W4455" s="1">
        <f t="shared" si="209"/>
        <v>1.4866337143747619</v>
      </c>
      <c r="X4455" s="2">
        <v>0.86165489875381918</v>
      </c>
    </row>
    <row r="4456" spans="1:24">
      <c r="A4456" s="1" t="s">
        <v>10389</v>
      </c>
      <c r="B4456" s="1" t="s">
        <v>10388</v>
      </c>
      <c r="C4456" s="1" t="s">
        <v>10387</v>
      </c>
      <c r="D4456" s="1">
        <v>57</v>
      </c>
      <c r="E4456" s="1">
        <v>9</v>
      </c>
      <c r="F4456" s="1">
        <v>28</v>
      </c>
      <c r="G4456" s="1">
        <v>135</v>
      </c>
      <c r="H4456" s="1">
        <v>15.9</v>
      </c>
      <c r="I4456" s="1">
        <v>74.099999999999994</v>
      </c>
      <c r="J4456" s="1">
        <v>106.9</v>
      </c>
      <c r="K4456" s="1">
        <v>99</v>
      </c>
      <c r="L4456" s="1">
        <v>98.6</v>
      </c>
      <c r="M4456" s="1">
        <v>74.099999999999994</v>
      </c>
      <c r="N4456" s="1">
        <v>130</v>
      </c>
      <c r="O4456" s="1">
        <v>96</v>
      </c>
      <c r="P4456" s="1">
        <v>76.8</v>
      </c>
      <c r="Q4456" s="1">
        <v>142.6</v>
      </c>
      <c r="R4456" s="1">
        <v>101.9</v>
      </c>
      <c r="S4456" s="1">
        <v>0.17828406904655045</v>
      </c>
      <c r="T4456" s="1">
        <f t="shared" si="207"/>
        <v>0.28195628879826762</v>
      </c>
      <c r="U4456" s="2">
        <v>0.1013903618309553</v>
      </c>
      <c r="V4456" s="1">
        <f t="shared" si="208"/>
        <v>-7.980640717342706E-2</v>
      </c>
      <c r="W4456" s="1">
        <f t="shared" si="209"/>
        <v>0.12484915305258794</v>
      </c>
      <c r="X4456" s="2">
        <v>8.1825410981876304E-2</v>
      </c>
    </row>
    <row r="4457" spans="1:24">
      <c r="A4457" s="1" t="s">
        <v>15249</v>
      </c>
      <c r="B4457" s="1" t="s">
        <v>15248</v>
      </c>
      <c r="C4457" s="1" t="s">
        <v>15247</v>
      </c>
      <c r="D4457" s="1">
        <v>10</v>
      </c>
      <c r="E4457" s="1">
        <v>4</v>
      </c>
      <c r="F4457" s="1">
        <v>5</v>
      </c>
      <c r="G4457" s="1">
        <v>423</v>
      </c>
      <c r="H4457" s="1">
        <v>46.8</v>
      </c>
      <c r="I4457" s="1">
        <v>93.5</v>
      </c>
      <c r="J4457" s="1">
        <v>94.1</v>
      </c>
      <c r="K4457" s="1">
        <v>112.3</v>
      </c>
      <c r="L4457" s="1">
        <v>114.6</v>
      </c>
      <c r="M4457" s="1">
        <v>77.8</v>
      </c>
      <c r="N4457" s="1">
        <v>76</v>
      </c>
      <c r="O4457" s="1">
        <v>79.7</v>
      </c>
      <c r="P4457" s="1">
        <v>132.69999999999999</v>
      </c>
      <c r="Q4457" s="1">
        <v>100.1</v>
      </c>
      <c r="R4457" s="1">
        <v>119</v>
      </c>
      <c r="S4457" s="1">
        <v>0.17842088036769199</v>
      </c>
      <c r="T4457" s="1">
        <f t="shared" si="207"/>
        <v>0.60885404973742541</v>
      </c>
      <c r="U4457" s="2">
        <v>0.1629251592571912</v>
      </c>
      <c r="V4457" s="1">
        <f t="shared" si="208"/>
        <v>0.41291205250724489</v>
      </c>
      <c r="W4457" s="1">
        <f t="shared" si="209"/>
        <v>1.8966580900978294</v>
      </c>
      <c r="X4457" s="2">
        <v>1.0796139466476036</v>
      </c>
    </row>
    <row r="4458" spans="1:24">
      <c r="A4458" s="1" t="s">
        <v>8325</v>
      </c>
      <c r="B4458" s="1" t="s">
        <v>8324</v>
      </c>
      <c r="C4458" s="1" t="s">
        <v>8323</v>
      </c>
      <c r="D4458" s="1">
        <v>9</v>
      </c>
      <c r="E4458" s="1">
        <v>4</v>
      </c>
      <c r="F4458" s="1">
        <v>5</v>
      </c>
      <c r="G4458" s="1">
        <v>519</v>
      </c>
      <c r="H4458" s="1">
        <v>59.9</v>
      </c>
      <c r="I4458" s="1">
        <v>67.099999999999994</v>
      </c>
      <c r="J4458" s="1">
        <v>93.1</v>
      </c>
      <c r="K4458" s="1">
        <v>95.5</v>
      </c>
      <c r="L4458" s="1">
        <v>102.7</v>
      </c>
      <c r="M4458" s="1">
        <v>148.80000000000001</v>
      </c>
      <c r="N4458" s="1">
        <v>89</v>
      </c>
      <c r="O4458" s="1">
        <v>99.5</v>
      </c>
      <c r="P4458" s="1">
        <v>92.8</v>
      </c>
      <c r="Q4458" s="1">
        <v>94.1</v>
      </c>
      <c r="R4458" s="1">
        <v>117.3</v>
      </c>
      <c r="S4458" s="1">
        <v>0.17848701494573643</v>
      </c>
      <c r="T4458" s="1">
        <f t="shared" si="207"/>
        <v>0.46055002450370008</v>
      </c>
      <c r="U4458" s="2">
        <v>0.14413281994794744</v>
      </c>
      <c r="V4458" s="1">
        <f t="shared" si="208"/>
        <v>-0.32749918023936647</v>
      </c>
      <c r="W4458" s="1">
        <f t="shared" si="209"/>
        <v>0.58592399461935796</v>
      </c>
      <c r="X4458" s="2">
        <v>0.37074829350309535</v>
      </c>
    </row>
    <row r="4459" spans="1:24">
      <c r="A4459" s="1" t="s">
        <v>14287</v>
      </c>
      <c r="B4459" s="1" t="s">
        <v>14286</v>
      </c>
      <c r="C4459" s="1" t="s">
        <v>14285</v>
      </c>
      <c r="D4459" s="1">
        <v>58</v>
      </c>
      <c r="E4459" s="1">
        <v>27</v>
      </c>
      <c r="F4459" s="1">
        <v>48</v>
      </c>
      <c r="G4459" s="1">
        <v>504</v>
      </c>
      <c r="H4459" s="1">
        <v>57.4</v>
      </c>
      <c r="I4459" s="1">
        <v>100.4</v>
      </c>
      <c r="J4459" s="1">
        <v>89.8</v>
      </c>
      <c r="K4459" s="1">
        <v>96.6</v>
      </c>
      <c r="L4459" s="1">
        <v>88.9</v>
      </c>
      <c r="M4459" s="1">
        <v>87.1</v>
      </c>
      <c r="N4459" s="1">
        <v>108.9</v>
      </c>
      <c r="O4459" s="1">
        <v>109.5</v>
      </c>
      <c r="P4459" s="1">
        <v>131</v>
      </c>
      <c r="Q4459" s="1">
        <v>83.7</v>
      </c>
      <c r="R4459" s="1">
        <v>104.2</v>
      </c>
      <c r="S4459" s="1">
        <v>0.17856048088933407</v>
      </c>
      <c r="T4459" s="1">
        <f t="shared" si="207"/>
        <v>0.46025255200312837</v>
      </c>
      <c r="U4459" s="2">
        <v>0.14413281994794744</v>
      </c>
      <c r="V4459" s="1">
        <f t="shared" si="208"/>
        <v>-0.11662876334316495</v>
      </c>
      <c r="W4459" s="1">
        <f t="shared" si="209"/>
        <v>0.51094415604513055</v>
      </c>
      <c r="X4459" s="2">
        <v>0.32532695733271932</v>
      </c>
    </row>
    <row r="4460" spans="1:24">
      <c r="A4460" s="1" t="s">
        <v>14317</v>
      </c>
      <c r="B4460" s="1" t="s">
        <v>14316</v>
      </c>
      <c r="C4460" s="1" t="s">
        <v>14315</v>
      </c>
      <c r="D4460" s="1">
        <v>22</v>
      </c>
      <c r="E4460" s="1">
        <v>14</v>
      </c>
      <c r="F4460" s="1">
        <v>24</v>
      </c>
      <c r="G4460" s="1">
        <v>833</v>
      </c>
      <c r="H4460" s="1">
        <v>92.7</v>
      </c>
      <c r="I4460" s="1">
        <v>95.1</v>
      </c>
      <c r="J4460" s="1">
        <v>84.5</v>
      </c>
      <c r="K4460" s="1">
        <v>94.6</v>
      </c>
      <c r="L4460" s="1">
        <v>91.7</v>
      </c>
      <c r="M4460" s="1">
        <v>122.6</v>
      </c>
      <c r="N4460" s="1">
        <v>97.5</v>
      </c>
      <c r="O4460" s="1">
        <v>103.4</v>
      </c>
      <c r="P4460" s="1">
        <v>111.2</v>
      </c>
      <c r="Q4460" s="1">
        <v>95.1</v>
      </c>
      <c r="R4460" s="1">
        <v>104.3</v>
      </c>
      <c r="S4460" s="1">
        <v>0.17864591332705806</v>
      </c>
      <c r="T4460" s="1">
        <f t="shared" si="207"/>
        <v>1.2548264943111247</v>
      </c>
      <c r="U4460" s="2">
        <v>0.29035904576735588</v>
      </c>
      <c r="V4460" s="1">
        <f t="shared" si="208"/>
        <v>-0.23735379581962665</v>
      </c>
      <c r="W4460" s="1">
        <f t="shared" si="209"/>
        <v>1.1821983879528966</v>
      </c>
      <c r="X4460" s="2">
        <v>0.70027560098169217</v>
      </c>
    </row>
    <row r="4461" spans="1:24">
      <c r="A4461" s="1" t="s">
        <v>11196</v>
      </c>
      <c r="B4461" s="1" t="s">
        <v>11195</v>
      </c>
      <c r="C4461" s="1" t="s">
        <v>11194</v>
      </c>
      <c r="D4461" s="1">
        <v>13</v>
      </c>
      <c r="E4461" s="1">
        <v>4</v>
      </c>
      <c r="F4461" s="1">
        <v>4</v>
      </c>
      <c r="G4461" s="1">
        <v>449</v>
      </c>
      <c r="H4461" s="1">
        <v>50.9</v>
      </c>
      <c r="I4461" s="1">
        <v>91.8</v>
      </c>
      <c r="J4461" s="1">
        <v>91.1</v>
      </c>
      <c r="K4461" s="1">
        <v>92.6</v>
      </c>
      <c r="L4461" s="1">
        <v>88.7</v>
      </c>
      <c r="M4461" s="1">
        <v>123.7</v>
      </c>
      <c r="N4461" s="1">
        <v>97.3</v>
      </c>
      <c r="O4461" s="1">
        <v>105.6</v>
      </c>
      <c r="P4461" s="1">
        <v>95.6</v>
      </c>
      <c r="Q4461" s="1">
        <v>118</v>
      </c>
      <c r="R4461" s="1">
        <v>95.6</v>
      </c>
      <c r="S4461" s="1">
        <v>0.17884689622685304</v>
      </c>
      <c r="T4461" s="1">
        <f t="shared" si="207"/>
        <v>0.93583971565724311</v>
      </c>
      <c r="U4461" s="2">
        <v>0.23503647420816967</v>
      </c>
      <c r="V4461" s="1">
        <f t="shared" si="208"/>
        <v>-0.25783136786370064</v>
      </c>
      <c r="W4461" s="1">
        <f t="shared" si="209"/>
        <v>1.3691970118669203</v>
      </c>
      <c r="X4461" s="2">
        <v>0.80174218901490957</v>
      </c>
    </row>
    <row r="4462" spans="1:24">
      <c r="A4462" s="1" t="s">
        <v>13579</v>
      </c>
      <c r="B4462" s="1" t="s">
        <v>13578</v>
      </c>
      <c r="C4462" s="1" t="s">
        <v>13577</v>
      </c>
      <c r="D4462" s="1">
        <v>15</v>
      </c>
      <c r="E4462" s="1">
        <v>8</v>
      </c>
      <c r="F4462" s="1">
        <v>14</v>
      </c>
      <c r="G4462" s="1">
        <v>587</v>
      </c>
      <c r="H4462" s="1">
        <v>59.4</v>
      </c>
      <c r="I4462" s="1">
        <v>94.2</v>
      </c>
      <c r="J4462" s="1">
        <v>92.6</v>
      </c>
      <c r="K4462" s="1">
        <v>92.4</v>
      </c>
      <c r="L4462" s="1">
        <v>93.8</v>
      </c>
      <c r="M4462" s="1">
        <v>92.8</v>
      </c>
      <c r="N4462" s="1">
        <v>105.4</v>
      </c>
      <c r="O4462" s="1">
        <v>112.1</v>
      </c>
      <c r="P4462" s="1">
        <v>117.4</v>
      </c>
      <c r="Q4462" s="1">
        <v>102.4</v>
      </c>
      <c r="R4462" s="1">
        <v>96.9</v>
      </c>
      <c r="S4462" s="1">
        <v>0.17897873616443363</v>
      </c>
      <c r="T4462" s="1">
        <f t="shared" si="207"/>
        <v>1.2052419951203637</v>
      </c>
      <c r="U4462" s="2">
        <v>0.2832968373817325</v>
      </c>
      <c r="V4462" s="1">
        <f t="shared" si="208"/>
        <v>-0.14952556566496242</v>
      </c>
      <c r="W4462" s="1">
        <f t="shared" si="209"/>
        <v>1.0680379680582159</v>
      </c>
      <c r="X4462" s="2">
        <v>0.64076043357607959</v>
      </c>
    </row>
    <row r="4463" spans="1:24">
      <c r="A4463" s="1" t="s">
        <v>13495</v>
      </c>
      <c r="B4463" s="1" t="s">
        <v>13494</v>
      </c>
      <c r="C4463" s="1" t="s">
        <v>13493</v>
      </c>
      <c r="D4463" s="1">
        <v>7</v>
      </c>
      <c r="E4463" s="1">
        <v>9</v>
      </c>
      <c r="F4463" s="1">
        <v>9</v>
      </c>
      <c r="G4463" s="1">
        <v>1517</v>
      </c>
      <c r="H4463" s="1">
        <v>165</v>
      </c>
      <c r="I4463" s="1">
        <v>91.2</v>
      </c>
      <c r="J4463" s="1">
        <v>89.6</v>
      </c>
      <c r="K4463" s="1">
        <v>93.3</v>
      </c>
      <c r="L4463" s="1">
        <v>93</v>
      </c>
      <c r="M4463" s="1">
        <v>152.30000000000001</v>
      </c>
      <c r="N4463" s="1">
        <v>84</v>
      </c>
      <c r="O4463" s="1">
        <v>84.9</v>
      </c>
      <c r="P4463" s="1">
        <v>113.1</v>
      </c>
      <c r="Q4463" s="1">
        <v>101</v>
      </c>
      <c r="R4463" s="1">
        <v>97.6</v>
      </c>
      <c r="S4463" s="1">
        <v>0.17902253980466415</v>
      </c>
      <c r="T4463" s="1">
        <f t="shared" si="207"/>
        <v>1.5128869299480101</v>
      </c>
      <c r="U4463" s="2">
        <v>0.31346939958903575</v>
      </c>
      <c r="V4463" s="1">
        <f t="shared" si="208"/>
        <v>-0.22233627769661091</v>
      </c>
      <c r="W4463" s="1">
        <f t="shared" si="209"/>
        <v>0.34067923795602767</v>
      </c>
      <c r="X4463" s="2">
        <v>0.22075096287963411</v>
      </c>
    </row>
    <row r="4464" spans="1:24">
      <c r="A4464" s="1" t="s">
        <v>10914</v>
      </c>
      <c r="B4464" s="1" t="s">
        <v>10913</v>
      </c>
      <c r="C4464" s="1" t="s">
        <v>10912</v>
      </c>
      <c r="D4464" s="1">
        <v>22</v>
      </c>
      <c r="E4464" s="1">
        <v>4</v>
      </c>
      <c r="F4464" s="1">
        <v>4</v>
      </c>
      <c r="G4464" s="1">
        <v>245</v>
      </c>
      <c r="H4464" s="1">
        <v>26.2</v>
      </c>
      <c r="I4464" s="1">
        <v>109.6</v>
      </c>
      <c r="J4464" s="1">
        <v>85.8</v>
      </c>
      <c r="K4464" s="1">
        <v>78</v>
      </c>
      <c r="L4464" s="1">
        <v>86.7</v>
      </c>
      <c r="M4464" s="1">
        <v>136.9</v>
      </c>
      <c r="N4464" s="1">
        <v>124.6</v>
      </c>
      <c r="O4464" s="1">
        <v>72.599999999999994</v>
      </c>
      <c r="P4464" s="1">
        <v>89.7</v>
      </c>
      <c r="Q4464" s="1">
        <v>148.30000000000001</v>
      </c>
      <c r="R4464" s="1">
        <v>67.8</v>
      </c>
      <c r="S4464" s="1">
        <v>0.17922830644936819</v>
      </c>
      <c r="T4464" s="1">
        <f t="shared" si="207"/>
        <v>0.21744124435705711</v>
      </c>
      <c r="U4464" s="2">
        <v>7.8902554207378836E-2</v>
      </c>
      <c r="V4464" s="1">
        <f t="shared" si="208"/>
        <v>-0.3069198824235338</v>
      </c>
      <c r="W4464" s="1">
        <f t="shared" si="209"/>
        <v>0.52676000449198201</v>
      </c>
      <c r="X4464" s="2">
        <v>0.33343944987583307</v>
      </c>
    </row>
    <row r="4465" spans="1:24">
      <c r="A4465" s="1" t="s">
        <v>14254</v>
      </c>
      <c r="B4465" s="1" t="s">
        <v>14253</v>
      </c>
      <c r="C4465" s="1" t="s">
        <v>14252</v>
      </c>
      <c r="D4465" s="1">
        <v>11</v>
      </c>
      <c r="E4465" s="1">
        <v>7</v>
      </c>
      <c r="F4465" s="1">
        <v>7</v>
      </c>
      <c r="G4465" s="1">
        <v>760</v>
      </c>
      <c r="H4465" s="1">
        <v>85.9</v>
      </c>
      <c r="I4465" s="1">
        <v>87.9</v>
      </c>
      <c r="J4465" s="1">
        <v>84.4</v>
      </c>
      <c r="K4465" s="1">
        <v>92.9</v>
      </c>
      <c r="L4465" s="1">
        <v>90.6</v>
      </c>
      <c r="M4465" s="1">
        <v>144.19999999999999</v>
      </c>
      <c r="N4465" s="1">
        <v>96.9</v>
      </c>
      <c r="O4465" s="1">
        <v>100.9</v>
      </c>
      <c r="P4465" s="1">
        <v>99.7</v>
      </c>
      <c r="Q4465" s="1">
        <v>113.3</v>
      </c>
      <c r="R4465" s="1">
        <v>89.2</v>
      </c>
      <c r="S4465" s="1">
        <v>0.17947464917651296</v>
      </c>
      <c r="T4465" s="1">
        <f t="shared" si="207"/>
        <v>0.93211767343066398</v>
      </c>
      <c r="U4465" s="2">
        <v>0.23468271995901183</v>
      </c>
      <c r="V4465" s="1">
        <f t="shared" si="208"/>
        <v>-0.35796731378494395</v>
      </c>
      <c r="W4465" s="1">
        <f t="shared" si="209"/>
        <v>0.96323813256379143</v>
      </c>
      <c r="X4465" s="2">
        <v>0.58188784088252465</v>
      </c>
    </row>
    <row r="4466" spans="1:24">
      <c r="A4466" s="1" t="s">
        <v>14824</v>
      </c>
      <c r="B4466" s="1" t="s">
        <v>14823</v>
      </c>
      <c r="C4466" s="1" t="s">
        <v>14822</v>
      </c>
      <c r="D4466" s="1">
        <v>43</v>
      </c>
      <c r="E4466" s="1">
        <v>24</v>
      </c>
      <c r="F4466" s="1">
        <v>41</v>
      </c>
      <c r="G4466" s="1">
        <v>724</v>
      </c>
      <c r="H4466" s="1">
        <v>79.900000000000006</v>
      </c>
      <c r="I4466" s="1">
        <v>101.9</v>
      </c>
      <c r="J4466" s="1">
        <v>92.9</v>
      </c>
      <c r="K4466" s="1">
        <v>89.7</v>
      </c>
      <c r="L4466" s="1">
        <v>97.9</v>
      </c>
      <c r="M4466" s="1">
        <v>116.6</v>
      </c>
      <c r="N4466" s="1">
        <v>88.6</v>
      </c>
      <c r="O4466" s="1">
        <v>87.5</v>
      </c>
      <c r="P4466" s="1">
        <v>108.7</v>
      </c>
      <c r="Q4466" s="1">
        <v>125.4</v>
      </c>
      <c r="R4466" s="1">
        <v>90.7</v>
      </c>
      <c r="S4466" s="1">
        <v>0.1795066084832716</v>
      </c>
      <c r="T4466" s="1">
        <f t="shared" si="207"/>
        <v>0.66364950870616957</v>
      </c>
      <c r="U4466" s="2">
        <v>0.16894670511593002</v>
      </c>
      <c r="V4466" s="1">
        <f t="shared" si="208"/>
        <v>-2.9377721706845869E-2</v>
      </c>
      <c r="W4466" s="1">
        <f t="shared" si="209"/>
        <v>8.2077480449024659E-2</v>
      </c>
      <c r="X4466" s="2">
        <v>5.2560369291706183E-2</v>
      </c>
    </row>
    <row r="4467" spans="1:24">
      <c r="A4467" s="1" t="s">
        <v>6474</v>
      </c>
      <c r="B4467" s="1" t="s">
        <v>6473</v>
      </c>
      <c r="C4467" s="1" t="s">
        <v>6472</v>
      </c>
      <c r="D4467" s="1">
        <v>13</v>
      </c>
      <c r="E4467" s="1">
        <v>5</v>
      </c>
      <c r="F4467" s="1">
        <v>7</v>
      </c>
      <c r="G4467" s="1">
        <v>569</v>
      </c>
      <c r="H4467" s="1">
        <v>60.2</v>
      </c>
      <c r="I4467" s="1">
        <v>87</v>
      </c>
      <c r="J4467" s="1">
        <v>96.5</v>
      </c>
      <c r="K4467" s="1">
        <v>100.1</v>
      </c>
      <c r="L4467" s="1">
        <v>95.3</v>
      </c>
      <c r="M4467" s="1">
        <v>109.9</v>
      </c>
      <c r="N4467" s="1">
        <v>100.9</v>
      </c>
      <c r="O4467" s="1">
        <v>88.3</v>
      </c>
      <c r="P4467" s="1">
        <v>91.3</v>
      </c>
      <c r="Q4467" s="1">
        <v>137.69999999999999</v>
      </c>
      <c r="R4467" s="1">
        <v>92.9</v>
      </c>
      <c r="S4467" s="1">
        <v>0.17983293624781341</v>
      </c>
      <c r="T4467" s="1">
        <f t="shared" si="207"/>
        <v>0.4174115734722158</v>
      </c>
      <c r="U4467" s="2">
        <v>0.13636131435055757</v>
      </c>
      <c r="V4467" s="1">
        <f t="shared" si="208"/>
        <v>-7.3848269889487464E-2</v>
      </c>
      <c r="W4467" s="1">
        <f t="shared" si="209"/>
        <v>0.33965957437702815</v>
      </c>
      <c r="X4467" s="2">
        <v>0.22002954434971803</v>
      </c>
    </row>
    <row r="4468" spans="1:24">
      <c r="A4468" s="1" t="s">
        <v>9744</v>
      </c>
      <c r="B4468" s="1" t="s">
        <v>9743</v>
      </c>
      <c r="C4468" s="1" t="s">
        <v>9742</v>
      </c>
      <c r="D4468" s="1">
        <v>40</v>
      </c>
      <c r="E4468" s="1">
        <v>27</v>
      </c>
      <c r="F4468" s="1">
        <v>45</v>
      </c>
      <c r="G4468" s="1">
        <v>866</v>
      </c>
      <c r="H4468" s="1">
        <v>96.6</v>
      </c>
      <c r="I4468" s="1">
        <v>89.2</v>
      </c>
      <c r="J4468" s="1">
        <v>92.4</v>
      </c>
      <c r="K4468" s="1">
        <v>96.3</v>
      </c>
      <c r="L4468" s="1">
        <v>96.5</v>
      </c>
      <c r="M4468" s="1">
        <v>100.3</v>
      </c>
      <c r="N4468" s="1">
        <v>102.9</v>
      </c>
      <c r="O4468" s="1">
        <v>104.3</v>
      </c>
      <c r="P4468" s="1">
        <v>92.2</v>
      </c>
      <c r="Q4468" s="1">
        <v>129.6</v>
      </c>
      <c r="R4468" s="1">
        <v>96.3</v>
      </c>
      <c r="S4468" s="1">
        <v>0.17993743623495281</v>
      </c>
      <c r="T4468" s="1">
        <f t="shared" si="207"/>
        <v>0.5623609759252558</v>
      </c>
      <c r="U4468" s="2">
        <v>0.15356759585330851</v>
      </c>
      <c r="V4468" s="1">
        <f t="shared" si="208"/>
        <v>-0.13104347480940381</v>
      </c>
      <c r="W4468" s="1">
        <f t="shared" si="209"/>
        <v>1.9407925764694733</v>
      </c>
      <c r="X4468" s="2">
        <v>1.1002821332558657</v>
      </c>
    </row>
    <row r="4469" spans="1:24">
      <c r="A4469" s="1" t="s">
        <v>15788</v>
      </c>
      <c r="B4469" s="1" t="s">
        <v>15787</v>
      </c>
      <c r="C4469" s="1" t="s">
        <v>15786</v>
      </c>
      <c r="D4469" s="1">
        <v>75</v>
      </c>
      <c r="E4469" s="1">
        <v>80</v>
      </c>
      <c r="F4469" s="1">
        <v>690</v>
      </c>
      <c r="G4469" s="1">
        <v>802</v>
      </c>
      <c r="H4469" s="1">
        <v>92.4</v>
      </c>
      <c r="I4469" s="1">
        <v>83.5</v>
      </c>
      <c r="J4469" s="1">
        <v>85.8</v>
      </c>
      <c r="K4469" s="1">
        <v>103.4</v>
      </c>
      <c r="L4469" s="1">
        <v>87.4</v>
      </c>
      <c r="M4469" s="1">
        <v>108.1</v>
      </c>
      <c r="N4469" s="1">
        <v>115</v>
      </c>
      <c r="O4469" s="1">
        <v>110.7</v>
      </c>
      <c r="P4469" s="1">
        <v>116.7</v>
      </c>
      <c r="Q4469" s="1">
        <v>86.3</v>
      </c>
      <c r="R4469" s="1">
        <v>103</v>
      </c>
      <c r="S4469" s="1">
        <v>0.18017155266857734</v>
      </c>
      <c r="T4469" s="1">
        <f t="shared" si="207"/>
        <v>0.61031415831954294</v>
      </c>
      <c r="U4469" s="2">
        <v>0.1629251592571912</v>
      </c>
      <c r="V4469" s="1">
        <f t="shared" si="208"/>
        <v>-0.30562385445116191</v>
      </c>
      <c r="W4469" s="1">
        <f t="shared" si="209"/>
        <v>1.8903108967675559</v>
      </c>
      <c r="X4469" s="2">
        <v>1.076160133347402</v>
      </c>
    </row>
    <row r="4470" spans="1:24">
      <c r="A4470" s="1" t="s">
        <v>14743</v>
      </c>
      <c r="B4470" s="1" t="s">
        <v>14742</v>
      </c>
      <c r="C4470" s="1" t="s">
        <v>14741</v>
      </c>
      <c r="D4470" s="1">
        <v>25</v>
      </c>
      <c r="E4470" s="1">
        <v>13</v>
      </c>
      <c r="F4470" s="1">
        <v>19</v>
      </c>
      <c r="G4470" s="1">
        <v>801</v>
      </c>
      <c r="H4470" s="1">
        <v>88.2</v>
      </c>
      <c r="I4470" s="1">
        <v>95.6</v>
      </c>
      <c r="J4470" s="1">
        <v>86.8</v>
      </c>
      <c r="K4470" s="1">
        <v>93.1</v>
      </c>
      <c r="L4470" s="1">
        <v>88.6</v>
      </c>
      <c r="M4470" s="1">
        <v>136.69999999999999</v>
      </c>
      <c r="N4470" s="1">
        <v>94.9</v>
      </c>
      <c r="O4470" s="1">
        <v>94.9</v>
      </c>
      <c r="P4470" s="1">
        <v>103.2</v>
      </c>
      <c r="Q4470" s="1">
        <v>114.6</v>
      </c>
      <c r="R4470" s="1">
        <v>91.6</v>
      </c>
      <c r="S4470" s="1">
        <v>0.18017595528336428</v>
      </c>
      <c r="T4470" s="1">
        <f t="shared" si="207"/>
        <v>0.99288440350095619</v>
      </c>
      <c r="U4470" s="2">
        <v>0.25520192021615906</v>
      </c>
      <c r="V4470" s="1">
        <f t="shared" si="208"/>
        <v>-0.25778575026812178</v>
      </c>
      <c r="W4470" s="1">
        <f t="shared" si="209"/>
        <v>0.7104631118604795</v>
      </c>
      <c r="X4470" s="2">
        <v>0.44016418739545193</v>
      </c>
    </row>
    <row r="4471" spans="1:24">
      <c r="A4471" s="1" t="s">
        <v>10773</v>
      </c>
      <c r="B4471" s="1" t="s">
        <v>10772</v>
      </c>
      <c r="C4471" s="1" t="s">
        <v>10771</v>
      </c>
      <c r="D4471" s="1">
        <v>8</v>
      </c>
      <c r="E4471" s="1">
        <v>23</v>
      </c>
      <c r="F4471" s="1">
        <v>33</v>
      </c>
      <c r="G4471" s="1">
        <v>3330</v>
      </c>
      <c r="H4471" s="1">
        <v>366</v>
      </c>
      <c r="I4471" s="1">
        <v>108.8</v>
      </c>
      <c r="J4471" s="1">
        <v>89.6</v>
      </c>
      <c r="K4471" s="1">
        <v>106.7</v>
      </c>
      <c r="L4471" s="1">
        <v>95</v>
      </c>
      <c r="M4471" s="1">
        <v>95.5</v>
      </c>
      <c r="N4471" s="1">
        <v>84.1</v>
      </c>
      <c r="O4471" s="1">
        <v>80.3</v>
      </c>
      <c r="P4471" s="1">
        <v>133.9</v>
      </c>
      <c r="Q4471" s="1">
        <v>104.4</v>
      </c>
      <c r="R4471" s="1">
        <v>101.7</v>
      </c>
      <c r="S4471" s="1">
        <v>0.18021161695830612</v>
      </c>
      <c r="T4471" s="1">
        <f t="shared" si="207"/>
        <v>0.60340410695812952</v>
      </c>
      <c r="U4471" s="2">
        <v>0.1629251592571912</v>
      </c>
      <c r="V4471" s="1">
        <f t="shared" si="208"/>
        <v>0.20736649559455764</v>
      </c>
      <c r="W4471" s="1">
        <f t="shared" si="209"/>
        <v>0.99697457929200917</v>
      </c>
      <c r="X4471" s="2">
        <v>0.60066305777343421</v>
      </c>
    </row>
    <row r="4472" spans="1:24">
      <c r="A4472" s="1" t="s">
        <v>10500</v>
      </c>
      <c r="B4472" s="1" t="s">
        <v>10499</v>
      </c>
      <c r="C4472" s="1" t="s">
        <v>10498</v>
      </c>
      <c r="D4472" s="1">
        <v>21</v>
      </c>
      <c r="E4472" s="1">
        <v>4</v>
      </c>
      <c r="F4472" s="1">
        <v>5</v>
      </c>
      <c r="G4472" s="1">
        <v>146</v>
      </c>
      <c r="H4472" s="1">
        <v>16.100000000000001</v>
      </c>
      <c r="I4472" s="1">
        <v>88.7</v>
      </c>
      <c r="J4472" s="1">
        <v>98.5</v>
      </c>
      <c r="K4472" s="1">
        <v>77.599999999999994</v>
      </c>
      <c r="L4472" s="1">
        <v>64.2</v>
      </c>
      <c r="M4472" s="1">
        <v>202.3</v>
      </c>
      <c r="N4472" s="1">
        <v>116</v>
      </c>
      <c r="O4472" s="1">
        <v>73.2</v>
      </c>
      <c r="P4472" s="1">
        <v>125.4</v>
      </c>
      <c r="Q4472" s="1">
        <v>85.7</v>
      </c>
      <c r="R4472" s="1">
        <v>68.5</v>
      </c>
      <c r="S4472" s="1">
        <v>0.18031427603167682</v>
      </c>
      <c r="T4472" s="1">
        <f t="shared" si="207"/>
        <v>0.26906936109622803</v>
      </c>
      <c r="U4472" s="2">
        <v>9.8064013779508241E-2</v>
      </c>
      <c r="V4472" s="1">
        <f t="shared" si="208"/>
        <v>-0.66596222283464324</v>
      </c>
      <c r="W4472" s="1">
        <f t="shared" si="209"/>
        <v>0.69272193957696993</v>
      </c>
      <c r="X4472" s="2">
        <v>0.43046979919961681</v>
      </c>
    </row>
    <row r="4473" spans="1:24">
      <c r="A4473" s="1" t="s">
        <v>13045</v>
      </c>
      <c r="B4473" s="1" t="s">
        <v>13044</v>
      </c>
      <c r="C4473" s="1" t="s">
        <v>13043</v>
      </c>
      <c r="D4473" s="1">
        <v>14</v>
      </c>
      <c r="E4473" s="1">
        <v>4</v>
      </c>
      <c r="F4473" s="1">
        <v>4</v>
      </c>
      <c r="G4473" s="1">
        <v>289</v>
      </c>
      <c r="H4473" s="1">
        <v>33.299999999999997</v>
      </c>
      <c r="I4473" s="1">
        <v>110.7</v>
      </c>
      <c r="J4473" s="1">
        <v>84.3</v>
      </c>
      <c r="K4473" s="1">
        <v>93.2</v>
      </c>
      <c r="L4473" s="1">
        <v>88.2</v>
      </c>
      <c r="M4473" s="1">
        <v>116.5</v>
      </c>
      <c r="N4473" s="1">
        <v>91.4</v>
      </c>
      <c r="O4473" s="1">
        <v>95.9</v>
      </c>
      <c r="P4473" s="1">
        <v>123.3</v>
      </c>
      <c r="Q4473" s="1">
        <v>98.2</v>
      </c>
      <c r="R4473" s="1">
        <v>98.4</v>
      </c>
      <c r="S4473" s="1">
        <v>0.18039186366598089</v>
      </c>
      <c r="T4473" s="1">
        <f t="shared" si="207"/>
        <v>0.58965212597115901</v>
      </c>
      <c r="U4473" s="2">
        <v>0.16057557490086724</v>
      </c>
      <c r="V4473" s="1">
        <f t="shared" si="208"/>
        <v>-0.10589274105239062</v>
      </c>
      <c r="W4473" s="1">
        <f t="shared" si="209"/>
        <v>0.31657982623817438</v>
      </c>
      <c r="X4473" s="2">
        <v>0.20619254516996346</v>
      </c>
    </row>
    <row r="4474" spans="1:24">
      <c r="A4474" s="1" t="s">
        <v>12776</v>
      </c>
      <c r="B4474" s="1" t="s">
        <v>12775</v>
      </c>
      <c r="C4474" s="1" t="s">
        <v>12774</v>
      </c>
      <c r="D4474" s="1">
        <v>13</v>
      </c>
      <c r="E4474" s="1">
        <v>2</v>
      </c>
      <c r="F4474" s="1">
        <v>2</v>
      </c>
      <c r="G4474" s="1">
        <v>223</v>
      </c>
      <c r="H4474" s="1">
        <v>25.9</v>
      </c>
      <c r="I4474" s="1">
        <v>81.7</v>
      </c>
      <c r="J4474" s="1">
        <v>89.4</v>
      </c>
      <c r="K4474" s="1">
        <v>101</v>
      </c>
      <c r="L4474" s="1">
        <v>86.4</v>
      </c>
      <c r="M4474" s="1">
        <v>142.5</v>
      </c>
      <c r="N4474" s="1">
        <v>85.6</v>
      </c>
      <c r="O4474" s="1">
        <v>108.7</v>
      </c>
      <c r="P4474" s="1">
        <v>94.8</v>
      </c>
      <c r="Q4474" s="1">
        <v>116</v>
      </c>
      <c r="R4474" s="1">
        <v>93.9</v>
      </c>
      <c r="S4474" s="1">
        <v>0.18045388037606241</v>
      </c>
      <c r="T4474" s="1">
        <f t="shared" si="207"/>
        <v>0.73462786814265024</v>
      </c>
      <c r="U4474" s="2">
        <v>0.18604968376967779</v>
      </c>
      <c r="V4474" s="1">
        <f t="shared" si="208"/>
        <v>-0.3249565187559727</v>
      </c>
      <c r="W4474" s="1">
        <f t="shared" si="209"/>
        <v>0.73760458469218448</v>
      </c>
      <c r="X4474" s="2">
        <v>0.45766476836093745</v>
      </c>
    </row>
    <row r="4475" spans="1:24">
      <c r="A4475" s="1" t="s">
        <v>13171</v>
      </c>
      <c r="B4475" s="1" t="s">
        <v>13170</v>
      </c>
      <c r="C4475" s="1" t="s">
        <v>13169</v>
      </c>
      <c r="D4475" s="1">
        <v>25</v>
      </c>
      <c r="E4475" s="1">
        <v>11</v>
      </c>
      <c r="F4475" s="1">
        <v>12</v>
      </c>
      <c r="G4475" s="1">
        <v>645</v>
      </c>
      <c r="H4475" s="1">
        <v>70.599999999999994</v>
      </c>
      <c r="I4475" s="1">
        <v>79.5</v>
      </c>
      <c r="J4475" s="1">
        <v>87.6</v>
      </c>
      <c r="K4475" s="1">
        <v>88.4</v>
      </c>
      <c r="L4475" s="1">
        <v>91.2</v>
      </c>
      <c r="M4475" s="1">
        <v>114.2</v>
      </c>
      <c r="N4475" s="1">
        <v>133</v>
      </c>
      <c r="O4475" s="1">
        <v>111.6</v>
      </c>
      <c r="P4475" s="1">
        <v>95.7</v>
      </c>
      <c r="Q4475" s="1">
        <v>110.4</v>
      </c>
      <c r="R4475" s="1">
        <v>88.6</v>
      </c>
      <c r="S4475" s="1">
        <v>0.18059672320001077</v>
      </c>
      <c r="T4475" s="1">
        <f t="shared" si="207"/>
        <v>0.9264489884686895</v>
      </c>
      <c r="U4475" s="2">
        <v>0.2323009614361031</v>
      </c>
      <c r="V4475" s="1">
        <f t="shared" si="208"/>
        <v>-0.46452955299527143</v>
      </c>
      <c r="W4475" s="1">
        <f t="shared" si="209"/>
        <v>2.4468237765781695</v>
      </c>
      <c r="X4475" s="2">
        <v>1.3540971947283902</v>
      </c>
    </row>
    <row r="4476" spans="1:24">
      <c r="A4476" s="1" t="s">
        <v>14521</v>
      </c>
      <c r="B4476" s="1" t="s">
        <v>14520</v>
      </c>
      <c r="C4476" s="1" t="s">
        <v>14519</v>
      </c>
      <c r="D4476" s="1">
        <v>12</v>
      </c>
      <c r="E4476" s="1">
        <v>6</v>
      </c>
      <c r="F4476" s="1">
        <v>8</v>
      </c>
      <c r="G4476" s="1">
        <v>555</v>
      </c>
      <c r="H4476" s="1">
        <v>63</v>
      </c>
      <c r="I4476" s="1">
        <v>86.4</v>
      </c>
      <c r="J4476" s="1">
        <v>88.1</v>
      </c>
      <c r="K4476" s="1">
        <v>92.8</v>
      </c>
      <c r="L4476" s="1">
        <v>88.8</v>
      </c>
      <c r="M4476" s="1">
        <v>144.5</v>
      </c>
      <c r="N4476" s="1">
        <v>87.7</v>
      </c>
      <c r="O4476" s="1">
        <v>109</v>
      </c>
      <c r="P4476" s="1">
        <v>115</v>
      </c>
      <c r="Q4476" s="1">
        <v>88.1</v>
      </c>
      <c r="R4476" s="1">
        <v>99.6</v>
      </c>
      <c r="S4476" s="1">
        <v>0.18064373874329409</v>
      </c>
      <c r="T4476" s="1">
        <f t="shared" si="207"/>
        <v>0.86270574881090312</v>
      </c>
      <c r="U4476" s="2">
        <v>0.21675472709228932</v>
      </c>
      <c r="V4476" s="1">
        <f t="shared" si="208"/>
        <v>-0.35337271023407113</v>
      </c>
      <c r="W4476" s="1">
        <f t="shared" si="209"/>
        <v>0.86389712983976319</v>
      </c>
      <c r="X4476" s="2">
        <v>0.52938517773440807</v>
      </c>
    </row>
    <row r="4477" spans="1:24">
      <c r="A4477" s="1" t="s">
        <v>7191</v>
      </c>
      <c r="B4477" s="1" t="s">
        <v>7190</v>
      </c>
      <c r="C4477" s="1" t="s">
        <v>7189</v>
      </c>
      <c r="D4477" s="1">
        <v>18</v>
      </c>
      <c r="E4477" s="1">
        <v>7</v>
      </c>
      <c r="F4477" s="1">
        <v>14</v>
      </c>
      <c r="G4477" s="1">
        <v>440</v>
      </c>
      <c r="H4477" s="1">
        <v>47.6</v>
      </c>
      <c r="I4477" s="1">
        <v>88.1</v>
      </c>
      <c r="J4477" s="1">
        <v>105.9</v>
      </c>
      <c r="K4477" s="1">
        <v>89.9</v>
      </c>
      <c r="L4477" s="1">
        <v>88.3</v>
      </c>
      <c r="M4477" s="1">
        <v>110.7</v>
      </c>
      <c r="N4477" s="1">
        <v>107.2</v>
      </c>
      <c r="O4477" s="1">
        <v>93.4</v>
      </c>
      <c r="P4477" s="1">
        <v>87.4</v>
      </c>
      <c r="Q4477" s="1">
        <v>144.19999999999999</v>
      </c>
      <c r="R4477" s="1">
        <v>84.8</v>
      </c>
      <c r="S4477" s="1">
        <v>0.18070904369248389</v>
      </c>
      <c r="T4477" s="1">
        <f t="shared" si="207"/>
        <v>0.30292887964201959</v>
      </c>
      <c r="U4477" s="2">
        <v>0.10571660897356078</v>
      </c>
      <c r="V4477" s="1">
        <f t="shared" si="208"/>
        <v>-0.15726502068887191</v>
      </c>
      <c r="W4477" s="1">
        <f t="shared" si="209"/>
        <v>0.76263372048415645</v>
      </c>
      <c r="X4477" s="2">
        <v>0.47148809226759436</v>
      </c>
    </row>
    <row r="4478" spans="1:24">
      <c r="A4478" s="1" t="s">
        <v>15103</v>
      </c>
      <c r="B4478" s="1" t="s">
        <v>15102</v>
      </c>
      <c r="C4478" s="1" t="s">
        <v>15101</v>
      </c>
      <c r="D4478" s="1">
        <v>57</v>
      </c>
      <c r="E4478" s="1">
        <v>20</v>
      </c>
      <c r="F4478" s="1">
        <v>33</v>
      </c>
      <c r="G4478" s="1">
        <v>420</v>
      </c>
      <c r="H4478" s="1">
        <v>47.1</v>
      </c>
      <c r="I4478" s="1">
        <v>107.7</v>
      </c>
      <c r="J4478" s="1">
        <v>92</v>
      </c>
      <c r="K4478" s="1">
        <v>93.6</v>
      </c>
      <c r="L4478" s="1">
        <v>98.3</v>
      </c>
      <c r="M4478" s="1">
        <v>109.2</v>
      </c>
      <c r="N4478" s="1">
        <v>79.8</v>
      </c>
      <c r="O4478" s="1">
        <v>86.4</v>
      </c>
      <c r="P4478" s="1">
        <v>123.7</v>
      </c>
      <c r="Q4478" s="1">
        <v>110.5</v>
      </c>
      <c r="R4478" s="1">
        <v>98.7</v>
      </c>
      <c r="S4478" s="1">
        <v>0.18074560481541202</v>
      </c>
      <c r="T4478" s="1">
        <f t="shared" si="207"/>
        <v>0.86857420520066209</v>
      </c>
      <c r="U4478" s="2">
        <v>0.21796760846559027</v>
      </c>
      <c r="V4478" s="1">
        <f t="shared" si="208"/>
        <v>9.2814706189886839E-2</v>
      </c>
      <c r="W4478" s="1">
        <f t="shared" si="209"/>
        <v>0.29491057830691569</v>
      </c>
      <c r="X4478" s="2">
        <v>0.19252406551429224</v>
      </c>
    </row>
    <row r="4479" spans="1:24">
      <c r="A4479" s="1" t="s">
        <v>13789</v>
      </c>
      <c r="B4479" s="1" t="s">
        <v>13788</v>
      </c>
      <c r="C4479" s="1" t="s">
        <v>13787</v>
      </c>
      <c r="D4479" s="1">
        <v>77</v>
      </c>
      <c r="E4479" s="1">
        <v>7</v>
      </c>
      <c r="F4479" s="1">
        <v>20</v>
      </c>
      <c r="G4479" s="1">
        <v>115</v>
      </c>
      <c r="H4479" s="1">
        <v>11.6</v>
      </c>
      <c r="I4479" s="1">
        <v>75.7</v>
      </c>
      <c r="J4479" s="1">
        <v>104.4</v>
      </c>
      <c r="K4479" s="1">
        <v>98.2</v>
      </c>
      <c r="L4479" s="1">
        <v>92.1</v>
      </c>
      <c r="M4479" s="1">
        <v>112.3</v>
      </c>
      <c r="N4479" s="1">
        <v>106.7</v>
      </c>
      <c r="O4479" s="1">
        <v>95.6</v>
      </c>
      <c r="P4479" s="1">
        <v>126.3</v>
      </c>
      <c r="Q4479" s="1">
        <v>104.9</v>
      </c>
      <c r="R4479" s="1">
        <v>83.7</v>
      </c>
      <c r="S4479" s="1">
        <v>0.18084715815401731</v>
      </c>
      <c r="T4479" s="1">
        <f t="shared" si="207"/>
        <v>0.42955002323101144</v>
      </c>
      <c r="U4479" s="2">
        <v>0.13942314856304083</v>
      </c>
      <c r="V4479" s="1">
        <f t="shared" si="208"/>
        <v>-0.17947207143429436</v>
      </c>
      <c r="W4479" s="1">
        <f t="shared" si="209"/>
        <v>0.69290302094855594</v>
      </c>
      <c r="X4479" s="2">
        <v>0.43046979919961681</v>
      </c>
    </row>
    <row r="4480" spans="1:24">
      <c r="A4480" s="1" t="s">
        <v>15636</v>
      </c>
      <c r="B4480" s="1" t="s">
        <v>15635</v>
      </c>
      <c r="C4480" s="1" t="s">
        <v>15634</v>
      </c>
      <c r="D4480" s="1">
        <v>46</v>
      </c>
      <c r="E4480" s="1">
        <v>10</v>
      </c>
      <c r="F4480" s="1">
        <v>13</v>
      </c>
      <c r="G4480" s="1">
        <v>303</v>
      </c>
      <c r="H4480" s="1">
        <v>33.4</v>
      </c>
      <c r="I4480" s="1">
        <v>84.6</v>
      </c>
      <c r="J4480" s="1">
        <v>99.7</v>
      </c>
      <c r="K4480" s="1">
        <v>94.3</v>
      </c>
      <c r="L4480" s="1">
        <v>93.3</v>
      </c>
      <c r="M4480" s="1">
        <v>144.30000000000001</v>
      </c>
      <c r="N4480" s="1">
        <v>88</v>
      </c>
      <c r="O4480" s="1">
        <v>79.5</v>
      </c>
      <c r="P4480" s="1">
        <v>93.7</v>
      </c>
      <c r="Q4480" s="1">
        <v>110.5</v>
      </c>
      <c r="R4480" s="1">
        <v>112</v>
      </c>
      <c r="S4480" s="1">
        <v>0.18096011902522682</v>
      </c>
      <c r="T4480" s="1">
        <f t="shared" si="207"/>
        <v>1.0037968848156482</v>
      </c>
      <c r="U4480" s="2">
        <v>0.25952781868638652</v>
      </c>
      <c r="V4480" s="1">
        <f t="shared" si="208"/>
        <v>-0.16074367936464082</v>
      </c>
      <c r="W4480" s="1">
        <f t="shared" si="209"/>
        <v>0.25440416390295306</v>
      </c>
      <c r="X4480" s="2">
        <v>0.16592829350735133</v>
      </c>
    </row>
    <row r="4481" spans="1:24">
      <c r="A4481" s="1" t="s">
        <v>11873</v>
      </c>
      <c r="B4481" s="1" t="s">
        <v>11872</v>
      </c>
      <c r="C4481" s="1" t="s">
        <v>11871</v>
      </c>
      <c r="D4481" s="1">
        <v>17</v>
      </c>
      <c r="E4481" s="1">
        <v>7</v>
      </c>
      <c r="F4481" s="1">
        <v>7</v>
      </c>
      <c r="G4481" s="1">
        <v>614</v>
      </c>
      <c r="H4481" s="1">
        <v>66.400000000000006</v>
      </c>
      <c r="I4481" s="1">
        <v>78.5</v>
      </c>
      <c r="J4481" s="1">
        <v>87</v>
      </c>
      <c r="K4481" s="1">
        <v>87.6</v>
      </c>
      <c r="L4481" s="1">
        <v>82.9</v>
      </c>
      <c r="M4481" s="1">
        <v>158.6</v>
      </c>
      <c r="N4481" s="1">
        <v>104.5</v>
      </c>
      <c r="O4481" s="1">
        <v>115.4</v>
      </c>
      <c r="P4481" s="1">
        <v>85.2</v>
      </c>
      <c r="Q4481" s="1">
        <v>110.6</v>
      </c>
      <c r="R4481" s="1">
        <v>89.9</v>
      </c>
      <c r="S4481" s="1">
        <v>0.18107730254909335</v>
      </c>
      <c r="T4481" s="1">
        <f t="shared" si="207"/>
        <v>0.77238071447594225</v>
      </c>
      <c r="U4481" s="2">
        <v>0.19241600572732648</v>
      </c>
      <c r="V4481" s="1">
        <f t="shared" si="208"/>
        <v>-0.58686956648581523</v>
      </c>
      <c r="W4481" s="1">
        <f t="shared" si="209"/>
        <v>1.5226183301415253</v>
      </c>
      <c r="X4481" s="2">
        <v>0.87933715403761714</v>
      </c>
    </row>
    <row r="4482" spans="1:24">
      <c r="A4482" s="1" t="s">
        <v>16178</v>
      </c>
      <c r="B4482" s="1" t="s">
        <v>16177</v>
      </c>
      <c r="C4482" s="1" t="s">
        <v>16176</v>
      </c>
      <c r="D4482" s="1">
        <v>17</v>
      </c>
      <c r="E4482" s="1">
        <v>3</v>
      </c>
      <c r="F4482" s="1">
        <v>10</v>
      </c>
      <c r="G4482" s="1">
        <v>144</v>
      </c>
      <c r="H4482" s="1">
        <v>15.7</v>
      </c>
      <c r="I4482" s="1">
        <v>75.900000000000006</v>
      </c>
      <c r="J4482" s="1">
        <v>80.7</v>
      </c>
      <c r="K4482" s="1">
        <v>94.1</v>
      </c>
      <c r="L4482" s="1">
        <v>83.2</v>
      </c>
      <c r="M4482" s="1">
        <v>151.69999999999999</v>
      </c>
      <c r="N4482" s="1">
        <v>102.7</v>
      </c>
      <c r="O4482" s="1">
        <v>127.8</v>
      </c>
      <c r="P4482" s="1">
        <v>82.8</v>
      </c>
      <c r="Q4482" s="1">
        <v>100.1</v>
      </c>
      <c r="R4482" s="1">
        <v>101.1</v>
      </c>
      <c r="S4482" s="1">
        <v>0.18151233560777241</v>
      </c>
      <c r="T4482" s="1">
        <f t="shared" ref="T4482:T4545" si="210">-LOG10(TTEST(I4482:L4482,P4482:R4482,2,2))</f>
        <v>0.80167066384257912</v>
      </c>
      <c r="U4482" s="2">
        <v>0.19942153239853094</v>
      </c>
      <c r="V4482" s="1">
        <f t="shared" ref="V4482:V4545" si="211">LOG(AVERAGE(I4482:L4482)/AVERAGE(M4482:O4482),2)</f>
        <v>-0.60994918419318445</v>
      </c>
      <c r="W4482" s="1">
        <f t="shared" ref="W4482:W4545" si="212">-LOG10(TTEST(I4482:L4482,M4482:O4482,2,2))</f>
        <v>1.7452480144020246</v>
      </c>
      <c r="X4482" s="2">
        <v>0.99179918622151209</v>
      </c>
    </row>
    <row r="4483" spans="1:24">
      <c r="A4483" s="1" t="s">
        <v>15375</v>
      </c>
      <c r="B4483" s="1" t="s">
        <v>15374</v>
      </c>
      <c r="C4483" s="1" t="s">
        <v>15373</v>
      </c>
      <c r="D4483" s="1">
        <v>8</v>
      </c>
      <c r="E4483" s="1">
        <v>10</v>
      </c>
      <c r="F4483" s="1">
        <v>10</v>
      </c>
      <c r="G4483" s="1">
        <v>1491</v>
      </c>
      <c r="H4483" s="1">
        <v>169</v>
      </c>
      <c r="I4483" s="1">
        <v>81.2</v>
      </c>
      <c r="J4483" s="1">
        <v>90</v>
      </c>
      <c r="K4483" s="1">
        <v>96.8</v>
      </c>
      <c r="L4483" s="1">
        <v>100.7</v>
      </c>
      <c r="M4483" s="1">
        <v>98.6</v>
      </c>
      <c r="N4483" s="1">
        <v>100</v>
      </c>
      <c r="O4483" s="1">
        <v>119.1</v>
      </c>
      <c r="P4483" s="1">
        <v>88.4</v>
      </c>
      <c r="Q4483" s="1">
        <v>116.5</v>
      </c>
      <c r="R4483" s="1">
        <v>108.7</v>
      </c>
      <c r="S4483" s="1">
        <v>0.18151564230023434</v>
      </c>
      <c r="T4483" s="1">
        <f t="shared" si="210"/>
        <v>0.67348901291209518</v>
      </c>
      <c r="U4483" s="2">
        <v>0.17128955921744227</v>
      </c>
      <c r="V4483" s="1">
        <f t="shared" si="211"/>
        <v>-0.20025517289851852</v>
      </c>
      <c r="W4483" s="1">
        <f t="shared" si="212"/>
        <v>0.8975808214812645</v>
      </c>
      <c r="X4483" s="2">
        <v>0.54723345874990303</v>
      </c>
    </row>
    <row r="4484" spans="1:24">
      <c r="A4484" s="1" t="s">
        <v>15690</v>
      </c>
      <c r="B4484" s="1" t="s">
        <v>15689</v>
      </c>
      <c r="C4484" s="1" t="s">
        <v>15688</v>
      </c>
      <c r="D4484" s="1">
        <v>2</v>
      </c>
      <c r="E4484" s="1">
        <v>2</v>
      </c>
      <c r="F4484" s="1">
        <v>2</v>
      </c>
      <c r="G4484" s="1">
        <v>1135</v>
      </c>
      <c r="H4484" s="1">
        <v>127.4</v>
      </c>
      <c r="I4484" s="1">
        <v>69.8</v>
      </c>
      <c r="J4484" s="1">
        <v>99.4</v>
      </c>
      <c r="K4484" s="1">
        <v>82.3</v>
      </c>
      <c r="L4484" s="1">
        <v>83.4</v>
      </c>
      <c r="M4484" s="1">
        <v>243.5</v>
      </c>
      <c r="N4484" s="1">
        <v>66.7</v>
      </c>
      <c r="O4484" s="1">
        <v>69.900000000000006</v>
      </c>
      <c r="P4484" s="1">
        <v>105.1</v>
      </c>
      <c r="Q4484" s="1">
        <v>98</v>
      </c>
      <c r="R4484" s="1">
        <v>81.8</v>
      </c>
      <c r="S4484" s="1">
        <v>0.18176274489597929</v>
      </c>
      <c r="T4484" s="1">
        <f t="shared" si="210"/>
        <v>0.55808911468051559</v>
      </c>
      <c r="U4484" s="2">
        <v>0.15356759585330851</v>
      </c>
      <c r="V4484" s="1">
        <f t="shared" si="211"/>
        <v>-0.59768614843409384</v>
      </c>
      <c r="W4484" s="1">
        <f t="shared" si="212"/>
        <v>0.37258624298421822</v>
      </c>
      <c r="X4484" s="2">
        <v>0.24025714531471198</v>
      </c>
    </row>
    <row r="4485" spans="1:24">
      <c r="A4485" s="1" t="s">
        <v>14800</v>
      </c>
      <c r="B4485" s="1" t="s">
        <v>14799</v>
      </c>
      <c r="C4485" s="1" t="s">
        <v>14798</v>
      </c>
      <c r="D4485" s="1">
        <v>42</v>
      </c>
      <c r="E4485" s="1">
        <v>41</v>
      </c>
      <c r="F4485" s="1">
        <v>68</v>
      </c>
      <c r="G4485" s="1">
        <v>1402</v>
      </c>
      <c r="H4485" s="1">
        <v>157.19999999999999</v>
      </c>
      <c r="I4485" s="1">
        <v>105.9</v>
      </c>
      <c r="J4485" s="1">
        <v>97.1</v>
      </c>
      <c r="K4485" s="1">
        <v>91.9</v>
      </c>
      <c r="L4485" s="1">
        <v>98.4</v>
      </c>
      <c r="M4485" s="1">
        <v>97</v>
      </c>
      <c r="N4485" s="1">
        <v>85.2</v>
      </c>
      <c r="O4485" s="1">
        <v>90</v>
      </c>
      <c r="P4485" s="1">
        <v>121.6</v>
      </c>
      <c r="Q4485" s="1">
        <v>111.3</v>
      </c>
      <c r="R4485" s="1">
        <v>101.7</v>
      </c>
      <c r="S4485" s="1">
        <v>0.18184475837428579</v>
      </c>
      <c r="T4485" s="1">
        <f t="shared" si="210"/>
        <v>1.1232291269903605</v>
      </c>
      <c r="U4485" s="2">
        <v>0.27537058307753026</v>
      </c>
      <c r="V4485" s="1">
        <f t="shared" si="211"/>
        <v>0.11592562016007218</v>
      </c>
      <c r="W4485" s="1">
        <f t="shared" si="212"/>
        <v>0.82521445039695085</v>
      </c>
      <c r="X4485" s="2">
        <v>0.50679811903995031</v>
      </c>
    </row>
    <row r="4486" spans="1:24">
      <c r="A4486" s="1" t="s">
        <v>11759</v>
      </c>
      <c r="B4486" s="1" t="s">
        <v>11758</v>
      </c>
      <c r="C4486" s="1" t="s">
        <v>11757</v>
      </c>
      <c r="D4486" s="1">
        <v>81</v>
      </c>
      <c r="E4486" s="1">
        <v>44</v>
      </c>
      <c r="F4486" s="1">
        <v>328</v>
      </c>
      <c r="G4486" s="1">
        <v>573</v>
      </c>
      <c r="H4486" s="1">
        <v>60.9</v>
      </c>
      <c r="I4486" s="1">
        <v>95.2</v>
      </c>
      <c r="J4486" s="1">
        <v>89.1</v>
      </c>
      <c r="K4486" s="1">
        <v>94.7</v>
      </c>
      <c r="L4486" s="1">
        <v>89.2</v>
      </c>
      <c r="M4486" s="1">
        <v>111.5</v>
      </c>
      <c r="N4486" s="1">
        <v>105.4</v>
      </c>
      <c r="O4486" s="1">
        <v>101.5</v>
      </c>
      <c r="P4486" s="1">
        <v>126.8</v>
      </c>
      <c r="Q4486" s="1">
        <v>89.5</v>
      </c>
      <c r="R4486" s="1">
        <v>97</v>
      </c>
      <c r="S4486" s="1">
        <v>0.1820926422999912</v>
      </c>
      <c r="T4486" s="1">
        <f t="shared" si="210"/>
        <v>0.58619357072506684</v>
      </c>
      <c r="U4486" s="2">
        <v>0.15982557494035318</v>
      </c>
      <c r="V4486" s="1">
        <f t="shared" si="211"/>
        <v>-0.20538820847258618</v>
      </c>
      <c r="W4486" s="1">
        <f t="shared" si="212"/>
        <v>2.1871993906404299</v>
      </c>
      <c r="X4486" s="2">
        <v>1.2229848665868892</v>
      </c>
    </row>
    <row r="4487" spans="1:24">
      <c r="A4487" s="1" t="s">
        <v>1307</v>
      </c>
      <c r="B4487" s="1" t="s">
        <v>1306</v>
      </c>
      <c r="C4487" s="1" t="s">
        <v>1305</v>
      </c>
      <c r="D4487" s="1">
        <v>12</v>
      </c>
      <c r="E4487" s="1">
        <v>7</v>
      </c>
      <c r="F4487" s="1">
        <v>11</v>
      </c>
      <c r="G4487" s="1">
        <v>465</v>
      </c>
      <c r="H4487" s="1">
        <v>52.1</v>
      </c>
      <c r="I4487" s="1">
        <v>97.6</v>
      </c>
      <c r="J4487" s="1">
        <v>93.4</v>
      </c>
      <c r="K4487" s="1">
        <v>77.2</v>
      </c>
      <c r="L4487" s="1">
        <v>93.3</v>
      </c>
      <c r="M4487" s="1">
        <v>129.69999999999999</v>
      </c>
      <c r="N4487" s="1">
        <v>109.6</v>
      </c>
      <c r="O4487" s="1">
        <v>91.6</v>
      </c>
      <c r="P4487" s="1">
        <v>78.8</v>
      </c>
      <c r="Q4487" s="1">
        <v>158.6</v>
      </c>
      <c r="R4487" s="1">
        <v>70.2</v>
      </c>
      <c r="S4487" s="1">
        <v>0.18209735540218985</v>
      </c>
      <c r="T4487" s="1">
        <f t="shared" si="210"/>
        <v>0.19659292499908124</v>
      </c>
      <c r="U4487" s="2">
        <v>7.1365336534619975E-2</v>
      </c>
      <c r="V4487" s="1">
        <f t="shared" si="211"/>
        <v>-0.28743714375290241</v>
      </c>
      <c r="W4487" s="1">
        <f t="shared" si="212"/>
        <v>0.92098682601291848</v>
      </c>
      <c r="X4487" s="2">
        <v>0.56070252615524796</v>
      </c>
    </row>
    <row r="4488" spans="1:24">
      <c r="A4488" s="1" t="s">
        <v>14545</v>
      </c>
      <c r="B4488" s="1" t="s">
        <v>14544</v>
      </c>
      <c r="C4488" s="1" t="s">
        <v>14543</v>
      </c>
      <c r="D4488" s="1">
        <v>6</v>
      </c>
      <c r="E4488" s="1">
        <v>2</v>
      </c>
      <c r="F4488" s="1">
        <v>2</v>
      </c>
      <c r="G4488" s="1">
        <v>542</v>
      </c>
      <c r="H4488" s="1">
        <v>61.7</v>
      </c>
      <c r="I4488" s="1">
        <v>97.8</v>
      </c>
      <c r="J4488" s="1">
        <v>79.3</v>
      </c>
      <c r="K4488" s="1">
        <v>104.6</v>
      </c>
      <c r="L4488" s="1">
        <v>94.6</v>
      </c>
      <c r="M4488" s="1">
        <v>102.6</v>
      </c>
      <c r="N4488" s="1">
        <v>100.4</v>
      </c>
      <c r="O4488" s="1">
        <v>100.3</v>
      </c>
      <c r="P4488" s="1">
        <v>114.5</v>
      </c>
      <c r="Q4488" s="1">
        <v>108.5</v>
      </c>
      <c r="R4488" s="1">
        <v>97.3</v>
      </c>
      <c r="S4488" s="1">
        <v>0.18257800798564625</v>
      </c>
      <c r="T4488" s="1">
        <f t="shared" si="210"/>
        <v>0.80690806569359008</v>
      </c>
      <c r="U4488" s="2">
        <v>0.20047980598126905</v>
      </c>
      <c r="V4488" s="1">
        <f t="shared" si="211"/>
        <v>-0.10389970783513369</v>
      </c>
      <c r="W4488" s="1">
        <f t="shared" si="212"/>
        <v>0.49541587414779009</v>
      </c>
      <c r="X4488" s="2">
        <v>0.31645729911634229</v>
      </c>
    </row>
    <row r="4489" spans="1:24">
      <c r="A4489" s="1" t="s">
        <v>13894</v>
      </c>
      <c r="B4489" s="1" t="s">
        <v>13893</v>
      </c>
      <c r="C4489" s="1" t="s">
        <v>13892</v>
      </c>
      <c r="D4489" s="1">
        <v>40</v>
      </c>
      <c r="E4489" s="1">
        <v>11</v>
      </c>
      <c r="F4489" s="1">
        <v>32</v>
      </c>
      <c r="G4489" s="1">
        <v>281</v>
      </c>
      <c r="H4489" s="1">
        <v>32.9</v>
      </c>
      <c r="I4489" s="1">
        <v>100.9</v>
      </c>
      <c r="J4489" s="1">
        <v>90.8</v>
      </c>
      <c r="K4489" s="1">
        <v>88.8</v>
      </c>
      <c r="L4489" s="1">
        <v>88.3</v>
      </c>
      <c r="M4489" s="1">
        <v>127</v>
      </c>
      <c r="N4489" s="1">
        <v>94.4</v>
      </c>
      <c r="O4489" s="1">
        <v>95.9</v>
      </c>
      <c r="P4489" s="1">
        <v>130.30000000000001</v>
      </c>
      <c r="Q4489" s="1">
        <v>84.4</v>
      </c>
      <c r="R4489" s="1">
        <v>99.3</v>
      </c>
      <c r="S4489" s="1">
        <v>0.18296340262849517</v>
      </c>
      <c r="T4489" s="1">
        <f t="shared" si="210"/>
        <v>0.46791901404804814</v>
      </c>
      <c r="U4489" s="2">
        <v>0.145221641550381</v>
      </c>
      <c r="V4489" s="1">
        <f t="shared" si="211"/>
        <v>-0.19804636476714352</v>
      </c>
      <c r="W4489" s="1">
        <f t="shared" si="212"/>
        <v>0.66816480650928844</v>
      </c>
      <c r="X4489" s="2">
        <v>0.41859834971815885</v>
      </c>
    </row>
    <row r="4490" spans="1:24">
      <c r="A4490" s="1" t="s">
        <v>14083</v>
      </c>
      <c r="B4490" s="1" t="s">
        <v>14082</v>
      </c>
      <c r="C4490" s="1" t="s">
        <v>14081</v>
      </c>
      <c r="D4490" s="1">
        <v>5</v>
      </c>
      <c r="E4490" s="1">
        <v>3</v>
      </c>
      <c r="F4490" s="1">
        <v>3</v>
      </c>
      <c r="G4490" s="1">
        <v>905</v>
      </c>
      <c r="H4490" s="1">
        <v>103.6</v>
      </c>
      <c r="I4490" s="1">
        <v>87</v>
      </c>
      <c r="J4490" s="1">
        <v>81.7</v>
      </c>
      <c r="K4490" s="1">
        <v>75.900000000000006</v>
      </c>
      <c r="L4490" s="1">
        <v>75.099999999999994</v>
      </c>
      <c r="M4490" s="1">
        <v>158</v>
      </c>
      <c r="N4490" s="1">
        <v>123.5</v>
      </c>
      <c r="O4490" s="1">
        <v>126.7</v>
      </c>
      <c r="P4490" s="1">
        <v>74.400000000000006</v>
      </c>
      <c r="Q4490" s="1">
        <v>110.3</v>
      </c>
      <c r="R4490" s="1">
        <v>87.5</v>
      </c>
      <c r="S4490" s="1">
        <v>0.18298582200231833</v>
      </c>
      <c r="T4490" s="1">
        <f t="shared" si="210"/>
        <v>0.52156152776944997</v>
      </c>
      <c r="U4490" s="2">
        <v>0.1507371178446337</v>
      </c>
      <c r="V4490" s="1">
        <f t="shared" si="211"/>
        <v>-0.76759493753104269</v>
      </c>
      <c r="W4490" s="1">
        <f t="shared" si="212"/>
        <v>2.6486972687814991</v>
      </c>
      <c r="X4490" s="2">
        <v>1.4618684430902023</v>
      </c>
    </row>
    <row r="4491" spans="1:24">
      <c r="A4491" s="1" t="s">
        <v>16822</v>
      </c>
      <c r="B4491" s="1" t="s">
        <v>16821</v>
      </c>
      <c r="C4491" s="1" t="s">
        <v>16820</v>
      </c>
      <c r="D4491" s="1">
        <v>2</v>
      </c>
      <c r="E4491" s="1">
        <v>1</v>
      </c>
      <c r="F4491" s="1">
        <v>1</v>
      </c>
      <c r="G4491" s="1">
        <v>521</v>
      </c>
      <c r="H4491" s="1">
        <v>59.7</v>
      </c>
      <c r="I4491" s="1">
        <v>94.4</v>
      </c>
      <c r="J4491" s="1">
        <v>55.9</v>
      </c>
      <c r="K4491" s="1">
        <v>60.1</v>
      </c>
      <c r="L4491" s="1">
        <v>65</v>
      </c>
      <c r="M4491" s="1">
        <v>198</v>
      </c>
      <c r="N4491" s="1">
        <v>128.1</v>
      </c>
      <c r="O4491" s="1">
        <v>164</v>
      </c>
      <c r="P4491" s="1">
        <v>82.2</v>
      </c>
      <c r="Q4491" s="1">
        <v>86.2</v>
      </c>
      <c r="R4491" s="1">
        <v>66.099999999999994</v>
      </c>
      <c r="S4491" s="1">
        <v>0.18309686254661886</v>
      </c>
      <c r="T4491" s="1">
        <f t="shared" si="210"/>
        <v>0.34145997739717798</v>
      </c>
      <c r="U4491" s="2">
        <v>0.11869865833662148</v>
      </c>
      <c r="V4491" s="1">
        <f t="shared" si="211"/>
        <v>-1.2465850865536363</v>
      </c>
      <c r="W4491" s="1">
        <f t="shared" si="212"/>
        <v>2.3024416401301524</v>
      </c>
      <c r="X4491" s="2">
        <v>1.284977652725555</v>
      </c>
    </row>
    <row r="4492" spans="1:24">
      <c r="A4492" s="1" t="s">
        <v>16313</v>
      </c>
      <c r="B4492" s="1" t="s">
        <v>16312</v>
      </c>
      <c r="C4492" s="1" t="s">
        <v>16311</v>
      </c>
      <c r="D4492" s="1">
        <v>5</v>
      </c>
      <c r="E4492" s="1">
        <v>2</v>
      </c>
      <c r="F4492" s="1">
        <v>2</v>
      </c>
      <c r="G4492" s="1">
        <v>440</v>
      </c>
      <c r="H4492" s="1">
        <v>49.6</v>
      </c>
      <c r="I4492" s="1">
        <v>112.9</v>
      </c>
      <c r="J4492" s="1">
        <v>87.3</v>
      </c>
      <c r="K4492" s="1">
        <v>81</v>
      </c>
      <c r="L4492" s="1">
        <v>88.6</v>
      </c>
      <c r="M4492" s="1">
        <v>106.9</v>
      </c>
      <c r="N4492" s="1">
        <v>103.6</v>
      </c>
      <c r="O4492" s="1">
        <v>104.8</v>
      </c>
      <c r="P4492" s="1">
        <v>123.9</v>
      </c>
      <c r="Q4492" s="1">
        <v>108.8</v>
      </c>
      <c r="R4492" s="1">
        <v>82.2</v>
      </c>
      <c r="S4492" s="1">
        <v>0.18318603201005776</v>
      </c>
      <c r="T4492" s="1">
        <f t="shared" si="210"/>
        <v>0.41467261314881304</v>
      </c>
      <c r="U4492" s="2">
        <v>0.13586658899722107</v>
      </c>
      <c r="V4492" s="1">
        <f t="shared" si="211"/>
        <v>-0.18501744455798283</v>
      </c>
      <c r="W4492" s="1">
        <f t="shared" si="212"/>
        <v>0.72175252904392551</v>
      </c>
      <c r="X4492" s="2">
        <v>0.44733059102342998</v>
      </c>
    </row>
    <row r="4493" spans="1:24">
      <c r="A4493" s="1" t="s">
        <v>12392</v>
      </c>
      <c r="B4493" s="1" t="s">
        <v>12391</v>
      </c>
      <c r="C4493" s="1" t="s">
        <v>12390</v>
      </c>
      <c r="D4493" s="1">
        <v>11</v>
      </c>
      <c r="E4493" s="1">
        <v>6</v>
      </c>
      <c r="F4493" s="1">
        <v>9</v>
      </c>
      <c r="G4493" s="1">
        <v>913</v>
      </c>
      <c r="H4493" s="1">
        <v>100</v>
      </c>
      <c r="I4493" s="1">
        <v>113.7</v>
      </c>
      <c r="J4493" s="1">
        <v>90.1</v>
      </c>
      <c r="K4493" s="1">
        <v>87.5</v>
      </c>
      <c r="L4493" s="1">
        <v>103.8</v>
      </c>
      <c r="M4493" s="1">
        <v>91.9</v>
      </c>
      <c r="N4493" s="1">
        <v>90.2</v>
      </c>
      <c r="O4493" s="1">
        <v>86.3</v>
      </c>
      <c r="P4493" s="1">
        <v>103.5</v>
      </c>
      <c r="Q4493" s="1">
        <v>134.9</v>
      </c>
      <c r="R4493" s="1">
        <v>98.1</v>
      </c>
      <c r="S4493" s="1">
        <v>0.18342615779885266</v>
      </c>
      <c r="T4493" s="1">
        <f t="shared" si="210"/>
        <v>0.50002467258886207</v>
      </c>
      <c r="U4493" s="2">
        <v>0.14814281333357152</v>
      </c>
      <c r="V4493" s="1">
        <f t="shared" si="211"/>
        <v>0.14279567549864297</v>
      </c>
      <c r="W4493" s="1">
        <f t="shared" si="212"/>
        <v>0.58026675114457116</v>
      </c>
      <c r="X4493" s="2">
        <v>0.36719118388682204</v>
      </c>
    </row>
    <row r="4494" spans="1:24">
      <c r="A4494" s="1" t="s">
        <v>11385</v>
      </c>
      <c r="B4494" s="1" t="s">
        <v>11384</v>
      </c>
      <c r="C4494" s="1" t="s">
        <v>11383</v>
      </c>
      <c r="D4494" s="1">
        <v>67</v>
      </c>
      <c r="E4494" s="1">
        <v>22</v>
      </c>
      <c r="F4494" s="1">
        <v>113</v>
      </c>
      <c r="G4494" s="1">
        <v>424</v>
      </c>
      <c r="H4494" s="1">
        <v>43.9</v>
      </c>
      <c r="I4494" s="1">
        <v>105.5</v>
      </c>
      <c r="J4494" s="1">
        <v>100.9</v>
      </c>
      <c r="K4494" s="1">
        <v>96.3</v>
      </c>
      <c r="L4494" s="1">
        <v>105.9</v>
      </c>
      <c r="M4494" s="1">
        <v>89.8</v>
      </c>
      <c r="N4494" s="1">
        <v>77.400000000000006</v>
      </c>
      <c r="O4494" s="1">
        <v>76.3</v>
      </c>
      <c r="P4494" s="1">
        <v>131.6</v>
      </c>
      <c r="Q4494" s="1">
        <v>108.2</v>
      </c>
      <c r="R4494" s="1">
        <v>108.2</v>
      </c>
      <c r="S4494" s="1">
        <v>0.18343560128170697</v>
      </c>
      <c r="T4494" s="1">
        <f t="shared" si="210"/>
        <v>0.97185805097116196</v>
      </c>
      <c r="U4494" s="2">
        <v>0.24735012457489725</v>
      </c>
      <c r="V4494" s="1">
        <f t="shared" si="211"/>
        <v>0.33172993248467908</v>
      </c>
      <c r="W4494" s="1">
        <f t="shared" si="212"/>
        <v>2.2587652811189955</v>
      </c>
      <c r="X4494" s="2">
        <v>1.2644840028258753</v>
      </c>
    </row>
    <row r="4495" spans="1:24">
      <c r="A4495" s="1" t="s">
        <v>13555</v>
      </c>
      <c r="B4495" s="1" t="s">
        <v>13554</v>
      </c>
      <c r="C4495" s="1" t="s">
        <v>13553</v>
      </c>
      <c r="D4495" s="1">
        <v>12</v>
      </c>
      <c r="E4495" s="1">
        <v>4</v>
      </c>
      <c r="F4495" s="1">
        <v>4</v>
      </c>
      <c r="G4495" s="1">
        <v>474</v>
      </c>
      <c r="H4495" s="1">
        <v>53.8</v>
      </c>
      <c r="I4495" s="1">
        <v>67.3</v>
      </c>
      <c r="J4495" s="1">
        <v>79</v>
      </c>
      <c r="K4495" s="1">
        <v>78.900000000000006</v>
      </c>
      <c r="L4495" s="1">
        <v>74.3</v>
      </c>
      <c r="M4495" s="1">
        <v>160.1</v>
      </c>
      <c r="N4495" s="1">
        <v>174.3</v>
      </c>
      <c r="O4495" s="1">
        <v>110.9</v>
      </c>
      <c r="P4495" s="1">
        <v>92.7</v>
      </c>
      <c r="Q4495" s="1">
        <v>78.400000000000006</v>
      </c>
      <c r="R4495" s="1">
        <v>84</v>
      </c>
      <c r="S4495" s="1">
        <v>0.18354439520516835</v>
      </c>
      <c r="T4495" s="1">
        <f t="shared" si="210"/>
        <v>1.0640152141140855</v>
      </c>
      <c r="U4495" s="2">
        <v>0.26665783312912394</v>
      </c>
      <c r="V4495" s="1">
        <f t="shared" si="211"/>
        <v>-0.98725910804559913</v>
      </c>
      <c r="W4495" s="1">
        <f t="shared" si="212"/>
        <v>2.188143819573833</v>
      </c>
      <c r="X4495" s="2">
        <v>1.2229848665868892</v>
      </c>
    </row>
    <row r="4496" spans="1:24">
      <c r="A4496" s="1" t="s">
        <v>13996</v>
      </c>
      <c r="B4496" s="1" t="s">
        <v>13995</v>
      </c>
      <c r="C4496" s="1" t="s">
        <v>13994</v>
      </c>
      <c r="D4496" s="1">
        <v>31</v>
      </c>
      <c r="E4496" s="1">
        <v>8</v>
      </c>
      <c r="F4496" s="1">
        <v>10</v>
      </c>
      <c r="G4496" s="1">
        <v>503</v>
      </c>
      <c r="H4496" s="1">
        <v>53.4</v>
      </c>
      <c r="I4496" s="1">
        <v>103.3</v>
      </c>
      <c r="J4496" s="1">
        <v>91</v>
      </c>
      <c r="K4496" s="1">
        <v>95.1</v>
      </c>
      <c r="L4496" s="1">
        <v>95.5</v>
      </c>
      <c r="M4496" s="1">
        <v>98.7</v>
      </c>
      <c r="N4496" s="1">
        <v>95.1</v>
      </c>
      <c r="O4496" s="1">
        <v>93.6</v>
      </c>
      <c r="P4496" s="1">
        <v>143.80000000000001</v>
      </c>
      <c r="Q4496" s="1">
        <v>78.400000000000006</v>
      </c>
      <c r="R4496" s="1">
        <v>105.7</v>
      </c>
      <c r="S4496" s="1">
        <v>0.18380972986106614</v>
      </c>
      <c r="T4496" s="1">
        <f t="shared" si="210"/>
        <v>0.34188862502268486</v>
      </c>
      <c r="U4496" s="2">
        <v>0.11887756789779746</v>
      </c>
      <c r="V4496" s="1">
        <f t="shared" si="211"/>
        <v>6.3861100746585428E-3</v>
      </c>
      <c r="W4496" s="1">
        <f t="shared" si="212"/>
        <v>4.4644909276993758E-2</v>
      </c>
      <c r="X4496" s="2">
        <v>2.7258573583961977E-2</v>
      </c>
    </row>
    <row r="4497" spans="1:24">
      <c r="A4497" s="1" t="s">
        <v>14668</v>
      </c>
      <c r="B4497" s="1" t="s">
        <v>14667</v>
      </c>
      <c r="C4497" s="1" t="s">
        <v>14666</v>
      </c>
      <c r="D4497" s="1">
        <v>36</v>
      </c>
      <c r="E4497" s="1">
        <v>12</v>
      </c>
      <c r="F4497" s="1">
        <v>31</v>
      </c>
      <c r="G4497" s="1">
        <v>393</v>
      </c>
      <c r="H4497" s="1">
        <v>44.1</v>
      </c>
      <c r="I4497" s="1">
        <v>96.7</v>
      </c>
      <c r="J4497" s="1">
        <v>86.1</v>
      </c>
      <c r="K4497" s="1">
        <v>85.2</v>
      </c>
      <c r="L4497" s="1">
        <v>87.4</v>
      </c>
      <c r="M4497" s="1">
        <v>142.9</v>
      </c>
      <c r="N4497" s="1">
        <v>99.1</v>
      </c>
      <c r="O4497" s="1">
        <v>99.9</v>
      </c>
      <c r="P4497" s="1">
        <v>109.9</v>
      </c>
      <c r="Q4497" s="1">
        <v>98.3</v>
      </c>
      <c r="R4497" s="1">
        <v>94.6</v>
      </c>
      <c r="S4497" s="1">
        <v>0.18395902323589713</v>
      </c>
      <c r="T4497" s="1">
        <f t="shared" si="210"/>
        <v>1.225998942872883</v>
      </c>
      <c r="U4497" s="2">
        <v>0.28590902898130865</v>
      </c>
      <c r="V4497" s="1">
        <f t="shared" si="211"/>
        <v>-0.35916824068356012</v>
      </c>
      <c r="W4497" s="1">
        <f t="shared" si="212"/>
        <v>0.99627124135038991</v>
      </c>
      <c r="X4497" s="2">
        <v>0.60035461669813217</v>
      </c>
    </row>
    <row r="4498" spans="1:24">
      <c r="A4498" s="1" t="s">
        <v>14989</v>
      </c>
      <c r="B4498" s="1" t="s">
        <v>14988</v>
      </c>
      <c r="C4498" s="1" t="s">
        <v>14987</v>
      </c>
      <c r="D4498" s="1">
        <v>2</v>
      </c>
      <c r="E4498" s="1">
        <v>1</v>
      </c>
      <c r="F4498" s="1">
        <v>1</v>
      </c>
      <c r="G4498" s="1">
        <v>1135</v>
      </c>
      <c r="H4498" s="1">
        <v>122.3</v>
      </c>
      <c r="I4498" s="1">
        <v>91.6</v>
      </c>
      <c r="J4498" s="1">
        <v>87.9</v>
      </c>
      <c r="K4498" s="1">
        <v>83</v>
      </c>
      <c r="L4498" s="1">
        <v>104.4</v>
      </c>
      <c r="M4498" s="1">
        <v>135.6</v>
      </c>
      <c r="N4498" s="1">
        <v>97.5</v>
      </c>
      <c r="O4498" s="1">
        <v>87.2</v>
      </c>
      <c r="P4498" s="1">
        <v>113.8</v>
      </c>
      <c r="Q4498" s="1">
        <v>102.9</v>
      </c>
      <c r="R4498" s="1">
        <v>96</v>
      </c>
      <c r="S4498" s="1">
        <v>0.18442981395534147</v>
      </c>
      <c r="T4498" s="1">
        <f t="shared" si="210"/>
        <v>0.88192694296745155</v>
      </c>
      <c r="U4498" s="2">
        <v>0.21992521734772921</v>
      </c>
      <c r="V4498" s="1">
        <f t="shared" si="211"/>
        <v>-0.2190743928049847</v>
      </c>
      <c r="W4498" s="1">
        <f t="shared" si="212"/>
        <v>0.5025410031057983</v>
      </c>
      <c r="X4498" s="2">
        <v>0.32026587740080487</v>
      </c>
    </row>
    <row r="4499" spans="1:24">
      <c r="A4499" s="1" t="s">
        <v>15579</v>
      </c>
      <c r="B4499" s="1" t="s">
        <v>15578</v>
      </c>
      <c r="C4499" s="1" t="s">
        <v>15577</v>
      </c>
      <c r="D4499" s="1">
        <v>49</v>
      </c>
      <c r="E4499" s="1">
        <v>11</v>
      </c>
      <c r="F4499" s="1">
        <v>14</v>
      </c>
      <c r="G4499" s="1">
        <v>228</v>
      </c>
      <c r="H4499" s="1">
        <v>26.2</v>
      </c>
      <c r="I4499" s="1">
        <v>106.5</v>
      </c>
      <c r="J4499" s="1">
        <v>90.9</v>
      </c>
      <c r="K4499" s="1">
        <v>93.2</v>
      </c>
      <c r="L4499" s="1">
        <v>92.6</v>
      </c>
      <c r="M4499" s="1">
        <v>84.6</v>
      </c>
      <c r="N4499" s="1">
        <v>105.5</v>
      </c>
      <c r="O4499" s="1">
        <v>100.2</v>
      </c>
      <c r="P4499" s="1">
        <v>109</v>
      </c>
      <c r="Q4499" s="1">
        <v>124.6</v>
      </c>
      <c r="R4499" s="1">
        <v>93</v>
      </c>
      <c r="S4499" s="1">
        <v>0.18446472910435835</v>
      </c>
      <c r="T4499" s="1">
        <f t="shared" si="210"/>
        <v>0.70961324681139248</v>
      </c>
      <c r="U4499" s="2">
        <v>0.17737652583477587</v>
      </c>
      <c r="V4499" s="1">
        <f t="shared" si="211"/>
        <v>-1.4484510169325022E-2</v>
      </c>
      <c r="W4499" s="1">
        <f t="shared" si="212"/>
        <v>4.9702749352698326E-2</v>
      </c>
      <c r="X4499" s="2">
        <v>3.0742881206755036E-2</v>
      </c>
    </row>
    <row r="4500" spans="1:24">
      <c r="A4500" s="1" t="s">
        <v>12614</v>
      </c>
      <c r="B4500" s="1" t="s">
        <v>12613</v>
      </c>
      <c r="C4500" s="1" t="s">
        <v>12612</v>
      </c>
      <c r="D4500" s="1">
        <v>25</v>
      </c>
      <c r="E4500" s="1">
        <v>14</v>
      </c>
      <c r="F4500" s="1">
        <v>17</v>
      </c>
      <c r="G4500" s="1">
        <v>766</v>
      </c>
      <c r="H4500" s="1">
        <v>83.8</v>
      </c>
      <c r="I4500" s="1">
        <v>86.2</v>
      </c>
      <c r="J4500" s="1">
        <v>97.9</v>
      </c>
      <c r="K4500" s="1">
        <v>98.7</v>
      </c>
      <c r="L4500" s="1">
        <v>102.2</v>
      </c>
      <c r="M4500" s="1">
        <v>105.9</v>
      </c>
      <c r="N4500" s="1">
        <v>86.3</v>
      </c>
      <c r="O4500" s="1">
        <v>94.5</v>
      </c>
      <c r="P4500" s="1">
        <v>95.7</v>
      </c>
      <c r="Q4500" s="1">
        <v>126.8</v>
      </c>
      <c r="R4500" s="1">
        <v>105.7</v>
      </c>
      <c r="S4500" s="1">
        <v>0.18475429232293025</v>
      </c>
      <c r="T4500" s="1">
        <f t="shared" si="210"/>
        <v>0.7185027789251125</v>
      </c>
      <c r="U4500" s="2">
        <v>0.18140211370611173</v>
      </c>
      <c r="V4500" s="1">
        <f t="shared" si="211"/>
        <v>1.0279041950258749E-2</v>
      </c>
      <c r="W4500" s="1">
        <f t="shared" si="212"/>
        <v>3.7303995942480815E-2</v>
      </c>
      <c r="X4500" s="2">
        <v>2.2969746834510415E-2</v>
      </c>
    </row>
    <row r="4501" spans="1:24">
      <c r="A4501" s="1" t="s">
        <v>15456</v>
      </c>
      <c r="B4501" s="1" t="s">
        <v>15455</v>
      </c>
      <c r="C4501" s="1" t="s">
        <v>15454</v>
      </c>
      <c r="D4501" s="1">
        <v>63</v>
      </c>
      <c r="E4501" s="1">
        <v>16</v>
      </c>
      <c r="F4501" s="1">
        <v>31</v>
      </c>
      <c r="G4501" s="1">
        <v>425</v>
      </c>
      <c r="H4501" s="1">
        <v>46.6</v>
      </c>
      <c r="I4501" s="1">
        <v>95.5</v>
      </c>
      <c r="J4501" s="1">
        <v>100.4</v>
      </c>
      <c r="K4501" s="1">
        <v>92.6</v>
      </c>
      <c r="L4501" s="1">
        <v>95.3</v>
      </c>
      <c r="M4501" s="1">
        <v>97.6</v>
      </c>
      <c r="N4501" s="1">
        <v>99</v>
      </c>
      <c r="O4501" s="1">
        <v>92.4</v>
      </c>
      <c r="P4501" s="1">
        <v>86.7</v>
      </c>
      <c r="Q4501" s="1">
        <v>129</v>
      </c>
      <c r="R4501" s="1">
        <v>111.5</v>
      </c>
      <c r="S4501" s="1">
        <v>0.18485553602521243</v>
      </c>
      <c r="T4501" s="1">
        <f t="shared" si="210"/>
        <v>0.57725966507989912</v>
      </c>
      <c r="U4501" s="2">
        <v>0.15531110102320103</v>
      </c>
      <c r="V4501" s="1">
        <f t="shared" si="211"/>
        <v>-5.7522804715045995E-3</v>
      </c>
      <c r="W4501" s="1">
        <f t="shared" si="212"/>
        <v>5.2328725432802627E-2</v>
      </c>
      <c r="X4501" s="2">
        <v>3.2818036279986487E-2</v>
      </c>
    </row>
    <row r="4502" spans="1:24">
      <c r="A4502" s="1" t="s">
        <v>12797</v>
      </c>
      <c r="B4502" s="1" t="s">
        <v>12796</v>
      </c>
      <c r="C4502" s="1" t="s">
        <v>12795</v>
      </c>
      <c r="D4502" s="1">
        <v>30</v>
      </c>
      <c r="E4502" s="1">
        <v>22</v>
      </c>
      <c r="F4502" s="1">
        <v>42</v>
      </c>
      <c r="G4502" s="1">
        <v>839</v>
      </c>
      <c r="H4502" s="1">
        <v>96.4</v>
      </c>
      <c r="I4502" s="1">
        <v>90.9</v>
      </c>
      <c r="J4502" s="1">
        <v>86.2</v>
      </c>
      <c r="K4502" s="1">
        <v>89.9</v>
      </c>
      <c r="L4502" s="1">
        <v>98</v>
      </c>
      <c r="M4502" s="1">
        <v>133.30000000000001</v>
      </c>
      <c r="N4502" s="1">
        <v>97.7</v>
      </c>
      <c r="O4502" s="1">
        <v>92.8</v>
      </c>
      <c r="P4502" s="1">
        <v>88.7</v>
      </c>
      <c r="Q4502" s="1">
        <v>125</v>
      </c>
      <c r="R4502" s="1">
        <v>97.5</v>
      </c>
      <c r="S4502" s="1">
        <v>0.18498309561029386</v>
      </c>
      <c r="T4502" s="1">
        <f t="shared" si="210"/>
        <v>0.60164129401316069</v>
      </c>
      <c r="U4502" s="2">
        <v>0.1629251592571912</v>
      </c>
      <c r="V4502" s="1">
        <f t="shared" si="211"/>
        <v>-0.24224402092666794</v>
      </c>
      <c r="W4502" s="1">
        <f t="shared" si="212"/>
        <v>0.71642877653079351</v>
      </c>
      <c r="X4502" s="2">
        <v>0.44370684189176118</v>
      </c>
    </row>
    <row r="4503" spans="1:24">
      <c r="A4503" s="1" t="s">
        <v>16223</v>
      </c>
      <c r="B4503" s="1" t="s">
        <v>16222</v>
      </c>
      <c r="C4503" s="1" t="s">
        <v>16221</v>
      </c>
      <c r="D4503" s="1">
        <v>15</v>
      </c>
      <c r="E4503" s="1">
        <v>1</v>
      </c>
      <c r="F4503" s="1">
        <v>2</v>
      </c>
      <c r="G4503" s="1">
        <v>114</v>
      </c>
      <c r="H4503" s="1">
        <v>11.6</v>
      </c>
      <c r="I4503" s="1">
        <v>77</v>
      </c>
      <c r="J4503" s="1">
        <v>69.099999999999994</v>
      </c>
      <c r="K4503" s="1">
        <v>73.5</v>
      </c>
      <c r="L4503" s="1">
        <v>85.2</v>
      </c>
      <c r="M4503" s="1">
        <v>242.8</v>
      </c>
      <c r="N4503" s="1">
        <v>82.3</v>
      </c>
      <c r="O4503" s="1">
        <v>110.3</v>
      </c>
      <c r="P4503" s="1">
        <v>103.1</v>
      </c>
      <c r="Q4503" s="1">
        <v>64.400000000000006</v>
      </c>
      <c r="R4503" s="1">
        <v>92.4</v>
      </c>
      <c r="S4503" s="1">
        <v>0.1851312302577223</v>
      </c>
      <c r="T4503" s="1">
        <f t="shared" si="210"/>
        <v>0.43842372722913509</v>
      </c>
      <c r="U4503" s="2">
        <v>0.1409335030364614</v>
      </c>
      <c r="V4503" s="1">
        <f t="shared" si="211"/>
        <v>-0.92951600397372858</v>
      </c>
      <c r="W4503" s="1">
        <f t="shared" si="212"/>
        <v>0.80002751436968089</v>
      </c>
      <c r="X4503" s="2">
        <v>0.49266797209665919</v>
      </c>
    </row>
    <row r="4504" spans="1:24">
      <c r="A4504" s="1" t="s">
        <v>3253</v>
      </c>
      <c r="B4504" s="1" t="s">
        <v>3252</v>
      </c>
      <c r="C4504" s="1" t="s">
        <v>3251</v>
      </c>
      <c r="D4504" s="1">
        <v>7</v>
      </c>
      <c r="E4504" s="1">
        <v>4</v>
      </c>
      <c r="F4504" s="1">
        <v>5</v>
      </c>
      <c r="G4504" s="1">
        <v>565</v>
      </c>
      <c r="H4504" s="1">
        <v>62.6</v>
      </c>
      <c r="I4504" s="1">
        <v>86</v>
      </c>
      <c r="J4504" s="1">
        <v>80.400000000000006</v>
      </c>
      <c r="K4504" s="1">
        <v>79</v>
      </c>
      <c r="L4504" s="1">
        <v>79.900000000000006</v>
      </c>
      <c r="M4504" s="1">
        <v>137.69999999999999</v>
      </c>
      <c r="N4504" s="1">
        <v>141.30000000000001</v>
      </c>
      <c r="O4504" s="1">
        <v>118.1</v>
      </c>
      <c r="P4504" s="1">
        <v>72.900000000000006</v>
      </c>
      <c r="Q4504" s="1">
        <v>135.6</v>
      </c>
      <c r="R4504" s="1">
        <v>68.900000000000006</v>
      </c>
      <c r="S4504" s="1">
        <v>0.18523446456131434</v>
      </c>
      <c r="T4504" s="1">
        <f t="shared" si="210"/>
        <v>0.24679773394047505</v>
      </c>
      <c r="U4504" s="2">
        <v>8.9500512080622138E-2</v>
      </c>
      <c r="V4504" s="1">
        <f t="shared" si="211"/>
        <v>-0.70276903776218036</v>
      </c>
      <c r="W4504" s="1">
        <f t="shared" si="212"/>
        <v>3.3278324652764879</v>
      </c>
      <c r="X4504" s="2">
        <v>1.7495645862235929</v>
      </c>
    </row>
    <row r="4505" spans="1:24">
      <c r="A4505" s="1" t="s">
        <v>15333</v>
      </c>
      <c r="B4505" s="1" t="s">
        <v>15332</v>
      </c>
      <c r="C4505" s="1" t="s">
        <v>15331</v>
      </c>
      <c r="D4505" s="1">
        <v>27</v>
      </c>
      <c r="E4505" s="1">
        <v>3</v>
      </c>
      <c r="F4505" s="1">
        <v>7</v>
      </c>
      <c r="G4505" s="1">
        <v>186</v>
      </c>
      <c r="H4505" s="1">
        <v>21.9</v>
      </c>
      <c r="I4505" s="1">
        <v>97.4</v>
      </c>
      <c r="J4505" s="1">
        <v>89.5</v>
      </c>
      <c r="K4505" s="1">
        <v>95.2</v>
      </c>
      <c r="L4505" s="1">
        <v>100.4</v>
      </c>
      <c r="M4505" s="1">
        <v>98.1</v>
      </c>
      <c r="N4505" s="1">
        <v>95.7</v>
      </c>
      <c r="O4505" s="1">
        <v>97.6</v>
      </c>
      <c r="P4505" s="1">
        <v>112.6</v>
      </c>
      <c r="Q4505" s="1">
        <v>111.9</v>
      </c>
      <c r="R4505" s="1">
        <v>101.7</v>
      </c>
      <c r="S4505" s="1">
        <v>0.18533453352335169</v>
      </c>
      <c r="T4505" s="1">
        <f t="shared" si="210"/>
        <v>1.6516453150045902</v>
      </c>
      <c r="U4505" s="2">
        <v>0.32021838541157366</v>
      </c>
      <c r="V4505" s="1">
        <f t="shared" si="211"/>
        <v>-2.2578628875979799E-2</v>
      </c>
      <c r="W4505" s="1">
        <f t="shared" si="212"/>
        <v>0.21302333971644657</v>
      </c>
      <c r="X4505" s="2">
        <v>0.13847448387694383</v>
      </c>
    </row>
    <row r="4506" spans="1:24">
      <c r="A4506" s="1" t="s">
        <v>15106</v>
      </c>
      <c r="B4506" s="1" t="s">
        <v>15105</v>
      </c>
      <c r="C4506" s="1" t="s">
        <v>15104</v>
      </c>
      <c r="D4506" s="1">
        <v>10</v>
      </c>
      <c r="E4506" s="1">
        <v>12</v>
      </c>
      <c r="F4506" s="1">
        <v>13</v>
      </c>
      <c r="G4506" s="1">
        <v>1365</v>
      </c>
      <c r="H4506" s="1">
        <v>152.19999999999999</v>
      </c>
      <c r="I4506" s="1">
        <v>87.9</v>
      </c>
      <c r="J4506" s="1">
        <v>88.6</v>
      </c>
      <c r="K4506" s="1">
        <v>92.5</v>
      </c>
      <c r="L4506" s="1">
        <v>88</v>
      </c>
      <c r="M4506" s="1">
        <v>147.30000000000001</v>
      </c>
      <c r="N4506" s="1">
        <v>93.7</v>
      </c>
      <c r="O4506" s="1">
        <v>97.6</v>
      </c>
      <c r="P4506" s="1">
        <v>101.7</v>
      </c>
      <c r="Q4506" s="1">
        <v>107.6</v>
      </c>
      <c r="R4506" s="1">
        <v>95.2</v>
      </c>
      <c r="S4506" s="1">
        <v>0.1855556531560765</v>
      </c>
      <c r="T4506" s="1">
        <f t="shared" si="210"/>
        <v>1.8777922967729366</v>
      </c>
      <c r="U4506" s="2">
        <v>0.3526321381428888</v>
      </c>
      <c r="V4506" s="1">
        <f t="shared" si="211"/>
        <v>-0.33869539825802364</v>
      </c>
      <c r="W4506" s="1">
        <f t="shared" si="212"/>
        <v>0.78479515452817961</v>
      </c>
      <c r="X4506" s="2">
        <v>0.4846756610095474</v>
      </c>
    </row>
    <row r="4507" spans="1:24">
      <c r="A4507" s="1" t="s">
        <v>11076</v>
      </c>
      <c r="B4507" s="1" t="s">
        <v>11075</v>
      </c>
      <c r="C4507" s="1" t="s">
        <v>11074</v>
      </c>
      <c r="D4507" s="1">
        <v>5</v>
      </c>
      <c r="E4507" s="1">
        <v>6</v>
      </c>
      <c r="F4507" s="1">
        <v>7</v>
      </c>
      <c r="G4507" s="1">
        <v>1502</v>
      </c>
      <c r="H4507" s="1">
        <v>166.5</v>
      </c>
      <c r="I4507" s="1">
        <v>79.099999999999994</v>
      </c>
      <c r="J4507" s="1">
        <v>89.7</v>
      </c>
      <c r="K4507" s="1">
        <v>99.8</v>
      </c>
      <c r="L4507" s="1">
        <v>99.4</v>
      </c>
      <c r="M4507" s="1">
        <v>116.7</v>
      </c>
      <c r="N4507" s="1">
        <v>96.3</v>
      </c>
      <c r="O4507" s="1">
        <v>105.1</v>
      </c>
      <c r="P4507" s="1">
        <v>90.6</v>
      </c>
      <c r="Q4507" s="1">
        <v>124.8</v>
      </c>
      <c r="R4507" s="1">
        <v>98.5</v>
      </c>
      <c r="S4507" s="1">
        <v>0.18563676191658374</v>
      </c>
      <c r="T4507" s="1">
        <f t="shared" si="210"/>
        <v>0.55434951809309174</v>
      </c>
      <c r="U4507" s="2">
        <v>0.15306622291563785</v>
      </c>
      <c r="V4507" s="1">
        <f t="shared" si="211"/>
        <v>-0.2048121048739821</v>
      </c>
      <c r="W4507" s="1">
        <f t="shared" si="212"/>
        <v>0.90453939876645539</v>
      </c>
      <c r="X4507" s="2">
        <v>0.55062293513576765</v>
      </c>
    </row>
    <row r="4508" spans="1:24">
      <c r="A4508" s="1" t="s">
        <v>14674</v>
      </c>
      <c r="B4508" s="1" t="s">
        <v>14673</v>
      </c>
      <c r="C4508" s="1" t="s">
        <v>14672</v>
      </c>
      <c r="D4508" s="1">
        <v>21</v>
      </c>
      <c r="E4508" s="1">
        <v>10</v>
      </c>
      <c r="F4508" s="1">
        <v>12</v>
      </c>
      <c r="G4508" s="1">
        <v>624</v>
      </c>
      <c r="H4508" s="1">
        <v>69.5</v>
      </c>
      <c r="I4508" s="1">
        <v>83.1</v>
      </c>
      <c r="J4508" s="1">
        <v>89.2</v>
      </c>
      <c r="K4508" s="1">
        <v>95.1</v>
      </c>
      <c r="L4508" s="1">
        <v>96.6</v>
      </c>
      <c r="M4508" s="1">
        <v>118.7</v>
      </c>
      <c r="N4508" s="1">
        <v>98.9</v>
      </c>
      <c r="O4508" s="1">
        <v>107.9</v>
      </c>
      <c r="P4508" s="1">
        <v>94.5</v>
      </c>
      <c r="Q4508" s="1">
        <v>111.7</v>
      </c>
      <c r="R4508" s="1">
        <v>104.3</v>
      </c>
      <c r="S4508" s="1">
        <v>0.18569231730062891</v>
      </c>
      <c r="T4508" s="1">
        <f t="shared" si="210"/>
        <v>1.1334523256660265</v>
      </c>
      <c r="U4508" s="2">
        <v>0.27618472468958583</v>
      </c>
      <c r="V4508" s="1">
        <f t="shared" si="211"/>
        <v>-0.25375659224578301</v>
      </c>
      <c r="W4508" s="1">
        <f t="shared" si="212"/>
        <v>1.4753260892705207</v>
      </c>
      <c r="X4508" s="2">
        <v>0.85661079269999307</v>
      </c>
    </row>
    <row r="4509" spans="1:24">
      <c r="A4509" s="1" t="s">
        <v>13819</v>
      </c>
      <c r="B4509" s="1" t="s">
        <v>13818</v>
      </c>
      <c r="C4509" s="1" t="s">
        <v>13817</v>
      </c>
      <c r="D4509" s="1">
        <v>25</v>
      </c>
      <c r="E4509" s="1">
        <v>5</v>
      </c>
      <c r="F4509" s="1">
        <v>7</v>
      </c>
      <c r="G4509" s="1">
        <v>323</v>
      </c>
      <c r="H4509" s="1">
        <v>37</v>
      </c>
      <c r="I4509" s="1">
        <v>72.400000000000006</v>
      </c>
      <c r="J4509" s="1">
        <v>83.2</v>
      </c>
      <c r="K4509" s="1">
        <v>75</v>
      </c>
      <c r="L4509" s="1">
        <v>75.599999999999994</v>
      </c>
      <c r="M4509" s="1">
        <v>164.5</v>
      </c>
      <c r="N4509" s="1">
        <v>151.6</v>
      </c>
      <c r="O4509" s="1">
        <v>116.5</v>
      </c>
      <c r="P4509" s="1">
        <v>83.1</v>
      </c>
      <c r="Q4509" s="1">
        <v>97.5</v>
      </c>
      <c r="R4509" s="1">
        <v>80.599999999999994</v>
      </c>
      <c r="S4509" s="1">
        <v>0.18571811332548635</v>
      </c>
      <c r="T4509" s="1">
        <f t="shared" si="210"/>
        <v>1.0055812638341923</v>
      </c>
      <c r="U4509" s="2">
        <v>0.25952781868638652</v>
      </c>
      <c r="V4509" s="1">
        <f t="shared" si="211"/>
        <v>-0.91359688174103471</v>
      </c>
      <c r="W4509" s="1">
        <f t="shared" si="212"/>
        <v>2.5646609344787397</v>
      </c>
      <c r="X4509" s="2">
        <v>1.4162727754883444</v>
      </c>
    </row>
    <row r="4510" spans="1:24">
      <c r="A4510" s="1" t="s">
        <v>5319</v>
      </c>
      <c r="B4510" s="1" t="s">
        <v>11597</v>
      </c>
      <c r="C4510" s="1" t="s">
        <v>11596</v>
      </c>
      <c r="D4510" s="1">
        <v>12</v>
      </c>
      <c r="E4510" s="1">
        <v>16</v>
      </c>
      <c r="F4510" s="1">
        <v>22</v>
      </c>
      <c r="G4510" s="1">
        <v>1515</v>
      </c>
      <c r="H4510" s="1">
        <v>165.5</v>
      </c>
      <c r="I4510" s="1">
        <v>98.7</v>
      </c>
      <c r="J4510" s="1">
        <v>98.3</v>
      </c>
      <c r="K4510" s="1">
        <v>99.4</v>
      </c>
      <c r="L4510" s="1">
        <v>91.3</v>
      </c>
      <c r="M4510" s="1">
        <v>111.6</v>
      </c>
      <c r="N4510" s="1">
        <v>88.2</v>
      </c>
      <c r="O4510" s="1">
        <v>81.8</v>
      </c>
      <c r="P4510" s="1">
        <v>103.7</v>
      </c>
      <c r="Q4510" s="1">
        <v>142.4</v>
      </c>
      <c r="R4510" s="1">
        <v>84.7</v>
      </c>
      <c r="S4510" s="1">
        <v>0.18605599869893802</v>
      </c>
      <c r="T4510" s="1">
        <f t="shared" si="210"/>
        <v>0.40224078427800258</v>
      </c>
      <c r="U4510" s="2">
        <v>0.1327360616751076</v>
      </c>
      <c r="V4510" s="1">
        <f t="shared" si="211"/>
        <v>4.625590183503929E-2</v>
      </c>
      <c r="W4510" s="1">
        <f t="shared" si="212"/>
        <v>0.14593584499665582</v>
      </c>
      <c r="X4510" s="2">
        <v>9.568769543932415E-2</v>
      </c>
    </row>
    <row r="4511" spans="1:24">
      <c r="A4511" s="1" t="s">
        <v>14551</v>
      </c>
      <c r="B4511" s="1" t="s">
        <v>14550</v>
      </c>
      <c r="C4511" s="1" t="s">
        <v>14549</v>
      </c>
      <c r="D4511" s="1">
        <v>37</v>
      </c>
      <c r="E4511" s="1">
        <v>10</v>
      </c>
      <c r="F4511" s="1">
        <v>10</v>
      </c>
      <c r="G4511" s="1">
        <v>305</v>
      </c>
      <c r="H4511" s="1">
        <v>34.1</v>
      </c>
      <c r="I4511" s="1">
        <v>88.5</v>
      </c>
      <c r="J4511" s="1">
        <v>72.3</v>
      </c>
      <c r="K4511" s="1">
        <v>91.8</v>
      </c>
      <c r="L4511" s="1">
        <v>72.5</v>
      </c>
      <c r="M4511" s="1">
        <v>189.7</v>
      </c>
      <c r="N4511" s="1">
        <v>97.9</v>
      </c>
      <c r="O4511" s="1">
        <v>110</v>
      </c>
      <c r="P4511" s="1">
        <v>106.4</v>
      </c>
      <c r="Q4511" s="1">
        <v>80.599999999999994</v>
      </c>
      <c r="R4511" s="1">
        <v>90.4</v>
      </c>
      <c r="S4511" s="1">
        <v>0.18612173091209055</v>
      </c>
      <c r="T4511" s="1">
        <f t="shared" si="210"/>
        <v>0.58816171791594885</v>
      </c>
      <c r="U4511" s="2">
        <v>0.16057557490086724</v>
      </c>
      <c r="V4511" s="1">
        <f t="shared" si="211"/>
        <v>-0.70547170015077409</v>
      </c>
      <c r="W4511" s="1">
        <f t="shared" si="212"/>
        <v>1.0260792652947248</v>
      </c>
      <c r="X4511" s="2">
        <v>0.61797998307665269</v>
      </c>
    </row>
    <row r="4512" spans="1:24">
      <c r="A4512" s="1" t="s">
        <v>11846</v>
      </c>
      <c r="B4512" s="1" t="s">
        <v>11845</v>
      </c>
      <c r="C4512" s="1" t="s">
        <v>11844</v>
      </c>
      <c r="D4512" s="1">
        <v>15</v>
      </c>
      <c r="E4512" s="1">
        <v>31</v>
      </c>
      <c r="F4512" s="1">
        <v>48</v>
      </c>
      <c r="G4512" s="1">
        <v>2670</v>
      </c>
      <c r="H4512" s="1">
        <v>304.10000000000002</v>
      </c>
      <c r="I4512" s="1">
        <v>87</v>
      </c>
      <c r="J4512" s="1">
        <v>74.7</v>
      </c>
      <c r="K4512" s="1">
        <v>69</v>
      </c>
      <c r="L4512" s="1">
        <v>76.7</v>
      </c>
      <c r="M4512" s="1">
        <v>180.8</v>
      </c>
      <c r="N4512" s="1">
        <v>131.9</v>
      </c>
      <c r="O4512" s="1">
        <v>117.8</v>
      </c>
      <c r="P4512" s="1">
        <v>80.099999999999994</v>
      </c>
      <c r="Q4512" s="1">
        <v>102.3</v>
      </c>
      <c r="R4512" s="1">
        <v>79.900000000000006</v>
      </c>
      <c r="S4512" s="1">
        <v>0.18613814185305672</v>
      </c>
      <c r="T4512" s="1">
        <f t="shared" si="210"/>
        <v>0.64820285762281971</v>
      </c>
      <c r="U4512" s="2">
        <v>0.16751447467636127</v>
      </c>
      <c r="V4512" s="1">
        <f t="shared" si="211"/>
        <v>-0.90093357187227929</v>
      </c>
      <c r="W4512" s="1">
        <f t="shared" si="212"/>
        <v>1.9949732904917949</v>
      </c>
      <c r="X4512" s="2">
        <v>1.123260257600315</v>
      </c>
    </row>
    <row r="4513" spans="1:24">
      <c r="A4513" s="1" t="s">
        <v>15118</v>
      </c>
      <c r="B4513" s="1" t="s">
        <v>15117</v>
      </c>
      <c r="C4513" s="1" t="s">
        <v>15116</v>
      </c>
      <c r="D4513" s="1">
        <v>3</v>
      </c>
      <c r="E4513" s="1">
        <v>2</v>
      </c>
      <c r="F4513" s="1">
        <v>2</v>
      </c>
      <c r="G4513" s="1">
        <v>865</v>
      </c>
      <c r="H4513" s="1">
        <v>98.3</v>
      </c>
      <c r="I4513" s="1">
        <v>69.8</v>
      </c>
      <c r="J4513" s="1">
        <v>85.4</v>
      </c>
      <c r="K4513" s="1">
        <v>90.4</v>
      </c>
      <c r="L4513" s="1">
        <v>87.1</v>
      </c>
      <c r="M4513" s="1">
        <v>182.4</v>
      </c>
      <c r="N4513" s="1">
        <v>100.1</v>
      </c>
      <c r="O4513" s="1">
        <v>100.9</v>
      </c>
      <c r="P4513" s="1">
        <v>99.3</v>
      </c>
      <c r="Q4513" s="1">
        <v>80.099999999999994</v>
      </c>
      <c r="R4513" s="1">
        <v>104.5</v>
      </c>
      <c r="S4513" s="1">
        <v>0.18619848212036927</v>
      </c>
      <c r="T4513" s="1">
        <f t="shared" si="210"/>
        <v>0.65167742633282011</v>
      </c>
      <c r="U4513" s="2">
        <v>0.16801821993129126</v>
      </c>
      <c r="V4513" s="1">
        <f t="shared" si="211"/>
        <v>-0.61966597006412827</v>
      </c>
      <c r="W4513" s="1">
        <f t="shared" si="212"/>
        <v>0.93658801032150818</v>
      </c>
      <c r="X4513" s="2">
        <v>0.56882169868499322</v>
      </c>
    </row>
    <row r="4514" spans="1:24">
      <c r="A4514" s="1" t="s">
        <v>12242</v>
      </c>
      <c r="B4514" s="1" t="s">
        <v>12241</v>
      </c>
      <c r="C4514" s="1" t="s">
        <v>12240</v>
      </c>
      <c r="D4514" s="1">
        <v>12</v>
      </c>
      <c r="E4514" s="1">
        <v>3</v>
      </c>
      <c r="F4514" s="1">
        <v>4</v>
      </c>
      <c r="G4514" s="1">
        <v>382</v>
      </c>
      <c r="H4514" s="1">
        <v>42.3</v>
      </c>
      <c r="I4514" s="1">
        <v>84.8</v>
      </c>
      <c r="J4514" s="1">
        <v>92.1</v>
      </c>
      <c r="K4514" s="1">
        <v>96.3</v>
      </c>
      <c r="L4514" s="1">
        <v>95.8</v>
      </c>
      <c r="M4514" s="1">
        <v>134.4</v>
      </c>
      <c r="N4514" s="1">
        <v>90.9</v>
      </c>
      <c r="O4514" s="1">
        <v>90.8</v>
      </c>
      <c r="P4514" s="1">
        <v>100.2</v>
      </c>
      <c r="Q4514" s="1">
        <v>124.1</v>
      </c>
      <c r="R4514" s="1">
        <v>90.6</v>
      </c>
      <c r="S4514" s="1">
        <v>0.18631044046649517</v>
      </c>
      <c r="T4514" s="1">
        <f t="shared" si="210"/>
        <v>0.67232782388538714</v>
      </c>
      <c r="U4514" s="2">
        <v>0.17128955921744227</v>
      </c>
      <c r="V4514" s="1">
        <f t="shared" si="211"/>
        <v>-0.19179771823558392</v>
      </c>
      <c r="W4514" s="1">
        <f t="shared" si="212"/>
        <v>0.46388568468852392</v>
      </c>
      <c r="X4514" s="2">
        <v>0.29674338880934359</v>
      </c>
    </row>
    <row r="4515" spans="1:24">
      <c r="A4515" s="1" t="s">
        <v>7989</v>
      </c>
      <c r="B4515" s="1" t="s">
        <v>7988</v>
      </c>
      <c r="C4515" s="1" t="s">
        <v>7987</v>
      </c>
      <c r="D4515" s="1">
        <v>35</v>
      </c>
      <c r="E4515" s="1">
        <v>12</v>
      </c>
      <c r="F4515" s="1">
        <v>18</v>
      </c>
      <c r="G4515" s="1">
        <v>521</v>
      </c>
      <c r="H4515" s="1">
        <v>58.6</v>
      </c>
      <c r="I4515" s="1">
        <v>87.1</v>
      </c>
      <c r="J4515" s="1">
        <v>88.4</v>
      </c>
      <c r="K4515" s="1">
        <v>85.1</v>
      </c>
      <c r="L4515" s="1">
        <v>84.2</v>
      </c>
      <c r="M4515" s="1">
        <v>174.8</v>
      </c>
      <c r="N4515" s="1">
        <v>97.1</v>
      </c>
      <c r="O4515" s="1">
        <v>89.1</v>
      </c>
      <c r="P4515" s="1">
        <v>85.4</v>
      </c>
      <c r="Q4515" s="1">
        <v>124.8</v>
      </c>
      <c r="R4515" s="1">
        <v>84.1</v>
      </c>
      <c r="S4515" s="1">
        <v>0.18656526713014013</v>
      </c>
      <c r="T4515" s="1">
        <f t="shared" si="210"/>
        <v>0.47134603789301616</v>
      </c>
      <c r="U4515" s="2">
        <v>0.14535987202441172</v>
      </c>
      <c r="V4515" s="1">
        <f t="shared" si="211"/>
        <v>-0.48127656196427882</v>
      </c>
      <c r="W4515" s="1">
        <f t="shared" si="212"/>
        <v>0.7073370988756571</v>
      </c>
      <c r="X4515" s="2">
        <v>0.43844720811723331</v>
      </c>
    </row>
    <row r="4516" spans="1:24">
      <c r="A4516" s="1" t="s">
        <v>15231</v>
      </c>
      <c r="B4516" s="1" t="s">
        <v>15230</v>
      </c>
      <c r="C4516" s="1" t="s">
        <v>15229</v>
      </c>
      <c r="D4516" s="1">
        <v>2</v>
      </c>
      <c r="E4516" s="1">
        <v>3</v>
      </c>
      <c r="F4516" s="1">
        <v>3</v>
      </c>
      <c r="G4516" s="1">
        <v>2312</v>
      </c>
      <c r="H4516" s="1">
        <v>254.2</v>
      </c>
      <c r="I4516" s="1">
        <v>84.3</v>
      </c>
      <c r="J4516" s="1">
        <v>82.5</v>
      </c>
      <c r="K4516" s="1">
        <v>93.5</v>
      </c>
      <c r="L4516" s="1">
        <v>92.8</v>
      </c>
      <c r="M4516" s="1">
        <v>163.5</v>
      </c>
      <c r="N4516" s="1">
        <v>82.8</v>
      </c>
      <c r="O4516" s="1">
        <v>99.3</v>
      </c>
      <c r="P4516" s="1">
        <v>102.4</v>
      </c>
      <c r="Q4516" s="1">
        <v>93.8</v>
      </c>
      <c r="R4516" s="1">
        <v>105.2</v>
      </c>
      <c r="S4516" s="1">
        <v>0.18664009511706708</v>
      </c>
      <c r="T4516" s="1">
        <f t="shared" si="210"/>
        <v>1.3986092041200817</v>
      </c>
      <c r="U4516" s="2">
        <v>0.29698899016977348</v>
      </c>
      <c r="V4516" s="1">
        <f t="shared" si="211"/>
        <v>-0.38406389568271188</v>
      </c>
      <c r="W4516" s="1">
        <f t="shared" si="212"/>
        <v>0.59620337757752018</v>
      </c>
      <c r="X4516" s="2">
        <v>0.37775525153309764</v>
      </c>
    </row>
    <row r="4517" spans="1:24">
      <c r="A4517" s="1" t="s">
        <v>13333</v>
      </c>
      <c r="B4517" s="1" t="s">
        <v>13332</v>
      </c>
      <c r="C4517" s="1" t="s">
        <v>13331</v>
      </c>
      <c r="D4517" s="1">
        <v>11</v>
      </c>
      <c r="E4517" s="1">
        <v>7</v>
      </c>
      <c r="F4517" s="1">
        <v>9</v>
      </c>
      <c r="G4517" s="1">
        <v>773</v>
      </c>
      <c r="H4517" s="1">
        <v>83.7</v>
      </c>
      <c r="I4517" s="1">
        <v>104.1</v>
      </c>
      <c r="J4517" s="1">
        <v>94.5</v>
      </c>
      <c r="K4517" s="1">
        <v>106</v>
      </c>
      <c r="L4517" s="1">
        <v>76.900000000000006</v>
      </c>
      <c r="M4517" s="1">
        <v>123.7</v>
      </c>
      <c r="N4517" s="1">
        <v>79.8</v>
      </c>
      <c r="O4517" s="1">
        <v>89.3</v>
      </c>
      <c r="P4517" s="1">
        <v>108.3</v>
      </c>
      <c r="Q4517" s="1">
        <v>111.2</v>
      </c>
      <c r="R4517" s="1">
        <v>106.2</v>
      </c>
      <c r="S4517" s="1">
        <v>0.18689816195285422</v>
      </c>
      <c r="T4517" s="1">
        <f t="shared" si="210"/>
        <v>0.79980286026568903</v>
      </c>
      <c r="U4517" s="2">
        <v>0.19911194983747083</v>
      </c>
      <c r="V4517" s="1">
        <f t="shared" si="211"/>
        <v>-3.326999584099366E-2</v>
      </c>
      <c r="W4517" s="1">
        <f t="shared" si="212"/>
        <v>5.7031641306168578E-2</v>
      </c>
      <c r="X4517" s="2">
        <v>3.5621474743148605E-2</v>
      </c>
    </row>
    <row r="4518" spans="1:24">
      <c r="A4518" s="1" t="s">
        <v>10347</v>
      </c>
      <c r="B4518" s="1" t="s">
        <v>10346</v>
      </c>
      <c r="C4518" s="1" t="s">
        <v>10345</v>
      </c>
      <c r="D4518" s="1">
        <v>29</v>
      </c>
      <c r="E4518" s="1">
        <v>5</v>
      </c>
      <c r="F4518" s="1">
        <v>6</v>
      </c>
      <c r="G4518" s="1">
        <v>210</v>
      </c>
      <c r="H4518" s="1">
        <v>23.2</v>
      </c>
      <c r="I4518" s="1">
        <v>95.1</v>
      </c>
      <c r="J4518" s="1">
        <v>101.8</v>
      </c>
      <c r="K4518" s="1">
        <v>96.4</v>
      </c>
      <c r="L4518" s="1">
        <v>102.7</v>
      </c>
      <c r="M4518" s="1">
        <v>81.599999999999994</v>
      </c>
      <c r="N4518" s="1">
        <v>92.2</v>
      </c>
      <c r="O4518" s="1">
        <v>92.3</v>
      </c>
      <c r="P4518" s="1">
        <v>133.9</v>
      </c>
      <c r="Q4518" s="1">
        <v>102.1</v>
      </c>
      <c r="R4518" s="1">
        <v>102.1</v>
      </c>
      <c r="S4518" s="1">
        <v>0.18698708520524926</v>
      </c>
      <c r="T4518" s="1">
        <f t="shared" si="210"/>
        <v>0.7108676255211438</v>
      </c>
      <c r="U4518" s="2">
        <v>0.17737652583477587</v>
      </c>
      <c r="V4518" s="1">
        <f t="shared" si="211"/>
        <v>0.15849442066590794</v>
      </c>
      <c r="W4518" s="1">
        <f t="shared" si="212"/>
        <v>1.4012528987733022</v>
      </c>
      <c r="X4518" s="2">
        <v>0.81810041236251996</v>
      </c>
    </row>
    <row r="4519" spans="1:24">
      <c r="A4519" s="1" t="s">
        <v>14332</v>
      </c>
      <c r="B4519" s="1" t="s">
        <v>14331</v>
      </c>
      <c r="C4519" s="1" t="s">
        <v>14330</v>
      </c>
      <c r="D4519" s="1">
        <v>10</v>
      </c>
      <c r="E4519" s="1">
        <v>2</v>
      </c>
      <c r="F4519" s="1">
        <v>2</v>
      </c>
      <c r="G4519" s="1">
        <v>198</v>
      </c>
      <c r="H4519" s="1">
        <v>22.7</v>
      </c>
      <c r="I4519" s="1">
        <v>84.8</v>
      </c>
      <c r="J4519" s="1">
        <v>68.599999999999994</v>
      </c>
      <c r="K4519" s="1">
        <v>86.6</v>
      </c>
      <c r="L4519" s="1">
        <v>70</v>
      </c>
      <c r="M4519" s="1">
        <v>152.1</v>
      </c>
      <c r="N4519" s="1">
        <v>116.8</v>
      </c>
      <c r="O4519" s="1">
        <v>156.4</v>
      </c>
      <c r="P4519" s="1">
        <v>82.5</v>
      </c>
      <c r="Q4519" s="1">
        <v>86.4</v>
      </c>
      <c r="R4519" s="1">
        <v>95.8</v>
      </c>
      <c r="S4519" s="1">
        <v>0.18712747861264237</v>
      </c>
      <c r="T4519" s="1">
        <f t="shared" si="210"/>
        <v>0.79330537206859686</v>
      </c>
      <c r="U4519" s="2">
        <v>0.19727310485050428</v>
      </c>
      <c r="V4519" s="1">
        <f t="shared" si="211"/>
        <v>-0.87125013874300739</v>
      </c>
      <c r="W4519" s="1">
        <f t="shared" si="212"/>
        <v>2.5299475610498248</v>
      </c>
      <c r="X4519" s="2">
        <v>1.4002639690771066</v>
      </c>
    </row>
    <row r="4520" spans="1:24">
      <c r="A4520" s="1" t="s">
        <v>15609</v>
      </c>
      <c r="B4520" s="1" t="s">
        <v>15608</v>
      </c>
      <c r="C4520" s="1" t="s">
        <v>15607</v>
      </c>
      <c r="D4520" s="1">
        <v>49</v>
      </c>
      <c r="E4520" s="1">
        <v>17</v>
      </c>
      <c r="F4520" s="1">
        <v>60</v>
      </c>
      <c r="G4520" s="1">
        <v>282</v>
      </c>
      <c r="H4520" s="1">
        <v>31.8</v>
      </c>
      <c r="I4520" s="1">
        <v>89.8</v>
      </c>
      <c r="J4520" s="1">
        <v>98.9</v>
      </c>
      <c r="K4520" s="1">
        <v>90.4</v>
      </c>
      <c r="L4520" s="1">
        <v>96.6</v>
      </c>
      <c r="M4520" s="1">
        <v>90.4</v>
      </c>
      <c r="N4520" s="1">
        <v>117</v>
      </c>
      <c r="O4520" s="1">
        <v>96.2</v>
      </c>
      <c r="P4520" s="1">
        <v>109.9</v>
      </c>
      <c r="Q4520" s="1">
        <v>118.9</v>
      </c>
      <c r="R4520" s="1">
        <v>92</v>
      </c>
      <c r="S4520" s="1">
        <v>0.18713052509199304</v>
      </c>
      <c r="T4520" s="1">
        <f t="shared" si="210"/>
        <v>0.89317895743452957</v>
      </c>
      <c r="U4520" s="2">
        <v>0.22333848108566576</v>
      </c>
      <c r="V4520" s="1">
        <f t="shared" si="211"/>
        <v>-0.10762817405253899</v>
      </c>
      <c r="W4520" s="1">
        <f t="shared" si="212"/>
        <v>0.44042534997952576</v>
      </c>
      <c r="X4520" s="2">
        <v>0.28302482793934958</v>
      </c>
    </row>
    <row r="4521" spans="1:24">
      <c r="A4521" s="1" t="s">
        <v>15830</v>
      </c>
      <c r="B4521" s="1" t="s">
        <v>15829</v>
      </c>
      <c r="C4521" s="1" t="s">
        <v>15828</v>
      </c>
      <c r="D4521" s="1">
        <v>3</v>
      </c>
      <c r="E4521" s="1">
        <v>3</v>
      </c>
      <c r="F4521" s="1">
        <v>3</v>
      </c>
      <c r="G4521" s="1">
        <v>1209</v>
      </c>
      <c r="H4521" s="1">
        <v>134.30000000000001</v>
      </c>
      <c r="I4521" s="1">
        <v>91</v>
      </c>
      <c r="J4521" s="1">
        <v>78.900000000000006</v>
      </c>
      <c r="K4521" s="1">
        <v>83.2</v>
      </c>
      <c r="L4521" s="1">
        <v>98</v>
      </c>
      <c r="M4521" s="1">
        <v>151.19999999999999</v>
      </c>
      <c r="N4521" s="1">
        <v>86.1</v>
      </c>
      <c r="O4521" s="1">
        <v>111.8</v>
      </c>
      <c r="P4521" s="1">
        <v>91.9</v>
      </c>
      <c r="Q4521" s="1">
        <v>103.8</v>
      </c>
      <c r="R4521" s="1">
        <v>104.1</v>
      </c>
      <c r="S4521" s="1">
        <v>0.18715588634594818</v>
      </c>
      <c r="T4521" s="1">
        <f t="shared" si="210"/>
        <v>1.0010036705821783</v>
      </c>
      <c r="U4521" s="2">
        <v>0.25822942061254084</v>
      </c>
      <c r="V4521" s="1">
        <f t="shared" si="211"/>
        <v>-0.40679585995084211</v>
      </c>
      <c r="W4521" s="1">
        <f t="shared" si="212"/>
        <v>0.83619032279884609</v>
      </c>
      <c r="X4521" s="2">
        <v>0.51398789134071055</v>
      </c>
    </row>
    <row r="4522" spans="1:24">
      <c r="A4522" s="1" t="s">
        <v>14356</v>
      </c>
      <c r="B4522" s="1" t="s">
        <v>14355</v>
      </c>
      <c r="C4522" s="1" t="s">
        <v>14354</v>
      </c>
      <c r="D4522" s="1">
        <v>34</v>
      </c>
      <c r="E4522" s="1">
        <v>7</v>
      </c>
      <c r="F4522" s="1">
        <v>17</v>
      </c>
      <c r="G4522" s="1">
        <v>303</v>
      </c>
      <c r="H4522" s="1">
        <v>33.5</v>
      </c>
      <c r="I4522" s="1">
        <v>108.3</v>
      </c>
      <c r="J4522" s="1">
        <v>72.099999999999994</v>
      </c>
      <c r="K4522" s="1">
        <v>87.5</v>
      </c>
      <c r="L4522" s="1">
        <v>84.7</v>
      </c>
      <c r="M4522" s="1">
        <v>153.19999999999999</v>
      </c>
      <c r="N4522" s="1">
        <v>93.9</v>
      </c>
      <c r="O4522" s="1">
        <v>99.2</v>
      </c>
      <c r="P4522" s="1">
        <v>108.8</v>
      </c>
      <c r="Q4522" s="1">
        <v>96.5</v>
      </c>
      <c r="R4522" s="1">
        <v>95.8</v>
      </c>
      <c r="S4522" s="1">
        <v>0.18724773268333983</v>
      </c>
      <c r="T4522" s="1">
        <f t="shared" si="210"/>
        <v>0.58961734943505795</v>
      </c>
      <c r="U4522" s="2">
        <v>0.16057557490086724</v>
      </c>
      <c r="V4522" s="1">
        <f t="shared" si="211"/>
        <v>-0.38902741215589071</v>
      </c>
      <c r="W4522" s="1">
        <f t="shared" si="212"/>
        <v>0.71333865728938195</v>
      </c>
      <c r="X4522" s="2">
        <v>0.44191888860861056</v>
      </c>
    </row>
    <row r="4523" spans="1:24">
      <c r="A4523" s="1" t="s">
        <v>12314</v>
      </c>
      <c r="B4523" s="1" t="s">
        <v>12313</v>
      </c>
      <c r="C4523" s="1" t="s">
        <v>12312</v>
      </c>
      <c r="D4523" s="1">
        <v>11</v>
      </c>
      <c r="E4523" s="1">
        <v>2</v>
      </c>
      <c r="F4523" s="1">
        <v>2</v>
      </c>
      <c r="G4523" s="1">
        <v>243</v>
      </c>
      <c r="H4523" s="1">
        <v>26.9</v>
      </c>
      <c r="I4523" s="1">
        <v>91.4</v>
      </c>
      <c r="J4523" s="1">
        <v>97.9</v>
      </c>
      <c r="K4523" s="1">
        <v>97.5</v>
      </c>
      <c r="L4523" s="1">
        <v>98.1</v>
      </c>
      <c r="M4523" s="1">
        <v>129.30000000000001</v>
      </c>
      <c r="N4523" s="1">
        <v>72.5</v>
      </c>
      <c r="O4523" s="1">
        <v>84.6</v>
      </c>
      <c r="P4523" s="1">
        <v>138.19999999999999</v>
      </c>
      <c r="Q4523" s="1">
        <v>86.1</v>
      </c>
      <c r="R4523" s="1">
        <v>104.4</v>
      </c>
      <c r="S4523" s="1">
        <v>0.18732528454831518</v>
      </c>
      <c r="T4523" s="1">
        <f t="shared" si="210"/>
        <v>0.45748006605468111</v>
      </c>
      <c r="U4523" s="2">
        <v>0.14413281994794744</v>
      </c>
      <c r="V4523" s="1">
        <f t="shared" si="211"/>
        <v>1.1414679267738656E-2</v>
      </c>
      <c r="W4523" s="1">
        <f t="shared" si="212"/>
        <v>1.7490587115606672E-2</v>
      </c>
      <c r="X4523" s="2">
        <v>1.0732332759373244E-2</v>
      </c>
    </row>
    <row r="4524" spans="1:24">
      <c r="A4524" s="1" t="s">
        <v>14701</v>
      </c>
      <c r="B4524" s="1" t="s">
        <v>14700</v>
      </c>
      <c r="C4524" s="1" t="s">
        <v>14699</v>
      </c>
      <c r="D4524" s="1">
        <v>14</v>
      </c>
      <c r="E4524" s="1">
        <v>6</v>
      </c>
      <c r="F4524" s="1">
        <v>11</v>
      </c>
      <c r="G4524" s="1">
        <v>704</v>
      </c>
      <c r="H4524" s="1">
        <v>80.400000000000006</v>
      </c>
      <c r="I4524" s="1">
        <v>87.9</v>
      </c>
      <c r="J4524" s="1">
        <v>86.7</v>
      </c>
      <c r="K4524" s="1">
        <v>85.5</v>
      </c>
      <c r="L4524" s="1">
        <v>79.7</v>
      </c>
      <c r="M4524" s="1">
        <v>154.6</v>
      </c>
      <c r="N4524" s="1">
        <v>98.8</v>
      </c>
      <c r="O4524" s="1">
        <v>116.5</v>
      </c>
      <c r="P4524" s="1">
        <v>97.7</v>
      </c>
      <c r="Q4524" s="1">
        <v>99</v>
      </c>
      <c r="R4524" s="1">
        <v>93.5</v>
      </c>
      <c r="S4524" s="1">
        <v>0.18739916616136768</v>
      </c>
      <c r="T4524" s="1">
        <f t="shared" si="210"/>
        <v>2.2349673611324565</v>
      </c>
      <c r="U4524" s="2">
        <v>0.35807661190538187</v>
      </c>
      <c r="V4524" s="1">
        <f t="shared" si="211"/>
        <v>-0.53748694721861845</v>
      </c>
      <c r="W4524" s="1">
        <f t="shared" si="212"/>
        <v>1.3950634217423739</v>
      </c>
      <c r="X4524" s="2">
        <v>0.81364119452027539</v>
      </c>
    </row>
    <row r="4525" spans="1:24">
      <c r="A4525" s="1" t="s">
        <v>14980</v>
      </c>
      <c r="B4525" s="1" t="s">
        <v>14979</v>
      </c>
      <c r="C4525" s="1" t="s">
        <v>14978</v>
      </c>
      <c r="D4525" s="1">
        <v>6</v>
      </c>
      <c r="E4525" s="1">
        <v>6</v>
      </c>
      <c r="F4525" s="1">
        <v>11</v>
      </c>
      <c r="G4525" s="1">
        <v>1024</v>
      </c>
      <c r="H4525" s="1">
        <v>117.2</v>
      </c>
      <c r="I4525" s="1">
        <v>83.4</v>
      </c>
      <c r="J4525" s="1">
        <v>101.9</v>
      </c>
      <c r="K4525" s="1">
        <v>89</v>
      </c>
      <c r="L4525" s="1">
        <v>93.8</v>
      </c>
      <c r="M4525" s="1">
        <v>129.5</v>
      </c>
      <c r="N4525" s="1">
        <v>98.4</v>
      </c>
      <c r="O4525" s="1">
        <v>89.6</v>
      </c>
      <c r="P4525" s="1">
        <v>116.1</v>
      </c>
      <c r="Q4525" s="1">
        <v>104.7</v>
      </c>
      <c r="R4525" s="1">
        <v>93.6</v>
      </c>
      <c r="S4525" s="1">
        <v>0.18754096715338892</v>
      </c>
      <c r="T4525" s="1">
        <f t="shared" si="210"/>
        <v>0.87375974527322708</v>
      </c>
      <c r="U4525" s="2">
        <v>0.21867677647276712</v>
      </c>
      <c r="V4525" s="1">
        <f t="shared" si="211"/>
        <v>-0.20169634144167295</v>
      </c>
      <c r="W4525" s="1">
        <f t="shared" si="212"/>
        <v>0.56858504373722463</v>
      </c>
      <c r="X4525" s="2">
        <v>0.36022416753836828</v>
      </c>
    </row>
    <row r="4526" spans="1:24">
      <c r="A4526" s="1" t="s">
        <v>14014</v>
      </c>
      <c r="B4526" s="1" t="s">
        <v>14013</v>
      </c>
      <c r="C4526" s="1" t="s">
        <v>14012</v>
      </c>
      <c r="D4526" s="1">
        <v>39</v>
      </c>
      <c r="E4526" s="1">
        <v>27</v>
      </c>
      <c r="F4526" s="1">
        <v>80</v>
      </c>
      <c r="G4526" s="1">
        <v>798</v>
      </c>
      <c r="H4526" s="1">
        <v>88.2</v>
      </c>
      <c r="I4526" s="1">
        <v>102.9</v>
      </c>
      <c r="J4526" s="1">
        <v>85.8</v>
      </c>
      <c r="K4526" s="1">
        <v>91.6</v>
      </c>
      <c r="L4526" s="1">
        <v>100.3</v>
      </c>
      <c r="M4526" s="1">
        <v>100.5</v>
      </c>
      <c r="N4526" s="1">
        <v>91.4</v>
      </c>
      <c r="O4526" s="1">
        <v>102.3</v>
      </c>
      <c r="P4526" s="1">
        <v>106.3</v>
      </c>
      <c r="Q4526" s="1">
        <v>117.2</v>
      </c>
      <c r="R4526" s="1">
        <v>101.6</v>
      </c>
      <c r="S4526" s="1">
        <v>0.18764549369517811</v>
      </c>
      <c r="T4526" s="1">
        <f t="shared" si="210"/>
        <v>1.091586116308302</v>
      </c>
      <c r="U4526" s="2">
        <v>0.26838461220573612</v>
      </c>
      <c r="V4526" s="1">
        <f t="shared" si="211"/>
        <v>-4.3559184259652141E-2</v>
      </c>
      <c r="W4526" s="1">
        <f t="shared" si="212"/>
        <v>0.21064901140621628</v>
      </c>
      <c r="X4526" s="2">
        <v>0.13689104287429343</v>
      </c>
    </row>
    <row r="4527" spans="1:24">
      <c r="A4527" s="1" t="s">
        <v>6342</v>
      </c>
      <c r="B4527" s="1" t="s">
        <v>6341</v>
      </c>
      <c r="C4527" s="1" t="s">
        <v>6340</v>
      </c>
      <c r="D4527" s="1">
        <v>24</v>
      </c>
      <c r="E4527" s="1">
        <v>9</v>
      </c>
      <c r="F4527" s="1">
        <v>17</v>
      </c>
      <c r="G4527" s="1">
        <v>596</v>
      </c>
      <c r="H4527" s="1">
        <v>63.5</v>
      </c>
      <c r="I4527" s="1">
        <v>91.3</v>
      </c>
      <c r="J4527" s="1">
        <v>95.8</v>
      </c>
      <c r="K4527" s="1">
        <v>90</v>
      </c>
      <c r="L4527" s="1">
        <v>92.8</v>
      </c>
      <c r="M4527" s="1">
        <v>119.4</v>
      </c>
      <c r="N4527" s="1">
        <v>100</v>
      </c>
      <c r="O4527" s="1">
        <v>94.6</v>
      </c>
      <c r="P4527" s="1">
        <v>88.6</v>
      </c>
      <c r="Q4527" s="1">
        <v>138.4</v>
      </c>
      <c r="R4527" s="1">
        <v>89</v>
      </c>
      <c r="S4527" s="1">
        <v>0.18782675721931366</v>
      </c>
      <c r="T4527" s="1">
        <f t="shared" si="210"/>
        <v>0.40038855908294474</v>
      </c>
      <c r="U4527" s="2">
        <v>0.132515859982624</v>
      </c>
      <c r="V4527" s="1">
        <f t="shared" si="211"/>
        <v>-0.17866675793383785</v>
      </c>
      <c r="W4527" s="1">
        <f t="shared" si="212"/>
        <v>0.92725462136334746</v>
      </c>
      <c r="X4527" s="2">
        <v>0.56378692592329005</v>
      </c>
    </row>
    <row r="4528" spans="1:24">
      <c r="A4528" s="1" t="s">
        <v>11340</v>
      </c>
      <c r="B4528" s="1" t="s">
        <v>11339</v>
      </c>
      <c r="C4528" s="1" t="s">
        <v>11338</v>
      </c>
      <c r="D4528" s="1">
        <v>50</v>
      </c>
      <c r="E4528" s="1">
        <v>7</v>
      </c>
      <c r="F4528" s="1">
        <v>19</v>
      </c>
      <c r="G4528" s="1">
        <v>183</v>
      </c>
      <c r="H4528" s="1">
        <v>20.7</v>
      </c>
      <c r="I4528" s="1">
        <v>107</v>
      </c>
      <c r="J4528" s="1">
        <v>90.7</v>
      </c>
      <c r="K4528" s="1">
        <v>88.4</v>
      </c>
      <c r="L4528" s="1">
        <v>92.2</v>
      </c>
      <c r="M4528" s="1">
        <v>110.4</v>
      </c>
      <c r="N4528" s="1">
        <v>91.3</v>
      </c>
      <c r="O4528" s="1">
        <v>96.9</v>
      </c>
      <c r="P4528" s="1">
        <v>89.5</v>
      </c>
      <c r="Q4528" s="1">
        <v>137.80000000000001</v>
      </c>
      <c r="R4528" s="1">
        <v>95.9</v>
      </c>
      <c r="S4528" s="1">
        <v>0.18793392098126277</v>
      </c>
      <c r="T4528" s="1">
        <f t="shared" si="210"/>
        <v>0.42215164483318962</v>
      </c>
      <c r="U4528" s="2">
        <v>0.1369955018602115</v>
      </c>
      <c r="V4528" s="1">
        <f t="shared" si="211"/>
        <v>-7.3720888364009224E-2</v>
      </c>
      <c r="W4528" s="1">
        <f t="shared" si="212"/>
        <v>0.29799746892521717</v>
      </c>
      <c r="X4528" s="2">
        <v>0.19457280239858474</v>
      </c>
    </row>
    <row r="4529" spans="1:24">
      <c r="A4529" s="1" t="s">
        <v>11618</v>
      </c>
      <c r="B4529" s="1" t="s">
        <v>11617</v>
      </c>
      <c r="C4529" s="1" t="s">
        <v>11616</v>
      </c>
      <c r="D4529" s="1">
        <v>14</v>
      </c>
      <c r="E4529" s="1">
        <v>8</v>
      </c>
      <c r="F4529" s="1">
        <v>15</v>
      </c>
      <c r="G4529" s="1">
        <v>784</v>
      </c>
      <c r="H4529" s="1">
        <v>80.7</v>
      </c>
      <c r="I4529" s="1">
        <v>91.5</v>
      </c>
      <c r="J4529" s="1">
        <v>89</v>
      </c>
      <c r="K4529" s="1">
        <v>97.7</v>
      </c>
      <c r="L4529" s="1">
        <v>90.1</v>
      </c>
      <c r="M4529" s="1">
        <v>118.7</v>
      </c>
      <c r="N4529" s="1">
        <v>96.2</v>
      </c>
      <c r="O4529" s="1">
        <v>102.1</v>
      </c>
      <c r="P4529" s="1">
        <v>140.69999999999999</v>
      </c>
      <c r="Q4529" s="1">
        <v>78.400000000000006</v>
      </c>
      <c r="R4529" s="1">
        <v>95.6</v>
      </c>
      <c r="S4529" s="1">
        <v>0.18813328067752982</v>
      </c>
      <c r="T4529" s="1">
        <f t="shared" si="210"/>
        <v>0.34539482452913506</v>
      </c>
      <c r="U4529" s="2">
        <v>0.12075696006629756</v>
      </c>
      <c r="V4529" s="1">
        <f t="shared" si="211"/>
        <v>-0.19863894240587576</v>
      </c>
      <c r="W4529" s="1">
        <f t="shared" si="212"/>
        <v>1.1199239278543587</v>
      </c>
      <c r="X4529" s="2">
        <v>0.66859023452135435</v>
      </c>
    </row>
    <row r="4530" spans="1:24">
      <c r="A4530" s="1" t="s">
        <v>12830</v>
      </c>
      <c r="B4530" s="1" t="s">
        <v>12829</v>
      </c>
      <c r="C4530" s="1" t="s">
        <v>12828</v>
      </c>
      <c r="D4530" s="1">
        <v>16</v>
      </c>
      <c r="E4530" s="1">
        <v>2</v>
      </c>
      <c r="F4530" s="1">
        <v>2</v>
      </c>
      <c r="G4530" s="1">
        <v>154</v>
      </c>
      <c r="H4530" s="1">
        <v>16.7</v>
      </c>
      <c r="I4530" s="1">
        <v>101.5</v>
      </c>
      <c r="J4530" s="1">
        <v>88.1</v>
      </c>
      <c r="K4530" s="1">
        <v>87.5</v>
      </c>
      <c r="L4530" s="1">
        <v>97.4</v>
      </c>
      <c r="M4530" s="1">
        <v>139.9</v>
      </c>
      <c r="N4530" s="1">
        <v>91.8</v>
      </c>
      <c r="O4530" s="1">
        <v>73.8</v>
      </c>
      <c r="P4530" s="1">
        <v>100</v>
      </c>
      <c r="Q4530" s="1">
        <v>132.6</v>
      </c>
      <c r="R4530" s="1">
        <v>87.4</v>
      </c>
      <c r="S4530" s="1">
        <v>0.18814368570745507</v>
      </c>
      <c r="T4530" s="1">
        <f t="shared" si="210"/>
        <v>0.48625111481413036</v>
      </c>
      <c r="U4530" s="2">
        <v>0.14689666428001363</v>
      </c>
      <c r="V4530" s="1">
        <f t="shared" si="211"/>
        <v>-0.12124416063882215</v>
      </c>
      <c r="W4530" s="1">
        <f t="shared" si="212"/>
        <v>0.18723068150933098</v>
      </c>
      <c r="X4530" s="2">
        <v>0.12286348970892312</v>
      </c>
    </row>
    <row r="4531" spans="1:24">
      <c r="A4531" s="1" t="s">
        <v>11166</v>
      </c>
      <c r="B4531" s="1" t="s">
        <v>11165</v>
      </c>
      <c r="C4531" s="1" t="s">
        <v>11164</v>
      </c>
      <c r="D4531" s="1">
        <v>17</v>
      </c>
      <c r="E4531" s="1">
        <v>5</v>
      </c>
      <c r="F4531" s="1">
        <v>7</v>
      </c>
      <c r="G4531" s="1">
        <v>316</v>
      </c>
      <c r="H4531" s="1">
        <v>35.299999999999997</v>
      </c>
      <c r="I4531" s="1">
        <v>72.3</v>
      </c>
      <c r="J4531" s="1">
        <v>71.5</v>
      </c>
      <c r="K4531" s="1">
        <v>81.099999999999994</v>
      </c>
      <c r="L4531" s="1">
        <v>84.4</v>
      </c>
      <c r="M4531" s="1">
        <v>171.7</v>
      </c>
      <c r="N4531" s="1">
        <v>114.7</v>
      </c>
      <c r="O4531" s="1">
        <v>140</v>
      </c>
      <c r="P4531" s="1">
        <v>80</v>
      </c>
      <c r="Q4531" s="1">
        <v>104.8</v>
      </c>
      <c r="R4531" s="1">
        <v>79.5</v>
      </c>
      <c r="S4531" s="1">
        <v>0.18820709083114917</v>
      </c>
      <c r="T4531" s="1">
        <f t="shared" si="210"/>
        <v>0.6319085913763387</v>
      </c>
      <c r="U4531" s="2">
        <v>0.16533444870748881</v>
      </c>
      <c r="V4531" s="1">
        <f t="shared" si="211"/>
        <v>-0.87823810394875501</v>
      </c>
      <c r="W4531" s="1">
        <f t="shared" si="212"/>
        <v>2.2055927549912373</v>
      </c>
      <c r="X4531" s="2">
        <v>1.2353308800407785</v>
      </c>
    </row>
    <row r="4532" spans="1:24">
      <c r="A4532" s="1" t="s">
        <v>16160</v>
      </c>
      <c r="B4532" s="1" t="s">
        <v>16159</v>
      </c>
      <c r="C4532" s="1" t="s">
        <v>16158</v>
      </c>
      <c r="D4532" s="1">
        <v>50</v>
      </c>
      <c r="E4532" s="1">
        <v>15</v>
      </c>
      <c r="F4532" s="1">
        <v>344</v>
      </c>
      <c r="G4532" s="1">
        <v>213</v>
      </c>
      <c r="H4532" s="1">
        <v>21.8</v>
      </c>
      <c r="I4532" s="1">
        <v>112.2</v>
      </c>
      <c r="J4532" s="1">
        <v>86.3</v>
      </c>
      <c r="K4532" s="1">
        <v>86.5</v>
      </c>
      <c r="L4532" s="1">
        <v>83.9</v>
      </c>
      <c r="M4532" s="1">
        <v>99.2</v>
      </c>
      <c r="N4532" s="1">
        <v>90.9</v>
      </c>
      <c r="O4532" s="1">
        <v>125.7</v>
      </c>
      <c r="P4532" s="1">
        <v>134.9</v>
      </c>
      <c r="Q4532" s="1">
        <v>75.099999999999994</v>
      </c>
      <c r="R4532" s="1">
        <v>105.3</v>
      </c>
      <c r="S4532" s="1">
        <v>0.18853288026735995</v>
      </c>
      <c r="T4532" s="1">
        <f t="shared" si="210"/>
        <v>0.32819609825802548</v>
      </c>
      <c r="U4532" s="2">
        <v>0.11620625207756646</v>
      </c>
      <c r="V4532" s="1">
        <f t="shared" si="211"/>
        <v>-0.19081888144426204</v>
      </c>
      <c r="W4532" s="1">
        <f t="shared" si="212"/>
        <v>0.49483591653004355</v>
      </c>
      <c r="X4532" s="2">
        <v>0.31621899182320579</v>
      </c>
    </row>
    <row r="4533" spans="1:24">
      <c r="A4533" s="1" t="s">
        <v>15198</v>
      </c>
      <c r="B4533" s="1" t="s">
        <v>15197</v>
      </c>
      <c r="C4533" s="1" t="s">
        <v>15196</v>
      </c>
      <c r="D4533" s="1">
        <v>10</v>
      </c>
      <c r="E4533" s="1">
        <v>4</v>
      </c>
      <c r="F4533" s="1">
        <v>5</v>
      </c>
      <c r="G4533" s="1">
        <v>526</v>
      </c>
      <c r="H4533" s="1">
        <v>59.4</v>
      </c>
      <c r="I4533" s="1">
        <v>82.3</v>
      </c>
      <c r="J4533" s="1">
        <v>89.3</v>
      </c>
      <c r="K4533" s="1">
        <v>98.1</v>
      </c>
      <c r="L4533" s="1">
        <v>94.4</v>
      </c>
      <c r="M4533" s="1">
        <v>122.2</v>
      </c>
      <c r="N4533" s="1">
        <v>101.3</v>
      </c>
      <c r="O4533" s="1">
        <v>101.2</v>
      </c>
      <c r="P4533" s="1">
        <v>109</v>
      </c>
      <c r="Q4533" s="1">
        <v>106.1</v>
      </c>
      <c r="R4533" s="1">
        <v>96.1</v>
      </c>
      <c r="S4533" s="1">
        <v>0.18854481882052077</v>
      </c>
      <c r="T4533" s="1">
        <f t="shared" si="210"/>
        <v>1.2327175512015134</v>
      </c>
      <c r="U4533" s="2">
        <v>0.28590902898130865</v>
      </c>
      <c r="V4533" s="1">
        <f t="shared" si="211"/>
        <v>-0.24981014312041686</v>
      </c>
      <c r="W4533" s="1">
        <f t="shared" si="212"/>
        <v>1.2213843273381313</v>
      </c>
      <c r="X4533" s="2">
        <v>0.72134424832549537</v>
      </c>
    </row>
    <row r="4534" spans="1:24">
      <c r="A4534" s="1" t="s">
        <v>13372</v>
      </c>
      <c r="B4534" s="1" t="s">
        <v>13371</v>
      </c>
      <c r="C4534" s="1" t="s">
        <v>13370</v>
      </c>
      <c r="D4534" s="1">
        <v>3</v>
      </c>
      <c r="E4534" s="1">
        <v>4</v>
      </c>
      <c r="F4534" s="1">
        <v>4</v>
      </c>
      <c r="G4534" s="1">
        <v>1523</v>
      </c>
      <c r="H4534" s="1">
        <v>165.1</v>
      </c>
      <c r="I4534" s="1">
        <v>93.7</v>
      </c>
      <c r="J4534" s="1">
        <v>85.1</v>
      </c>
      <c r="K4534" s="1">
        <v>97</v>
      </c>
      <c r="L4534" s="1">
        <v>89</v>
      </c>
      <c r="M4534" s="1">
        <v>150.19999999999999</v>
      </c>
      <c r="N4534" s="1">
        <v>89.9</v>
      </c>
      <c r="O4534" s="1">
        <v>83.2</v>
      </c>
      <c r="P4534" s="1">
        <v>99.9</v>
      </c>
      <c r="Q4534" s="1">
        <v>118.2</v>
      </c>
      <c r="R4534" s="1">
        <v>93.7</v>
      </c>
      <c r="S4534" s="1">
        <v>0.18855269781188683</v>
      </c>
      <c r="T4534" s="1">
        <f t="shared" si="210"/>
        <v>0.90764934627602578</v>
      </c>
      <c r="U4534" s="2">
        <v>0.22774685982379511</v>
      </c>
      <c r="V4534" s="1">
        <f t="shared" si="211"/>
        <v>-0.24080527724018758</v>
      </c>
      <c r="W4534" s="1">
        <f t="shared" si="212"/>
        <v>0.39598145150698943</v>
      </c>
      <c r="X4534" s="2">
        <v>0.25501879133615402</v>
      </c>
    </row>
    <row r="4535" spans="1:24">
      <c r="A4535" s="1" t="s">
        <v>13918</v>
      </c>
      <c r="B4535" s="1" t="s">
        <v>13917</v>
      </c>
      <c r="C4535" s="1" t="s">
        <v>13916</v>
      </c>
      <c r="D4535" s="1">
        <v>16</v>
      </c>
      <c r="E4535" s="1">
        <v>4</v>
      </c>
      <c r="F4535" s="1">
        <v>6</v>
      </c>
      <c r="G4535" s="1">
        <v>251</v>
      </c>
      <c r="H4535" s="1">
        <v>28.8</v>
      </c>
      <c r="I4535" s="1">
        <v>71.400000000000006</v>
      </c>
      <c r="J4535" s="1">
        <v>94.3</v>
      </c>
      <c r="K4535" s="1">
        <v>96.5</v>
      </c>
      <c r="L4535" s="1">
        <v>100.6</v>
      </c>
      <c r="M4535" s="1">
        <v>105.9</v>
      </c>
      <c r="N4535" s="1">
        <v>99.2</v>
      </c>
      <c r="O4535" s="1">
        <v>122.1</v>
      </c>
      <c r="P4535" s="1">
        <v>90.3</v>
      </c>
      <c r="Q4535" s="1">
        <v>105.5</v>
      </c>
      <c r="R4535" s="1">
        <v>114.3</v>
      </c>
      <c r="S4535" s="1">
        <v>0.18859656936294408</v>
      </c>
      <c r="T4535" s="1">
        <f t="shared" si="210"/>
        <v>0.60234056377647915</v>
      </c>
      <c r="U4535" s="2">
        <v>0.1629251592571912</v>
      </c>
      <c r="V4535" s="1">
        <f t="shared" si="211"/>
        <v>-0.26603579169207042</v>
      </c>
      <c r="W4535" s="1">
        <f t="shared" si="212"/>
        <v>0.94044713431723259</v>
      </c>
      <c r="X4535" s="2">
        <v>0.56968841293292005</v>
      </c>
    </row>
    <row r="4536" spans="1:24">
      <c r="A4536" s="1" t="s">
        <v>13324</v>
      </c>
      <c r="B4536" s="1" t="s">
        <v>13323</v>
      </c>
      <c r="C4536" s="1" t="s">
        <v>13322</v>
      </c>
      <c r="D4536" s="1">
        <v>8</v>
      </c>
      <c r="E4536" s="1">
        <v>2</v>
      </c>
      <c r="F4536" s="1">
        <v>2</v>
      </c>
      <c r="G4536" s="1">
        <v>337</v>
      </c>
      <c r="H4536" s="1">
        <v>38.5</v>
      </c>
      <c r="I4536" s="1">
        <v>69.7</v>
      </c>
      <c r="J4536" s="1">
        <v>88</v>
      </c>
      <c r="K4536" s="1">
        <v>97.5</v>
      </c>
      <c r="L4536" s="1">
        <v>93.2</v>
      </c>
      <c r="M4536" s="1">
        <v>125.4</v>
      </c>
      <c r="N4536" s="1">
        <v>93.4</v>
      </c>
      <c r="O4536" s="1">
        <v>135</v>
      </c>
      <c r="P4536" s="1">
        <v>98.9</v>
      </c>
      <c r="Q4536" s="1">
        <v>77.2</v>
      </c>
      <c r="R4536" s="1">
        <v>121.7</v>
      </c>
      <c r="S4536" s="1">
        <v>0.18863662926207908</v>
      </c>
      <c r="T4536" s="1">
        <f t="shared" si="210"/>
        <v>0.407957398162272</v>
      </c>
      <c r="U4536" s="2">
        <v>0.13412157035728992</v>
      </c>
      <c r="V4536" s="1">
        <f t="shared" si="211"/>
        <v>-0.43722692337043773</v>
      </c>
      <c r="W4536" s="1">
        <f t="shared" si="212"/>
        <v>1.2180225234173601</v>
      </c>
      <c r="X4536" s="2">
        <v>0.71923268050877331</v>
      </c>
    </row>
    <row r="4537" spans="1:24">
      <c r="A4537" s="1" t="s">
        <v>14887</v>
      </c>
      <c r="B4537" s="1" t="s">
        <v>14886</v>
      </c>
      <c r="C4537" s="1" t="s">
        <v>14885</v>
      </c>
      <c r="D4537" s="1">
        <v>18</v>
      </c>
      <c r="E4537" s="1">
        <v>10</v>
      </c>
      <c r="F4537" s="1">
        <v>12</v>
      </c>
      <c r="G4537" s="1">
        <v>685</v>
      </c>
      <c r="H4537" s="1">
        <v>77.7</v>
      </c>
      <c r="I4537" s="1">
        <v>86.7</v>
      </c>
      <c r="J4537" s="1">
        <v>90.1</v>
      </c>
      <c r="K4537" s="1">
        <v>88.6</v>
      </c>
      <c r="L4537" s="1">
        <v>92.2</v>
      </c>
      <c r="M4537" s="1">
        <v>143.5</v>
      </c>
      <c r="N4537" s="1">
        <v>95</v>
      </c>
      <c r="O4537" s="1">
        <v>98.2</v>
      </c>
      <c r="P4537" s="1">
        <v>102.1</v>
      </c>
      <c r="Q4537" s="1">
        <v>106</v>
      </c>
      <c r="R4537" s="1">
        <v>97.6</v>
      </c>
      <c r="S4537" s="1">
        <v>0.1888073149824962</v>
      </c>
      <c r="T4537" s="1">
        <f t="shared" si="210"/>
        <v>2.4216671365028875</v>
      </c>
      <c r="U4537" s="2">
        <v>0.3984574851841205</v>
      </c>
      <c r="V4537" s="1">
        <f t="shared" si="211"/>
        <v>-0.32815448392317231</v>
      </c>
      <c r="W4537" s="1">
        <f t="shared" si="212"/>
        <v>0.84280015450294954</v>
      </c>
      <c r="X4537" s="2">
        <v>0.51709789509280157</v>
      </c>
    </row>
    <row r="4538" spans="1:24">
      <c r="A4538" s="1" t="s">
        <v>11843</v>
      </c>
      <c r="B4538" s="1" t="s">
        <v>11842</v>
      </c>
      <c r="C4538" s="1" t="s">
        <v>11841</v>
      </c>
      <c r="D4538" s="1">
        <v>32</v>
      </c>
      <c r="E4538" s="1">
        <v>10</v>
      </c>
      <c r="F4538" s="1">
        <v>20</v>
      </c>
      <c r="G4538" s="1">
        <v>317</v>
      </c>
      <c r="H4538" s="1">
        <v>35.4</v>
      </c>
      <c r="I4538" s="1">
        <v>87.7</v>
      </c>
      <c r="J4538" s="1">
        <v>109.3</v>
      </c>
      <c r="K4538" s="1">
        <v>99.3</v>
      </c>
      <c r="L4538" s="1">
        <v>112.3</v>
      </c>
      <c r="M4538" s="1">
        <v>89.8</v>
      </c>
      <c r="N4538" s="1">
        <v>80.5</v>
      </c>
      <c r="O4538" s="1">
        <v>71.8</v>
      </c>
      <c r="P4538" s="1">
        <v>95.9</v>
      </c>
      <c r="Q4538" s="1">
        <v>143.19999999999999</v>
      </c>
      <c r="R4538" s="1">
        <v>110.2</v>
      </c>
      <c r="S4538" s="1">
        <v>0.18881493794048121</v>
      </c>
      <c r="T4538" s="1">
        <f t="shared" si="210"/>
        <v>0.47305914184120934</v>
      </c>
      <c r="U4538" s="2">
        <v>0.14535987202441172</v>
      </c>
      <c r="V4538" s="1">
        <f t="shared" si="211"/>
        <v>0.34004862545544706</v>
      </c>
      <c r="W4538" s="1">
        <f t="shared" si="212"/>
        <v>1.3789817052618598</v>
      </c>
      <c r="X4538" s="2">
        <v>0.80639095910059988</v>
      </c>
    </row>
    <row r="4539" spans="1:24">
      <c r="A4539" s="1" t="s">
        <v>14950</v>
      </c>
      <c r="B4539" s="1" t="s">
        <v>14949</v>
      </c>
      <c r="C4539" s="1" t="s">
        <v>14948</v>
      </c>
      <c r="D4539" s="1">
        <v>4</v>
      </c>
      <c r="E4539" s="1">
        <v>3</v>
      </c>
      <c r="F4539" s="1">
        <v>3</v>
      </c>
      <c r="G4539" s="1">
        <v>833</v>
      </c>
      <c r="H4539" s="1">
        <v>92.9</v>
      </c>
      <c r="I4539" s="1">
        <v>74.2</v>
      </c>
      <c r="J4539" s="1">
        <v>82.5</v>
      </c>
      <c r="K4539" s="1">
        <v>83.9</v>
      </c>
      <c r="L4539" s="1">
        <v>81.5</v>
      </c>
      <c r="M4539" s="1">
        <v>174.4</v>
      </c>
      <c r="N4539" s="1">
        <v>108.1</v>
      </c>
      <c r="O4539" s="1">
        <v>120</v>
      </c>
      <c r="P4539" s="1">
        <v>101.8</v>
      </c>
      <c r="Q4539" s="1">
        <v>93.9</v>
      </c>
      <c r="R4539" s="1">
        <v>79.7</v>
      </c>
      <c r="S4539" s="1">
        <v>0.18905739803099311</v>
      </c>
      <c r="T4539" s="1">
        <f t="shared" si="210"/>
        <v>0.92700191322466508</v>
      </c>
      <c r="U4539" s="2">
        <v>0.23245426232813129</v>
      </c>
      <c r="V4539" s="1">
        <f t="shared" si="211"/>
        <v>-0.7365176217853705</v>
      </c>
      <c r="W4539" s="1">
        <f t="shared" si="212"/>
        <v>1.5743800097632092</v>
      </c>
      <c r="X4539" s="2">
        <v>0.90417365420488127</v>
      </c>
    </row>
    <row r="4540" spans="1:24">
      <c r="A4540" s="1" t="s">
        <v>16484</v>
      </c>
      <c r="B4540" s="1" t="s">
        <v>16483</v>
      </c>
      <c r="C4540" s="1" t="s">
        <v>16482</v>
      </c>
      <c r="D4540" s="1">
        <v>12</v>
      </c>
      <c r="E4540" s="1">
        <v>12</v>
      </c>
      <c r="F4540" s="1">
        <v>44</v>
      </c>
      <c r="G4540" s="1">
        <v>1032</v>
      </c>
      <c r="H4540" s="1">
        <v>114.8</v>
      </c>
      <c r="I4540" s="1">
        <v>60.8</v>
      </c>
      <c r="J4540" s="1">
        <v>55</v>
      </c>
      <c r="K4540" s="1">
        <v>137.80000000000001</v>
      </c>
      <c r="L4540" s="1">
        <v>48.5</v>
      </c>
      <c r="M4540" s="1">
        <v>218.3</v>
      </c>
      <c r="N4540" s="1">
        <v>138.4</v>
      </c>
      <c r="O4540" s="1">
        <v>82.8</v>
      </c>
      <c r="P4540" s="1">
        <v>72.7</v>
      </c>
      <c r="Q4540" s="1">
        <v>125.2</v>
      </c>
      <c r="R4540" s="1">
        <v>60.4</v>
      </c>
      <c r="S4540" s="1">
        <v>0.18905895866890324</v>
      </c>
      <c r="T4540" s="1">
        <f t="shared" si="210"/>
        <v>0.13239780564821721</v>
      </c>
      <c r="U4540" s="2">
        <v>4.2157146118144119E-2</v>
      </c>
      <c r="V4540" s="1">
        <f t="shared" si="211"/>
        <v>-0.95587448058166968</v>
      </c>
      <c r="W4540" s="1">
        <f t="shared" si="212"/>
        <v>0.83777776659401315</v>
      </c>
      <c r="X4540" s="2">
        <v>0.5149410970064987</v>
      </c>
    </row>
    <row r="4541" spans="1:24">
      <c r="A4541" s="1" t="s">
        <v>14686</v>
      </c>
      <c r="B4541" s="1" t="s">
        <v>14685</v>
      </c>
      <c r="C4541" s="1" t="s">
        <v>14684</v>
      </c>
      <c r="D4541" s="1">
        <v>50</v>
      </c>
      <c r="E4541" s="1">
        <v>8</v>
      </c>
      <c r="F4541" s="1">
        <v>32</v>
      </c>
      <c r="G4541" s="1">
        <v>213</v>
      </c>
      <c r="H4541" s="1">
        <v>23.6</v>
      </c>
      <c r="I4541" s="1">
        <v>92.1</v>
      </c>
      <c r="J4541" s="1">
        <v>85.8</v>
      </c>
      <c r="K4541" s="1">
        <v>99.3</v>
      </c>
      <c r="L4541" s="1">
        <v>93.9</v>
      </c>
      <c r="M4541" s="1">
        <v>111.5</v>
      </c>
      <c r="N4541" s="1">
        <v>95.8</v>
      </c>
      <c r="O4541" s="1">
        <v>104.4</v>
      </c>
      <c r="P4541" s="1">
        <v>96.9</v>
      </c>
      <c r="Q4541" s="1">
        <v>115</v>
      </c>
      <c r="R4541" s="1">
        <v>105.4</v>
      </c>
      <c r="S4541" s="1">
        <v>0.18907701949895558</v>
      </c>
      <c r="T4541" s="1">
        <f t="shared" si="210"/>
        <v>1.1956562800402599</v>
      </c>
      <c r="U4541" s="2">
        <v>0.28266504713865315</v>
      </c>
      <c r="V4541" s="1">
        <f t="shared" si="211"/>
        <v>-0.16338765320668611</v>
      </c>
      <c r="W4541" s="1">
        <f t="shared" si="212"/>
        <v>1.1090984846758287</v>
      </c>
      <c r="X4541" s="2">
        <v>0.66320558529790885</v>
      </c>
    </row>
    <row r="4542" spans="1:24">
      <c r="A4542" s="1" t="s">
        <v>14419</v>
      </c>
      <c r="B4542" s="1" t="s">
        <v>14418</v>
      </c>
      <c r="C4542" s="1" t="s">
        <v>14417</v>
      </c>
      <c r="D4542" s="1">
        <v>44</v>
      </c>
      <c r="E4542" s="1">
        <v>7</v>
      </c>
      <c r="F4542" s="1">
        <v>28</v>
      </c>
      <c r="G4542" s="1">
        <v>172</v>
      </c>
      <c r="H4542" s="1">
        <v>18.899999999999999</v>
      </c>
      <c r="I4542" s="1">
        <v>91.7</v>
      </c>
      <c r="J4542" s="1">
        <v>87</v>
      </c>
      <c r="K4542" s="1">
        <v>85.2</v>
      </c>
      <c r="L4542" s="1">
        <v>88.1</v>
      </c>
      <c r="M4542" s="1">
        <v>149.5</v>
      </c>
      <c r="N4542" s="1">
        <v>92.9</v>
      </c>
      <c r="O4542" s="1">
        <v>104.6</v>
      </c>
      <c r="P4542" s="1">
        <v>98.4</v>
      </c>
      <c r="Q4542" s="1">
        <v>109.5</v>
      </c>
      <c r="R4542" s="1">
        <v>93.1</v>
      </c>
      <c r="S4542" s="1">
        <v>0.18922555740124861</v>
      </c>
      <c r="T4542" s="1">
        <f t="shared" si="210"/>
        <v>1.4363808803972644</v>
      </c>
      <c r="U4542" s="2">
        <v>0.29953098918187687</v>
      </c>
      <c r="V4542" s="1">
        <f t="shared" si="211"/>
        <v>-0.39439773321980742</v>
      </c>
      <c r="W4542" s="1">
        <f t="shared" si="212"/>
        <v>0.93880629085167933</v>
      </c>
      <c r="X4542" s="2">
        <v>0.56965165937137641</v>
      </c>
    </row>
    <row r="4543" spans="1:24">
      <c r="A4543" s="1" t="s">
        <v>14914</v>
      </c>
      <c r="B4543" s="1" t="s">
        <v>14913</v>
      </c>
      <c r="C4543" s="1" t="s">
        <v>14912</v>
      </c>
      <c r="D4543" s="1">
        <v>43</v>
      </c>
      <c r="E4543" s="1">
        <v>9</v>
      </c>
      <c r="F4543" s="1">
        <v>37</v>
      </c>
      <c r="G4543" s="1">
        <v>325</v>
      </c>
      <c r="H4543" s="1">
        <v>35.299999999999997</v>
      </c>
      <c r="I4543" s="1">
        <v>100.5</v>
      </c>
      <c r="J4543" s="1">
        <v>88.3</v>
      </c>
      <c r="K4543" s="1">
        <v>92.4</v>
      </c>
      <c r="L4543" s="1">
        <v>84.8</v>
      </c>
      <c r="M4543" s="1">
        <v>94.4</v>
      </c>
      <c r="N4543" s="1">
        <v>119.3</v>
      </c>
      <c r="O4543" s="1">
        <v>107.2</v>
      </c>
      <c r="P4543" s="1">
        <v>124.3</v>
      </c>
      <c r="Q4543" s="1">
        <v>85.5</v>
      </c>
      <c r="R4543" s="1">
        <v>103.2</v>
      </c>
      <c r="S4543" s="1">
        <v>0.18935650792741943</v>
      </c>
      <c r="T4543" s="1">
        <f t="shared" si="210"/>
        <v>0.57865562078847299</v>
      </c>
      <c r="U4543" s="2">
        <v>0.15547599701539289</v>
      </c>
      <c r="V4543" s="1">
        <f t="shared" si="211"/>
        <v>-0.22531764038924615</v>
      </c>
      <c r="W4543" s="1">
        <f t="shared" si="212"/>
        <v>1.0698913079846495</v>
      </c>
      <c r="X4543" s="2">
        <v>0.64178661041135987</v>
      </c>
    </row>
    <row r="4544" spans="1:24">
      <c r="A4544" s="1" t="s">
        <v>11544</v>
      </c>
      <c r="B4544" s="1" t="s">
        <v>11543</v>
      </c>
      <c r="C4544" s="1" t="s">
        <v>11542</v>
      </c>
      <c r="D4544" s="1">
        <v>24</v>
      </c>
      <c r="E4544" s="1">
        <v>12</v>
      </c>
      <c r="F4544" s="1">
        <v>17</v>
      </c>
      <c r="G4544" s="1">
        <v>598</v>
      </c>
      <c r="H4544" s="1">
        <v>67.5</v>
      </c>
      <c r="I4544" s="1">
        <v>82.8</v>
      </c>
      <c r="J4544" s="1">
        <v>98.3</v>
      </c>
      <c r="K4544" s="1">
        <v>94.2</v>
      </c>
      <c r="L4544" s="1">
        <v>98.7</v>
      </c>
      <c r="M4544" s="1">
        <v>120.3</v>
      </c>
      <c r="N4544" s="1">
        <v>94.7</v>
      </c>
      <c r="O4544" s="1">
        <v>91</v>
      </c>
      <c r="P4544" s="1">
        <v>85.4</v>
      </c>
      <c r="Q4544" s="1">
        <v>133.30000000000001</v>
      </c>
      <c r="R4544" s="1">
        <v>101.2</v>
      </c>
      <c r="S4544" s="1">
        <v>0.1896202216195188</v>
      </c>
      <c r="T4544" s="1">
        <f t="shared" si="210"/>
        <v>0.46303118265741972</v>
      </c>
      <c r="U4544" s="2">
        <v>0.14426394911532175</v>
      </c>
      <c r="V4544" s="1">
        <f t="shared" si="211"/>
        <v>-0.12553088208385899</v>
      </c>
      <c r="W4544" s="1">
        <f t="shared" si="212"/>
        <v>0.41806709139302151</v>
      </c>
      <c r="X4544" s="2">
        <v>0.26861578748516751</v>
      </c>
    </row>
    <row r="4545" spans="1:24">
      <c r="A4545" s="1" t="s">
        <v>14206</v>
      </c>
      <c r="B4545" s="1" t="s">
        <v>14205</v>
      </c>
      <c r="C4545" s="1" t="s">
        <v>14204</v>
      </c>
      <c r="D4545" s="1">
        <v>5</v>
      </c>
      <c r="E4545" s="1">
        <v>1</v>
      </c>
      <c r="F4545" s="1">
        <v>1</v>
      </c>
      <c r="G4545" s="1">
        <v>285</v>
      </c>
      <c r="H4545" s="1">
        <v>31.8</v>
      </c>
      <c r="I4545" s="1">
        <v>99.3</v>
      </c>
      <c r="J4545" s="1">
        <v>91.1</v>
      </c>
      <c r="K4545" s="1">
        <v>92.8</v>
      </c>
      <c r="L4545" s="1">
        <v>91</v>
      </c>
      <c r="M4545" s="1">
        <v>99.3</v>
      </c>
      <c r="N4545" s="1">
        <v>103.4</v>
      </c>
      <c r="O4545" s="1">
        <v>102.9</v>
      </c>
      <c r="P4545" s="1">
        <v>102.6</v>
      </c>
      <c r="Q4545" s="1">
        <v>131.1</v>
      </c>
      <c r="R4545" s="1">
        <v>86.4</v>
      </c>
      <c r="S4545" s="1">
        <v>0.18975061758364098</v>
      </c>
      <c r="T4545" s="1">
        <f t="shared" si="210"/>
        <v>0.53422626688380892</v>
      </c>
      <c r="U4545" s="2">
        <v>0.15220772945310915</v>
      </c>
      <c r="V4545" s="1">
        <f t="shared" si="211"/>
        <v>-0.12287248407380863</v>
      </c>
      <c r="W4545" s="1">
        <f t="shared" si="212"/>
        <v>1.6439419173925978</v>
      </c>
      <c r="X4545" s="2">
        <v>0.94280513284716505</v>
      </c>
    </row>
    <row r="4546" spans="1:24">
      <c r="A4546" s="1" t="s">
        <v>15079</v>
      </c>
      <c r="B4546" s="1" t="s">
        <v>15078</v>
      </c>
      <c r="C4546" s="1" t="s">
        <v>15077</v>
      </c>
      <c r="D4546" s="1">
        <v>3</v>
      </c>
      <c r="E4546" s="1">
        <v>5</v>
      </c>
      <c r="F4546" s="1">
        <v>5</v>
      </c>
      <c r="G4546" s="1">
        <v>2057</v>
      </c>
      <c r="H4546" s="1">
        <v>221.5</v>
      </c>
      <c r="I4546" s="1">
        <v>77.2</v>
      </c>
      <c r="J4546" s="1">
        <v>86</v>
      </c>
      <c r="K4546" s="1">
        <v>88.2</v>
      </c>
      <c r="L4546" s="1">
        <v>92.7</v>
      </c>
      <c r="M4546" s="1">
        <v>153.5</v>
      </c>
      <c r="N4546" s="1">
        <v>95.2</v>
      </c>
      <c r="O4546" s="1">
        <v>112.8</v>
      </c>
      <c r="P4546" s="1">
        <v>100.2</v>
      </c>
      <c r="Q4546" s="1">
        <v>90.5</v>
      </c>
      <c r="R4546" s="1">
        <v>103.7</v>
      </c>
      <c r="S4546" s="1">
        <v>0.18998727859887568</v>
      </c>
      <c r="T4546" s="1">
        <f t="shared" ref="T4546:T4609" si="213">-LOG10(TTEST(I4546:L4546,P4546:R4546,2,2))</f>
        <v>1.2028840154739351</v>
      </c>
      <c r="U4546" s="2">
        <v>0.28266504713865315</v>
      </c>
      <c r="V4546" s="1">
        <f t="shared" ref="V4546:V4609" si="214">LOG(AVERAGE(I4546:L4546)/AVERAGE(M4546:O4546),2)</f>
        <v>-0.48620525438034301</v>
      </c>
      <c r="W4546" s="1">
        <f t="shared" ref="W4546:W4609" si="215">-LOG10(TTEST(I4546:L4546,M4546:O4546,2,2))</f>
        <v>1.1596402221264106</v>
      </c>
      <c r="X4546" s="2">
        <v>0.6891177076713243</v>
      </c>
    </row>
    <row r="4547" spans="1:24">
      <c r="A4547" s="1" t="s">
        <v>14371</v>
      </c>
      <c r="B4547" s="1" t="s">
        <v>14370</v>
      </c>
      <c r="C4547" s="1" t="s">
        <v>14369</v>
      </c>
      <c r="D4547" s="1">
        <v>4</v>
      </c>
      <c r="E4547" s="1">
        <v>1</v>
      </c>
      <c r="F4547" s="1">
        <v>1</v>
      </c>
      <c r="G4547" s="1">
        <v>413</v>
      </c>
      <c r="H4547" s="1">
        <v>44.4</v>
      </c>
      <c r="I4547" s="1">
        <v>103.2</v>
      </c>
      <c r="J4547" s="1">
        <v>108.6</v>
      </c>
      <c r="K4547" s="1">
        <v>100.5</v>
      </c>
      <c r="L4547" s="1">
        <v>78.400000000000006</v>
      </c>
      <c r="M4547" s="1">
        <v>90.2</v>
      </c>
      <c r="N4547" s="1">
        <v>105.5</v>
      </c>
      <c r="O4547" s="1">
        <v>79.5</v>
      </c>
      <c r="P4547" s="1">
        <v>114.3</v>
      </c>
      <c r="Q4547" s="1">
        <v>137.80000000000001</v>
      </c>
      <c r="R4547" s="1">
        <v>82.2</v>
      </c>
      <c r="S4547" s="1">
        <v>0.19011959871257395</v>
      </c>
      <c r="T4547" s="1">
        <f t="shared" si="213"/>
        <v>0.37847856200234903</v>
      </c>
      <c r="U4547" s="2">
        <v>0.12751906554359463</v>
      </c>
      <c r="V4547" s="1">
        <f t="shared" si="214"/>
        <v>9.0543286202731485E-2</v>
      </c>
      <c r="W4547" s="1">
        <f t="shared" si="215"/>
        <v>0.23568572788201211</v>
      </c>
      <c r="X4547" s="2">
        <v>0.15345484239587018</v>
      </c>
    </row>
    <row r="4548" spans="1:24">
      <c r="A4548" s="1" t="s">
        <v>14608</v>
      </c>
      <c r="B4548" s="1" t="s">
        <v>14607</v>
      </c>
      <c r="C4548" s="1" t="s">
        <v>14606</v>
      </c>
      <c r="D4548" s="1">
        <v>6</v>
      </c>
      <c r="E4548" s="1">
        <v>2</v>
      </c>
      <c r="F4548" s="1">
        <v>2</v>
      </c>
      <c r="G4548" s="1">
        <v>520</v>
      </c>
      <c r="H4548" s="1">
        <v>58.8</v>
      </c>
      <c r="I4548" s="1">
        <v>100.6</v>
      </c>
      <c r="J4548" s="1">
        <v>74.5</v>
      </c>
      <c r="K4548" s="1">
        <v>94.2</v>
      </c>
      <c r="L4548" s="1">
        <v>75.2</v>
      </c>
      <c r="M4548" s="1">
        <v>207.4</v>
      </c>
      <c r="N4548" s="1">
        <v>73</v>
      </c>
      <c r="O4548" s="1">
        <v>80.3</v>
      </c>
      <c r="P4548" s="1">
        <v>123.2</v>
      </c>
      <c r="Q4548" s="1">
        <v>76.5</v>
      </c>
      <c r="R4548" s="1">
        <v>95.1</v>
      </c>
      <c r="S4548" s="1">
        <v>0.19027004078225948</v>
      </c>
      <c r="T4548" s="1">
        <f t="shared" si="213"/>
        <v>0.37722959903273007</v>
      </c>
      <c r="U4548" s="2">
        <v>0.12751906554359463</v>
      </c>
      <c r="V4548" s="1">
        <f t="shared" si="214"/>
        <v>-0.48133293947476041</v>
      </c>
      <c r="W4548" s="1">
        <f t="shared" si="215"/>
        <v>0.39476144621922593</v>
      </c>
      <c r="X4548" s="2">
        <v>0.25457768951295184</v>
      </c>
    </row>
    <row r="4549" spans="1:24">
      <c r="A4549" s="1" t="s">
        <v>15157</v>
      </c>
      <c r="B4549" s="1" t="s">
        <v>15156</v>
      </c>
      <c r="C4549" s="1" t="s">
        <v>15155</v>
      </c>
      <c r="D4549" s="1">
        <v>34</v>
      </c>
      <c r="E4549" s="1">
        <v>11</v>
      </c>
      <c r="F4549" s="1">
        <v>12</v>
      </c>
      <c r="G4549" s="1">
        <v>546</v>
      </c>
      <c r="H4549" s="1">
        <v>60.7</v>
      </c>
      <c r="I4549" s="1">
        <v>92.2</v>
      </c>
      <c r="J4549" s="1">
        <v>81.099999999999994</v>
      </c>
      <c r="K4549" s="1">
        <v>90.4</v>
      </c>
      <c r="L4549" s="1">
        <v>82.9</v>
      </c>
      <c r="M4549" s="1">
        <v>137.9</v>
      </c>
      <c r="N4549" s="1">
        <v>119.2</v>
      </c>
      <c r="O4549" s="1">
        <v>99.8</v>
      </c>
      <c r="P4549" s="1">
        <v>99.9</v>
      </c>
      <c r="Q4549" s="1">
        <v>103.2</v>
      </c>
      <c r="R4549" s="1">
        <v>93.5</v>
      </c>
      <c r="S4549" s="1">
        <v>0.19028444257330462</v>
      </c>
      <c r="T4549" s="1">
        <f t="shared" si="213"/>
        <v>1.5416087062605297</v>
      </c>
      <c r="U4549" s="2">
        <v>0.32021838541157366</v>
      </c>
      <c r="V4549" s="1">
        <f t="shared" si="214"/>
        <v>-0.45728574616769707</v>
      </c>
      <c r="W4549" s="1">
        <f t="shared" si="215"/>
        <v>1.6742281555410417</v>
      </c>
      <c r="X4549" s="2">
        <v>0.95353080771945087</v>
      </c>
    </row>
    <row r="4550" spans="1:24">
      <c r="A4550" s="1" t="s">
        <v>13837</v>
      </c>
      <c r="B4550" s="1" t="s">
        <v>13836</v>
      </c>
      <c r="C4550" s="1" t="s">
        <v>13835</v>
      </c>
      <c r="D4550" s="1">
        <v>3</v>
      </c>
      <c r="E4550" s="1">
        <v>3</v>
      </c>
      <c r="F4550" s="1">
        <v>3</v>
      </c>
      <c r="G4550" s="1">
        <v>1030</v>
      </c>
      <c r="H4550" s="1">
        <v>117.3</v>
      </c>
      <c r="I4550" s="1">
        <v>88</v>
      </c>
      <c r="J4550" s="1">
        <v>84.3</v>
      </c>
      <c r="K4550" s="1">
        <v>94.1</v>
      </c>
      <c r="L4550" s="1">
        <v>84.4</v>
      </c>
      <c r="M4550" s="1">
        <v>151.19999999999999</v>
      </c>
      <c r="N4550" s="1">
        <v>102.6</v>
      </c>
      <c r="O4550" s="1">
        <v>95.3</v>
      </c>
      <c r="P4550" s="1">
        <v>95.2</v>
      </c>
      <c r="Q4550" s="1">
        <v>112.8</v>
      </c>
      <c r="R4550" s="1">
        <v>92.2</v>
      </c>
      <c r="S4550" s="1">
        <v>0.19031272845479943</v>
      </c>
      <c r="T4550" s="1">
        <f t="shared" si="213"/>
        <v>1.0206556734953116</v>
      </c>
      <c r="U4550" s="2">
        <v>0.25997201975041162</v>
      </c>
      <c r="V4550" s="1">
        <f t="shared" si="214"/>
        <v>-0.40802910838686435</v>
      </c>
      <c r="W4550" s="1">
        <f t="shared" si="215"/>
        <v>0.94735499024634773</v>
      </c>
      <c r="X4550" s="2">
        <v>0.57320709384932333</v>
      </c>
    </row>
    <row r="4551" spans="1:24">
      <c r="A4551" s="1" t="s">
        <v>14485</v>
      </c>
      <c r="B4551" s="1" t="s">
        <v>14484</v>
      </c>
      <c r="C4551" s="1" t="s">
        <v>14483</v>
      </c>
      <c r="D4551" s="1">
        <v>50</v>
      </c>
      <c r="E4551" s="1">
        <v>4</v>
      </c>
      <c r="F4551" s="1">
        <v>7</v>
      </c>
      <c r="G4551" s="1">
        <v>131</v>
      </c>
      <c r="H4551" s="1">
        <v>14.7</v>
      </c>
      <c r="I4551" s="1">
        <v>94.4</v>
      </c>
      <c r="J4551" s="1">
        <v>87</v>
      </c>
      <c r="K4551" s="1">
        <v>90.5</v>
      </c>
      <c r="L4551" s="1">
        <v>94.3</v>
      </c>
      <c r="M4551" s="1">
        <v>125.6</v>
      </c>
      <c r="N4551" s="1">
        <v>92</v>
      </c>
      <c r="O4551" s="1">
        <v>102.8</v>
      </c>
      <c r="P4551" s="1">
        <v>104</v>
      </c>
      <c r="Q4551" s="1">
        <v>113.6</v>
      </c>
      <c r="R4551" s="1">
        <v>95.8</v>
      </c>
      <c r="S4551" s="1">
        <v>0.19041088795408689</v>
      </c>
      <c r="T4551" s="1">
        <f t="shared" si="213"/>
        <v>1.3684702552905832</v>
      </c>
      <c r="U4551" s="2">
        <v>0.29698899016977348</v>
      </c>
      <c r="V4551" s="1">
        <f t="shared" si="214"/>
        <v>-0.22227985589021684</v>
      </c>
      <c r="W4551" s="1">
        <f t="shared" si="215"/>
        <v>0.87156381170033692</v>
      </c>
      <c r="X4551" s="2">
        <v>0.53354950783435873</v>
      </c>
    </row>
    <row r="4552" spans="1:24">
      <c r="A4552" s="1" t="s">
        <v>9186</v>
      </c>
      <c r="B4552" s="1" t="s">
        <v>9185</v>
      </c>
      <c r="C4552" s="1" t="s">
        <v>9184</v>
      </c>
      <c r="D4552" s="1">
        <v>15</v>
      </c>
      <c r="E4552" s="1">
        <v>8</v>
      </c>
      <c r="F4552" s="1">
        <v>10</v>
      </c>
      <c r="G4552" s="1">
        <v>666</v>
      </c>
      <c r="H4552" s="1">
        <v>72</v>
      </c>
      <c r="I4552" s="1">
        <v>81.2</v>
      </c>
      <c r="J4552" s="1">
        <v>96.1</v>
      </c>
      <c r="K4552" s="1">
        <v>89.8</v>
      </c>
      <c r="L4552" s="1">
        <v>92.2</v>
      </c>
      <c r="M4552" s="1">
        <v>123.9</v>
      </c>
      <c r="N4552" s="1">
        <v>104.7</v>
      </c>
      <c r="O4552" s="1">
        <v>104.7</v>
      </c>
      <c r="P4552" s="1">
        <v>87.7</v>
      </c>
      <c r="Q4552" s="1">
        <v>127.9</v>
      </c>
      <c r="R4552" s="1">
        <v>91.9</v>
      </c>
      <c r="S4552" s="1">
        <v>0.19043497439064405</v>
      </c>
      <c r="T4552" s="1">
        <f t="shared" si="213"/>
        <v>0.5041069592779901</v>
      </c>
      <c r="U4552" s="2">
        <v>0.14922245809637921</v>
      </c>
      <c r="V4552" s="1">
        <f t="shared" si="214"/>
        <v>-0.30666988138692802</v>
      </c>
      <c r="W4552" s="1">
        <f t="shared" si="215"/>
        <v>1.648623760936524</v>
      </c>
      <c r="X4552" s="2">
        <v>0.94350815546794087</v>
      </c>
    </row>
    <row r="4553" spans="1:24">
      <c r="A4553" s="1" t="s">
        <v>16406</v>
      </c>
      <c r="B4553" s="1" t="s">
        <v>16405</v>
      </c>
      <c r="C4553" s="1" t="s">
        <v>16404</v>
      </c>
      <c r="D4553" s="1">
        <v>33</v>
      </c>
      <c r="E4553" s="1">
        <v>17</v>
      </c>
      <c r="F4553" s="1">
        <v>24</v>
      </c>
      <c r="G4553" s="1">
        <v>439</v>
      </c>
      <c r="H4553" s="1">
        <v>51.9</v>
      </c>
      <c r="I4553" s="1">
        <v>106.6</v>
      </c>
      <c r="J4553" s="1">
        <v>90.4</v>
      </c>
      <c r="K4553" s="1">
        <v>93.2</v>
      </c>
      <c r="L4553" s="1">
        <v>92.3</v>
      </c>
      <c r="M4553" s="1">
        <v>88.9</v>
      </c>
      <c r="N4553" s="1">
        <v>99.6</v>
      </c>
      <c r="O4553" s="1">
        <v>101.7</v>
      </c>
      <c r="P4553" s="1">
        <v>115.6</v>
      </c>
      <c r="Q4553" s="1">
        <v>120.9</v>
      </c>
      <c r="R4553" s="1">
        <v>90.9</v>
      </c>
      <c r="S4553" s="1">
        <v>0.19063207328562071</v>
      </c>
      <c r="T4553" s="1">
        <f t="shared" si="213"/>
        <v>0.72329595404580804</v>
      </c>
      <c r="U4553" s="2">
        <v>0.1828609356574683</v>
      </c>
      <c r="V4553" s="1">
        <f t="shared" si="214"/>
        <v>-1.6625270878211827E-2</v>
      </c>
      <c r="W4553" s="1">
        <f t="shared" si="215"/>
        <v>7.1534382276095182E-2</v>
      </c>
      <c r="X4553" s="2">
        <v>4.5722352252752646E-2</v>
      </c>
    </row>
    <row r="4554" spans="1:24">
      <c r="A4554" s="1" t="s">
        <v>9447</v>
      </c>
      <c r="B4554" s="1" t="s">
        <v>9446</v>
      </c>
      <c r="C4554" s="1" t="s">
        <v>9445</v>
      </c>
      <c r="D4554" s="1">
        <v>11</v>
      </c>
      <c r="E4554" s="1">
        <v>2</v>
      </c>
      <c r="F4554" s="1">
        <v>2</v>
      </c>
      <c r="G4554" s="1">
        <v>230</v>
      </c>
      <c r="H4554" s="1">
        <v>26</v>
      </c>
      <c r="I4554" s="1">
        <v>75</v>
      </c>
      <c r="J4554" s="1">
        <v>85.2</v>
      </c>
      <c r="K4554" s="1">
        <v>80</v>
      </c>
      <c r="L4554" s="1">
        <v>80.900000000000006</v>
      </c>
      <c r="M4554" s="1">
        <v>173.5</v>
      </c>
      <c r="N4554" s="1">
        <v>122.7</v>
      </c>
      <c r="O4554" s="1">
        <v>107.8</v>
      </c>
      <c r="P4554" s="1">
        <v>76</v>
      </c>
      <c r="Q4554" s="1">
        <v>117.2</v>
      </c>
      <c r="R4554" s="1">
        <v>81.7</v>
      </c>
      <c r="S4554" s="1">
        <v>0.19092174106602708</v>
      </c>
      <c r="T4554" s="1">
        <f t="shared" si="213"/>
        <v>0.45383991968233844</v>
      </c>
      <c r="U4554" s="2">
        <v>0.14413281994794744</v>
      </c>
      <c r="V4554" s="1">
        <f t="shared" si="214"/>
        <v>-0.74637012719223095</v>
      </c>
      <c r="W4554" s="1">
        <f t="shared" si="215"/>
        <v>1.6360110624506523</v>
      </c>
      <c r="X4554" s="2">
        <v>0.93923295440467469</v>
      </c>
    </row>
    <row r="4555" spans="1:24">
      <c r="A4555" s="1" t="s">
        <v>15273</v>
      </c>
      <c r="B4555" s="1" t="s">
        <v>15272</v>
      </c>
      <c r="C4555" s="1" t="s">
        <v>15271</v>
      </c>
      <c r="D4555" s="1">
        <v>3</v>
      </c>
      <c r="E4555" s="1">
        <v>2</v>
      </c>
      <c r="F4555" s="1">
        <v>2</v>
      </c>
      <c r="G4555" s="1">
        <v>650</v>
      </c>
      <c r="H4555" s="1">
        <v>74.3</v>
      </c>
      <c r="I4555" s="1">
        <v>103.9</v>
      </c>
      <c r="J4555" s="1">
        <v>83.6</v>
      </c>
      <c r="K4555" s="1">
        <v>94.7</v>
      </c>
      <c r="L4555" s="1">
        <v>82.8</v>
      </c>
      <c r="M4555" s="1">
        <v>139.1</v>
      </c>
      <c r="N4555" s="1">
        <v>89.4</v>
      </c>
      <c r="O4555" s="1">
        <v>94</v>
      </c>
      <c r="P4555" s="1">
        <v>93</v>
      </c>
      <c r="Q4555" s="1">
        <v>116.4</v>
      </c>
      <c r="R4555" s="1">
        <v>103.1</v>
      </c>
      <c r="S4555" s="1">
        <v>0.19099722506091368</v>
      </c>
      <c r="T4555" s="1">
        <f t="shared" si="213"/>
        <v>0.75365967926186994</v>
      </c>
      <c r="U4555" s="2">
        <v>0.18891705994856384</v>
      </c>
      <c r="V4555" s="1">
        <f t="shared" si="214"/>
        <v>-0.23644019582208081</v>
      </c>
      <c r="W4555" s="1">
        <f t="shared" si="215"/>
        <v>0.50262893193104263</v>
      </c>
      <c r="X4555" s="2">
        <v>0.32026587740080487</v>
      </c>
    </row>
    <row r="4556" spans="1:24">
      <c r="A4556" s="1" t="s">
        <v>15657</v>
      </c>
      <c r="B4556" s="1" t="s">
        <v>15656</v>
      </c>
      <c r="C4556" s="1" t="s">
        <v>15655</v>
      </c>
      <c r="D4556" s="1">
        <v>14</v>
      </c>
      <c r="E4556" s="1">
        <v>9</v>
      </c>
      <c r="F4556" s="1">
        <v>13</v>
      </c>
      <c r="G4556" s="1">
        <v>715</v>
      </c>
      <c r="H4556" s="1">
        <v>80</v>
      </c>
      <c r="I4556" s="1">
        <v>85.8</v>
      </c>
      <c r="J4556" s="1">
        <v>88</v>
      </c>
      <c r="K4556" s="1">
        <v>93.6</v>
      </c>
      <c r="L4556" s="1">
        <v>96</v>
      </c>
      <c r="M4556" s="1">
        <v>111.6</v>
      </c>
      <c r="N4556" s="1">
        <v>103.8</v>
      </c>
      <c r="O4556" s="1">
        <v>110.1</v>
      </c>
      <c r="P4556" s="1">
        <v>107</v>
      </c>
      <c r="Q4556" s="1">
        <v>108</v>
      </c>
      <c r="R4556" s="1">
        <v>96.2</v>
      </c>
      <c r="S4556" s="1">
        <v>0.19132114003092016</v>
      </c>
      <c r="T4556" s="1">
        <f t="shared" si="213"/>
        <v>1.544333768086229</v>
      </c>
      <c r="U4556" s="2">
        <v>0.32021838541157366</v>
      </c>
      <c r="V4556" s="1">
        <f t="shared" si="214"/>
        <v>-0.25613662309772606</v>
      </c>
      <c r="W4556" s="1">
        <f t="shared" si="215"/>
        <v>2.4299498287600079</v>
      </c>
      <c r="X4556" s="2">
        <v>1.3492662583744091</v>
      </c>
    </row>
    <row r="4557" spans="1:24">
      <c r="A4557" s="1" t="s">
        <v>13051</v>
      </c>
      <c r="B4557" s="1" t="s">
        <v>13050</v>
      </c>
      <c r="C4557" s="1" t="s">
        <v>13049</v>
      </c>
      <c r="D4557" s="1">
        <v>5</v>
      </c>
      <c r="E4557" s="1">
        <v>4</v>
      </c>
      <c r="F4557" s="1">
        <v>4</v>
      </c>
      <c r="G4557" s="1">
        <v>983</v>
      </c>
      <c r="H4557" s="1">
        <v>107.9</v>
      </c>
      <c r="I4557" s="1">
        <v>87.9</v>
      </c>
      <c r="J4557" s="1">
        <v>83.9</v>
      </c>
      <c r="K4557" s="1">
        <v>91.2</v>
      </c>
      <c r="L4557" s="1">
        <v>91.1</v>
      </c>
      <c r="M4557" s="1">
        <v>129.30000000000001</v>
      </c>
      <c r="N4557" s="1">
        <v>103.6</v>
      </c>
      <c r="O4557" s="1">
        <v>109.7</v>
      </c>
      <c r="P4557" s="1">
        <v>113.4</v>
      </c>
      <c r="Q4557" s="1">
        <v>92.8</v>
      </c>
      <c r="R4557" s="1">
        <v>97.1</v>
      </c>
      <c r="S4557" s="1">
        <v>0.19162615351209811</v>
      </c>
      <c r="T4557" s="1">
        <f t="shared" si="213"/>
        <v>1.120057792109888</v>
      </c>
      <c r="U4557" s="2">
        <v>0.27421362023717155</v>
      </c>
      <c r="V4557" s="1">
        <f t="shared" si="214"/>
        <v>-0.36740580697192643</v>
      </c>
      <c r="W4557" s="1">
        <f t="shared" si="215"/>
        <v>1.8881798446014819</v>
      </c>
      <c r="X4557" s="2">
        <v>1.0750116483015888</v>
      </c>
    </row>
    <row r="4558" spans="1:24">
      <c r="A4558" s="1" t="s">
        <v>14641</v>
      </c>
      <c r="B4558" s="1" t="s">
        <v>14640</v>
      </c>
      <c r="C4558" s="1" t="s">
        <v>14639</v>
      </c>
      <c r="D4558" s="1">
        <v>2</v>
      </c>
      <c r="E4558" s="1">
        <v>1</v>
      </c>
      <c r="F4558" s="1">
        <v>1</v>
      </c>
      <c r="G4558" s="1">
        <v>589</v>
      </c>
      <c r="H4558" s="1">
        <v>65.900000000000006</v>
      </c>
      <c r="I4558" s="1">
        <v>66.400000000000006</v>
      </c>
      <c r="J4558" s="1">
        <v>95.9</v>
      </c>
      <c r="K4558" s="1">
        <v>103.4</v>
      </c>
      <c r="L4558" s="1">
        <v>101.1</v>
      </c>
      <c r="M4558" s="1">
        <v>120.6</v>
      </c>
      <c r="N4558" s="1">
        <v>86.6</v>
      </c>
      <c r="O4558" s="1">
        <v>111.8</v>
      </c>
      <c r="P4558" s="1">
        <v>124</v>
      </c>
      <c r="Q4558" s="1">
        <v>78.7</v>
      </c>
      <c r="R4558" s="1">
        <v>111.5</v>
      </c>
      <c r="S4558" s="1">
        <v>0.1917270409779854</v>
      </c>
      <c r="T4558" s="1">
        <f t="shared" si="213"/>
        <v>0.3664527842861372</v>
      </c>
      <c r="U4558" s="2">
        <v>0.12489472332590482</v>
      </c>
      <c r="V4558" s="1">
        <f t="shared" si="214"/>
        <v>-0.21360028433602088</v>
      </c>
      <c r="W4558" s="1">
        <f t="shared" si="215"/>
        <v>0.49504978885899287</v>
      </c>
      <c r="X4558" s="2">
        <v>0.31621899182320579</v>
      </c>
    </row>
    <row r="4559" spans="1:24">
      <c r="A4559" s="1" t="s">
        <v>14941</v>
      </c>
      <c r="B4559" s="1" t="s">
        <v>14940</v>
      </c>
      <c r="C4559" s="1" t="s">
        <v>14939</v>
      </c>
      <c r="D4559" s="1">
        <v>18</v>
      </c>
      <c r="E4559" s="1">
        <v>12</v>
      </c>
      <c r="F4559" s="1">
        <v>13</v>
      </c>
      <c r="G4559" s="1">
        <v>782</v>
      </c>
      <c r="H4559" s="1">
        <v>88.2</v>
      </c>
      <c r="I4559" s="1">
        <v>88.4</v>
      </c>
      <c r="J4559" s="1">
        <v>91.1</v>
      </c>
      <c r="K4559" s="1">
        <v>95.7</v>
      </c>
      <c r="L4559" s="1">
        <v>91.8</v>
      </c>
      <c r="M4559" s="1">
        <v>121</v>
      </c>
      <c r="N4559" s="1">
        <v>91.7</v>
      </c>
      <c r="O4559" s="1">
        <v>106</v>
      </c>
      <c r="P4559" s="1">
        <v>104.6</v>
      </c>
      <c r="Q4559" s="1">
        <v>117.8</v>
      </c>
      <c r="R4559" s="1">
        <v>92</v>
      </c>
      <c r="S4559" s="1">
        <v>0.19185865380687517</v>
      </c>
      <c r="T4559" s="1">
        <f t="shared" si="213"/>
        <v>0.9990284820670694</v>
      </c>
      <c r="U4559" s="2">
        <v>0.25772889673339261</v>
      </c>
      <c r="V4559" s="1">
        <f t="shared" si="214"/>
        <v>-0.21145645532612184</v>
      </c>
      <c r="W4559" s="1">
        <f t="shared" si="215"/>
        <v>0.98302488567003277</v>
      </c>
      <c r="X4559" s="2">
        <v>0.59212927608250332</v>
      </c>
    </row>
    <row r="4560" spans="1:24">
      <c r="A4560" s="1" t="s">
        <v>15645</v>
      </c>
      <c r="B4560" s="1" t="s">
        <v>15644</v>
      </c>
      <c r="C4560" s="1" t="s">
        <v>15643</v>
      </c>
      <c r="D4560" s="1">
        <v>10</v>
      </c>
      <c r="E4560" s="1">
        <v>10</v>
      </c>
      <c r="F4560" s="1">
        <v>11</v>
      </c>
      <c r="G4560" s="1">
        <v>1481</v>
      </c>
      <c r="H4560" s="1">
        <v>164.6</v>
      </c>
      <c r="I4560" s="1">
        <v>103.4</v>
      </c>
      <c r="J4560" s="1">
        <v>88.9</v>
      </c>
      <c r="K4560" s="1">
        <v>87.8</v>
      </c>
      <c r="L4560" s="1">
        <v>90.4</v>
      </c>
      <c r="M4560" s="1">
        <v>125.3</v>
      </c>
      <c r="N4560" s="1">
        <v>96.5</v>
      </c>
      <c r="O4560" s="1">
        <v>90.4</v>
      </c>
      <c r="P4560" s="1">
        <v>105.7</v>
      </c>
      <c r="Q4560" s="1">
        <v>124</v>
      </c>
      <c r="R4560" s="1">
        <v>87.7</v>
      </c>
      <c r="S4560" s="1">
        <v>0.19186608492082963</v>
      </c>
      <c r="T4560" s="1">
        <f t="shared" si="213"/>
        <v>0.62878220980826305</v>
      </c>
      <c r="U4560" s="2">
        <v>0.16533444870748881</v>
      </c>
      <c r="V4560" s="1">
        <f t="shared" si="214"/>
        <v>-0.16803449406355664</v>
      </c>
      <c r="W4560" s="1">
        <f t="shared" si="215"/>
        <v>0.51808043742401388</v>
      </c>
      <c r="X4560" s="2">
        <v>0.32911208954843546</v>
      </c>
    </row>
    <row r="4561" spans="1:24">
      <c r="A4561" s="1" t="s">
        <v>16100</v>
      </c>
      <c r="B4561" s="1" t="s">
        <v>16099</v>
      </c>
      <c r="C4561" s="1" t="s">
        <v>16098</v>
      </c>
      <c r="D4561" s="1">
        <v>42</v>
      </c>
      <c r="E4561" s="1">
        <v>60</v>
      </c>
      <c r="F4561" s="1">
        <v>143</v>
      </c>
      <c r="G4561" s="1">
        <v>1528</v>
      </c>
      <c r="H4561" s="1">
        <v>172.7</v>
      </c>
      <c r="I4561" s="1">
        <v>81.3</v>
      </c>
      <c r="J4561" s="1">
        <v>91.3</v>
      </c>
      <c r="K4561" s="1">
        <v>136.69999999999999</v>
      </c>
      <c r="L4561" s="1">
        <v>89.5</v>
      </c>
      <c r="M4561" s="1">
        <v>65.7</v>
      </c>
      <c r="N4561" s="1">
        <v>90.4</v>
      </c>
      <c r="O4561" s="1">
        <v>103.3</v>
      </c>
      <c r="P4561" s="1">
        <v>129.6</v>
      </c>
      <c r="Q4561" s="1">
        <v>102.5</v>
      </c>
      <c r="R4561" s="1">
        <v>109.6</v>
      </c>
      <c r="S4561" s="1">
        <v>0.19210233730991583</v>
      </c>
      <c r="T4561" s="1">
        <f t="shared" si="213"/>
        <v>0.37315899327652308</v>
      </c>
      <c r="U4561" s="2">
        <v>0.12613914341834828</v>
      </c>
      <c r="V4561" s="1">
        <f t="shared" si="214"/>
        <v>0.20544943086765233</v>
      </c>
      <c r="W4561" s="1">
        <f t="shared" si="215"/>
        <v>0.31640488949287349</v>
      </c>
      <c r="X4561" s="2">
        <v>0.20612680394716343</v>
      </c>
    </row>
    <row r="4562" spans="1:24">
      <c r="A4562" s="1" t="s">
        <v>6930</v>
      </c>
      <c r="B4562" s="1" t="s">
        <v>6929</v>
      </c>
      <c r="C4562" s="1" t="s">
        <v>6928</v>
      </c>
      <c r="D4562" s="1">
        <v>10</v>
      </c>
      <c r="E4562" s="1">
        <v>2</v>
      </c>
      <c r="F4562" s="1">
        <v>2</v>
      </c>
      <c r="G4562" s="1">
        <v>259</v>
      </c>
      <c r="H4562" s="1">
        <v>30</v>
      </c>
      <c r="I4562" s="1">
        <v>81.3</v>
      </c>
      <c r="J4562" s="1">
        <v>82.4</v>
      </c>
      <c r="K4562" s="1">
        <v>72.900000000000006</v>
      </c>
      <c r="L4562" s="1">
        <v>77.3</v>
      </c>
      <c r="M4562" s="1">
        <v>166.6</v>
      </c>
      <c r="N4562" s="1">
        <v>131.5</v>
      </c>
      <c r="O4562" s="1">
        <v>119.1</v>
      </c>
      <c r="P4562" s="1">
        <v>70.5</v>
      </c>
      <c r="Q4562" s="1">
        <v>121.1</v>
      </c>
      <c r="R4562" s="1">
        <v>77.400000000000006</v>
      </c>
      <c r="S4562" s="1">
        <v>0.19233864314071522</v>
      </c>
      <c r="T4562" s="1">
        <f t="shared" si="213"/>
        <v>0.35183434173237121</v>
      </c>
      <c r="U4562" s="2">
        <v>0.12222397123376093</v>
      </c>
      <c r="V4562" s="1">
        <f t="shared" si="214"/>
        <v>-0.82547162821649489</v>
      </c>
      <c r="W4562" s="1">
        <f t="shared" si="215"/>
        <v>2.3785552879573784</v>
      </c>
      <c r="X4562" s="2">
        <v>1.3243075332435768</v>
      </c>
    </row>
    <row r="4563" spans="1:24">
      <c r="A4563" s="1" t="s">
        <v>15201</v>
      </c>
      <c r="B4563" s="1" t="s">
        <v>15200</v>
      </c>
      <c r="C4563" s="1" t="s">
        <v>15199</v>
      </c>
      <c r="D4563" s="1">
        <v>14</v>
      </c>
      <c r="E4563" s="1">
        <v>3</v>
      </c>
      <c r="F4563" s="1">
        <v>3</v>
      </c>
      <c r="G4563" s="1">
        <v>223</v>
      </c>
      <c r="H4563" s="1">
        <v>25</v>
      </c>
      <c r="I4563" s="1">
        <v>94.1</v>
      </c>
      <c r="J4563" s="1">
        <v>87.3</v>
      </c>
      <c r="K4563" s="1">
        <v>107.6</v>
      </c>
      <c r="L4563" s="1">
        <v>98.1</v>
      </c>
      <c r="M4563" s="1">
        <v>109.9</v>
      </c>
      <c r="N4563" s="1">
        <v>86.9</v>
      </c>
      <c r="O4563" s="1">
        <v>84.2</v>
      </c>
      <c r="P4563" s="1">
        <v>137.5</v>
      </c>
      <c r="Q4563" s="1">
        <v>83.2</v>
      </c>
      <c r="R4563" s="1">
        <v>111.1</v>
      </c>
      <c r="S4563" s="1">
        <v>0.19264507794239555</v>
      </c>
      <c r="T4563" s="1">
        <f t="shared" si="213"/>
        <v>0.4316683487173848</v>
      </c>
      <c r="U4563" s="2">
        <v>0.13959183985838736</v>
      </c>
      <c r="V4563" s="1">
        <f t="shared" si="214"/>
        <v>4.7098677905178882E-2</v>
      </c>
      <c r="W4563" s="1">
        <f t="shared" si="215"/>
        <v>0.13749560701856745</v>
      </c>
      <c r="X4563" s="2">
        <v>9.0033841648046786E-2</v>
      </c>
    </row>
    <row r="4564" spans="1:24">
      <c r="A4564" s="1" t="s">
        <v>16070</v>
      </c>
      <c r="B4564" s="1" t="s">
        <v>16069</v>
      </c>
      <c r="C4564" s="1" t="s">
        <v>16068</v>
      </c>
      <c r="D4564" s="1">
        <v>28</v>
      </c>
      <c r="E4564" s="1">
        <v>35</v>
      </c>
      <c r="F4564" s="1">
        <v>53</v>
      </c>
      <c r="G4564" s="1">
        <v>1607</v>
      </c>
      <c r="H4564" s="1">
        <v>177.2</v>
      </c>
      <c r="I4564" s="1">
        <v>112.6</v>
      </c>
      <c r="J4564" s="1">
        <v>96.2</v>
      </c>
      <c r="K4564" s="1">
        <v>86.5</v>
      </c>
      <c r="L4564" s="1">
        <v>93.9</v>
      </c>
      <c r="M4564" s="1">
        <v>97.1</v>
      </c>
      <c r="N4564" s="1">
        <v>89.7</v>
      </c>
      <c r="O4564" s="1">
        <v>90.4</v>
      </c>
      <c r="P4564" s="1">
        <v>122.8</v>
      </c>
      <c r="Q4564" s="1">
        <v>114.8</v>
      </c>
      <c r="R4564" s="1">
        <v>96</v>
      </c>
      <c r="S4564" s="1">
        <v>0.19264507794239583</v>
      </c>
      <c r="T4564" s="1">
        <f t="shared" si="213"/>
        <v>0.70901268324030431</v>
      </c>
      <c r="U4564" s="2">
        <v>0.17724869426149534</v>
      </c>
      <c r="V4564" s="1">
        <f t="shared" si="214"/>
        <v>7.4546953365053931E-2</v>
      </c>
      <c r="W4564" s="1">
        <f t="shared" si="215"/>
        <v>0.29781977784739849</v>
      </c>
      <c r="X4564" s="2">
        <v>0.19457280239858474</v>
      </c>
    </row>
    <row r="4565" spans="1:24">
      <c r="A4565" s="1" t="s">
        <v>12002</v>
      </c>
      <c r="B4565" s="1" t="s">
        <v>12001</v>
      </c>
      <c r="C4565" s="1" t="s">
        <v>12000</v>
      </c>
      <c r="D4565" s="1">
        <v>4</v>
      </c>
      <c r="E4565" s="1">
        <v>3</v>
      </c>
      <c r="F4565" s="1">
        <v>3</v>
      </c>
      <c r="G4565" s="1">
        <v>548</v>
      </c>
      <c r="H4565" s="1">
        <v>59.6</v>
      </c>
      <c r="I4565" s="1">
        <v>83</v>
      </c>
      <c r="J4565" s="1">
        <v>79.599999999999994</v>
      </c>
      <c r="K4565" s="1">
        <v>80.400000000000006</v>
      </c>
      <c r="L4565" s="1">
        <v>73.599999999999994</v>
      </c>
      <c r="M4565" s="1">
        <v>167.3</v>
      </c>
      <c r="N4565" s="1">
        <v>128.5</v>
      </c>
      <c r="O4565" s="1">
        <v>116.2</v>
      </c>
      <c r="P4565" s="1">
        <v>113.4</v>
      </c>
      <c r="Q4565" s="1">
        <v>73.099999999999994</v>
      </c>
      <c r="R4565" s="1">
        <v>84.9</v>
      </c>
      <c r="S4565" s="1">
        <v>0.19279696456051651</v>
      </c>
      <c r="T4565" s="1">
        <f t="shared" si="213"/>
        <v>0.49330373443665626</v>
      </c>
      <c r="U4565" s="2">
        <v>0.14814281333357152</v>
      </c>
      <c r="V4565" s="1">
        <f t="shared" si="214"/>
        <v>-0.7950205812122435</v>
      </c>
      <c r="W4565" s="1">
        <f t="shared" si="215"/>
        <v>2.1708887096891152</v>
      </c>
      <c r="X4565" s="2">
        <v>1.2162781008497938</v>
      </c>
    </row>
    <row r="4566" spans="1:24">
      <c r="A4566" s="1" t="s">
        <v>16037</v>
      </c>
      <c r="B4566" s="1" t="s">
        <v>16036</v>
      </c>
      <c r="C4566" s="1" t="s">
        <v>16035</v>
      </c>
      <c r="D4566" s="1">
        <v>23</v>
      </c>
      <c r="E4566" s="1">
        <v>16</v>
      </c>
      <c r="F4566" s="1">
        <v>19</v>
      </c>
      <c r="G4566" s="1">
        <v>855</v>
      </c>
      <c r="H4566" s="1">
        <v>94.4</v>
      </c>
      <c r="I4566" s="1">
        <v>89.6</v>
      </c>
      <c r="J4566" s="1">
        <v>88.3</v>
      </c>
      <c r="K4566" s="1">
        <v>93</v>
      </c>
      <c r="L4566" s="1">
        <v>89.6</v>
      </c>
      <c r="M4566" s="1">
        <v>119.3</v>
      </c>
      <c r="N4566" s="1">
        <v>102.1</v>
      </c>
      <c r="O4566" s="1">
        <v>109.1</v>
      </c>
      <c r="P4566" s="1">
        <v>110.9</v>
      </c>
      <c r="Q4566" s="1">
        <v>108.1</v>
      </c>
      <c r="R4566" s="1">
        <v>90.1</v>
      </c>
      <c r="S4566" s="1">
        <v>0.1931118940088826</v>
      </c>
      <c r="T4566" s="1">
        <f t="shared" si="213"/>
        <v>1.1633208649599149</v>
      </c>
      <c r="U4566" s="2">
        <v>0.28266504713865315</v>
      </c>
      <c r="V4566" s="1">
        <f t="shared" si="214"/>
        <v>-0.28968851154571301</v>
      </c>
      <c r="W4566" s="1">
        <f t="shared" si="215"/>
        <v>2.2387763548820621</v>
      </c>
      <c r="X4566" s="2">
        <v>1.2546392190137037</v>
      </c>
    </row>
    <row r="4567" spans="1:24">
      <c r="A4567" s="1" t="s">
        <v>7743</v>
      </c>
      <c r="B4567" s="1" t="s">
        <v>7742</v>
      </c>
      <c r="C4567" s="1" t="s">
        <v>7741</v>
      </c>
      <c r="D4567" s="1">
        <v>2</v>
      </c>
      <c r="E4567" s="1">
        <v>1</v>
      </c>
      <c r="F4567" s="1">
        <v>1</v>
      </c>
      <c r="G4567" s="1">
        <v>556</v>
      </c>
      <c r="H4567" s="1">
        <v>61.2</v>
      </c>
      <c r="I4567" s="1">
        <v>81.2</v>
      </c>
      <c r="J4567" s="1">
        <v>92.7</v>
      </c>
      <c r="K4567" s="1">
        <v>80.2</v>
      </c>
      <c r="L4567" s="1">
        <v>93.3</v>
      </c>
      <c r="M4567" s="1">
        <v>137.19999999999999</v>
      </c>
      <c r="N4567" s="1">
        <v>111.6</v>
      </c>
      <c r="O4567" s="1">
        <v>106</v>
      </c>
      <c r="P4567" s="1">
        <v>85.2</v>
      </c>
      <c r="Q4567" s="1">
        <v>126.9</v>
      </c>
      <c r="R4567" s="1">
        <v>85.8</v>
      </c>
      <c r="S4567" s="1">
        <v>0.19326786881798111</v>
      </c>
      <c r="T4567" s="1">
        <f t="shared" si="213"/>
        <v>0.44665571986483943</v>
      </c>
      <c r="U4567" s="2">
        <v>0.14258578954844192</v>
      </c>
      <c r="V4567" s="1">
        <f t="shared" si="214"/>
        <v>-0.44544575486951454</v>
      </c>
      <c r="W4567" s="1">
        <f t="shared" si="215"/>
        <v>1.7452205075937863</v>
      </c>
      <c r="X4567" s="2">
        <v>0.99179918622151209</v>
      </c>
    </row>
    <row r="4568" spans="1:24">
      <c r="A4568" s="1" t="s">
        <v>8448</v>
      </c>
      <c r="B4568" s="1" t="s">
        <v>8447</v>
      </c>
      <c r="C4568" s="1" t="s">
        <v>8446</v>
      </c>
      <c r="D4568" s="1">
        <v>4</v>
      </c>
      <c r="E4568" s="1">
        <v>4</v>
      </c>
      <c r="F4568" s="1">
        <v>4</v>
      </c>
      <c r="G4568" s="1">
        <v>964</v>
      </c>
      <c r="H4568" s="1">
        <v>106.1</v>
      </c>
      <c r="I4568" s="1">
        <v>121.6</v>
      </c>
      <c r="J4568" s="1">
        <v>89.7</v>
      </c>
      <c r="K4568" s="1">
        <v>85.8</v>
      </c>
      <c r="L4568" s="1">
        <v>83.3</v>
      </c>
      <c r="M4568" s="1">
        <v>106.5</v>
      </c>
      <c r="N4568" s="1">
        <v>91.8</v>
      </c>
      <c r="O4568" s="1">
        <v>95.1</v>
      </c>
      <c r="P4568" s="1">
        <v>155.30000000000001</v>
      </c>
      <c r="Q4568" s="1">
        <v>83.2</v>
      </c>
      <c r="R4568" s="1">
        <v>87.7</v>
      </c>
      <c r="S4568" s="1">
        <v>0.19327703513016464</v>
      </c>
      <c r="T4568" s="1">
        <f t="shared" si="213"/>
        <v>0.24733076125978015</v>
      </c>
      <c r="U4568" s="2">
        <v>8.9645371690770984E-2</v>
      </c>
      <c r="V4568" s="1">
        <f t="shared" si="214"/>
        <v>-4.0389124091670066E-2</v>
      </c>
      <c r="W4568" s="1">
        <f t="shared" si="215"/>
        <v>8.6637105811894322E-2</v>
      </c>
      <c r="X4568" s="2">
        <v>5.5148079456000566E-2</v>
      </c>
    </row>
    <row r="4569" spans="1:24">
      <c r="A4569" s="1" t="s">
        <v>3166</v>
      </c>
      <c r="B4569" s="1" t="s">
        <v>3165</v>
      </c>
      <c r="C4569" s="1" t="s">
        <v>3164</v>
      </c>
      <c r="D4569" s="1">
        <v>3</v>
      </c>
      <c r="E4569" s="1">
        <v>3</v>
      </c>
      <c r="F4569" s="1">
        <v>3</v>
      </c>
      <c r="G4569" s="1">
        <v>1016</v>
      </c>
      <c r="H4569" s="1">
        <v>111.5</v>
      </c>
      <c r="I4569" s="1">
        <v>112.3</v>
      </c>
      <c r="J4569" s="1">
        <v>98.5</v>
      </c>
      <c r="K4569" s="1">
        <v>87.6</v>
      </c>
      <c r="L4569" s="1">
        <v>96.9</v>
      </c>
      <c r="M4569" s="1">
        <v>90.4</v>
      </c>
      <c r="N4569" s="1">
        <v>93.6</v>
      </c>
      <c r="O4569" s="1">
        <v>81.7</v>
      </c>
      <c r="P4569" s="1">
        <v>88.7</v>
      </c>
      <c r="Q4569" s="1">
        <v>162.4</v>
      </c>
      <c r="R4569" s="1">
        <v>87.9</v>
      </c>
      <c r="S4569" s="1">
        <v>0.1933748174829365</v>
      </c>
      <c r="T4569" s="1">
        <f t="shared" si="213"/>
        <v>0.26813111378254506</v>
      </c>
      <c r="U4569" s="2">
        <v>9.7865661238387705E-2</v>
      </c>
      <c r="V4569" s="1">
        <f t="shared" si="214"/>
        <v>0.1581122280502632</v>
      </c>
      <c r="W4569" s="1">
        <f t="shared" si="215"/>
        <v>0.72704547785573159</v>
      </c>
      <c r="X4569" s="2">
        <v>0.45080646508081079</v>
      </c>
    </row>
    <row r="4570" spans="1:24">
      <c r="A4570" s="1" t="s">
        <v>13636</v>
      </c>
      <c r="B4570" s="1" t="s">
        <v>13635</v>
      </c>
      <c r="C4570" s="1" t="s">
        <v>13634</v>
      </c>
      <c r="D4570" s="1">
        <v>24</v>
      </c>
      <c r="E4570" s="1">
        <v>11</v>
      </c>
      <c r="F4570" s="1">
        <v>29</v>
      </c>
      <c r="G4570" s="1">
        <v>532</v>
      </c>
      <c r="H4570" s="1">
        <v>58.5</v>
      </c>
      <c r="I4570" s="1">
        <v>91.2</v>
      </c>
      <c r="J4570" s="1">
        <v>86.6</v>
      </c>
      <c r="K4570" s="1">
        <v>95.2</v>
      </c>
      <c r="L4570" s="1">
        <v>89.8</v>
      </c>
      <c r="M4570" s="1">
        <v>113</v>
      </c>
      <c r="N4570" s="1">
        <v>98.3</v>
      </c>
      <c r="O4570" s="1">
        <v>114.8</v>
      </c>
      <c r="P4570" s="1">
        <v>99.5</v>
      </c>
      <c r="Q4570" s="1">
        <v>117.7</v>
      </c>
      <c r="R4570" s="1">
        <v>94</v>
      </c>
      <c r="S4570" s="1">
        <v>0.19370510373651326</v>
      </c>
      <c r="T4570" s="1">
        <f t="shared" si="213"/>
        <v>1.0203565421006149</v>
      </c>
      <c r="U4570" s="2">
        <v>0.25997201975041162</v>
      </c>
      <c r="V4570" s="1">
        <f t="shared" si="214"/>
        <v>-0.26117748449878675</v>
      </c>
      <c r="W4570" s="1">
        <f t="shared" si="215"/>
        <v>1.8575157405081726</v>
      </c>
      <c r="X4570" s="2">
        <v>1.0597736091804704</v>
      </c>
    </row>
    <row r="4571" spans="1:24">
      <c r="A4571" s="1" t="s">
        <v>15495</v>
      </c>
      <c r="B4571" s="1" t="s">
        <v>15494</v>
      </c>
      <c r="C4571" s="1" t="s">
        <v>15493</v>
      </c>
      <c r="D4571" s="1">
        <v>72</v>
      </c>
      <c r="E4571" s="1">
        <v>44</v>
      </c>
      <c r="F4571" s="1">
        <v>120</v>
      </c>
      <c r="G4571" s="1">
        <v>727</v>
      </c>
      <c r="H4571" s="1">
        <v>80.900000000000006</v>
      </c>
      <c r="I4571" s="1">
        <v>104.4</v>
      </c>
      <c r="J4571" s="1">
        <v>92.8</v>
      </c>
      <c r="K4571" s="1">
        <v>111.8</v>
      </c>
      <c r="L4571" s="1">
        <v>102.8</v>
      </c>
      <c r="M4571" s="1">
        <v>73.599999999999994</v>
      </c>
      <c r="N4571" s="1">
        <v>81.5</v>
      </c>
      <c r="O4571" s="1">
        <v>79.8</v>
      </c>
      <c r="P4571" s="1">
        <v>135.6</v>
      </c>
      <c r="Q4571" s="1">
        <v>96.4</v>
      </c>
      <c r="R4571" s="1">
        <v>121.3</v>
      </c>
      <c r="S4571" s="1">
        <v>0.19398741853724211</v>
      </c>
      <c r="T4571" s="1">
        <f t="shared" si="213"/>
        <v>0.65258725692222652</v>
      </c>
      <c r="U4571" s="2">
        <v>0.16801821993129126</v>
      </c>
      <c r="V4571" s="1">
        <f t="shared" si="214"/>
        <v>0.39485961734121361</v>
      </c>
      <c r="W4571" s="1">
        <f t="shared" si="215"/>
        <v>2.3444481150398055</v>
      </c>
      <c r="X4571" s="2">
        <v>1.3085127241090084</v>
      </c>
    </row>
    <row r="4572" spans="1:24">
      <c r="A4572" s="1" t="s">
        <v>12377</v>
      </c>
      <c r="B4572" s="1" t="s">
        <v>12376</v>
      </c>
      <c r="C4572" s="1" t="s">
        <v>12375</v>
      </c>
      <c r="D4572" s="1">
        <v>28</v>
      </c>
      <c r="E4572" s="1">
        <v>5</v>
      </c>
      <c r="F4572" s="1">
        <v>6</v>
      </c>
      <c r="G4572" s="1">
        <v>316</v>
      </c>
      <c r="H4572" s="1">
        <v>34.200000000000003</v>
      </c>
      <c r="I4572" s="1">
        <v>86.3</v>
      </c>
      <c r="J4572" s="1">
        <v>89.7</v>
      </c>
      <c r="K4572" s="1">
        <v>87.8</v>
      </c>
      <c r="L4572" s="1">
        <v>89.7</v>
      </c>
      <c r="M4572" s="1">
        <v>164.2</v>
      </c>
      <c r="N4572" s="1">
        <v>90.5</v>
      </c>
      <c r="O4572" s="1">
        <v>88.4</v>
      </c>
      <c r="P4572" s="1">
        <v>94.9</v>
      </c>
      <c r="Q4572" s="1">
        <v>116.8</v>
      </c>
      <c r="R4572" s="1">
        <v>91.6</v>
      </c>
      <c r="S4572" s="1">
        <v>0.19407278220625326</v>
      </c>
      <c r="T4572" s="1">
        <f t="shared" si="213"/>
        <v>0.93762978730250068</v>
      </c>
      <c r="U4572" s="2">
        <v>0.23524334678907</v>
      </c>
      <c r="V4572" s="1">
        <f t="shared" si="214"/>
        <v>-0.37195641013973735</v>
      </c>
      <c r="W4572" s="1">
        <f t="shared" si="215"/>
        <v>0.57141567987118802</v>
      </c>
      <c r="X4572" s="2">
        <v>0.36128782403312204</v>
      </c>
    </row>
    <row r="4573" spans="1:24">
      <c r="A4573" s="1" t="s">
        <v>15552</v>
      </c>
      <c r="B4573" s="1" t="s">
        <v>15551</v>
      </c>
      <c r="C4573" s="1" t="s">
        <v>15550</v>
      </c>
      <c r="D4573" s="1">
        <v>18</v>
      </c>
      <c r="E4573" s="1">
        <v>8</v>
      </c>
      <c r="F4573" s="1">
        <v>9</v>
      </c>
      <c r="G4573" s="1">
        <v>429</v>
      </c>
      <c r="H4573" s="1">
        <v>49.4</v>
      </c>
      <c r="I4573" s="1">
        <v>98.1</v>
      </c>
      <c r="J4573" s="1">
        <v>92.3</v>
      </c>
      <c r="K4573" s="1">
        <v>93.4</v>
      </c>
      <c r="L4573" s="1">
        <v>93.7</v>
      </c>
      <c r="M4573" s="1">
        <v>108</v>
      </c>
      <c r="N4573" s="1">
        <v>93.2</v>
      </c>
      <c r="O4573" s="1">
        <v>97.5</v>
      </c>
      <c r="P4573" s="1">
        <v>109.8</v>
      </c>
      <c r="Q4573" s="1">
        <v>120.4</v>
      </c>
      <c r="R4573" s="1">
        <v>93.7</v>
      </c>
      <c r="S4573" s="1">
        <v>0.19410932297422678</v>
      </c>
      <c r="T4573" s="1">
        <f t="shared" si="213"/>
        <v>1.0129442746980359</v>
      </c>
      <c r="U4573" s="2">
        <v>0.25997201975041162</v>
      </c>
      <c r="V4573" s="1">
        <f t="shared" si="214"/>
        <v>-7.7258092489830871E-2</v>
      </c>
      <c r="W4573" s="1">
        <f t="shared" si="215"/>
        <v>0.60466973418643033</v>
      </c>
      <c r="X4573" s="2">
        <v>0.38350882920300039</v>
      </c>
    </row>
    <row r="4574" spans="1:24">
      <c r="A4574" s="1" t="s">
        <v>560</v>
      </c>
      <c r="B4574" s="1" t="s">
        <v>559</v>
      </c>
      <c r="C4574" s="1" t="s">
        <v>558</v>
      </c>
      <c r="D4574" s="1">
        <v>46</v>
      </c>
      <c r="E4574" s="1">
        <v>5</v>
      </c>
      <c r="F4574" s="1">
        <v>6</v>
      </c>
      <c r="G4574" s="1">
        <v>118</v>
      </c>
      <c r="H4574" s="1">
        <v>13.5</v>
      </c>
      <c r="I4574" s="1">
        <v>79</v>
      </c>
      <c r="J4574" s="1">
        <v>107.3</v>
      </c>
      <c r="K4574" s="1">
        <v>95.3</v>
      </c>
      <c r="L4574" s="1">
        <v>95.4</v>
      </c>
      <c r="M4574" s="1">
        <v>99.5</v>
      </c>
      <c r="N4574" s="1">
        <v>120.7</v>
      </c>
      <c r="O4574" s="1">
        <v>79.400000000000006</v>
      </c>
      <c r="P4574" s="1">
        <v>73.099999999999994</v>
      </c>
      <c r="Q4574" s="1">
        <v>175.4</v>
      </c>
      <c r="R4574" s="1">
        <v>75</v>
      </c>
      <c r="S4574" s="1">
        <v>0.19423868800268715</v>
      </c>
      <c r="T4574" s="1">
        <f t="shared" si="213"/>
        <v>0.18031401704985647</v>
      </c>
      <c r="U4574" s="2">
        <v>6.3383414267079788E-2</v>
      </c>
      <c r="V4574" s="1">
        <f t="shared" si="214"/>
        <v>-8.351059958156834E-2</v>
      </c>
      <c r="W4574" s="1">
        <f t="shared" si="215"/>
        <v>0.17885219218533382</v>
      </c>
      <c r="X4574" s="2">
        <v>0.11782210710942193</v>
      </c>
    </row>
    <row r="4575" spans="1:24">
      <c r="A4575" s="1" t="s">
        <v>13915</v>
      </c>
      <c r="B4575" s="1" t="s">
        <v>13914</v>
      </c>
      <c r="C4575" s="1" t="s">
        <v>13913</v>
      </c>
      <c r="D4575" s="1">
        <v>10</v>
      </c>
      <c r="E4575" s="1">
        <v>8</v>
      </c>
      <c r="F4575" s="1">
        <v>8</v>
      </c>
      <c r="G4575" s="1">
        <v>881</v>
      </c>
      <c r="H4575" s="1">
        <v>99</v>
      </c>
      <c r="I4575" s="1">
        <v>91.7</v>
      </c>
      <c r="J4575" s="1">
        <v>95.8</v>
      </c>
      <c r="K4575" s="1">
        <v>98.1</v>
      </c>
      <c r="L4575" s="1">
        <v>97.3</v>
      </c>
      <c r="M4575" s="1">
        <v>86.8</v>
      </c>
      <c r="N4575" s="1">
        <v>95.7</v>
      </c>
      <c r="O4575" s="1">
        <v>105.9</v>
      </c>
      <c r="P4575" s="1">
        <v>118.9</v>
      </c>
      <c r="Q4575" s="1">
        <v>106.8</v>
      </c>
      <c r="R4575" s="1">
        <v>102.9</v>
      </c>
      <c r="S4575" s="1">
        <v>0.19440231937875765</v>
      </c>
      <c r="T4575" s="1">
        <f t="shared" si="213"/>
        <v>1.6010370786857853</v>
      </c>
      <c r="U4575" s="2">
        <v>0.32021838541157366</v>
      </c>
      <c r="V4575" s="1">
        <f t="shared" si="214"/>
        <v>-6.1410036695053538E-3</v>
      </c>
      <c r="W4575" s="1">
        <f t="shared" si="215"/>
        <v>2.8258098943079065E-2</v>
      </c>
      <c r="X4575" s="2">
        <v>1.7052375297868079E-2</v>
      </c>
    </row>
    <row r="4576" spans="1:24">
      <c r="A4576" s="1" t="s">
        <v>14125</v>
      </c>
      <c r="B4576" s="1" t="s">
        <v>14124</v>
      </c>
      <c r="C4576" s="1" t="s">
        <v>14123</v>
      </c>
      <c r="D4576" s="1">
        <v>14</v>
      </c>
      <c r="E4576" s="1">
        <v>22</v>
      </c>
      <c r="F4576" s="1">
        <v>26</v>
      </c>
      <c r="G4576" s="1">
        <v>1905</v>
      </c>
      <c r="H4576" s="1">
        <v>213.3</v>
      </c>
      <c r="I4576" s="1">
        <v>93.3</v>
      </c>
      <c r="J4576" s="1">
        <v>89</v>
      </c>
      <c r="K4576" s="1">
        <v>88.6</v>
      </c>
      <c r="L4576" s="1">
        <v>93.7</v>
      </c>
      <c r="M4576" s="1">
        <v>120.6</v>
      </c>
      <c r="N4576" s="1">
        <v>100.5</v>
      </c>
      <c r="O4576" s="1">
        <v>101.4</v>
      </c>
      <c r="P4576" s="1">
        <v>101.4</v>
      </c>
      <c r="Q4576" s="1">
        <v>121.3</v>
      </c>
      <c r="R4576" s="1">
        <v>90.3</v>
      </c>
      <c r="S4576" s="1">
        <v>0.19488559505969036</v>
      </c>
      <c r="T4576" s="1">
        <f t="shared" si="213"/>
        <v>0.82409600950527773</v>
      </c>
      <c r="U4576" s="2">
        <v>0.20569797618897295</v>
      </c>
      <c r="V4576" s="1">
        <f t="shared" si="214"/>
        <v>-0.2380220984376886</v>
      </c>
      <c r="W4576" s="1">
        <f t="shared" si="215"/>
        <v>1.4510681055693109</v>
      </c>
      <c r="X4576" s="2">
        <v>0.84263286941864479</v>
      </c>
    </row>
    <row r="4577" spans="1:24">
      <c r="A4577" s="1" t="s">
        <v>16043</v>
      </c>
      <c r="B4577" s="1" t="s">
        <v>16042</v>
      </c>
      <c r="C4577" s="1" t="s">
        <v>16041</v>
      </c>
      <c r="D4577" s="1">
        <v>5</v>
      </c>
      <c r="E4577" s="1">
        <v>3</v>
      </c>
      <c r="F4577" s="1">
        <v>3</v>
      </c>
      <c r="G4577" s="1">
        <v>791</v>
      </c>
      <c r="H4577" s="1">
        <v>86.9</v>
      </c>
      <c r="I4577" s="1">
        <v>81.599999999999994</v>
      </c>
      <c r="J4577" s="1">
        <v>95.8</v>
      </c>
      <c r="K4577" s="1">
        <v>99.1</v>
      </c>
      <c r="L4577" s="1">
        <v>98</v>
      </c>
      <c r="M4577" s="1">
        <v>119.3</v>
      </c>
      <c r="N4577" s="1">
        <v>96.2</v>
      </c>
      <c r="O4577" s="1">
        <v>88.6</v>
      </c>
      <c r="P4577" s="1">
        <v>116.8</v>
      </c>
      <c r="Q4577" s="1">
        <v>117.1</v>
      </c>
      <c r="R4577" s="1">
        <v>87.6</v>
      </c>
      <c r="S4577" s="1">
        <v>0.19489051814804012</v>
      </c>
      <c r="T4577" s="1">
        <f t="shared" si="213"/>
        <v>0.67131062646552253</v>
      </c>
      <c r="U4577" s="2">
        <v>0.17128955921744227</v>
      </c>
      <c r="V4577" s="1">
        <f t="shared" si="214"/>
        <v>-0.11461759696352834</v>
      </c>
      <c r="W4577" s="1">
        <f t="shared" si="215"/>
        <v>0.36277263469207371</v>
      </c>
      <c r="X4577" s="2">
        <v>0.23440924209090813</v>
      </c>
    </row>
    <row r="4578" spans="1:24">
      <c r="A4578" s="1" t="s">
        <v>15342</v>
      </c>
      <c r="B4578" s="1" t="s">
        <v>15341</v>
      </c>
      <c r="C4578" s="1" t="s">
        <v>15340</v>
      </c>
      <c r="D4578" s="1">
        <v>36</v>
      </c>
      <c r="E4578" s="1">
        <v>13</v>
      </c>
      <c r="F4578" s="1">
        <v>31</v>
      </c>
      <c r="G4578" s="1">
        <v>371</v>
      </c>
      <c r="H4578" s="1">
        <v>41.6</v>
      </c>
      <c r="I4578" s="1">
        <v>83.6</v>
      </c>
      <c r="J4578" s="1">
        <v>113.9</v>
      </c>
      <c r="K4578" s="1">
        <v>104.4</v>
      </c>
      <c r="L4578" s="1">
        <v>91.9</v>
      </c>
      <c r="M4578" s="1">
        <v>71.099999999999994</v>
      </c>
      <c r="N4578" s="1">
        <v>109.7</v>
      </c>
      <c r="O4578" s="1">
        <v>87.4</v>
      </c>
      <c r="P4578" s="1">
        <v>113.8</v>
      </c>
      <c r="Q4578" s="1">
        <v>122.6</v>
      </c>
      <c r="R4578" s="1">
        <v>101.7</v>
      </c>
      <c r="S4578" s="1">
        <v>0.19502440427066733</v>
      </c>
      <c r="T4578" s="1">
        <f t="shared" si="213"/>
        <v>0.72110616291265173</v>
      </c>
      <c r="U4578" s="2">
        <v>0.18219969683038786</v>
      </c>
      <c r="V4578" s="1">
        <f t="shared" si="214"/>
        <v>0.13911637471823532</v>
      </c>
      <c r="W4578" s="1">
        <f t="shared" si="215"/>
        <v>0.30662291469994929</v>
      </c>
      <c r="X4578" s="2">
        <v>0.20020624301729983</v>
      </c>
    </row>
    <row r="4579" spans="1:24">
      <c r="A4579" s="1" t="s">
        <v>6687</v>
      </c>
      <c r="B4579" s="1" t="s">
        <v>6686</v>
      </c>
      <c r="C4579" s="1" t="s">
        <v>6685</v>
      </c>
      <c r="D4579" s="1">
        <v>4</v>
      </c>
      <c r="E4579" s="1">
        <v>4</v>
      </c>
      <c r="F4579" s="1">
        <v>5</v>
      </c>
      <c r="G4579" s="1">
        <v>870</v>
      </c>
      <c r="H4579" s="1">
        <v>97.7</v>
      </c>
      <c r="I4579" s="1">
        <v>89.5</v>
      </c>
      <c r="J4579" s="1">
        <v>100.2</v>
      </c>
      <c r="K4579" s="1">
        <v>87.3</v>
      </c>
      <c r="L4579" s="1">
        <v>87.4</v>
      </c>
      <c r="M4579" s="1">
        <v>119</v>
      </c>
      <c r="N4579" s="1">
        <v>105.5</v>
      </c>
      <c r="O4579" s="1">
        <v>98.2</v>
      </c>
      <c r="P4579" s="1">
        <v>79.400000000000006</v>
      </c>
      <c r="Q4579" s="1">
        <v>147.5</v>
      </c>
      <c r="R4579" s="1">
        <v>86</v>
      </c>
      <c r="S4579" s="1">
        <v>0.19521619871771495</v>
      </c>
      <c r="T4579" s="1">
        <f t="shared" si="213"/>
        <v>0.29455333626785907</v>
      </c>
      <c r="U4579" s="2">
        <v>0.10227922353417623</v>
      </c>
      <c r="V4579" s="1">
        <f t="shared" si="214"/>
        <v>-0.23970811796373526</v>
      </c>
      <c r="W4579" s="1">
        <f t="shared" si="215"/>
        <v>1.3317943214732975</v>
      </c>
      <c r="X4579" s="2">
        <v>0.7795040191434297</v>
      </c>
    </row>
    <row r="4580" spans="1:24">
      <c r="A4580" s="1" t="s">
        <v>15124</v>
      </c>
      <c r="B4580" s="1" t="s">
        <v>15123</v>
      </c>
      <c r="C4580" s="1" t="s">
        <v>15122</v>
      </c>
      <c r="D4580" s="1">
        <v>23</v>
      </c>
      <c r="E4580" s="1">
        <v>6</v>
      </c>
      <c r="F4580" s="1">
        <v>12</v>
      </c>
      <c r="G4580" s="1">
        <v>503</v>
      </c>
      <c r="H4580" s="1">
        <v>53.5</v>
      </c>
      <c r="I4580" s="1">
        <v>93.1</v>
      </c>
      <c r="J4580" s="1">
        <v>89.6</v>
      </c>
      <c r="K4580" s="1">
        <v>96</v>
      </c>
      <c r="L4580" s="1">
        <v>90.1</v>
      </c>
      <c r="M4580" s="1">
        <v>111.3</v>
      </c>
      <c r="N4580" s="1">
        <v>96.2</v>
      </c>
      <c r="O4580" s="1">
        <v>106.8</v>
      </c>
      <c r="P4580" s="1">
        <v>105.5</v>
      </c>
      <c r="Q4580" s="1">
        <v>108.8</v>
      </c>
      <c r="R4580" s="1">
        <v>102.4</v>
      </c>
      <c r="S4580" s="1">
        <v>0.19531571087769609</v>
      </c>
      <c r="T4580" s="1">
        <f t="shared" si="213"/>
        <v>2.6392700110483829</v>
      </c>
      <c r="U4580" s="2">
        <v>0.3984574851841205</v>
      </c>
      <c r="V4580" s="1">
        <f t="shared" si="214"/>
        <v>-0.184341115648257</v>
      </c>
      <c r="W4580" s="1">
        <f t="shared" si="215"/>
        <v>1.5405399693171353</v>
      </c>
      <c r="X4580" s="2">
        <v>0.88795609198568615</v>
      </c>
    </row>
    <row r="4581" spans="1:24">
      <c r="A4581" s="1" t="s">
        <v>10470</v>
      </c>
      <c r="B4581" s="1" t="s">
        <v>10469</v>
      </c>
      <c r="C4581" s="1" t="s">
        <v>10468</v>
      </c>
      <c r="D4581" s="1">
        <v>30</v>
      </c>
      <c r="E4581" s="1">
        <v>3</v>
      </c>
      <c r="F4581" s="1">
        <v>7</v>
      </c>
      <c r="G4581" s="1">
        <v>127</v>
      </c>
      <c r="H4581" s="1">
        <v>13.4</v>
      </c>
      <c r="I4581" s="1">
        <v>58.1</v>
      </c>
      <c r="J4581" s="1">
        <v>83.5</v>
      </c>
      <c r="K4581" s="1">
        <v>75.900000000000006</v>
      </c>
      <c r="L4581" s="1">
        <v>83.1</v>
      </c>
      <c r="M4581" s="1">
        <v>170.5</v>
      </c>
      <c r="N4581" s="1">
        <v>150.69999999999999</v>
      </c>
      <c r="O4581" s="1">
        <v>120</v>
      </c>
      <c r="P4581" s="1">
        <v>72.3</v>
      </c>
      <c r="Q4581" s="1">
        <v>103.9</v>
      </c>
      <c r="R4581" s="1">
        <v>82</v>
      </c>
      <c r="S4581" s="1">
        <v>0.19568149066966961</v>
      </c>
      <c r="T4581" s="1">
        <f t="shared" si="213"/>
        <v>0.45981278806368975</v>
      </c>
      <c r="U4581" s="2">
        <v>0.14413281994794744</v>
      </c>
      <c r="V4581" s="1">
        <f t="shared" si="214"/>
        <v>-0.96862528095386169</v>
      </c>
      <c r="W4581" s="1">
        <f t="shared" si="215"/>
        <v>2.4156088058689078</v>
      </c>
      <c r="X4581" s="2">
        <v>1.340342700515617</v>
      </c>
    </row>
    <row r="4582" spans="1:24">
      <c r="A4582" s="1" t="s">
        <v>15956</v>
      </c>
      <c r="B4582" s="1" t="s">
        <v>15955</v>
      </c>
      <c r="C4582" s="1" t="s">
        <v>15954</v>
      </c>
      <c r="D4582" s="1">
        <v>3</v>
      </c>
      <c r="E4582" s="1">
        <v>2</v>
      </c>
      <c r="F4582" s="1">
        <v>3</v>
      </c>
      <c r="G4582" s="1">
        <v>914</v>
      </c>
      <c r="H4582" s="1">
        <v>96.3</v>
      </c>
      <c r="I4582" s="1">
        <v>85.5</v>
      </c>
      <c r="J4582" s="1">
        <v>78.3</v>
      </c>
      <c r="K4582" s="1">
        <v>75.5</v>
      </c>
      <c r="L4582" s="1">
        <v>78.2</v>
      </c>
      <c r="M4582" s="1">
        <v>169.5</v>
      </c>
      <c r="N4582" s="1">
        <v>119.2</v>
      </c>
      <c r="O4582" s="1">
        <v>120.9</v>
      </c>
      <c r="P4582" s="1">
        <v>93.9</v>
      </c>
      <c r="Q4582" s="1">
        <v>84.5</v>
      </c>
      <c r="R4582" s="1">
        <v>94.4</v>
      </c>
      <c r="S4582" s="1">
        <v>0.19612455175612575</v>
      </c>
      <c r="T4582" s="1">
        <f t="shared" si="213"/>
        <v>1.583183164546222</v>
      </c>
      <c r="U4582" s="2">
        <v>0.32021838541157366</v>
      </c>
      <c r="V4582" s="1">
        <f t="shared" si="214"/>
        <v>-0.7824966227319532</v>
      </c>
      <c r="W4582" s="1">
        <f t="shared" si="215"/>
        <v>2.0181588123415657</v>
      </c>
      <c r="X4582" s="2">
        <v>1.1362260793584618</v>
      </c>
    </row>
    <row r="4583" spans="1:24">
      <c r="A4583" s="1" t="s">
        <v>11346</v>
      </c>
      <c r="B4583" s="1" t="s">
        <v>11345</v>
      </c>
      <c r="C4583" s="1" t="s">
        <v>11344</v>
      </c>
      <c r="D4583" s="1">
        <v>29</v>
      </c>
      <c r="E4583" s="1">
        <v>9</v>
      </c>
      <c r="F4583" s="1">
        <v>13</v>
      </c>
      <c r="G4583" s="1">
        <v>469</v>
      </c>
      <c r="H4583" s="1">
        <v>51.3</v>
      </c>
      <c r="I4583" s="1">
        <v>81.8</v>
      </c>
      <c r="J4583" s="1">
        <v>93.8</v>
      </c>
      <c r="K4583" s="1">
        <v>103.8</v>
      </c>
      <c r="L4583" s="1">
        <v>95</v>
      </c>
      <c r="M4583" s="1">
        <v>115.3</v>
      </c>
      <c r="N4583" s="1">
        <v>93.7</v>
      </c>
      <c r="O4583" s="1">
        <v>94.8</v>
      </c>
      <c r="P4583" s="1">
        <v>89.8</v>
      </c>
      <c r="Q4583" s="1">
        <v>132.9</v>
      </c>
      <c r="R4583" s="1">
        <v>99</v>
      </c>
      <c r="S4583" s="1">
        <v>0.19617300034817792</v>
      </c>
      <c r="T4583" s="1">
        <f t="shared" si="213"/>
        <v>0.50226230666301053</v>
      </c>
      <c r="U4583" s="2">
        <v>0.14836446962560398</v>
      </c>
      <c r="V4583" s="1">
        <f t="shared" si="214"/>
        <v>-0.11357893419752274</v>
      </c>
      <c r="W4583" s="1">
        <f t="shared" si="215"/>
        <v>0.421390478424231</v>
      </c>
      <c r="X4583" s="2">
        <v>0.27012583375290794</v>
      </c>
    </row>
    <row r="4584" spans="1:24">
      <c r="A4584" s="1" t="s">
        <v>13285</v>
      </c>
      <c r="B4584" s="1" t="s">
        <v>13284</v>
      </c>
      <c r="C4584" s="1" t="s">
        <v>13283</v>
      </c>
      <c r="D4584" s="1">
        <v>8</v>
      </c>
      <c r="E4584" s="1">
        <v>4</v>
      </c>
      <c r="F4584" s="1">
        <v>4</v>
      </c>
      <c r="G4584" s="1">
        <v>618</v>
      </c>
      <c r="H4584" s="1">
        <v>70</v>
      </c>
      <c r="I4584" s="1">
        <v>82.3</v>
      </c>
      <c r="J4584" s="1">
        <v>99.2</v>
      </c>
      <c r="K4584" s="1">
        <v>100.8</v>
      </c>
      <c r="L4584" s="1">
        <v>100.2</v>
      </c>
      <c r="M4584" s="1">
        <v>114.7</v>
      </c>
      <c r="N4584" s="1">
        <v>85.1</v>
      </c>
      <c r="O4584" s="1">
        <v>89</v>
      </c>
      <c r="P4584" s="1">
        <v>108.4</v>
      </c>
      <c r="Q4584" s="1">
        <v>108.8</v>
      </c>
      <c r="R4584" s="1">
        <v>111.6</v>
      </c>
      <c r="S4584" s="1">
        <v>0.19678805049315001</v>
      </c>
      <c r="T4584" s="1">
        <f t="shared" si="213"/>
        <v>1.3262689457252623</v>
      </c>
      <c r="U4584" s="2">
        <v>0.29698899016977348</v>
      </c>
      <c r="V4584" s="1">
        <f t="shared" si="214"/>
        <v>-9.6484936986383184E-3</v>
      </c>
      <c r="W4584" s="1">
        <f t="shared" si="215"/>
        <v>2.3121640608208847E-2</v>
      </c>
      <c r="X4584" s="2">
        <v>1.4751047421379683E-2</v>
      </c>
    </row>
    <row r="4585" spans="1:24">
      <c r="A4585" s="1" t="s">
        <v>15618</v>
      </c>
      <c r="B4585" s="1" t="s">
        <v>15617</v>
      </c>
      <c r="C4585" s="1" t="s">
        <v>15616</v>
      </c>
      <c r="D4585" s="1">
        <v>25</v>
      </c>
      <c r="E4585" s="1">
        <v>9</v>
      </c>
      <c r="F4585" s="1">
        <v>11</v>
      </c>
      <c r="G4585" s="1">
        <v>585</v>
      </c>
      <c r="H4585" s="1">
        <v>65.2</v>
      </c>
      <c r="I4585" s="1">
        <v>97.8</v>
      </c>
      <c r="J4585" s="1">
        <v>96</v>
      </c>
      <c r="K4585" s="1">
        <v>95.1</v>
      </c>
      <c r="L4585" s="1">
        <v>94.9</v>
      </c>
      <c r="M4585" s="1">
        <v>106.3</v>
      </c>
      <c r="N4585" s="1">
        <v>88</v>
      </c>
      <c r="O4585" s="1">
        <v>91.9</v>
      </c>
      <c r="P4585" s="1">
        <v>118.3</v>
      </c>
      <c r="Q4585" s="1">
        <v>112.5</v>
      </c>
      <c r="R4585" s="1">
        <v>99.2</v>
      </c>
      <c r="S4585" s="1">
        <v>0.19714881221664199</v>
      </c>
      <c r="T4585" s="1">
        <f t="shared" si="213"/>
        <v>1.4865812753040712</v>
      </c>
      <c r="U4585" s="2">
        <v>0.30597671198218762</v>
      </c>
      <c r="V4585" s="1">
        <f t="shared" si="214"/>
        <v>8.2935401898680764E-3</v>
      </c>
      <c r="W4585" s="1">
        <f t="shared" si="215"/>
        <v>4.0101558722997761E-2</v>
      </c>
      <c r="X4585" s="2">
        <v>2.4517765197838964E-2</v>
      </c>
    </row>
    <row r="4586" spans="1:24">
      <c r="A4586" s="1" t="s">
        <v>15821</v>
      </c>
      <c r="B4586" s="1" t="s">
        <v>15820</v>
      </c>
      <c r="C4586" s="1" t="s">
        <v>15819</v>
      </c>
      <c r="D4586" s="1">
        <v>5</v>
      </c>
      <c r="E4586" s="1">
        <v>6</v>
      </c>
      <c r="F4586" s="1">
        <v>8</v>
      </c>
      <c r="G4586" s="1">
        <v>1551</v>
      </c>
      <c r="H4586" s="1">
        <v>172</v>
      </c>
      <c r="I4586" s="1">
        <v>84.3</v>
      </c>
      <c r="J4586" s="1">
        <v>85.8</v>
      </c>
      <c r="K4586" s="1">
        <v>85</v>
      </c>
      <c r="L4586" s="1">
        <v>97.5</v>
      </c>
      <c r="M4586" s="1">
        <v>176.2</v>
      </c>
      <c r="N4586" s="1">
        <v>84.2</v>
      </c>
      <c r="O4586" s="1">
        <v>83.9</v>
      </c>
      <c r="P4586" s="1">
        <v>101.7</v>
      </c>
      <c r="Q4586" s="1">
        <v>110.2</v>
      </c>
      <c r="R4586" s="1">
        <v>91.3</v>
      </c>
      <c r="S4586" s="1">
        <v>0.19727477812975389</v>
      </c>
      <c r="T4586" s="1">
        <f t="shared" si="213"/>
        <v>1.0989555536843372</v>
      </c>
      <c r="U4586" s="2">
        <v>0.26986504884348123</v>
      </c>
      <c r="V4586" s="1">
        <f t="shared" si="214"/>
        <v>-0.38067120552857742</v>
      </c>
      <c r="W4586" s="1">
        <f t="shared" si="215"/>
        <v>0.45304664763755714</v>
      </c>
      <c r="X4586" s="2">
        <v>0.290820730819424</v>
      </c>
    </row>
    <row r="4587" spans="1:24">
      <c r="A4587" s="1" t="s">
        <v>11849</v>
      </c>
      <c r="B4587" s="1" t="s">
        <v>11848</v>
      </c>
      <c r="C4587" s="1" t="s">
        <v>11847</v>
      </c>
      <c r="D4587" s="1">
        <v>7</v>
      </c>
      <c r="E4587" s="1">
        <v>3</v>
      </c>
      <c r="F4587" s="1">
        <v>3</v>
      </c>
      <c r="G4587" s="1">
        <v>360</v>
      </c>
      <c r="H4587" s="1">
        <v>41.7</v>
      </c>
      <c r="I4587" s="1">
        <v>66.400000000000006</v>
      </c>
      <c r="J4587" s="1">
        <v>77.3</v>
      </c>
      <c r="K4587" s="1">
        <v>92.5</v>
      </c>
      <c r="L4587" s="1">
        <v>89.3</v>
      </c>
      <c r="M4587" s="1">
        <v>121.5</v>
      </c>
      <c r="N4587" s="1">
        <v>115.9</v>
      </c>
      <c r="O4587" s="1">
        <v>157.19999999999999</v>
      </c>
      <c r="P4587" s="1">
        <v>87.8</v>
      </c>
      <c r="Q4587" s="1">
        <v>70.599999999999994</v>
      </c>
      <c r="R4587" s="1">
        <v>121.5</v>
      </c>
      <c r="S4587" s="1">
        <v>0.19729144279876087</v>
      </c>
      <c r="T4587" s="1">
        <f t="shared" si="213"/>
        <v>0.35241231122002326</v>
      </c>
      <c r="U4587" s="2">
        <v>0.12222397123376093</v>
      </c>
      <c r="V4587" s="1">
        <f t="shared" si="214"/>
        <v>-0.69277091194940466</v>
      </c>
      <c r="W4587" s="1">
        <f t="shared" si="215"/>
        <v>1.9346681004386161</v>
      </c>
      <c r="X4587" s="2">
        <v>1.0977367185067739</v>
      </c>
    </row>
    <row r="4588" spans="1:24">
      <c r="A4588" s="1" t="s">
        <v>15240</v>
      </c>
      <c r="B4588" s="1" t="s">
        <v>15239</v>
      </c>
      <c r="C4588" s="1" t="s">
        <v>15238</v>
      </c>
      <c r="D4588" s="1">
        <v>29</v>
      </c>
      <c r="E4588" s="1">
        <v>9</v>
      </c>
      <c r="F4588" s="1">
        <v>12</v>
      </c>
      <c r="G4588" s="1">
        <v>424</v>
      </c>
      <c r="H4588" s="1">
        <v>48.3</v>
      </c>
      <c r="I4588" s="1">
        <v>81.3</v>
      </c>
      <c r="J4588" s="1">
        <v>89.4</v>
      </c>
      <c r="K4588" s="1">
        <v>101.8</v>
      </c>
      <c r="L4588" s="1">
        <v>96.6</v>
      </c>
      <c r="M4588" s="1">
        <v>114.1</v>
      </c>
      <c r="N4588" s="1">
        <v>94.7</v>
      </c>
      <c r="O4588" s="1">
        <v>104.6</v>
      </c>
      <c r="P4588" s="1">
        <v>108.2</v>
      </c>
      <c r="Q4588" s="1">
        <v>107.6</v>
      </c>
      <c r="R4588" s="1">
        <v>101.6</v>
      </c>
      <c r="S4588" s="1">
        <v>0.1973278898684169</v>
      </c>
      <c r="T4588" s="1">
        <f t="shared" si="213"/>
        <v>1.228179316012558</v>
      </c>
      <c r="U4588" s="2">
        <v>0.28590902898130865</v>
      </c>
      <c r="V4588" s="1">
        <f t="shared" si="214"/>
        <v>-0.17903094150581514</v>
      </c>
      <c r="W4588" s="1">
        <f t="shared" si="215"/>
        <v>0.84029894146496009</v>
      </c>
      <c r="X4588" s="2">
        <v>0.51603184045175676</v>
      </c>
    </row>
    <row r="4589" spans="1:24">
      <c r="A4589" s="1" t="s">
        <v>11247</v>
      </c>
      <c r="B4589" s="1" t="s">
        <v>11246</v>
      </c>
      <c r="C4589" s="1" t="s">
        <v>11245</v>
      </c>
      <c r="D4589" s="1">
        <v>6</v>
      </c>
      <c r="E4589" s="1">
        <v>4</v>
      </c>
      <c r="F4589" s="1">
        <v>5</v>
      </c>
      <c r="G4589" s="1">
        <v>732</v>
      </c>
      <c r="H4589" s="1">
        <v>83.2</v>
      </c>
      <c r="I4589" s="1">
        <v>94.6</v>
      </c>
      <c r="J4589" s="1">
        <v>105.8</v>
      </c>
      <c r="K4589" s="1">
        <v>93.6</v>
      </c>
      <c r="L4589" s="1">
        <v>98.7</v>
      </c>
      <c r="M4589" s="1">
        <v>123.2</v>
      </c>
      <c r="N4589" s="1">
        <v>77.2</v>
      </c>
      <c r="O4589" s="1">
        <v>69</v>
      </c>
      <c r="P4589" s="1">
        <v>101.1</v>
      </c>
      <c r="Q4589" s="1">
        <v>141.19999999999999</v>
      </c>
      <c r="R4589" s="1">
        <v>95.4</v>
      </c>
      <c r="S4589" s="1">
        <v>0.19735208061992343</v>
      </c>
      <c r="T4589" s="1">
        <f t="shared" si="213"/>
        <v>0.5207424890465745</v>
      </c>
      <c r="U4589" s="2">
        <v>0.1507371178446337</v>
      </c>
      <c r="V4589" s="1">
        <f t="shared" si="214"/>
        <v>0.12864024792524989</v>
      </c>
      <c r="W4589" s="1">
        <f t="shared" si="215"/>
        <v>0.23042309504706276</v>
      </c>
      <c r="X4589" s="2">
        <v>0.15068185542377135</v>
      </c>
    </row>
    <row r="4590" spans="1:24">
      <c r="A4590" s="1" t="s">
        <v>11726</v>
      </c>
      <c r="B4590" s="1" t="s">
        <v>11725</v>
      </c>
      <c r="C4590" s="1" t="s">
        <v>11724</v>
      </c>
      <c r="D4590" s="1">
        <v>74</v>
      </c>
      <c r="E4590" s="1">
        <v>17</v>
      </c>
      <c r="F4590" s="1">
        <v>70</v>
      </c>
      <c r="G4590" s="1">
        <v>255</v>
      </c>
      <c r="H4590" s="1">
        <v>27.6</v>
      </c>
      <c r="I4590" s="1">
        <v>100.6</v>
      </c>
      <c r="J4590" s="1">
        <v>91.1</v>
      </c>
      <c r="K4590" s="1">
        <v>96.2</v>
      </c>
      <c r="L4590" s="1">
        <v>93.5</v>
      </c>
      <c r="M4590" s="1">
        <v>91.5</v>
      </c>
      <c r="N4590" s="1">
        <v>105</v>
      </c>
      <c r="O4590" s="1">
        <v>94.2</v>
      </c>
      <c r="P4590" s="1">
        <v>128.1</v>
      </c>
      <c r="Q4590" s="1">
        <v>99.8</v>
      </c>
      <c r="R4590" s="1">
        <v>100.1</v>
      </c>
      <c r="S4590" s="1">
        <v>0.19742847047153375</v>
      </c>
      <c r="T4590" s="1">
        <f t="shared" si="213"/>
        <v>0.82577497549102508</v>
      </c>
      <c r="U4590" s="2">
        <v>0.20629250264221527</v>
      </c>
      <c r="V4590" s="1">
        <f t="shared" si="214"/>
        <v>-2.3263727102324768E-2</v>
      </c>
      <c r="W4590" s="1">
        <f t="shared" si="215"/>
        <v>0.13802289071404264</v>
      </c>
      <c r="X4590" s="2">
        <v>9.0255572483894153E-2</v>
      </c>
    </row>
    <row r="4591" spans="1:24">
      <c r="A4591" s="1" t="s">
        <v>15225</v>
      </c>
      <c r="B4591" s="1" t="s">
        <v>15224</v>
      </c>
      <c r="C4591" s="1" t="s">
        <v>15223</v>
      </c>
      <c r="D4591" s="1">
        <v>16</v>
      </c>
      <c r="E4591" s="1">
        <v>4</v>
      </c>
      <c r="F4591" s="1">
        <v>4</v>
      </c>
      <c r="G4591" s="1">
        <v>370</v>
      </c>
      <c r="H4591" s="1">
        <v>43.1</v>
      </c>
      <c r="I4591" s="1">
        <v>81.5</v>
      </c>
      <c r="J4591" s="1">
        <v>72.3</v>
      </c>
      <c r="K4591" s="1">
        <v>84.4</v>
      </c>
      <c r="L4591" s="1">
        <v>79.7</v>
      </c>
      <c r="M4591" s="1">
        <v>155.69999999999999</v>
      </c>
      <c r="N4591" s="1">
        <v>115.3</v>
      </c>
      <c r="O4591" s="1">
        <v>137.80000000000001</v>
      </c>
      <c r="P4591" s="1">
        <v>93.2</v>
      </c>
      <c r="Q4591" s="1">
        <v>86.4</v>
      </c>
      <c r="R4591" s="1">
        <v>93.8</v>
      </c>
      <c r="S4591" s="1">
        <v>0.19747772574692779</v>
      </c>
      <c r="T4591" s="1">
        <f t="shared" si="213"/>
        <v>1.6205276090249128</v>
      </c>
      <c r="U4591" s="2">
        <v>0.32021838541157366</v>
      </c>
      <c r="V4591" s="1">
        <f t="shared" si="214"/>
        <v>-0.77785967907848919</v>
      </c>
      <c r="W4591" s="1">
        <f t="shared" si="215"/>
        <v>2.5813705423114084</v>
      </c>
      <c r="X4591" s="2">
        <v>1.4215322793062186</v>
      </c>
    </row>
    <row r="4592" spans="1:24">
      <c r="A4592" s="1" t="s">
        <v>9042</v>
      </c>
      <c r="B4592" s="1" t="s">
        <v>9041</v>
      </c>
      <c r="C4592" s="1" t="s">
        <v>9040</v>
      </c>
      <c r="D4592" s="1">
        <v>40</v>
      </c>
      <c r="E4592" s="1">
        <v>3</v>
      </c>
      <c r="F4592" s="1">
        <v>3</v>
      </c>
      <c r="G4592" s="1">
        <v>144</v>
      </c>
      <c r="H4592" s="1">
        <v>15.6</v>
      </c>
      <c r="I4592" s="1">
        <v>88.1</v>
      </c>
      <c r="J4592" s="1">
        <v>88.2</v>
      </c>
      <c r="K4592" s="1">
        <v>83.2</v>
      </c>
      <c r="L4592" s="1">
        <v>85.8</v>
      </c>
      <c r="M4592" s="1">
        <v>168.2</v>
      </c>
      <c r="N4592" s="1">
        <v>99.3</v>
      </c>
      <c r="O4592" s="1">
        <v>90.1</v>
      </c>
      <c r="P4592" s="1">
        <v>123.6</v>
      </c>
      <c r="Q4592" s="1">
        <v>85.7</v>
      </c>
      <c r="R4592" s="1">
        <v>87.7</v>
      </c>
      <c r="S4592" s="1">
        <v>0.19765009611358522</v>
      </c>
      <c r="T4592" s="1">
        <f t="shared" si="213"/>
        <v>0.55728134399579665</v>
      </c>
      <c r="U4592" s="2">
        <v>0.15356759585330851</v>
      </c>
      <c r="V4592" s="1">
        <f t="shared" si="214"/>
        <v>-0.46553390160877489</v>
      </c>
      <c r="W4592" s="1">
        <f t="shared" si="215"/>
        <v>0.76315118345660216</v>
      </c>
      <c r="X4592" s="2">
        <v>0.47153474096598991</v>
      </c>
    </row>
    <row r="4593" spans="1:24">
      <c r="A4593" s="1" t="s">
        <v>13861</v>
      </c>
      <c r="B4593" s="1" t="s">
        <v>13860</v>
      </c>
      <c r="C4593" s="1" t="s">
        <v>13859</v>
      </c>
      <c r="D4593" s="1">
        <v>4</v>
      </c>
      <c r="E4593" s="1">
        <v>1</v>
      </c>
      <c r="F4593" s="1">
        <v>1</v>
      </c>
      <c r="G4593" s="1">
        <v>360</v>
      </c>
      <c r="H4593" s="1">
        <v>39.799999999999997</v>
      </c>
      <c r="I4593" s="1">
        <v>77.3</v>
      </c>
      <c r="J4593" s="1">
        <v>90.3</v>
      </c>
      <c r="K4593" s="1">
        <v>99.1</v>
      </c>
      <c r="L4593" s="1">
        <v>95.2</v>
      </c>
      <c r="M4593" s="1">
        <v>108.3</v>
      </c>
      <c r="N4593" s="1">
        <v>97.5</v>
      </c>
      <c r="O4593" s="1">
        <v>121.1</v>
      </c>
      <c r="P4593" s="1">
        <v>101.6</v>
      </c>
      <c r="Q4593" s="1">
        <v>102.4</v>
      </c>
      <c r="R4593" s="1">
        <v>107.3</v>
      </c>
      <c r="S4593" s="1">
        <v>0.19775196837548464</v>
      </c>
      <c r="T4593" s="1">
        <f t="shared" si="213"/>
        <v>1.1495780573938768</v>
      </c>
      <c r="U4593" s="2">
        <v>0.28168991478900829</v>
      </c>
      <c r="V4593" s="1">
        <f t="shared" si="214"/>
        <v>-0.26829576867357102</v>
      </c>
      <c r="W4593" s="1">
        <f t="shared" si="215"/>
        <v>1.1614960021972511</v>
      </c>
      <c r="X4593" s="2">
        <v>0.68963376077155236</v>
      </c>
    </row>
    <row r="4594" spans="1:24">
      <c r="A4594" s="1" t="s">
        <v>14851</v>
      </c>
      <c r="B4594" s="1" t="s">
        <v>14850</v>
      </c>
      <c r="C4594" s="1" t="s">
        <v>14849</v>
      </c>
      <c r="D4594" s="1">
        <v>6</v>
      </c>
      <c r="E4594" s="1">
        <v>5</v>
      </c>
      <c r="F4594" s="1">
        <v>6</v>
      </c>
      <c r="G4594" s="1">
        <v>966</v>
      </c>
      <c r="H4594" s="1">
        <v>109.6</v>
      </c>
      <c r="I4594" s="1">
        <v>92.4</v>
      </c>
      <c r="J4594" s="1">
        <v>84.2</v>
      </c>
      <c r="K4594" s="1">
        <v>80.8</v>
      </c>
      <c r="L4594" s="1">
        <v>70.2</v>
      </c>
      <c r="M4594" s="1">
        <v>180.8</v>
      </c>
      <c r="N4594" s="1">
        <v>110.7</v>
      </c>
      <c r="O4594" s="1">
        <v>99.2</v>
      </c>
      <c r="P4594" s="1">
        <v>96.1</v>
      </c>
      <c r="Q4594" s="1">
        <v>94.1</v>
      </c>
      <c r="R4594" s="1">
        <v>91.6</v>
      </c>
      <c r="S4594" s="1">
        <v>0.19777375394747149</v>
      </c>
      <c r="T4594" s="1">
        <f t="shared" si="213"/>
        <v>1.0849086805768742</v>
      </c>
      <c r="U4594" s="2">
        <v>0.26799907361378922</v>
      </c>
      <c r="V4594" s="1">
        <f t="shared" si="214"/>
        <v>-0.66916339782150802</v>
      </c>
      <c r="W4594" s="1">
        <f t="shared" si="215"/>
        <v>1.0992336131102947</v>
      </c>
      <c r="X4594" s="2">
        <v>0.65866229566633772</v>
      </c>
    </row>
    <row r="4595" spans="1:24">
      <c r="A4595" s="1" t="s">
        <v>6381</v>
      </c>
      <c r="B4595" s="1" t="s">
        <v>6380</v>
      </c>
      <c r="C4595" s="1" t="s">
        <v>6379</v>
      </c>
      <c r="D4595" s="1">
        <v>6</v>
      </c>
      <c r="E4595" s="1">
        <v>3</v>
      </c>
      <c r="F4595" s="1">
        <v>5</v>
      </c>
      <c r="G4595" s="1">
        <v>771</v>
      </c>
      <c r="H4595" s="1">
        <v>84.9</v>
      </c>
      <c r="I4595" s="1">
        <v>70.099999999999994</v>
      </c>
      <c r="J4595" s="1">
        <v>58.3</v>
      </c>
      <c r="K4595" s="1">
        <v>56.2</v>
      </c>
      <c r="L4595" s="1">
        <v>57.3</v>
      </c>
      <c r="M4595" s="1">
        <v>255.9</v>
      </c>
      <c r="N4595" s="1">
        <v>166.5</v>
      </c>
      <c r="O4595" s="1">
        <v>127.5</v>
      </c>
      <c r="P4595" s="1">
        <v>56</v>
      </c>
      <c r="Q4595" s="1">
        <v>98.8</v>
      </c>
      <c r="R4595" s="1">
        <v>53.3</v>
      </c>
      <c r="S4595" s="1">
        <v>0.19790369503425381</v>
      </c>
      <c r="T4595" s="1">
        <f t="shared" si="213"/>
        <v>0.28260339240120391</v>
      </c>
      <c r="U4595" s="2">
        <v>0.1013903618309553</v>
      </c>
      <c r="V4595" s="1">
        <f t="shared" si="214"/>
        <v>-1.599796016559961</v>
      </c>
      <c r="W4595" s="1">
        <f t="shared" si="215"/>
        <v>1.9141373625339775</v>
      </c>
      <c r="X4595" s="2">
        <v>1.0895331613609662</v>
      </c>
    </row>
    <row r="4596" spans="1:24">
      <c r="A4596" s="1" t="s">
        <v>15573</v>
      </c>
      <c r="B4596" s="1" t="s">
        <v>15572</v>
      </c>
      <c r="C4596" s="1" t="s">
        <v>15571</v>
      </c>
      <c r="D4596" s="1">
        <v>2</v>
      </c>
      <c r="E4596" s="1">
        <v>1</v>
      </c>
      <c r="F4596" s="1">
        <v>1</v>
      </c>
      <c r="G4596" s="1">
        <v>796</v>
      </c>
      <c r="H4596" s="1">
        <v>85.8</v>
      </c>
      <c r="I4596" s="1">
        <v>117.7</v>
      </c>
      <c r="J4596" s="1">
        <v>87.7</v>
      </c>
      <c r="K4596" s="1">
        <v>101.6</v>
      </c>
      <c r="L4596" s="1">
        <v>101.9</v>
      </c>
      <c r="M4596" s="1">
        <v>59.8</v>
      </c>
      <c r="N4596" s="1">
        <v>88.4</v>
      </c>
      <c r="O4596" s="1">
        <v>91.2</v>
      </c>
      <c r="P4596" s="1">
        <v>149.30000000000001</v>
      </c>
      <c r="Q4596" s="1">
        <v>83.1</v>
      </c>
      <c r="R4596" s="1">
        <v>119.4</v>
      </c>
      <c r="S4596" s="1">
        <v>0.19804491922443934</v>
      </c>
      <c r="T4596" s="1">
        <f t="shared" si="213"/>
        <v>0.36523199135988127</v>
      </c>
      <c r="U4596" s="2">
        <v>0.12450257589496114</v>
      </c>
      <c r="V4596" s="1">
        <f t="shared" si="214"/>
        <v>0.35728741130401975</v>
      </c>
      <c r="W4596" s="1">
        <f t="shared" si="215"/>
        <v>1.0035391944188037</v>
      </c>
      <c r="X4596" s="2">
        <v>0.60458872261613861</v>
      </c>
    </row>
    <row r="4597" spans="1:24">
      <c r="A4597" s="1" t="s">
        <v>9525</v>
      </c>
      <c r="B4597" s="1" t="s">
        <v>9524</v>
      </c>
      <c r="C4597" s="1" t="s">
        <v>9523</v>
      </c>
      <c r="D4597" s="1">
        <v>43</v>
      </c>
      <c r="E4597" s="1">
        <v>7</v>
      </c>
      <c r="F4597" s="1">
        <v>10</v>
      </c>
      <c r="G4597" s="1">
        <v>182</v>
      </c>
      <c r="H4597" s="1">
        <v>21.1</v>
      </c>
      <c r="I4597" s="1">
        <v>128</v>
      </c>
      <c r="J4597" s="1">
        <v>101.8</v>
      </c>
      <c r="K4597" s="1">
        <v>90.3</v>
      </c>
      <c r="L4597" s="1">
        <v>91</v>
      </c>
      <c r="M4597" s="1">
        <v>89.6</v>
      </c>
      <c r="N4597" s="1">
        <v>82.7</v>
      </c>
      <c r="O4597" s="1">
        <v>62.9</v>
      </c>
      <c r="P4597" s="1">
        <v>92.7</v>
      </c>
      <c r="Q4597" s="1">
        <v>163.1</v>
      </c>
      <c r="R4597" s="1">
        <v>97.9</v>
      </c>
      <c r="S4597" s="1">
        <v>0.19807434641582533</v>
      </c>
      <c r="T4597" s="1">
        <f t="shared" si="213"/>
        <v>0.28773462518405696</v>
      </c>
      <c r="U4597" s="2">
        <v>0.1018141824967375</v>
      </c>
      <c r="V4597" s="1">
        <f t="shared" si="214"/>
        <v>0.39056381244872918</v>
      </c>
      <c r="W4597" s="1">
        <f t="shared" si="215"/>
        <v>0.97355835403115276</v>
      </c>
      <c r="X4597" s="2">
        <v>0.58715259563353295</v>
      </c>
    </row>
    <row r="4598" spans="1:24">
      <c r="A4598" s="1" t="s">
        <v>13504</v>
      </c>
      <c r="B4598" s="1" t="s">
        <v>13503</v>
      </c>
      <c r="C4598" s="1" t="s">
        <v>13502</v>
      </c>
      <c r="D4598" s="1">
        <v>16</v>
      </c>
      <c r="E4598" s="1">
        <v>12</v>
      </c>
      <c r="F4598" s="1">
        <v>25</v>
      </c>
      <c r="G4598" s="1">
        <v>1090</v>
      </c>
      <c r="H4598" s="1">
        <v>117.1</v>
      </c>
      <c r="I4598" s="1">
        <v>99.7</v>
      </c>
      <c r="J4598" s="1">
        <v>83.2</v>
      </c>
      <c r="K4598" s="1">
        <v>86.9</v>
      </c>
      <c r="L4598" s="1">
        <v>82.6</v>
      </c>
      <c r="M4598" s="1">
        <v>138.6</v>
      </c>
      <c r="N4598" s="1">
        <v>104.2</v>
      </c>
      <c r="O4598" s="1">
        <v>101.7</v>
      </c>
      <c r="P4598" s="1">
        <v>93.2</v>
      </c>
      <c r="Q4598" s="1">
        <v>119.3</v>
      </c>
      <c r="R4598" s="1">
        <v>90.7</v>
      </c>
      <c r="S4598" s="1">
        <v>0.19809332852952197</v>
      </c>
      <c r="T4598" s="1">
        <f t="shared" si="213"/>
        <v>0.68069131517196679</v>
      </c>
      <c r="U4598" s="2">
        <v>0.17219747763761176</v>
      </c>
      <c r="V4598" s="1">
        <f t="shared" si="214"/>
        <v>-0.382327557950084</v>
      </c>
      <c r="W4598" s="1">
        <f t="shared" si="215"/>
        <v>1.2243125276631093</v>
      </c>
      <c r="X4598" s="2">
        <v>0.72235912851644424</v>
      </c>
    </row>
    <row r="4599" spans="1:24">
      <c r="A4599" s="1" t="s">
        <v>1013</v>
      </c>
      <c r="B4599" s="1" t="s">
        <v>1012</v>
      </c>
      <c r="C4599" s="1" t="s">
        <v>1011</v>
      </c>
      <c r="D4599" s="1">
        <v>4</v>
      </c>
      <c r="E4599" s="1">
        <v>3</v>
      </c>
      <c r="F4599" s="1">
        <v>4</v>
      </c>
      <c r="G4599" s="1">
        <v>1234</v>
      </c>
      <c r="H4599" s="1">
        <v>139.4</v>
      </c>
      <c r="I4599" s="1">
        <v>126.1</v>
      </c>
      <c r="J4599" s="1">
        <v>90.2</v>
      </c>
      <c r="K4599" s="1">
        <v>78.5</v>
      </c>
      <c r="L4599" s="1">
        <v>87.7</v>
      </c>
      <c r="M4599" s="1">
        <v>72.5</v>
      </c>
      <c r="N4599" s="1">
        <v>112.6</v>
      </c>
      <c r="O4599" s="1">
        <v>103.2</v>
      </c>
      <c r="P4599" s="1">
        <v>73.7</v>
      </c>
      <c r="Q4599" s="1">
        <v>182.9</v>
      </c>
      <c r="R4599" s="1">
        <v>72.5</v>
      </c>
      <c r="S4599" s="1">
        <v>0.19810377793581654</v>
      </c>
      <c r="T4599" s="1">
        <f t="shared" si="213"/>
        <v>0.16256760841491022</v>
      </c>
      <c r="U4599" s="2">
        <v>5.6554113993782185E-2</v>
      </c>
      <c r="V4599" s="1">
        <f t="shared" si="214"/>
        <v>-7.1485883063740633E-3</v>
      </c>
      <c r="W4599" s="1">
        <f t="shared" si="215"/>
        <v>9.8998617727710739E-3</v>
      </c>
      <c r="X4599" s="2">
        <v>5.8917663601470186E-3</v>
      </c>
    </row>
    <row r="4600" spans="1:24">
      <c r="A4600" s="1" t="s">
        <v>8085</v>
      </c>
      <c r="B4600" s="1" t="s">
        <v>8084</v>
      </c>
      <c r="C4600" s="1" t="s">
        <v>8083</v>
      </c>
      <c r="D4600" s="1">
        <v>16</v>
      </c>
      <c r="E4600" s="1">
        <v>5</v>
      </c>
      <c r="F4600" s="1">
        <v>8</v>
      </c>
      <c r="G4600" s="1">
        <v>446</v>
      </c>
      <c r="H4600" s="1">
        <v>49.4</v>
      </c>
      <c r="I4600" s="1">
        <v>105.7</v>
      </c>
      <c r="J4600" s="1">
        <v>93.1</v>
      </c>
      <c r="K4600" s="1">
        <v>87.3</v>
      </c>
      <c r="L4600" s="1">
        <v>86.4</v>
      </c>
      <c r="M4600" s="1">
        <v>103.8</v>
      </c>
      <c r="N4600" s="1">
        <v>101.4</v>
      </c>
      <c r="O4600" s="1">
        <v>101.7</v>
      </c>
      <c r="P4600" s="1">
        <v>89.6</v>
      </c>
      <c r="Q4600" s="1">
        <v>141.5</v>
      </c>
      <c r="R4600" s="1">
        <v>89.5</v>
      </c>
      <c r="S4600" s="1">
        <v>0.19857149919650574</v>
      </c>
      <c r="T4600" s="1">
        <f t="shared" si="213"/>
        <v>0.38352719464278007</v>
      </c>
      <c r="U4600" s="2">
        <v>0.12770647996768142</v>
      </c>
      <c r="V4600" s="1">
        <f t="shared" si="214"/>
        <v>-0.13556571950844226</v>
      </c>
      <c r="W4600" s="1">
        <f t="shared" si="215"/>
        <v>0.84182287564163949</v>
      </c>
      <c r="X4600" s="2">
        <v>0.5169229469062544</v>
      </c>
    </row>
    <row r="4601" spans="1:24">
      <c r="A4601" s="1" t="s">
        <v>13885</v>
      </c>
      <c r="B4601" s="1" t="s">
        <v>13884</v>
      </c>
      <c r="C4601" s="1" t="s">
        <v>13883</v>
      </c>
      <c r="D4601" s="1">
        <v>6</v>
      </c>
      <c r="E4601" s="1">
        <v>5</v>
      </c>
      <c r="F4601" s="1">
        <v>7</v>
      </c>
      <c r="G4601" s="1">
        <v>880</v>
      </c>
      <c r="H4601" s="1">
        <v>101.1</v>
      </c>
      <c r="I4601" s="1">
        <v>77.3</v>
      </c>
      <c r="J4601" s="1">
        <v>95</v>
      </c>
      <c r="K4601" s="1">
        <v>107.9</v>
      </c>
      <c r="L4601" s="1">
        <v>96.3</v>
      </c>
      <c r="M4601" s="1">
        <v>95.2</v>
      </c>
      <c r="N4601" s="1">
        <v>94.1</v>
      </c>
      <c r="O4601" s="1">
        <v>110.2</v>
      </c>
      <c r="P4601" s="1">
        <v>113</v>
      </c>
      <c r="Q4601" s="1">
        <v>105.7</v>
      </c>
      <c r="R4601" s="1">
        <v>105.4</v>
      </c>
      <c r="S4601" s="1">
        <v>0.19882665503739372</v>
      </c>
      <c r="T4601" s="1">
        <f t="shared" si="213"/>
        <v>0.87667991242169596</v>
      </c>
      <c r="U4601" s="2">
        <v>0.21867677647276712</v>
      </c>
      <c r="V4601" s="1">
        <f t="shared" si="214"/>
        <v>-8.4943637395700961E-2</v>
      </c>
      <c r="W4601" s="1">
        <f t="shared" si="215"/>
        <v>0.26912172717287269</v>
      </c>
      <c r="X4601" s="2">
        <v>0.17618293265401017</v>
      </c>
    </row>
    <row r="4602" spans="1:24">
      <c r="A4602" s="1" t="s">
        <v>15462</v>
      </c>
      <c r="B4602" s="1" t="s">
        <v>15461</v>
      </c>
      <c r="C4602" s="1" t="s">
        <v>15460</v>
      </c>
      <c r="D4602" s="1">
        <v>13</v>
      </c>
      <c r="E4602" s="1">
        <v>5</v>
      </c>
      <c r="F4602" s="1">
        <v>6</v>
      </c>
      <c r="G4602" s="1">
        <v>625</v>
      </c>
      <c r="H4602" s="1">
        <v>71.2</v>
      </c>
      <c r="I4602" s="1">
        <v>77</v>
      </c>
      <c r="J4602" s="1">
        <v>83.7</v>
      </c>
      <c r="K4602" s="1">
        <v>100.3</v>
      </c>
      <c r="L4602" s="1">
        <v>95.8</v>
      </c>
      <c r="M4602" s="1">
        <v>123.9</v>
      </c>
      <c r="N4602" s="1">
        <v>98.4</v>
      </c>
      <c r="O4602" s="1">
        <v>113.6</v>
      </c>
      <c r="P4602" s="1">
        <v>114.4</v>
      </c>
      <c r="Q4602" s="1">
        <v>88.1</v>
      </c>
      <c r="R4602" s="1">
        <v>104.7</v>
      </c>
      <c r="S4602" s="1">
        <v>0.19910010007969495</v>
      </c>
      <c r="T4602" s="1">
        <f t="shared" si="213"/>
        <v>0.69070477223794102</v>
      </c>
      <c r="U4602" s="2">
        <v>0.17355508581671703</v>
      </c>
      <c r="V4602" s="1">
        <f t="shared" si="214"/>
        <v>-0.32795367959303734</v>
      </c>
      <c r="W4602" s="1">
        <f t="shared" si="215"/>
        <v>1.2983710318350337</v>
      </c>
      <c r="X4602" s="2">
        <v>0.75915181405683185</v>
      </c>
    </row>
    <row r="4603" spans="1:24">
      <c r="A4603" s="1" t="s">
        <v>13309</v>
      </c>
      <c r="B4603" s="1" t="s">
        <v>13308</v>
      </c>
      <c r="C4603" s="1" t="s">
        <v>13307</v>
      </c>
      <c r="D4603" s="1">
        <v>76</v>
      </c>
      <c r="E4603" s="1">
        <v>30</v>
      </c>
      <c r="F4603" s="1">
        <v>511</v>
      </c>
      <c r="G4603" s="1">
        <v>529</v>
      </c>
      <c r="H4603" s="1">
        <v>56.3</v>
      </c>
      <c r="I4603" s="1">
        <v>94.8</v>
      </c>
      <c r="J4603" s="1">
        <v>88</v>
      </c>
      <c r="K4603" s="1">
        <v>92.3</v>
      </c>
      <c r="L4603" s="1">
        <v>92</v>
      </c>
      <c r="M4603" s="1">
        <v>122.7</v>
      </c>
      <c r="N4603" s="1">
        <v>96.3</v>
      </c>
      <c r="O4603" s="1">
        <v>97.8</v>
      </c>
      <c r="P4603" s="1">
        <v>119</v>
      </c>
      <c r="Q4603" s="1">
        <v>96.5</v>
      </c>
      <c r="R4603" s="1">
        <v>100.6</v>
      </c>
      <c r="S4603" s="1">
        <v>0.19924542008379498</v>
      </c>
      <c r="T4603" s="1">
        <f t="shared" si="213"/>
        <v>1.1327692011070729</v>
      </c>
      <c r="U4603" s="2">
        <v>0.27618472468958583</v>
      </c>
      <c r="V4603" s="1">
        <f t="shared" si="214"/>
        <v>-0.20243672025890619</v>
      </c>
      <c r="W4603" s="1">
        <f t="shared" si="215"/>
        <v>0.9249618745134135</v>
      </c>
      <c r="X4603" s="2">
        <v>0.56273906229352078</v>
      </c>
    </row>
    <row r="4604" spans="1:24">
      <c r="A4604" s="1" t="s">
        <v>15180</v>
      </c>
      <c r="B4604" s="1" t="s">
        <v>15179</v>
      </c>
      <c r="C4604" s="1" t="s">
        <v>15178</v>
      </c>
      <c r="D4604" s="1">
        <v>79</v>
      </c>
      <c r="E4604" s="1">
        <v>45</v>
      </c>
      <c r="F4604" s="1">
        <v>334</v>
      </c>
      <c r="G4604" s="1">
        <v>509</v>
      </c>
      <c r="H4604" s="1">
        <v>57</v>
      </c>
      <c r="I4604" s="1">
        <v>92.2</v>
      </c>
      <c r="J4604" s="1">
        <v>83.9</v>
      </c>
      <c r="K4604" s="1">
        <v>87.2</v>
      </c>
      <c r="L4604" s="1">
        <v>81.3</v>
      </c>
      <c r="M4604" s="1">
        <v>114.8</v>
      </c>
      <c r="N4604" s="1">
        <v>121.1</v>
      </c>
      <c r="O4604" s="1">
        <v>122.8</v>
      </c>
      <c r="P4604" s="1">
        <v>119.6</v>
      </c>
      <c r="Q4604" s="1">
        <v>78.400000000000006</v>
      </c>
      <c r="R4604" s="1">
        <v>98.8</v>
      </c>
      <c r="S4604" s="1">
        <v>0.19960588967469878</v>
      </c>
      <c r="T4604" s="1">
        <f t="shared" si="213"/>
        <v>0.56713547877045334</v>
      </c>
      <c r="U4604" s="2">
        <v>0.15455854125498769</v>
      </c>
      <c r="V4604" s="1">
        <f t="shared" si="214"/>
        <v>-0.47289254301142003</v>
      </c>
      <c r="W4604" s="1">
        <f t="shared" si="215"/>
        <v>3.7028638851806455</v>
      </c>
      <c r="X4604" s="2">
        <v>1.8646884475709615</v>
      </c>
    </row>
    <row r="4605" spans="1:24">
      <c r="A4605" s="1" t="s">
        <v>16253</v>
      </c>
      <c r="B4605" s="1" t="s">
        <v>16252</v>
      </c>
      <c r="C4605" s="1" t="s">
        <v>16251</v>
      </c>
      <c r="D4605" s="1">
        <v>65</v>
      </c>
      <c r="E4605" s="1">
        <v>31</v>
      </c>
      <c r="F4605" s="1">
        <v>135</v>
      </c>
      <c r="G4605" s="1">
        <v>452</v>
      </c>
      <c r="H4605" s="1">
        <v>50.9</v>
      </c>
      <c r="I4605" s="1">
        <v>94.3</v>
      </c>
      <c r="J4605" s="1">
        <v>87.1</v>
      </c>
      <c r="K4605" s="1">
        <v>94.5</v>
      </c>
      <c r="L4605" s="1">
        <v>93.6</v>
      </c>
      <c r="M4605" s="1">
        <v>111.4</v>
      </c>
      <c r="N4605" s="1">
        <v>96.9</v>
      </c>
      <c r="O4605" s="1">
        <v>104</v>
      </c>
      <c r="P4605" s="1">
        <v>120</v>
      </c>
      <c r="Q4605" s="1">
        <v>82.8</v>
      </c>
      <c r="R4605" s="1">
        <v>115.5</v>
      </c>
      <c r="S4605" s="1">
        <v>0.19985029188125158</v>
      </c>
      <c r="T4605" s="1">
        <f t="shared" si="213"/>
        <v>0.63939710890904644</v>
      </c>
      <c r="U4605" s="2">
        <v>0.16594160634662225</v>
      </c>
      <c r="V4605" s="1">
        <f t="shared" si="214"/>
        <v>-0.17239570426590392</v>
      </c>
      <c r="W4605" s="1">
        <f t="shared" si="215"/>
        <v>1.4578941422993827</v>
      </c>
      <c r="X4605" s="2">
        <v>0.8454589995427686</v>
      </c>
    </row>
    <row r="4606" spans="1:24">
      <c r="A4606" s="1" t="s">
        <v>9000</v>
      </c>
      <c r="B4606" s="1" t="s">
        <v>8999</v>
      </c>
      <c r="C4606" s="1" t="s">
        <v>8998</v>
      </c>
      <c r="D4606" s="1">
        <v>59</v>
      </c>
      <c r="E4606" s="1">
        <v>10</v>
      </c>
      <c r="F4606" s="1">
        <v>21</v>
      </c>
      <c r="G4606" s="1">
        <v>128</v>
      </c>
      <c r="H4606" s="1">
        <v>14.2</v>
      </c>
      <c r="I4606" s="1">
        <v>94.9</v>
      </c>
      <c r="J4606" s="1">
        <v>94.6</v>
      </c>
      <c r="K4606" s="1">
        <v>91.6</v>
      </c>
      <c r="L4606" s="1">
        <v>90.3</v>
      </c>
      <c r="M4606" s="1">
        <v>92.4</v>
      </c>
      <c r="N4606" s="1">
        <v>115.9</v>
      </c>
      <c r="O4606" s="1">
        <v>100.3</v>
      </c>
      <c r="P4606" s="1">
        <v>132.30000000000001</v>
      </c>
      <c r="Q4606" s="1">
        <v>93.9</v>
      </c>
      <c r="R4606" s="1">
        <v>93.8</v>
      </c>
      <c r="S4606" s="1">
        <v>0.20013558911814749</v>
      </c>
      <c r="T4606" s="1">
        <f t="shared" si="213"/>
        <v>0.58976907221249075</v>
      </c>
      <c r="U4606" s="2">
        <v>0.16057557490086724</v>
      </c>
      <c r="V4606" s="1">
        <f t="shared" si="214"/>
        <v>-0.14780174591415784</v>
      </c>
      <c r="W4606" s="1">
        <f t="shared" si="215"/>
        <v>0.81831199151919065</v>
      </c>
      <c r="X4606" s="2">
        <v>0.50255765017750176</v>
      </c>
    </row>
    <row r="4607" spans="1:24">
      <c r="A4607" s="1" t="s">
        <v>13156</v>
      </c>
      <c r="B4607" s="1" t="s">
        <v>13155</v>
      </c>
      <c r="C4607" s="1" t="s">
        <v>13154</v>
      </c>
      <c r="D4607" s="1">
        <v>23</v>
      </c>
      <c r="E4607" s="1">
        <v>4</v>
      </c>
      <c r="F4607" s="1">
        <v>7</v>
      </c>
      <c r="G4607" s="1">
        <v>207</v>
      </c>
      <c r="H4607" s="1">
        <v>23.3</v>
      </c>
      <c r="I4607" s="1">
        <v>102.5</v>
      </c>
      <c r="J4607" s="1">
        <v>83.1</v>
      </c>
      <c r="K4607" s="1">
        <v>95.3</v>
      </c>
      <c r="L4607" s="1">
        <v>86.1</v>
      </c>
      <c r="M4607" s="1">
        <v>121.3</v>
      </c>
      <c r="N4607" s="1">
        <v>101.4</v>
      </c>
      <c r="O4607" s="1">
        <v>93.9</v>
      </c>
      <c r="P4607" s="1">
        <v>126.8</v>
      </c>
      <c r="Q4607" s="1">
        <v>91</v>
      </c>
      <c r="R4607" s="1">
        <v>98.5</v>
      </c>
      <c r="S4607" s="1">
        <v>0.20055099206566246</v>
      </c>
      <c r="T4607" s="1">
        <f t="shared" si="213"/>
        <v>0.60221071833686313</v>
      </c>
      <c r="U4607" s="2">
        <v>0.1629251592571912</v>
      </c>
      <c r="V4607" s="1">
        <f t="shared" si="214"/>
        <v>-0.20191869168544999</v>
      </c>
      <c r="W4607" s="1">
        <f t="shared" si="215"/>
        <v>0.76841304564413049</v>
      </c>
      <c r="X4607" s="2">
        <v>0.47531739708487714</v>
      </c>
    </row>
    <row r="4608" spans="1:24">
      <c r="A4608" s="1" t="s">
        <v>9423</v>
      </c>
      <c r="B4608" s="1" t="s">
        <v>9422</v>
      </c>
      <c r="C4608" s="1" t="s">
        <v>9421</v>
      </c>
      <c r="D4608" s="1">
        <v>6</v>
      </c>
      <c r="E4608" s="1">
        <v>3</v>
      </c>
      <c r="F4608" s="1">
        <v>4</v>
      </c>
      <c r="G4608" s="1">
        <v>539</v>
      </c>
      <c r="H4608" s="1">
        <v>60.4</v>
      </c>
      <c r="I4608" s="1">
        <v>98.3</v>
      </c>
      <c r="J4608" s="1">
        <v>87.7</v>
      </c>
      <c r="K4608" s="1">
        <v>82.3</v>
      </c>
      <c r="L4608" s="1">
        <v>85</v>
      </c>
      <c r="M4608" s="1">
        <v>139.30000000000001</v>
      </c>
      <c r="N4608" s="1">
        <v>107.6</v>
      </c>
      <c r="O4608" s="1">
        <v>95.2</v>
      </c>
      <c r="P4608" s="1">
        <v>87.6</v>
      </c>
      <c r="Q4608" s="1">
        <v>133.9</v>
      </c>
      <c r="R4608" s="1">
        <v>83</v>
      </c>
      <c r="S4608" s="1">
        <v>0.20058597818188623</v>
      </c>
      <c r="T4608" s="1">
        <f t="shared" si="213"/>
        <v>0.40164080681341785</v>
      </c>
      <c r="U4608" s="2">
        <v>0.13265807079578837</v>
      </c>
      <c r="V4608" s="1">
        <f t="shared" si="214"/>
        <v>-0.36856185415609127</v>
      </c>
      <c r="W4608" s="1">
        <f t="shared" si="215"/>
        <v>1.0960998993222573</v>
      </c>
      <c r="X4608" s="2">
        <v>0.65675766066322228</v>
      </c>
    </row>
    <row r="4609" spans="1:24">
      <c r="A4609" s="1" t="s">
        <v>11199</v>
      </c>
      <c r="B4609" s="1" t="s">
        <v>11198</v>
      </c>
      <c r="C4609" s="1" t="s">
        <v>11197</v>
      </c>
      <c r="D4609" s="1">
        <v>28</v>
      </c>
      <c r="E4609" s="1">
        <v>5</v>
      </c>
      <c r="F4609" s="1">
        <v>6</v>
      </c>
      <c r="G4609" s="1">
        <v>222</v>
      </c>
      <c r="H4609" s="1">
        <v>25.6</v>
      </c>
      <c r="I4609" s="1">
        <v>80.8</v>
      </c>
      <c r="J4609" s="1">
        <v>92.6</v>
      </c>
      <c r="K4609" s="1">
        <v>106.8</v>
      </c>
      <c r="L4609" s="1">
        <v>95.2</v>
      </c>
      <c r="M4609" s="1">
        <v>111.3</v>
      </c>
      <c r="N4609" s="1">
        <v>96.3</v>
      </c>
      <c r="O4609" s="1">
        <v>93.4</v>
      </c>
      <c r="P4609" s="1">
        <v>97.4</v>
      </c>
      <c r="Q4609" s="1">
        <v>128</v>
      </c>
      <c r="R4609" s="1">
        <v>98.2</v>
      </c>
      <c r="S4609" s="1">
        <v>0.20082045687794717</v>
      </c>
      <c r="T4609" s="1">
        <f t="shared" si="213"/>
        <v>0.61893610434281776</v>
      </c>
      <c r="U4609" s="2">
        <v>0.1629251592571912</v>
      </c>
      <c r="V4609" s="1">
        <f t="shared" si="214"/>
        <v>-9.63723360950339E-2</v>
      </c>
      <c r="W4609" s="1">
        <f t="shared" si="215"/>
        <v>0.35108097995839704</v>
      </c>
      <c r="X4609" s="2">
        <v>0.2267547484943154</v>
      </c>
    </row>
    <row r="4610" spans="1:24">
      <c r="A4610" s="1" t="s">
        <v>12047</v>
      </c>
      <c r="B4610" s="1" t="s">
        <v>12046</v>
      </c>
      <c r="C4610" s="1" t="s">
        <v>12045</v>
      </c>
      <c r="D4610" s="1">
        <v>26</v>
      </c>
      <c r="E4610" s="1">
        <v>16</v>
      </c>
      <c r="F4610" s="1">
        <v>21</v>
      </c>
      <c r="G4610" s="1">
        <v>921</v>
      </c>
      <c r="H4610" s="1">
        <v>100.2</v>
      </c>
      <c r="I4610" s="1">
        <v>105.8</v>
      </c>
      <c r="J4610" s="1">
        <v>85.3</v>
      </c>
      <c r="K4610" s="1">
        <v>98.9</v>
      </c>
      <c r="L4610" s="1">
        <v>92.8</v>
      </c>
      <c r="M4610" s="1">
        <v>94.9</v>
      </c>
      <c r="N4610" s="1">
        <v>92.7</v>
      </c>
      <c r="O4610" s="1">
        <v>99.6</v>
      </c>
      <c r="P4610" s="1">
        <v>101.8</v>
      </c>
      <c r="Q4610" s="1">
        <v>127.7</v>
      </c>
      <c r="R4610" s="1">
        <v>100.6</v>
      </c>
      <c r="S4610" s="1">
        <v>0.20134980801535421</v>
      </c>
      <c r="T4610" s="1">
        <f t="shared" ref="T4610:T4673" si="216">-LOG10(TTEST(I4610:L4610,P4610:R4610,2,2))</f>
        <v>0.76195712449818431</v>
      </c>
      <c r="U4610" s="2">
        <v>0.18987485592581838</v>
      </c>
      <c r="V4610" s="1">
        <f t="shared" ref="V4610:V4673" si="217">LOG(AVERAGE(I4610:L4610)/AVERAGE(M4610:O4610),2)</f>
        <v>-5.0241861586975821E-4</v>
      </c>
      <c r="W4610" s="1">
        <f t="shared" ref="W4610:W4673" si="218">-LOG10(TTEST(I4610:L4610,M4610:O4610,2,2))</f>
        <v>2.0250263209862433E-3</v>
      </c>
      <c r="X4610" s="2">
        <v>8.5606741545036016E-4</v>
      </c>
    </row>
    <row r="4611" spans="1:24">
      <c r="A4611" s="1" t="s">
        <v>7788</v>
      </c>
      <c r="B4611" s="1" t="s">
        <v>7787</v>
      </c>
      <c r="C4611" s="1" t="s">
        <v>7786</v>
      </c>
      <c r="D4611" s="1">
        <v>1</v>
      </c>
      <c r="E4611" s="1">
        <v>2</v>
      </c>
      <c r="F4611" s="1">
        <v>2</v>
      </c>
      <c r="G4611" s="1">
        <v>2073</v>
      </c>
      <c r="H4611" s="1">
        <v>237.6</v>
      </c>
      <c r="I4611" s="1">
        <v>80.8</v>
      </c>
      <c r="J4611" s="1">
        <v>127.3</v>
      </c>
      <c r="K4611" s="1">
        <v>98.5</v>
      </c>
      <c r="L4611" s="1">
        <v>100.2</v>
      </c>
      <c r="M4611" s="1">
        <v>85.9</v>
      </c>
      <c r="N4611" s="1">
        <v>78.8</v>
      </c>
      <c r="O4611" s="1">
        <v>77.599999999999994</v>
      </c>
      <c r="P4611" s="1">
        <v>98.3</v>
      </c>
      <c r="Q4611" s="1">
        <v>166.6</v>
      </c>
      <c r="R4611" s="1">
        <v>85.9</v>
      </c>
      <c r="S4611" s="1">
        <v>0.20136656786607668</v>
      </c>
      <c r="T4611" s="1">
        <f t="shared" si="216"/>
        <v>0.25856982580506166</v>
      </c>
      <c r="U4611" s="2">
        <v>9.3813332866465815E-2</v>
      </c>
      <c r="V4611" s="1">
        <f t="shared" si="217"/>
        <v>0.33248777512730981</v>
      </c>
      <c r="W4611" s="1">
        <f t="shared" si="218"/>
        <v>0.88651719419546193</v>
      </c>
      <c r="X4611" s="2">
        <v>0.54065063028393323</v>
      </c>
    </row>
    <row r="4612" spans="1:24">
      <c r="A4612" s="1" t="s">
        <v>16154</v>
      </c>
      <c r="B4612" s="1" t="s">
        <v>16153</v>
      </c>
      <c r="C4612" s="1" t="s">
        <v>16152</v>
      </c>
      <c r="D4612" s="1">
        <v>41</v>
      </c>
      <c r="E4612" s="1">
        <v>15</v>
      </c>
      <c r="F4612" s="1">
        <v>34</v>
      </c>
      <c r="G4612" s="1">
        <v>350</v>
      </c>
      <c r="H4612" s="1">
        <v>38.200000000000003</v>
      </c>
      <c r="I4612" s="1">
        <v>89.1</v>
      </c>
      <c r="J4612" s="1">
        <v>91</v>
      </c>
      <c r="K4612" s="1">
        <v>86.9</v>
      </c>
      <c r="L4612" s="1">
        <v>89.2</v>
      </c>
      <c r="M4612" s="1">
        <v>116.5</v>
      </c>
      <c r="N4612" s="1">
        <v>115.9</v>
      </c>
      <c r="O4612" s="1">
        <v>104.1</v>
      </c>
      <c r="P4612" s="1">
        <v>109.6</v>
      </c>
      <c r="Q4612" s="1">
        <v>108.6</v>
      </c>
      <c r="R4612" s="1">
        <v>89</v>
      </c>
      <c r="S4612" s="1">
        <v>0.20152819889838097</v>
      </c>
      <c r="T4612" s="1">
        <f t="shared" si="216"/>
        <v>1.1795431864265822</v>
      </c>
      <c r="U4612" s="2">
        <v>0.28266504713865315</v>
      </c>
      <c r="V4612" s="1">
        <f t="shared" si="217"/>
        <v>-0.33295648767490449</v>
      </c>
      <c r="W4612" s="1">
        <f t="shared" si="218"/>
        <v>2.910559670494588</v>
      </c>
      <c r="X4612" s="2">
        <v>1.5831158544225639</v>
      </c>
    </row>
    <row r="4613" spans="1:24">
      <c r="A4613" s="1" t="s">
        <v>14119</v>
      </c>
      <c r="B4613" s="1" t="s">
        <v>14118</v>
      </c>
      <c r="C4613" s="1" t="s">
        <v>14117</v>
      </c>
      <c r="D4613" s="1">
        <v>3</v>
      </c>
      <c r="E4613" s="1">
        <v>2</v>
      </c>
      <c r="F4613" s="1">
        <v>2</v>
      </c>
      <c r="G4613" s="1">
        <v>695</v>
      </c>
      <c r="H4613" s="1">
        <v>75.3</v>
      </c>
      <c r="I4613" s="1">
        <v>95.9</v>
      </c>
      <c r="J4613" s="1">
        <v>109.4</v>
      </c>
      <c r="K4613" s="1">
        <v>93.6</v>
      </c>
      <c r="L4613" s="1">
        <v>108.6</v>
      </c>
      <c r="M4613" s="1">
        <v>26.8</v>
      </c>
      <c r="N4613" s="1">
        <v>128.1</v>
      </c>
      <c r="O4613" s="1">
        <v>86</v>
      </c>
      <c r="P4613" s="1">
        <v>113.6</v>
      </c>
      <c r="Q4613" s="1">
        <v>137.19999999999999</v>
      </c>
      <c r="R4613" s="1">
        <v>100.7</v>
      </c>
      <c r="S4613" s="1">
        <v>0.20176212923293912</v>
      </c>
      <c r="T4613" s="1">
        <f t="shared" si="216"/>
        <v>0.7122102584836365</v>
      </c>
      <c r="U4613" s="2">
        <v>0.17737652583477587</v>
      </c>
      <c r="V4613" s="1">
        <f t="shared" si="217"/>
        <v>0.34332816648848785</v>
      </c>
      <c r="W4613" s="1">
        <f t="shared" si="218"/>
        <v>0.36781854631151212</v>
      </c>
      <c r="X4613" s="2">
        <v>0.23736568897943386</v>
      </c>
    </row>
    <row r="4614" spans="1:24">
      <c r="A4614" s="1" t="s">
        <v>16013</v>
      </c>
      <c r="B4614" s="1" t="s">
        <v>16012</v>
      </c>
      <c r="C4614" s="1" t="s">
        <v>16011</v>
      </c>
      <c r="D4614" s="1">
        <v>9</v>
      </c>
      <c r="E4614" s="1">
        <v>14</v>
      </c>
      <c r="F4614" s="1">
        <v>15</v>
      </c>
      <c r="G4614" s="1">
        <v>1659</v>
      </c>
      <c r="H4614" s="1">
        <v>188.8</v>
      </c>
      <c r="I4614" s="1">
        <v>87.3</v>
      </c>
      <c r="J4614" s="1">
        <v>99.5</v>
      </c>
      <c r="K4614" s="1">
        <v>91.1</v>
      </c>
      <c r="L4614" s="1">
        <v>92.7</v>
      </c>
      <c r="M4614" s="1">
        <v>109.8</v>
      </c>
      <c r="N4614" s="1">
        <v>98.9</v>
      </c>
      <c r="O4614" s="1">
        <v>101.1</v>
      </c>
      <c r="P4614" s="1">
        <v>110.7</v>
      </c>
      <c r="Q4614" s="1">
        <v>111.3</v>
      </c>
      <c r="R4614" s="1">
        <v>97.7</v>
      </c>
      <c r="S4614" s="1">
        <v>0.2018933620320984</v>
      </c>
      <c r="T4614" s="1">
        <f t="shared" si="216"/>
        <v>1.4761829997732847</v>
      </c>
      <c r="U4614" s="2">
        <v>0.30597671198218762</v>
      </c>
      <c r="V4614" s="1">
        <f t="shared" si="217"/>
        <v>-0.15651176204114642</v>
      </c>
      <c r="W4614" s="1">
        <f t="shared" si="218"/>
        <v>1.3094858141536232</v>
      </c>
      <c r="X4614" s="2">
        <v>0.76501191059096174</v>
      </c>
    </row>
    <row r="4615" spans="1:24">
      <c r="A4615" s="1" t="s">
        <v>16385</v>
      </c>
      <c r="B4615" s="1" t="s">
        <v>16384</v>
      </c>
      <c r="C4615" s="1" t="s">
        <v>16383</v>
      </c>
      <c r="D4615" s="1">
        <v>59</v>
      </c>
      <c r="E4615" s="1">
        <v>7</v>
      </c>
      <c r="F4615" s="1">
        <v>31</v>
      </c>
      <c r="G4615" s="1">
        <v>134</v>
      </c>
      <c r="H4615" s="1">
        <v>15.2</v>
      </c>
      <c r="I4615" s="1">
        <v>95.1</v>
      </c>
      <c r="J4615" s="1">
        <v>107.3</v>
      </c>
      <c r="K4615" s="1">
        <v>87.6</v>
      </c>
      <c r="L4615" s="1">
        <v>101.1</v>
      </c>
      <c r="M4615" s="1">
        <v>92.2</v>
      </c>
      <c r="N4615" s="1">
        <v>103.8</v>
      </c>
      <c r="O4615" s="1">
        <v>75.5</v>
      </c>
      <c r="P4615" s="1">
        <v>121.9</v>
      </c>
      <c r="Q4615" s="1">
        <v>127.9</v>
      </c>
      <c r="R4615" s="1">
        <v>87.6</v>
      </c>
      <c r="S4615" s="1">
        <v>0.201959936833464</v>
      </c>
      <c r="T4615" s="1">
        <f t="shared" si="216"/>
        <v>0.58177305391698608</v>
      </c>
      <c r="U4615" s="2">
        <v>0.15697208683517674</v>
      </c>
      <c r="V4615" s="1">
        <f t="shared" si="217"/>
        <v>0.11154783876237759</v>
      </c>
      <c r="W4615" s="1">
        <f t="shared" si="218"/>
        <v>0.36608058652482467</v>
      </c>
      <c r="X4615" s="2">
        <v>0.2364152723182576</v>
      </c>
    </row>
    <row r="4616" spans="1:24">
      <c r="A4616" s="1" t="s">
        <v>12599</v>
      </c>
      <c r="B4616" s="1" t="s">
        <v>12598</v>
      </c>
      <c r="C4616" s="1" t="s">
        <v>12597</v>
      </c>
      <c r="D4616" s="1">
        <v>7</v>
      </c>
      <c r="E4616" s="1">
        <v>2</v>
      </c>
      <c r="F4616" s="1">
        <v>2</v>
      </c>
      <c r="G4616" s="1">
        <v>475</v>
      </c>
      <c r="H4616" s="1">
        <v>51.7</v>
      </c>
      <c r="I4616" s="1">
        <v>81.8</v>
      </c>
      <c r="J4616" s="1">
        <v>86.5</v>
      </c>
      <c r="K4616" s="1">
        <v>92.1</v>
      </c>
      <c r="L4616" s="1">
        <v>93.3</v>
      </c>
      <c r="M4616" s="1">
        <v>158.30000000000001</v>
      </c>
      <c r="N4616" s="1">
        <v>92.4</v>
      </c>
      <c r="O4616" s="1">
        <v>90.5</v>
      </c>
      <c r="P4616" s="1">
        <v>95.9</v>
      </c>
      <c r="Q4616" s="1">
        <v>116.2</v>
      </c>
      <c r="R4616" s="1">
        <v>93.1</v>
      </c>
      <c r="S4616" s="1">
        <v>0.20226624241245583</v>
      </c>
      <c r="T4616" s="1">
        <f t="shared" si="216"/>
        <v>0.95919801766135504</v>
      </c>
      <c r="U4616" s="2">
        <v>0.24225713723739825</v>
      </c>
      <c r="V4616" s="1">
        <f t="shared" si="217"/>
        <v>-0.36312892689621545</v>
      </c>
      <c r="W4616" s="1">
        <f t="shared" si="218"/>
        <v>0.62256129540823812</v>
      </c>
      <c r="X4616" s="2">
        <v>0.39443705717598454</v>
      </c>
    </row>
    <row r="4617" spans="1:24">
      <c r="A4617" s="1" t="s">
        <v>14065</v>
      </c>
      <c r="B4617" s="1" t="s">
        <v>14064</v>
      </c>
      <c r="C4617" s="1" t="s">
        <v>14063</v>
      </c>
      <c r="D4617" s="1">
        <v>75</v>
      </c>
      <c r="E4617" s="1">
        <v>45</v>
      </c>
      <c r="F4617" s="1">
        <v>460</v>
      </c>
      <c r="G4617" s="1">
        <v>553</v>
      </c>
      <c r="H4617" s="1">
        <v>59.7</v>
      </c>
      <c r="I4617" s="1">
        <v>100.1</v>
      </c>
      <c r="J4617" s="1">
        <v>90.5</v>
      </c>
      <c r="K4617" s="1">
        <v>95.4</v>
      </c>
      <c r="L4617" s="1">
        <v>90.4</v>
      </c>
      <c r="M4617" s="1">
        <v>99.7</v>
      </c>
      <c r="N4617" s="1">
        <v>98.6</v>
      </c>
      <c r="O4617" s="1">
        <v>100.5</v>
      </c>
      <c r="P4617" s="1">
        <v>132.9</v>
      </c>
      <c r="Q4617" s="1">
        <v>88.7</v>
      </c>
      <c r="R4617" s="1">
        <v>103.2</v>
      </c>
      <c r="S4617" s="1">
        <v>0.20232250373548347</v>
      </c>
      <c r="T4617" s="1">
        <f t="shared" si="216"/>
        <v>0.58082499932287557</v>
      </c>
      <c r="U4617" s="2">
        <v>0.1568550130826345</v>
      </c>
      <c r="V4617" s="1">
        <f t="shared" si="217"/>
        <v>-8.1951019339544379E-2</v>
      </c>
      <c r="W4617" s="1">
        <f t="shared" si="218"/>
        <v>0.98037283790188046</v>
      </c>
      <c r="X4617" s="2">
        <v>0.59095946347978756</v>
      </c>
    </row>
    <row r="4618" spans="1:24">
      <c r="A4618" s="1" t="s">
        <v>14158</v>
      </c>
      <c r="B4618" s="1" t="s">
        <v>14157</v>
      </c>
      <c r="C4618" s="1" t="s">
        <v>14156</v>
      </c>
      <c r="D4618" s="1">
        <v>24</v>
      </c>
      <c r="E4618" s="1">
        <v>9</v>
      </c>
      <c r="F4618" s="1">
        <v>12</v>
      </c>
      <c r="G4618" s="1">
        <v>570</v>
      </c>
      <c r="H4618" s="1">
        <v>62.8</v>
      </c>
      <c r="I4618" s="1">
        <v>83.1</v>
      </c>
      <c r="J4618" s="1">
        <v>93.2</v>
      </c>
      <c r="K4618" s="1">
        <v>94.1</v>
      </c>
      <c r="L4618" s="1">
        <v>93.1</v>
      </c>
      <c r="M4618" s="1">
        <v>122.5</v>
      </c>
      <c r="N4618" s="1">
        <v>100.9</v>
      </c>
      <c r="O4618" s="1">
        <v>99.5</v>
      </c>
      <c r="P4618" s="1">
        <v>106.7</v>
      </c>
      <c r="Q4618" s="1">
        <v>103.2</v>
      </c>
      <c r="R4618" s="1">
        <v>103.8</v>
      </c>
      <c r="S4618" s="1">
        <v>0.20246766431548982</v>
      </c>
      <c r="T4618" s="1">
        <f t="shared" si="216"/>
        <v>2.0993752707658606</v>
      </c>
      <c r="U4618" s="2">
        <v>0.35448771817974462</v>
      </c>
      <c r="V4618" s="1">
        <f t="shared" si="217"/>
        <v>-0.24416957608586773</v>
      </c>
      <c r="W4618" s="1">
        <f t="shared" si="218"/>
        <v>1.2168007236441156</v>
      </c>
      <c r="X4618" s="2">
        <v>0.71896482017153551</v>
      </c>
    </row>
    <row r="4619" spans="1:24">
      <c r="A4619" s="1" t="s">
        <v>11687</v>
      </c>
      <c r="B4619" s="1" t="s">
        <v>11686</v>
      </c>
      <c r="C4619" s="1" t="s">
        <v>11685</v>
      </c>
      <c r="D4619" s="1">
        <v>72</v>
      </c>
      <c r="E4619" s="1">
        <v>54</v>
      </c>
      <c r="F4619" s="1">
        <v>477</v>
      </c>
      <c r="G4619" s="1">
        <v>505</v>
      </c>
      <c r="H4619" s="1">
        <v>56.6</v>
      </c>
      <c r="I4619" s="1">
        <v>94.2</v>
      </c>
      <c r="J4619" s="1">
        <v>89.9</v>
      </c>
      <c r="K4619" s="1">
        <v>86.2</v>
      </c>
      <c r="L4619" s="1">
        <v>88.2</v>
      </c>
      <c r="M4619" s="1">
        <v>112</v>
      </c>
      <c r="N4619" s="1">
        <v>113.5</v>
      </c>
      <c r="O4619" s="1">
        <v>106.7</v>
      </c>
      <c r="P4619" s="1">
        <v>129.30000000000001</v>
      </c>
      <c r="Q4619" s="1">
        <v>86.2</v>
      </c>
      <c r="R4619" s="1">
        <v>93.9</v>
      </c>
      <c r="S4619" s="1">
        <v>0.20253757713861226</v>
      </c>
      <c r="T4619" s="1">
        <f t="shared" si="216"/>
        <v>0.54526506422246435</v>
      </c>
      <c r="U4619" s="2">
        <v>0.15288453923813455</v>
      </c>
      <c r="V4619" s="1">
        <f t="shared" si="217"/>
        <v>-0.30511645365195295</v>
      </c>
      <c r="W4619" s="1">
        <f t="shared" si="218"/>
        <v>3.296702787230203</v>
      </c>
      <c r="X4619" s="2">
        <v>1.736576950894575</v>
      </c>
    </row>
    <row r="4620" spans="1:24">
      <c r="A4620" s="1" t="s">
        <v>14518</v>
      </c>
      <c r="B4620" s="1" t="s">
        <v>14517</v>
      </c>
      <c r="C4620" s="1" t="s">
        <v>14516</v>
      </c>
      <c r="D4620" s="1">
        <v>8</v>
      </c>
      <c r="E4620" s="1">
        <v>5</v>
      </c>
      <c r="F4620" s="1">
        <v>6</v>
      </c>
      <c r="G4620" s="1">
        <v>700</v>
      </c>
      <c r="H4620" s="1">
        <v>78.400000000000006</v>
      </c>
      <c r="I4620" s="1">
        <v>89.5</v>
      </c>
      <c r="J4620" s="1">
        <v>78.599999999999994</v>
      </c>
      <c r="K4620" s="1">
        <v>72.099999999999994</v>
      </c>
      <c r="L4620" s="1">
        <v>79.099999999999994</v>
      </c>
      <c r="M4620" s="1">
        <v>171.7</v>
      </c>
      <c r="N4620" s="1">
        <v>136.5</v>
      </c>
      <c r="O4620" s="1">
        <v>97.1</v>
      </c>
      <c r="P4620" s="1">
        <v>88.8</v>
      </c>
      <c r="Q4620" s="1">
        <v>114.2</v>
      </c>
      <c r="R4620" s="1">
        <v>72.599999999999994</v>
      </c>
      <c r="S4620" s="1">
        <v>0.20270083441304201</v>
      </c>
      <c r="T4620" s="1">
        <f t="shared" si="216"/>
        <v>0.49074011693564429</v>
      </c>
      <c r="U4620" s="2">
        <v>0.14791971155328004</v>
      </c>
      <c r="V4620" s="1">
        <f t="shared" si="217"/>
        <v>-0.75911512175559115</v>
      </c>
      <c r="W4620" s="1">
        <f t="shared" si="218"/>
        <v>1.513526083564422</v>
      </c>
      <c r="X4620" s="2">
        <v>0.87324449527817272</v>
      </c>
    </row>
    <row r="4621" spans="1:24">
      <c r="A4621" s="1" t="s">
        <v>5772</v>
      </c>
      <c r="B4621" s="1" t="s">
        <v>5771</v>
      </c>
      <c r="C4621" s="1" t="s">
        <v>5770</v>
      </c>
      <c r="D4621" s="1">
        <v>30</v>
      </c>
      <c r="E4621" s="1">
        <v>18</v>
      </c>
      <c r="F4621" s="1">
        <v>23</v>
      </c>
      <c r="G4621" s="1">
        <v>738</v>
      </c>
      <c r="H4621" s="1">
        <v>83.9</v>
      </c>
      <c r="I4621" s="1">
        <v>77.599999999999994</v>
      </c>
      <c r="J4621" s="1">
        <v>104.9</v>
      </c>
      <c r="K4621" s="1">
        <v>104.1</v>
      </c>
      <c r="L4621" s="1">
        <v>100</v>
      </c>
      <c r="M4621" s="1">
        <v>98.9</v>
      </c>
      <c r="N4621" s="1">
        <v>89</v>
      </c>
      <c r="O4621" s="1">
        <v>91.7</v>
      </c>
      <c r="P4621" s="1">
        <v>89.3</v>
      </c>
      <c r="Q4621" s="1">
        <v>146.6</v>
      </c>
      <c r="R4621" s="1">
        <v>97.8</v>
      </c>
      <c r="S4621" s="1">
        <v>0.20274754824992744</v>
      </c>
      <c r="T4621" s="1">
        <f t="shared" si="216"/>
        <v>0.37239267463955389</v>
      </c>
      <c r="U4621" s="2">
        <v>0.1260163678881811</v>
      </c>
      <c r="V4621" s="1">
        <f t="shared" si="217"/>
        <v>5.2439777556955662E-2</v>
      </c>
      <c r="W4621" s="1">
        <f t="shared" si="218"/>
        <v>0.1645333433399955</v>
      </c>
      <c r="X4621" s="2">
        <v>0.10784628113747644</v>
      </c>
    </row>
    <row r="4622" spans="1:24">
      <c r="A4622" s="1" t="s">
        <v>12815</v>
      </c>
      <c r="B4622" s="1" t="s">
        <v>12814</v>
      </c>
      <c r="C4622" s="1" t="s">
        <v>12813</v>
      </c>
      <c r="D4622" s="1">
        <v>21</v>
      </c>
      <c r="E4622" s="1">
        <v>13</v>
      </c>
      <c r="F4622" s="1">
        <v>17</v>
      </c>
      <c r="G4622" s="1">
        <v>734</v>
      </c>
      <c r="H4622" s="1">
        <v>82.1</v>
      </c>
      <c r="I4622" s="1">
        <v>95.5</v>
      </c>
      <c r="J4622" s="1">
        <v>90.6</v>
      </c>
      <c r="K4622" s="1">
        <v>112.5</v>
      </c>
      <c r="L4622" s="1">
        <v>96.1</v>
      </c>
      <c r="M4622" s="1">
        <v>88.7</v>
      </c>
      <c r="N4622" s="1">
        <v>84.9</v>
      </c>
      <c r="O4622" s="1">
        <v>91</v>
      </c>
      <c r="P4622" s="1">
        <v>134.6</v>
      </c>
      <c r="Q4622" s="1">
        <v>103.4</v>
      </c>
      <c r="R4622" s="1">
        <v>102.8</v>
      </c>
      <c r="S4622" s="1">
        <v>0.20320631561157865</v>
      </c>
      <c r="T4622" s="1">
        <f t="shared" si="216"/>
        <v>0.67300213580254953</v>
      </c>
      <c r="U4622" s="2">
        <v>0.17128955921744227</v>
      </c>
      <c r="V4622" s="1">
        <f t="shared" si="217"/>
        <v>0.16190595833558291</v>
      </c>
      <c r="W4622" s="1">
        <f t="shared" si="218"/>
        <v>0.87720751069212743</v>
      </c>
      <c r="X4622" s="2">
        <v>0.53671803469490353</v>
      </c>
    </row>
    <row r="4623" spans="1:24">
      <c r="A4623" s="1" t="s">
        <v>15399</v>
      </c>
      <c r="B4623" s="1" t="s">
        <v>15398</v>
      </c>
      <c r="C4623" s="1" t="s">
        <v>15397</v>
      </c>
      <c r="D4623" s="1">
        <v>42</v>
      </c>
      <c r="E4623" s="1">
        <v>17</v>
      </c>
      <c r="F4623" s="1">
        <v>37</v>
      </c>
      <c r="G4623" s="1">
        <v>394</v>
      </c>
      <c r="H4623" s="1">
        <v>44.6</v>
      </c>
      <c r="I4623" s="1">
        <v>103.3</v>
      </c>
      <c r="J4623" s="1">
        <v>86.3</v>
      </c>
      <c r="K4623" s="1">
        <v>95.7</v>
      </c>
      <c r="L4623" s="1">
        <v>97.7</v>
      </c>
      <c r="M4623" s="1">
        <v>112</v>
      </c>
      <c r="N4623" s="1">
        <v>92.6</v>
      </c>
      <c r="O4623" s="1">
        <v>81.599999999999994</v>
      </c>
      <c r="P4623" s="1">
        <v>113.5</v>
      </c>
      <c r="Q4623" s="1">
        <v>104.5</v>
      </c>
      <c r="R4623" s="1">
        <v>112.7</v>
      </c>
      <c r="S4623" s="1">
        <v>0.20321615265763923</v>
      </c>
      <c r="T4623" s="1">
        <f t="shared" si="216"/>
        <v>1.5215994037966412</v>
      </c>
      <c r="U4623" s="2">
        <v>0.31609222652167285</v>
      </c>
      <c r="V4623" s="1">
        <f t="shared" si="217"/>
        <v>5.2832208068080231E-3</v>
      </c>
      <c r="W4623" s="1">
        <f t="shared" si="218"/>
        <v>1.3736366374141504E-2</v>
      </c>
      <c r="X4623" s="2">
        <v>8.3553684001657913E-3</v>
      </c>
    </row>
    <row r="4624" spans="1:24">
      <c r="A4624" s="1" t="s">
        <v>11900</v>
      </c>
      <c r="B4624" s="1" t="s">
        <v>11899</v>
      </c>
      <c r="C4624" s="1" t="s">
        <v>11898</v>
      </c>
      <c r="D4624" s="1">
        <v>10</v>
      </c>
      <c r="E4624" s="1">
        <v>9</v>
      </c>
      <c r="F4624" s="1">
        <v>12</v>
      </c>
      <c r="G4624" s="1">
        <v>1107</v>
      </c>
      <c r="H4624" s="1">
        <v>123</v>
      </c>
      <c r="I4624" s="1">
        <v>84.2</v>
      </c>
      <c r="J4624" s="1">
        <v>97.8</v>
      </c>
      <c r="K4624" s="1">
        <v>95.3</v>
      </c>
      <c r="L4624" s="1">
        <v>101.5</v>
      </c>
      <c r="M4624" s="1">
        <v>102.8</v>
      </c>
      <c r="N4624" s="1">
        <v>97.1</v>
      </c>
      <c r="O4624" s="1">
        <v>94.2</v>
      </c>
      <c r="P4624" s="1">
        <v>97</v>
      </c>
      <c r="Q4624" s="1">
        <v>127.8</v>
      </c>
      <c r="R4624" s="1">
        <v>102.3</v>
      </c>
      <c r="S4624" s="1">
        <v>0.20333292789323726</v>
      </c>
      <c r="T4624" s="1">
        <f t="shared" si="216"/>
        <v>0.75498503558923258</v>
      </c>
      <c r="U4624" s="2">
        <v>0.18891705994856384</v>
      </c>
      <c r="V4624" s="1">
        <f t="shared" si="217"/>
        <v>-4.990795269752258E-2</v>
      </c>
      <c r="W4624" s="1">
        <f t="shared" si="218"/>
        <v>0.27940088287475817</v>
      </c>
      <c r="X4624" s="2">
        <v>0.18303685593326022</v>
      </c>
    </row>
    <row r="4625" spans="1:24">
      <c r="A4625" s="1" t="s">
        <v>14977</v>
      </c>
      <c r="B4625" s="1" t="s">
        <v>14976</v>
      </c>
      <c r="C4625" s="1" t="s">
        <v>14975</v>
      </c>
      <c r="D4625" s="1">
        <v>27</v>
      </c>
      <c r="E4625" s="1">
        <v>7</v>
      </c>
      <c r="F4625" s="1">
        <v>9</v>
      </c>
      <c r="G4625" s="1">
        <v>306</v>
      </c>
      <c r="H4625" s="1">
        <v>34.700000000000003</v>
      </c>
      <c r="I4625" s="1">
        <v>94.9</v>
      </c>
      <c r="J4625" s="1">
        <v>82.6</v>
      </c>
      <c r="K4625" s="1">
        <v>92.4</v>
      </c>
      <c r="L4625" s="1">
        <v>84.3</v>
      </c>
      <c r="M4625" s="1">
        <v>124.9</v>
      </c>
      <c r="N4625" s="1">
        <v>98</v>
      </c>
      <c r="O4625" s="1">
        <v>117</v>
      </c>
      <c r="P4625" s="1">
        <v>137</v>
      </c>
      <c r="Q4625" s="1">
        <v>67.7</v>
      </c>
      <c r="R4625" s="1">
        <v>101.2</v>
      </c>
      <c r="S4625" s="1">
        <v>0.20353339408513191</v>
      </c>
      <c r="T4625" s="1">
        <f t="shared" si="216"/>
        <v>0.32921696331759942</v>
      </c>
      <c r="U4625" s="2">
        <v>0.11620625207756646</v>
      </c>
      <c r="V4625" s="1">
        <f t="shared" si="217"/>
        <v>-0.35558364906860146</v>
      </c>
      <c r="W4625" s="1">
        <f t="shared" si="218"/>
        <v>1.6538033011342834</v>
      </c>
      <c r="X4625" s="2">
        <v>0.94677027761997612</v>
      </c>
    </row>
    <row r="4626" spans="1:24">
      <c r="A4626" s="1" t="s">
        <v>16723</v>
      </c>
      <c r="B4626" s="1" t="s">
        <v>16722</v>
      </c>
      <c r="C4626" s="1" t="s">
        <v>16721</v>
      </c>
      <c r="D4626" s="1">
        <v>5</v>
      </c>
      <c r="E4626" s="1">
        <v>2</v>
      </c>
      <c r="F4626" s="1">
        <v>2</v>
      </c>
      <c r="G4626" s="1">
        <v>666</v>
      </c>
      <c r="H4626" s="1">
        <v>72.099999999999994</v>
      </c>
      <c r="I4626" s="1">
        <v>103.1</v>
      </c>
      <c r="J4626" s="1">
        <v>95.1</v>
      </c>
      <c r="K4626" s="1">
        <v>80.900000000000006</v>
      </c>
      <c r="L4626" s="1">
        <v>84.7</v>
      </c>
      <c r="M4626" s="1">
        <v>96.6</v>
      </c>
      <c r="N4626" s="1">
        <v>115.2</v>
      </c>
      <c r="O4626" s="1">
        <v>110.2</v>
      </c>
      <c r="P4626" s="1">
        <v>116</v>
      </c>
      <c r="Q4626" s="1">
        <v>121.3</v>
      </c>
      <c r="R4626" s="1">
        <v>76.900000000000006</v>
      </c>
      <c r="S4626" s="1">
        <v>0.20357513692155382</v>
      </c>
      <c r="T4626" s="1">
        <f t="shared" si="216"/>
        <v>0.46548327137836898</v>
      </c>
      <c r="U4626" s="2">
        <v>0.14484340332047801</v>
      </c>
      <c r="V4626" s="1">
        <f t="shared" si="217"/>
        <v>-0.23895264462933669</v>
      </c>
      <c r="W4626" s="1">
        <f t="shared" si="218"/>
        <v>1.0834448486236772</v>
      </c>
      <c r="X4626" s="2">
        <v>0.6482328786782704</v>
      </c>
    </row>
    <row r="4627" spans="1:24">
      <c r="A4627" s="1" t="s">
        <v>14671</v>
      </c>
      <c r="B4627" s="1" t="s">
        <v>14670</v>
      </c>
      <c r="C4627" s="1" t="s">
        <v>14669</v>
      </c>
      <c r="D4627" s="1">
        <v>39</v>
      </c>
      <c r="E4627" s="1">
        <v>7</v>
      </c>
      <c r="F4627" s="1">
        <v>7</v>
      </c>
      <c r="G4627" s="1">
        <v>269</v>
      </c>
      <c r="H4627" s="1">
        <v>30.5</v>
      </c>
      <c r="I4627" s="1">
        <v>97.5</v>
      </c>
      <c r="J4627" s="1">
        <v>91.3</v>
      </c>
      <c r="K4627" s="1">
        <v>100.2</v>
      </c>
      <c r="L4627" s="1">
        <v>100.8</v>
      </c>
      <c r="M4627" s="1">
        <v>114.1</v>
      </c>
      <c r="N4627" s="1">
        <v>77.7</v>
      </c>
      <c r="O4627" s="1">
        <v>81.8</v>
      </c>
      <c r="P4627" s="1">
        <v>112</v>
      </c>
      <c r="Q4627" s="1">
        <v>107.7</v>
      </c>
      <c r="R4627" s="1">
        <v>117</v>
      </c>
      <c r="S4627" s="1">
        <v>0.20376712984859974</v>
      </c>
      <c r="T4627" s="1">
        <f t="shared" si="216"/>
        <v>2.1247653674728335</v>
      </c>
      <c r="U4627" s="2">
        <v>0.35448771817974462</v>
      </c>
      <c r="V4627" s="1">
        <f t="shared" si="217"/>
        <v>9.5628361093148234E-2</v>
      </c>
      <c r="W4627" s="1">
        <f t="shared" si="218"/>
        <v>0.25324076227652431</v>
      </c>
      <c r="X4627" s="2">
        <v>0.1652271532145102</v>
      </c>
    </row>
    <row r="4628" spans="1:24">
      <c r="A4628" s="1" t="s">
        <v>14071</v>
      </c>
      <c r="B4628" s="1" t="s">
        <v>14070</v>
      </c>
      <c r="C4628" s="1" t="s">
        <v>14069</v>
      </c>
      <c r="D4628" s="1">
        <v>55</v>
      </c>
      <c r="E4628" s="1">
        <v>19</v>
      </c>
      <c r="F4628" s="1">
        <v>100</v>
      </c>
      <c r="G4628" s="1">
        <v>520</v>
      </c>
      <c r="H4628" s="1">
        <v>56</v>
      </c>
      <c r="I4628" s="1">
        <v>100.8</v>
      </c>
      <c r="J4628" s="1">
        <v>93.4</v>
      </c>
      <c r="K4628" s="1">
        <v>99.7</v>
      </c>
      <c r="L4628" s="1">
        <v>102.6</v>
      </c>
      <c r="M4628" s="1">
        <v>95.4</v>
      </c>
      <c r="N4628" s="1">
        <v>81.099999999999994</v>
      </c>
      <c r="O4628" s="1">
        <v>84.3</v>
      </c>
      <c r="P4628" s="1">
        <v>124.7</v>
      </c>
      <c r="Q4628" s="1">
        <v>106.4</v>
      </c>
      <c r="R4628" s="1">
        <v>111.4</v>
      </c>
      <c r="S4628" s="1">
        <v>0.20382062142275464</v>
      </c>
      <c r="T4628" s="1">
        <f t="shared" si="216"/>
        <v>1.4830318714258488</v>
      </c>
      <c r="U4628" s="2">
        <v>0.30597671198218762</v>
      </c>
      <c r="V4628" s="1">
        <f t="shared" si="217"/>
        <v>0.18933949708141945</v>
      </c>
      <c r="W4628" s="1">
        <f t="shared" si="218"/>
        <v>1.4286063155077116</v>
      </c>
      <c r="X4628" s="2">
        <v>0.83185348146838511</v>
      </c>
    </row>
    <row r="4629" spans="1:24">
      <c r="A4629" s="1" t="s">
        <v>7347</v>
      </c>
      <c r="B4629" s="1" t="s">
        <v>7346</v>
      </c>
      <c r="C4629" s="1" t="s">
        <v>7345</v>
      </c>
      <c r="D4629" s="1">
        <v>10</v>
      </c>
      <c r="E4629" s="1">
        <v>7</v>
      </c>
      <c r="F4629" s="1">
        <v>19</v>
      </c>
      <c r="G4629" s="1">
        <v>668</v>
      </c>
      <c r="H4629" s="1">
        <v>73.599999999999994</v>
      </c>
      <c r="I4629" s="1">
        <v>84.4</v>
      </c>
      <c r="J4629" s="1">
        <v>100.3</v>
      </c>
      <c r="K4629" s="1">
        <v>91</v>
      </c>
      <c r="L4629" s="1">
        <v>106.3</v>
      </c>
      <c r="M4629" s="1">
        <v>89.8</v>
      </c>
      <c r="N4629" s="1">
        <v>94.5</v>
      </c>
      <c r="O4629" s="1">
        <v>103.6</v>
      </c>
      <c r="P4629" s="1">
        <v>93.4</v>
      </c>
      <c r="Q4629" s="1">
        <v>142.69999999999999</v>
      </c>
      <c r="R4629" s="1">
        <v>93.9</v>
      </c>
      <c r="S4629" s="1">
        <v>0.20393088548891103</v>
      </c>
      <c r="T4629" s="1">
        <f t="shared" si="216"/>
        <v>0.42788717649154057</v>
      </c>
      <c r="U4629" s="2">
        <v>0.13890665128752216</v>
      </c>
      <c r="V4629" s="1">
        <f t="shared" si="217"/>
        <v>-7.0326499191670899E-3</v>
      </c>
      <c r="W4629" s="1">
        <f t="shared" si="218"/>
        <v>2.3672427536829299E-2</v>
      </c>
      <c r="X4629" s="2">
        <v>1.5071497837545966E-2</v>
      </c>
    </row>
    <row r="4630" spans="1:24">
      <c r="A4630" s="1" t="s">
        <v>14776</v>
      </c>
      <c r="B4630" s="1" t="s">
        <v>14775</v>
      </c>
      <c r="C4630" s="1" t="s">
        <v>14774</v>
      </c>
      <c r="D4630" s="1">
        <v>8</v>
      </c>
      <c r="E4630" s="1">
        <v>5</v>
      </c>
      <c r="F4630" s="1">
        <v>5</v>
      </c>
      <c r="G4630" s="1">
        <v>1198</v>
      </c>
      <c r="H4630" s="1">
        <v>133.4</v>
      </c>
      <c r="I4630" s="1">
        <v>102.6</v>
      </c>
      <c r="J4630" s="1">
        <v>82.2</v>
      </c>
      <c r="K4630" s="1">
        <v>93.5</v>
      </c>
      <c r="L4630" s="1">
        <v>95.7</v>
      </c>
      <c r="M4630" s="1">
        <v>95.8</v>
      </c>
      <c r="N4630" s="1">
        <v>99.8</v>
      </c>
      <c r="O4630" s="1">
        <v>107.3</v>
      </c>
      <c r="P4630" s="1">
        <v>112.3</v>
      </c>
      <c r="Q4630" s="1">
        <v>107.6</v>
      </c>
      <c r="R4630" s="1">
        <v>103.2</v>
      </c>
      <c r="S4630" s="1">
        <v>0.20397997976920848</v>
      </c>
      <c r="T4630" s="1">
        <f t="shared" si="216"/>
        <v>1.3136103847179332</v>
      </c>
      <c r="U4630" s="2">
        <v>0.29698899016977348</v>
      </c>
      <c r="V4630" s="1">
        <f t="shared" si="217"/>
        <v>-0.11084080729921701</v>
      </c>
      <c r="W4630" s="1">
        <f t="shared" si="218"/>
        <v>0.60059775903723223</v>
      </c>
      <c r="X4630" s="2">
        <v>0.38119107535021091</v>
      </c>
    </row>
    <row r="4631" spans="1:24">
      <c r="A4631" s="1" t="s">
        <v>11834</v>
      </c>
      <c r="B4631" s="1" t="s">
        <v>11833</v>
      </c>
      <c r="C4631" s="1" t="s">
        <v>11832</v>
      </c>
      <c r="D4631" s="1">
        <v>25</v>
      </c>
      <c r="E4631" s="1">
        <v>5</v>
      </c>
      <c r="F4631" s="1">
        <v>11</v>
      </c>
      <c r="G4631" s="1">
        <v>255</v>
      </c>
      <c r="H4631" s="1">
        <v>26.9</v>
      </c>
      <c r="I4631" s="1">
        <v>106.6</v>
      </c>
      <c r="J4631" s="1">
        <v>85.7</v>
      </c>
      <c r="K4631" s="1">
        <v>91.3</v>
      </c>
      <c r="L4631" s="1">
        <v>90.5</v>
      </c>
      <c r="M4631" s="1">
        <v>131.9</v>
      </c>
      <c r="N4631" s="1">
        <v>84.4</v>
      </c>
      <c r="O4631" s="1">
        <v>86.4</v>
      </c>
      <c r="P4631" s="1">
        <v>92</v>
      </c>
      <c r="Q4631" s="1">
        <v>135.1</v>
      </c>
      <c r="R4631" s="1">
        <v>96.1</v>
      </c>
      <c r="S4631" s="1">
        <v>0.20404073147981214</v>
      </c>
      <c r="T4631" s="1">
        <f t="shared" si="216"/>
        <v>0.50390532377259778</v>
      </c>
      <c r="U4631" s="2">
        <v>0.14922245809637921</v>
      </c>
      <c r="V4631" s="1">
        <f t="shared" si="217"/>
        <v>-0.10950220855553119</v>
      </c>
      <c r="W4631" s="1">
        <f t="shared" si="218"/>
        <v>0.20631116519128528</v>
      </c>
      <c r="X4631" s="2">
        <v>0.13453051630581991</v>
      </c>
    </row>
    <row r="4632" spans="1:24">
      <c r="A4632" s="1" t="s">
        <v>15642</v>
      </c>
      <c r="B4632" s="1" t="s">
        <v>15641</v>
      </c>
      <c r="C4632" s="1" t="s">
        <v>15640</v>
      </c>
      <c r="D4632" s="1">
        <v>6</v>
      </c>
      <c r="E4632" s="1">
        <v>3</v>
      </c>
      <c r="F4632" s="1">
        <v>3</v>
      </c>
      <c r="G4632" s="1">
        <v>492</v>
      </c>
      <c r="H4632" s="1">
        <v>55.2</v>
      </c>
      <c r="I4632" s="1">
        <v>87.4</v>
      </c>
      <c r="J4632" s="1">
        <v>86.3</v>
      </c>
      <c r="K4632" s="1">
        <v>100</v>
      </c>
      <c r="L4632" s="1">
        <v>98.4</v>
      </c>
      <c r="M4632" s="1">
        <v>94.6</v>
      </c>
      <c r="N4632" s="1">
        <v>112.2</v>
      </c>
      <c r="O4632" s="1">
        <v>99.7</v>
      </c>
      <c r="P4632" s="1">
        <v>122.1</v>
      </c>
      <c r="Q4632" s="1">
        <v>90.1</v>
      </c>
      <c r="R4632" s="1">
        <v>109.3</v>
      </c>
      <c r="S4632" s="1">
        <v>0.20416584636838087</v>
      </c>
      <c r="T4632" s="1">
        <f t="shared" si="216"/>
        <v>0.76586748712471087</v>
      </c>
      <c r="U4632" s="2">
        <v>0.1906499679178664</v>
      </c>
      <c r="V4632" s="1">
        <f t="shared" si="217"/>
        <v>-0.13523418273121518</v>
      </c>
      <c r="W4632" s="1">
        <f t="shared" si="218"/>
        <v>0.71234563166771503</v>
      </c>
      <c r="X4632" s="2">
        <v>0.44120768939651367</v>
      </c>
    </row>
    <row r="4633" spans="1:24">
      <c r="A4633" s="1" t="s">
        <v>15076</v>
      </c>
      <c r="B4633" s="1" t="s">
        <v>15075</v>
      </c>
      <c r="C4633" s="1" t="s">
        <v>15074</v>
      </c>
      <c r="D4633" s="1">
        <v>5</v>
      </c>
      <c r="E4633" s="1">
        <v>5</v>
      </c>
      <c r="F4633" s="1">
        <v>5</v>
      </c>
      <c r="G4633" s="1">
        <v>1212</v>
      </c>
      <c r="H4633" s="1">
        <v>137.19999999999999</v>
      </c>
      <c r="I4633" s="1">
        <v>92.3</v>
      </c>
      <c r="J4633" s="1">
        <v>84.1</v>
      </c>
      <c r="K4633" s="1">
        <v>90</v>
      </c>
      <c r="L4633" s="1">
        <v>94.7</v>
      </c>
      <c r="M4633" s="1">
        <v>127.3</v>
      </c>
      <c r="N4633" s="1">
        <v>97.7</v>
      </c>
      <c r="O4633" s="1">
        <v>101.8</v>
      </c>
      <c r="P4633" s="1">
        <v>104.9</v>
      </c>
      <c r="Q4633" s="1">
        <v>115.6</v>
      </c>
      <c r="R4633" s="1">
        <v>91.5</v>
      </c>
      <c r="S4633" s="1">
        <v>0.20418510807981471</v>
      </c>
      <c r="T4633" s="1">
        <f t="shared" si="216"/>
        <v>1.0674089307258738</v>
      </c>
      <c r="U4633" s="2">
        <v>0.26799907361378922</v>
      </c>
      <c r="V4633" s="1">
        <f t="shared" si="217"/>
        <v>-0.27104706247588761</v>
      </c>
      <c r="W4633" s="1">
        <f t="shared" si="218"/>
        <v>1.143019430311063</v>
      </c>
      <c r="X4633" s="2">
        <v>0.68075158134450142</v>
      </c>
    </row>
    <row r="4634" spans="1:24">
      <c r="A4634" s="1" t="s">
        <v>16283</v>
      </c>
      <c r="B4634" s="1" t="s">
        <v>16282</v>
      </c>
      <c r="C4634" s="1" t="s">
        <v>16281</v>
      </c>
      <c r="D4634" s="1">
        <v>25</v>
      </c>
      <c r="E4634" s="1">
        <v>8</v>
      </c>
      <c r="F4634" s="1">
        <v>13</v>
      </c>
      <c r="G4634" s="1">
        <v>281</v>
      </c>
      <c r="H4634" s="1">
        <v>32.299999999999997</v>
      </c>
      <c r="I4634" s="1">
        <v>118.3</v>
      </c>
      <c r="J4634" s="1">
        <v>84.5</v>
      </c>
      <c r="K4634" s="1">
        <v>91</v>
      </c>
      <c r="L4634" s="1">
        <v>86.2</v>
      </c>
      <c r="M4634" s="1">
        <v>89.6</v>
      </c>
      <c r="N4634" s="1">
        <v>103</v>
      </c>
      <c r="O4634" s="1">
        <v>98.9</v>
      </c>
      <c r="P4634" s="1">
        <v>109.3</v>
      </c>
      <c r="Q4634" s="1">
        <v>104.2</v>
      </c>
      <c r="R4634" s="1">
        <v>114.9</v>
      </c>
      <c r="S4634" s="1">
        <v>0.20449220783833835</v>
      </c>
      <c r="T4634" s="1">
        <f t="shared" si="216"/>
        <v>0.70897657571662986</v>
      </c>
      <c r="U4634" s="2">
        <v>0.17724869426149534</v>
      </c>
      <c r="V4634" s="1">
        <f t="shared" si="217"/>
        <v>-3.2533964148392491E-2</v>
      </c>
      <c r="W4634" s="1">
        <f t="shared" si="218"/>
        <v>7.8058321245331491E-2</v>
      </c>
      <c r="X4634" s="2">
        <v>5.017973446809923E-2</v>
      </c>
    </row>
    <row r="4635" spans="1:24">
      <c r="A4635" s="1" t="s">
        <v>15669</v>
      </c>
      <c r="B4635" s="1" t="s">
        <v>15668</v>
      </c>
      <c r="C4635" s="1" t="s">
        <v>15667</v>
      </c>
      <c r="D4635" s="1">
        <v>39</v>
      </c>
      <c r="E4635" s="1">
        <v>17</v>
      </c>
      <c r="F4635" s="1">
        <v>28</v>
      </c>
      <c r="G4635" s="1">
        <v>483</v>
      </c>
      <c r="H4635" s="1">
        <v>55.8</v>
      </c>
      <c r="I4635" s="1">
        <v>100.1</v>
      </c>
      <c r="J4635" s="1">
        <v>89.3</v>
      </c>
      <c r="K4635" s="1">
        <v>92</v>
      </c>
      <c r="L4635" s="1">
        <v>92</v>
      </c>
      <c r="M4635" s="1">
        <v>108.4</v>
      </c>
      <c r="N4635" s="1">
        <v>96.3</v>
      </c>
      <c r="O4635" s="1">
        <v>99.1</v>
      </c>
      <c r="P4635" s="1">
        <v>108.6</v>
      </c>
      <c r="Q4635" s="1">
        <v>117</v>
      </c>
      <c r="R4635" s="1">
        <v>97.1</v>
      </c>
      <c r="S4635" s="1">
        <v>0.20450914953958399</v>
      </c>
      <c r="T4635" s="1">
        <f t="shared" si="216"/>
        <v>1.2932240694516082</v>
      </c>
      <c r="U4635" s="2">
        <v>0.29643343879075679</v>
      </c>
      <c r="V4635" s="1">
        <f t="shared" si="217"/>
        <v>-0.11743744155472521</v>
      </c>
      <c r="W4635" s="1">
        <f t="shared" si="218"/>
        <v>0.9467148285208874</v>
      </c>
      <c r="X4635" s="2">
        <v>0.57274547045398716</v>
      </c>
    </row>
    <row r="4636" spans="1:24">
      <c r="A4636" s="1" t="s">
        <v>4792</v>
      </c>
      <c r="B4636" s="1" t="s">
        <v>4791</v>
      </c>
      <c r="C4636" s="1" t="s">
        <v>4790</v>
      </c>
      <c r="D4636" s="1">
        <v>11</v>
      </c>
      <c r="E4636" s="1">
        <v>3</v>
      </c>
      <c r="F4636" s="1">
        <v>6</v>
      </c>
      <c r="G4636" s="1">
        <v>296</v>
      </c>
      <c r="H4636" s="1">
        <v>30.6</v>
      </c>
      <c r="I4636" s="1">
        <v>91</v>
      </c>
      <c r="J4636" s="1">
        <v>88.1</v>
      </c>
      <c r="K4636" s="1">
        <v>64.599999999999994</v>
      </c>
      <c r="L4636" s="1">
        <v>79.7</v>
      </c>
      <c r="M4636" s="1">
        <v>148.19999999999999</v>
      </c>
      <c r="N4636" s="1">
        <v>126</v>
      </c>
      <c r="O4636" s="1">
        <v>122.9</v>
      </c>
      <c r="P4636" s="1">
        <v>78.900000000000006</v>
      </c>
      <c r="Q4636" s="1">
        <v>136.80000000000001</v>
      </c>
      <c r="R4636" s="1">
        <v>63.8</v>
      </c>
      <c r="S4636" s="1">
        <v>0.20456610353573473</v>
      </c>
      <c r="T4636" s="1">
        <f t="shared" si="216"/>
        <v>0.24959167264775012</v>
      </c>
      <c r="U4636" s="2">
        <v>9.0680970980715189E-2</v>
      </c>
      <c r="V4636" s="1">
        <f t="shared" si="217"/>
        <v>-0.71122018132965059</v>
      </c>
      <c r="W4636" s="1">
        <f t="shared" si="218"/>
        <v>2.5053335422403218</v>
      </c>
      <c r="X4636" s="2">
        <v>1.3847085645111756</v>
      </c>
    </row>
    <row r="4637" spans="1:24">
      <c r="A4637" s="1" t="s">
        <v>13612</v>
      </c>
      <c r="B4637" s="1" t="s">
        <v>13611</v>
      </c>
      <c r="C4637" s="1" t="s">
        <v>13610</v>
      </c>
      <c r="D4637" s="1">
        <v>19</v>
      </c>
      <c r="E4637" s="1">
        <v>9</v>
      </c>
      <c r="F4637" s="1">
        <v>12</v>
      </c>
      <c r="G4637" s="1">
        <v>753</v>
      </c>
      <c r="H4637" s="1">
        <v>84.9</v>
      </c>
      <c r="I4637" s="1">
        <v>85.3</v>
      </c>
      <c r="J4637" s="1">
        <v>82.8</v>
      </c>
      <c r="K4637" s="1">
        <v>87.6</v>
      </c>
      <c r="L4637" s="1">
        <v>90.1</v>
      </c>
      <c r="M4637" s="1">
        <v>156</v>
      </c>
      <c r="N4637" s="1">
        <v>95.2</v>
      </c>
      <c r="O4637" s="1">
        <v>104</v>
      </c>
      <c r="P4637" s="1">
        <v>95</v>
      </c>
      <c r="Q4637" s="1">
        <v>113.7</v>
      </c>
      <c r="R4637" s="1">
        <v>90.2</v>
      </c>
      <c r="S4637" s="1">
        <v>0.20476252731465655</v>
      </c>
      <c r="T4637" s="1">
        <f t="shared" si="216"/>
        <v>1.0472712495640353</v>
      </c>
      <c r="U4637" s="2">
        <v>0.2648741089265742</v>
      </c>
      <c r="V4637" s="1">
        <f t="shared" si="217"/>
        <v>-0.45373121198666816</v>
      </c>
      <c r="W4637" s="1">
        <f t="shared" si="218"/>
        <v>0.99134938718636167</v>
      </c>
      <c r="X4637" s="2">
        <v>0.59691306064459815</v>
      </c>
    </row>
    <row r="4638" spans="1:24">
      <c r="A4638" s="1" t="s">
        <v>13240</v>
      </c>
      <c r="B4638" s="1" t="s">
        <v>13239</v>
      </c>
      <c r="C4638" s="1" t="s">
        <v>13238</v>
      </c>
      <c r="D4638" s="1">
        <v>35</v>
      </c>
      <c r="E4638" s="1">
        <v>14</v>
      </c>
      <c r="F4638" s="1">
        <v>32</v>
      </c>
      <c r="G4638" s="1">
        <v>577</v>
      </c>
      <c r="H4638" s="1">
        <v>64.5</v>
      </c>
      <c r="I4638" s="1">
        <v>75.400000000000006</v>
      </c>
      <c r="J4638" s="1">
        <v>81.8</v>
      </c>
      <c r="K4638" s="1">
        <v>81.8</v>
      </c>
      <c r="L4638" s="1">
        <v>79</v>
      </c>
      <c r="M4638" s="1">
        <v>151.9</v>
      </c>
      <c r="N4638" s="1">
        <v>139.4</v>
      </c>
      <c r="O4638" s="1">
        <v>115.7</v>
      </c>
      <c r="P4638" s="1">
        <v>87.6</v>
      </c>
      <c r="Q4638" s="1">
        <v>101.3</v>
      </c>
      <c r="R4638" s="1">
        <v>86</v>
      </c>
      <c r="S4638" s="1">
        <v>0.20491764062007914</v>
      </c>
      <c r="T4638" s="1">
        <f t="shared" si="216"/>
        <v>1.3851981939799698</v>
      </c>
      <c r="U4638" s="2">
        <v>0.29698899016977348</v>
      </c>
      <c r="V4638" s="1">
        <f t="shared" si="217"/>
        <v>-0.77103952826073552</v>
      </c>
      <c r="W4638" s="1">
        <f t="shared" si="218"/>
        <v>2.7972227057461789</v>
      </c>
      <c r="X4638" s="2">
        <v>1.5405535672194579</v>
      </c>
    </row>
    <row r="4639" spans="1:24">
      <c r="A4639" s="1" t="s">
        <v>13423</v>
      </c>
      <c r="B4639" s="1" t="s">
        <v>13422</v>
      </c>
      <c r="C4639" s="1" t="s">
        <v>13421</v>
      </c>
      <c r="D4639" s="1">
        <v>5</v>
      </c>
      <c r="E4639" s="1">
        <v>7</v>
      </c>
      <c r="F4639" s="1">
        <v>9</v>
      </c>
      <c r="G4639" s="1">
        <v>1714</v>
      </c>
      <c r="H4639" s="1">
        <v>194.2</v>
      </c>
      <c r="I4639" s="1">
        <v>86.2</v>
      </c>
      <c r="J4639" s="1">
        <v>92.3</v>
      </c>
      <c r="K4639" s="1">
        <v>88.9</v>
      </c>
      <c r="L4639" s="1">
        <v>89</v>
      </c>
      <c r="M4639" s="1">
        <v>147.4</v>
      </c>
      <c r="N4639" s="1">
        <v>93</v>
      </c>
      <c r="O4639" s="1">
        <v>95.1</v>
      </c>
      <c r="P4639" s="1">
        <v>97.4</v>
      </c>
      <c r="Q4639" s="1">
        <v>129.5</v>
      </c>
      <c r="R4639" s="1">
        <v>81.2</v>
      </c>
      <c r="S4639" s="1">
        <v>0.20493884479627333</v>
      </c>
      <c r="T4639" s="1">
        <f t="shared" si="216"/>
        <v>0.51252040513581543</v>
      </c>
      <c r="U4639" s="2">
        <v>0.15054217157519109</v>
      </c>
      <c r="V4639" s="1">
        <f t="shared" si="217"/>
        <v>-0.32785292884446776</v>
      </c>
      <c r="W4639" s="1">
        <f t="shared" si="218"/>
        <v>0.72333582665954876</v>
      </c>
      <c r="X4639" s="2">
        <v>0.44823557424040611</v>
      </c>
    </row>
    <row r="4640" spans="1:24">
      <c r="A4640" s="1" t="s">
        <v>13921</v>
      </c>
      <c r="B4640" s="1" t="s">
        <v>13920</v>
      </c>
      <c r="C4640" s="1" t="s">
        <v>13919</v>
      </c>
      <c r="D4640" s="1">
        <v>12</v>
      </c>
      <c r="E4640" s="1">
        <v>5</v>
      </c>
      <c r="F4640" s="1">
        <v>7</v>
      </c>
      <c r="G4640" s="1">
        <v>555</v>
      </c>
      <c r="H4640" s="1">
        <v>60.5</v>
      </c>
      <c r="I4640" s="1">
        <v>86.4</v>
      </c>
      <c r="J4640" s="1">
        <v>85.2</v>
      </c>
      <c r="K4640" s="1">
        <v>93.5</v>
      </c>
      <c r="L4640" s="1">
        <v>99.5</v>
      </c>
      <c r="M4640" s="1">
        <v>114.4</v>
      </c>
      <c r="N4640" s="1">
        <v>106</v>
      </c>
      <c r="O4640" s="1">
        <v>99.7</v>
      </c>
      <c r="P4640" s="1">
        <v>99.5</v>
      </c>
      <c r="Q4640" s="1">
        <v>121.2</v>
      </c>
      <c r="R4640" s="1">
        <v>94.5</v>
      </c>
      <c r="S4640" s="1">
        <v>0.20499047269608567</v>
      </c>
      <c r="T4640" s="1">
        <f t="shared" si="216"/>
        <v>0.85764962605093398</v>
      </c>
      <c r="U4640" s="2">
        <v>0.21542164882760087</v>
      </c>
      <c r="V4640" s="1">
        <f t="shared" si="217"/>
        <v>-0.22724561478529059</v>
      </c>
      <c r="W4640" s="1">
        <f t="shared" si="218"/>
        <v>1.4846158361213309</v>
      </c>
      <c r="X4640" s="2">
        <v>0.86027288369143562</v>
      </c>
    </row>
    <row r="4641" spans="1:24">
      <c r="A4641" s="1" t="s">
        <v>15414</v>
      </c>
      <c r="B4641" s="1" t="s">
        <v>15413</v>
      </c>
      <c r="C4641" s="1" t="s">
        <v>15412</v>
      </c>
      <c r="D4641" s="1">
        <v>26</v>
      </c>
      <c r="E4641" s="1">
        <v>6</v>
      </c>
      <c r="F4641" s="1">
        <v>9</v>
      </c>
      <c r="G4641" s="1">
        <v>313</v>
      </c>
      <c r="H4641" s="1">
        <v>35.1</v>
      </c>
      <c r="I4641" s="1">
        <v>87.2</v>
      </c>
      <c r="J4641" s="1">
        <v>89.5</v>
      </c>
      <c r="K4641" s="1">
        <v>95</v>
      </c>
      <c r="L4641" s="1">
        <v>92.6</v>
      </c>
      <c r="M4641" s="1">
        <v>126.1</v>
      </c>
      <c r="N4641" s="1">
        <v>94.9</v>
      </c>
      <c r="O4641" s="1">
        <v>99.7</v>
      </c>
      <c r="P4641" s="1">
        <v>116.2</v>
      </c>
      <c r="Q4641" s="1">
        <v>92.5</v>
      </c>
      <c r="R4641" s="1">
        <v>106.3</v>
      </c>
      <c r="S4641" s="1">
        <v>0.205262332810703</v>
      </c>
      <c r="T4641" s="1">
        <f t="shared" si="216"/>
        <v>1.1476284017849696</v>
      </c>
      <c r="U4641" s="2">
        <v>0.28105607436775004</v>
      </c>
      <c r="V4641" s="1">
        <f t="shared" si="217"/>
        <v>-0.23113485797770869</v>
      </c>
      <c r="W4641" s="1">
        <f t="shared" si="218"/>
        <v>0.93154492495233698</v>
      </c>
      <c r="X4641" s="2">
        <v>0.56567981379050725</v>
      </c>
    </row>
    <row r="4642" spans="1:24">
      <c r="A4642" s="1" t="s">
        <v>15630</v>
      </c>
      <c r="B4642" s="1" t="s">
        <v>15629</v>
      </c>
      <c r="C4642" s="1" t="s">
        <v>15628</v>
      </c>
      <c r="D4642" s="1">
        <v>4</v>
      </c>
      <c r="E4642" s="1">
        <v>6</v>
      </c>
      <c r="F4642" s="1">
        <v>7</v>
      </c>
      <c r="G4642" s="1">
        <v>1889</v>
      </c>
      <c r="H4642" s="1">
        <v>209.5</v>
      </c>
      <c r="I4642" s="1">
        <v>96.4</v>
      </c>
      <c r="J4642" s="1">
        <v>77</v>
      </c>
      <c r="K4642" s="1">
        <v>86.3</v>
      </c>
      <c r="L4642" s="1">
        <v>81.7</v>
      </c>
      <c r="M4642" s="1">
        <v>163.9</v>
      </c>
      <c r="N4642" s="1">
        <v>101.9</v>
      </c>
      <c r="O4642" s="1">
        <v>97.6</v>
      </c>
      <c r="P4642" s="1">
        <v>121.3</v>
      </c>
      <c r="Q4642" s="1">
        <v>75</v>
      </c>
      <c r="R4642" s="1">
        <v>98.9</v>
      </c>
      <c r="S4642" s="1">
        <v>0.20526716231150222</v>
      </c>
      <c r="T4642" s="1">
        <f t="shared" si="216"/>
        <v>0.47613405629108824</v>
      </c>
      <c r="U4642" s="2">
        <v>0.14535987202441172</v>
      </c>
      <c r="V4642" s="1">
        <f t="shared" si="217"/>
        <v>-0.50513286048522166</v>
      </c>
      <c r="W4642" s="1">
        <f t="shared" si="218"/>
        <v>0.95052412099448136</v>
      </c>
      <c r="X4642" s="2">
        <v>0.57440744343849226</v>
      </c>
    </row>
    <row r="4643" spans="1:24">
      <c r="A4643" s="1" t="s">
        <v>11193</v>
      </c>
      <c r="B4643" s="1" t="s">
        <v>11192</v>
      </c>
      <c r="C4643" s="1" t="s">
        <v>11191</v>
      </c>
      <c r="D4643" s="1">
        <v>7</v>
      </c>
      <c r="E4643" s="1">
        <v>6</v>
      </c>
      <c r="F4643" s="1">
        <v>7</v>
      </c>
      <c r="G4643" s="1">
        <v>1189</v>
      </c>
      <c r="H4643" s="1">
        <v>135</v>
      </c>
      <c r="I4643" s="1">
        <v>87.1</v>
      </c>
      <c r="J4643" s="1">
        <v>93.7</v>
      </c>
      <c r="K4643" s="1">
        <v>94.8</v>
      </c>
      <c r="L4643" s="1">
        <v>99.1</v>
      </c>
      <c r="M4643" s="1">
        <v>118</v>
      </c>
      <c r="N4643" s="1">
        <v>88.2</v>
      </c>
      <c r="O4643" s="1">
        <v>95.1</v>
      </c>
      <c r="P4643" s="1">
        <v>94.8</v>
      </c>
      <c r="Q4643" s="1">
        <v>130.6</v>
      </c>
      <c r="R4643" s="1">
        <v>98.6</v>
      </c>
      <c r="S4643" s="1">
        <v>0.20529533472171729</v>
      </c>
      <c r="T4643" s="1">
        <f t="shared" si="216"/>
        <v>0.67944467576015932</v>
      </c>
      <c r="U4643" s="2">
        <v>0.17219747763761176</v>
      </c>
      <c r="V4643" s="1">
        <f t="shared" si="217"/>
        <v>-0.10050219454419318</v>
      </c>
      <c r="W4643" s="1">
        <f t="shared" si="218"/>
        <v>0.35513539468710781</v>
      </c>
      <c r="X4643" s="2">
        <v>0.22925824322836735</v>
      </c>
    </row>
    <row r="4644" spans="1:24">
      <c r="A4644" s="1" t="s">
        <v>14113</v>
      </c>
      <c r="B4644" s="1" t="s">
        <v>14112</v>
      </c>
      <c r="C4644" s="1" t="s">
        <v>14111</v>
      </c>
      <c r="D4644" s="1">
        <v>6</v>
      </c>
      <c r="E4644" s="1">
        <v>3</v>
      </c>
      <c r="F4644" s="1">
        <v>5</v>
      </c>
      <c r="G4644" s="1">
        <v>550</v>
      </c>
      <c r="H4644" s="1">
        <v>61</v>
      </c>
      <c r="I4644" s="1">
        <v>93</v>
      </c>
      <c r="J4644" s="1">
        <v>79.8</v>
      </c>
      <c r="K4644" s="1">
        <v>86.4</v>
      </c>
      <c r="L4644" s="1">
        <v>88.4</v>
      </c>
      <c r="M4644" s="1">
        <v>149.4</v>
      </c>
      <c r="N4644" s="1">
        <v>96.2</v>
      </c>
      <c r="O4644" s="1">
        <v>106.2</v>
      </c>
      <c r="P4644" s="1">
        <v>97.2</v>
      </c>
      <c r="Q4644" s="1">
        <v>113.2</v>
      </c>
      <c r="R4644" s="1">
        <v>90.2</v>
      </c>
      <c r="S4644" s="1">
        <v>0.20545442638080808</v>
      </c>
      <c r="T4644" s="1">
        <f t="shared" si="216"/>
        <v>1.0079904140460814</v>
      </c>
      <c r="U4644" s="2">
        <v>0.25997201975041162</v>
      </c>
      <c r="V4644" s="1">
        <f t="shared" si="217"/>
        <v>-0.43236489993640442</v>
      </c>
      <c r="W4644" s="1">
        <f t="shared" si="218"/>
        <v>1.0817523104208655</v>
      </c>
      <c r="X4644" s="2">
        <v>0.64777180013393931</v>
      </c>
    </row>
    <row r="4645" spans="1:24">
      <c r="A4645" s="1" t="s">
        <v>9210</v>
      </c>
      <c r="B4645" s="1" t="s">
        <v>9209</v>
      </c>
      <c r="C4645" s="1" t="s">
        <v>9208</v>
      </c>
      <c r="D4645" s="1">
        <v>24</v>
      </c>
      <c r="E4645" s="1">
        <v>22</v>
      </c>
      <c r="F4645" s="1">
        <v>32</v>
      </c>
      <c r="G4645" s="1">
        <v>1273</v>
      </c>
      <c r="H4645" s="1">
        <v>137.30000000000001</v>
      </c>
      <c r="I4645" s="1">
        <v>99.7</v>
      </c>
      <c r="J4645" s="1">
        <v>101.1</v>
      </c>
      <c r="K4645" s="1">
        <v>89.9</v>
      </c>
      <c r="L4645" s="1">
        <v>97.4</v>
      </c>
      <c r="M4645" s="1">
        <v>102.3</v>
      </c>
      <c r="N4645" s="1">
        <v>86.4</v>
      </c>
      <c r="O4645" s="1">
        <v>87.3</v>
      </c>
      <c r="P4645" s="1">
        <v>99.6</v>
      </c>
      <c r="Q4645" s="1">
        <v>141.6</v>
      </c>
      <c r="R4645" s="1">
        <v>94.5</v>
      </c>
      <c r="S4645" s="1">
        <v>0.20578160319094574</v>
      </c>
      <c r="T4645" s="1">
        <f t="shared" si="216"/>
        <v>0.52486520769703604</v>
      </c>
      <c r="U4645" s="2">
        <v>0.1507371178446337</v>
      </c>
      <c r="V4645" s="1">
        <f t="shared" si="217"/>
        <v>7.6722666841072915E-2</v>
      </c>
      <c r="W4645" s="1">
        <f t="shared" si="218"/>
        <v>0.41959093045345075</v>
      </c>
      <c r="X4645" s="2">
        <v>0.26945283056733871</v>
      </c>
    </row>
    <row r="4646" spans="1:24">
      <c r="A4646" s="1" t="s">
        <v>16783</v>
      </c>
      <c r="B4646" s="1" t="s">
        <v>16782</v>
      </c>
      <c r="C4646" s="1" t="s">
        <v>16781</v>
      </c>
      <c r="D4646" s="1">
        <v>1</v>
      </c>
      <c r="E4646" s="1">
        <v>1</v>
      </c>
      <c r="F4646" s="1">
        <v>1</v>
      </c>
      <c r="G4646" s="1">
        <v>1268</v>
      </c>
      <c r="H4646" s="1">
        <v>135.6</v>
      </c>
      <c r="I4646" s="1">
        <v>96.7</v>
      </c>
      <c r="J4646" s="1">
        <v>91.6</v>
      </c>
      <c r="K4646" s="1">
        <v>89.1</v>
      </c>
      <c r="L4646" s="1">
        <v>106.1</v>
      </c>
      <c r="M4646" s="1">
        <v>60.4</v>
      </c>
      <c r="N4646" s="1">
        <v>90.1</v>
      </c>
      <c r="O4646" s="1">
        <v>134.30000000000001</v>
      </c>
      <c r="P4646" s="1">
        <v>140.30000000000001</v>
      </c>
      <c r="Q4646" s="1">
        <v>68.5</v>
      </c>
      <c r="R4646" s="1">
        <v>123</v>
      </c>
      <c r="S4646" s="1">
        <v>0.20612480784441151</v>
      </c>
      <c r="T4646" s="1">
        <f t="shared" si="216"/>
        <v>0.33225750933246301</v>
      </c>
      <c r="U4646" s="2">
        <v>0.11716768828242795</v>
      </c>
      <c r="V4646" s="1">
        <f t="shared" si="217"/>
        <v>1.4239932145054025E-2</v>
      </c>
      <c r="W4646" s="1">
        <f t="shared" si="218"/>
        <v>1.7102606357903435E-2</v>
      </c>
      <c r="X4646" s="2">
        <v>1.0599128897046494E-2</v>
      </c>
    </row>
    <row r="4647" spans="1:24">
      <c r="A4647" s="1" t="s">
        <v>11876</v>
      </c>
      <c r="B4647" s="1" t="s">
        <v>11875</v>
      </c>
      <c r="C4647" s="1" t="s">
        <v>11874</v>
      </c>
      <c r="D4647" s="1">
        <v>5</v>
      </c>
      <c r="E4647" s="1">
        <v>32</v>
      </c>
      <c r="F4647" s="1">
        <v>38</v>
      </c>
      <c r="G4647" s="1">
        <v>8799</v>
      </c>
      <c r="H4647" s="1">
        <v>1009.3</v>
      </c>
      <c r="I4647" s="1">
        <v>96.1</v>
      </c>
      <c r="J4647" s="1">
        <v>95.7</v>
      </c>
      <c r="K4647" s="1">
        <v>98.2</v>
      </c>
      <c r="L4647" s="1">
        <v>98.6</v>
      </c>
      <c r="M4647" s="1">
        <v>102.8</v>
      </c>
      <c r="N4647" s="1">
        <v>85.6</v>
      </c>
      <c r="O4647" s="1">
        <v>86.5</v>
      </c>
      <c r="P4647" s="1">
        <v>91.6</v>
      </c>
      <c r="Q4647" s="1">
        <v>142</v>
      </c>
      <c r="R4647" s="1">
        <v>102.8</v>
      </c>
      <c r="S4647" s="1">
        <v>0.20692930394864334</v>
      </c>
      <c r="T4647" s="1">
        <f t="shared" si="216"/>
        <v>0.53025122039259154</v>
      </c>
      <c r="U4647" s="2">
        <v>0.15166550803539619</v>
      </c>
      <c r="V4647" s="1">
        <f t="shared" si="217"/>
        <v>8.4341494793547786E-2</v>
      </c>
      <c r="W4647" s="1">
        <f t="shared" si="218"/>
        <v>0.52517303526433456</v>
      </c>
      <c r="X4647" s="2">
        <v>0.33214252080264084</v>
      </c>
    </row>
    <row r="4648" spans="1:24">
      <c r="A4648" s="1" t="s">
        <v>17040</v>
      </c>
      <c r="B4648" s="1" t="s">
        <v>17039</v>
      </c>
      <c r="C4648" s="1" t="s">
        <v>17038</v>
      </c>
      <c r="D4648" s="1">
        <v>44</v>
      </c>
      <c r="E4648" s="1">
        <v>12</v>
      </c>
      <c r="F4648" s="1">
        <v>32</v>
      </c>
      <c r="G4648" s="1">
        <v>320</v>
      </c>
      <c r="H4648" s="1">
        <v>37.200000000000003</v>
      </c>
      <c r="I4648" s="1">
        <v>104.5</v>
      </c>
      <c r="J4648" s="1">
        <v>81.2</v>
      </c>
      <c r="K4648" s="1">
        <v>73.900000000000006</v>
      </c>
      <c r="L4648" s="1">
        <v>80.8</v>
      </c>
      <c r="M4648" s="1">
        <v>172.4</v>
      </c>
      <c r="N4648" s="1">
        <v>110.1</v>
      </c>
      <c r="O4648" s="1">
        <v>82.4</v>
      </c>
      <c r="P4648" s="1">
        <v>114.8</v>
      </c>
      <c r="Q4648" s="1">
        <v>112.9</v>
      </c>
      <c r="R4648" s="1">
        <v>67</v>
      </c>
      <c r="S4648" s="1">
        <v>0.20705352271688116</v>
      </c>
      <c r="T4648" s="1">
        <f t="shared" si="216"/>
        <v>0.36727802761479017</v>
      </c>
      <c r="U4648" s="2">
        <v>0.12508087046133035</v>
      </c>
      <c r="V4648" s="1">
        <f t="shared" si="217"/>
        <v>-0.5153076131773624</v>
      </c>
      <c r="W4648" s="1">
        <f t="shared" si="218"/>
        <v>0.73822235193666041</v>
      </c>
      <c r="X4648" s="2">
        <v>0.4578301203785986</v>
      </c>
    </row>
    <row r="4649" spans="1:24">
      <c r="A4649" s="1" t="s">
        <v>8118</v>
      </c>
      <c r="B4649" s="1" t="s">
        <v>8117</v>
      </c>
      <c r="C4649" s="1" t="s">
        <v>8116</v>
      </c>
      <c r="D4649" s="1">
        <v>31</v>
      </c>
      <c r="E4649" s="1">
        <v>11</v>
      </c>
      <c r="F4649" s="1">
        <v>16</v>
      </c>
      <c r="G4649" s="1">
        <v>454</v>
      </c>
      <c r="H4649" s="1">
        <v>51</v>
      </c>
      <c r="I4649" s="1">
        <v>66.3</v>
      </c>
      <c r="J4649" s="1">
        <v>67.900000000000006</v>
      </c>
      <c r="K4649" s="1">
        <v>54</v>
      </c>
      <c r="L4649" s="1">
        <v>55.6</v>
      </c>
      <c r="M4649" s="1">
        <v>202.5</v>
      </c>
      <c r="N4649" s="1">
        <v>198.2</v>
      </c>
      <c r="O4649" s="1">
        <v>144.30000000000001</v>
      </c>
      <c r="P4649" s="1">
        <v>60</v>
      </c>
      <c r="Q4649" s="1">
        <v>90.7</v>
      </c>
      <c r="R4649" s="1">
        <v>60.4</v>
      </c>
      <c r="S4649" s="1">
        <v>0.20726595200578757</v>
      </c>
      <c r="T4649" s="1">
        <f t="shared" si="216"/>
        <v>0.43505295849466757</v>
      </c>
      <c r="U4649" s="2">
        <v>0.14027517360525252</v>
      </c>
      <c r="V4649" s="1">
        <f t="shared" si="217"/>
        <v>-1.5755956032102829</v>
      </c>
      <c r="W4649" s="1">
        <f t="shared" si="218"/>
        <v>3.1597215692277913</v>
      </c>
      <c r="X4649" s="2">
        <v>1.6849722039724204</v>
      </c>
    </row>
    <row r="4650" spans="1:24">
      <c r="A4650" s="1" t="s">
        <v>14578</v>
      </c>
      <c r="B4650" s="1" t="s">
        <v>14577</v>
      </c>
      <c r="C4650" s="1" t="s">
        <v>14576</v>
      </c>
      <c r="D4650" s="1">
        <v>42</v>
      </c>
      <c r="E4650" s="1">
        <v>11</v>
      </c>
      <c r="F4650" s="1">
        <v>15</v>
      </c>
      <c r="G4650" s="1">
        <v>341</v>
      </c>
      <c r="H4650" s="1">
        <v>37.299999999999997</v>
      </c>
      <c r="I4650" s="1">
        <v>87.7</v>
      </c>
      <c r="J4650" s="1">
        <v>90.2</v>
      </c>
      <c r="K4650" s="1">
        <v>92</v>
      </c>
      <c r="L4650" s="1">
        <v>91.8</v>
      </c>
      <c r="M4650" s="1">
        <v>128.80000000000001</v>
      </c>
      <c r="N4650" s="1">
        <v>99.5</v>
      </c>
      <c r="O4650" s="1">
        <v>96.9</v>
      </c>
      <c r="P4650" s="1">
        <v>102.8</v>
      </c>
      <c r="Q4650" s="1">
        <v>121.9</v>
      </c>
      <c r="R4650" s="1">
        <v>88.5</v>
      </c>
      <c r="S4650" s="1">
        <v>0.2073281139141101</v>
      </c>
      <c r="T4650" s="1">
        <f t="shared" si="216"/>
        <v>0.82904439359403792</v>
      </c>
      <c r="U4650" s="2">
        <v>0.2079130321261338</v>
      </c>
      <c r="V4650" s="1">
        <f t="shared" si="217"/>
        <v>-0.26157115869809761</v>
      </c>
      <c r="W4650" s="1">
        <f t="shared" si="218"/>
        <v>1.0365093301735555</v>
      </c>
      <c r="X4650" s="2">
        <v>0.62294642172431935</v>
      </c>
    </row>
    <row r="4651" spans="1:24">
      <c r="A4651" s="1" t="s">
        <v>8583</v>
      </c>
      <c r="B4651" s="1" t="s">
        <v>8582</v>
      </c>
      <c r="C4651" s="1" t="s">
        <v>8581</v>
      </c>
      <c r="D4651" s="1">
        <v>5</v>
      </c>
      <c r="E4651" s="1">
        <v>3</v>
      </c>
      <c r="F4651" s="1">
        <v>4</v>
      </c>
      <c r="G4651" s="1">
        <v>735</v>
      </c>
      <c r="H4651" s="1">
        <v>84.8</v>
      </c>
      <c r="I4651" s="1">
        <v>81.3</v>
      </c>
      <c r="J4651" s="1">
        <v>95.7</v>
      </c>
      <c r="K4651" s="1">
        <v>93.5</v>
      </c>
      <c r="L4651" s="1">
        <v>100.9</v>
      </c>
      <c r="M4651" s="1">
        <v>109.1</v>
      </c>
      <c r="N4651" s="1">
        <v>98.2</v>
      </c>
      <c r="O4651" s="1">
        <v>99.9</v>
      </c>
      <c r="P4651" s="1">
        <v>91.5</v>
      </c>
      <c r="Q4651" s="1">
        <v>135.30000000000001</v>
      </c>
      <c r="R4651" s="1">
        <v>94.8</v>
      </c>
      <c r="S4651" s="1">
        <v>0.20733109052235166</v>
      </c>
      <c r="T4651" s="1">
        <f t="shared" si="216"/>
        <v>0.50586437564189057</v>
      </c>
      <c r="U4651" s="2">
        <v>0.14922245809637921</v>
      </c>
      <c r="V4651" s="1">
        <f t="shared" si="217"/>
        <v>-0.14124190006457951</v>
      </c>
      <c r="W4651" s="1">
        <f t="shared" si="218"/>
        <v>0.81553201656075414</v>
      </c>
      <c r="X4651" s="2">
        <v>0.5004016616509791</v>
      </c>
    </row>
    <row r="4652" spans="1:24">
      <c r="A4652" s="1" t="s">
        <v>15794</v>
      </c>
      <c r="B4652" s="1" t="s">
        <v>15793</v>
      </c>
      <c r="C4652" s="1" t="s">
        <v>15792</v>
      </c>
      <c r="D4652" s="1">
        <v>17</v>
      </c>
      <c r="E4652" s="1">
        <v>3</v>
      </c>
      <c r="F4652" s="1">
        <v>4</v>
      </c>
      <c r="G4652" s="1">
        <v>302</v>
      </c>
      <c r="H4652" s="1">
        <v>32.9</v>
      </c>
      <c r="I4652" s="1">
        <v>98.8</v>
      </c>
      <c r="J4652" s="1">
        <v>102.1</v>
      </c>
      <c r="K4652" s="1">
        <v>94.2</v>
      </c>
      <c r="L4652" s="1">
        <v>91.4</v>
      </c>
      <c r="M4652" s="1">
        <v>96.3</v>
      </c>
      <c r="N4652" s="1">
        <v>97.2</v>
      </c>
      <c r="O4652" s="1">
        <v>85.3</v>
      </c>
      <c r="P4652" s="1">
        <v>114.8</v>
      </c>
      <c r="Q4652" s="1">
        <v>125.5</v>
      </c>
      <c r="R4652" s="1">
        <v>94.4</v>
      </c>
      <c r="S4652" s="1">
        <v>0.20743763615316377</v>
      </c>
      <c r="T4652" s="1">
        <f t="shared" si="216"/>
        <v>0.90080327047945585</v>
      </c>
      <c r="U4652" s="2">
        <v>0.22428598365329933</v>
      </c>
      <c r="V4652" s="1">
        <f t="shared" si="217"/>
        <v>5.6200353664942915E-2</v>
      </c>
      <c r="W4652" s="1">
        <f t="shared" si="218"/>
        <v>0.3706015169936332</v>
      </c>
      <c r="X4652" s="2">
        <v>0.2392875355626069</v>
      </c>
    </row>
    <row r="4653" spans="1:24">
      <c r="A4653" s="1" t="s">
        <v>12461</v>
      </c>
      <c r="B4653" s="1" t="s">
        <v>12460</v>
      </c>
      <c r="C4653" s="1" t="s">
        <v>12459</v>
      </c>
      <c r="D4653" s="1">
        <v>24</v>
      </c>
      <c r="E4653" s="1">
        <v>6</v>
      </c>
      <c r="F4653" s="1">
        <v>11</v>
      </c>
      <c r="G4653" s="1">
        <v>334</v>
      </c>
      <c r="H4653" s="1">
        <v>36.299999999999997</v>
      </c>
      <c r="I4653" s="1">
        <v>92.3</v>
      </c>
      <c r="J4653" s="1">
        <v>88.3</v>
      </c>
      <c r="K4653" s="1">
        <v>90</v>
      </c>
      <c r="L4653" s="1">
        <v>91.4</v>
      </c>
      <c r="M4653" s="1">
        <v>120.4</v>
      </c>
      <c r="N4653" s="1">
        <v>101.8</v>
      </c>
      <c r="O4653" s="1">
        <v>102.2</v>
      </c>
      <c r="P4653" s="1">
        <v>97.2</v>
      </c>
      <c r="Q4653" s="1">
        <v>123</v>
      </c>
      <c r="R4653" s="1">
        <v>93.3</v>
      </c>
      <c r="S4653" s="1">
        <v>0.20751324499767745</v>
      </c>
      <c r="T4653" s="1">
        <f t="shared" si="216"/>
        <v>0.86914862543577465</v>
      </c>
      <c r="U4653" s="2">
        <v>0.21820757009202552</v>
      </c>
      <c r="V4653" s="1">
        <f t="shared" si="217"/>
        <v>-0.25682162152554899</v>
      </c>
      <c r="W4653" s="1">
        <f t="shared" si="218"/>
        <v>1.7005081032352276</v>
      </c>
      <c r="X4653" s="2">
        <v>0.96652115298295149</v>
      </c>
    </row>
    <row r="4654" spans="1:24">
      <c r="A4654" s="1" t="s">
        <v>15767</v>
      </c>
      <c r="B4654" s="1" t="s">
        <v>15766</v>
      </c>
      <c r="C4654" s="1" t="s">
        <v>15765</v>
      </c>
      <c r="D4654" s="1">
        <v>29</v>
      </c>
      <c r="E4654" s="1">
        <v>13</v>
      </c>
      <c r="F4654" s="1">
        <v>19</v>
      </c>
      <c r="G4654" s="1">
        <v>773</v>
      </c>
      <c r="H4654" s="1">
        <v>83.5</v>
      </c>
      <c r="I4654" s="1">
        <v>99.1</v>
      </c>
      <c r="J4654" s="1">
        <v>84.7</v>
      </c>
      <c r="K4654" s="1">
        <v>82.3</v>
      </c>
      <c r="L4654" s="1">
        <v>86.4</v>
      </c>
      <c r="M4654" s="1">
        <v>150</v>
      </c>
      <c r="N4654" s="1">
        <v>98.5</v>
      </c>
      <c r="O4654" s="1">
        <v>93.7</v>
      </c>
      <c r="P4654" s="1">
        <v>101.7</v>
      </c>
      <c r="Q4654" s="1">
        <v>104.2</v>
      </c>
      <c r="R4654" s="1">
        <v>99.4</v>
      </c>
      <c r="S4654" s="1">
        <v>0.20764183131210562</v>
      </c>
      <c r="T4654" s="1">
        <f t="shared" si="216"/>
        <v>1.5073399324356247</v>
      </c>
      <c r="U4654" s="2">
        <v>0.31249809424253677</v>
      </c>
      <c r="V4654" s="1">
        <f t="shared" si="217"/>
        <v>-0.37225400159473893</v>
      </c>
      <c r="W4654" s="1">
        <f t="shared" si="218"/>
        <v>0.79656447392381036</v>
      </c>
      <c r="X4654" s="2">
        <v>0.49099299189091994</v>
      </c>
    </row>
    <row r="4655" spans="1:24">
      <c r="A4655" s="1" t="s">
        <v>12812</v>
      </c>
      <c r="B4655" s="1" t="s">
        <v>12811</v>
      </c>
      <c r="C4655" s="1" t="s">
        <v>12810</v>
      </c>
      <c r="D4655" s="1">
        <v>39</v>
      </c>
      <c r="E4655" s="1">
        <v>11</v>
      </c>
      <c r="F4655" s="1">
        <v>152</v>
      </c>
      <c r="G4655" s="1">
        <v>252</v>
      </c>
      <c r="H4655" s="1">
        <v>28.6</v>
      </c>
      <c r="I4655" s="1">
        <v>117.9</v>
      </c>
      <c r="J4655" s="1">
        <v>72.099999999999994</v>
      </c>
      <c r="K4655" s="1">
        <v>68.900000000000006</v>
      </c>
      <c r="L4655" s="1">
        <v>99.6</v>
      </c>
      <c r="M4655" s="1">
        <v>163.1</v>
      </c>
      <c r="N4655" s="1">
        <v>77.099999999999994</v>
      </c>
      <c r="O4655" s="1">
        <v>90.8</v>
      </c>
      <c r="P4655" s="1">
        <v>141.19999999999999</v>
      </c>
      <c r="Q4655" s="1">
        <v>91.4</v>
      </c>
      <c r="R4655" s="1">
        <v>77.900000000000006</v>
      </c>
      <c r="S4655" s="1">
        <v>0.20765764879742041</v>
      </c>
      <c r="T4655" s="1">
        <f t="shared" si="216"/>
        <v>0.26597960328408898</v>
      </c>
      <c r="U4655" s="2">
        <v>9.7075629170116279E-2</v>
      </c>
      <c r="V4655" s="1">
        <f t="shared" si="217"/>
        <v>-0.29989559738415678</v>
      </c>
      <c r="W4655" s="1">
        <f t="shared" si="218"/>
        <v>0.33169907453038294</v>
      </c>
      <c r="X4655" s="2">
        <v>0.21523764574997908</v>
      </c>
    </row>
    <row r="4656" spans="1:24">
      <c r="A4656" s="1" t="s">
        <v>15869</v>
      </c>
      <c r="B4656" s="1" t="s">
        <v>15868</v>
      </c>
      <c r="C4656" s="1" t="s">
        <v>15867</v>
      </c>
      <c r="D4656" s="1">
        <v>19</v>
      </c>
      <c r="E4656" s="1">
        <v>7</v>
      </c>
      <c r="F4656" s="1">
        <v>8</v>
      </c>
      <c r="G4656" s="1">
        <v>406</v>
      </c>
      <c r="H4656" s="1">
        <v>45.1</v>
      </c>
      <c r="I4656" s="1">
        <v>101.6</v>
      </c>
      <c r="J4656" s="1">
        <v>81.8</v>
      </c>
      <c r="K4656" s="1">
        <v>82.6</v>
      </c>
      <c r="L4656" s="1">
        <v>83.1</v>
      </c>
      <c r="M4656" s="1">
        <v>156.30000000000001</v>
      </c>
      <c r="N4656" s="1">
        <v>100.7</v>
      </c>
      <c r="O4656" s="1">
        <v>91.6</v>
      </c>
      <c r="P4656" s="1">
        <v>99</v>
      </c>
      <c r="Q4656" s="1">
        <v>121.7</v>
      </c>
      <c r="R4656" s="1">
        <v>81.7</v>
      </c>
      <c r="S4656" s="1">
        <v>0.20785528194716274</v>
      </c>
      <c r="T4656" s="1">
        <f t="shared" si="216"/>
        <v>0.54971825706562805</v>
      </c>
      <c r="U4656" s="2">
        <v>0.15288453923813455</v>
      </c>
      <c r="V4656" s="1">
        <f t="shared" si="217"/>
        <v>-0.41296971185177533</v>
      </c>
      <c r="W4656" s="1">
        <f t="shared" si="218"/>
        <v>0.78025551575260155</v>
      </c>
      <c r="X4656" s="2">
        <v>0.48254204665385803</v>
      </c>
    </row>
    <row r="4657" spans="1:24">
      <c r="A4657" s="1" t="s">
        <v>12575</v>
      </c>
      <c r="B4657" s="1" t="s">
        <v>12574</v>
      </c>
      <c r="C4657" s="1" t="s">
        <v>12573</v>
      </c>
      <c r="D4657" s="1">
        <v>17</v>
      </c>
      <c r="E4657" s="1">
        <v>2</v>
      </c>
      <c r="F4657" s="1">
        <v>2</v>
      </c>
      <c r="G4657" s="1">
        <v>213</v>
      </c>
      <c r="H4657" s="1">
        <v>24.3</v>
      </c>
      <c r="I4657" s="1">
        <v>87.6</v>
      </c>
      <c r="J4657" s="1">
        <v>85.1</v>
      </c>
      <c r="K4657" s="1">
        <v>85.8</v>
      </c>
      <c r="L4657" s="1">
        <v>88.4</v>
      </c>
      <c r="M4657" s="1">
        <v>159.4</v>
      </c>
      <c r="N4657" s="1">
        <v>101.6</v>
      </c>
      <c r="O4657" s="1">
        <v>91.6</v>
      </c>
      <c r="P4657" s="1">
        <v>93.1</v>
      </c>
      <c r="Q4657" s="1">
        <v>119.8</v>
      </c>
      <c r="R4657" s="1">
        <v>87.6</v>
      </c>
      <c r="S4657" s="1">
        <v>0.20788264959100958</v>
      </c>
      <c r="T4657" s="1">
        <f t="shared" si="216"/>
        <v>0.77167780244404349</v>
      </c>
      <c r="U4657" s="2">
        <v>0.19241600572732648</v>
      </c>
      <c r="V4657" s="1">
        <f t="shared" si="217"/>
        <v>-0.43855013331264353</v>
      </c>
      <c r="W4657" s="1">
        <f t="shared" si="218"/>
        <v>0.84681211055704775</v>
      </c>
      <c r="X4657" s="2">
        <v>0.51902843582099545</v>
      </c>
    </row>
    <row r="4658" spans="1:24">
      <c r="A4658" s="1" t="s">
        <v>6321</v>
      </c>
      <c r="B4658" s="1" t="s">
        <v>6320</v>
      </c>
      <c r="C4658" s="1" t="s">
        <v>6319</v>
      </c>
      <c r="D4658" s="1">
        <v>2</v>
      </c>
      <c r="E4658" s="1">
        <v>2</v>
      </c>
      <c r="F4658" s="1">
        <v>2</v>
      </c>
      <c r="G4658" s="1">
        <v>1736</v>
      </c>
      <c r="H4658" s="1">
        <v>196.4</v>
      </c>
      <c r="I4658" s="1">
        <v>102.9</v>
      </c>
      <c r="J4658" s="1">
        <v>88.3</v>
      </c>
      <c r="K4658" s="1">
        <v>89.7</v>
      </c>
      <c r="L4658" s="1">
        <v>86.3</v>
      </c>
      <c r="M4658" s="1">
        <v>119.6</v>
      </c>
      <c r="N4658" s="1">
        <v>111.4</v>
      </c>
      <c r="O4658" s="1">
        <v>83.8</v>
      </c>
      <c r="P4658" s="1">
        <v>86</v>
      </c>
      <c r="Q4658" s="1">
        <v>153.1</v>
      </c>
      <c r="R4658" s="1">
        <v>79</v>
      </c>
      <c r="S4658" s="1">
        <v>0.20795181240454938</v>
      </c>
      <c r="T4658" s="1">
        <f t="shared" si="216"/>
        <v>0.28932988118095643</v>
      </c>
      <c r="U4658" s="2">
        <v>0.10191354849397367</v>
      </c>
      <c r="V4658" s="1">
        <f t="shared" si="217"/>
        <v>-0.19290698137252232</v>
      </c>
      <c r="W4658" s="1">
        <f t="shared" si="218"/>
        <v>0.60200793992457569</v>
      </c>
      <c r="X4658" s="2">
        <v>0.3817250313046876</v>
      </c>
    </row>
    <row r="4659" spans="1:24">
      <c r="A4659" s="1" t="s">
        <v>15938</v>
      </c>
      <c r="B4659" s="1" t="s">
        <v>15937</v>
      </c>
      <c r="C4659" s="1" t="s">
        <v>15936</v>
      </c>
      <c r="D4659" s="1">
        <v>46</v>
      </c>
      <c r="E4659" s="1">
        <v>14</v>
      </c>
      <c r="F4659" s="1">
        <v>25</v>
      </c>
      <c r="G4659" s="1">
        <v>442</v>
      </c>
      <c r="H4659" s="1">
        <v>50.3</v>
      </c>
      <c r="I4659" s="1">
        <v>99.7</v>
      </c>
      <c r="J4659" s="1">
        <v>91.5</v>
      </c>
      <c r="K4659" s="1">
        <v>93.1</v>
      </c>
      <c r="L4659" s="1">
        <v>97.2</v>
      </c>
      <c r="M4659" s="1">
        <v>118.9</v>
      </c>
      <c r="N4659" s="1">
        <v>84.2</v>
      </c>
      <c r="O4659" s="1">
        <v>85</v>
      </c>
      <c r="P4659" s="1">
        <v>114.1</v>
      </c>
      <c r="Q4659" s="1">
        <v>116.6</v>
      </c>
      <c r="R4659" s="1">
        <v>99.8</v>
      </c>
      <c r="S4659" s="1">
        <v>0.20800471395200534</v>
      </c>
      <c r="T4659" s="1">
        <f t="shared" si="216"/>
        <v>1.5280212581297876</v>
      </c>
      <c r="U4659" s="2">
        <v>0.31647372643384741</v>
      </c>
      <c r="V4659" s="1">
        <f t="shared" si="217"/>
        <v>-9.9241027168218351E-3</v>
      </c>
      <c r="W4659" s="1">
        <f t="shared" si="218"/>
        <v>2.2661700712150443E-2</v>
      </c>
      <c r="X4659" s="2">
        <v>1.4577735777549589E-2</v>
      </c>
    </row>
    <row r="4660" spans="1:24">
      <c r="A4660" s="1" t="s">
        <v>15043</v>
      </c>
      <c r="B4660" s="1" t="s">
        <v>15042</v>
      </c>
      <c r="C4660" s="1" t="s">
        <v>15041</v>
      </c>
      <c r="D4660" s="1">
        <v>75</v>
      </c>
      <c r="E4660" s="1">
        <v>23</v>
      </c>
      <c r="F4660" s="1">
        <v>87</v>
      </c>
      <c r="G4660" s="1">
        <v>299</v>
      </c>
      <c r="H4660" s="1">
        <v>33.299999999999997</v>
      </c>
      <c r="I4660" s="1">
        <v>100.3</v>
      </c>
      <c r="J4660" s="1">
        <v>89.2</v>
      </c>
      <c r="K4660" s="1">
        <v>95.6</v>
      </c>
      <c r="L4660" s="1">
        <v>93.6</v>
      </c>
      <c r="M4660" s="1">
        <v>91.1</v>
      </c>
      <c r="N4660" s="1">
        <v>102.2</v>
      </c>
      <c r="O4660" s="1">
        <v>99.7</v>
      </c>
      <c r="P4660" s="1">
        <v>116.3</v>
      </c>
      <c r="Q4660" s="1">
        <v>108.7</v>
      </c>
      <c r="R4660" s="1">
        <v>103.1</v>
      </c>
      <c r="S4660" s="1">
        <v>0.20811767191284422</v>
      </c>
      <c r="T4660" s="1">
        <f t="shared" si="216"/>
        <v>1.760272825144332</v>
      </c>
      <c r="U4660" s="2">
        <v>0.34044935102132523</v>
      </c>
      <c r="V4660" s="1">
        <f t="shared" si="217"/>
        <v>-4.4882742704034619E-2</v>
      </c>
      <c r="W4660" s="1">
        <f t="shared" si="218"/>
        <v>0.31934197773425743</v>
      </c>
      <c r="X4660" s="2">
        <v>0.20749291648457113</v>
      </c>
    </row>
    <row r="4661" spans="1:24">
      <c r="A4661" s="1" t="s">
        <v>13087</v>
      </c>
      <c r="B4661" s="1" t="s">
        <v>13086</v>
      </c>
      <c r="C4661" s="1" t="s">
        <v>13085</v>
      </c>
      <c r="D4661" s="1">
        <v>75</v>
      </c>
      <c r="E4661" s="1">
        <v>10</v>
      </c>
      <c r="F4661" s="1">
        <v>32</v>
      </c>
      <c r="G4661" s="1">
        <v>189</v>
      </c>
      <c r="H4661" s="1">
        <v>21.3</v>
      </c>
      <c r="I4661" s="1">
        <v>96.3</v>
      </c>
      <c r="J4661" s="1">
        <v>96</v>
      </c>
      <c r="K4661" s="1">
        <v>95.3</v>
      </c>
      <c r="L4661" s="1">
        <v>96.5</v>
      </c>
      <c r="M4661" s="1">
        <v>97.4</v>
      </c>
      <c r="N4661" s="1">
        <v>93.9</v>
      </c>
      <c r="O4661" s="1">
        <v>91.9</v>
      </c>
      <c r="P4661" s="1">
        <v>104.4</v>
      </c>
      <c r="Q4661" s="1">
        <v>131</v>
      </c>
      <c r="R4661" s="1">
        <v>97.4</v>
      </c>
      <c r="S4661" s="1">
        <v>0.20821096888887095</v>
      </c>
      <c r="T4661" s="1">
        <f t="shared" si="216"/>
        <v>0.84658117201629735</v>
      </c>
      <c r="U4661" s="2">
        <v>0.21318408837722985</v>
      </c>
      <c r="V4661" s="1">
        <f t="shared" si="217"/>
        <v>2.4623199169223637E-2</v>
      </c>
      <c r="W4661" s="1">
        <f t="shared" si="218"/>
        <v>0.53457694359271291</v>
      </c>
      <c r="X4661" s="2">
        <v>0.33877638655557379</v>
      </c>
    </row>
    <row r="4662" spans="1:24">
      <c r="A4662" s="1" t="s">
        <v>16199</v>
      </c>
      <c r="B4662" s="1" t="s">
        <v>16198</v>
      </c>
      <c r="C4662" s="1" t="s">
        <v>16197</v>
      </c>
      <c r="D4662" s="1">
        <v>14</v>
      </c>
      <c r="E4662" s="1">
        <v>8</v>
      </c>
      <c r="F4662" s="1">
        <v>11</v>
      </c>
      <c r="G4662" s="1">
        <v>980</v>
      </c>
      <c r="H4662" s="1">
        <v>106.7</v>
      </c>
      <c r="I4662" s="1">
        <v>96.7</v>
      </c>
      <c r="J4662" s="1">
        <v>94.4</v>
      </c>
      <c r="K4662" s="1">
        <v>92.7</v>
      </c>
      <c r="L4662" s="1">
        <v>90.6</v>
      </c>
      <c r="M4662" s="1">
        <v>112.9</v>
      </c>
      <c r="N4662" s="1">
        <v>100.2</v>
      </c>
      <c r="O4662" s="1">
        <v>88</v>
      </c>
      <c r="P4662" s="1">
        <v>114.5</v>
      </c>
      <c r="Q4662" s="1">
        <v>114.8</v>
      </c>
      <c r="R4662" s="1">
        <v>95.1</v>
      </c>
      <c r="S4662" s="1">
        <v>0.20823088391271236</v>
      </c>
      <c r="T4662" s="1">
        <f t="shared" si="216"/>
        <v>1.2987472087222103</v>
      </c>
      <c r="U4662" s="2">
        <v>0.29698899016977348</v>
      </c>
      <c r="V4662" s="1">
        <f t="shared" si="217"/>
        <v>-0.10069977242011691</v>
      </c>
      <c r="W4662" s="1">
        <f t="shared" si="218"/>
        <v>0.48773438487348747</v>
      </c>
      <c r="X4662" s="2">
        <v>0.31127502641779475</v>
      </c>
    </row>
    <row r="4663" spans="1:24">
      <c r="A4663" s="1" t="s">
        <v>15300</v>
      </c>
      <c r="B4663" s="1" t="s">
        <v>15299</v>
      </c>
      <c r="C4663" s="1" t="s">
        <v>15298</v>
      </c>
      <c r="D4663" s="1">
        <v>17</v>
      </c>
      <c r="E4663" s="1">
        <v>9</v>
      </c>
      <c r="F4663" s="1">
        <v>10</v>
      </c>
      <c r="G4663" s="1">
        <v>553</v>
      </c>
      <c r="H4663" s="1">
        <v>62.6</v>
      </c>
      <c r="I4663" s="1">
        <v>81.7</v>
      </c>
      <c r="J4663" s="1">
        <v>83.6</v>
      </c>
      <c r="K4663" s="1">
        <v>89.5</v>
      </c>
      <c r="L4663" s="1">
        <v>89.1</v>
      </c>
      <c r="M4663" s="1">
        <v>121.2</v>
      </c>
      <c r="N4663" s="1">
        <v>117.1</v>
      </c>
      <c r="O4663" s="1">
        <v>119.6</v>
      </c>
      <c r="P4663" s="1">
        <v>106.3</v>
      </c>
      <c r="Q4663" s="1">
        <v>100.1</v>
      </c>
      <c r="R4663" s="1">
        <v>91.6</v>
      </c>
      <c r="S4663" s="1">
        <v>0.20836071410157692</v>
      </c>
      <c r="T4663" s="1">
        <f t="shared" si="216"/>
        <v>1.591115338663273</v>
      </c>
      <c r="U4663" s="2">
        <v>0.32021838541157366</v>
      </c>
      <c r="V4663" s="1">
        <f t="shared" si="217"/>
        <v>-0.47260492716843716</v>
      </c>
      <c r="W4663" s="1">
        <f t="shared" si="218"/>
        <v>4.3506029530720811</v>
      </c>
      <c r="X4663" s="2">
        <v>2.1815560931012103</v>
      </c>
    </row>
    <row r="4664" spans="1:24">
      <c r="A4664" s="1" t="s">
        <v>15007</v>
      </c>
      <c r="B4664" s="1" t="s">
        <v>15006</v>
      </c>
      <c r="C4664" s="1" t="s">
        <v>15005</v>
      </c>
      <c r="D4664" s="1">
        <v>9</v>
      </c>
      <c r="E4664" s="1">
        <v>2</v>
      </c>
      <c r="F4664" s="1">
        <v>8</v>
      </c>
      <c r="G4664" s="1">
        <v>406</v>
      </c>
      <c r="H4664" s="1">
        <v>45.9</v>
      </c>
      <c r="I4664" s="1">
        <v>88.7</v>
      </c>
      <c r="J4664" s="1">
        <v>88</v>
      </c>
      <c r="K4664" s="1">
        <v>95.1</v>
      </c>
      <c r="L4664" s="1">
        <v>92.4</v>
      </c>
      <c r="M4664" s="1">
        <v>58.5</v>
      </c>
      <c r="N4664" s="1">
        <v>129.5</v>
      </c>
      <c r="O4664" s="1">
        <v>132.1</v>
      </c>
      <c r="P4664" s="1">
        <v>89.7</v>
      </c>
      <c r="Q4664" s="1">
        <v>122</v>
      </c>
      <c r="R4664" s="1">
        <v>103.9</v>
      </c>
      <c r="S4664" s="1">
        <v>0.20840378231546447</v>
      </c>
      <c r="T4664" s="1">
        <f t="shared" si="216"/>
        <v>0.8550270369857802</v>
      </c>
      <c r="U4664" s="2">
        <v>0.2149199098305338</v>
      </c>
      <c r="V4664" s="1">
        <f t="shared" si="217"/>
        <v>-0.22882925384758696</v>
      </c>
      <c r="W4664" s="1">
        <f t="shared" si="218"/>
        <v>0.32336890262351753</v>
      </c>
      <c r="X4664" s="2">
        <v>0.20995516692511842</v>
      </c>
    </row>
    <row r="4665" spans="1:24">
      <c r="A4665" s="1" t="s">
        <v>15480</v>
      </c>
      <c r="B4665" s="1" t="s">
        <v>15479</v>
      </c>
      <c r="C4665" s="1" t="s">
        <v>15478</v>
      </c>
      <c r="D4665" s="1">
        <v>9</v>
      </c>
      <c r="E4665" s="1">
        <v>2</v>
      </c>
      <c r="F4665" s="1">
        <v>3</v>
      </c>
      <c r="G4665" s="1">
        <v>347</v>
      </c>
      <c r="H4665" s="1">
        <v>39.9</v>
      </c>
      <c r="I4665" s="1">
        <v>95.6</v>
      </c>
      <c r="J4665" s="1">
        <v>81.7</v>
      </c>
      <c r="K4665" s="1">
        <v>96.5</v>
      </c>
      <c r="L4665" s="1">
        <v>84.5</v>
      </c>
      <c r="M4665" s="1">
        <v>86.8</v>
      </c>
      <c r="N4665" s="1">
        <v>119.6</v>
      </c>
      <c r="O4665" s="1">
        <v>124.9</v>
      </c>
      <c r="P4665" s="1">
        <v>111.4</v>
      </c>
      <c r="Q4665" s="1">
        <v>93.9</v>
      </c>
      <c r="R4665" s="1">
        <v>105.2</v>
      </c>
      <c r="S4665" s="1">
        <v>0.20846272417595132</v>
      </c>
      <c r="T4665" s="1">
        <f t="shared" si="216"/>
        <v>1.1269463599043827</v>
      </c>
      <c r="U4665" s="2">
        <v>0.27537058307753026</v>
      </c>
      <c r="V4665" s="1">
        <f t="shared" si="217"/>
        <v>-0.30200765914912192</v>
      </c>
      <c r="W4665" s="1">
        <f t="shared" si="218"/>
        <v>0.94076781891215011</v>
      </c>
      <c r="X4665" s="2">
        <v>0.56971837382200352</v>
      </c>
    </row>
    <row r="4666" spans="1:24">
      <c r="A4666" s="1" t="s">
        <v>15905</v>
      </c>
      <c r="B4666" s="1" t="s">
        <v>15904</v>
      </c>
      <c r="C4666" s="1" t="s">
        <v>15903</v>
      </c>
      <c r="D4666" s="1">
        <v>44</v>
      </c>
      <c r="E4666" s="1">
        <v>9</v>
      </c>
      <c r="F4666" s="1">
        <v>57</v>
      </c>
      <c r="G4666" s="1">
        <v>192</v>
      </c>
      <c r="H4666" s="1">
        <v>21.4</v>
      </c>
      <c r="I4666" s="1">
        <v>90</v>
      </c>
      <c r="J4666" s="1">
        <v>81.599999999999994</v>
      </c>
      <c r="K4666" s="1">
        <v>80.599999999999994</v>
      </c>
      <c r="L4666" s="1">
        <v>77.7</v>
      </c>
      <c r="M4666" s="1">
        <v>162.80000000000001</v>
      </c>
      <c r="N4666" s="1">
        <v>114.5</v>
      </c>
      <c r="O4666" s="1">
        <v>107</v>
      </c>
      <c r="P4666" s="1">
        <v>102.6</v>
      </c>
      <c r="Q4666" s="1">
        <v>86.2</v>
      </c>
      <c r="R4666" s="1">
        <v>97.1</v>
      </c>
      <c r="S4666" s="1">
        <v>0.20851934134501121</v>
      </c>
      <c r="T4666" s="1">
        <f t="shared" si="216"/>
        <v>1.2711753661169805</v>
      </c>
      <c r="U4666" s="2">
        <v>0.29182047292678598</v>
      </c>
      <c r="V4666" s="1">
        <f t="shared" si="217"/>
        <v>-0.6352416977767158</v>
      </c>
      <c r="W4666" s="1">
        <f t="shared" si="218"/>
        <v>1.546341371070364</v>
      </c>
      <c r="X4666" s="2">
        <v>0.8896915261673487</v>
      </c>
    </row>
    <row r="4667" spans="1:24">
      <c r="A4667" s="1" t="s">
        <v>13984</v>
      </c>
      <c r="B4667" s="1" t="s">
        <v>13983</v>
      </c>
      <c r="C4667" s="1" t="s">
        <v>13982</v>
      </c>
      <c r="D4667" s="1">
        <v>36</v>
      </c>
      <c r="E4667" s="1">
        <v>7</v>
      </c>
      <c r="F4667" s="1">
        <v>10</v>
      </c>
      <c r="G4667" s="1">
        <v>241</v>
      </c>
      <c r="H4667" s="1">
        <v>26.3</v>
      </c>
      <c r="I4667" s="1">
        <v>91.4</v>
      </c>
      <c r="J4667" s="1">
        <v>89.7</v>
      </c>
      <c r="K4667" s="1">
        <v>89.4</v>
      </c>
      <c r="L4667" s="1">
        <v>91.7</v>
      </c>
      <c r="M4667" s="1">
        <v>110.8</v>
      </c>
      <c r="N4667" s="1">
        <v>101.1</v>
      </c>
      <c r="O4667" s="1">
        <v>111.8</v>
      </c>
      <c r="P4667" s="1">
        <v>114.6</v>
      </c>
      <c r="Q4667" s="1">
        <v>100.3</v>
      </c>
      <c r="R4667" s="1">
        <v>99</v>
      </c>
      <c r="S4667" s="1">
        <v>0.20855598191079089</v>
      </c>
      <c r="T4667" s="1">
        <f t="shared" si="216"/>
        <v>1.6791523289553263</v>
      </c>
      <c r="U4667" s="2">
        <v>0.32199323097340743</v>
      </c>
      <c r="V4667" s="1">
        <f t="shared" si="217"/>
        <v>-0.2529083185378489</v>
      </c>
      <c r="W4667" s="1">
        <f t="shared" si="218"/>
        <v>2.7033799347855352</v>
      </c>
      <c r="X4667" s="2">
        <v>1.4898111312659474</v>
      </c>
    </row>
    <row r="4668" spans="1:24">
      <c r="A4668" s="1" t="s">
        <v>14281</v>
      </c>
      <c r="B4668" s="1" t="s">
        <v>14280</v>
      </c>
      <c r="C4668" s="1" t="s">
        <v>14279</v>
      </c>
      <c r="D4668" s="1">
        <v>62</v>
      </c>
      <c r="E4668" s="1">
        <v>14</v>
      </c>
      <c r="F4668" s="1">
        <v>40</v>
      </c>
      <c r="G4668" s="1">
        <v>276</v>
      </c>
      <c r="H4668" s="1">
        <v>30.2</v>
      </c>
      <c r="I4668" s="1">
        <v>79.3</v>
      </c>
      <c r="J4668" s="1">
        <v>84</v>
      </c>
      <c r="K4668" s="1">
        <v>83.3</v>
      </c>
      <c r="L4668" s="1">
        <v>82.5</v>
      </c>
      <c r="M4668" s="1">
        <v>128.1</v>
      </c>
      <c r="N4668" s="1">
        <v>123.2</v>
      </c>
      <c r="O4668" s="1">
        <v>134.30000000000001</v>
      </c>
      <c r="P4668" s="1">
        <v>85.9</v>
      </c>
      <c r="Q4668" s="1">
        <v>92.7</v>
      </c>
      <c r="R4668" s="1">
        <v>106.7</v>
      </c>
      <c r="S4668" s="1">
        <v>0.20899121973621448</v>
      </c>
      <c r="T4668" s="1">
        <f t="shared" si="216"/>
        <v>1.2287281116542261</v>
      </c>
      <c r="U4668" s="2">
        <v>0.28590902898130865</v>
      </c>
      <c r="V4668" s="1">
        <f t="shared" si="217"/>
        <v>-0.64361652438445638</v>
      </c>
      <c r="W4668" s="1">
        <f t="shared" si="218"/>
        <v>4.7141146239303584</v>
      </c>
      <c r="X4668" s="2">
        <v>2.2692071709393926</v>
      </c>
    </row>
    <row r="4669" spans="1:24">
      <c r="A4669" s="1" t="s">
        <v>9483</v>
      </c>
      <c r="B4669" s="1" t="s">
        <v>9482</v>
      </c>
      <c r="C4669" s="1" t="s">
        <v>9481</v>
      </c>
      <c r="D4669" s="1">
        <v>31</v>
      </c>
      <c r="E4669" s="1">
        <v>12</v>
      </c>
      <c r="F4669" s="1">
        <v>20</v>
      </c>
      <c r="G4669" s="1">
        <v>523</v>
      </c>
      <c r="H4669" s="1">
        <v>57.4</v>
      </c>
      <c r="I4669" s="1">
        <v>82.2</v>
      </c>
      <c r="J4669" s="1">
        <v>102.8</v>
      </c>
      <c r="K4669" s="1">
        <v>94.4</v>
      </c>
      <c r="L4669" s="1">
        <v>97.5</v>
      </c>
      <c r="M4669" s="1">
        <v>97</v>
      </c>
      <c r="N4669" s="1">
        <v>103.5</v>
      </c>
      <c r="O4669" s="1">
        <v>95.8</v>
      </c>
      <c r="P4669" s="1">
        <v>97.4</v>
      </c>
      <c r="Q4669" s="1">
        <v>132.30000000000001</v>
      </c>
      <c r="R4669" s="1">
        <v>97.1</v>
      </c>
      <c r="S4669" s="1">
        <v>0.20926368776017062</v>
      </c>
      <c r="T4669" s="1">
        <f t="shared" si="216"/>
        <v>0.61818108539982164</v>
      </c>
      <c r="U4669" s="2">
        <v>0.1629251592571912</v>
      </c>
      <c r="V4669" s="1">
        <f t="shared" si="217"/>
        <v>-6.7914330575769552E-2</v>
      </c>
      <c r="W4669" s="1">
        <f t="shared" si="218"/>
        <v>0.34703162648372166</v>
      </c>
      <c r="X4669" s="2">
        <v>0.22440988899849834</v>
      </c>
    </row>
    <row r="4670" spans="1:24">
      <c r="A4670" s="1" t="s">
        <v>14353</v>
      </c>
      <c r="B4670" s="1" t="s">
        <v>14352</v>
      </c>
      <c r="C4670" s="1" t="s">
        <v>14351</v>
      </c>
      <c r="D4670" s="1">
        <v>13</v>
      </c>
      <c r="E4670" s="1">
        <v>10</v>
      </c>
      <c r="F4670" s="1">
        <v>12</v>
      </c>
      <c r="G4670" s="1">
        <v>1132</v>
      </c>
      <c r="H4670" s="1">
        <v>117.9</v>
      </c>
      <c r="I4670" s="1">
        <v>84.7</v>
      </c>
      <c r="J4670" s="1">
        <v>93.3</v>
      </c>
      <c r="K4670" s="1">
        <v>103.3</v>
      </c>
      <c r="L4670" s="1">
        <v>95.1</v>
      </c>
      <c r="M4670" s="1">
        <v>100.5</v>
      </c>
      <c r="N4670" s="1">
        <v>96.1</v>
      </c>
      <c r="O4670" s="1">
        <v>100.5</v>
      </c>
      <c r="P4670" s="1">
        <v>119.7</v>
      </c>
      <c r="Q4670" s="1">
        <v>105.7</v>
      </c>
      <c r="R4670" s="1">
        <v>101</v>
      </c>
      <c r="S4670" s="1">
        <v>0.20941192852180268</v>
      </c>
      <c r="T4670" s="1">
        <f t="shared" si="216"/>
        <v>1.1324519508854498</v>
      </c>
      <c r="U4670" s="2">
        <v>0.27618472468958583</v>
      </c>
      <c r="V4670" s="1">
        <f t="shared" si="217"/>
        <v>-7.3719476385721835E-2</v>
      </c>
      <c r="W4670" s="1">
        <f t="shared" si="218"/>
        <v>0.46870732074510579</v>
      </c>
      <c r="X4670" s="2">
        <v>0.2998831188058701</v>
      </c>
    </row>
    <row r="4671" spans="1:24">
      <c r="A4671" s="1" t="s">
        <v>14779</v>
      </c>
      <c r="B4671" s="1" t="s">
        <v>14778</v>
      </c>
      <c r="C4671" s="1" t="s">
        <v>14777</v>
      </c>
      <c r="D4671" s="1">
        <v>61</v>
      </c>
      <c r="E4671" s="1">
        <v>20</v>
      </c>
      <c r="F4671" s="1">
        <v>50</v>
      </c>
      <c r="G4671" s="1">
        <v>400</v>
      </c>
      <c r="H4671" s="1">
        <v>44.8</v>
      </c>
      <c r="I4671" s="1">
        <v>86.1</v>
      </c>
      <c r="J4671" s="1">
        <v>84.5</v>
      </c>
      <c r="K4671" s="1">
        <v>89.1</v>
      </c>
      <c r="L4671" s="1">
        <v>91.5</v>
      </c>
      <c r="M4671" s="1">
        <v>127.3</v>
      </c>
      <c r="N4671" s="1">
        <v>101.9</v>
      </c>
      <c r="O4671" s="1">
        <v>114.9</v>
      </c>
      <c r="P4671" s="1">
        <v>88.4</v>
      </c>
      <c r="Q4671" s="1">
        <v>116.6</v>
      </c>
      <c r="R4671" s="1">
        <v>99.6</v>
      </c>
      <c r="S4671" s="1">
        <v>0.20966059623077804</v>
      </c>
      <c r="T4671" s="1">
        <f t="shared" si="216"/>
        <v>0.95476603084084077</v>
      </c>
      <c r="U4671" s="2">
        <v>0.24132212161182168</v>
      </c>
      <c r="V4671" s="1">
        <f t="shared" si="217"/>
        <v>-0.38557254648046679</v>
      </c>
      <c r="W4671" s="1">
        <f t="shared" si="218"/>
        <v>2.0706361801186337</v>
      </c>
      <c r="X4671" s="2">
        <v>1.1631222287009262</v>
      </c>
    </row>
    <row r="4672" spans="1:24">
      <c r="A4672" s="1" t="s">
        <v>16193</v>
      </c>
      <c r="B4672" s="1" t="s">
        <v>16192</v>
      </c>
      <c r="C4672" s="1" t="s">
        <v>16191</v>
      </c>
      <c r="D4672" s="1">
        <v>2</v>
      </c>
      <c r="E4672" s="1">
        <v>2</v>
      </c>
      <c r="F4672" s="1">
        <v>2</v>
      </c>
      <c r="G4672" s="1">
        <v>760</v>
      </c>
      <c r="H4672" s="1">
        <v>83.5</v>
      </c>
      <c r="I4672" s="1">
        <v>81.8</v>
      </c>
      <c r="J4672" s="1">
        <v>92.1</v>
      </c>
      <c r="K4672" s="1">
        <v>104.2</v>
      </c>
      <c r="L4672" s="1">
        <v>103.4</v>
      </c>
      <c r="M4672" s="1">
        <v>91.8</v>
      </c>
      <c r="N4672" s="1">
        <v>86.6</v>
      </c>
      <c r="O4672" s="1">
        <v>109</v>
      </c>
      <c r="P4672" s="1">
        <v>119.4</v>
      </c>
      <c r="Q4672" s="1">
        <v>85.2</v>
      </c>
      <c r="R4672" s="1">
        <v>126.3</v>
      </c>
      <c r="S4672" s="1">
        <v>0.20974973386948992</v>
      </c>
      <c r="T4672" s="1">
        <f t="shared" si="216"/>
        <v>0.55178141535528014</v>
      </c>
      <c r="U4672" s="2">
        <v>0.15306622291563785</v>
      </c>
      <c r="V4672" s="1">
        <f t="shared" si="217"/>
        <v>-6.4145040142873791E-3</v>
      </c>
      <c r="W4672" s="1">
        <f t="shared" si="218"/>
        <v>1.689781233007414E-2</v>
      </c>
      <c r="X4672" s="2">
        <v>1.0599128897046494E-2</v>
      </c>
    </row>
    <row r="4673" spans="1:24">
      <c r="A4673" s="1" t="s">
        <v>12134</v>
      </c>
      <c r="B4673" s="1" t="s">
        <v>12133</v>
      </c>
      <c r="C4673" s="1" t="s">
        <v>12132</v>
      </c>
      <c r="D4673" s="1">
        <v>10</v>
      </c>
      <c r="E4673" s="1">
        <v>3</v>
      </c>
      <c r="F4673" s="1">
        <v>3</v>
      </c>
      <c r="G4673" s="1">
        <v>485</v>
      </c>
      <c r="H4673" s="1">
        <v>53.1</v>
      </c>
      <c r="I4673" s="1">
        <v>105.2</v>
      </c>
      <c r="J4673" s="1">
        <v>81</v>
      </c>
      <c r="K4673" s="1">
        <v>93.9</v>
      </c>
      <c r="L4673" s="1">
        <v>81.099999999999994</v>
      </c>
      <c r="M4673" s="1">
        <v>126.9</v>
      </c>
      <c r="N4673" s="1">
        <v>101.7</v>
      </c>
      <c r="O4673" s="1">
        <v>96.9</v>
      </c>
      <c r="P4673" s="1">
        <v>92.9</v>
      </c>
      <c r="Q4673" s="1">
        <v>132.30000000000001</v>
      </c>
      <c r="R4673" s="1">
        <v>88.1</v>
      </c>
      <c r="S4673" s="1">
        <v>0.20978437616903928</v>
      </c>
      <c r="T4673" s="1">
        <f t="shared" si="216"/>
        <v>0.46102578034444608</v>
      </c>
      <c r="U4673" s="2">
        <v>0.14413281994794744</v>
      </c>
      <c r="V4673" s="1">
        <f t="shared" si="217"/>
        <v>-0.26489714985098323</v>
      </c>
      <c r="W4673" s="1">
        <f t="shared" si="218"/>
        <v>0.8531143791464737</v>
      </c>
      <c r="X4673" s="2">
        <v>0.52291660991256084</v>
      </c>
    </row>
    <row r="4674" spans="1:24">
      <c r="A4674" s="1" t="s">
        <v>14440</v>
      </c>
      <c r="B4674" s="1" t="s">
        <v>14439</v>
      </c>
      <c r="C4674" s="1" t="s">
        <v>14438</v>
      </c>
      <c r="D4674" s="1">
        <v>44</v>
      </c>
      <c r="E4674" s="1">
        <v>4</v>
      </c>
      <c r="F4674" s="1">
        <v>8</v>
      </c>
      <c r="G4674" s="1">
        <v>108</v>
      </c>
      <c r="H4674" s="1">
        <v>12.1</v>
      </c>
      <c r="I4674" s="1">
        <v>85.9</v>
      </c>
      <c r="J4674" s="1">
        <v>102.6</v>
      </c>
      <c r="K4674" s="1">
        <v>109.9</v>
      </c>
      <c r="L4674" s="1">
        <v>95.5</v>
      </c>
      <c r="M4674" s="1">
        <v>93.8</v>
      </c>
      <c r="N4674" s="1">
        <v>101.3</v>
      </c>
      <c r="O4674" s="1">
        <v>69.400000000000006</v>
      </c>
      <c r="P4674" s="1">
        <v>111.3</v>
      </c>
      <c r="Q4674" s="1">
        <v>138.69999999999999</v>
      </c>
      <c r="R4674" s="1">
        <v>91.7</v>
      </c>
      <c r="S4674" s="1">
        <v>0.20993833009406868</v>
      </c>
      <c r="T4674" s="1">
        <f t="shared" ref="T4674:T4737" si="219">-LOG10(TTEST(I4674:L4674,P4674:R4674,2,2))</f>
        <v>0.54389574449542499</v>
      </c>
      <c r="U4674" s="2">
        <v>0.15288453923813455</v>
      </c>
      <c r="V4674" s="1">
        <f t="shared" ref="V4674:V4737" si="220">LOG(AVERAGE(I4674:L4674)/AVERAGE(M4674:O4674),2)</f>
        <v>0.15952419533381107</v>
      </c>
      <c r="W4674" s="1">
        <f t="shared" ref="W4674:W4737" si="221">-LOG10(TTEST(I4674:L4674,M4674:O4674,2,2))</f>
        <v>0.45175427116966205</v>
      </c>
      <c r="X4674" s="2">
        <v>0.29064232066071549</v>
      </c>
    </row>
    <row r="4675" spans="1:24">
      <c r="A4675" s="1" t="s">
        <v>9165</v>
      </c>
      <c r="B4675" s="1" t="s">
        <v>9164</v>
      </c>
      <c r="C4675" s="1" t="s">
        <v>9163</v>
      </c>
      <c r="D4675" s="1">
        <v>4</v>
      </c>
      <c r="E4675" s="1">
        <v>2</v>
      </c>
      <c r="F4675" s="1">
        <v>2</v>
      </c>
      <c r="G4675" s="1">
        <v>535</v>
      </c>
      <c r="H4675" s="1">
        <v>61.2</v>
      </c>
      <c r="I4675" s="1">
        <v>71</v>
      </c>
      <c r="J4675" s="1">
        <v>65.599999999999994</v>
      </c>
      <c r="K4675" s="1">
        <v>70.599999999999994</v>
      </c>
      <c r="L4675" s="1">
        <v>63</v>
      </c>
      <c r="M4675" s="1">
        <v>223.4</v>
      </c>
      <c r="N4675" s="1">
        <v>118.5</v>
      </c>
      <c r="O4675" s="1">
        <v>153.4</v>
      </c>
      <c r="P4675" s="1">
        <v>61.6</v>
      </c>
      <c r="Q4675" s="1">
        <v>104</v>
      </c>
      <c r="R4675" s="1">
        <v>68.8</v>
      </c>
      <c r="S4675" s="1">
        <v>0.20998239437540706</v>
      </c>
      <c r="T4675" s="1">
        <f t="shared" si="219"/>
        <v>0.41106790383351866</v>
      </c>
      <c r="U4675" s="2">
        <v>0.13537392806436904</v>
      </c>
      <c r="V4675" s="1">
        <f t="shared" si="220"/>
        <v>-1.2893124455875735</v>
      </c>
      <c r="W4675" s="1">
        <f t="shared" si="221"/>
        <v>1.8832137294778126</v>
      </c>
      <c r="X4675" s="2">
        <v>1.0735476610290879</v>
      </c>
    </row>
    <row r="4676" spans="1:24">
      <c r="A4676" s="1" t="s">
        <v>8406</v>
      </c>
      <c r="B4676" s="1" t="s">
        <v>8405</v>
      </c>
      <c r="C4676" s="1" t="s">
        <v>8404</v>
      </c>
      <c r="D4676" s="1">
        <v>15</v>
      </c>
      <c r="E4676" s="1">
        <v>7</v>
      </c>
      <c r="F4676" s="1">
        <v>10</v>
      </c>
      <c r="G4676" s="1">
        <v>725</v>
      </c>
      <c r="H4676" s="1">
        <v>79.8</v>
      </c>
      <c r="I4676" s="1">
        <v>85.8</v>
      </c>
      <c r="J4676" s="1">
        <v>96.6</v>
      </c>
      <c r="K4676" s="1">
        <v>86.6</v>
      </c>
      <c r="L4676" s="1">
        <v>89.8</v>
      </c>
      <c r="M4676" s="1">
        <v>121.8</v>
      </c>
      <c r="N4676" s="1">
        <v>107.7</v>
      </c>
      <c r="O4676" s="1">
        <v>100.5</v>
      </c>
      <c r="P4676" s="1">
        <v>88.1</v>
      </c>
      <c r="Q4676" s="1">
        <v>139</v>
      </c>
      <c r="R4676" s="1">
        <v>84.2</v>
      </c>
      <c r="S4676" s="1">
        <v>0.21016318582876212</v>
      </c>
      <c r="T4676" s="1">
        <f t="shared" si="219"/>
        <v>0.40566876007091718</v>
      </c>
      <c r="U4676" s="2">
        <v>0.13357903010977615</v>
      </c>
      <c r="V4676" s="1">
        <f t="shared" si="220"/>
        <v>-0.29432363349276081</v>
      </c>
      <c r="W4676" s="1">
        <f t="shared" si="221"/>
        <v>1.7111898374134435</v>
      </c>
      <c r="X4676" s="2">
        <v>0.9718538586092722</v>
      </c>
    </row>
    <row r="4677" spans="1:24">
      <c r="A4677" s="1" t="s">
        <v>13987</v>
      </c>
      <c r="B4677" s="1" t="s">
        <v>13986</v>
      </c>
      <c r="C4677" s="1" t="s">
        <v>13985</v>
      </c>
      <c r="D4677" s="1">
        <v>20</v>
      </c>
      <c r="E4677" s="1">
        <v>3</v>
      </c>
      <c r="F4677" s="1">
        <v>5</v>
      </c>
      <c r="G4677" s="1">
        <v>201</v>
      </c>
      <c r="H4677" s="1">
        <v>22.6</v>
      </c>
      <c r="I4677" s="1">
        <v>80.3</v>
      </c>
      <c r="J4677" s="1">
        <v>88.1</v>
      </c>
      <c r="K4677" s="1">
        <v>97.2</v>
      </c>
      <c r="L4677" s="1">
        <v>97.1</v>
      </c>
      <c r="M4677" s="1">
        <v>117.6</v>
      </c>
      <c r="N4677" s="1">
        <v>99.2</v>
      </c>
      <c r="O4677" s="1">
        <v>105.7</v>
      </c>
      <c r="P4677" s="1">
        <v>113.3</v>
      </c>
      <c r="Q4677" s="1">
        <v>98.9</v>
      </c>
      <c r="R4677" s="1">
        <v>102.5</v>
      </c>
      <c r="S4677" s="1">
        <v>0.21023793260698795</v>
      </c>
      <c r="T4677" s="1">
        <f t="shared" si="219"/>
        <v>1.1907253024617144</v>
      </c>
      <c r="U4677" s="2">
        <v>0.28266504713865315</v>
      </c>
      <c r="V4677" s="1">
        <f t="shared" si="220"/>
        <v>-0.24555991450654321</v>
      </c>
      <c r="W4677" s="1">
        <f t="shared" si="221"/>
        <v>1.2917648861227489</v>
      </c>
      <c r="X4677" s="2">
        <v>0.75722113256449464</v>
      </c>
    </row>
    <row r="4678" spans="1:24">
      <c r="A4678" s="1" t="s">
        <v>15165</v>
      </c>
      <c r="B4678" s="1" t="s">
        <v>15164</v>
      </c>
      <c r="C4678" s="1" t="s">
        <v>15163</v>
      </c>
      <c r="D4678" s="1">
        <v>5</v>
      </c>
      <c r="E4678" s="1">
        <v>16</v>
      </c>
      <c r="F4678" s="1">
        <v>17</v>
      </c>
      <c r="G4678" s="1">
        <v>4249</v>
      </c>
      <c r="H4678" s="1">
        <v>464.4</v>
      </c>
      <c r="I4678" s="1">
        <v>91.5</v>
      </c>
      <c r="J4678" s="1">
        <v>101.2</v>
      </c>
      <c r="K4678" s="1">
        <v>92.6</v>
      </c>
      <c r="L4678" s="1">
        <v>107.7</v>
      </c>
      <c r="M4678" s="1">
        <v>101.4</v>
      </c>
      <c r="N4678" s="1">
        <v>81</v>
      </c>
      <c r="O4678" s="1">
        <v>83.7</v>
      </c>
      <c r="P4678" s="1">
        <v>111.8</v>
      </c>
      <c r="Q4678" s="1">
        <v>119</v>
      </c>
      <c r="R4678" s="1">
        <v>110.2</v>
      </c>
      <c r="S4678" s="1">
        <v>0.21027992604440995</v>
      </c>
      <c r="T4678" s="1">
        <f t="shared" si="219"/>
        <v>1.5447881942726138</v>
      </c>
      <c r="U4678" s="2">
        <v>0.32021838541157366</v>
      </c>
      <c r="V4678" s="1">
        <f t="shared" si="220"/>
        <v>0.14752330284490472</v>
      </c>
      <c r="W4678" s="1">
        <f t="shared" si="221"/>
        <v>0.63603883833957031</v>
      </c>
      <c r="X4678" s="2">
        <v>0.40100194229149472</v>
      </c>
    </row>
    <row r="4679" spans="1:24">
      <c r="A4679" s="1" t="s">
        <v>15160</v>
      </c>
      <c r="B4679" s="1" t="s">
        <v>15159</v>
      </c>
      <c r="C4679" s="1" t="s">
        <v>15158</v>
      </c>
      <c r="D4679" s="1">
        <v>11</v>
      </c>
      <c r="E4679" s="1">
        <v>6</v>
      </c>
      <c r="F4679" s="1">
        <v>7</v>
      </c>
      <c r="G4679" s="1">
        <v>858</v>
      </c>
      <c r="H4679" s="1">
        <v>97.4</v>
      </c>
      <c r="I4679" s="1">
        <v>90.1</v>
      </c>
      <c r="J4679" s="1">
        <v>86.3</v>
      </c>
      <c r="K4679" s="1">
        <v>90.9</v>
      </c>
      <c r="L4679" s="1">
        <v>98.5</v>
      </c>
      <c r="M4679" s="1">
        <v>132.5</v>
      </c>
      <c r="N4679" s="1">
        <v>84.9</v>
      </c>
      <c r="O4679" s="1">
        <v>99.3</v>
      </c>
      <c r="P4679" s="1">
        <v>104.5</v>
      </c>
      <c r="Q4679" s="1">
        <v>125.6</v>
      </c>
      <c r="R4679" s="1">
        <v>87.3</v>
      </c>
      <c r="S4679" s="1">
        <v>0.21028455236530949</v>
      </c>
      <c r="T4679" s="1">
        <f t="shared" si="219"/>
        <v>0.69693927862109661</v>
      </c>
      <c r="U4679" s="2">
        <v>0.1737742152261329</v>
      </c>
      <c r="V4679" s="1">
        <f t="shared" si="220"/>
        <v>-0.20709929155831744</v>
      </c>
      <c r="W4679" s="1">
        <f t="shared" si="221"/>
        <v>0.52498619199490482</v>
      </c>
      <c r="X4679" s="2">
        <v>0.33213641735103894</v>
      </c>
    </row>
    <row r="4680" spans="1:24">
      <c r="A4680" s="1" t="s">
        <v>12743</v>
      </c>
      <c r="B4680" s="1" t="s">
        <v>12742</v>
      </c>
      <c r="C4680" s="1" t="s">
        <v>12741</v>
      </c>
      <c r="D4680" s="1">
        <v>7</v>
      </c>
      <c r="E4680" s="1">
        <v>5</v>
      </c>
      <c r="F4680" s="1">
        <v>6</v>
      </c>
      <c r="G4680" s="1">
        <v>681</v>
      </c>
      <c r="H4680" s="1">
        <v>78.7</v>
      </c>
      <c r="I4680" s="1">
        <v>93</v>
      </c>
      <c r="J4680" s="1">
        <v>90.9</v>
      </c>
      <c r="K4680" s="1">
        <v>95</v>
      </c>
      <c r="L4680" s="1">
        <v>95.3</v>
      </c>
      <c r="M4680" s="1">
        <v>92.7</v>
      </c>
      <c r="N4680" s="1">
        <v>105.1</v>
      </c>
      <c r="O4680" s="1">
        <v>103.1</v>
      </c>
      <c r="P4680" s="1">
        <v>129.9</v>
      </c>
      <c r="Q4680" s="1">
        <v>93.5</v>
      </c>
      <c r="R4680" s="1">
        <v>101.3</v>
      </c>
      <c r="S4680" s="1">
        <v>0.210335325324148</v>
      </c>
      <c r="T4680" s="1">
        <f t="shared" si="219"/>
        <v>0.75306452576494276</v>
      </c>
      <c r="U4680" s="2">
        <v>0.18887724942960016</v>
      </c>
      <c r="V4680" s="1">
        <f t="shared" si="220"/>
        <v>-0.10051204737139659</v>
      </c>
      <c r="W4680" s="1">
        <f t="shared" si="221"/>
        <v>0.9722976099685896</v>
      </c>
      <c r="X4680" s="2">
        <v>0.58638440090001487</v>
      </c>
    </row>
    <row r="4681" spans="1:24">
      <c r="A4681" s="1" t="s">
        <v>9999</v>
      </c>
      <c r="B4681" s="1" t="s">
        <v>9998</v>
      </c>
      <c r="C4681" s="1" t="s">
        <v>9997</v>
      </c>
      <c r="D4681" s="1">
        <v>56</v>
      </c>
      <c r="E4681" s="1">
        <v>15</v>
      </c>
      <c r="F4681" s="1">
        <v>24</v>
      </c>
      <c r="G4681" s="1">
        <v>389</v>
      </c>
      <c r="H4681" s="1">
        <v>43.2</v>
      </c>
      <c r="I4681" s="1">
        <v>88.5</v>
      </c>
      <c r="J4681" s="1">
        <v>95.1</v>
      </c>
      <c r="K4681" s="1">
        <v>94.1</v>
      </c>
      <c r="L4681" s="1">
        <v>93.5</v>
      </c>
      <c r="M4681" s="1">
        <v>109.4</v>
      </c>
      <c r="N4681" s="1">
        <v>99.2</v>
      </c>
      <c r="O4681" s="1">
        <v>98.1</v>
      </c>
      <c r="P4681" s="1">
        <v>93.7</v>
      </c>
      <c r="Q4681" s="1">
        <v>132.30000000000001</v>
      </c>
      <c r="R4681" s="1">
        <v>96.1</v>
      </c>
      <c r="S4681" s="1">
        <v>0.21034944953408663</v>
      </c>
      <c r="T4681" s="1">
        <f t="shared" si="219"/>
        <v>0.64317992353630571</v>
      </c>
      <c r="U4681" s="2">
        <v>0.16631794844289782</v>
      </c>
      <c r="V4681" s="1">
        <f t="shared" si="220"/>
        <v>-0.13966895541829158</v>
      </c>
      <c r="W4681" s="1">
        <f t="shared" si="221"/>
        <v>1.3756146533156386</v>
      </c>
      <c r="X4681" s="2">
        <v>0.80550204939979586</v>
      </c>
    </row>
    <row r="4682" spans="1:24">
      <c r="A4682" s="1" t="s">
        <v>13603</v>
      </c>
      <c r="B4682" s="1" t="s">
        <v>13602</v>
      </c>
      <c r="C4682" s="1" t="s">
        <v>13601</v>
      </c>
      <c r="D4682" s="1">
        <v>53</v>
      </c>
      <c r="E4682" s="1">
        <v>12</v>
      </c>
      <c r="F4682" s="1">
        <v>27</v>
      </c>
      <c r="G4682" s="1">
        <v>324</v>
      </c>
      <c r="H4682" s="1">
        <v>35.299999999999997</v>
      </c>
      <c r="I4682" s="1">
        <v>84.5</v>
      </c>
      <c r="J4682" s="1">
        <v>91.8</v>
      </c>
      <c r="K4682" s="1">
        <v>103</v>
      </c>
      <c r="L4682" s="1">
        <v>97.2</v>
      </c>
      <c r="M4682" s="1">
        <v>104.5</v>
      </c>
      <c r="N4682" s="1">
        <v>97.1</v>
      </c>
      <c r="O4682" s="1">
        <v>95.2</v>
      </c>
      <c r="P4682" s="1">
        <v>122.5</v>
      </c>
      <c r="Q4682" s="1">
        <v>100.4</v>
      </c>
      <c r="R4682" s="1">
        <v>103.8</v>
      </c>
      <c r="S4682" s="1">
        <v>0.21035408915761622</v>
      </c>
      <c r="T4682" s="1">
        <f t="shared" si="219"/>
        <v>0.98964680849231568</v>
      </c>
      <c r="U4682" s="2">
        <v>0.25390901987208453</v>
      </c>
      <c r="V4682" s="1">
        <f t="shared" si="220"/>
        <v>-7.1878726340356608E-2</v>
      </c>
      <c r="W4682" s="1">
        <f t="shared" si="221"/>
        <v>0.39775130365951505</v>
      </c>
      <c r="X4682" s="2">
        <v>0.25604344338320995</v>
      </c>
    </row>
    <row r="4683" spans="1:24">
      <c r="A4683" s="1" t="s">
        <v>15534</v>
      </c>
      <c r="B4683" s="1" t="s">
        <v>15533</v>
      </c>
      <c r="C4683" s="1" t="s">
        <v>15532</v>
      </c>
      <c r="D4683" s="1">
        <v>65</v>
      </c>
      <c r="E4683" s="1">
        <v>17</v>
      </c>
      <c r="F4683" s="1">
        <v>34</v>
      </c>
      <c r="G4683" s="1">
        <v>255</v>
      </c>
      <c r="H4683" s="1">
        <v>28.3</v>
      </c>
      <c r="I4683" s="1">
        <v>81.2</v>
      </c>
      <c r="J4683" s="1">
        <v>104.8</v>
      </c>
      <c r="K4683" s="1">
        <v>94.1</v>
      </c>
      <c r="L4683" s="1">
        <v>96.7</v>
      </c>
      <c r="M4683" s="1">
        <v>75.900000000000006</v>
      </c>
      <c r="N4683" s="1">
        <v>116.5</v>
      </c>
      <c r="O4683" s="1">
        <v>103.9</v>
      </c>
      <c r="P4683" s="1">
        <v>111.8</v>
      </c>
      <c r="Q4683" s="1">
        <v>117.5</v>
      </c>
      <c r="R4683" s="1">
        <v>97.7</v>
      </c>
      <c r="S4683" s="1">
        <v>0.21052917005150551</v>
      </c>
      <c r="T4683" s="1">
        <f t="shared" si="219"/>
        <v>0.96208267641073186</v>
      </c>
      <c r="U4683" s="2">
        <v>0.2439717158487196</v>
      </c>
      <c r="V4683" s="1">
        <f t="shared" si="220"/>
        <v>-6.8297160627342965E-2</v>
      </c>
      <c r="W4683" s="1">
        <f t="shared" si="221"/>
        <v>0.14886137391166435</v>
      </c>
      <c r="X4683" s="2">
        <v>9.742569964047075E-2</v>
      </c>
    </row>
    <row r="4684" spans="1:24">
      <c r="A4684" s="1" t="s">
        <v>14395</v>
      </c>
      <c r="B4684" s="1" t="s">
        <v>14394</v>
      </c>
      <c r="C4684" s="1" t="s">
        <v>14393</v>
      </c>
      <c r="D4684" s="1">
        <v>71</v>
      </c>
      <c r="E4684" s="1">
        <v>9</v>
      </c>
      <c r="F4684" s="1">
        <v>14</v>
      </c>
      <c r="G4684" s="1">
        <v>154</v>
      </c>
      <c r="H4684" s="1">
        <v>17.100000000000001</v>
      </c>
      <c r="I4684" s="1">
        <v>91.7</v>
      </c>
      <c r="J4684" s="1">
        <v>84.7</v>
      </c>
      <c r="K4684" s="1">
        <v>68</v>
      </c>
      <c r="L4684" s="1">
        <v>81.8</v>
      </c>
      <c r="M4684" s="1">
        <v>138.6</v>
      </c>
      <c r="N4684" s="1">
        <v>135.30000000000001</v>
      </c>
      <c r="O4684" s="1">
        <v>116.9</v>
      </c>
      <c r="P4684" s="1">
        <v>98.9</v>
      </c>
      <c r="Q4684" s="1">
        <v>93.5</v>
      </c>
      <c r="R4684" s="1">
        <v>90.7</v>
      </c>
      <c r="S4684" s="1">
        <v>0.21059246647270674</v>
      </c>
      <c r="T4684" s="1">
        <f t="shared" si="219"/>
        <v>1.025626728139355</v>
      </c>
      <c r="U4684" s="2">
        <v>0.25997201975041162</v>
      </c>
      <c r="V4684" s="1">
        <f t="shared" si="220"/>
        <v>-0.67571118453534473</v>
      </c>
      <c r="W4684" s="1">
        <f t="shared" si="221"/>
        <v>2.7252095577689475</v>
      </c>
      <c r="X4684" s="2">
        <v>1.5054275655621019</v>
      </c>
    </row>
    <row r="4685" spans="1:24">
      <c r="A4685" s="1" t="s">
        <v>11085</v>
      </c>
      <c r="B4685" s="1" t="s">
        <v>11084</v>
      </c>
      <c r="C4685" s="1" t="s">
        <v>11083</v>
      </c>
      <c r="D4685" s="1">
        <v>38</v>
      </c>
      <c r="E4685" s="1">
        <v>8</v>
      </c>
      <c r="F4685" s="1">
        <v>15</v>
      </c>
      <c r="G4685" s="1">
        <v>269</v>
      </c>
      <c r="H4685" s="1">
        <v>29.6</v>
      </c>
      <c r="I4685" s="1">
        <v>89.6</v>
      </c>
      <c r="J4685" s="1">
        <v>80.900000000000006</v>
      </c>
      <c r="K4685" s="1">
        <v>84.7</v>
      </c>
      <c r="L4685" s="1">
        <v>81.900000000000006</v>
      </c>
      <c r="M4685" s="1">
        <v>147.69999999999999</v>
      </c>
      <c r="N4685" s="1">
        <v>110.5</v>
      </c>
      <c r="O4685" s="1">
        <v>112.1</v>
      </c>
      <c r="P4685" s="1">
        <v>86.9</v>
      </c>
      <c r="Q4685" s="1">
        <v>118.8</v>
      </c>
      <c r="R4685" s="1">
        <v>86.9</v>
      </c>
      <c r="S4685" s="1">
        <v>0.21079064143312062</v>
      </c>
      <c r="T4685" s="1">
        <f t="shared" si="219"/>
        <v>0.68045668730419362</v>
      </c>
      <c r="U4685" s="2">
        <v>0.17219747763761176</v>
      </c>
      <c r="V4685" s="1">
        <f t="shared" si="220"/>
        <v>-0.55055542146626324</v>
      </c>
      <c r="W4685" s="1">
        <f t="shared" si="221"/>
        <v>1.880382791359505</v>
      </c>
      <c r="X4685" s="2">
        <v>1.0735476610290879</v>
      </c>
    </row>
    <row r="4686" spans="1:24">
      <c r="A4686" s="1" t="s">
        <v>15603</v>
      </c>
      <c r="B4686" s="1" t="s">
        <v>15602</v>
      </c>
      <c r="C4686" s="1" t="s">
        <v>15601</v>
      </c>
      <c r="D4686" s="1">
        <v>2</v>
      </c>
      <c r="E4686" s="1">
        <v>2</v>
      </c>
      <c r="F4686" s="1">
        <v>3</v>
      </c>
      <c r="G4686" s="1">
        <v>1207</v>
      </c>
      <c r="H4686" s="1">
        <v>132.69999999999999</v>
      </c>
      <c r="I4686" s="1">
        <v>86.6</v>
      </c>
      <c r="J4686" s="1">
        <v>92.8</v>
      </c>
      <c r="K4686" s="1">
        <v>95.4</v>
      </c>
      <c r="L4686" s="1">
        <v>103.4</v>
      </c>
      <c r="M4686" s="1">
        <v>99.2</v>
      </c>
      <c r="N4686" s="1">
        <v>82.6</v>
      </c>
      <c r="O4686" s="1">
        <v>111.8</v>
      </c>
      <c r="P4686" s="1">
        <v>137</v>
      </c>
      <c r="Q4686" s="1">
        <v>80.7</v>
      </c>
      <c r="R4686" s="1">
        <v>110.6</v>
      </c>
      <c r="S4686" s="1">
        <v>0.21090288590206305</v>
      </c>
      <c r="T4686" s="1">
        <f t="shared" si="219"/>
        <v>0.46461877701833953</v>
      </c>
      <c r="U4686" s="2">
        <v>0.14481323062826212</v>
      </c>
      <c r="V4686" s="1">
        <f t="shared" si="220"/>
        <v>-4.9740104172295546E-2</v>
      </c>
      <c r="W4686" s="1">
        <f t="shared" si="221"/>
        <v>0.15360633094597778</v>
      </c>
      <c r="X4686" s="2">
        <v>0.10094855730902245</v>
      </c>
    </row>
    <row r="4687" spans="1:24">
      <c r="A4687" s="1" t="s">
        <v>15507</v>
      </c>
      <c r="B4687" s="1" t="s">
        <v>15506</v>
      </c>
      <c r="C4687" s="1" t="s">
        <v>15505</v>
      </c>
      <c r="D4687" s="1">
        <v>10</v>
      </c>
      <c r="E4687" s="1">
        <v>5</v>
      </c>
      <c r="F4687" s="1">
        <v>6</v>
      </c>
      <c r="G4687" s="1">
        <v>522</v>
      </c>
      <c r="H4687" s="1">
        <v>59</v>
      </c>
      <c r="I4687" s="1">
        <v>78.7</v>
      </c>
      <c r="J4687" s="1">
        <v>79.8</v>
      </c>
      <c r="K4687" s="1">
        <v>82.5</v>
      </c>
      <c r="L4687" s="1">
        <v>78.900000000000006</v>
      </c>
      <c r="M4687" s="1">
        <v>229</v>
      </c>
      <c r="N4687" s="1">
        <v>67.400000000000006</v>
      </c>
      <c r="O4687" s="1">
        <v>106</v>
      </c>
      <c r="P4687" s="1">
        <v>121.1</v>
      </c>
      <c r="Q4687" s="1">
        <v>63.6</v>
      </c>
      <c r="R4687" s="1">
        <v>93</v>
      </c>
      <c r="S4687" s="1">
        <v>0.21094368398201607</v>
      </c>
      <c r="T4687" s="1">
        <f t="shared" si="219"/>
        <v>0.38998877499444856</v>
      </c>
      <c r="U4687" s="2">
        <v>0.12904920233159467</v>
      </c>
      <c r="V4687" s="1">
        <f t="shared" si="220"/>
        <v>-0.74604681196869704</v>
      </c>
      <c r="W4687" s="1">
        <f t="shared" si="221"/>
        <v>0.61700824552376732</v>
      </c>
      <c r="X4687" s="2">
        <v>0.39092288458216384</v>
      </c>
    </row>
    <row r="4688" spans="1:24">
      <c r="A4688" s="1" t="s">
        <v>14581</v>
      </c>
      <c r="B4688" s="1" t="s">
        <v>14580</v>
      </c>
      <c r="C4688" s="1" t="s">
        <v>14579</v>
      </c>
      <c r="D4688" s="1">
        <v>25</v>
      </c>
      <c r="E4688" s="1">
        <v>3</v>
      </c>
      <c r="F4688" s="1">
        <v>4</v>
      </c>
      <c r="G4688" s="1">
        <v>197</v>
      </c>
      <c r="H4688" s="1">
        <v>20.399999999999999</v>
      </c>
      <c r="I4688" s="1">
        <v>90.6</v>
      </c>
      <c r="J4688" s="1">
        <v>93.6</v>
      </c>
      <c r="K4688" s="1">
        <v>101.9</v>
      </c>
      <c r="L4688" s="1">
        <v>98.3</v>
      </c>
      <c r="M4688" s="1">
        <v>109.5</v>
      </c>
      <c r="N4688" s="1">
        <v>82.2</v>
      </c>
      <c r="O4688" s="1">
        <v>90.3</v>
      </c>
      <c r="P4688" s="1">
        <v>126.1</v>
      </c>
      <c r="Q4688" s="1">
        <v>99.2</v>
      </c>
      <c r="R4688" s="1">
        <v>108.4</v>
      </c>
      <c r="S4688" s="1">
        <v>0.21098084968741296</v>
      </c>
      <c r="T4688" s="1">
        <f t="shared" si="219"/>
        <v>1.0421684083802061</v>
      </c>
      <c r="U4688" s="2">
        <v>0.26371383118460739</v>
      </c>
      <c r="V4688" s="1">
        <f t="shared" si="220"/>
        <v>3.187567420875094E-2</v>
      </c>
      <c r="W4688" s="1">
        <f t="shared" si="221"/>
        <v>0.10364663107947898</v>
      </c>
      <c r="X4688" s="2">
        <v>6.6908731100732727E-2</v>
      </c>
    </row>
    <row r="4689" spans="1:24">
      <c r="A4689" s="1" t="s">
        <v>14611</v>
      </c>
      <c r="B4689" s="1" t="s">
        <v>14610</v>
      </c>
      <c r="C4689" s="1" t="s">
        <v>14609</v>
      </c>
      <c r="D4689" s="1">
        <v>2</v>
      </c>
      <c r="E4689" s="1">
        <v>1</v>
      </c>
      <c r="F4689" s="1">
        <v>1</v>
      </c>
      <c r="G4689" s="1">
        <v>517</v>
      </c>
      <c r="H4689" s="1">
        <v>59.2</v>
      </c>
      <c r="I4689" s="1">
        <v>78.599999999999994</v>
      </c>
      <c r="J4689" s="1">
        <v>96.1</v>
      </c>
      <c r="K4689" s="1">
        <v>79.099999999999994</v>
      </c>
      <c r="L4689" s="1">
        <v>85.9</v>
      </c>
      <c r="M4689" s="1">
        <v>128.19999999999999</v>
      </c>
      <c r="N4689" s="1">
        <v>120.3</v>
      </c>
      <c r="O4689" s="1">
        <v>116.9</v>
      </c>
      <c r="P4689" s="1">
        <v>112.8</v>
      </c>
      <c r="Q4689" s="1">
        <v>93.2</v>
      </c>
      <c r="R4689" s="1">
        <v>88.9</v>
      </c>
      <c r="S4689" s="1">
        <v>0.21100210346137988</v>
      </c>
      <c r="T4689" s="1">
        <f t="shared" si="219"/>
        <v>0.82986013394672842</v>
      </c>
      <c r="U4689" s="2">
        <v>0.20803385225753482</v>
      </c>
      <c r="V4689" s="1">
        <f t="shared" si="220"/>
        <v>-0.52025291502713156</v>
      </c>
      <c r="W4689" s="1">
        <f t="shared" si="221"/>
        <v>2.9228531795088077</v>
      </c>
      <c r="X4689" s="2">
        <v>1.5876994082730256</v>
      </c>
    </row>
    <row r="4690" spans="1:24">
      <c r="A4690" s="1" t="s">
        <v>10305</v>
      </c>
      <c r="B4690" s="1" t="s">
        <v>10304</v>
      </c>
      <c r="C4690" s="1" t="s">
        <v>10303</v>
      </c>
      <c r="D4690" s="1">
        <v>7</v>
      </c>
      <c r="E4690" s="1">
        <v>1</v>
      </c>
      <c r="F4690" s="1">
        <v>1</v>
      </c>
      <c r="G4690" s="1">
        <v>268</v>
      </c>
      <c r="H4690" s="1">
        <v>29.2</v>
      </c>
      <c r="I4690" s="1">
        <v>67.400000000000006</v>
      </c>
      <c r="J4690" s="1">
        <v>95.8</v>
      </c>
      <c r="K4690" s="1">
        <v>101.5</v>
      </c>
      <c r="L4690" s="1">
        <v>102.3</v>
      </c>
      <c r="M4690" s="1">
        <v>122.7</v>
      </c>
      <c r="N4690" s="1">
        <v>97.6</v>
      </c>
      <c r="O4690" s="1">
        <v>94</v>
      </c>
      <c r="P4690" s="1">
        <v>116.4</v>
      </c>
      <c r="Q4690" s="1">
        <v>100.6</v>
      </c>
      <c r="R4690" s="1">
        <v>101.6</v>
      </c>
      <c r="S4690" s="1">
        <v>0.21100370307357849</v>
      </c>
      <c r="T4690" s="1">
        <f t="shared" si="219"/>
        <v>0.63284088110825598</v>
      </c>
      <c r="U4690" s="2">
        <v>0.16533444870748881</v>
      </c>
      <c r="V4690" s="1">
        <f t="shared" si="220"/>
        <v>-0.19139970834701972</v>
      </c>
      <c r="W4690" s="1">
        <f t="shared" si="221"/>
        <v>0.46893847917297704</v>
      </c>
      <c r="X4690" s="2">
        <v>0.29989161920174012</v>
      </c>
    </row>
    <row r="4691" spans="1:24">
      <c r="A4691" s="1" t="s">
        <v>5883</v>
      </c>
      <c r="B4691" s="1" t="s">
        <v>5882</v>
      </c>
      <c r="C4691" s="1" t="s">
        <v>5881</v>
      </c>
      <c r="D4691" s="1">
        <v>5</v>
      </c>
      <c r="E4691" s="1">
        <v>5</v>
      </c>
      <c r="F4691" s="1">
        <v>5</v>
      </c>
      <c r="G4691" s="1">
        <v>1319</v>
      </c>
      <c r="H4691" s="1">
        <v>150.80000000000001</v>
      </c>
      <c r="I4691" s="1">
        <v>83.3</v>
      </c>
      <c r="J4691" s="1">
        <v>93.8</v>
      </c>
      <c r="K4691" s="1">
        <v>84.2</v>
      </c>
      <c r="L4691" s="1">
        <v>96</v>
      </c>
      <c r="M4691" s="1">
        <v>129.80000000000001</v>
      </c>
      <c r="N4691" s="1">
        <v>109.6</v>
      </c>
      <c r="O4691" s="1">
        <v>93.2</v>
      </c>
      <c r="P4691" s="1">
        <v>77.099999999999994</v>
      </c>
      <c r="Q4691" s="1">
        <v>147.80000000000001</v>
      </c>
      <c r="R4691" s="1">
        <v>85.3</v>
      </c>
      <c r="S4691" s="1">
        <v>0.2111002717296642</v>
      </c>
      <c r="T4691" s="1">
        <f t="shared" si="219"/>
        <v>0.30655555351306746</v>
      </c>
      <c r="U4691" s="2">
        <v>0.1072035413539681</v>
      </c>
      <c r="V4691" s="1">
        <f t="shared" si="220"/>
        <v>-0.31168975398084281</v>
      </c>
      <c r="W4691" s="1">
        <f t="shared" si="221"/>
        <v>1.1186278024821059</v>
      </c>
      <c r="X4691" s="2">
        <v>0.66814650291028077</v>
      </c>
    </row>
    <row r="4692" spans="1:24">
      <c r="A4692" s="1" t="s">
        <v>15411</v>
      </c>
      <c r="B4692" s="1" t="s">
        <v>15410</v>
      </c>
      <c r="C4692" s="1" t="s">
        <v>15409</v>
      </c>
      <c r="D4692" s="1">
        <v>49</v>
      </c>
      <c r="E4692" s="1">
        <v>9</v>
      </c>
      <c r="F4692" s="1">
        <v>20</v>
      </c>
      <c r="G4692" s="1">
        <v>306</v>
      </c>
      <c r="H4692" s="1">
        <v>34</v>
      </c>
      <c r="I4692" s="1">
        <v>51.4</v>
      </c>
      <c r="J4692" s="1">
        <v>59.3</v>
      </c>
      <c r="K4692" s="1">
        <v>63.1</v>
      </c>
      <c r="L4692" s="1">
        <v>54.7</v>
      </c>
      <c r="M4692" s="1">
        <v>214.2</v>
      </c>
      <c r="N4692" s="1">
        <v>195.3</v>
      </c>
      <c r="O4692" s="1">
        <v>163.5</v>
      </c>
      <c r="P4692" s="1">
        <v>60.2</v>
      </c>
      <c r="Q4692" s="1">
        <v>66.400000000000006</v>
      </c>
      <c r="R4692" s="1">
        <v>71.8</v>
      </c>
      <c r="S4692" s="1">
        <v>0.21125535972028708</v>
      </c>
      <c r="T4692" s="1">
        <f t="shared" si="219"/>
        <v>1.0904532785021559</v>
      </c>
      <c r="U4692" s="2">
        <v>0.26830301141265761</v>
      </c>
      <c r="V4692" s="1">
        <f t="shared" si="220"/>
        <v>-1.7413784729776791</v>
      </c>
      <c r="W4692" s="1">
        <f t="shared" si="221"/>
        <v>3.8699429659070463</v>
      </c>
      <c r="X4692" s="2">
        <v>1.9049923655355359</v>
      </c>
    </row>
    <row r="4693" spans="1:24">
      <c r="A4693" s="1" t="s">
        <v>12179</v>
      </c>
      <c r="B4693" s="1" t="s">
        <v>12178</v>
      </c>
      <c r="C4693" s="1" t="s">
        <v>12177</v>
      </c>
      <c r="D4693" s="1">
        <v>17</v>
      </c>
      <c r="E4693" s="1">
        <v>4</v>
      </c>
      <c r="F4693" s="1">
        <v>7</v>
      </c>
      <c r="G4693" s="1">
        <v>308</v>
      </c>
      <c r="H4693" s="1">
        <v>33.799999999999997</v>
      </c>
      <c r="I4693" s="1">
        <v>74.3</v>
      </c>
      <c r="J4693" s="1">
        <v>90.4</v>
      </c>
      <c r="K4693" s="1">
        <v>95.2</v>
      </c>
      <c r="L4693" s="1">
        <v>96.3</v>
      </c>
      <c r="M4693" s="1">
        <v>125.9</v>
      </c>
      <c r="N4693" s="1">
        <v>101.5</v>
      </c>
      <c r="O4693" s="1">
        <v>107.1</v>
      </c>
      <c r="P4693" s="1">
        <v>98.9</v>
      </c>
      <c r="Q4693" s="1">
        <v>112</v>
      </c>
      <c r="R4693" s="1">
        <v>98.4</v>
      </c>
      <c r="S4693" s="1">
        <v>0.21135681626648969</v>
      </c>
      <c r="T4693" s="1">
        <f t="shared" si="219"/>
        <v>0.98425018056385871</v>
      </c>
      <c r="U4693" s="2">
        <v>0.25208949670948194</v>
      </c>
      <c r="V4693" s="1">
        <f t="shared" si="220"/>
        <v>-0.32435619370604818</v>
      </c>
      <c r="W4693" s="1">
        <f t="shared" si="221"/>
        <v>1.3192571043259018</v>
      </c>
      <c r="X4693" s="2">
        <v>0.77106672163668633</v>
      </c>
    </row>
    <row r="4694" spans="1:24">
      <c r="A4694" s="1" t="s">
        <v>13144</v>
      </c>
      <c r="B4694" s="1" t="s">
        <v>13143</v>
      </c>
      <c r="C4694" s="1" t="s">
        <v>13142</v>
      </c>
      <c r="D4694" s="1">
        <v>25</v>
      </c>
      <c r="E4694" s="1">
        <v>4</v>
      </c>
      <c r="F4694" s="1">
        <v>4</v>
      </c>
      <c r="G4694" s="1">
        <v>292</v>
      </c>
      <c r="H4694" s="1">
        <v>31.3</v>
      </c>
      <c r="I4694" s="1">
        <v>96.6</v>
      </c>
      <c r="J4694" s="1">
        <v>86.3</v>
      </c>
      <c r="K4694" s="1">
        <v>77.599999999999994</v>
      </c>
      <c r="L4694" s="1">
        <v>95.2</v>
      </c>
      <c r="M4694" s="1">
        <v>138.5</v>
      </c>
      <c r="N4694" s="1">
        <v>95.6</v>
      </c>
      <c r="O4694" s="1">
        <v>101.3</v>
      </c>
      <c r="P4694" s="1">
        <v>129.1</v>
      </c>
      <c r="Q4694" s="1">
        <v>81.2</v>
      </c>
      <c r="R4694" s="1">
        <v>98.6</v>
      </c>
      <c r="S4694" s="1">
        <v>0.21151639584463097</v>
      </c>
      <c r="T4694" s="1">
        <f t="shared" si="219"/>
        <v>0.49026302408993305</v>
      </c>
      <c r="U4694" s="2">
        <v>0.14791971155328004</v>
      </c>
      <c r="V4694" s="1">
        <f t="shared" si="220"/>
        <v>-0.33025921378133982</v>
      </c>
      <c r="W4694" s="1">
        <f t="shared" si="221"/>
        <v>0.90481887422635077</v>
      </c>
      <c r="X4694" s="2">
        <v>0.55062293513576765</v>
      </c>
    </row>
    <row r="4695" spans="1:24">
      <c r="A4695" s="1" t="s">
        <v>15812</v>
      </c>
      <c r="B4695" s="1" t="s">
        <v>15811</v>
      </c>
      <c r="C4695" s="1" t="s">
        <v>15810</v>
      </c>
      <c r="D4695" s="1">
        <v>53</v>
      </c>
      <c r="E4695" s="1">
        <v>4</v>
      </c>
      <c r="F4695" s="1">
        <v>9</v>
      </c>
      <c r="G4695" s="1">
        <v>116</v>
      </c>
      <c r="H4695" s="1">
        <v>13.4</v>
      </c>
      <c r="I4695" s="1">
        <v>87.9</v>
      </c>
      <c r="J4695" s="1">
        <v>90.5</v>
      </c>
      <c r="K4695" s="1">
        <v>83.5</v>
      </c>
      <c r="L4695" s="1">
        <v>88.5</v>
      </c>
      <c r="M4695" s="1">
        <v>146.1</v>
      </c>
      <c r="N4695" s="1">
        <v>108.2</v>
      </c>
      <c r="O4695" s="1">
        <v>91</v>
      </c>
      <c r="P4695" s="1">
        <v>119.9</v>
      </c>
      <c r="Q4695" s="1">
        <v>105</v>
      </c>
      <c r="R4695" s="1">
        <v>79.400000000000006</v>
      </c>
      <c r="S4695" s="1">
        <v>0.2115290581922665</v>
      </c>
      <c r="T4695" s="1">
        <f t="shared" si="219"/>
        <v>0.64391083838020158</v>
      </c>
      <c r="U4695" s="2">
        <v>0.16647246688796935</v>
      </c>
      <c r="V4695" s="1">
        <f t="shared" si="220"/>
        <v>-0.39388505853105715</v>
      </c>
      <c r="W4695" s="1">
        <f t="shared" si="221"/>
        <v>0.99337113363999285</v>
      </c>
      <c r="X4695" s="2">
        <v>0.59824975649991652</v>
      </c>
    </row>
    <row r="4696" spans="1:24">
      <c r="A4696" s="1" t="s">
        <v>15255</v>
      </c>
      <c r="B4696" s="1" t="s">
        <v>15254</v>
      </c>
      <c r="C4696" s="1" t="s">
        <v>15253</v>
      </c>
      <c r="D4696" s="1">
        <v>23</v>
      </c>
      <c r="E4696" s="1">
        <v>7</v>
      </c>
      <c r="F4696" s="1">
        <v>11</v>
      </c>
      <c r="G4696" s="1">
        <v>385</v>
      </c>
      <c r="H4696" s="1">
        <v>43.8</v>
      </c>
      <c r="I4696" s="1">
        <v>95.3</v>
      </c>
      <c r="J4696" s="1">
        <v>88.7</v>
      </c>
      <c r="K4696" s="1">
        <v>92.3</v>
      </c>
      <c r="L4696" s="1">
        <v>93.2</v>
      </c>
      <c r="M4696" s="1">
        <v>99.2</v>
      </c>
      <c r="N4696" s="1">
        <v>95.2</v>
      </c>
      <c r="O4696" s="1">
        <v>115.3</v>
      </c>
      <c r="P4696" s="1">
        <v>121.8</v>
      </c>
      <c r="Q4696" s="1">
        <v>91.8</v>
      </c>
      <c r="R4696" s="1">
        <v>107.3</v>
      </c>
      <c r="S4696" s="1">
        <v>0.2115869245271377</v>
      </c>
      <c r="T4696" s="1">
        <f t="shared" si="219"/>
        <v>0.97192045327667742</v>
      </c>
      <c r="U4696" s="2">
        <v>0.24735012457489725</v>
      </c>
      <c r="V4696" s="1">
        <f t="shared" si="220"/>
        <v>-0.16033451791999351</v>
      </c>
      <c r="W4696" s="1">
        <f t="shared" si="221"/>
        <v>0.99940936029174421</v>
      </c>
      <c r="X4696" s="2">
        <v>0.60159183125828608</v>
      </c>
    </row>
    <row r="4697" spans="1:24">
      <c r="A4697" s="1" t="s">
        <v>13300</v>
      </c>
      <c r="B4697" s="1" t="s">
        <v>13299</v>
      </c>
      <c r="C4697" s="1" t="s">
        <v>13298</v>
      </c>
      <c r="D4697" s="1">
        <v>18</v>
      </c>
      <c r="E4697" s="1">
        <v>8</v>
      </c>
      <c r="F4697" s="1">
        <v>8</v>
      </c>
      <c r="G4697" s="1">
        <v>445</v>
      </c>
      <c r="H4697" s="1">
        <v>51.4</v>
      </c>
      <c r="I4697" s="1">
        <v>96.6</v>
      </c>
      <c r="J4697" s="1">
        <v>99.6</v>
      </c>
      <c r="K4697" s="1">
        <v>88</v>
      </c>
      <c r="L4697" s="1">
        <v>103.7</v>
      </c>
      <c r="M4697" s="1">
        <v>86.2</v>
      </c>
      <c r="N4697" s="1">
        <v>93.1</v>
      </c>
      <c r="O4697" s="1">
        <v>95.8</v>
      </c>
      <c r="P4697" s="1">
        <v>107.1</v>
      </c>
      <c r="Q4697" s="1">
        <v>138.4</v>
      </c>
      <c r="R4697" s="1">
        <v>91.4</v>
      </c>
      <c r="S4697" s="1">
        <v>0.21167315186919067</v>
      </c>
      <c r="T4697" s="1">
        <f t="shared" si="219"/>
        <v>0.57691304884454897</v>
      </c>
      <c r="U4697" s="2">
        <v>0.15531110102320103</v>
      </c>
      <c r="V4697" s="1">
        <f t="shared" si="220"/>
        <v>8.0691136936355864E-2</v>
      </c>
      <c r="W4697" s="1">
        <f t="shared" si="221"/>
        <v>0.51722905640133887</v>
      </c>
      <c r="X4697" s="2">
        <v>0.32859349308554392</v>
      </c>
    </row>
    <row r="4698" spans="1:24">
      <c r="A4698" s="1" t="s">
        <v>14632</v>
      </c>
      <c r="B4698" s="1" t="s">
        <v>14631</v>
      </c>
      <c r="C4698" s="1" t="s">
        <v>14630</v>
      </c>
      <c r="D4698" s="1">
        <v>37</v>
      </c>
      <c r="E4698" s="1">
        <v>10</v>
      </c>
      <c r="F4698" s="1">
        <v>12</v>
      </c>
      <c r="G4698" s="1">
        <v>446</v>
      </c>
      <c r="H4698" s="1">
        <v>46.2</v>
      </c>
      <c r="I4698" s="1">
        <v>86.1</v>
      </c>
      <c r="J4698" s="1">
        <v>104.3</v>
      </c>
      <c r="K4698" s="1">
        <v>111.2</v>
      </c>
      <c r="L4698" s="1">
        <v>104.2</v>
      </c>
      <c r="M4698" s="1">
        <v>85.4</v>
      </c>
      <c r="N4698" s="1">
        <v>75.3</v>
      </c>
      <c r="O4698" s="1">
        <v>81</v>
      </c>
      <c r="P4698" s="1">
        <v>117.9</v>
      </c>
      <c r="Q4698" s="1">
        <v>133.5</v>
      </c>
      <c r="R4698" s="1">
        <v>101.2</v>
      </c>
      <c r="S4698" s="1">
        <v>0.21230110884236689</v>
      </c>
      <c r="T4698" s="1">
        <f t="shared" si="219"/>
        <v>0.76719319415255938</v>
      </c>
      <c r="U4698" s="2">
        <v>0.1906499679178664</v>
      </c>
      <c r="V4698" s="1">
        <f t="shared" si="220"/>
        <v>0.33251389271223242</v>
      </c>
      <c r="W4698" s="1">
        <f t="shared" si="221"/>
        <v>1.5542313034045994</v>
      </c>
      <c r="X4698" s="2">
        <v>0.89449038152443738</v>
      </c>
    </row>
    <row r="4699" spans="1:24">
      <c r="A4699" s="1" t="s">
        <v>16499</v>
      </c>
      <c r="B4699" s="1" t="s">
        <v>16498</v>
      </c>
      <c r="C4699" s="1" t="s">
        <v>16497</v>
      </c>
      <c r="D4699" s="1">
        <v>14</v>
      </c>
      <c r="E4699" s="1">
        <v>5</v>
      </c>
      <c r="F4699" s="1">
        <v>30</v>
      </c>
      <c r="G4699" s="1">
        <v>406</v>
      </c>
      <c r="H4699" s="1">
        <v>43.8</v>
      </c>
      <c r="I4699" s="1">
        <v>105.3</v>
      </c>
      <c r="J4699" s="1">
        <v>80.8</v>
      </c>
      <c r="K4699" s="1">
        <v>111.1</v>
      </c>
      <c r="L4699" s="1">
        <v>98.7</v>
      </c>
      <c r="M4699" s="1">
        <v>94.2</v>
      </c>
      <c r="N4699" s="1">
        <v>78.7</v>
      </c>
      <c r="O4699" s="1">
        <v>87.3</v>
      </c>
      <c r="P4699" s="1">
        <v>128.19999999999999</v>
      </c>
      <c r="Q4699" s="1">
        <v>84</v>
      </c>
      <c r="R4699" s="1">
        <v>131.80000000000001</v>
      </c>
      <c r="S4699" s="1">
        <v>0.21230999683820756</v>
      </c>
      <c r="T4699" s="1">
        <f t="shared" si="219"/>
        <v>0.46330999729630501</v>
      </c>
      <c r="U4699" s="2">
        <v>0.14434037325518753</v>
      </c>
      <c r="V4699" s="1">
        <f t="shared" si="220"/>
        <v>0.19047760603345729</v>
      </c>
      <c r="W4699" s="1">
        <f t="shared" si="221"/>
        <v>0.66725826322646486</v>
      </c>
      <c r="X4699" s="2">
        <v>0.41828050594591981</v>
      </c>
    </row>
    <row r="4700" spans="1:24">
      <c r="A4700" s="1" t="s">
        <v>14425</v>
      </c>
      <c r="B4700" s="1" t="s">
        <v>14424</v>
      </c>
      <c r="C4700" s="1" t="s">
        <v>14423</v>
      </c>
      <c r="D4700" s="1">
        <v>76</v>
      </c>
      <c r="E4700" s="1">
        <v>24</v>
      </c>
      <c r="F4700" s="1">
        <v>89</v>
      </c>
      <c r="G4700" s="1">
        <v>439</v>
      </c>
      <c r="H4700" s="1">
        <v>48.3</v>
      </c>
      <c r="I4700" s="1">
        <v>115</v>
      </c>
      <c r="J4700" s="1">
        <v>82.7</v>
      </c>
      <c r="K4700" s="1">
        <v>100.7</v>
      </c>
      <c r="L4700" s="1">
        <v>93.3</v>
      </c>
      <c r="M4700" s="1">
        <v>93.1</v>
      </c>
      <c r="N4700" s="1">
        <v>85.1</v>
      </c>
      <c r="O4700" s="1">
        <v>89.8</v>
      </c>
      <c r="P4700" s="1">
        <v>131.30000000000001</v>
      </c>
      <c r="Q4700" s="1">
        <v>100.2</v>
      </c>
      <c r="R4700" s="1">
        <v>108.9</v>
      </c>
      <c r="S4700" s="1">
        <v>0.21251940801406011</v>
      </c>
      <c r="T4700" s="1">
        <f t="shared" si="219"/>
        <v>0.652762119228114</v>
      </c>
      <c r="U4700" s="2">
        <v>0.16801821993129126</v>
      </c>
      <c r="V4700" s="1">
        <f t="shared" si="220"/>
        <v>0.13247862832676793</v>
      </c>
      <c r="W4700" s="1">
        <f t="shared" si="221"/>
        <v>0.46102992685941385</v>
      </c>
      <c r="X4700" s="2">
        <v>0.29531101023710565</v>
      </c>
    </row>
    <row r="4701" spans="1:24">
      <c r="A4701" s="1" t="s">
        <v>11735</v>
      </c>
      <c r="B4701" s="1" t="s">
        <v>11734</v>
      </c>
      <c r="C4701" s="1" t="s">
        <v>11733</v>
      </c>
      <c r="D4701" s="1">
        <v>30</v>
      </c>
      <c r="E4701" s="1">
        <v>5</v>
      </c>
      <c r="F4701" s="1">
        <v>7</v>
      </c>
      <c r="G4701" s="1">
        <v>247</v>
      </c>
      <c r="H4701" s="1">
        <v>28</v>
      </c>
      <c r="I4701" s="1">
        <v>88.5</v>
      </c>
      <c r="J4701" s="1">
        <v>88.6</v>
      </c>
      <c r="K4701" s="1">
        <v>96.4</v>
      </c>
      <c r="L4701" s="1">
        <v>92</v>
      </c>
      <c r="M4701" s="1">
        <v>123.3</v>
      </c>
      <c r="N4701" s="1">
        <v>96.5</v>
      </c>
      <c r="O4701" s="1">
        <v>97.1</v>
      </c>
      <c r="P4701" s="1">
        <v>127.5</v>
      </c>
      <c r="Q4701" s="1">
        <v>94.9</v>
      </c>
      <c r="R4701" s="1">
        <v>95.3</v>
      </c>
      <c r="S4701" s="1">
        <v>0.21283118315253655</v>
      </c>
      <c r="T4701" s="1">
        <f t="shared" si="219"/>
        <v>0.74683147807898909</v>
      </c>
      <c r="U4701" s="2">
        <v>0.18813150946552146</v>
      </c>
      <c r="V4701" s="1">
        <f t="shared" si="220"/>
        <v>-0.20919375282127764</v>
      </c>
      <c r="W4701" s="1">
        <f t="shared" si="221"/>
        <v>0.90734878182404377</v>
      </c>
      <c r="X4701" s="2">
        <v>0.55138656403602648</v>
      </c>
    </row>
    <row r="4702" spans="1:24">
      <c r="A4702" s="1" t="s">
        <v>14173</v>
      </c>
      <c r="B4702" s="1" t="s">
        <v>14172</v>
      </c>
      <c r="C4702" s="1" t="s">
        <v>14171</v>
      </c>
      <c r="D4702" s="1">
        <v>13</v>
      </c>
      <c r="E4702" s="1">
        <v>4</v>
      </c>
      <c r="F4702" s="1">
        <v>4</v>
      </c>
      <c r="G4702" s="1">
        <v>307</v>
      </c>
      <c r="H4702" s="1">
        <v>35.1</v>
      </c>
      <c r="I4702" s="1">
        <v>86.3</v>
      </c>
      <c r="J4702" s="1">
        <v>81.3</v>
      </c>
      <c r="K4702" s="1">
        <v>97.2</v>
      </c>
      <c r="L4702" s="1">
        <v>92.5</v>
      </c>
      <c r="M4702" s="1">
        <v>137.69999999999999</v>
      </c>
      <c r="N4702" s="1">
        <v>95.4</v>
      </c>
      <c r="O4702" s="1">
        <v>98.9</v>
      </c>
      <c r="P4702" s="1">
        <v>134.69999999999999</v>
      </c>
      <c r="Q4702" s="1">
        <v>76.2</v>
      </c>
      <c r="R4702" s="1">
        <v>99.7</v>
      </c>
      <c r="S4702" s="1">
        <v>0.21295941508087463</v>
      </c>
      <c r="T4702" s="1">
        <f t="shared" si="219"/>
        <v>0.41874493437166915</v>
      </c>
      <c r="U4702" s="2">
        <v>0.13677010078478918</v>
      </c>
      <c r="V4702" s="1">
        <f t="shared" si="220"/>
        <v>-0.30908482692786088</v>
      </c>
      <c r="W4702" s="1">
        <f t="shared" si="221"/>
        <v>0.86271361059803853</v>
      </c>
      <c r="X4702" s="2">
        <v>0.52922403268744522</v>
      </c>
    </row>
    <row r="4703" spans="1:24">
      <c r="A4703" s="1" t="s">
        <v>16220</v>
      </c>
      <c r="B4703" s="1" t="s">
        <v>16219</v>
      </c>
      <c r="C4703" s="1" t="s">
        <v>16218</v>
      </c>
      <c r="D4703" s="1">
        <v>35</v>
      </c>
      <c r="E4703" s="1">
        <v>9</v>
      </c>
      <c r="F4703" s="1">
        <v>9</v>
      </c>
      <c r="G4703" s="1">
        <v>366</v>
      </c>
      <c r="H4703" s="1">
        <v>42</v>
      </c>
      <c r="I4703" s="1">
        <v>96.2</v>
      </c>
      <c r="J4703" s="1">
        <v>98.1</v>
      </c>
      <c r="K4703" s="1">
        <v>89.8</v>
      </c>
      <c r="L4703" s="1">
        <v>90.1</v>
      </c>
      <c r="M4703" s="1">
        <v>109.5</v>
      </c>
      <c r="N4703" s="1">
        <v>100.4</v>
      </c>
      <c r="O4703" s="1">
        <v>90.5</v>
      </c>
      <c r="P4703" s="1">
        <v>114.8</v>
      </c>
      <c r="Q4703" s="1">
        <v>114.2</v>
      </c>
      <c r="R4703" s="1">
        <v>96.3</v>
      </c>
      <c r="S4703" s="1">
        <v>0.21299876307919163</v>
      </c>
      <c r="T4703" s="1">
        <f t="shared" si="219"/>
        <v>1.3317432969317777</v>
      </c>
      <c r="U4703" s="2">
        <v>0.29698899016977348</v>
      </c>
      <c r="V4703" s="1">
        <f t="shared" si="220"/>
        <v>-9.8112753552331219E-2</v>
      </c>
      <c r="W4703" s="1">
        <f t="shared" si="221"/>
        <v>0.57913978513385522</v>
      </c>
      <c r="X4703" s="2">
        <v>0.36643377780358682</v>
      </c>
    </row>
    <row r="4704" spans="1:24">
      <c r="A4704" s="1" t="s">
        <v>9873</v>
      </c>
      <c r="B4704" s="1" t="s">
        <v>9872</v>
      </c>
      <c r="C4704" s="1" t="s">
        <v>9871</v>
      </c>
      <c r="D4704" s="1">
        <v>25</v>
      </c>
      <c r="E4704" s="1">
        <v>13</v>
      </c>
      <c r="F4704" s="1">
        <v>14</v>
      </c>
      <c r="G4704" s="1">
        <v>731</v>
      </c>
      <c r="H4704" s="1">
        <v>82.3</v>
      </c>
      <c r="I4704" s="1">
        <v>84.3</v>
      </c>
      <c r="J4704" s="1">
        <v>98.9</v>
      </c>
      <c r="K4704" s="1">
        <v>104.8</v>
      </c>
      <c r="L4704" s="1">
        <v>88.5</v>
      </c>
      <c r="M4704" s="1">
        <v>83</v>
      </c>
      <c r="N4704" s="1">
        <v>96.5</v>
      </c>
      <c r="O4704" s="1">
        <v>116.8</v>
      </c>
      <c r="P4704" s="1">
        <v>88</v>
      </c>
      <c r="Q4704" s="1">
        <v>143.6</v>
      </c>
      <c r="R4704" s="1">
        <v>95.7</v>
      </c>
      <c r="S4704" s="1">
        <v>0.21300123676431676</v>
      </c>
      <c r="T4704" s="1">
        <f t="shared" si="219"/>
        <v>0.41959667003331219</v>
      </c>
      <c r="U4704" s="2">
        <v>0.13677010078478918</v>
      </c>
      <c r="V4704" s="1">
        <f t="shared" si="220"/>
        <v>-6.9446260680835564E-2</v>
      </c>
      <c r="W4704" s="1">
        <f t="shared" si="221"/>
        <v>0.18071692302101036</v>
      </c>
      <c r="X4704" s="2">
        <v>0.11922788572537746</v>
      </c>
    </row>
    <row r="4705" spans="1:24">
      <c r="A4705" s="1" t="s">
        <v>16738</v>
      </c>
      <c r="B4705" s="1" t="s">
        <v>16737</v>
      </c>
      <c r="C4705" s="1" t="s">
        <v>16736</v>
      </c>
      <c r="D4705" s="1">
        <v>2</v>
      </c>
      <c r="E4705" s="1">
        <v>2</v>
      </c>
      <c r="F4705" s="1">
        <v>2</v>
      </c>
      <c r="G4705" s="1">
        <v>1056</v>
      </c>
      <c r="H4705" s="1">
        <v>120</v>
      </c>
      <c r="I4705" s="1">
        <v>76</v>
      </c>
      <c r="J4705" s="1">
        <v>100.2</v>
      </c>
      <c r="K4705" s="1">
        <v>114.8</v>
      </c>
      <c r="L4705" s="1">
        <v>92.4</v>
      </c>
      <c r="M4705" s="1">
        <v>77</v>
      </c>
      <c r="N4705" s="1">
        <v>93.2</v>
      </c>
      <c r="O4705" s="1">
        <v>113.2</v>
      </c>
      <c r="P4705" s="1">
        <v>137.19999999999999</v>
      </c>
      <c r="Q4705" s="1">
        <v>71.599999999999994</v>
      </c>
      <c r="R4705" s="1">
        <v>124.5</v>
      </c>
      <c r="S4705" s="1">
        <v>0.21300847972094131</v>
      </c>
      <c r="T4705" s="1">
        <f t="shared" si="219"/>
        <v>0.33157048412424184</v>
      </c>
      <c r="U4705" s="2">
        <v>0.11697097583518139</v>
      </c>
      <c r="V4705" s="1">
        <f t="shared" si="220"/>
        <v>2.0973079471288368E-2</v>
      </c>
      <c r="W4705" s="1">
        <f t="shared" si="221"/>
        <v>3.6590015166955758E-2</v>
      </c>
      <c r="X4705" s="2">
        <v>2.2489655921151701E-2</v>
      </c>
    </row>
    <row r="4706" spans="1:24">
      <c r="A4706" s="1" t="s">
        <v>14152</v>
      </c>
      <c r="B4706" s="1" t="s">
        <v>14151</v>
      </c>
      <c r="C4706" s="1" t="s">
        <v>14150</v>
      </c>
      <c r="D4706" s="1">
        <v>30</v>
      </c>
      <c r="E4706" s="1">
        <v>22</v>
      </c>
      <c r="F4706" s="1">
        <v>32</v>
      </c>
      <c r="G4706" s="1">
        <v>1337</v>
      </c>
      <c r="H4706" s="1">
        <v>144.5</v>
      </c>
      <c r="I4706" s="1">
        <v>95.5</v>
      </c>
      <c r="J4706" s="1">
        <v>94.6</v>
      </c>
      <c r="K4706" s="1">
        <v>89.8</v>
      </c>
      <c r="L4706" s="1">
        <v>90.5</v>
      </c>
      <c r="M4706" s="1">
        <v>123.6</v>
      </c>
      <c r="N4706" s="1">
        <v>92.9</v>
      </c>
      <c r="O4706" s="1">
        <v>91.2</v>
      </c>
      <c r="P4706" s="1">
        <v>103.1</v>
      </c>
      <c r="Q4706" s="1">
        <v>122.4</v>
      </c>
      <c r="R4706" s="1">
        <v>96.5</v>
      </c>
      <c r="S4706" s="1">
        <v>0.21301408902058688</v>
      </c>
      <c r="T4706" s="1">
        <f t="shared" si="219"/>
        <v>1.0979263877788801</v>
      </c>
      <c r="U4706" s="2">
        <v>0.26986504884348123</v>
      </c>
      <c r="V4706" s="1">
        <f t="shared" si="220"/>
        <v>-0.14747784435215233</v>
      </c>
      <c r="W4706" s="1">
        <f t="shared" si="221"/>
        <v>0.49882172920743267</v>
      </c>
      <c r="X4706" s="2">
        <v>0.31825875096264045</v>
      </c>
    </row>
    <row r="4707" spans="1:24">
      <c r="A4707" s="1" t="s">
        <v>9963</v>
      </c>
      <c r="B4707" s="1" t="s">
        <v>9962</v>
      </c>
      <c r="C4707" s="1" t="s">
        <v>9961</v>
      </c>
      <c r="D4707" s="1">
        <v>20</v>
      </c>
      <c r="E4707" s="1">
        <v>4</v>
      </c>
      <c r="F4707" s="1">
        <v>4</v>
      </c>
      <c r="G4707" s="1">
        <v>220</v>
      </c>
      <c r="H4707" s="1">
        <v>24.6</v>
      </c>
      <c r="I4707" s="1">
        <v>81.7</v>
      </c>
      <c r="J4707" s="1">
        <v>92</v>
      </c>
      <c r="K4707" s="1">
        <v>86.2</v>
      </c>
      <c r="L4707" s="1">
        <v>83</v>
      </c>
      <c r="M4707" s="1">
        <v>130.4</v>
      </c>
      <c r="N4707" s="1">
        <v>121.4</v>
      </c>
      <c r="O4707" s="1">
        <v>107.2</v>
      </c>
      <c r="P4707" s="1">
        <v>77.7</v>
      </c>
      <c r="Q4707" s="1">
        <v>133.80000000000001</v>
      </c>
      <c r="R4707" s="1">
        <v>86.6</v>
      </c>
      <c r="S4707" s="1">
        <v>0.21304597033437858</v>
      </c>
      <c r="T4707" s="1">
        <f t="shared" si="219"/>
        <v>0.39858600625915497</v>
      </c>
      <c r="U4707" s="2">
        <v>0.13231121018788977</v>
      </c>
      <c r="V4707" s="1">
        <f t="shared" si="220"/>
        <v>-0.48123343905362331</v>
      </c>
      <c r="W4707" s="1">
        <f t="shared" si="221"/>
        <v>2.5363228083614451</v>
      </c>
      <c r="X4707" s="2">
        <v>1.4025517087387505</v>
      </c>
    </row>
    <row r="4708" spans="1:24">
      <c r="A4708" s="1" t="s">
        <v>15127</v>
      </c>
      <c r="B4708" s="1" t="s">
        <v>15126</v>
      </c>
      <c r="C4708" s="1" t="s">
        <v>15125</v>
      </c>
      <c r="D4708" s="1">
        <v>14</v>
      </c>
      <c r="E4708" s="1">
        <v>10</v>
      </c>
      <c r="F4708" s="1">
        <v>12</v>
      </c>
      <c r="G4708" s="1">
        <v>1040</v>
      </c>
      <c r="H4708" s="1">
        <v>117.9</v>
      </c>
      <c r="I4708" s="1">
        <v>80.900000000000006</v>
      </c>
      <c r="J4708" s="1">
        <v>89</v>
      </c>
      <c r="K4708" s="1">
        <v>106.2</v>
      </c>
      <c r="L4708" s="1">
        <v>90.6</v>
      </c>
      <c r="M4708" s="1">
        <v>118</v>
      </c>
      <c r="N4708" s="1">
        <v>93.9</v>
      </c>
      <c r="O4708" s="1">
        <v>102.7</v>
      </c>
      <c r="P4708" s="1">
        <v>116.1</v>
      </c>
      <c r="Q4708" s="1">
        <v>99.2</v>
      </c>
      <c r="R4708" s="1">
        <v>103.5</v>
      </c>
      <c r="S4708" s="1">
        <v>0.21308886255764936</v>
      </c>
      <c r="T4708" s="1">
        <f t="shared" si="219"/>
        <v>0.95306133274119254</v>
      </c>
      <c r="U4708" s="2">
        <v>0.24038397544838735</v>
      </c>
      <c r="V4708" s="1">
        <f t="shared" si="220"/>
        <v>-0.1939559039828645</v>
      </c>
      <c r="W4708" s="1">
        <f t="shared" si="221"/>
        <v>0.73209367852637131</v>
      </c>
      <c r="X4708" s="2">
        <v>0.45428397875220161</v>
      </c>
    </row>
    <row r="4709" spans="1:24">
      <c r="A4709" s="1" t="s">
        <v>5337</v>
      </c>
      <c r="B4709" s="1" t="s">
        <v>5336</v>
      </c>
      <c r="C4709" s="1" t="s">
        <v>5335</v>
      </c>
      <c r="D4709" s="1">
        <v>54</v>
      </c>
      <c r="E4709" s="1">
        <v>9</v>
      </c>
      <c r="F4709" s="1">
        <v>19</v>
      </c>
      <c r="G4709" s="1">
        <v>151</v>
      </c>
      <c r="H4709" s="1">
        <v>17.2</v>
      </c>
      <c r="I4709" s="1">
        <v>71.900000000000006</v>
      </c>
      <c r="J4709" s="1">
        <v>115.7</v>
      </c>
      <c r="K4709" s="1">
        <v>85.5</v>
      </c>
      <c r="L4709" s="1">
        <v>89.1</v>
      </c>
      <c r="M4709" s="1">
        <v>101</v>
      </c>
      <c r="N4709" s="1">
        <v>134.80000000000001</v>
      </c>
      <c r="O4709" s="1">
        <v>87.1</v>
      </c>
      <c r="P4709" s="1">
        <v>83</v>
      </c>
      <c r="Q4709" s="1">
        <v>153.6</v>
      </c>
      <c r="R4709" s="1">
        <v>78.3</v>
      </c>
      <c r="S4709" s="1">
        <v>0.21314471046408529</v>
      </c>
      <c r="T4709" s="1">
        <f t="shared" si="219"/>
        <v>0.25209123786395582</v>
      </c>
      <c r="U4709" s="2">
        <v>9.1920322087537448E-2</v>
      </c>
      <c r="V4709" s="1">
        <f t="shared" si="220"/>
        <v>-0.2493383939426565</v>
      </c>
      <c r="W4709" s="1">
        <f t="shared" si="221"/>
        <v>0.47341735243629213</v>
      </c>
      <c r="X4709" s="2">
        <v>0.30194974561016313</v>
      </c>
    </row>
    <row r="4710" spans="1:24">
      <c r="A4710" s="1" t="s">
        <v>14029</v>
      </c>
      <c r="B4710" s="1" t="s">
        <v>14028</v>
      </c>
      <c r="C4710" s="1" t="s">
        <v>14027</v>
      </c>
      <c r="D4710" s="1">
        <v>13</v>
      </c>
      <c r="E4710" s="1">
        <v>6</v>
      </c>
      <c r="F4710" s="1">
        <v>6</v>
      </c>
      <c r="G4710" s="1">
        <v>587</v>
      </c>
      <c r="H4710" s="1">
        <v>67.7</v>
      </c>
      <c r="I4710" s="1">
        <v>57.7</v>
      </c>
      <c r="J4710" s="1">
        <v>56.8</v>
      </c>
      <c r="K4710" s="1">
        <v>51.8</v>
      </c>
      <c r="L4710" s="1">
        <v>48.2</v>
      </c>
      <c r="M4710" s="1">
        <v>302.39999999999998</v>
      </c>
      <c r="N4710" s="1">
        <v>171.8</v>
      </c>
      <c r="O4710" s="1">
        <v>124.7</v>
      </c>
      <c r="P4710" s="1">
        <v>60.1</v>
      </c>
      <c r="Q4710" s="1">
        <v>72</v>
      </c>
      <c r="R4710" s="1">
        <v>54.4</v>
      </c>
      <c r="S4710" s="1">
        <v>0.21323548203453588</v>
      </c>
      <c r="T4710" s="1">
        <f t="shared" si="219"/>
        <v>0.81485672161165179</v>
      </c>
      <c r="U4710" s="2">
        <v>0.20307884085247038</v>
      </c>
      <c r="V4710" s="1">
        <f t="shared" si="220"/>
        <v>-1.8963749838703228</v>
      </c>
      <c r="W4710" s="1">
        <f t="shared" si="221"/>
        <v>1.6573041961118637</v>
      </c>
      <c r="X4710" s="2">
        <v>0.9483452515615205</v>
      </c>
    </row>
    <row r="4711" spans="1:24">
      <c r="A4711" s="1" t="s">
        <v>11253</v>
      </c>
      <c r="B4711" s="1" t="s">
        <v>11252</v>
      </c>
      <c r="C4711" s="1" t="s">
        <v>11251</v>
      </c>
      <c r="D4711" s="1">
        <v>2</v>
      </c>
      <c r="E4711" s="1">
        <v>2</v>
      </c>
      <c r="F4711" s="1">
        <v>2</v>
      </c>
      <c r="G4711" s="1">
        <v>1009</v>
      </c>
      <c r="H4711" s="1">
        <v>110.1</v>
      </c>
      <c r="I4711" s="1">
        <v>109</v>
      </c>
      <c r="J4711" s="1">
        <v>86.7</v>
      </c>
      <c r="K4711" s="1">
        <v>108.7</v>
      </c>
      <c r="L4711" s="1">
        <v>107.1</v>
      </c>
      <c r="M4711" s="1">
        <v>66.2</v>
      </c>
      <c r="N4711" s="1">
        <v>84</v>
      </c>
      <c r="O4711" s="1">
        <v>80.7</v>
      </c>
      <c r="P4711" s="1">
        <v>139.69999999999999</v>
      </c>
      <c r="Q4711" s="1">
        <v>105.1</v>
      </c>
      <c r="R4711" s="1">
        <v>113</v>
      </c>
      <c r="S4711" s="1">
        <v>0.21329845602176378</v>
      </c>
      <c r="T4711" s="1">
        <f t="shared" si="219"/>
        <v>0.71867860996667254</v>
      </c>
      <c r="U4711" s="2">
        <v>0.18140211370611173</v>
      </c>
      <c r="V4711" s="1">
        <f t="shared" si="220"/>
        <v>0.41858675825602926</v>
      </c>
      <c r="W4711" s="1">
        <f t="shared" si="221"/>
        <v>1.6651869846045884</v>
      </c>
      <c r="X4711" s="2">
        <v>0.95093690895290084</v>
      </c>
    </row>
    <row r="4712" spans="1:24">
      <c r="A4712" s="1" t="s">
        <v>12869</v>
      </c>
      <c r="B4712" s="1" t="s">
        <v>12868</v>
      </c>
      <c r="C4712" s="1" t="s">
        <v>12867</v>
      </c>
      <c r="D4712" s="1">
        <v>5</v>
      </c>
      <c r="E4712" s="1">
        <v>4</v>
      </c>
      <c r="F4712" s="1">
        <v>5</v>
      </c>
      <c r="G4712" s="1">
        <v>723</v>
      </c>
      <c r="H4712" s="1">
        <v>81.599999999999994</v>
      </c>
      <c r="I4712" s="1">
        <v>90.2</v>
      </c>
      <c r="J4712" s="1">
        <v>86.6</v>
      </c>
      <c r="K4712" s="1">
        <v>91.1</v>
      </c>
      <c r="L4712" s="1">
        <v>92.5</v>
      </c>
      <c r="M4712" s="1">
        <v>121</v>
      </c>
      <c r="N4712" s="1">
        <v>100.6</v>
      </c>
      <c r="O4712" s="1">
        <v>104.6</v>
      </c>
      <c r="P4712" s="1">
        <v>97.9</v>
      </c>
      <c r="Q4712" s="1">
        <v>117.7</v>
      </c>
      <c r="R4712" s="1">
        <v>97.8</v>
      </c>
      <c r="S4712" s="1">
        <v>0.21344366793788577</v>
      </c>
      <c r="T4712" s="1">
        <f t="shared" si="219"/>
        <v>1.2668778932371925</v>
      </c>
      <c r="U4712" s="2">
        <v>0.29153726120447498</v>
      </c>
      <c r="V4712" s="1">
        <f t="shared" si="220"/>
        <v>-0.27119527017718964</v>
      </c>
      <c r="W4712" s="1">
        <f t="shared" si="221"/>
        <v>1.7303900004745376</v>
      </c>
      <c r="X4712" s="2">
        <v>0.98213571649295184</v>
      </c>
    </row>
    <row r="4713" spans="1:24">
      <c r="A4713" s="1" t="s">
        <v>15836</v>
      </c>
      <c r="B4713" s="1" t="s">
        <v>15835</v>
      </c>
      <c r="C4713" s="1" t="s">
        <v>15834</v>
      </c>
      <c r="D4713" s="1">
        <v>13</v>
      </c>
      <c r="E4713" s="1">
        <v>8</v>
      </c>
      <c r="F4713" s="1">
        <v>10</v>
      </c>
      <c r="G4713" s="1">
        <v>795</v>
      </c>
      <c r="H4713" s="1">
        <v>87.2</v>
      </c>
      <c r="I4713" s="1">
        <v>85.9</v>
      </c>
      <c r="J4713" s="1">
        <v>80.3</v>
      </c>
      <c r="K4713" s="1">
        <v>82.1</v>
      </c>
      <c r="L4713" s="1">
        <v>78.5</v>
      </c>
      <c r="M4713" s="1">
        <v>156.1</v>
      </c>
      <c r="N4713" s="1">
        <v>111.2</v>
      </c>
      <c r="O4713" s="1">
        <v>121.8</v>
      </c>
      <c r="P4713" s="1">
        <v>99.8</v>
      </c>
      <c r="Q4713" s="1">
        <v>87.5</v>
      </c>
      <c r="R4713" s="1">
        <v>96.9</v>
      </c>
      <c r="S4713" s="1">
        <v>0.21353607037594127</v>
      </c>
      <c r="T4713" s="1">
        <f t="shared" si="219"/>
        <v>1.8059673813897508</v>
      </c>
      <c r="U4713" s="2">
        <v>0.3526321381428888</v>
      </c>
      <c r="V4713" s="1">
        <f t="shared" si="220"/>
        <v>-0.66677049610601657</v>
      </c>
      <c r="W4713" s="1">
        <f t="shared" si="221"/>
        <v>2.0616903751585451</v>
      </c>
      <c r="X4713" s="2">
        <v>1.1595141728802552</v>
      </c>
    </row>
    <row r="4714" spans="1:24">
      <c r="A4714" s="1" t="s">
        <v>944</v>
      </c>
      <c r="B4714" s="1" t="s">
        <v>943</v>
      </c>
      <c r="C4714" s="1" t="s">
        <v>942</v>
      </c>
      <c r="D4714" s="1">
        <v>41</v>
      </c>
      <c r="E4714" s="1">
        <v>7</v>
      </c>
      <c r="F4714" s="1">
        <v>11</v>
      </c>
      <c r="G4714" s="1">
        <v>162</v>
      </c>
      <c r="H4714" s="1">
        <v>18.7</v>
      </c>
      <c r="I4714" s="1">
        <v>78.7</v>
      </c>
      <c r="J4714" s="1">
        <v>129.5</v>
      </c>
      <c r="K4714" s="1">
        <v>97.7</v>
      </c>
      <c r="L4714" s="1">
        <v>94.7</v>
      </c>
      <c r="M4714" s="1">
        <v>67.7</v>
      </c>
      <c r="N4714" s="1">
        <v>108.6</v>
      </c>
      <c r="O4714" s="1">
        <v>74.599999999999994</v>
      </c>
      <c r="P4714" s="1">
        <v>75.5</v>
      </c>
      <c r="Q4714" s="1">
        <v>193.6</v>
      </c>
      <c r="R4714" s="1">
        <v>79.3</v>
      </c>
      <c r="S4714" s="1">
        <v>0.21361970206500092</v>
      </c>
      <c r="T4714" s="1">
        <f t="shared" si="219"/>
        <v>0.17711926263723454</v>
      </c>
      <c r="U4714" s="2">
        <v>6.1980075412926029E-2</v>
      </c>
      <c r="V4714" s="1">
        <f t="shared" si="220"/>
        <v>0.26001245112469101</v>
      </c>
      <c r="W4714" s="1">
        <f t="shared" si="221"/>
        <v>0.44235210037892364</v>
      </c>
      <c r="X4714" s="2">
        <v>0.28462622348629563</v>
      </c>
    </row>
    <row r="4715" spans="1:24">
      <c r="A4715" s="1" t="s">
        <v>14782</v>
      </c>
      <c r="B4715" s="1" t="s">
        <v>14781</v>
      </c>
      <c r="C4715" s="1" t="s">
        <v>14780</v>
      </c>
      <c r="D4715" s="1">
        <v>32</v>
      </c>
      <c r="E4715" s="1">
        <v>19</v>
      </c>
      <c r="F4715" s="1">
        <v>68</v>
      </c>
      <c r="G4715" s="1">
        <v>537</v>
      </c>
      <c r="H4715" s="1">
        <v>58.8</v>
      </c>
      <c r="I4715" s="1">
        <v>104.8</v>
      </c>
      <c r="J4715" s="1">
        <v>76.099999999999994</v>
      </c>
      <c r="K4715" s="1">
        <v>80.400000000000006</v>
      </c>
      <c r="L4715" s="1">
        <v>91.8</v>
      </c>
      <c r="M4715" s="1">
        <v>120.5</v>
      </c>
      <c r="N4715" s="1">
        <v>108.1</v>
      </c>
      <c r="O4715" s="1">
        <v>111.3</v>
      </c>
      <c r="P4715" s="1">
        <v>116.7</v>
      </c>
      <c r="Q4715" s="1">
        <v>92.7</v>
      </c>
      <c r="R4715" s="1">
        <v>97.7</v>
      </c>
      <c r="S4715" s="1">
        <v>0.21366919049511834</v>
      </c>
      <c r="T4715" s="1">
        <f t="shared" si="219"/>
        <v>0.68115848469362306</v>
      </c>
      <c r="U4715" s="2">
        <v>0.17219747763761176</v>
      </c>
      <c r="V4715" s="1">
        <f t="shared" si="220"/>
        <v>-0.36007104006091528</v>
      </c>
      <c r="W4715" s="1">
        <f t="shared" si="221"/>
        <v>1.5442270557527764</v>
      </c>
      <c r="X4715" s="2">
        <v>0.88826113930906181</v>
      </c>
    </row>
    <row r="4716" spans="1:24">
      <c r="A4716" s="1" t="s">
        <v>12731</v>
      </c>
      <c r="B4716" s="1" t="s">
        <v>12730</v>
      </c>
      <c r="C4716" s="1" t="s">
        <v>12729</v>
      </c>
      <c r="D4716" s="1">
        <v>53</v>
      </c>
      <c r="E4716" s="1">
        <v>14</v>
      </c>
      <c r="F4716" s="1">
        <v>32</v>
      </c>
      <c r="G4716" s="1">
        <v>279</v>
      </c>
      <c r="H4716" s="1">
        <v>29.9</v>
      </c>
      <c r="I4716" s="1">
        <v>83.3</v>
      </c>
      <c r="J4716" s="1">
        <v>88.3</v>
      </c>
      <c r="K4716" s="1">
        <v>88.5</v>
      </c>
      <c r="L4716" s="1">
        <v>85.1</v>
      </c>
      <c r="M4716" s="1">
        <v>129.19999999999999</v>
      </c>
      <c r="N4716" s="1">
        <v>112.2</v>
      </c>
      <c r="O4716" s="1">
        <v>113.1</v>
      </c>
      <c r="P4716" s="1">
        <v>114</v>
      </c>
      <c r="Q4716" s="1">
        <v>93.4</v>
      </c>
      <c r="R4716" s="1">
        <v>92.9</v>
      </c>
      <c r="S4716" s="1">
        <v>0.21400950965703849</v>
      </c>
      <c r="T4716" s="1">
        <f t="shared" si="219"/>
        <v>1.1550073499764641</v>
      </c>
      <c r="U4716" s="2">
        <v>0.28232905984093948</v>
      </c>
      <c r="V4716" s="1">
        <f t="shared" si="220"/>
        <v>-0.45339066222676727</v>
      </c>
      <c r="W4716" s="1">
        <f t="shared" si="221"/>
        <v>2.9085793307498866</v>
      </c>
      <c r="X4716" s="2">
        <v>1.5830367677863488</v>
      </c>
    </row>
    <row r="4717" spans="1:24">
      <c r="A4717" s="1" t="s">
        <v>14617</v>
      </c>
      <c r="B4717" s="1" t="s">
        <v>14616</v>
      </c>
      <c r="C4717" s="1" t="s">
        <v>14615</v>
      </c>
      <c r="D4717" s="1">
        <v>2</v>
      </c>
      <c r="E4717" s="1">
        <v>2</v>
      </c>
      <c r="F4717" s="1">
        <v>2</v>
      </c>
      <c r="G4717" s="1">
        <v>1577</v>
      </c>
      <c r="H4717" s="1">
        <v>175.1</v>
      </c>
      <c r="I4717" s="1">
        <v>80.099999999999994</v>
      </c>
      <c r="J4717" s="1">
        <v>80.599999999999994</v>
      </c>
      <c r="K4717" s="1">
        <v>81.5</v>
      </c>
      <c r="L4717" s="1">
        <v>81.7</v>
      </c>
      <c r="M4717" s="1">
        <v>192</v>
      </c>
      <c r="N4717" s="1">
        <v>102.8</v>
      </c>
      <c r="O4717" s="1">
        <v>99.5</v>
      </c>
      <c r="P4717" s="1">
        <v>91.6</v>
      </c>
      <c r="Q4717" s="1">
        <v>98.5</v>
      </c>
      <c r="R4717" s="1">
        <v>91.7</v>
      </c>
      <c r="S4717" s="1">
        <v>0.21416064279329386</v>
      </c>
      <c r="T4717" s="1">
        <f t="shared" si="219"/>
        <v>2.9221421506782947</v>
      </c>
      <c r="U4717" s="2">
        <v>0.43668000382300992</v>
      </c>
      <c r="V4717" s="1">
        <f t="shared" si="220"/>
        <v>-0.69878274159147391</v>
      </c>
      <c r="W4717" s="1">
        <f t="shared" si="221"/>
        <v>0.98622448757535586</v>
      </c>
      <c r="X4717" s="2">
        <v>0.5937010863977713</v>
      </c>
    </row>
    <row r="4718" spans="1:24">
      <c r="A4718" s="1" t="s">
        <v>7170</v>
      </c>
      <c r="B4718" s="1" t="s">
        <v>7169</v>
      </c>
      <c r="C4718" s="1" t="s">
        <v>7168</v>
      </c>
      <c r="D4718" s="1">
        <v>26</v>
      </c>
      <c r="E4718" s="1">
        <v>6</v>
      </c>
      <c r="F4718" s="1">
        <v>8</v>
      </c>
      <c r="G4718" s="1">
        <v>339</v>
      </c>
      <c r="H4718" s="1">
        <v>37.6</v>
      </c>
      <c r="I4718" s="1">
        <v>82.3</v>
      </c>
      <c r="J4718" s="1">
        <v>95.7</v>
      </c>
      <c r="K4718" s="1">
        <v>90.3</v>
      </c>
      <c r="L4718" s="1">
        <v>89.7</v>
      </c>
      <c r="M4718" s="1">
        <v>153.80000000000001</v>
      </c>
      <c r="N4718" s="1">
        <v>91.5</v>
      </c>
      <c r="O4718" s="1">
        <v>85.2</v>
      </c>
      <c r="P4718" s="1">
        <v>88.2</v>
      </c>
      <c r="Q4718" s="1">
        <v>139.1</v>
      </c>
      <c r="R4718" s="1">
        <v>84.2</v>
      </c>
      <c r="S4718" s="1">
        <v>0.2143100750385892</v>
      </c>
      <c r="T4718" s="1">
        <f t="shared" si="219"/>
        <v>0.41202590717925963</v>
      </c>
      <c r="U4718" s="2">
        <v>0.13537392806436904</v>
      </c>
      <c r="V4718" s="1">
        <f t="shared" si="220"/>
        <v>-0.2997281835222792</v>
      </c>
      <c r="W4718" s="1">
        <f t="shared" si="221"/>
        <v>0.49871570436699059</v>
      </c>
      <c r="X4718" s="2">
        <v>0.31825875096264045</v>
      </c>
    </row>
    <row r="4719" spans="1:24">
      <c r="A4719" s="1" t="s">
        <v>14830</v>
      </c>
      <c r="B4719" s="1" t="s">
        <v>14829</v>
      </c>
      <c r="C4719" s="1" t="s">
        <v>14828</v>
      </c>
      <c r="D4719" s="1">
        <v>39</v>
      </c>
      <c r="E4719" s="1">
        <v>6</v>
      </c>
      <c r="F4719" s="1">
        <v>15</v>
      </c>
      <c r="G4719" s="1">
        <v>151</v>
      </c>
      <c r="H4719" s="1">
        <v>17.399999999999999</v>
      </c>
      <c r="I4719" s="1">
        <v>108.8</v>
      </c>
      <c r="J4719" s="1">
        <v>79.5</v>
      </c>
      <c r="K4719" s="1">
        <v>87.4</v>
      </c>
      <c r="L4719" s="1">
        <v>82.6</v>
      </c>
      <c r="M4719" s="1">
        <v>126.2</v>
      </c>
      <c r="N4719" s="1">
        <v>99.5</v>
      </c>
      <c r="O4719" s="1">
        <v>104.3</v>
      </c>
      <c r="P4719" s="1">
        <v>119.7</v>
      </c>
      <c r="Q4719" s="1">
        <v>95.2</v>
      </c>
      <c r="R4719" s="1">
        <v>96.9</v>
      </c>
      <c r="S4719" s="1">
        <v>0.21449038376589222</v>
      </c>
      <c r="T4719" s="1">
        <f t="shared" si="219"/>
        <v>0.6579754899383583</v>
      </c>
      <c r="U4719" s="2">
        <v>0.16801821993129126</v>
      </c>
      <c r="V4719" s="1">
        <f t="shared" si="220"/>
        <v>-0.29633548020128558</v>
      </c>
      <c r="W4719" s="1">
        <f t="shared" si="221"/>
        <v>0.97012340889536042</v>
      </c>
      <c r="X4719" s="2">
        <v>0.58494349587589678</v>
      </c>
    </row>
    <row r="4720" spans="1:24">
      <c r="A4720" s="1" t="s">
        <v>15627</v>
      </c>
      <c r="B4720" s="1" t="s">
        <v>15626</v>
      </c>
      <c r="C4720" s="1" t="s">
        <v>15625</v>
      </c>
      <c r="D4720" s="1">
        <v>11</v>
      </c>
      <c r="E4720" s="1">
        <v>6</v>
      </c>
      <c r="F4720" s="1">
        <v>6</v>
      </c>
      <c r="G4720" s="1">
        <v>826</v>
      </c>
      <c r="H4720" s="1">
        <v>92.6</v>
      </c>
      <c r="I4720" s="1">
        <v>93</v>
      </c>
      <c r="J4720" s="1">
        <v>87.4</v>
      </c>
      <c r="K4720" s="1">
        <v>91.9</v>
      </c>
      <c r="L4720" s="1">
        <v>75.7</v>
      </c>
      <c r="M4720" s="1">
        <v>150.5</v>
      </c>
      <c r="N4720" s="1">
        <v>94</v>
      </c>
      <c r="O4720" s="1">
        <v>104.6</v>
      </c>
      <c r="P4720" s="1">
        <v>108.5</v>
      </c>
      <c r="Q4720" s="1">
        <v>105.5</v>
      </c>
      <c r="R4720" s="1">
        <v>88.9</v>
      </c>
      <c r="S4720" s="1">
        <v>0.21479177133812546</v>
      </c>
      <c r="T4720" s="1">
        <f t="shared" si="219"/>
        <v>1.0013796180426564</v>
      </c>
      <c r="U4720" s="2">
        <v>0.25822942061254084</v>
      </c>
      <c r="V4720" s="1">
        <f t="shared" si="220"/>
        <v>-0.41959055009550678</v>
      </c>
      <c r="W4720" s="1">
        <f t="shared" si="221"/>
        <v>0.95082442661247601</v>
      </c>
      <c r="X4720" s="2">
        <v>0.57447477142267922</v>
      </c>
    </row>
    <row r="4721" spans="1:24">
      <c r="A4721" s="1" t="s">
        <v>14848</v>
      </c>
      <c r="B4721" s="1" t="s">
        <v>14847</v>
      </c>
      <c r="C4721" s="1" t="s">
        <v>14846</v>
      </c>
      <c r="D4721" s="1">
        <v>8</v>
      </c>
      <c r="E4721" s="1">
        <v>3</v>
      </c>
      <c r="F4721" s="1">
        <v>3</v>
      </c>
      <c r="G4721" s="1">
        <v>525</v>
      </c>
      <c r="H4721" s="1">
        <v>56.5</v>
      </c>
      <c r="I4721" s="1">
        <v>85.6</v>
      </c>
      <c r="J4721" s="1">
        <v>82.5</v>
      </c>
      <c r="K4721" s="1">
        <v>100.5</v>
      </c>
      <c r="L4721" s="1">
        <v>86.4</v>
      </c>
      <c r="M4721" s="1">
        <v>152.9</v>
      </c>
      <c r="N4721" s="1">
        <v>92.2</v>
      </c>
      <c r="O4721" s="1">
        <v>90.9</v>
      </c>
      <c r="P4721" s="1">
        <v>115.2</v>
      </c>
      <c r="Q4721" s="1">
        <v>95.7</v>
      </c>
      <c r="R4721" s="1">
        <v>98.1</v>
      </c>
      <c r="S4721" s="1">
        <v>0.21482531279117401</v>
      </c>
      <c r="T4721" s="1">
        <f t="shared" si="219"/>
        <v>1.0131786637234295</v>
      </c>
      <c r="U4721" s="2">
        <v>0.25997201975041162</v>
      </c>
      <c r="V4721" s="1">
        <f t="shared" si="220"/>
        <v>-0.33567970766555971</v>
      </c>
      <c r="W4721" s="1">
        <f t="shared" si="221"/>
        <v>0.60668326103210668</v>
      </c>
      <c r="X4721" s="2">
        <v>0.38463439230382518</v>
      </c>
    </row>
    <row r="4722" spans="1:24">
      <c r="A4722" s="1" t="s">
        <v>11954</v>
      </c>
      <c r="B4722" s="1" t="s">
        <v>11953</v>
      </c>
      <c r="C4722" s="1" t="s">
        <v>11952</v>
      </c>
      <c r="D4722" s="1">
        <v>9</v>
      </c>
      <c r="E4722" s="1">
        <v>3</v>
      </c>
      <c r="F4722" s="1">
        <v>3</v>
      </c>
      <c r="G4722" s="1">
        <v>476</v>
      </c>
      <c r="H4722" s="1">
        <v>51.3</v>
      </c>
      <c r="I4722" s="1">
        <v>78.5</v>
      </c>
      <c r="J4722" s="1">
        <v>88.3</v>
      </c>
      <c r="K4722" s="1">
        <v>86.8</v>
      </c>
      <c r="L4722" s="1">
        <v>89.9</v>
      </c>
      <c r="M4722" s="1">
        <v>174.3</v>
      </c>
      <c r="N4722" s="1">
        <v>88.3</v>
      </c>
      <c r="O4722" s="1">
        <v>95</v>
      </c>
      <c r="P4722" s="1">
        <v>90.7</v>
      </c>
      <c r="Q4722" s="1">
        <v>115.5</v>
      </c>
      <c r="R4722" s="1">
        <v>92.8</v>
      </c>
      <c r="S4722" s="1">
        <v>0.21487288465884885</v>
      </c>
      <c r="T4722" s="1">
        <f t="shared" si="219"/>
        <v>0.93145562499076173</v>
      </c>
      <c r="U4722" s="2">
        <v>0.23468271995901183</v>
      </c>
      <c r="V4722" s="1">
        <f t="shared" si="220"/>
        <v>-0.47307413675669907</v>
      </c>
      <c r="W4722" s="1">
        <f t="shared" si="221"/>
        <v>0.67354192664010426</v>
      </c>
      <c r="X4722" s="2">
        <v>0.4214211844620529</v>
      </c>
    </row>
    <row r="4723" spans="1:24">
      <c r="A4723" s="1" t="s">
        <v>10719</v>
      </c>
      <c r="B4723" s="1" t="s">
        <v>10718</v>
      </c>
      <c r="C4723" s="1" t="s">
        <v>10717</v>
      </c>
      <c r="D4723" s="1">
        <v>24</v>
      </c>
      <c r="E4723" s="1">
        <v>11</v>
      </c>
      <c r="F4723" s="1">
        <v>13</v>
      </c>
      <c r="G4723" s="1">
        <v>629</v>
      </c>
      <c r="H4723" s="1">
        <v>67.3</v>
      </c>
      <c r="I4723" s="1">
        <v>99.4</v>
      </c>
      <c r="J4723" s="1">
        <v>95.6</v>
      </c>
      <c r="K4723" s="1">
        <v>96.7</v>
      </c>
      <c r="L4723" s="1">
        <v>95</v>
      </c>
      <c r="M4723" s="1">
        <v>96.1</v>
      </c>
      <c r="N4723" s="1">
        <v>91.3</v>
      </c>
      <c r="O4723" s="1">
        <v>89.2</v>
      </c>
      <c r="P4723" s="1">
        <v>99.7</v>
      </c>
      <c r="Q4723" s="1">
        <v>145.30000000000001</v>
      </c>
      <c r="R4723" s="1">
        <v>91.7</v>
      </c>
      <c r="S4723" s="1">
        <v>0.21528645602368268</v>
      </c>
      <c r="T4723" s="1">
        <f t="shared" si="219"/>
        <v>0.49832733043893557</v>
      </c>
      <c r="U4723" s="2">
        <v>0.14814281333357152</v>
      </c>
      <c r="V4723" s="1">
        <f t="shared" si="220"/>
        <v>6.83761086534692E-2</v>
      </c>
      <c r="W4723" s="1">
        <f t="shared" si="221"/>
        <v>1.0861539462479033</v>
      </c>
      <c r="X4723" s="2">
        <v>0.64969663362001195</v>
      </c>
    </row>
    <row r="4724" spans="1:24">
      <c r="A4724" s="1" t="s">
        <v>15513</v>
      </c>
      <c r="B4724" s="1" t="s">
        <v>15512</v>
      </c>
      <c r="C4724" s="1" t="s">
        <v>15511</v>
      </c>
      <c r="D4724" s="1">
        <v>8</v>
      </c>
      <c r="E4724" s="1">
        <v>4</v>
      </c>
      <c r="F4724" s="1">
        <v>5</v>
      </c>
      <c r="G4724" s="1">
        <v>520</v>
      </c>
      <c r="H4724" s="1">
        <v>57.6</v>
      </c>
      <c r="I4724" s="1">
        <v>88.6</v>
      </c>
      <c r="J4724" s="1">
        <v>90.9</v>
      </c>
      <c r="K4724" s="1">
        <v>103.1</v>
      </c>
      <c r="L4724" s="1">
        <v>98.9</v>
      </c>
      <c r="M4724" s="1">
        <v>90.5</v>
      </c>
      <c r="N4724" s="1">
        <v>97.2</v>
      </c>
      <c r="O4724" s="1">
        <v>98.5</v>
      </c>
      <c r="P4724" s="1">
        <v>111</v>
      </c>
      <c r="Q4724" s="1">
        <v>101.1</v>
      </c>
      <c r="R4724" s="1">
        <v>120.1</v>
      </c>
      <c r="S4724" s="1">
        <v>0.2154065155193271</v>
      </c>
      <c r="T4724" s="1">
        <f t="shared" si="219"/>
        <v>1.2737539759593388</v>
      </c>
      <c r="U4724" s="2">
        <v>0.29182047292678598</v>
      </c>
      <c r="V4724" s="1">
        <f t="shared" si="220"/>
        <v>-3.7811428361855473E-4</v>
      </c>
      <c r="W4724" s="1">
        <f t="shared" si="221"/>
        <v>1.8287181320134579E-3</v>
      </c>
      <c r="X4724" s="2">
        <v>8.5606741545036016E-4</v>
      </c>
    </row>
    <row r="4725" spans="1:24">
      <c r="A4725" s="1" t="s">
        <v>11124</v>
      </c>
      <c r="B4725" s="1" t="s">
        <v>11123</v>
      </c>
      <c r="C4725" s="1" t="s">
        <v>11122</v>
      </c>
      <c r="D4725" s="1">
        <v>9</v>
      </c>
      <c r="E4725" s="1">
        <v>1</v>
      </c>
      <c r="F4725" s="1">
        <v>3</v>
      </c>
      <c r="G4725" s="1">
        <v>108</v>
      </c>
      <c r="H4725" s="1">
        <v>12</v>
      </c>
      <c r="I4725" s="1">
        <v>82.5</v>
      </c>
      <c r="J4725" s="1">
        <v>92.6</v>
      </c>
      <c r="K4725" s="1">
        <v>91.2</v>
      </c>
      <c r="L4725" s="1">
        <v>90.5</v>
      </c>
      <c r="M4725" s="1">
        <v>77.400000000000006</v>
      </c>
      <c r="N4725" s="1">
        <v>161.6</v>
      </c>
      <c r="O4725" s="1">
        <v>93.5</v>
      </c>
      <c r="P4725" s="1">
        <v>130.80000000000001</v>
      </c>
      <c r="Q4725" s="1">
        <v>94.9</v>
      </c>
      <c r="R4725" s="1">
        <v>85</v>
      </c>
      <c r="S4725" s="1">
        <v>0.21544412548037981</v>
      </c>
      <c r="T4725" s="1">
        <f t="shared" si="219"/>
        <v>0.5481668750483496</v>
      </c>
      <c r="U4725" s="2">
        <v>0.15288453923813455</v>
      </c>
      <c r="V4725" s="1">
        <f t="shared" si="220"/>
        <v>-0.31327622463445337</v>
      </c>
      <c r="W4725" s="1">
        <f t="shared" si="221"/>
        <v>0.43683652327771416</v>
      </c>
      <c r="X4725" s="2">
        <v>0.2806268880116507</v>
      </c>
    </row>
    <row r="4726" spans="1:24">
      <c r="A4726" s="1" t="s">
        <v>12167</v>
      </c>
      <c r="B4726" s="1" t="s">
        <v>12166</v>
      </c>
      <c r="C4726" s="1" t="s">
        <v>12165</v>
      </c>
      <c r="D4726" s="1">
        <v>5</v>
      </c>
      <c r="E4726" s="1">
        <v>1</v>
      </c>
      <c r="F4726" s="1">
        <v>1</v>
      </c>
      <c r="G4726" s="1">
        <v>370</v>
      </c>
      <c r="H4726" s="1">
        <v>40.9</v>
      </c>
      <c r="I4726" s="1">
        <v>64.8</v>
      </c>
      <c r="J4726" s="1">
        <v>88</v>
      </c>
      <c r="K4726" s="1">
        <v>110.1</v>
      </c>
      <c r="L4726" s="1">
        <v>92</v>
      </c>
      <c r="M4726" s="1">
        <v>100.9</v>
      </c>
      <c r="N4726" s="1">
        <v>122.4</v>
      </c>
      <c r="O4726" s="1">
        <v>112.5</v>
      </c>
      <c r="P4726" s="1">
        <v>118.2</v>
      </c>
      <c r="Q4726" s="1">
        <v>95.2</v>
      </c>
      <c r="R4726" s="1">
        <v>95.8</v>
      </c>
      <c r="S4726" s="1">
        <v>0.21616524414274668</v>
      </c>
      <c r="T4726" s="1">
        <f t="shared" si="219"/>
        <v>0.50820366830284447</v>
      </c>
      <c r="U4726" s="2">
        <v>0.14934557399020379</v>
      </c>
      <c r="V4726" s="1">
        <f t="shared" si="220"/>
        <v>-0.3352271551549294</v>
      </c>
      <c r="W4726" s="1">
        <f t="shared" si="221"/>
        <v>0.93885434019388603</v>
      </c>
      <c r="X4726" s="2">
        <v>0.56965165937137641</v>
      </c>
    </row>
    <row r="4727" spans="1:24">
      <c r="A4727" s="1" t="s">
        <v>15324</v>
      </c>
      <c r="B4727" s="1" t="s">
        <v>15323</v>
      </c>
      <c r="C4727" s="1" t="s">
        <v>15322</v>
      </c>
      <c r="D4727" s="1">
        <v>55</v>
      </c>
      <c r="E4727" s="1">
        <v>4</v>
      </c>
      <c r="F4727" s="1">
        <v>18</v>
      </c>
      <c r="G4727" s="1">
        <v>67</v>
      </c>
      <c r="H4727" s="1">
        <v>7.8</v>
      </c>
      <c r="I4727" s="1">
        <v>92.8</v>
      </c>
      <c r="J4727" s="1">
        <v>88.7</v>
      </c>
      <c r="K4727" s="1">
        <v>98</v>
      </c>
      <c r="L4727" s="1">
        <v>94.1</v>
      </c>
      <c r="M4727" s="1">
        <v>98.5</v>
      </c>
      <c r="N4727" s="1">
        <v>104.2</v>
      </c>
      <c r="O4727" s="1">
        <v>98.2</v>
      </c>
      <c r="P4727" s="1">
        <v>102.7</v>
      </c>
      <c r="Q4727" s="1">
        <v>114.2</v>
      </c>
      <c r="R4727" s="1">
        <v>108.6</v>
      </c>
      <c r="S4727" s="1">
        <v>0.21620058762217961</v>
      </c>
      <c r="T4727" s="1">
        <f t="shared" si="219"/>
        <v>2.0755052623040786</v>
      </c>
      <c r="U4727" s="2">
        <v>0.35448771817974462</v>
      </c>
      <c r="V4727" s="1">
        <f t="shared" si="220"/>
        <v>-0.10282715090251864</v>
      </c>
      <c r="W4727" s="1">
        <f t="shared" si="221"/>
        <v>1.247025360821588</v>
      </c>
      <c r="X4727" s="2">
        <v>0.734631414674214</v>
      </c>
    </row>
    <row r="4728" spans="1:24">
      <c r="A4728" s="1" t="s">
        <v>6543</v>
      </c>
      <c r="B4728" s="1" t="s">
        <v>6542</v>
      </c>
      <c r="C4728" s="1" t="s">
        <v>6541</v>
      </c>
      <c r="D4728" s="1">
        <v>12</v>
      </c>
      <c r="E4728" s="1">
        <v>3</v>
      </c>
      <c r="F4728" s="1">
        <v>3</v>
      </c>
      <c r="G4728" s="1">
        <v>326</v>
      </c>
      <c r="H4728" s="1">
        <v>36.9</v>
      </c>
      <c r="I4728" s="1">
        <v>84.9</v>
      </c>
      <c r="J4728" s="1">
        <v>104</v>
      </c>
      <c r="K4728" s="1">
        <v>92.2</v>
      </c>
      <c r="L4728" s="1">
        <v>57.6</v>
      </c>
      <c r="M4728" s="1">
        <v>159.69999999999999</v>
      </c>
      <c r="N4728" s="1">
        <v>101.4</v>
      </c>
      <c r="O4728" s="1">
        <v>105.1</v>
      </c>
      <c r="P4728" s="1">
        <v>123.9</v>
      </c>
      <c r="Q4728" s="1">
        <v>85.8</v>
      </c>
      <c r="R4728" s="1">
        <v>85.4</v>
      </c>
      <c r="S4728" s="1">
        <v>0.21623343321669375</v>
      </c>
      <c r="T4728" s="1">
        <f t="shared" si="219"/>
        <v>0.37064412688236437</v>
      </c>
      <c r="U4728" s="2">
        <v>0.12561397026836224</v>
      </c>
      <c r="V4728" s="1">
        <f t="shared" si="220"/>
        <v>-0.5276613035820239</v>
      </c>
      <c r="W4728" s="1">
        <f t="shared" si="221"/>
        <v>0.9401023317242525</v>
      </c>
      <c r="X4728" s="2">
        <v>0.56968841293292005</v>
      </c>
    </row>
    <row r="4729" spans="1:24">
      <c r="A4729" s="1" t="s">
        <v>16537</v>
      </c>
      <c r="B4729" s="1" t="s">
        <v>16536</v>
      </c>
      <c r="C4729" s="1" t="s">
        <v>16535</v>
      </c>
      <c r="D4729" s="1">
        <v>7</v>
      </c>
      <c r="E4729" s="1">
        <v>5</v>
      </c>
      <c r="F4729" s="1">
        <v>7</v>
      </c>
      <c r="G4729" s="1">
        <v>1152</v>
      </c>
      <c r="H4729" s="1">
        <v>129.1</v>
      </c>
      <c r="I4729" s="1">
        <v>109.2</v>
      </c>
      <c r="J4729" s="1">
        <v>81.2</v>
      </c>
      <c r="K4729" s="1">
        <v>90.6</v>
      </c>
      <c r="L4729" s="1">
        <v>91.2</v>
      </c>
      <c r="M4729" s="1">
        <v>111.8</v>
      </c>
      <c r="N4729" s="1">
        <v>91.7</v>
      </c>
      <c r="O4729" s="1">
        <v>100.1</v>
      </c>
      <c r="P4729" s="1">
        <v>117.9</v>
      </c>
      <c r="Q4729" s="1">
        <v>115.2</v>
      </c>
      <c r="R4729" s="1">
        <v>91.2</v>
      </c>
      <c r="S4729" s="1">
        <v>0.21628846767549895</v>
      </c>
      <c r="T4729" s="1">
        <f t="shared" si="219"/>
        <v>0.72235442754835977</v>
      </c>
      <c r="U4729" s="2">
        <v>0.18265299701749976</v>
      </c>
      <c r="V4729" s="1">
        <f t="shared" si="220"/>
        <v>-0.12113123463515869</v>
      </c>
      <c r="W4729" s="1">
        <f t="shared" si="221"/>
        <v>0.42024239294917559</v>
      </c>
      <c r="X4729" s="2">
        <v>0.26951187020214784</v>
      </c>
    </row>
    <row r="4730" spans="1:24">
      <c r="A4730" s="1" t="s">
        <v>8112</v>
      </c>
      <c r="B4730" s="1" t="s">
        <v>8111</v>
      </c>
      <c r="C4730" s="1" t="s">
        <v>8110</v>
      </c>
      <c r="D4730" s="1">
        <v>19</v>
      </c>
      <c r="E4730" s="1">
        <v>4</v>
      </c>
      <c r="F4730" s="1">
        <v>5</v>
      </c>
      <c r="G4730" s="1">
        <v>289</v>
      </c>
      <c r="H4730" s="1">
        <v>33.200000000000003</v>
      </c>
      <c r="I4730" s="1">
        <v>94</v>
      </c>
      <c r="J4730" s="1">
        <v>96</v>
      </c>
      <c r="K4730" s="1">
        <v>81.599999999999994</v>
      </c>
      <c r="L4730" s="1">
        <v>86.3</v>
      </c>
      <c r="M4730" s="1">
        <v>142.4</v>
      </c>
      <c r="N4730" s="1">
        <v>96.5</v>
      </c>
      <c r="O4730" s="1">
        <v>91.1</v>
      </c>
      <c r="P4730" s="1">
        <v>89.5</v>
      </c>
      <c r="Q4730" s="1">
        <v>135.19999999999999</v>
      </c>
      <c r="R4730" s="1">
        <v>87.2</v>
      </c>
      <c r="S4730" s="1">
        <v>0.21656450823661116</v>
      </c>
      <c r="T4730" s="1">
        <f t="shared" si="219"/>
        <v>0.47171779928334562</v>
      </c>
      <c r="U4730" s="2">
        <v>0.14535987202441172</v>
      </c>
      <c r="V4730" s="1">
        <f t="shared" si="220"/>
        <v>-0.29794697999563763</v>
      </c>
      <c r="W4730" s="1">
        <f t="shared" si="221"/>
        <v>0.68293797289485692</v>
      </c>
      <c r="X4730" s="2">
        <v>0.42607227736222553</v>
      </c>
    </row>
    <row r="4731" spans="1:24">
      <c r="A4731" s="1" t="s">
        <v>16352</v>
      </c>
      <c r="B4731" s="1" t="s">
        <v>16351</v>
      </c>
      <c r="C4731" s="1" t="s">
        <v>16350</v>
      </c>
      <c r="D4731" s="1">
        <v>18</v>
      </c>
      <c r="E4731" s="1">
        <v>10</v>
      </c>
      <c r="F4731" s="1">
        <v>14</v>
      </c>
      <c r="G4731" s="1">
        <v>477</v>
      </c>
      <c r="H4731" s="1">
        <v>54.3</v>
      </c>
      <c r="I4731" s="1">
        <v>95.4</v>
      </c>
      <c r="J4731" s="1">
        <v>85.9</v>
      </c>
      <c r="K4731" s="1">
        <v>106.2</v>
      </c>
      <c r="L4731" s="1">
        <v>103.1</v>
      </c>
      <c r="M4731" s="1">
        <v>87.2</v>
      </c>
      <c r="N4731" s="1">
        <v>89.3</v>
      </c>
      <c r="O4731" s="1">
        <v>92.2</v>
      </c>
      <c r="P4731" s="1">
        <v>130</v>
      </c>
      <c r="Q4731" s="1">
        <v>87.5</v>
      </c>
      <c r="R4731" s="1">
        <v>123</v>
      </c>
      <c r="S4731" s="1">
        <v>0.21700034829148571</v>
      </c>
      <c r="T4731" s="1">
        <f t="shared" si="219"/>
        <v>0.59867575348950153</v>
      </c>
      <c r="U4731" s="2">
        <v>0.16235888493942816</v>
      </c>
      <c r="V4731" s="1">
        <f t="shared" si="220"/>
        <v>0.12465812859478191</v>
      </c>
      <c r="W4731" s="1">
        <f t="shared" si="221"/>
        <v>0.69670842416177248</v>
      </c>
      <c r="X4731" s="2">
        <v>0.43269594929664479</v>
      </c>
    </row>
    <row r="4732" spans="1:24">
      <c r="A4732" s="1" t="s">
        <v>12218</v>
      </c>
      <c r="B4732" s="1" t="s">
        <v>12217</v>
      </c>
      <c r="C4732" s="1" t="s">
        <v>12216</v>
      </c>
      <c r="D4732" s="1">
        <v>24</v>
      </c>
      <c r="E4732" s="1">
        <v>35</v>
      </c>
      <c r="F4732" s="1">
        <v>43</v>
      </c>
      <c r="G4732" s="1">
        <v>2007</v>
      </c>
      <c r="H4732" s="1">
        <v>225.5</v>
      </c>
      <c r="I4732" s="1">
        <v>88.8</v>
      </c>
      <c r="J4732" s="1">
        <v>87.1</v>
      </c>
      <c r="K4732" s="1">
        <v>96.1</v>
      </c>
      <c r="L4732" s="1">
        <v>88.2</v>
      </c>
      <c r="M4732" s="1">
        <v>124.5</v>
      </c>
      <c r="N4732" s="1">
        <v>97.6</v>
      </c>
      <c r="O4732" s="1">
        <v>103.6</v>
      </c>
      <c r="P4732" s="1">
        <v>94.4</v>
      </c>
      <c r="Q4732" s="1">
        <v>128.5</v>
      </c>
      <c r="R4732" s="1">
        <v>91.1</v>
      </c>
      <c r="S4732" s="1">
        <v>0.21700387715155725</v>
      </c>
      <c r="T4732" s="1">
        <f t="shared" si="219"/>
        <v>0.6680574876029941</v>
      </c>
      <c r="U4732" s="2">
        <v>0.17079840701868784</v>
      </c>
      <c r="V4732" s="1">
        <f t="shared" si="220"/>
        <v>-0.26978303776847112</v>
      </c>
      <c r="W4732" s="1">
        <f t="shared" si="221"/>
        <v>1.2944532379844531</v>
      </c>
      <c r="X4732" s="2">
        <v>0.75757804408972862</v>
      </c>
    </row>
    <row r="4733" spans="1:24">
      <c r="A4733" s="1" t="s">
        <v>16022</v>
      </c>
      <c r="B4733" s="1" t="s">
        <v>16021</v>
      </c>
      <c r="C4733" s="1" t="s">
        <v>16020</v>
      </c>
      <c r="D4733" s="1">
        <v>10</v>
      </c>
      <c r="E4733" s="1">
        <v>7</v>
      </c>
      <c r="F4733" s="1">
        <v>11</v>
      </c>
      <c r="G4733" s="1">
        <v>898</v>
      </c>
      <c r="H4733" s="1">
        <v>105.3</v>
      </c>
      <c r="I4733" s="1">
        <v>78.7</v>
      </c>
      <c r="J4733" s="1">
        <v>65.8</v>
      </c>
      <c r="K4733" s="1">
        <v>67.8</v>
      </c>
      <c r="L4733" s="1">
        <v>61.5</v>
      </c>
      <c r="M4733" s="1">
        <v>297.39999999999998</v>
      </c>
      <c r="N4733" s="1">
        <v>81.7</v>
      </c>
      <c r="O4733" s="1">
        <v>108.4</v>
      </c>
      <c r="P4733" s="1">
        <v>80.5</v>
      </c>
      <c r="Q4733" s="1">
        <v>100.1</v>
      </c>
      <c r="R4733" s="1">
        <v>58.1</v>
      </c>
      <c r="S4733" s="1">
        <v>0.2171136191027207</v>
      </c>
      <c r="T4733" s="1">
        <f t="shared" si="219"/>
        <v>0.44363191034061739</v>
      </c>
      <c r="U4733" s="2">
        <v>0.1418773891888428</v>
      </c>
      <c r="V4733" s="1">
        <f t="shared" si="220"/>
        <v>-1.2473172715452796</v>
      </c>
      <c r="W4733" s="1">
        <f t="shared" si="221"/>
        <v>0.79684110569061517</v>
      </c>
      <c r="X4733" s="2">
        <v>0.49099299189091994</v>
      </c>
    </row>
    <row r="4734" spans="1:24">
      <c r="A4734" s="1" t="s">
        <v>12677</v>
      </c>
      <c r="B4734" s="1" t="s">
        <v>12676</v>
      </c>
      <c r="C4734" s="1" t="s">
        <v>12675</v>
      </c>
      <c r="D4734" s="1">
        <v>20</v>
      </c>
      <c r="E4734" s="1">
        <v>7</v>
      </c>
      <c r="F4734" s="1">
        <v>13</v>
      </c>
      <c r="G4734" s="1">
        <v>347</v>
      </c>
      <c r="H4734" s="1">
        <v>39.4</v>
      </c>
      <c r="I4734" s="1">
        <v>91.4</v>
      </c>
      <c r="J4734" s="1">
        <v>82.8</v>
      </c>
      <c r="K4734" s="1">
        <v>84.2</v>
      </c>
      <c r="L4734" s="1">
        <v>85.2</v>
      </c>
      <c r="M4734" s="1">
        <v>141.1</v>
      </c>
      <c r="N4734" s="1">
        <v>94.4</v>
      </c>
      <c r="O4734" s="1">
        <v>121.5</v>
      </c>
      <c r="P4734" s="1">
        <v>87.8</v>
      </c>
      <c r="Q4734" s="1">
        <v>120.6</v>
      </c>
      <c r="R4734" s="1">
        <v>91.2</v>
      </c>
      <c r="S4734" s="1">
        <v>0.21734508659913129</v>
      </c>
      <c r="T4734" s="1">
        <f t="shared" si="219"/>
        <v>0.74165129889120773</v>
      </c>
      <c r="U4734" s="2">
        <v>0.18705539552106418</v>
      </c>
      <c r="V4734" s="1">
        <f t="shared" si="220"/>
        <v>-0.47023153705684256</v>
      </c>
      <c r="W4734" s="1">
        <f t="shared" si="221"/>
        <v>1.4541141428782636</v>
      </c>
      <c r="X4734" s="2">
        <v>0.84414483772910887</v>
      </c>
    </row>
    <row r="4735" spans="1:24">
      <c r="A4735" s="1" t="s">
        <v>16250</v>
      </c>
      <c r="B4735" s="1" t="s">
        <v>16249</v>
      </c>
      <c r="C4735" s="1" t="s">
        <v>16248</v>
      </c>
      <c r="D4735" s="1">
        <v>7</v>
      </c>
      <c r="E4735" s="1">
        <v>1</v>
      </c>
      <c r="F4735" s="1">
        <v>1</v>
      </c>
      <c r="G4735" s="1">
        <v>363</v>
      </c>
      <c r="H4735" s="1">
        <v>42.2</v>
      </c>
      <c r="I4735" s="1">
        <v>77.5</v>
      </c>
      <c r="J4735" s="1">
        <v>91.6</v>
      </c>
      <c r="K4735" s="1">
        <v>110.4</v>
      </c>
      <c r="L4735" s="1">
        <v>108</v>
      </c>
      <c r="M4735" s="1">
        <v>47</v>
      </c>
      <c r="N4735" s="1">
        <v>92.7</v>
      </c>
      <c r="O4735" s="1">
        <v>134.9</v>
      </c>
      <c r="P4735" s="1">
        <v>122.3</v>
      </c>
      <c r="Q4735" s="1">
        <v>84.9</v>
      </c>
      <c r="R4735" s="1">
        <v>130.69999999999999</v>
      </c>
      <c r="S4735" s="1">
        <v>0.21743753939368293</v>
      </c>
      <c r="T4735" s="1">
        <f t="shared" si="219"/>
        <v>0.47087136701486759</v>
      </c>
      <c r="U4735" s="2">
        <v>0.14535987202441172</v>
      </c>
      <c r="V4735" s="1">
        <f t="shared" si="220"/>
        <v>8.1827185623017606E-2</v>
      </c>
      <c r="W4735" s="1">
        <f t="shared" si="221"/>
        <v>8.2852963124201387E-2</v>
      </c>
      <c r="X4735" s="2">
        <v>5.2939172232816967E-2</v>
      </c>
    </row>
    <row r="4736" spans="1:24">
      <c r="A4736" s="1" t="s">
        <v>5478</v>
      </c>
      <c r="B4736" s="1" t="s">
        <v>5477</v>
      </c>
      <c r="C4736" s="1" t="s">
        <v>5476</v>
      </c>
      <c r="D4736" s="1">
        <v>17</v>
      </c>
      <c r="E4736" s="1">
        <v>4</v>
      </c>
      <c r="F4736" s="1">
        <v>5</v>
      </c>
      <c r="G4736" s="1">
        <v>313</v>
      </c>
      <c r="H4736" s="1">
        <v>34.299999999999997</v>
      </c>
      <c r="I4736" s="1">
        <v>87.3</v>
      </c>
      <c r="J4736" s="1">
        <v>93.3</v>
      </c>
      <c r="K4736" s="1">
        <v>83.9</v>
      </c>
      <c r="L4736" s="1">
        <v>91.9</v>
      </c>
      <c r="M4736" s="1">
        <v>125.1</v>
      </c>
      <c r="N4736" s="1">
        <v>106.6</v>
      </c>
      <c r="O4736" s="1">
        <v>101.1</v>
      </c>
      <c r="P4736" s="1">
        <v>85.4</v>
      </c>
      <c r="Q4736" s="1">
        <v>145.4</v>
      </c>
      <c r="R4736" s="1">
        <v>80</v>
      </c>
      <c r="S4736" s="1">
        <v>0.21752666616463223</v>
      </c>
      <c r="T4736" s="1">
        <f t="shared" si="219"/>
        <v>0.34640130508489891</v>
      </c>
      <c r="U4736" s="2">
        <v>0.12122555178401249</v>
      </c>
      <c r="V4736" s="1">
        <f t="shared" si="220"/>
        <v>-0.31619559589801405</v>
      </c>
      <c r="W4736" s="1">
        <f t="shared" si="221"/>
        <v>1.6749853552133871</v>
      </c>
      <c r="X4736" s="2">
        <v>0.95353080771945087</v>
      </c>
    </row>
    <row r="4737" spans="1:24">
      <c r="A4737" s="1" t="s">
        <v>14263</v>
      </c>
      <c r="B4737" s="1" t="s">
        <v>14262</v>
      </c>
      <c r="C4737" s="1" t="s">
        <v>14261</v>
      </c>
      <c r="D4737" s="1">
        <v>5</v>
      </c>
      <c r="E4737" s="1">
        <v>7</v>
      </c>
      <c r="F4737" s="1">
        <v>8</v>
      </c>
      <c r="G4737" s="1">
        <v>2176</v>
      </c>
      <c r="H4737" s="1">
        <v>239.8</v>
      </c>
      <c r="I4737" s="1">
        <v>98.5</v>
      </c>
      <c r="J4737" s="1">
        <v>83.5</v>
      </c>
      <c r="K4737" s="1">
        <v>89.2</v>
      </c>
      <c r="L4737" s="1">
        <v>96.3</v>
      </c>
      <c r="M4737" s="1">
        <v>126.1</v>
      </c>
      <c r="N4737" s="1">
        <v>85.3</v>
      </c>
      <c r="O4737" s="1">
        <v>100.6</v>
      </c>
      <c r="P4737" s="1">
        <v>101.4</v>
      </c>
      <c r="Q4737" s="1">
        <v>115.5</v>
      </c>
      <c r="R4737" s="1">
        <v>103.6</v>
      </c>
      <c r="S4737" s="1">
        <v>0.217617606173858</v>
      </c>
      <c r="T4737" s="1">
        <f t="shared" si="219"/>
        <v>1.3883267527511449</v>
      </c>
      <c r="U4737" s="2">
        <v>0.29698899016977348</v>
      </c>
      <c r="V4737" s="1">
        <f t="shared" si="220"/>
        <v>-0.17883927841736538</v>
      </c>
      <c r="W4737" s="1">
        <f t="shared" si="221"/>
        <v>0.50789442597724133</v>
      </c>
      <c r="X4737" s="2">
        <v>0.32366327466014955</v>
      </c>
    </row>
    <row r="4738" spans="1:24">
      <c r="A4738" s="1" t="s">
        <v>14398</v>
      </c>
      <c r="B4738" s="1" t="s">
        <v>14397</v>
      </c>
      <c r="C4738" s="1" t="s">
        <v>14396</v>
      </c>
      <c r="D4738" s="1">
        <v>12</v>
      </c>
      <c r="E4738" s="1">
        <v>3</v>
      </c>
      <c r="F4738" s="1">
        <v>5</v>
      </c>
      <c r="G4738" s="1">
        <v>301</v>
      </c>
      <c r="H4738" s="1">
        <v>33.200000000000003</v>
      </c>
      <c r="I4738" s="1">
        <v>96.7</v>
      </c>
      <c r="J4738" s="1">
        <v>95.4</v>
      </c>
      <c r="K4738" s="1">
        <v>95.7</v>
      </c>
      <c r="L4738" s="1">
        <v>85.2</v>
      </c>
      <c r="M4738" s="1">
        <v>91</v>
      </c>
      <c r="N4738" s="1">
        <v>114.2</v>
      </c>
      <c r="O4738" s="1">
        <v>96.7</v>
      </c>
      <c r="P4738" s="1">
        <v>107.3</v>
      </c>
      <c r="Q4738" s="1">
        <v>122.4</v>
      </c>
      <c r="R4738" s="1">
        <v>95.6</v>
      </c>
      <c r="S4738" s="1">
        <v>0.21763269117737558</v>
      </c>
      <c r="T4738" s="1">
        <f t="shared" ref="T4738:T4801" si="222">-LOG10(TTEST(I4738:L4738,P4738:R4738,2,2))</f>
        <v>1.0465579663717095</v>
      </c>
      <c r="U4738" s="2">
        <v>0.26481049704156723</v>
      </c>
      <c r="V4738" s="1">
        <f t="shared" ref="V4738:V4801" si="223">LOG(AVERAGE(I4738:L4738)/AVERAGE(M4738:O4738),2)</f>
        <v>-0.10993262564986875</v>
      </c>
      <c r="W4738" s="1">
        <f t="shared" ref="W4738:W4801" si="224">-LOG10(TTEST(I4738:L4738,M4738:O4738,2,2))</f>
        <v>0.4979158095773405</v>
      </c>
      <c r="X4738" s="2">
        <v>0.31770221218270805</v>
      </c>
    </row>
    <row r="4739" spans="1:24">
      <c r="A4739" s="1" t="s">
        <v>15842</v>
      </c>
      <c r="B4739" s="1" t="s">
        <v>15841</v>
      </c>
      <c r="C4739" s="1" t="s">
        <v>15840</v>
      </c>
      <c r="D4739" s="1">
        <v>48</v>
      </c>
      <c r="E4739" s="1">
        <v>17</v>
      </c>
      <c r="F4739" s="1">
        <v>30</v>
      </c>
      <c r="G4739" s="1">
        <v>403</v>
      </c>
      <c r="H4739" s="1">
        <v>47.2</v>
      </c>
      <c r="I4739" s="1">
        <v>103.2</v>
      </c>
      <c r="J4739" s="1">
        <v>91.2</v>
      </c>
      <c r="K4739" s="1">
        <v>79.3</v>
      </c>
      <c r="L4739" s="1">
        <v>84.1</v>
      </c>
      <c r="M4739" s="1">
        <v>108.1</v>
      </c>
      <c r="N4739" s="1">
        <v>108.8</v>
      </c>
      <c r="O4739" s="1">
        <v>113.1</v>
      </c>
      <c r="P4739" s="1">
        <v>104.5</v>
      </c>
      <c r="Q4739" s="1">
        <v>116.3</v>
      </c>
      <c r="R4739" s="1">
        <v>91.3</v>
      </c>
      <c r="S4739" s="1">
        <v>0.21789246914614632</v>
      </c>
      <c r="T4739" s="1">
        <f t="shared" si="222"/>
        <v>0.81989752150873363</v>
      </c>
      <c r="U4739" s="2">
        <v>0.20364099537780209</v>
      </c>
      <c r="V4739" s="1">
        <f t="shared" si="223"/>
        <v>-0.29835013636011387</v>
      </c>
      <c r="W4739" s="1">
        <f t="shared" si="224"/>
        <v>1.6538786474716611</v>
      </c>
      <c r="X4739" s="2">
        <v>0.94677027761997612</v>
      </c>
    </row>
    <row r="4740" spans="1:24">
      <c r="A4740" s="1" t="s">
        <v>11651</v>
      </c>
      <c r="B4740" s="1" t="s">
        <v>11650</v>
      </c>
      <c r="C4740" s="1" t="s">
        <v>11649</v>
      </c>
      <c r="D4740" s="1">
        <v>16</v>
      </c>
      <c r="E4740" s="1">
        <v>2</v>
      </c>
      <c r="F4740" s="1">
        <v>3</v>
      </c>
      <c r="G4740" s="1">
        <v>342</v>
      </c>
      <c r="H4740" s="1">
        <v>37.299999999999997</v>
      </c>
      <c r="I4740" s="1">
        <v>100.5</v>
      </c>
      <c r="J4740" s="1">
        <v>77.7</v>
      </c>
      <c r="K4740" s="1">
        <v>87.2</v>
      </c>
      <c r="L4740" s="1">
        <v>109.7</v>
      </c>
      <c r="M4740" s="1">
        <v>170.1</v>
      </c>
      <c r="N4740" s="1">
        <v>68.099999999999994</v>
      </c>
      <c r="O4740" s="1">
        <v>59.6</v>
      </c>
      <c r="P4740" s="1">
        <v>98.7</v>
      </c>
      <c r="Q4740" s="1">
        <v>154.6</v>
      </c>
      <c r="R4740" s="1">
        <v>73.900000000000006</v>
      </c>
      <c r="S4740" s="1">
        <v>0.21793498455912319</v>
      </c>
      <c r="T4740" s="1">
        <f t="shared" si="222"/>
        <v>0.29111026186781974</v>
      </c>
      <c r="U4740" s="2">
        <v>0.10191354849397367</v>
      </c>
      <c r="V4740" s="1">
        <f t="shared" si="223"/>
        <v>-8.2105990199474066E-2</v>
      </c>
      <c r="W4740" s="1">
        <f t="shared" si="224"/>
        <v>6.2611622483155244E-2</v>
      </c>
      <c r="X4740" s="2">
        <v>3.9931356000008043E-2</v>
      </c>
    </row>
    <row r="4741" spans="1:24">
      <c r="A4741" s="1" t="s">
        <v>10143</v>
      </c>
      <c r="B4741" s="1" t="s">
        <v>10142</v>
      </c>
      <c r="C4741" s="1" t="s">
        <v>10141</v>
      </c>
      <c r="D4741" s="1">
        <v>10</v>
      </c>
      <c r="E4741" s="1">
        <v>2</v>
      </c>
      <c r="F4741" s="1">
        <v>2</v>
      </c>
      <c r="G4741" s="1">
        <v>303</v>
      </c>
      <c r="H4741" s="1">
        <v>32.6</v>
      </c>
      <c r="I4741" s="1">
        <v>112.3</v>
      </c>
      <c r="J4741" s="1">
        <v>95.6</v>
      </c>
      <c r="K4741" s="1">
        <v>79.3</v>
      </c>
      <c r="L4741" s="1">
        <v>84.8</v>
      </c>
      <c r="M4741" s="1">
        <v>123</v>
      </c>
      <c r="N4741" s="1">
        <v>86.8</v>
      </c>
      <c r="O4741" s="1">
        <v>93.6</v>
      </c>
      <c r="P4741" s="1">
        <v>144.19999999999999</v>
      </c>
      <c r="Q4741" s="1">
        <v>92.5</v>
      </c>
      <c r="R4741" s="1">
        <v>87.8</v>
      </c>
      <c r="S4741" s="1">
        <v>0.21795335616995115</v>
      </c>
      <c r="T4741" s="1">
        <f t="shared" si="222"/>
        <v>0.37357433305340071</v>
      </c>
      <c r="U4741" s="2">
        <v>0.12625694482057476</v>
      </c>
      <c r="V4741" s="1">
        <f t="shared" si="223"/>
        <v>-0.12095596353048342</v>
      </c>
      <c r="W4741" s="1">
        <f t="shared" si="224"/>
        <v>0.26044124992519657</v>
      </c>
      <c r="X4741" s="2">
        <v>0.17016611996506728</v>
      </c>
    </row>
    <row r="4742" spans="1:24">
      <c r="A4742" s="1" t="s">
        <v>4525</v>
      </c>
      <c r="B4742" s="1" t="s">
        <v>4524</v>
      </c>
      <c r="C4742" s="1" t="s">
        <v>4523</v>
      </c>
      <c r="D4742" s="1">
        <v>45</v>
      </c>
      <c r="E4742" s="1">
        <v>10</v>
      </c>
      <c r="F4742" s="1">
        <v>14</v>
      </c>
      <c r="G4742" s="1">
        <v>350</v>
      </c>
      <c r="H4742" s="1">
        <v>41.2</v>
      </c>
      <c r="I4742" s="1">
        <v>94</v>
      </c>
      <c r="J4742" s="1">
        <v>86.9</v>
      </c>
      <c r="K4742" s="1">
        <v>84.9</v>
      </c>
      <c r="L4742" s="1">
        <v>88</v>
      </c>
      <c r="M4742" s="1">
        <v>145.9</v>
      </c>
      <c r="N4742" s="1">
        <v>99.9</v>
      </c>
      <c r="O4742" s="1">
        <v>91.8</v>
      </c>
      <c r="P4742" s="1">
        <v>81.2</v>
      </c>
      <c r="Q4742" s="1">
        <v>145.5</v>
      </c>
      <c r="R4742" s="1">
        <v>82</v>
      </c>
      <c r="S4742" s="1">
        <v>0.21830893420350997</v>
      </c>
      <c r="T4742" s="1">
        <f t="shared" si="222"/>
        <v>0.33924480306327648</v>
      </c>
      <c r="U4742" s="2">
        <v>0.11841097215122613</v>
      </c>
      <c r="V4742" s="1">
        <f t="shared" si="223"/>
        <v>-0.34741835529557069</v>
      </c>
      <c r="W4742" s="1">
        <f t="shared" si="224"/>
        <v>0.81645652239883904</v>
      </c>
      <c r="X4742" s="2">
        <v>0.50117025491086931</v>
      </c>
    </row>
    <row r="4743" spans="1:24">
      <c r="A4743" s="1" t="s">
        <v>15761</v>
      </c>
      <c r="B4743" s="1" t="s">
        <v>15760</v>
      </c>
      <c r="C4743" s="1" t="s">
        <v>15759</v>
      </c>
      <c r="D4743" s="1">
        <v>4</v>
      </c>
      <c r="E4743" s="1">
        <v>1</v>
      </c>
      <c r="F4743" s="1">
        <v>1</v>
      </c>
      <c r="G4743" s="1">
        <v>254</v>
      </c>
      <c r="H4743" s="1">
        <v>29.2</v>
      </c>
      <c r="I4743" s="1">
        <v>97.6</v>
      </c>
      <c r="J4743" s="1">
        <v>74</v>
      </c>
      <c r="K4743" s="1">
        <v>79.3</v>
      </c>
      <c r="L4743" s="1">
        <v>84.4</v>
      </c>
      <c r="M4743" s="1">
        <v>156.19999999999999</v>
      </c>
      <c r="N4743" s="1">
        <v>106.2</v>
      </c>
      <c r="O4743" s="1">
        <v>109.7</v>
      </c>
      <c r="P4743" s="1">
        <v>97.3</v>
      </c>
      <c r="Q4743" s="1">
        <v>110</v>
      </c>
      <c r="R4743" s="1">
        <v>85.3</v>
      </c>
      <c r="S4743" s="1">
        <v>0.21851478562354673</v>
      </c>
      <c r="T4743" s="1">
        <f t="shared" si="222"/>
        <v>0.78061670588107668</v>
      </c>
      <c r="U4743" s="2">
        <v>0.19525961278191525</v>
      </c>
      <c r="V4743" s="1">
        <f t="shared" si="223"/>
        <v>-0.56527540661083198</v>
      </c>
      <c r="W4743" s="1">
        <f t="shared" si="224"/>
        <v>1.3820194126839014</v>
      </c>
      <c r="X4743" s="2">
        <v>0.80746961509778015</v>
      </c>
    </row>
    <row r="4744" spans="1:24">
      <c r="A4744" s="1" t="s">
        <v>1835</v>
      </c>
      <c r="B4744" s="1" t="s">
        <v>1834</v>
      </c>
      <c r="C4744" s="1" t="s">
        <v>1833</v>
      </c>
      <c r="D4744" s="1">
        <v>8</v>
      </c>
      <c r="E4744" s="1">
        <v>2</v>
      </c>
      <c r="F4744" s="1">
        <v>2</v>
      </c>
      <c r="G4744" s="1">
        <v>348</v>
      </c>
      <c r="H4744" s="1">
        <v>39.5</v>
      </c>
      <c r="I4744" s="1">
        <v>118.2</v>
      </c>
      <c r="J4744" s="1">
        <v>85.5</v>
      </c>
      <c r="K4744" s="1">
        <v>75.599999999999994</v>
      </c>
      <c r="L4744" s="1">
        <v>89.8</v>
      </c>
      <c r="M4744" s="1">
        <v>103.5</v>
      </c>
      <c r="N4744" s="1">
        <v>106.6</v>
      </c>
      <c r="O4744" s="1">
        <v>98.6</v>
      </c>
      <c r="P4744" s="1">
        <v>76</v>
      </c>
      <c r="Q4744" s="1">
        <v>175.4</v>
      </c>
      <c r="R4744" s="1">
        <v>70.7</v>
      </c>
      <c r="S4744" s="1">
        <v>0.21853442241605026</v>
      </c>
      <c r="T4744" s="1">
        <f t="shared" si="222"/>
        <v>0.19286328324009405</v>
      </c>
      <c r="U4744" s="2">
        <v>6.9427012776806726E-2</v>
      </c>
      <c r="V4744" s="1">
        <f t="shared" si="223"/>
        <v>-0.15723124464835997</v>
      </c>
      <c r="W4744" s="1">
        <f t="shared" si="224"/>
        <v>0.42257696094086472</v>
      </c>
      <c r="X4744" s="2">
        <v>0.27063374453063838</v>
      </c>
    </row>
    <row r="4745" spans="1:24">
      <c r="A4745" s="1" t="s">
        <v>11481</v>
      </c>
      <c r="B4745" s="1" t="s">
        <v>11480</v>
      </c>
      <c r="C4745" s="1" t="s">
        <v>11479</v>
      </c>
      <c r="D4745" s="1">
        <v>16</v>
      </c>
      <c r="E4745" s="1">
        <v>8</v>
      </c>
      <c r="F4745" s="1">
        <v>11</v>
      </c>
      <c r="G4745" s="1">
        <v>494</v>
      </c>
      <c r="H4745" s="1">
        <v>56.7</v>
      </c>
      <c r="I4745" s="1">
        <v>46.2</v>
      </c>
      <c r="J4745" s="1">
        <v>52.6</v>
      </c>
      <c r="K4745" s="1">
        <v>45.8</v>
      </c>
      <c r="L4745" s="1">
        <v>48.3</v>
      </c>
      <c r="M4745" s="1">
        <v>297.5</v>
      </c>
      <c r="N4745" s="1">
        <v>196.2</v>
      </c>
      <c r="O4745" s="1">
        <v>145</v>
      </c>
      <c r="P4745" s="1">
        <v>49.4</v>
      </c>
      <c r="Q4745" s="1">
        <v>69.5</v>
      </c>
      <c r="R4745" s="1">
        <v>49.6</v>
      </c>
      <c r="S4745" s="1">
        <v>0.21993294729896082</v>
      </c>
      <c r="T4745" s="1">
        <f t="shared" si="222"/>
        <v>0.63012338935231516</v>
      </c>
      <c r="U4745" s="2">
        <v>0.16533444870748881</v>
      </c>
      <c r="V4745" s="1">
        <f t="shared" si="223"/>
        <v>-2.1423228064031905</v>
      </c>
      <c r="W4745" s="1">
        <f t="shared" si="224"/>
        <v>2.14839712333703</v>
      </c>
      <c r="X4745" s="2">
        <v>1.2058573324573945</v>
      </c>
    </row>
    <row r="4746" spans="1:24">
      <c r="A4746" s="1" t="s">
        <v>15896</v>
      </c>
      <c r="B4746" s="1" t="s">
        <v>15895</v>
      </c>
      <c r="C4746" s="1" t="s">
        <v>15894</v>
      </c>
      <c r="D4746" s="1">
        <v>5</v>
      </c>
      <c r="E4746" s="1">
        <v>3</v>
      </c>
      <c r="F4746" s="1">
        <v>3</v>
      </c>
      <c r="G4746" s="1">
        <v>700</v>
      </c>
      <c r="H4746" s="1">
        <v>80.400000000000006</v>
      </c>
      <c r="I4746" s="1">
        <v>99.7</v>
      </c>
      <c r="J4746" s="1">
        <v>87.5</v>
      </c>
      <c r="K4746" s="1">
        <v>95.3</v>
      </c>
      <c r="L4746" s="1">
        <v>90.9</v>
      </c>
      <c r="M4746" s="1">
        <v>109.8</v>
      </c>
      <c r="N4746" s="1">
        <v>99.5</v>
      </c>
      <c r="O4746" s="1">
        <v>91.1</v>
      </c>
      <c r="P4746" s="1">
        <v>111.3</v>
      </c>
      <c r="Q4746" s="1">
        <v>131.9</v>
      </c>
      <c r="R4746" s="1">
        <v>83</v>
      </c>
      <c r="S4746" s="1">
        <v>0.22007235376452625</v>
      </c>
      <c r="T4746" s="1">
        <f t="shared" si="222"/>
        <v>0.57632103148163438</v>
      </c>
      <c r="U4746" s="2">
        <v>0.15529755463068773</v>
      </c>
      <c r="V4746" s="1">
        <f t="shared" si="223"/>
        <v>-0.10120038456691366</v>
      </c>
      <c r="W4746" s="1">
        <f t="shared" si="224"/>
        <v>0.56434391419585472</v>
      </c>
      <c r="X4746" s="2">
        <v>0.35807640111211475</v>
      </c>
    </row>
    <row r="4747" spans="1:24">
      <c r="A4747" s="1" t="s">
        <v>13001</v>
      </c>
      <c r="B4747" s="1" t="s">
        <v>13000</v>
      </c>
      <c r="C4747" s="1" t="s">
        <v>12999</v>
      </c>
      <c r="D4747" s="1">
        <v>64</v>
      </c>
      <c r="E4747" s="1">
        <v>27</v>
      </c>
      <c r="F4747" s="1">
        <v>74</v>
      </c>
      <c r="G4747" s="1">
        <v>538</v>
      </c>
      <c r="H4747" s="1">
        <v>60.5</v>
      </c>
      <c r="I4747" s="1">
        <v>91.6</v>
      </c>
      <c r="J4747" s="1">
        <v>74.099999999999994</v>
      </c>
      <c r="K4747" s="1">
        <v>83.9</v>
      </c>
      <c r="L4747" s="1">
        <v>81.3</v>
      </c>
      <c r="M4747" s="1">
        <v>138.30000000000001</v>
      </c>
      <c r="N4747" s="1">
        <v>115.4</v>
      </c>
      <c r="O4747" s="1">
        <v>126.3</v>
      </c>
      <c r="P4747" s="1">
        <v>115.1</v>
      </c>
      <c r="Q4747" s="1">
        <v>84.5</v>
      </c>
      <c r="R4747" s="1">
        <v>89.5</v>
      </c>
      <c r="S4747" s="1">
        <v>0.22021081644335483</v>
      </c>
      <c r="T4747" s="1">
        <f t="shared" si="222"/>
        <v>0.72047347884104052</v>
      </c>
      <c r="U4747" s="2">
        <v>0.18208372249480775</v>
      </c>
      <c r="V4747" s="1">
        <f t="shared" si="223"/>
        <v>-0.61464162618461538</v>
      </c>
      <c r="W4747" s="1">
        <f t="shared" si="224"/>
        <v>2.8243703440242336</v>
      </c>
      <c r="X4747" s="2">
        <v>1.5472691344589822</v>
      </c>
    </row>
    <row r="4748" spans="1:24">
      <c r="A4748" s="1" t="s">
        <v>14359</v>
      </c>
      <c r="B4748" s="1" t="s">
        <v>14358</v>
      </c>
      <c r="C4748" s="1" t="s">
        <v>14357</v>
      </c>
      <c r="D4748" s="1">
        <v>19</v>
      </c>
      <c r="E4748" s="1">
        <v>9</v>
      </c>
      <c r="F4748" s="1">
        <v>14</v>
      </c>
      <c r="G4748" s="1">
        <v>643</v>
      </c>
      <c r="H4748" s="1">
        <v>72.3</v>
      </c>
      <c r="I4748" s="1">
        <v>80.900000000000006</v>
      </c>
      <c r="J4748" s="1">
        <v>84.6</v>
      </c>
      <c r="K4748" s="1">
        <v>80.3</v>
      </c>
      <c r="L4748" s="1">
        <v>92.4</v>
      </c>
      <c r="M4748" s="1">
        <v>164.6</v>
      </c>
      <c r="N4748" s="1">
        <v>107.1</v>
      </c>
      <c r="O4748" s="1">
        <v>94.7</v>
      </c>
      <c r="P4748" s="1">
        <v>92.8</v>
      </c>
      <c r="Q4748" s="1">
        <v>116.7</v>
      </c>
      <c r="R4748" s="1">
        <v>86</v>
      </c>
      <c r="S4748" s="1">
        <v>0.22031896993375508</v>
      </c>
      <c r="T4748" s="1">
        <f t="shared" si="222"/>
        <v>0.7960381350004746</v>
      </c>
      <c r="U4748" s="2">
        <v>0.19741687687486575</v>
      </c>
      <c r="V4748" s="1">
        <f t="shared" si="223"/>
        <v>-0.53058034296580425</v>
      </c>
      <c r="W4748" s="1">
        <f t="shared" si="224"/>
        <v>1.020516954506308</v>
      </c>
      <c r="X4748" s="2">
        <v>0.61518973050287595</v>
      </c>
    </row>
    <row r="4749" spans="1:24">
      <c r="A4749" s="1" t="s">
        <v>14983</v>
      </c>
      <c r="B4749" s="1" t="s">
        <v>14982</v>
      </c>
      <c r="C4749" s="1" t="s">
        <v>14981</v>
      </c>
      <c r="D4749" s="1">
        <v>8</v>
      </c>
      <c r="E4749" s="1">
        <v>3</v>
      </c>
      <c r="F4749" s="1">
        <v>3</v>
      </c>
      <c r="G4749" s="1">
        <v>641</v>
      </c>
      <c r="H4749" s="1">
        <v>71.7</v>
      </c>
      <c r="I4749" s="1">
        <v>106.1</v>
      </c>
      <c r="J4749" s="1">
        <v>91.8</v>
      </c>
      <c r="K4749" s="1">
        <v>95.7</v>
      </c>
      <c r="L4749" s="1">
        <v>89.1</v>
      </c>
      <c r="M4749" s="1">
        <v>81.599999999999994</v>
      </c>
      <c r="N4749" s="1">
        <v>102.4</v>
      </c>
      <c r="O4749" s="1">
        <v>98.9</v>
      </c>
      <c r="P4749" s="1">
        <v>125.8</v>
      </c>
      <c r="Q4749" s="1">
        <v>107.4</v>
      </c>
      <c r="R4749" s="1">
        <v>101.2</v>
      </c>
      <c r="S4749" s="1">
        <v>0.2203984456912311</v>
      </c>
      <c r="T4749" s="1">
        <f t="shared" si="222"/>
        <v>1.0356284928579189</v>
      </c>
      <c r="U4749" s="2">
        <v>0.26112160194856543</v>
      </c>
      <c r="V4749" s="1">
        <f t="shared" si="223"/>
        <v>2.088422499339886E-2</v>
      </c>
      <c r="W4749" s="1">
        <f t="shared" si="224"/>
        <v>7.0003231961124859E-2</v>
      </c>
      <c r="X4749" s="2">
        <v>4.4691594552242773E-2</v>
      </c>
    </row>
    <row r="4750" spans="1:24">
      <c r="A4750" s="1" t="s">
        <v>8001</v>
      </c>
      <c r="B4750" s="1" t="s">
        <v>8000</v>
      </c>
      <c r="C4750" s="1" t="s">
        <v>7999</v>
      </c>
      <c r="D4750" s="1">
        <v>19</v>
      </c>
      <c r="E4750" s="1">
        <v>7</v>
      </c>
      <c r="F4750" s="1">
        <v>9</v>
      </c>
      <c r="G4750" s="1">
        <v>649</v>
      </c>
      <c r="H4750" s="1">
        <v>72.099999999999994</v>
      </c>
      <c r="I4750" s="1">
        <v>97.1</v>
      </c>
      <c r="J4750" s="1">
        <v>103.9</v>
      </c>
      <c r="K4750" s="1">
        <v>90.8</v>
      </c>
      <c r="L4750" s="1">
        <v>95.9</v>
      </c>
      <c r="M4750" s="1">
        <v>121.3</v>
      </c>
      <c r="N4750" s="1">
        <v>79.5</v>
      </c>
      <c r="O4750" s="1">
        <v>72.7</v>
      </c>
      <c r="P4750" s="1">
        <v>95.7</v>
      </c>
      <c r="Q4750" s="1">
        <v>154.1</v>
      </c>
      <c r="R4750" s="1">
        <v>89.1</v>
      </c>
      <c r="S4750" s="1">
        <v>0.22095640101165737</v>
      </c>
      <c r="T4750" s="1">
        <f t="shared" si="222"/>
        <v>0.39449362920846726</v>
      </c>
      <c r="U4750" s="2">
        <v>0.13043525126311986</v>
      </c>
      <c r="V4750" s="1">
        <f t="shared" si="223"/>
        <v>8.836240279241786E-2</v>
      </c>
      <c r="W4750" s="1">
        <f t="shared" si="224"/>
        <v>0.16829265473167077</v>
      </c>
      <c r="X4750" s="2">
        <v>0.11029135582230333</v>
      </c>
    </row>
    <row r="4751" spans="1:24">
      <c r="A4751" s="1" t="s">
        <v>9909</v>
      </c>
      <c r="B4751" s="1" t="s">
        <v>9908</v>
      </c>
      <c r="C4751" s="1" t="s">
        <v>9907</v>
      </c>
      <c r="D4751" s="1">
        <v>8</v>
      </c>
      <c r="E4751" s="1">
        <v>2</v>
      </c>
      <c r="F4751" s="1">
        <v>2</v>
      </c>
      <c r="G4751" s="1">
        <v>396</v>
      </c>
      <c r="H4751" s="1">
        <v>45.8</v>
      </c>
      <c r="I4751" s="1">
        <v>94.3</v>
      </c>
      <c r="J4751" s="1">
        <v>92.3</v>
      </c>
      <c r="K4751" s="1">
        <v>87</v>
      </c>
      <c r="L4751" s="1">
        <v>95.1</v>
      </c>
      <c r="M4751" s="1">
        <v>125.7</v>
      </c>
      <c r="N4751" s="1">
        <v>89.6</v>
      </c>
      <c r="O4751" s="1">
        <v>93.7</v>
      </c>
      <c r="P4751" s="1">
        <v>95.5</v>
      </c>
      <c r="Q4751" s="1">
        <v>139.19999999999999</v>
      </c>
      <c r="R4751" s="1">
        <v>87.6</v>
      </c>
      <c r="S4751" s="1">
        <v>0.22099427124457069</v>
      </c>
      <c r="T4751" s="1">
        <f t="shared" si="222"/>
        <v>0.50476884728726679</v>
      </c>
      <c r="U4751" s="2">
        <v>0.14922245809637921</v>
      </c>
      <c r="V4751" s="1">
        <f t="shared" si="223"/>
        <v>-0.16019692097676269</v>
      </c>
      <c r="W4751" s="1">
        <f t="shared" si="224"/>
        <v>0.4960624764192893</v>
      </c>
      <c r="X4751" s="2">
        <v>0.31664794913399003</v>
      </c>
    </row>
    <row r="4752" spans="1:24">
      <c r="A4752" s="1" t="s">
        <v>5029</v>
      </c>
      <c r="B4752" s="1" t="s">
        <v>5028</v>
      </c>
      <c r="C4752" s="1" t="s">
        <v>5027</v>
      </c>
      <c r="D4752" s="1">
        <v>12</v>
      </c>
      <c r="E4752" s="1">
        <v>3</v>
      </c>
      <c r="F4752" s="1">
        <v>3</v>
      </c>
      <c r="G4752" s="1">
        <v>311</v>
      </c>
      <c r="H4752" s="1">
        <v>35.700000000000003</v>
      </c>
      <c r="I4752" s="1">
        <v>98.2</v>
      </c>
      <c r="J4752" s="1">
        <v>88.4</v>
      </c>
      <c r="K4752" s="1">
        <v>87.3</v>
      </c>
      <c r="L4752" s="1">
        <v>84.5</v>
      </c>
      <c r="M4752" s="1">
        <v>141.19999999999999</v>
      </c>
      <c r="N4752" s="1">
        <v>97.2</v>
      </c>
      <c r="O4752" s="1">
        <v>90</v>
      </c>
      <c r="P4752" s="1">
        <v>75.099999999999994</v>
      </c>
      <c r="Q4752" s="1">
        <v>155.1</v>
      </c>
      <c r="R4752" s="1">
        <v>83.1</v>
      </c>
      <c r="S4752" s="1">
        <v>0.22101163159229337</v>
      </c>
      <c r="T4752" s="1">
        <f t="shared" si="222"/>
        <v>0.28206748924198366</v>
      </c>
      <c r="U4752" s="2">
        <v>0.1013903618309553</v>
      </c>
      <c r="V4752" s="1">
        <f t="shared" si="223"/>
        <v>-0.28892098899904428</v>
      </c>
      <c r="W4752" s="1">
        <f t="shared" si="224"/>
        <v>0.67615012861506019</v>
      </c>
      <c r="X4752" s="2">
        <v>0.42311301302695187</v>
      </c>
    </row>
    <row r="4753" spans="1:24">
      <c r="A4753" s="1" t="s">
        <v>14971</v>
      </c>
      <c r="B4753" s="1" t="s">
        <v>14970</v>
      </c>
      <c r="C4753" s="1" t="s">
        <v>14969</v>
      </c>
      <c r="D4753" s="1">
        <v>19</v>
      </c>
      <c r="E4753" s="1">
        <v>9</v>
      </c>
      <c r="F4753" s="1">
        <v>14</v>
      </c>
      <c r="G4753" s="1">
        <v>820</v>
      </c>
      <c r="H4753" s="1">
        <v>90.6</v>
      </c>
      <c r="I4753" s="1">
        <v>83.1</v>
      </c>
      <c r="J4753" s="1">
        <v>81.099999999999994</v>
      </c>
      <c r="K4753" s="1">
        <v>77.400000000000006</v>
      </c>
      <c r="L4753" s="1">
        <v>74</v>
      </c>
      <c r="M4753" s="1">
        <v>179.6</v>
      </c>
      <c r="N4753" s="1">
        <v>119.9</v>
      </c>
      <c r="O4753" s="1">
        <v>109</v>
      </c>
      <c r="P4753" s="1">
        <v>90.8</v>
      </c>
      <c r="Q4753" s="1">
        <v>96.4</v>
      </c>
      <c r="R4753" s="1">
        <v>88.7</v>
      </c>
      <c r="S4753" s="1">
        <v>0.22108575061865784</v>
      </c>
      <c r="T4753" s="1">
        <f t="shared" si="222"/>
        <v>2.09847037111571</v>
      </c>
      <c r="U4753" s="2">
        <v>0.35448771817974462</v>
      </c>
      <c r="V4753" s="1">
        <f t="shared" si="223"/>
        <v>-0.78727637229843095</v>
      </c>
      <c r="W4753" s="1">
        <f t="shared" si="224"/>
        <v>1.5676819377564644</v>
      </c>
      <c r="X4753" s="2">
        <v>0.90064177713480598</v>
      </c>
    </row>
    <row r="4754" spans="1:24">
      <c r="A4754" s="1" t="s">
        <v>12845</v>
      </c>
      <c r="B4754" s="1" t="s">
        <v>12844</v>
      </c>
      <c r="C4754" s="1" t="s">
        <v>12843</v>
      </c>
      <c r="D4754" s="1">
        <v>20</v>
      </c>
      <c r="E4754" s="1">
        <v>11</v>
      </c>
      <c r="F4754" s="1">
        <v>13</v>
      </c>
      <c r="G4754" s="1">
        <v>823</v>
      </c>
      <c r="H4754" s="1">
        <v>93.2</v>
      </c>
      <c r="I4754" s="1">
        <v>91.2</v>
      </c>
      <c r="J4754" s="1">
        <v>84.7</v>
      </c>
      <c r="K4754" s="1">
        <v>88.1</v>
      </c>
      <c r="L4754" s="1">
        <v>94.1</v>
      </c>
      <c r="M4754" s="1">
        <v>128.69999999999999</v>
      </c>
      <c r="N4754" s="1">
        <v>91.7</v>
      </c>
      <c r="O4754" s="1">
        <v>108.3</v>
      </c>
      <c r="P4754" s="1">
        <v>91.8</v>
      </c>
      <c r="Q4754" s="1">
        <v>124.6</v>
      </c>
      <c r="R4754" s="1">
        <v>96.8</v>
      </c>
      <c r="S4754" s="1">
        <v>0.22175919324935978</v>
      </c>
      <c r="T4754" s="1">
        <f t="shared" si="222"/>
        <v>0.81192244646662526</v>
      </c>
      <c r="U4754" s="2">
        <v>0.20164112634509926</v>
      </c>
      <c r="V4754" s="1">
        <f t="shared" si="223"/>
        <v>-0.29144643703862932</v>
      </c>
      <c r="W4754" s="1">
        <f t="shared" si="224"/>
        <v>1.0815318158232914</v>
      </c>
      <c r="X4754" s="2">
        <v>0.64775620975432113</v>
      </c>
    </row>
    <row r="4755" spans="1:24">
      <c r="A4755" s="1" t="s">
        <v>9039</v>
      </c>
      <c r="B4755" s="1" t="s">
        <v>9038</v>
      </c>
      <c r="C4755" s="1" t="s">
        <v>9037</v>
      </c>
      <c r="D4755" s="1">
        <v>12</v>
      </c>
      <c r="E4755" s="1">
        <v>3</v>
      </c>
      <c r="F4755" s="1">
        <v>3</v>
      </c>
      <c r="G4755" s="1">
        <v>265</v>
      </c>
      <c r="H4755" s="1">
        <v>30.1</v>
      </c>
      <c r="I4755" s="1">
        <v>76.5</v>
      </c>
      <c r="J4755" s="1">
        <v>90.8</v>
      </c>
      <c r="K4755" s="1">
        <v>102.4</v>
      </c>
      <c r="L4755" s="1">
        <v>100.9</v>
      </c>
      <c r="M4755" s="1">
        <v>92.4</v>
      </c>
      <c r="N4755" s="1">
        <v>104.1</v>
      </c>
      <c r="O4755" s="1">
        <v>108.7</v>
      </c>
      <c r="P4755" s="1">
        <v>87.5</v>
      </c>
      <c r="Q4755" s="1">
        <v>140.19999999999999</v>
      </c>
      <c r="R4755" s="1">
        <v>96.5</v>
      </c>
      <c r="S4755" s="1">
        <v>0.22205870876911954</v>
      </c>
      <c r="T4755" s="1">
        <f t="shared" si="222"/>
        <v>0.44249873480998958</v>
      </c>
      <c r="U4755" s="2">
        <v>0.1418773891888428</v>
      </c>
      <c r="V4755" s="1">
        <f t="shared" si="223"/>
        <v>-0.13492958008610836</v>
      </c>
      <c r="W4755" s="1">
        <f t="shared" si="224"/>
        <v>0.50104658831977233</v>
      </c>
      <c r="X4755" s="2">
        <v>0.31968890574846931</v>
      </c>
    </row>
    <row r="4756" spans="1:24">
      <c r="A4756" s="1" t="s">
        <v>14722</v>
      </c>
      <c r="B4756" s="1" t="s">
        <v>14721</v>
      </c>
      <c r="C4756" s="1" t="s">
        <v>14720</v>
      </c>
      <c r="D4756" s="1">
        <v>60</v>
      </c>
      <c r="E4756" s="1">
        <v>21</v>
      </c>
      <c r="F4756" s="1">
        <v>105</v>
      </c>
      <c r="G4756" s="1">
        <v>417</v>
      </c>
      <c r="H4756" s="1">
        <v>46.5</v>
      </c>
      <c r="I4756" s="1">
        <v>80.2</v>
      </c>
      <c r="J4756" s="1">
        <v>90.6</v>
      </c>
      <c r="K4756" s="1">
        <v>97</v>
      </c>
      <c r="L4756" s="1">
        <v>82.5</v>
      </c>
      <c r="M4756" s="1">
        <v>122.4</v>
      </c>
      <c r="N4756" s="1">
        <v>104.6</v>
      </c>
      <c r="O4756" s="1">
        <v>116.2</v>
      </c>
      <c r="P4756" s="1">
        <v>124.7</v>
      </c>
      <c r="Q4756" s="1">
        <v>83.7</v>
      </c>
      <c r="R4756" s="1">
        <v>98.1</v>
      </c>
      <c r="S4756" s="1">
        <v>0.22233358505492468</v>
      </c>
      <c r="T4756" s="1">
        <f t="shared" si="222"/>
        <v>0.6139309613661863</v>
      </c>
      <c r="U4756" s="2">
        <v>0.1629251592571912</v>
      </c>
      <c r="V4756" s="1">
        <f t="shared" si="223"/>
        <v>-0.3854960639763263</v>
      </c>
      <c r="W4756" s="1">
        <f t="shared" si="224"/>
        <v>2.0921205728038594</v>
      </c>
      <c r="X4756" s="2">
        <v>1.1764862815518173</v>
      </c>
    </row>
    <row r="4757" spans="1:24">
      <c r="A4757" s="1" t="s">
        <v>16046</v>
      </c>
      <c r="B4757" s="1" t="s">
        <v>16045</v>
      </c>
      <c r="C4757" s="1" t="s">
        <v>16044</v>
      </c>
      <c r="D4757" s="1">
        <v>14</v>
      </c>
      <c r="E4757" s="1">
        <v>7</v>
      </c>
      <c r="F4757" s="1">
        <v>12</v>
      </c>
      <c r="G4757" s="1">
        <v>570</v>
      </c>
      <c r="H4757" s="1">
        <v>63</v>
      </c>
      <c r="I4757" s="1">
        <v>90.8</v>
      </c>
      <c r="J4757" s="1">
        <v>87.6</v>
      </c>
      <c r="K4757" s="1">
        <v>87.3</v>
      </c>
      <c r="L4757" s="1">
        <v>87</v>
      </c>
      <c r="M4757" s="1">
        <v>129.9</v>
      </c>
      <c r="N4757" s="1">
        <v>100.8</v>
      </c>
      <c r="O4757" s="1">
        <v>108</v>
      </c>
      <c r="P4757" s="1">
        <v>106.2</v>
      </c>
      <c r="Q4757" s="1">
        <v>105.5</v>
      </c>
      <c r="R4757" s="1">
        <v>96.9</v>
      </c>
      <c r="S4757" s="1">
        <v>0.22233398542332727</v>
      </c>
      <c r="T4757" s="1">
        <f t="shared" si="222"/>
        <v>2.5378085249915214</v>
      </c>
      <c r="U4757" s="2">
        <v>0.3984574851841205</v>
      </c>
      <c r="V4757" s="1">
        <f t="shared" si="223"/>
        <v>-0.35660391034674904</v>
      </c>
      <c r="W4757" s="1">
        <f t="shared" si="224"/>
        <v>1.6887026363983302</v>
      </c>
      <c r="X4757" s="2">
        <v>0.96075322348301739</v>
      </c>
    </row>
    <row r="4758" spans="1:24">
      <c r="A4758" s="1" t="s">
        <v>8763</v>
      </c>
      <c r="B4758" s="1" t="s">
        <v>8762</v>
      </c>
      <c r="C4758" s="1" t="s">
        <v>8761</v>
      </c>
      <c r="D4758" s="1">
        <v>58</v>
      </c>
      <c r="E4758" s="1">
        <v>43</v>
      </c>
      <c r="F4758" s="1">
        <v>717</v>
      </c>
      <c r="G4758" s="1">
        <v>553</v>
      </c>
      <c r="H4758" s="1">
        <v>59.3</v>
      </c>
      <c r="I4758" s="1">
        <v>49.8</v>
      </c>
      <c r="J4758" s="1">
        <v>45.8</v>
      </c>
      <c r="K4758" s="1">
        <v>59.3</v>
      </c>
      <c r="L4758" s="1">
        <v>49.9</v>
      </c>
      <c r="M4758" s="1">
        <v>379.3</v>
      </c>
      <c r="N4758" s="1">
        <v>103.3</v>
      </c>
      <c r="O4758" s="1">
        <v>133.4</v>
      </c>
      <c r="P4758" s="1">
        <v>85.9</v>
      </c>
      <c r="Q4758" s="1">
        <v>43.2</v>
      </c>
      <c r="R4758" s="1">
        <v>50.1</v>
      </c>
      <c r="S4758" s="1">
        <v>0.22239242133644829</v>
      </c>
      <c r="T4758" s="1">
        <f t="shared" si="222"/>
        <v>0.30604378644803915</v>
      </c>
      <c r="U4758" s="2">
        <v>0.1072035413539681</v>
      </c>
      <c r="V4758" s="1">
        <f t="shared" si="223"/>
        <v>-2.0037521348611076</v>
      </c>
      <c r="W4758" s="1">
        <f t="shared" si="224"/>
        <v>1.0498054102869196</v>
      </c>
      <c r="X4758" s="2">
        <v>0.62981668433020954</v>
      </c>
    </row>
    <row r="4759" spans="1:24">
      <c r="A4759" s="1" t="s">
        <v>16064</v>
      </c>
      <c r="B4759" s="1" t="s">
        <v>16063</v>
      </c>
      <c r="C4759" s="1" t="s">
        <v>16062</v>
      </c>
      <c r="D4759" s="1">
        <v>3</v>
      </c>
      <c r="E4759" s="1">
        <v>1</v>
      </c>
      <c r="F4759" s="1">
        <v>1</v>
      </c>
      <c r="G4759" s="1">
        <v>278</v>
      </c>
      <c r="H4759" s="1">
        <v>31.4</v>
      </c>
      <c r="I4759" s="1">
        <v>75.400000000000006</v>
      </c>
      <c r="J4759" s="1">
        <v>85.8</v>
      </c>
      <c r="K4759" s="1">
        <v>100.4</v>
      </c>
      <c r="L4759" s="1">
        <v>88.1</v>
      </c>
      <c r="M4759" s="1">
        <v>137</v>
      </c>
      <c r="N4759" s="1">
        <v>90.7</v>
      </c>
      <c r="O4759" s="1">
        <v>116.4</v>
      </c>
      <c r="P4759" s="1">
        <v>94.1</v>
      </c>
      <c r="Q4759" s="1">
        <v>105</v>
      </c>
      <c r="R4759" s="1">
        <v>107</v>
      </c>
      <c r="S4759" s="1">
        <v>0.22292274810811913</v>
      </c>
      <c r="T4759" s="1">
        <f t="shared" si="222"/>
        <v>1.050205194029701</v>
      </c>
      <c r="U4759" s="2">
        <v>0.26548770146064316</v>
      </c>
      <c r="V4759" s="1">
        <f t="shared" si="223"/>
        <v>-0.39174759531810843</v>
      </c>
      <c r="W4759" s="1">
        <f t="shared" si="224"/>
        <v>1.0690235612207368</v>
      </c>
      <c r="X4759" s="2">
        <v>0.64135055413862352</v>
      </c>
    </row>
    <row r="4760" spans="1:24">
      <c r="A4760" s="1" t="s">
        <v>2929</v>
      </c>
      <c r="B4760" s="1" t="s">
        <v>2928</v>
      </c>
      <c r="C4760" s="1" t="s">
        <v>2927</v>
      </c>
      <c r="D4760" s="1">
        <v>9</v>
      </c>
      <c r="E4760" s="1">
        <v>2</v>
      </c>
      <c r="F4760" s="1">
        <v>2</v>
      </c>
      <c r="G4760" s="1">
        <v>224</v>
      </c>
      <c r="H4760" s="1">
        <v>24.2</v>
      </c>
      <c r="I4760" s="1">
        <v>92.7</v>
      </c>
      <c r="J4760" s="1">
        <v>90.4</v>
      </c>
      <c r="K4760" s="1">
        <v>86.9</v>
      </c>
      <c r="L4760" s="1">
        <v>105.4</v>
      </c>
      <c r="M4760" s="1">
        <v>99.2</v>
      </c>
      <c r="N4760" s="1">
        <v>91.7</v>
      </c>
      <c r="O4760" s="1">
        <v>105.1</v>
      </c>
      <c r="P4760" s="1">
        <v>82.6</v>
      </c>
      <c r="Q4760" s="1">
        <v>168.5</v>
      </c>
      <c r="R4760" s="1">
        <v>77.5</v>
      </c>
      <c r="S4760" s="1">
        <v>0.22294132939804409</v>
      </c>
      <c r="T4760" s="1">
        <f t="shared" si="222"/>
        <v>0.25157647519858328</v>
      </c>
      <c r="U4760" s="2">
        <v>9.1694800493350145E-2</v>
      </c>
      <c r="V4760" s="1">
        <f t="shared" si="223"/>
        <v>-7.2206024964281898E-2</v>
      </c>
      <c r="W4760" s="1">
        <f t="shared" si="224"/>
        <v>0.35485634470193461</v>
      </c>
      <c r="X4760" s="2">
        <v>0.22925824322836735</v>
      </c>
    </row>
    <row r="4761" spans="1:24">
      <c r="A4761" s="1" t="s">
        <v>13909</v>
      </c>
      <c r="B4761" s="1" t="s">
        <v>13908</v>
      </c>
      <c r="C4761" s="1" t="s">
        <v>13907</v>
      </c>
      <c r="D4761" s="1">
        <v>17</v>
      </c>
      <c r="E4761" s="1">
        <v>5</v>
      </c>
      <c r="F4761" s="1">
        <v>6</v>
      </c>
      <c r="G4761" s="1">
        <v>316</v>
      </c>
      <c r="H4761" s="1">
        <v>35.1</v>
      </c>
      <c r="I4761" s="1">
        <v>94.6</v>
      </c>
      <c r="J4761" s="1">
        <v>84.8</v>
      </c>
      <c r="K4761" s="1">
        <v>106</v>
      </c>
      <c r="L4761" s="1">
        <v>97.6</v>
      </c>
      <c r="M4761" s="1">
        <v>84.7</v>
      </c>
      <c r="N4761" s="1">
        <v>94.1</v>
      </c>
      <c r="O4761" s="1">
        <v>102.9</v>
      </c>
      <c r="P4761" s="1">
        <v>124.6</v>
      </c>
      <c r="Q4761" s="1">
        <v>106.3</v>
      </c>
      <c r="R4761" s="1">
        <v>104.4</v>
      </c>
      <c r="S4761" s="1">
        <v>0.2231455902603085</v>
      </c>
      <c r="T4761" s="1">
        <f t="shared" si="222"/>
        <v>1.0709089516806689</v>
      </c>
      <c r="U4761" s="2">
        <v>0.26799907361378922</v>
      </c>
      <c r="V4761" s="1">
        <f t="shared" si="223"/>
        <v>2.814732915854452E-2</v>
      </c>
      <c r="W4761" s="1">
        <f t="shared" si="224"/>
        <v>9.8969348793528963E-2</v>
      </c>
      <c r="X4761" s="2">
        <v>6.3647941570330463E-2</v>
      </c>
    </row>
    <row r="4762" spans="1:24">
      <c r="A4762" s="1" t="s">
        <v>14875</v>
      </c>
      <c r="B4762" s="1" t="s">
        <v>14874</v>
      </c>
      <c r="C4762" s="1" t="s">
        <v>14873</v>
      </c>
      <c r="D4762" s="1">
        <v>30</v>
      </c>
      <c r="E4762" s="1">
        <v>33</v>
      </c>
      <c r="F4762" s="1">
        <v>47</v>
      </c>
      <c r="G4762" s="1">
        <v>1383</v>
      </c>
      <c r="H4762" s="1">
        <v>153.69999999999999</v>
      </c>
      <c r="I4762" s="1">
        <v>101.9</v>
      </c>
      <c r="J4762" s="1">
        <v>82</v>
      </c>
      <c r="K4762" s="1">
        <v>93.4</v>
      </c>
      <c r="L4762" s="1">
        <v>93</v>
      </c>
      <c r="M4762" s="1">
        <v>118.8</v>
      </c>
      <c r="N4762" s="1">
        <v>88.5</v>
      </c>
      <c r="O4762" s="1">
        <v>98.1</v>
      </c>
      <c r="P4762" s="1">
        <v>116.2</v>
      </c>
      <c r="Q4762" s="1">
        <v>101.6</v>
      </c>
      <c r="R4762" s="1">
        <v>106.4</v>
      </c>
      <c r="S4762" s="1">
        <v>0.22322704062475573</v>
      </c>
      <c r="T4762" s="1">
        <f t="shared" si="222"/>
        <v>1.3030166593471271</v>
      </c>
      <c r="U4762" s="2">
        <v>0.29698899016977348</v>
      </c>
      <c r="V4762" s="1">
        <f t="shared" si="223"/>
        <v>-0.1370430119040654</v>
      </c>
      <c r="W4762" s="1">
        <f t="shared" si="224"/>
        <v>0.45897382078764504</v>
      </c>
      <c r="X4762" s="2">
        <v>0.29424833459905159</v>
      </c>
    </row>
    <row r="4763" spans="1:24">
      <c r="A4763" s="1" t="s">
        <v>15639</v>
      </c>
      <c r="B4763" s="1" t="s">
        <v>15638</v>
      </c>
      <c r="C4763" s="1" t="s">
        <v>15637</v>
      </c>
      <c r="D4763" s="1">
        <v>19</v>
      </c>
      <c r="E4763" s="1">
        <v>6</v>
      </c>
      <c r="F4763" s="1">
        <v>13</v>
      </c>
      <c r="G4763" s="1">
        <v>515</v>
      </c>
      <c r="H4763" s="1">
        <v>58.2</v>
      </c>
      <c r="I4763" s="1">
        <v>97.2</v>
      </c>
      <c r="J4763" s="1">
        <v>95.2</v>
      </c>
      <c r="K4763" s="1">
        <v>95</v>
      </c>
      <c r="L4763" s="1">
        <v>91.5</v>
      </c>
      <c r="M4763" s="1">
        <v>97.8</v>
      </c>
      <c r="N4763" s="1">
        <v>91.6</v>
      </c>
      <c r="O4763" s="1">
        <v>99.8</v>
      </c>
      <c r="P4763" s="1">
        <v>112.1</v>
      </c>
      <c r="Q4763" s="1">
        <v>120.2</v>
      </c>
      <c r="R4763" s="1">
        <v>99.5</v>
      </c>
      <c r="S4763" s="1">
        <v>0.22353424572599878</v>
      </c>
      <c r="T4763" s="1">
        <f t="shared" si="222"/>
        <v>1.5390724667894116</v>
      </c>
      <c r="U4763" s="2">
        <v>0.31969645228114069</v>
      </c>
      <c r="V4763" s="1">
        <f t="shared" si="223"/>
        <v>-2.5287911721253088E-2</v>
      </c>
      <c r="W4763" s="1">
        <f t="shared" si="224"/>
        <v>0.27419016295271553</v>
      </c>
      <c r="X4763" s="2">
        <v>0.17975347694887647</v>
      </c>
    </row>
    <row r="4764" spans="1:24">
      <c r="A4764" s="1" t="s">
        <v>14482</v>
      </c>
      <c r="B4764" s="1" t="s">
        <v>14481</v>
      </c>
      <c r="C4764" s="1" t="s">
        <v>14480</v>
      </c>
      <c r="D4764" s="1">
        <v>16</v>
      </c>
      <c r="E4764" s="1">
        <v>7</v>
      </c>
      <c r="F4764" s="1">
        <v>8</v>
      </c>
      <c r="G4764" s="1">
        <v>568</v>
      </c>
      <c r="H4764" s="1">
        <v>64.400000000000006</v>
      </c>
      <c r="I4764" s="1">
        <v>88.4</v>
      </c>
      <c r="J4764" s="1">
        <v>89.3</v>
      </c>
      <c r="K4764" s="1">
        <v>91.8</v>
      </c>
      <c r="L4764" s="1">
        <v>86.3</v>
      </c>
      <c r="M4764" s="1">
        <v>122.3</v>
      </c>
      <c r="N4764" s="1">
        <v>99.5</v>
      </c>
      <c r="O4764" s="1">
        <v>110.8</v>
      </c>
      <c r="P4764" s="1">
        <v>100</v>
      </c>
      <c r="Q4764" s="1">
        <v>119.4</v>
      </c>
      <c r="R4764" s="1">
        <v>92.2</v>
      </c>
      <c r="S4764" s="1">
        <v>0.2236662220733531</v>
      </c>
      <c r="T4764" s="1">
        <f t="shared" si="222"/>
        <v>1.08119749259536</v>
      </c>
      <c r="U4764" s="2">
        <v>0.26799907361378922</v>
      </c>
      <c r="V4764" s="1">
        <f t="shared" si="223"/>
        <v>-0.31775915729895304</v>
      </c>
      <c r="W4764" s="1">
        <f t="shared" si="224"/>
        <v>1.9277499739507944</v>
      </c>
      <c r="X4764" s="2">
        <v>1.0969840608108719</v>
      </c>
    </row>
    <row r="4765" spans="1:24">
      <c r="A4765" s="1" t="s">
        <v>15968</v>
      </c>
      <c r="B4765" s="1" t="s">
        <v>15967</v>
      </c>
      <c r="C4765" s="1" t="s">
        <v>15966</v>
      </c>
      <c r="D4765" s="1">
        <v>19</v>
      </c>
      <c r="E4765" s="1">
        <v>6</v>
      </c>
      <c r="F4765" s="1">
        <v>9</v>
      </c>
      <c r="G4765" s="1">
        <v>365</v>
      </c>
      <c r="H4765" s="1">
        <v>39.9</v>
      </c>
      <c r="I4765" s="1">
        <v>75.5</v>
      </c>
      <c r="J4765" s="1">
        <v>63</v>
      </c>
      <c r="K4765" s="1">
        <v>68</v>
      </c>
      <c r="L4765" s="1">
        <v>68.3</v>
      </c>
      <c r="M4765" s="1">
        <v>198.6</v>
      </c>
      <c r="N4765" s="1">
        <v>122.9</v>
      </c>
      <c r="O4765" s="1">
        <v>163</v>
      </c>
      <c r="P4765" s="1">
        <v>87.5</v>
      </c>
      <c r="Q4765" s="1">
        <v>81.8</v>
      </c>
      <c r="R4765" s="1">
        <v>71.400000000000006</v>
      </c>
      <c r="S4765" s="1">
        <v>0.22389163693524067</v>
      </c>
      <c r="T4765" s="1">
        <f t="shared" si="222"/>
        <v>1.1646756642257854</v>
      </c>
      <c r="U4765" s="2">
        <v>0.28266504713865315</v>
      </c>
      <c r="V4765" s="1">
        <f t="shared" si="223"/>
        <v>-1.2331521607631872</v>
      </c>
      <c r="W4765" s="1">
        <f t="shared" si="224"/>
        <v>2.3881763481942651</v>
      </c>
      <c r="X4765" s="2">
        <v>1.3283621829557253</v>
      </c>
    </row>
    <row r="4766" spans="1:24">
      <c r="A4766" s="1" t="s">
        <v>13327</v>
      </c>
      <c r="B4766" s="1" t="s">
        <v>13326</v>
      </c>
      <c r="C4766" s="1" t="s">
        <v>13325</v>
      </c>
      <c r="D4766" s="1">
        <v>67</v>
      </c>
      <c r="E4766" s="1">
        <v>52</v>
      </c>
      <c r="F4766" s="1">
        <v>271</v>
      </c>
      <c r="G4766" s="1">
        <v>679</v>
      </c>
      <c r="H4766" s="1">
        <v>73.400000000000006</v>
      </c>
      <c r="I4766" s="1">
        <v>101.4</v>
      </c>
      <c r="J4766" s="1">
        <v>93.5</v>
      </c>
      <c r="K4766" s="1">
        <v>103.8</v>
      </c>
      <c r="L4766" s="1">
        <v>93.8</v>
      </c>
      <c r="M4766" s="1">
        <v>89.8</v>
      </c>
      <c r="N4766" s="1">
        <v>86.8</v>
      </c>
      <c r="O4766" s="1">
        <v>87.1</v>
      </c>
      <c r="P4766" s="1">
        <v>134.69999999999999</v>
      </c>
      <c r="Q4766" s="1">
        <v>102.6</v>
      </c>
      <c r="R4766" s="1">
        <v>106.5</v>
      </c>
      <c r="S4766" s="1">
        <v>0.22391439009055297</v>
      </c>
      <c r="T4766" s="1">
        <f t="shared" si="222"/>
        <v>0.89556678504161569</v>
      </c>
      <c r="U4766" s="2">
        <v>0.22333848108566576</v>
      </c>
      <c r="V4766" s="1">
        <f t="shared" si="223"/>
        <v>0.15875758352294769</v>
      </c>
      <c r="W4766" s="1">
        <f t="shared" si="224"/>
        <v>1.6113039687740662</v>
      </c>
      <c r="X4766" s="2">
        <v>0.92562681104912414</v>
      </c>
    </row>
    <row r="4767" spans="1:24">
      <c r="A4767" s="1" t="s">
        <v>15174</v>
      </c>
      <c r="B4767" s="1" t="s">
        <v>15173</v>
      </c>
      <c r="C4767" s="1" t="s">
        <v>15172</v>
      </c>
      <c r="D4767" s="1">
        <v>34</v>
      </c>
      <c r="E4767" s="1">
        <v>9</v>
      </c>
      <c r="F4767" s="1">
        <v>13</v>
      </c>
      <c r="G4767" s="1">
        <v>373</v>
      </c>
      <c r="H4767" s="1">
        <v>42.5</v>
      </c>
      <c r="I4767" s="1">
        <v>93.4</v>
      </c>
      <c r="J4767" s="1">
        <v>91.8</v>
      </c>
      <c r="K4767" s="1">
        <v>100</v>
      </c>
      <c r="L4767" s="1">
        <v>98.9</v>
      </c>
      <c r="M4767" s="1">
        <v>110.9</v>
      </c>
      <c r="N4767" s="1">
        <v>82.9</v>
      </c>
      <c r="O4767" s="1">
        <v>85.7</v>
      </c>
      <c r="P4767" s="1">
        <v>135.19999999999999</v>
      </c>
      <c r="Q4767" s="1">
        <v>90.3</v>
      </c>
      <c r="R4767" s="1">
        <v>111</v>
      </c>
      <c r="S4767" s="1">
        <v>0.22416204024545824</v>
      </c>
      <c r="T4767" s="1">
        <f t="shared" si="222"/>
        <v>0.68583906393402427</v>
      </c>
      <c r="U4767" s="2">
        <v>0.17334734935486343</v>
      </c>
      <c r="V4767" s="1">
        <f t="shared" si="223"/>
        <v>4.35961815216689E-2</v>
      </c>
      <c r="W4767" s="1">
        <f t="shared" si="224"/>
        <v>0.13682808522156106</v>
      </c>
      <c r="X4767" s="2">
        <v>8.9618743271053417E-2</v>
      </c>
    </row>
    <row r="4768" spans="1:24">
      <c r="A4768" s="1" t="s">
        <v>13411</v>
      </c>
      <c r="B4768" s="1" t="s">
        <v>13410</v>
      </c>
      <c r="C4768" s="1" t="s">
        <v>13409</v>
      </c>
      <c r="D4768" s="1">
        <v>14</v>
      </c>
      <c r="E4768" s="1">
        <v>5</v>
      </c>
      <c r="F4768" s="1">
        <v>7</v>
      </c>
      <c r="G4768" s="1">
        <v>462</v>
      </c>
      <c r="H4768" s="1">
        <v>52.1</v>
      </c>
      <c r="I4768" s="1">
        <v>98.6</v>
      </c>
      <c r="J4768" s="1">
        <v>81.099999999999994</v>
      </c>
      <c r="K4768" s="1">
        <v>88.7</v>
      </c>
      <c r="L4768" s="1">
        <v>89.9</v>
      </c>
      <c r="M4768" s="1">
        <v>134.1</v>
      </c>
      <c r="N4768" s="1">
        <v>93.9</v>
      </c>
      <c r="O4768" s="1">
        <v>99.7</v>
      </c>
      <c r="P4768" s="1">
        <v>97.7</v>
      </c>
      <c r="Q4768" s="1">
        <v>122.6</v>
      </c>
      <c r="R4768" s="1">
        <v>93.6</v>
      </c>
      <c r="S4768" s="1">
        <v>0.22417448465022299</v>
      </c>
      <c r="T4768" s="1">
        <f t="shared" si="222"/>
        <v>0.84304210575579697</v>
      </c>
      <c r="U4768" s="2">
        <v>0.21232212717582391</v>
      </c>
      <c r="V4768" s="1">
        <f t="shared" si="223"/>
        <v>-0.28624512861086754</v>
      </c>
      <c r="W4768" s="1">
        <f t="shared" si="224"/>
        <v>0.84469804665482362</v>
      </c>
      <c r="X4768" s="2">
        <v>0.51787626485219562</v>
      </c>
    </row>
    <row r="4769" spans="1:24">
      <c r="A4769" s="1" t="s">
        <v>3229</v>
      </c>
      <c r="B4769" s="1" t="s">
        <v>3228</v>
      </c>
      <c r="C4769" s="1" t="s">
        <v>3227</v>
      </c>
      <c r="D4769" s="1">
        <v>19</v>
      </c>
      <c r="E4769" s="1">
        <v>20</v>
      </c>
      <c r="F4769" s="1">
        <v>35</v>
      </c>
      <c r="G4769" s="1">
        <v>1366</v>
      </c>
      <c r="H4769" s="1">
        <v>152.4</v>
      </c>
      <c r="I4769" s="1">
        <v>96.9</v>
      </c>
      <c r="J4769" s="1">
        <v>99.6</v>
      </c>
      <c r="K4769" s="1">
        <v>91.3</v>
      </c>
      <c r="L4769" s="1">
        <v>94.9</v>
      </c>
      <c r="M4769" s="1">
        <v>105.2</v>
      </c>
      <c r="N4769" s="1">
        <v>90.9</v>
      </c>
      <c r="O4769" s="1">
        <v>86</v>
      </c>
      <c r="P4769" s="1">
        <v>86.7</v>
      </c>
      <c r="Q4769" s="1">
        <v>161.4</v>
      </c>
      <c r="R4769" s="1">
        <v>87.2</v>
      </c>
      <c r="S4769" s="1">
        <v>0.22427608140413235</v>
      </c>
      <c r="T4769" s="1">
        <f t="shared" si="222"/>
        <v>0.32290114628189254</v>
      </c>
      <c r="U4769" s="2">
        <v>0.1144126654641114</v>
      </c>
      <c r="V4769" s="1">
        <f t="shared" si="223"/>
        <v>2.4969735804080302E-2</v>
      </c>
      <c r="W4769" s="1">
        <f t="shared" si="224"/>
        <v>0.11527969380410447</v>
      </c>
      <c r="X4769" s="2">
        <v>7.4830909824419631E-2</v>
      </c>
    </row>
    <row r="4770" spans="1:24">
      <c r="A4770" s="1" t="s">
        <v>15034</v>
      </c>
      <c r="B4770" s="1" t="s">
        <v>15033</v>
      </c>
      <c r="C4770" s="1" t="s">
        <v>15032</v>
      </c>
      <c r="D4770" s="1">
        <v>30</v>
      </c>
      <c r="E4770" s="1">
        <v>7</v>
      </c>
      <c r="F4770" s="1">
        <v>18</v>
      </c>
      <c r="G4770" s="1">
        <v>300</v>
      </c>
      <c r="H4770" s="1">
        <v>32.4</v>
      </c>
      <c r="I4770" s="1">
        <v>80.400000000000006</v>
      </c>
      <c r="J4770" s="1">
        <v>72.8</v>
      </c>
      <c r="K4770" s="1">
        <v>83.4</v>
      </c>
      <c r="L4770" s="1">
        <v>83.4</v>
      </c>
      <c r="M4770" s="1">
        <v>154</v>
      </c>
      <c r="N4770" s="1">
        <v>119.2</v>
      </c>
      <c r="O4770" s="1">
        <v>126.6</v>
      </c>
      <c r="P4770" s="1">
        <v>90.9</v>
      </c>
      <c r="Q4770" s="1">
        <v>94</v>
      </c>
      <c r="R4770" s="1">
        <v>95.5</v>
      </c>
      <c r="S4770" s="1">
        <v>0.22445194351474218</v>
      </c>
      <c r="T4770" s="1">
        <f t="shared" si="222"/>
        <v>2.0912595232098963</v>
      </c>
      <c r="U4770" s="2">
        <v>0.35448771817974462</v>
      </c>
      <c r="V4770" s="1">
        <f t="shared" si="223"/>
        <v>-0.73624406624874672</v>
      </c>
      <c r="W4770" s="1">
        <f t="shared" si="224"/>
        <v>2.6361719716102416</v>
      </c>
      <c r="X4770" s="2">
        <v>1.4535523044497478</v>
      </c>
    </row>
    <row r="4771" spans="1:24">
      <c r="A4771" s="1" t="s">
        <v>16681</v>
      </c>
      <c r="B4771" s="1" t="s">
        <v>16680</v>
      </c>
      <c r="C4771" s="1" t="s">
        <v>16679</v>
      </c>
      <c r="D4771" s="1">
        <v>3</v>
      </c>
      <c r="E4771" s="1">
        <v>3</v>
      </c>
      <c r="F4771" s="1">
        <v>4</v>
      </c>
      <c r="G4771" s="1">
        <v>868</v>
      </c>
      <c r="H4771" s="1">
        <v>99.9</v>
      </c>
      <c r="I4771" s="1">
        <v>101.6</v>
      </c>
      <c r="J4771" s="1">
        <v>74.8</v>
      </c>
      <c r="K4771" s="1">
        <v>82.7</v>
      </c>
      <c r="L4771" s="1">
        <v>76.599999999999994</v>
      </c>
      <c r="M4771" s="1">
        <v>141.4</v>
      </c>
      <c r="N4771" s="1">
        <v>121.1</v>
      </c>
      <c r="O4771" s="1">
        <v>107.6</v>
      </c>
      <c r="P4771" s="1">
        <v>106.7</v>
      </c>
      <c r="Q4771" s="1">
        <v>102.3</v>
      </c>
      <c r="R4771" s="1">
        <v>85.2</v>
      </c>
      <c r="S4771" s="1">
        <v>0.22466220883612412</v>
      </c>
      <c r="T4771" s="1">
        <f t="shared" si="222"/>
        <v>0.74317281261967139</v>
      </c>
      <c r="U4771" s="2">
        <v>0.18739842125018003</v>
      </c>
      <c r="V4771" s="1">
        <f t="shared" si="223"/>
        <v>-0.5557800978815145</v>
      </c>
      <c r="W4771" s="1">
        <f t="shared" si="224"/>
        <v>1.8077469590685022</v>
      </c>
      <c r="X4771" s="2">
        <v>1.0280933843468874</v>
      </c>
    </row>
    <row r="4772" spans="1:24">
      <c r="A4772" s="1" t="s">
        <v>15243</v>
      </c>
      <c r="B4772" s="1" t="s">
        <v>15242</v>
      </c>
      <c r="C4772" s="1" t="s">
        <v>15241</v>
      </c>
      <c r="D4772" s="1">
        <v>28</v>
      </c>
      <c r="E4772" s="1">
        <v>6</v>
      </c>
      <c r="F4772" s="1">
        <v>10</v>
      </c>
      <c r="G4772" s="1">
        <v>221</v>
      </c>
      <c r="H4772" s="1">
        <v>25</v>
      </c>
      <c r="I4772" s="1">
        <v>96.5</v>
      </c>
      <c r="J4772" s="1">
        <v>79.599999999999994</v>
      </c>
      <c r="K4772" s="1">
        <v>107.1</v>
      </c>
      <c r="L4772" s="1">
        <v>110.9</v>
      </c>
      <c r="M4772" s="1">
        <v>84.4</v>
      </c>
      <c r="N4772" s="1">
        <v>79.2</v>
      </c>
      <c r="O4772" s="1">
        <v>96.9</v>
      </c>
      <c r="P4772" s="1">
        <v>117.7</v>
      </c>
      <c r="Q4772" s="1">
        <v>91.6</v>
      </c>
      <c r="R4772" s="1">
        <v>136.1</v>
      </c>
      <c r="S4772" s="1">
        <v>0.22474383266993428</v>
      </c>
      <c r="T4772" s="1">
        <f t="shared" si="222"/>
        <v>0.55764176764071327</v>
      </c>
      <c r="U4772" s="2">
        <v>0.15356759585330851</v>
      </c>
      <c r="V4772" s="1">
        <f t="shared" si="223"/>
        <v>0.18224087769311947</v>
      </c>
      <c r="W4772" s="1">
        <f t="shared" si="224"/>
        <v>0.57203360351486376</v>
      </c>
      <c r="X4772" s="2">
        <v>0.36160193266380652</v>
      </c>
    </row>
    <row r="4773" spans="1:24">
      <c r="A4773" s="1" t="s">
        <v>16025</v>
      </c>
      <c r="B4773" s="1" t="s">
        <v>16024</v>
      </c>
      <c r="C4773" s="1" t="s">
        <v>16023</v>
      </c>
      <c r="D4773" s="1">
        <v>9</v>
      </c>
      <c r="E4773" s="1">
        <v>1</v>
      </c>
      <c r="F4773" s="1">
        <v>4</v>
      </c>
      <c r="G4773" s="1">
        <v>145</v>
      </c>
      <c r="H4773" s="1">
        <v>16.3</v>
      </c>
      <c r="I4773" s="1">
        <v>112.4</v>
      </c>
      <c r="J4773" s="1">
        <v>88.7</v>
      </c>
      <c r="K4773" s="1">
        <v>84.4</v>
      </c>
      <c r="L4773" s="1">
        <v>118.4</v>
      </c>
      <c r="M4773" s="1">
        <v>24.9</v>
      </c>
      <c r="N4773" s="1">
        <v>130.19999999999999</v>
      </c>
      <c r="O4773" s="1">
        <v>87</v>
      </c>
      <c r="P4773" s="1">
        <v>120.3</v>
      </c>
      <c r="Q4773" s="1">
        <v>154.4</v>
      </c>
      <c r="R4773" s="1">
        <v>79.3</v>
      </c>
      <c r="S4773" s="1">
        <v>0.22478871354611704</v>
      </c>
      <c r="T4773" s="1">
        <f t="shared" si="222"/>
        <v>0.34765785202283778</v>
      </c>
      <c r="U4773" s="2">
        <v>0.12188276559158193</v>
      </c>
      <c r="V4773" s="1">
        <f t="shared" si="223"/>
        <v>0.32335756742530608</v>
      </c>
      <c r="W4773" s="1">
        <f t="shared" si="224"/>
        <v>0.3067346077787575</v>
      </c>
      <c r="X4773" s="2">
        <v>0.20022152262431511</v>
      </c>
    </row>
    <row r="4774" spans="1:24">
      <c r="A4774" s="1" t="s">
        <v>15369</v>
      </c>
      <c r="B4774" s="1" t="s">
        <v>15368</v>
      </c>
      <c r="C4774" s="1" t="s">
        <v>15367</v>
      </c>
      <c r="D4774" s="1">
        <v>8</v>
      </c>
      <c r="E4774" s="1">
        <v>4</v>
      </c>
      <c r="F4774" s="1">
        <v>7</v>
      </c>
      <c r="G4774" s="1">
        <v>548</v>
      </c>
      <c r="H4774" s="1">
        <v>61</v>
      </c>
      <c r="I4774" s="1">
        <v>84.2</v>
      </c>
      <c r="J4774" s="1">
        <v>77.5</v>
      </c>
      <c r="K4774" s="1">
        <v>78.8</v>
      </c>
      <c r="L4774" s="1">
        <v>81.8</v>
      </c>
      <c r="M4774" s="1">
        <v>146.19999999999999</v>
      </c>
      <c r="N4774" s="1">
        <v>132.5</v>
      </c>
      <c r="O4774" s="1">
        <v>116.4</v>
      </c>
      <c r="P4774" s="1">
        <v>93.4</v>
      </c>
      <c r="Q4774" s="1">
        <v>102.7</v>
      </c>
      <c r="R4774" s="1">
        <v>86.4</v>
      </c>
      <c r="S4774" s="1">
        <v>0.22488417840921118</v>
      </c>
      <c r="T4774" s="1">
        <f t="shared" si="222"/>
        <v>1.5888372933772836</v>
      </c>
      <c r="U4774" s="2">
        <v>0.32021838541157366</v>
      </c>
      <c r="V4774" s="1">
        <f t="shared" si="223"/>
        <v>-0.70885115719696945</v>
      </c>
      <c r="W4774" s="1">
        <f t="shared" si="224"/>
        <v>3.0055148152094744</v>
      </c>
      <c r="X4774" s="2">
        <v>1.6256145899233145</v>
      </c>
    </row>
    <row r="4775" spans="1:24">
      <c r="A4775" s="1" t="s">
        <v>15504</v>
      </c>
      <c r="B4775" s="1" t="s">
        <v>15503</v>
      </c>
      <c r="C4775" s="1" t="s">
        <v>15502</v>
      </c>
      <c r="D4775" s="1">
        <v>2</v>
      </c>
      <c r="E4775" s="1">
        <v>2</v>
      </c>
      <c r="F4775" s="1">
        <v>2</v>
      </c>
      <c r="G4775" s="1">
        <v>1034</v>
      </c>
      <c r="H4775" s="1">
        <v>116.4</v>
      </c>
      <c r="I4775" s="1">
        <v>71.5</v>
      </c>
      <c r="J4775" s="1">
        <v>81.400000000000006</v>
      </c>
      <c r="K4775" s="1">
        <v>84.6</v>
      </c>
      <c r="L4775" s="1">
        <v>82.6</v>
      </c>
      <c r="M4775" s="1">
        <v>164.7</v>
      </c>
      <c r="N4775" s="1">
        <v>121.5</v>
      </c>
      <c r="O4775" s="1">
        <v>113.1</v>
      </c>
      <c r="P4775" s="1">
        <v>96.1</v>
      </c>
      <c r="Q4775" s="1">
        <v>102.5</v>
      </c>
      <c r="R4775" s="1">
        <v>82</v>
      </c>
      <c r="S4775" s="1">
        <v>0.22502983135316196</v>
      </c>
      <c r="T4775" s="1">
        <f t="shared" si="222"/>
        <v>1.1037624594219135</v>
      </c>
      <c r="U4775" s="2">
        <v>0.26998630638047794</v>
      </c>
      <c r="V4775" s="1">
        <f t="shared" si="223"/>
        <v>-0.73398789436631051</v>
      </c>
      <c r="W4775" s="1">
        <f t="shared" si="224"/>
        <v>1.9175119054221419</v>
      </c>
      <c r="X4775" s="2">
        <v>1.0913936022556558</v>
      </c>
    </row>
    <row r="4776" spans="1:24">
      <c r="A4776" s="1" t="s">
        <v>16840</v>
      </c>
      <c r="B4776" s="1" t="s">
        <v>16839</v>
      </c>
      <c r="C4776" s="1" t="s">
        <v>16838</v>
      </c>
      <c r="D4776" s="1">
        <v>13</v>
      </c>
      <c r="E4776" s="1">
        <v>3</v>
      </c>
      <c r="F4776" s="1">
        <v>3</v>
      </c>
      <c r="G4776" s="1">
        <v>320</v>
      </c>
      <c r="H4776" s="1">
        <v>35.299999999999997</v>
      </c>
      <c r="I4776" s="1">
        <v>101.5</v>
      </c>
      <c r="J4776" s="1">
        <v>97.6</v>
      </c>
      <c r="K4776" s="1">
        <v>105.9</v>
      </c>
      <c r="L4776" s="1">
        <v>104.4</v>
      </c>
      <c r="M4776" s="1">
        <v>47.9</v>
      </c>
      <c r="N4776" s="1">
        <v>86.3</v>
      </c>
      <c r="O4776" s="1">
        <v>97.5</v>
      </c>
      <c r="P4776" s="1">
        <v>149.6</v>
      </c>
      <c r="Q4776" s="1">
        <v>72.900000000000006</v>
      </c>
      <c r="R4776" s="1">
        <v>136.4</v>
      </c>
      <c r="S4776" s="1">
        <v>0.22510832007151058</v>
      </c>
      <c r="T4776" s="1">
        <f t="shared" si="222"/>
        <v>0.37120730834158278</v>
      </c>
      <c r="U4776" s="2">
        <v>0.12576862946020914</v>
      </c>
      <c r="V4776" s="1">
        <f t="shared" si="223"/>
        <v>0.40621555887974486</v>
      </c>
      <c r="W4776" s="1">
        <f t="shared" si="224"/>
        <v>0.97493636349023705</v>
      </c>
      <c r="X4776" s="2">
        <v>0.58821611300631094</v>
      </c>
    </row>
    <row r="4777" spans="1:24">
      <c r="A4777" s="1" t="s">
        <v>13975</v>
      </c>
      <c r="B4777" s="1" t="s">
        <v>13974</v>
      </c>
      <c r="C4777" s="1" t="s">
        <v>13973</v>
      </c>
      <c r="D4777" s="1">
        <v>34</v>
      </c>
      <c r="E4777" s="1">
        <v>8</v>
      </c>
      <c r="F4777" s="1">
        <v>21</v>
      </c>
      <c r="G4777" s="1">
        <v>378</v>
      </c>
      <c r="H4777" s="1">
        <v>42.8</v>
      </c>
      <c r="I4777" s="1">
        <v>62.3</v>
      </c>
      <c r="J4777" s="1">
        <v>61.2</v>
      </c>
      <c r="K4777" s="1">
        <v>61.7</v>
      </c>
      <c r="L4777" s="1">
        <v>62.9</v>
      </c>
      <c r="M4777" s="1">
        <v>228</v>
      </c>
      <c r="N4777" s="1">
        <v>143.30000000000001</v>
      </c>
      <c r="O4777" s="1">
        <v>163.19999999999999</v>
      </c>
      <c r="P4777" s="1">
        <v>66.8</v>
      </c>
      <c r="Q4777" s="1">
        <v>82.1</v>
      </c>
      <c r="R4777" s="1">
        <v>68.599999999999994</v>
      </c>
      <c r="S4777" s="1">
        <v>0.22513116500986563</v>
      </c>
      <c r="T4777" s="1">
        <f t="shared" si="222"/>
        <v>1.3050587852100559</v>
      </c>
      <c r="U4777" s="2">
        <v>0.29698899016977348</v>
      </c>
      <c r="V4777" s="1">
        <f t="shared" si="223"/>
        <v>-1.522305711994266</v>
      </c>
      <c r="W4777" s="1">
        <f t="shared" si="224"/>
        <v>2.5410203548831882</v>
      </c>
      <c r="X4777" s="2">
        <v>1.4046390087775937</v>
      </c>
    </row>
    <row r="4778" spans="1:24">
      <c r="A4778" s="1" t="s">
        <v>8910</v>
      </c>
      <c r="B4778" s="1" t="s">
        <v>8909</v>
      </c>
      <c r="C4778" s="1" t="s">
        <v>8908</v>
      </c>
      <c r="D4778" s="1">
        <v>10</v>
      </c>
      <c r="E4778" s="1">
        <v>5</v>
      </c>
      <c r="F4778" s="1">
        <v>5</v>
      </c>
      <c r="G4778" s="1">
        <v>721</v>
      </c>
      <c r="H4778" s="1">
        <v>81.5</v>
      </c>
      <c r="I4778" s="1">
        <v>104.7</v>
      </c>
      <c r="J4778" s="1">
        <v>79.400000000000006</v>
      </c>
      <c r="K4778" s="1">
        <v>85.9</v>
      </c>
      <c r="L4778" s="1">
        <v>82.8</v>
      </c>
      <c r="M4778" s="1">
        <v>156.4</v>
      </c>
      <c r="N4778" s="1">
        <v>89.3</v>
      </c>
      <c r="O4778" s="1">
        <v>92.2</v>
      </c>
      <c r="P4778" s="1">
        <v>82.2</v>
      </c>
      <c r="Q4778" s="1">
        <v>142.1</v>
      </c>
      <c r="R4778" s="1">
        <v>85</v>
      </c>
      <c r="S4778" s="1">
        <v>0.22519377181058781</v>
      </c>
      <c r="T4778" s="1">
        <f t="shared" si="222"/>
        <v>0.35949229664523386</v>
      </c>
      <c r="U4778" s="2">
        <v>0.12309294249534256</v>
      </c>
      <c r="V4778" s="1">
        <f t="shared" si="223"/>
        <v>-0.35278328888512472</v>
      </c>
      <c r="W4778" s="1">
        <f t="shared" si="224"/>
        <v>0.57550387913095724</v>
      </c>
      <c r="X4778" s="2">
        <v>0.36439567415898944</v>
      </c>
    </row>
    <row r="4779" spans="1:24">
      <c r="A4779" s="1" t="s">
        <v>4438</v>
      </c>
      <c r="B4779" s="1" t="s">
        <v>4437</v>
      </c>
      <c r="C4779" s="1" t="s">
        <v>4436</v>
      </c>
      <c r="D4779" s="1">
        <v>19</v>
      </c>
      <c r="E4779" s="1">
        <v>6</v>
      </c>
      <c r="F4779" s="1">
        <v>6</v>
      </c>
      <c r="G4779" s="1">
        <v>445</v>
      </c>
      <c r="H4779" s="1">
        <v>48.4</v>
      </c>
      <c r="I4779" s="1">
        <v>79.599999999999994</v>
      </c>
      <c r="J4779" s="1">
        <v>103.1</v>
      </c>
      <c r="K4779" s="1">
        <v>97.8</v>
      </c>
      <c r="L4779" s="1">
        <v>91.3</v>
      </c>
      <c r="M4779" s="1">
        <v>105.2</v>
      </c>
      <c r="N4779" s="1">
        <v>98.8</v>
      </c>
      <c r="O4779" s="1">
        <v>98.1</v>
      </c>
      <c r="P4779" s="1">
        <v>79.7</v>
      </c>
      <c r="Q4779" s="1">
        <v>157.80000000000001</v>
      </c>
      <c r="R4779" s="1">
        <v>88.5</v>
      </c>
      <c r="S4779" s="1">
        <v>0.22538269347780224</v>
      </c>
      <c r="T4779" s="1">
        <f t="shared" si="222"/>
        <v>0.302905990622645</v>
      </c>
      <c r="U4779" s="2">
        <v>0.10571660897356078</v>
      </c>
      <c r="V4779" s="1">
        <f t="shared" si="223"/>
        <v>-0.1155369130873031</v>
      </c>
      <c r="W4779" s="1">
        <f t="shared" si="224"/>
        <v>0.5653455859498504</v>
      </c>
      <c r="X4779" s="2">
        <v>0.35847271342775544</v>
      </c>
    </row>
    <row r="4780" spans="1:24">
      <c r="A4780" s="1" t="s">
        <v>13897</v>
      </c>
      <c r="B4780" s="1" t="s">
        <v>13896</v>
      </c>
      <c r="C4780" s="1" t="s">
        <v>13895</v>
      </c>
      <c r="D4780" s="1">
        <v>45</v>
      </c>
      <c r="E4780" s="1">
        <v>20</v>
      </c>
      <c r="F4780" s="1">
        <v>53</v>
      </c>
      <c r="G4780" s="1">
        <v>482</v>
      </c>
      <c r="H4780" s="1">
        <v>54.7</v>
      </c>
      <c r="I4780" s="1">
        <v>105.3</v>
      </c>
      <c r="J4780" s="1">
        <v>89.4</v>
      </c>
      <c r="K4780" s="1">
        <v>88.8</v>
      </c>
      <c r="L4780" s="1">
        <v>101.2</v>
      </c>
      <c r="M4780" s="1">
        <v>85.6</v>
      </c>
      <c r="N4780" s="1">
        <v>91.2</v>
      </c>
      <c r="O4780" s="1">
        <v>101.1</v>
      </c>
      <c r="P4780" s="1">
        <v>129.1</v>
      </c>
      <c r="Q4780" s="1">
        <v>105.2</v>
      </c>
      <c r="R4780" s="1">
        <v>103.1</v>
      </c>
      <c r="S4780" s="1">
        <v>0.22576364326979445</v>
      </c>
      <c r="T4780" s="1">
        <f t="shared" si="222"/>
        <v>0.93958624063492979</v>
      </c>
      <c r="U4780" s="2">
        <v>0.23564606616357359</v>
      </c>
      <c r="V4780" s="1">
        <f t="shared" si="223"/>
        <v>5.4130495817209148E-2</v>
      </c>
      <c r="W4780" s="1">
        <f t="shared" si="224"/>
        <v>0.22626747634871597</v>
      </c>
      <c r="X4780" s="2">
        <v>0.14757816507199328</v>
      </c>
    </row>
    <row r="4781" spans="1:24">
      <c r="A4781" s="1" t="s">
        <v>14137</v>
      </c>
      <c r="B4781" s="1" t="s">
        <v>14136</v>
      </c>
      <c r="C4781" s="1" t="s">
        <v>14135</v>
      </c>
      <c r="D4781" s="1">
        <v>4</v>
      </c>
      <c r="E4781" s="1">
        <v>4</v>
      </c>
      <c r="F4781" s="1">
        <v>4</v>
      </c>
      <c r="G4781" s="1">
        <v>974</v>
      </c>
      <c r="H4781" s="1">
        <v>107.8</v>
      </c>
      <c r="I4781" s="1">
        <v>102</v>
      </c>
      <c r="J4781" s="1">
        <v>88.3</v>
      </c>
      <c r="K4781" s="1">
        <v>98.3</v>
      </c>
      <c r="L4781" s="1">
        <v>80.8</v>
      </c>
      <c r="M4781" s="1">
        <v>102.9</v>
      </c>
      <c r="N4781" s="1">
        <v>97.2</v>
      </c>
      <c r="O4781" s="1">
        <v>106.5</v>
      </c>
      <c r="P4781" s="1">
        <v>103.7</v>
      </c>
      <c r="Q4781" s="1">
        <v>130.1</v>
      </c>
      <c r="R4781" s="1">
        <v>90.2</v>
      </c>
      <c r="S4781" s="1">
        <v>0.22584744606839249</v>
      </c>
      <c r="T4781" s="1">
        <f t="shared" si="222"/>
        <v>0.64579675487498345</v>
      </c>
      <c r="U4781" s="2">
        <v>0.16713831607460466</v>
      </c>
      <c r="V4781" s="1">
        <f t="shared" si="223"/>
        <v>-0.14621132995518304</v>
      </c>
      <c r="W4781" s="1">
        <f t="shared" si="224"/>
        <v>0.77181117540142741</v>
      </c>
      <c r="X4781" s="2">
        <v>0.47767707668955972</v>
      </c>
    </row>
    <row r="4782" spans="1:24">
      <c r="A4782" s="1" t="s">
        <v>15363</v>
      </c>
      <c r="B4782" s="1" t="s">
        <v>15362</v>
      </c>
      <c r="C4782" s="1" t="s">
        <v>15361</v>
      </c>
      <c r="D4782" s="1">
        <v>38</v>
      </c>
      <c r="E4782" s="1">
        <v>10</v>
      </c>
      <c r="F4782" s="1">
        <v>19</v>
      </c>
      <c r="G4782" s="1">
        <v>381</v>
      </c>
      <c r="H4782" s="1">
        <v>42.7</v>
      </c>
      <c r="I4782" s="1">
        <v>65.3</v>
      </c>
      <c r="J4782" s="1">
        <v>74.3</v>
      </c>
      <c r="K4782" s="1">
        <v>56.5</v>
      </c>
      <c r="L4782" s="1">
        <v>52.2</v>
      </c>
      <c r="M4782" s="1">
        <v>184.3</v>
      </c>
      <c r="N4782" s="1">
        <v>207.2</v>
      </c>
      <c r="O4782" s="1">
        <v>142.4</v>
      </c>
      <c r="P4782" s="1">
        <v>70.7</v>
      </c>
      <c r="Q4782" s="1">
        <v>85.8</v>
      </c>
      <c r="R4782" s="1">
        <v>61.3</v>
      </c>
      <c r="S4782" s="1">
        <v>0.22595719181891011</v>
      </c>
      <c r="T4782" s="1">
        <f t="shared" si="222"/>
        <v>0.58195735759633405</v>
      </c>
      <c r="U4782" s="2">
        <v>0.15697208683517674</v>
      </c>
      <c r="V4782" s="1">
        <f t="shared" si="223"/>
        <v>-1.5195227867665146</v>
      </c>
      <c r="W4782" s="1">
        <f t="shared" si="224"/>
        <v>2.9966908919083166</v>
      </c>
      <c r="X4782" s="2">
        <v>1.6203947908910343</v>
      </c>
    </row>
    <row r="4783" spans="1:24">
      <c r="A4783" s="1" t="s">
        <v>15561</v>
      </c>
      <c r="B4783" s="1" t="s">
        <v>15560</v>
      </c>
      <c r="C4783" s="1" t="s">
        <v>15559</v>
      </c>
      <c r="D4783" s="1">
        <v>3</v>
      </c>
      <c r="E4783" s="1">
        <v>2</v>
      </c>
      <c r="F4783" s="1">
        <v>3</v>
      </c>
      <c r="G4783" s="1">
        <v>648</v>
      </c>
      <c r="H4783" s="1">
        <v>73.3</v>
      </c>
      <c r="I4783" s="1">
        <v>126.1</v>
      </c>
      <c r="J4783" s="1">
        <v>93.4</v>
      </c>
      <c r="K4783" s="1">
        <v>93.1</v>
      </c>
      <c r="L4783" s="1">
        <v>83.3</v>
      </c>
      <c r="M4783" s="1">
        <v>70.3</v>
      </c>
      <c r="N4783" s="1">
        <v>94.9</v>
      </c>
      <c r="O4783" s="1">
        <v>91.7</v>
      </c>
      <c r="P4783" s="1">
        <v>109.4</v>
      </c>
      <c r="Q4783" s="1">
        <v>147.9</v>
      </c>
      <c r="R4783" s="1">
        <v>90</v>
      </c>
      <c r="S4783" s="1">
        <v>0.22608384263083886</v>
      </c>
      <c r="T4783" s="1">
        <f t="shared" si="222"/>
        <v>0.40422432285922899</v>
      </c>
      <c r="U4783" s="2">
        <v>0.13332718328317161</v>
      </c>
      <c r="V4783" s="1">
        <f t="shared" si="223"/>
        <v>0.20889167785043616</v>
      </c>
      <c r="W4783" s="1">
        <f t="shared" si="224"/>
        <v>0.46205997661971077</v>
      </c>
      <c r="X4783" s="2">
        <v>0.29600941089239291</v>
      </c>
    </row>
    <row r="4784" spans="1:24">
      <c r="A4784" s="1" t="s">
        <v>6879</v>
      </c>
      <c r="B4784" s="1" t="s">
        <v>6878</v>
      </c>
      <c r="C4784" s="1" t="s">
        <v>6877</v>
      </c>
      <c r="D4784" s="1">
        <v>5</v>
      </c>
      <c r="E4784" s="1">
        <v>4</v>
      </c>
      <c r="F4784" s="1">
        <v>5</v>
      </c>
      <c r="G4784" s="1">
        <v>766</v>
      </c>
      <c r="H4784" s="1">
        <v>88.6</v>
      </c>
      <c r="I4784" s="1">
        <v>89.9</v>
      </c>
      <c r="J4784" s="1">
        <v>83.3</v>
      </c>
      <c r="K4784" s="1">
        <v>79.8</v>
      </c>
      <c r="L4784" s="1">
        <v>84.3</v>
      </c>
      <c r="M4784" s="1">
        <v>133.19999999999999</v>
      </c>
      <c r="N4784" s="1">
        <v>110.6</v>
      </c>
      <c r="O4784" s="1">
        <v>123.1</v>
      </c>
      <c r="P4784" s="1">
        <v>78.2</v>
      </c>
      <c r="Q4784" s="1">
        <v>135.9</v>
      </c>
      <c r="R4784" s="1">
        <v>81.8</v>
      </c>
      <c r="S4784" s="1">
        <v>0.22611487745463882</v>
      </c>
      <c r="T4784" s="1">
        <f t="shared" si="222"/>
        <v>0.39048055406320686</v>
      </c>
      <c r="U4784" s="2">
        <v>0.12923786532068501</v>
      </c>
      <c r="V4784" s="1">
        <f t="shared" si="223"/>
        <v>-0.53639208550925999</v>
      </c>
      <c r="W4784" s="1">
        <f t="shared" si="224"/>
        <v>2.8369004932093316</v>
      </c>
      <c r="X4784" s="2">
        <v>1.5472691344589822</v>
      </c>
    </row>
    <row r="4785" spans="1:24">
      <c r="A4785" s="1" t="s">
        <v>15666</v>
      </c>
      <c r="B4785" s="1" t="s">
        <v>15665</v>
      </c>
      <c r="C4785" s="1" t="s">
        <v>15664</v>
      </c>
      <c r="D4785" s="1">
        <v>13</v>
      </c>
      <c r="E4785" s="1">
        <v>9</v>
      </c>
      <c r="F4785" s="1">
        <v>10</v>
      </c>
      <c r="G4785" s="1">
        <v>802</v>
      </c>
      <c r="H4785" s="1">
        <v>87.5</v>
      </c>
      <c r="I4785" s="1">
        <v>89.5</v>
      </c>
      <c r="J4785" s="1">
        <v>90.8</v>
      </c>
      <c r="K4785" s="1">
        <v>92.2</v>
      </c>
      <c r="L4785" s="1">
        <v>91.9</v>
      </c>
      <c r="M4785" s="1">
        <v>101.5</v>
      </c>
      <c r="N4785" s="1">
        <v>105</v>
      </c>
      <c r="O4785" s="1">
        <v>109.4</v>
      </c>
      <c r="P4785" s="1">
        <v>110.1</v>
      </c>
      <c r="Q4785" s="1">
        <v>107.8</v>
      </c>
      <c r="R4785" s="1">
        <v>101.8</v>
      </c>
      <c r="S4785" s="1">
        <v>0.22623328425731351</v>
      </c>
      <c r="T4785" s="1">
        <f t="shared" si="222"/>
        <v>3.0526516665145524</v>
      </c>
      <c r="U4785" s="2">
        <v>0.43668000382300992</v>
      </c>
      <c r="V4785" s="1">
        <f t="shared" si="223"/>
        <v>-0.2089824772236662</v>
      </c>
      <c r="W4785" s="1">
        <f t="shared" si="224"/>
        <v>3.0218049912997795</v>
      </c>
      <c r="X4785" s="2">
        <v>1.6324154499908468</v>
      </c>
    </row>
    <row r="4786" spans="1:24">
      <c r="A4786" s="1" t="s">
        <v>15851</v>
      </c>
      <c r="B4786" s="1" t="s">
        <v>15850</v>
      </c>
      <c r="C4786" s="1" t="s">
        <v>15849</v>
      </c>
      <c r="D4786" s="1">
        <v>46</v>
      </c>
      <c r="E4786" s="1">
        <v>4</v>
      </c>
      <c r="F4786" s="1">
        <v>7</v>
      </c>
      <c r="G4786" s="1">
        <v>153</v>
      </c>
      <c r="H4786" s="1">
        <v>17</v>
      </c>
      <c r="I4786" s="1">
        <v>79.5</v>
      </c>
      <c r="J4786" s="1">
        <v>110.5</v>
      </c>
      <c r="K4786" s="1">
        <v>90.6</v>
      </c>
      <c r="L4786" s="1">
        <v>96.9</v>
      </c>
      <c r="M4786" s="1">
        <v>82.2</v>
      </c>
      <c r="N4786" s="1">
        <v>107.2</v>
      </c>
      <c r="O4786" s="1">
        <v>102</v>
      </c>
      <c r="P4786" s="1">
        <v>111.9</v>
      </c>
      <c r="Q4786" s="1">
        <v>125</v>
      </c>
      <c r="R4786" s="1">
        <v>94.3</v>
      </c>
      <c r="S4786" s="1">
        <v>0.22626352767836538</v>
      </c>
      <c r="T4786" s="1">
        <f t="shared" si="222"/>
        <v>0.71316784391821475</v>
      </c>
      <c r="U4786" s="2">
        <v>0.17786550210477953</v>
      </c>
      <c r="V4786" s="1">
        <f t="shared" si="223"/>
        <v>-4.1561732243552744E-2</v>
      </c>
      <c r="W4786" s="1">
        <f t="shared" si="224"/>
        <v>0.10080001366058287</v>
      </c>
      <c r="X4786" s="2">
        <v>6.4800500624064963E-2</v>
      </c>
    </row>
    <row r="4787" spans="1:24">
      <c r="A4787" s="1" t="s">
        <v>16549</v>
      </c>
      <c r="B4787" s="1" t="s">
        <v>16548</v>
      </c>
      <c r="C4787" s="1" t="s">
        <v>16547</v>
      </c>
      <c r="D4787" s="1">
        <v>14</v>
      </c>
      <c r="E4787" s="1">
        <v>5</v>
      </c>
      <c r="F4787" s="1">
        <v>8</v>
      </c>
      <c r="G4787" s="1">
        <v>469</v>
      </c>
      <c r="H4787" s="1">
        <v>53.4</v>
      </c>
      <c r="I4787" s="1">
        <v>97.5</v>
      </c>
      <c r="J4787" s="1">
        <v>93.3</v>
      </c>
      <c r="K4787" s="1">
        <v>93.5</v>
      </c>
      <c r="L4787" s="1">
        <v>92.4</v>
      </c>
      <c r="M4787" s="1">
        <v>82.6</v>
      </c>
      <c r="N4787" s="1">
        <v>103.5</v>
      </c>
      <c r="O4787" s="1">
        <v>106.7</v>
      </c>
      <c r="P4787" s="1">
        <v>118.3</v>
      </c>
      <c r="Q4787" s="1">
        <v>122.6</v>
      </c>
      <c r="R4787" s="1">
        <v>89.7</v>
      </c>
      <c r="S4787" s="1">
        <v>0.22670819062376468</v>
      </c>
      <c r="T4787" s="1">
        <f t="shared" si="222"/>
        <v>0.89872825690935287</v>
      </c>
      <c r="U4787" s="2">
        <v>0.22385573155817234</v>
      </c>
      <c r="V4787" s="1">
        <f t="shared" si="223"/>
        <v>-5.1537019615493646E-2</v>
      </c>
      <c r="W4787" s="1">
        <f t="shared" si="224"/>
        <v>0.20842102808860377</v>
      </c>
      <c r="X4787" s="2">
        <v>0.135358206855685</v>
      </c>
    </row>
    <row r="4788" spans="1:24">
      <c r="A4788" s="1" t="s">
        <v>6666</v>
      </c>
      <c r="B4788" s="1" t="s">
        <v>6665</v>
      </c>
      <c r="C4788" s="1" t="s">
        <v>6664</v>
      </c>
      <c r="D4788" s="1">
        <v>23</v>
      </c>
      <c r="E4788" s="1">
        <v>23</v>
      </c>
      <c r="F4788" s="1">
        <v>29</v>
      </c>
      <c r="G4788" s="1">
        <v>1402</v>
      </c>
      <c r="H4788" s="1">
        <v>158.1</v>
      </c>
      <c r="I4788" s="1">
        <v>94.6</v>
      </c>
      <c r="J4788" s="1">
        <v>84.9</v>
      </c>
      <c r="K4788" s="1">
        <v>89.5</v>
      </c>
      <c r="L4788" s="1">
        <v>97.3</v>
      </c>
      <c r="M4788" s="1">
        <v>117.8</v>
      </c>
      <c r="N4788" s="1">
        <v>93</v>
      </c>
      <c r="O4788" s="1">
        <v>101.2</v>
      </c>
      <c r="P4788" s="1">
        <v>84.2</v>
      </c>
      <c r="Q4788" s="1">
        <v>147.80000000000001</v>
      </c>
      <c r="R4788" s="1">
        <v>89.5</v>
      </c>
      <c r="S4788" s="1">
        <v>0.22683053578559409</v>
      </c>
      <c r="T4788" s="1">
        <f t="shared" si="222"/>
        <v>0.38708155975177766</v>
      </c>
      <c r="U4788" s="2">
        <v>0.12842275060744776</v>
      </c>
      <c r="V4788" s="1">
        <f t="shared" si="223"/>
        <v>-0.18355782731989503</v>
      </c>
      <c r="W4788" s="1">
        <f t="shared" si="224"/>
        <v>0.87819362999442663</v>
      </c>
      <c r="X4788" s="2">
        <v>0.53704599370035411</v>
      </c>
    </row>
    <row r="4789" spans="1:24">
      <c r="A4789" s="1" t="s">
        <v>16493</v>
      </c>
      <c r="B4789" s="1" t="s">
        <v>16492</v>
      </c>
      <c r="C4789" s="1" t="s">
        <v>16491</v>
      </c>
      <c r="D4789" s="1">
        <v>27</v>
      </c>
      <c r="E4789" s="1">
        <v>16</v>
      </c>
      <c r="F4789" s="1">
        <v>22</v>
      </c>
      <c r="G4789" s="1">
        <v>817</v>
      </c>
      <c r="H4789" s="1">
        <v>89.5</v>
      </c>
      <c r="I4789" s="1">
        <v>104.8</v>
      </c>
      <c r="J4789" s="1">
        <v>82.7</v>
      </c>
      <c r="K4789" s="1">
        <v>80.099999999999994</v>
      </c>
      <c r="L4789" s="1">
        <v>86.7</v>
      </c>
      <c r="M4789" s="1">
        <v>122</v>
      </c>
      <c r="N4789" s="1">
        <v>107</v>
      </c>
      <c r="O4789" s="1">
        <v>105.5</v>
      </c>
      <c r="P4789" s="1">
        <v>106.5</v>
      </c>
      <c r="Q4789" s="1">
        <v>119.2</v>
      </c>
      <c r="R4789" s="1">
        <v>85.3</v>
      </c>
      <c r="S4789" s="1">
        <v>0.22698061417849538</v>
      </c>
      <c r="T4789" s="1">
        <f t="shared" si="222"/>
        <v>0.67133138941065118</v>
      </c>
      <c r="U4789" s="2">
        <v>0.17128955921744227</v>
      </c>
      <c r="V4789" s="1">
        <f t="shared" si="223"/>
        <v>-0.3320722446893537</v>
      </c>
      <c r="W4789" s="1">
        <f t="shared" si="224"/>
        <v>1.4658014720314836</v>
      </c>
      <c r="X4789" s="2">
        <v>0.85119717644343118</v>
      </c>
    </row>
    <row r="4790" spans="1:24">
      <c r="A4790" s="1" t="s">
        <v>15387</v>
      </c>
      <c r="B4790" s="1" t="s">
        <v>15386</v>
      </c>
      <c r="C4790" s="1" t="s">
        <v>15385</v>
      </c>
      <c r="D4790" s="1">
        <v>8</v>
      </c>
      <c r="E4790" s="1">
        <v>2</v>
      </c>
      <c r="F4790" s="1">
        <v>3</v>
      </c>
      <c r="G4790" s="1">
        <v>275</v>
      </c>
      <c r="H4790" s="1">
        <v>31.2</v>
      </c>
      <c r="I4790" s="1">
        <v>88.9</v>
      </c>
      <c r="J4790" s="1">
        <v>76.400000000000006</v>
      </c>
      <c r="K4790" s="1">
        <v>92.7</v>
      </c>
      <c r="L4790" s="1">
        <v>102.9</v>
      </c>
      <c r="M4790" s="1">
        <v>114.6</v>
      </c>
      <c r="N4790" s="1">
        <v>107.2</v>
      </c>
      <c r="O4790" s="1">
        <v>100.5</v>
      </c>
      <c r="P4790" s="1">
        <v>107.2</v>
      </c>
      <c r="Q4790" s="1">
        <v>103.9</v>
      </c>
      <c r="R4790" s="1">
        <v>105.7</v>
      </c>
      <c r="S4790" s="1">
        <v>0.22701069146122108</v>
      </c>
      <c r="T4790" s="1">
        <f t="shared" si="222"/>
        <v>1.186433342781759</v>
      </c>
      <c r="U4790" s="2">
        <v>0.28266504713865315</v>
      </c>
      <c r="V4790" s="1">
        <f t="shared" si="223"/>
        <v>-0.25184254444115634</v>
      </c>
      <c r="W4790" s="1">
        <f t="shared" si="224"/>
        <v>1.1839975553028432</v>
      </c>
      <c r="X4790" s="2">
        <v>0.70103670226894155</v>
      </c>
    </row>
    <row r="4791" spans="1:24">
      <c r="A4791" s="1" t="s">
        <v>14452</v>
      </c>
      <c r="B4791" s="1" t="s">
        <v>14451</v>
      </c>
      <c r="C4791" s="1" t="s">
        <v>14450</v>
      </c>
      <c r="D4791" s="1">
        <v>35</v>
      </c>
      <c r="E4791" s="1">
        <v>7</v>
      </c>
      <c r="F4791" s="1">
        <v>9</v>
      </c>
      <c r="G4791" s="1">
        <v>200</v>
      </c>
      <c r="H4791" s="1">
        <v>23.4</v>
      </c>
      <c r="I4791" s="1">
        <v>97.5</v>
      </c>
      <c r="J4791" s="1">
        <v>99.4</v>
      </c>
      <c r="K4791" s="1">
        <v>91.9</v>
      </c>
      <c r="L4791" s="1">
        <v>99.2</v>
      </c>
      <c r="M4791" s="1">
        <v>81.5</v>
      </c>
      <c r="N4791" s="1">
        <v>99.5</v>
      </c>
      <c r="O4791" s="1">
        <v>90.5</v>
      </c>
      <c r="P4791" s="1">
        <v>110.5</v>
      </c>
      <c r="Q4791" s="1">
        <v>141.19999999999999</v>
      </c>
      <c r="R4791" s="1">
        <v>88.9</v>
      </c>
      <c r="S4791" s="1">
        <v>0.22705928188289631</v>
      </c>
      <c r="T4791" s="1">
        <f t="shared" si="222"/>
        <v>0.59345578930212495</v>
      </c>
      <c r="U4791" s="2">
        <v>0.16063122615229017</v>
      </c>
      <c r="V4791" s="1">
        <f t="shared" si="223"/>
        <v>0.10006695510392223</v>
      </c>
      <c r="W4791" s="1">
        <f t="shared" si="224"/>
        <v>0.62881308079330944</v>
      </c>
      <c r="X4791" s="2">
        <v>0.39664634987103442</v>
      </c>
    </row>
    <row r="4792" spans="1:24">
      <c r="A4792" s="1" t="s">
        <v>15932</v>
      </c>
      <c r="B4792" s="1" t="s">
        <v>15931</v>
      </c>
      <c r="C4792" s="1" t="s">
        <v>15930</v>
      </c>
      <c r="D4792" s="1">
        <v>6</v>
      </c>
      <c r="E4792" s="1">
        <v>2</v>
      </c>
      <c r="F4792" s="1">
        <v>2</v>
      </c>
      <c r="G4792" s="1">
        <v>368</v>
      </c>
      <c r="H4792" s="1">
        <v>42.4</v>
      </c>
      <c r="I4792" s="1">
        <v>81.400000000000006</v>
      </c>
      <c r="J4792" s="1">
        <v>84.5</v>
      </c>
      <c r="K4792" s="1">
        <v>90.5</v>
      </c>
      <c r="L4792" s="1">
        <v>92.8</v>
      </c>
      <c r="M4792" s="1">
        <v>135.19999999999999</v>
      </c>
      <c r="N4792" s="1">
        <v>104.3</v>
      </c>
      <c r="O4792" s="1">
        <v>104.6</v>
      </c>
      <c r="P4792" s="1">
        <v>104.9</v>
      </c>
      <c r="Q4792" s="1">
        <v>110.6</v>
      </c>
      <c r="R4792" s="1">
        <v>91.1</v>
      </c>
      <c r="S4792" s="1">
        <v>0.22734163730818138</v>
      </c>
      <c r="T4792" s="1">
        <f t="shared" si="222"/>
        <v>1.3100016943792274</v>
      </c>
      <c r="U4792" s="2">
        <v>0.29698899016977348</v>
      </c>
      <c r="V4792" s="1">
        <f t="shared" si="223"/>
        <v>-0.39381183238638506</v>
      </c>
      <c r="W4792" s="1">
        <f t="shared" si="224"/>
        <v>1.5229638318188543</v>
      </c>
      <c r="X4792" s="2">
        <v>0.87933715403761714</v>
      </c>
    </row>
    <row r="4793" spans="1:24">
      <c r="A4793" s="1" t="s">
        <v>15854</v>
      </c>
      <c r="B4793" s="1" t="s">
        <v>15853</v>
      </c>
      <c r="C4793" s="1" t="s">
        <v>15852</v>
      </c>
      <c r="D4793" s="1">
        <v>39</v>
      </c>
      <c r="E4793" s="1">
        <v>17</v>
      </c>
      <c r="F4793" s="1">
        <v>37</v>
      </c>
      <c r="G4793" s="1">
        <v>409</v>
      </c>
      <c r="H4793" s="1">
        <v>46.5</v>
      </c>
      <c r="I4793" s="1">
        <v>92.4</v>
      </c>
      <c r="J4793" s="1">
        <v>85.8</v>
      </c>
      <c r="K4793" s="1">
        <v>91.7</v>
      </c>
      <c r="L4793" s="1">
        <v>95</v>
      </c>
      <c r="M4793" s="1">
        <v>113.6</v>
      </c>
      <c r="N4793" s="1">
        <v>94.2</v>
      </c>
      <c r="O4793" s="1">
        <v>106.8</v>
      </c>
      <c r="P4793" s="1">
        <v>109.9</v>
      </c>
      <c r="Q4793" s="1">
        <v>114.9</v>
      </c>
      <c r="R4793" s="1">
        <v>95.7</v>
      </c>
      <c r="S4793" s="1">
        <v>0.22786070520046584</v>
      </c>
      <c r="T4793" s="1">
        <f t="shared" si="222"/>
        <v>1.4849027079255841</v>
      </c>
      <c r="U4793" s="2">
        <v>0.30597671198218762</v>
      </c>
      <c r="V4793" s="1">
        <f t="shared" si="223"/>
        <v>-0.20105501911004933</v>
      </c>
      <c r="W4793" s="1">
        <f t="shared" si="224"/>
        <v>1.3075802942698325</v>
      </c>
      <c r="X4793" s="2">
        <v>0.76389865814835933</v>
      </c>
    </row>
    <row r="4794" spans="1:24">
      <c r="A4794" s="1" t="s">
        <v>14845</v>
      </c>
      <c r="B4794" s="1" t="s">
        <v>14844</v>
      </c>
      <c r="C4794" s="1" t="s">
        <v>14843</v>
      </c>
      <c r="D4794" s="1">
        <v>7</v>
      </c>
      <c r="E4794" s="1">
        <v>3</v>
      </c>
      <c r="F4794" s="1">
        <v>4</v>
      </c>
      <c r="G4794" s="1">
        <v>428</v>
      </c>
      <c r="H4794" s="1">
        <v>48.9</v>
      </c>
      <c r="I4794" s="1">
        <v>114.4</v>
      </c>
      <c r="J4794" s="1">
        <v>94</v>
      </c>
      <c r="K4794" s="1">
        <v>94.6</v>
      </c>
      <c r="L4794" s="1">
        <v>105.8</v>
      </c>
      <c r="M4794" s="1">
        <v>72.7</v>
      </c>
      <c r="N4794" s="1">
        <v>76</v>
      </c>
      <c r="O4794" s="1">
        <v>83.2</v>
      </c>
      <c r="P4794" s="1">
        <v>114.1</v>
      </c>
      <c r="Q4794" s="1">
        <v>135.5</v>
      </c>
      <c r="R4794" s="1">
        <v>109.6</v>
      </c>
      <c r="S4794" s="1">
        <v>0.22842965308236937</v>
      </c>
      <c r="T4794" s="1">
        <f t="shared" si="222"/>
        <v>0.98246215771144563</v>
      </c>
      <c r="U4794" s="2">
        <v>0.25089733818936966</v>
      </c>
      <c r="V4794" s="1">
        <f t="shared" si="223"/>
        <v>0.402854877012774</v>
      </c>
      <c r="W4794" s="1">
        <f t="shared" si="224"/>
        <v>1.9549101817886636</v>
      </c>
      <c r="X4794" s="2">
        <v>1.1054231196801374</v>
      </c>
    </row>
    <row r="4795" spans="1:24">
      <c r="A4795" s="1" t="s">
        <v>12416</v>
      </c>
      <c r="B4795" s="1" t="s">
        <v>12415</v>
      </c>
      <c r="C4795" s="1" t="s">
        <v>12414</v>
      </c>
      <c r="D4795" s="1">
        <v>19</v>
      </c>
      <c r="E4795" s="1">
        <v>14</v>
      </c>
      <c r="F4795" s="1">
        <v>20</v>
      </c>
      <c r="G4795" s="1">
        <v>793</v>
      </c>
      <c r="H4795" s="1">
        <v>90.5</v>
      </c>
      <c r="I4795" s="1">
        <v>89.2</v>
      </c>
      <c r="J4795" s="1">
        <v>85</v>
      </c>
      <c r="K4795" s="1">
        <v>85.8</v>
      </c>
      <c r="L4795" s="1">
        <v>83.8</v>
      </c>
      <c r="M4795" s="1">
        <v>116.4</v>
      </c>
      <c r="N4795" s="1">
        <v>115.3</v>
      </c>
      <c r="O4795" s="1">
        <v>122.3</v>
      </c>
      <c r="P4795" s="1">
        <v>91.4</v>
      </c>
      <c r="Q4795" s="1">
        <v>120.8</v>
      </c>
      <c r="R4795" s="1">
        <v>89.9</v>
      </c>
      <c r="S4795" s="1">
        <v>0.22849413852872352</v>
      </c>
      <c r="T4795" s="1">
        <f t="shared" si="222"/>
        <v>0.84092980796463745</v>
      </c>
      <c r="U4795" s="2">
        <v>0.21232212717582391</v>
      </c>
      <c r="V4795" s="1">
        <f t="shared" si="223"/>
        <v>-0.45721731477114252</v>
      </c>
      <c r="W4795" s="1">
        <f t="shared" si="224"/>
        <v>4.4869989810638016</v>
      </c>
      <c r="X4795" s="2">
        <v>2.2258441827369349</v>
      </c>
    </row>
    <row r="4796" spans="1:24">
      <c r="A4796" s="1" t="s">
        <v>16010</v>
      </c>
      <c r="B4796" s="1" t="s">
        <v>16009</v>
      </c>
      <c r="C4796" s="1" t="s">
        <v>16008</v>
      </c>
      <c r="D4796" s="1">
        <v>17</v>
      </c>
      <c r="E4796" s="1">
        <v>5</v>
      </c>
      <c r="F4796" s="1">
        <v>10</v>
      </c>
      <c r="G4796" s="1">
        <v>494</v>
      </c>
      <c r="H4796" s="1">
        <v>56.7</v>
      </c>
      <c r="I4796" s="1">
        <v>99.4</v>
      </c>
      <c r="J4796" s="1">
        <v>85.7</v>
      </c>
      <c r="K4796" s="1">
        <v>88.9</v>
      </c>
      <c r="L4796" s="1">
        <v>87.2</v>
      </c>
      <c r="M4796" s="1">
        <v>118.3</v>
      </c>
      <c r="N4796" s="1">
        <v>104.9</v>
      </c>
      <c r="O4796" s="1">
        <v>98.2</v>
      </c>
      <c r="P4796" s="1">
        <v>105.9</v>
      </c>
      <c r="Q4796" s="1">
        <v>124.8</v>
      </c>
      <c r="R4796" s="1">
        <v>86.7</v>
      </c>
      <c r="S4796" s="1">
        <v>0.2285417346331676</v>
      </c>
      <c r="T4796" s="1">
        <f t="shared" si="222"/>
        <v>0.74841736634955913</v>
      </c>
      <c r="U4796" s="2">
        <v>0.18813150946552146</v>
      </c>
      <c r="V4796" s="1">
        <f t="shared" si="223"/>
        <v>-0.24660953547307937</v>
      </c>
      <c r="W4796" s="1">
        <f t="shared" si="224"/>
        <v>1.3861256306424095</v>
      </c>
      <c r="X4796" s="2">
        <v>0.80928400732752959</v>
      </c>
    </row>
    <row r="4797" spans="1:24">
      <c r="A4797" s="1" t="s">
        <v>15004</v>
      </c>
      <c r="B4797" s="1" t="s">
        <v>15003</v>
      </c>
      <c r="C4797" s="1" t="s">
        <v>15002</v>
      </c>
      <c r="D4797" s="1">
        <v>26</v>
      </c>
      <c r="E4797" s="1">
        <v>8</v>
      </c>
      <c r="F4797" s="1">
        <v>11</v>
      </c>
      <c r="G4797" s="1">
        <v>452</v>
      </c>
      <c r="H4797" s="1">
        <v>50.8</v>
      </c>
      <c r="I4797" s="1">
        <v>87.9</v>
      </c>
      <c r="J4797" s="1">
        <v>90.9</v>
      </c>
      <c r="K4797" s="1">
        <v>90</v>
      </c>
      <c r="L4797" s="1">
        <v>92.7</v>
      </c>
      <c r="M4797" s="1">
        <v>130.9</v>
      </c>
      <c r="N4797" s="1">
        <v>92.3</v>
      </c>
      <c r="O4797" s="1">
        <v>97.6</v>
      </c>
      <c r="P4797" s="1">
        <v>103.8</v>
      </c>
      <c r="Q4797" s="1">
        <v>121.4</v>
      </c>
      <c r="R4797" s="1">
        <v>92.5</v>
      </c>
      <c r="S4797" s="1">
        <v>0.22870694215385615</v>
      </c>
      <c r="T4797" s="1">
        <f t="shared" si="222"/>
        <v>1.0889175039712964</v>
      </c>
      <c r="U4797" s="2">
        <v>0.26830301141265761</v>
      </c>
      <c r="V4797" s="1">
        <f t="shared" si="223"/>
        <v>-0.24271599389528384</v>
      </c>
      <c r="W4797" s="1">
        <f t="shared" si="224"/>
        <v>0.78349851611640875</v>
      </c>
      <c r="X4797" s="2">
        <v>0.48428489187525631</v>
      </c>
    </row>
    <row r="4798" spans="1:24">
      <c r="A4798" s="1" t="s">
        <v>1490</v>
      </c>
      <c r="B4798" s="1" t="s">
        <v>1489</v>
      </c>
      <c r="C4798" s="1" t="s">
        <v>1488</v>
      </c>
      <c r="D4798" s="1">
        <v>63</v>
      </c>
      <c r="E4798" s="1">
        <v>12</v>
      </c>
      <c r="F4798" s="1">
        <v>41</v>
      </c>
      <c r="G4798" s="1">
        <v>204</v>
      </c>
      <c r="H4798" s="1">
        <v>22</v>
      </c>
      <c r="I4798" s="1">
        <v>77.900000000000006</v>
      </c>
      <c r="J4798" s="1">
        <v>106.8</v>
      </c>
      <c r="K4798" s="1">
        <v>91.4</v>
      </c>
      <c r="L4798" s="1">
        <v>100.4</v>
      </c>
      <c r="M4798" s="1">
        <v>79.099999999999994</v>
      </c>
      <c r="N4798" s="1">
        <v>121.1</v>
      </c>
      <c r="O4798" s="1">
        <v>92.5</v>
      </c>
      <c r="P4798" s="1">
        <v>78.2</v>
      </c>
      <c r="Q4798" s="1">
        <v>171.3</v>
      </c>
      <c r="R4798" s="1">
        <v>81.400000000000006</v>
      </c>
      <c r="S4798" s="1">
        <v>0.22878292603209202</v>
      </c>
      <c r="T4798" s="1">
        <f t="shared" si="222"/>
        <v>0.24453462839085235</v>
      </c>
      <c r="U4798" s="2">
        <v>8.8737931899993822E-2</v>
      </c>
      <c r="V4798" s="1">
        <f t="shared" si="223"/>
        <v>-5.1810380128303794E-2</v>
      </c>
      <c r="W4798" s="1">
        <f t="shared" si="224"/>
        <v>9.8082216135254932E-2</v>
      </c>
      <c r="X4798" s="2">
        <v>6.3293905098443889E-2</v>
      </c>
    </row>
    <row r="4799" spans="1:24">
      <c r="A4799" s="1" t="s">
        <v>16415</v>
      </c>
      <c r="B4799" s="1" t="s">
        <v>16414</v>
      </c>
      <c r="C4799" s="1" t="s">
        <v>16413</v>
      </c>
      <c r="D4799" s="1">
        <v>16</v>
      </c>
      <c r="E4799" s="1">
        <v>6</v>
      </c>
      <c r="F4799" s="1">
        <v>6</v>
      </c>
      <c r="G4799" s="1">
        <v>453</v>
      </c>
      <c r="H4799" s="1">
        <v>50.8</v>
      </c>
      <c r="I4799" s="1">
        <v>89.4</v>
      </c>
      <c r="J4799" s="1">
        <v>78.900000000000006</v>
      </c>
      <c r="K4799" s="1">
        <v>99</v>
      </c>
      <c r="L4799" s="1">
        <v>84.7</v>
      </c>
      <c r="M4799" s="1">
        <v>132.9</v>
      </c>
      <c r="N4799" s="1">
        <v>90</v>
      </c>
      <c r="O4799" s="1">
        <v>115.6</v>
      </c>
      <c r="P4799" s="1">
        <v>128.80000000000001</v>
      </c>
      <c r="Q4799" s="1">
        <v>72</v>
      </c>
      <c r="R4799" s="1">
        <v>108.6</v>
      </c>
      <c r="S4799" s="1">
        <v>0.2289352672032198</v>
      </c>
      <c r="T4799" s="1">
        <f t="shared" si="222"/>
        <v>0.45210702156912841</v>
      </c>
      <c r="U4799" s="2">
        <v>0.14413281994794744</v>
      </c>
      <c r="V4799" s="1">
        <f t="shared" si="223"/>
        <v>-0.35861790421654327</v>
      </c>
      <c r="W4799" s="1">
        <f t="shared" si="224"/>
        <v>1.0719751381325953</v>
      </c>
      <c r="X4799" s="2">
        <v>0.64288584217670552</v>
      </c>
    </row>
    <row r="4800" spans="1:24">
      <c r="A4800" s="1" t="s">
        <v>15908</v>
      </c>
      <c r="B4800" s="1" t="s">
        <v>15907</v>
      </c>
      <c r="C4800" s="1" t="s">
        <v>15906</v>
      </c>
      <c r="D4800" s="1">
        <v>34</v>
      </c>
      <c r="E4800" s="1">
        <v>10</v>
      </c>
      <c r="F4800" s="1">
        <v>29</v>
      </c>
      <c r="G4800" s="1">
        <v>311</v>
      </c>
      <c r="H4800" s="1">
        <v>33.9</v>
      </c>
      <c r="I4800" s="1">
        <v>88.6</v>
      </c>
      <c r="J4800" s="1">
        <v>95.7</v>
      </c>
      <c r="K4800" s="1">
        <v>88.4</v>
      </c>
      <c r="L4800" s="1">
        <v>99.4</v>
      </c>
      <c r="M4800" s="1">
        <v>118.7</v>
      </c>
      <c r="N4800" s="1">
        <v>86.5</v>
      </c>
      <c r="O4800" s="1">
        <v>95.6</v>
      </c>
      <c r="P4800" s="1">
        <v>110.2</v>
      </c>
      <c r="Q4800" s="1">
        <v>116.5</v>
      </c>
      <c r="R4800" s="1">
        <v>100.4</v>
      </c>
      <c r="S4800" s="1">
        <v>0.22907886823584972</v>
      </c>
      <c r="T4800" s="1">
        <f t="shared" si="222"/>
        <v>1.598869045031883</v>
      </c>
      <c r="U4800" s="2">
        <v>0.32021838541157366</v>
      </c>
      <c r="V4800" s="1">
        <f t="shared" si="223"/>
        <v>-0.10815167583070834</v>
      </c>
      <c r="W4800" s="1">
        <f t="shared" si="224"/>
        <v>0.35639066771122241</v>
      </c>
      <c r="X4800" s="2">
        <v>0.2298759063459522</v>
      </c>
    </row>
    <row r="4801" spans="1:24">
      <c r="A4801" s="1" t="s">
        <v>15863</v>
      </c>
      <c r="B4801" s="1" t="s">
        <v>15862</v>
      </c>
      <c r="C4801" s="1" t="s">
        <v>15861</v>
      </c>
      <c r="D4801" s="1">
        <v>9</v>
      </c>
      <c r="E4801" s="1">
        <v>9</v>
      </c>
      <c r="F4801" s="1">
        <v>10</v>
      </c>
      <c r="G4801" s="1">
        <v>1037</v>
      </c>
      <c r="H4801" s="1">
        <v>116.3</v>
      </c>
      <c r="I4801" s="1">
        <v>96.4</v>
      </c>
      <c r="J4801" s="1">
        <v>91.4</v>
      </c>
      <c r="K4801" s="1">
        <v>95.8</v>
      </c>
      <c r="L4801" s="1">
        <v>94.4</v>
      </c>
      <c r="M4801" s="1">
        <v>100.7</v>
      </c>
      <c r="N4801" s="1">
        <v>90.3</v>
      </c>
      <c r="O4801" s="1">
        <v>98.7</v>
      </c>
      <c r="P4801" s="1">
        <v>113.6</v>
      </c>
      <c r="Q4801" s="1">
        <v>114.4</v>
      </c>
      <c r="R4801" s="1">
        <v>104.3</v>
      </c>
      <c r="S4801" s="1">
        <v>0.22913755786244042</v>
      </c>
      <c r="T4801" s="1">
        <f t="shared" si="222"/>
        <v>2.5290326709045994</v>
      </c>
      <c r="U4801" s="2">
        <v>0.3984574851841205</v>
      </c>
      <c r="V4801" s="1">
        <f t="shared" si="223"/>
        <v>-3.1210949440812173E-2</v>
      </c>
      <c r="W4801" s="1">
        <f t="shared" si="224"/>
        <v>0.28557546277908796</v>
      </c>
      <c r="X4801" s="2">
        <v>0.18697947230090392</v>
      </c>
    </row>
    <row r="4802" spans="1:24">
      <c r="A4802" s="1" t="s">
        <v>14905</v>
      </c>
      <c r="B4802" s="1" t="s">
        <v>14904</v>
      </c>
      <c r="C4802" s="1" t="s">
        <v>14903</v>
      </c>
      <c r="D4802" s="1">
        <v>73</v>
      </c>
      <c r="E4802" s="1">
        <v>29</v>
      </c>
      <c r="F4802" s="1">
        <v>97</v>
      </c>
      <c r="G4802" s="1">
        <v>425</v>
      </c>
      <c r="H4802" s="1">
        <v>46.9</v>
      </c>
      <c r="I4802" s="1">
        <v>76.599999999999994</v>
      </c>
      <c r="J4802" s="1">
        <v>62.9</v>
      </c>
      <c r="K4802" s="1">
        <v>59.1</v>
      </c>
      <c r="L4802" s="1">
        <v>63.1</v>
      </c>
      <c r="M4802" s="1">
        <v>169.3</v>
      </c>
      <c r="N4802" s="1">
        <v>168.3</v>
      </c>
      <c r="O4802" s="1">
        <v>170.6</v>
      </c>
      <c r="P4802" s="1">
        <v>71.400000000000006</v>
      </c>
      <c r="Q4802" s="1">
        <v>86.7</v>
      </c>
      <c r="R4802" s="1">
        <v>72</v>
      </c>
      <c r="S4802" s="1">
        <v>0.22938455845489883</v>
      </c>
      <c r="T4802" s="1">
        <f t="shared" ref="T4802:T4865" si="225">-LOG10(TTEST(I4802:L4802,P4802:R4802,2,2))</f>
        <v>0.89468571656816209</v>
      </c>
      <c r="U4802" s="2">
        <v>0.22333848108566576</v>
      </c>
      <c r="V4802" s="1">
        <f t="shared" ref="V4802:V4865" si="226">LOG(AVERAGE(I4802:L4802)/AVERAGE(M4802:O4802),2)</f>
        <v>-1.3725199502841638</v>
      </c>
      <c r="W4802" s="1">
        <f t="shared" ref="W4802:W4865" si="227">-LOG10(TTEST(I4802:L4802,M4802:O4802,2,2))</f>
        <v>5.5138196494071057</v>
      </c>
      <c r="X4802" s="2">
        <v>2.4262415331951872</v>
      </c>
    </row>
    <row r="4803" spans="1:24">
      <c r="A4803" s="1" t="s">
        <v>16040</v>
      </c>
      <c r="B4803" s="1" t="s">
        <v>16039</v>
      </c>
      <c r="C4803" s="1" t="s">
        <v>16038</v>
      </c>
      <c r="D4803" s="1">
        <v>3</v>
      </c>
      <c r="E4803" s="1">
        <v>10</v>
      </c>
      <c r="F4803" s="1">
        <v>10</v>
      </c>
      <c r="G4803" s="1">
        <v>3966</v>
      </c>
      <c r="H4803" s="1">
        <v>429.4</v>
      </c>
      <c r="I4803" s="1">
        <v>85.1</v>
      </c>
      <c r="J4803" s="1">
        <v>83</v>
      </c>
      <c r="K4803" s="1">
        <v>89.7</v>
      </c>
      <c r="L4803" s="1">
        <v>88.5</v>
      </c>
      <c r="M4803" s="1">
        <v>158.6</v>
      </c>
      <c r="N4803" s="1">
        <v>91.8</v>
      </c>
      <c r="O4803" s="1">
        <v>98.6</v>
      </c>
      <c r="P4803" s="1">
        <v>104.7</v>
      </c>
      <c r="Q4803" s="1">
        <v>112.6</v>
      </c>
      <c r="R4803" s="1">
        <v>87.2</v>
      </c>
      <c r="S4803" s="1">
        <v>0.22945733987531011</v>
      </c>
      <c r="T4803" s="1">
        <f t="shared" si="225"/>
        <v>1.147025052415924</v>
      </c>
      <c r="U4803" s="2">
        <v>0.28105607436775004</v>
      </c>
      <c r="V4803" s="1">
        <f t="shared" si="226"/>
        <v>-0.42624214817862993</v>
      </c>
      <c r="W4803" s="1">
        <f t="shared" si="227"/>
        <v>0.80582914940311468</v>
      </c>
      <c r="X4803" s="2">
        <v>0.49640612762134251</v>
      </c>
    </row>
    <row r="4804" spans="1:24">
      <c r="A4804" s="1" t="s">
        <v>14770</v>
      </c>
      <c r="B4804" s="1" t="s">
        <v>14769</v>
      </c>
      <c r="C4804" s="1" t="s">
        <v>14768</v>
      </c>
      <c r="D4804" s="1">
        <v>10</v>
      </c>
      <c r="E4804" s="1">
        <v>8</v>
      </c>
      <c r="F4804" s="1">
        <v>17</v>
      </c>
      <c r="G4804" s="1">
        <v>914</v>
      </c>
      <c r="H4804" s="1">
        <v>104.7</v>
      </c>
      <c r="I4804" s="1">
        <v>84.9</v>
      </c>
      <c r="J4804" s="1">
        <v>84.8</v>
      </c>
      <c r="K4804" s="1">
        <v>90.4</v>
      </c>
      <c r="L4804" s="1">
        <v>84.2</v>
      </c>
      <c r="M4804" s="1">
        <v>120.5</v>
      </c>
      <c r="N4804" s="1">
        <v>115.2</v>
      </c>
      <c r="O4804" s="1">
        <v>117.4</v>
      </c>
      <c r="P4804" s="1">
        <v>121.4</v>
      </c>
      <c r="Q4804" s="1">
        <v>85</v>
      </c>
      <c r="R4804" s="1">
        <v>96.4</v>
      </c>
      <c r="S4804" s="1">
        <v>0.22973652369465997</v>
      </c>
      <c r="T4804" s="1">
        <f t="shared" si="225"/>
        <v>0.78106292113507125</v>
      </c>
      <c r="U4804" s="2">
        <v>0.19525961278191525</v>
      </c>
      <c r="V4804" s="1">
        <f t="shared" si="226"/>
        <v>-0.45144813946852863</v>
      </c>
      <c r="W4804" s="1">
        <f t="shared" si="227"/>
        <v>4.5866902138270298</v>
      </c>
      <c r="X4804" s="2">
        <v>2.2580556565411385</v>
      </c>
    </row>
    <row r="4805" spans="1:24">
      <c r="A4805" s="1" t="s">
        <v>16226</v>
      </c>
      <c r="B4805" s="1" t="s">
        <v>16225</v>
      </c>
      <c r="C4805" s="1" t="s">
        <v>16224</v>
      </c>
      <c r="D4805" s="1">
        <v>33</v>
      </c>
      <c r="E4805" s="1">
        <v>4</v>
      </c>
      <c r="F4805" s="1">
        <v>13</v>
      </c>
      <c r="G4805" s="1">
        <v>155</v>
      </c>
      <c r="H4805" s="1">
        <v>17.7</v>
      </c>
      <c r="I4805" s="1">
        <v>78.099999999999994</v>
      </c>
      <c r="J4805" s="1">
        <v>101.3</v>
      </c>
      <c r="K4805" s="1">
        <v>104.9</v>
      </c>
      <c r="L4805" s="1">
        <v>93.2</v>
      </c>
      <c r="M4805" s="1">
        <v>126.8</v>
      </c>
      <c r="N4805" s="1">
        <v>92.7</v>
      </c>
      <c r="O4805" s="1">
        <v>71</v>
      </c>
      <c r="P4805" s="1">
        <v>123.4</v>
      </c>
      <c r="Q4805" s="1">
        <v>119.3</v>
      </c>
      <c r="R4805" s="1">
        <v>89.3</v>
      </c>
      <c r="S4805" s="1">
        <v>0.22974409641332771</v>
      </c>
      <c r="T4805" s="1">
        <f t="shared" si="225"/>
        <v>0.67142208380616064</v>
      </c>
      <c r="U4805" s="2">
        <v>0.17128955921744227</v>
      </c>
      <c r="V4805" s="1">
        <f t="shared" si="226"/>
        <v>-3.7099018470931638E-2</v>
      </c>
      <c r="W4805" s="1">
        <f t="shared" si="227"/>
        <v>5.6175457614496549E-2</v>
      </c>
      <c r="X4805" s="2">
        <v>3.5215573702541275E-2</v>
      </c>
    </row>
    <row r="4806" spans="1:24">
      <c r="A4806" s="1" t="s">
        <v>13498</v>
      </c>
      <c r="B4806" s="1" t="s">
        <v>13497</v>
      </c>
      <c r="C4806" s="1" t="s">
        <v>13496</v>
      </c>
      <c r="D4806" s="1">
        <v>10</v>
      </c>
      <c r="E4806" s="1">
        <v>5</v>
      </c>
      <c r="F4806" s="1">
        <v>5</v>
      </c>
      <c r="G4806" s="1">
        <v>747</v>
      </c>
      <c r="H4806" s="1">
        <v>85.1</v>
      </c>
      <c r="I4806" s="1">
        <v>80.2</v>
      </c>
      <c r="J4806" s="1">
        <v>92.1</v>
      </c>
      <c r="K4806" s="1">
        <v>91.8</v>
      </c>
      <c r="L4806" s="1">
        <v>86.2</v>
      </c>
      <c r="M4806" s="1">
        <v>151.9</v>
      </c>
      <c r="N4806" s="1">
        <v>93.9</v>
      </c>
      <c r="O4806" s="1">
        <v>95.7</v>
      </c>
      <c r="P4806" s="1">
        <v>117.6</v>
      </c>
      <c r="Q4806" s="1">
        <v>92.9</v>
      </c>
      <c r="R4806" s="1">
        <v>97.6</v>
      </c>
      <c r="S4806" s="1">
        <v>0.22984519351613208</v>
      </c>
      <c r="T4806" s="1">
        <f t="shared" si="225"/>
        <v>1.0547936224936487</v>
      </c>
      <c r="U4806" s="2">
        <v>0.26548770146064316</v>
      </c>
      <c r="V4806" s="1">
        <f t="shared" si="226"/>
        <v>-0.37833208965423371</v>
      </c>
      <c r="W4806" s="1">
        <f t="shared" si="227"/>
        <v>0.77589920717550587</v>
      </c>
      <c r="X4806" s="2">
        <v>0.47938214236481036</v>
      </c>
    </row>
    <row r="4807" spans="1:24">
      <c r="A4807" s="1" t="s">
        <v>12668</v>
      </c>
      <c r="B4807" s="1" t="s">
        <v>12667</v>
      </c>
      <c r="C4807" s="1" t="s">
        <v>12666</v>
      </c>
      <c r="D4807" s="1">
        <v>8</v>
      </c>
      <c r="E4807" s="1">
        <v>2</v>
      </c>
      <c r="F4807" s="1">
        <v>2</v>
      </c>
      <c r="G4807" s="1">
        <v>242</v>
      </c>
      <c r="H4807" s="1">
        <v>28</v>
      </c>
      <c r="I4807" s="1">
        <v>87.7</v>
      </c>
      <c r="J4807" s="1">
        <v>94.6</v>
      </c>
      <c r="K4807" s="1">
        <v>86.5</v>
      </c>
      <c r="L4807" s="1">
        <v>91</v>
      </c>
      <c r="M4807" s="1">
        <v>128.19999999999999</v>
      </c>
      <c r="N4807" s="1">
        <v>107.7</v>
      </c>
      <c r="O4807" s="1">
        <v>88</v>
      </c>
      <c r="P4807" s="1">
        <v>136.5</v>
      </c>
      <c r="Q4807" s="1">
        <v>83.9</v>
      </c>
      <c r="R4807" s="1">
        <v>96.1</v>
      </c>
      <c r="S4807" s="1">
        <v>0.23004781234306534</v>
      </c>
      <c r="T4807" s="1">
        <f t="shared" si="225"/>
        <v>0.5220689021156758</v>
      </c>
      <c r="U4807" s="2">
        <v>0.1507371178446337</v>
      </c>
      <c r="V4807" s="1">
        <f t="shared" si="226"/>
        <v>-0.26339078082254791</v>
      </c>
      <c r="W4807" s="1">
        <f t="shared" si="227"/>
        <v>0.88668067393656835</v>
      </c>
      <c r="X4807" s="2">
        <v>0.54065063028393323</v>
      </c>
    </row>
    <row r="4808" spans="1:24">
      <c r="A4808" s="1" t="s">
        <v>11960</v>
      </c>
      <c r="B4808" s="1" t="s">
        <v>11959</v>
      </c>
      <c r="C4808" s="1" t="s">
        <v>11958</v>
      </c>
      <c r="D4808" s="1">
        <v>8</v>
      </c>
      <c r="E4808" s="1">
        <v>1</v>
      </c>
      <c r="F4808" s="1">
        <v>1</v>
      </c>
      <c r="G4808" s="1">
        <v>189</v>
      </c>
      <c r="H4808" s="1">
        <v>20.9</v>
      </c>
      <c r="I4808" s="1">
        <v>97.1</v>
      </c>
      <c r="J4808" s="1">
        <v>88</v>
      </c>
      <c r="K4808" s="1">
        <v>66.2</v>
      </c>
      <c r="L4808" s="1">
        <v>77.2</v>
      </c>
      <c r="M4808" s="1">
        <v>171.1</v>
      </c>
      <c r="N4808" s="1">
        <v>113.8</v>
      </c>
      <c r="O4808" s="1">
        <v>97.6</v>
      </c>
      <c r="P4808" s="1">
        <v>87.4</v>
      </c>
      <c r="Q4808" s="1">
        <v>121.2</v>
      </c>
      <c r="R4808" s="1">
        <v>80.400000000000006</v>
      </c>
      <c r="S4808" s="1">
        <v>0.23021362145719299</v>
      </c>
      <c r="T4808" s="1">
        <f t="shared" si="225"/>
        <v>0.4812008660615546</v>
      </c>
      <c r="U4808" s="2">
        <v>0.14544389176898648</v>
      </c>
      <c r="V4808" s="1">
        <f t="shared" si="226"/>
        <v>-0.63460387653652828</v>
      </c>
      <c r="W4808" s="1">
        <f t="shared" si="227"/>
        <v>1.1233261054656578</v>
      </c>
      <c r="X4808" s="2">
        <v>0.67092456187273886</v>
      </c>
    </row>
    <row r="4809" spans="1:24">
      <c r="A4809" s="1" t="s">
        <v>902</v>
      </c>
      <c r="B4809" s="1" t="s">
        <v>901</v>
      </c>
      <c r="C4809" s="1" t="s">
        <v>900</v>
      </c>
      <c r="D4809" s="1">
        <v>57</v>
      </c>
      <c r="E4809" s="1">
        <v>29</v>
      </c>
      <c r="F4809" s="1">
        <v>125</v>
      </c>
      <c r="G4809" s="1">
        <v>285</v>
      </c>
      <c r="H4809" s="1">
        <v>33</v>
      </c>
      <c r="I4809" s="1">
        <v>82</v>
      </c>
      <c r="J4809" s="1">
        <v>119.5</v>
      </c>
      <c r="K4809" s="1">
        <v>96.1</v>
      </c>
      <c r="L4809" s="1">
        <v>96.3</v>
      </c>
      <c r="M4809" s="1">
        <v>56.6</v>
      </c>
      <c r="N4809" s="1">
        <v>130.1</v>
      </c>
      <c r="O4809" s="1">
        <v>72.7</v>
      </c>
      <c r="P4809" s="1">
        <v>79</v>
      </c>
      <c r="Q4809" s="1">
        <v>201.9</v>
      </c>
      <c r="R4809" s="1">
        <v>65.7</v>
      </c>
      <c r="S4809" s="1">
        <v>0.23047973682497008</v>
      </c>
      <c r="T4809" s="1">
        <f t="shared" si="225"/>
        <v>0.17548971716381875</v>
      </c>
      <c r="U4809" s="2">
        <v>6.1824937802419044E-2</v>
      </c>
      <c r="V4809" s="1">
        <f t="shared" si="226"/>
        <v>0.18761343808350017</v>
      </c>
      <c r="W4809" s="1">
        <f t="shared" si="227"/>
        <v>0.23004294694504945</v>
      </c>
      <c r="X4809" s="2">
        <v>0.15062950964495236</v>
      </c>
    </row>
    <row r="4810" spans="1:24">
      <c r="A4810" s="1" t="s">
        <v>7059</v>
      </c>
      <c r="B4810" s="1" t="s">
        <v>7058</v>
      </c>
      <c r="C4810" s="1" t="s">
        <v>7057</v>
      </c>
      <c r="D4810" s="1">
        <v>3</v>
      </c>
      <c r="E4810" s="1">
        <v>2</v>
      </c>
      <c r="F4810" s="1">
        <v>2</v>
      </c>
      <c r="G4810" s="1">
        <v>1023</v>
      </c>
      <c r="H4810" s="1">
        <v>113.5</v>
      </c>
      <c r="I4810" s="1">
        <v>107.7</v>
      </c>
      <c r="J4810" s="1">
        <v>78.900000000000006</v>
      </c>
      <c r="K4810" s="1">
        <v>69.2</v>
      </c>
      <c r="L4810" s="1">
        <v>61.8</v>
      </c>
      <c r="M4810" s="1">
        <v>178.3</v>
      </c>
      <c r="N4810" s="1">
        <v>122.2</v>
      </c>
      <c r="O4810" s="1">
        <v>102.6</v>
      </c>
      <c r="P4810" s="1">
        <v>72.3</v>
      </c>
      <c r="Q4810" s="1">
        <v>146.6</v>
      </c>
      <c r="R4810" s="1">
        <v>60.6</v>
      </c>
      <c r="S4810" s="1">
        <v>0.23067486986643837</v>
      </c>
      <c r="T4810" s="1">
        <f t="shared" si="225"/>
        <v>0.2130919907671541</v>
      </c>
      <c r="U4810" s="2">
        <v>7.76337405309072E-2</v>
      </c>
      <c r="V4810" s="1">
        <f t="shared" si="226"/>
        <v>-0.75896436998696559</v>
      </c>
      <c r="W4810" s="1">
        <f t="shared" si="227"/>
        <v>1.238897299016926</v>
      </c>
      <c r="X4810" s="2">
        <v>0.72993717519456447</v>
      </c>
    </row>
    <row r="4811" spans="1:24">
      <c r="A4811" s="1" t="s">
        <v>17106</v>
      </c>
      <c r="B4811" s="1" t="s">
        <v>17105</v>
      </c>
      <c r="C4811" s="1" t="s">
        <v>17104</v>
      </c>
      <c r="D4811" s="1">
        <v>1</v>
      </c>
      <c r="E4811" s="1">
        <v>2</v>
      </c>
      <c r="F4811" s="1">
        <v>2</v>
      </c>
      <c r="G4811" s="1">
        <v>1921</v>
      </c>
      <c r="H4811" s="1">
        <v>214.3</v>
      </c>
      <c r="I4811" s="1">
        <v>92.7</v>
      </c>
      <c r="J4811" s="1">
        <v>73.3</v>
      </c>
      <c r="K4811" s="1">
        <v>120.9</v>
      </c>
      <c r="L4811" s="1">
        <v>77.900000000000006</v>
      </c>
      <c r="M4811" s="1">
        <v>108.3</v>
      </c>
      <c r="N4811" s="1">
        <v>80.900000000000006</v>
      </c>
      <c r="O4811" s="1">
        <v>124.9</v>
      </c>
      <c r="P4811" s="1">
        <v>124.3</v>
      </c>
      <c r="Q4811" s="1">
        <v>70.2</v>
      </c>
      <c r="R4811" s="1">
        <v>126.6</v>
      </c>
      <c r="S4811" s="1">
        <v>0.2309544348398723</v>
      </c>
      <c r="T4811" s="1">
        <f t="shared" si="225"/>
        <v>0.33360526093750648</v>
      </c>
      <c r="U4811" s="2">
        <v>0.11716768828242795</v>
      </c>
      <c r="V4811" s="1">
        <f t="shared" si="226"/>
        <v>-0.19915571276606706</v>
      </c>
      <c r="W4811" s="1">
        <f t="shared" si="227"/>
        <v>0.34324596412106689</v>
      </c>
      <c r="X4811" s="2">
        <v>0.22202292182840788</v>
      </c>
    </row>
    <row r="4812" spans="1:24">
      <c r="A4812" s="1" t="s">
        <v>16112</v>
      </c>
      <c r="B4812" s="1" t="s">
        <v>16111</v>
      </c>
      <c r="C4812" s="1" t="s">
        <v>16110</v>
      </c>
      <c r="D4812" s="1">
        <v>9</v>
      </c>
      <c r="E4812" s="1">
        <v>10</v>
      </c>
      <c r="F4812" s="1">
        <v>12</v>
      </c>
      <c r="G4812" s="1">
        <v>1263</v>
      </c>
      <c r="H4812" s="1">
        <v>138</v>
      </c>
      <c r="I4812" s="1">
        <v>79.099999999999994</v>
      </c>
      <c r="J4812" s="1">
        <v>82.3</v>
      </c>
      <c r="K4812" s="1">
        <v>85.4</v>
      </c>
      <c r="L4812" s="1">
        <v>84</v>
      </c>
      <c r="M4812" s="1">
        <v>204</v>
      </c>
      <c r="N4812" s="1">
        <v>84.5</v>
      </c>
      <c r="O4812" s="1">
        <v>89.4</v>
      </c>
      <c r="P4812" s="1">
        <v>101</v>
      </c>
      <c r="Q4812" s="1">
        <v>102.4</v>
      </c>
      <c r="R4812" s="1">
        <v>87.8</v>
      </c>
      <c r="S4812" s="1">
        <v>0.23108862030626567</v>
      </c>
      <c r="T4812" s="1">
        <f t="shared" si="225"/>
        <v>1.7216186682359487</v>
      </c>
      <c r="U4812" s="2">
        <v>0.3266187778379514</v>
      </c>
      <c r="V4812" s="1">
        <f t="shared" si="226"/>
        <v>-0.60708278336753085</v>
      </c>
      <c r="W4812" s="1">
        <f t="shared" si="227"/>
        <v>0.61417599904275644</v>
      </c>
      <c r="X4812" s="2">
        <v>0.38935865208778703</v>
      </c>
    </row>
    <row r="4813" spans="1:24">
      <c r="A4813" s="1" t="s">
        <v>2917</v>
      </c>
      <c r="B4813" s="1" t="s">
        <v>2916</v>
      </c>
      <c r="C4813" s="1" t="s">
        <v>2915</v>
      </c>
      <c r="D4813" s="1">
        <v>66</v>
      </c>
      <c r="E4813" s="1">
        <v>43</v>
      </c>
      <c r="F4813" s="1">
        <v>167</v>
      </c>
      <c r="G4813" s="1">
        <v>697</v>
      </c>
      <c r="H4813" s="1">
        <v>76.7</v>
      </c>
      <c r="I4813" s="1">
        <v>107.1</v>
      </c>
      <c r="J4813" s="1">
        <v>88.1</v>
      </c>
      <c r="K4813" s="1">
        <v>109.3</v>
      </c>
      <c r="L4813" s="1">
        <v>104.1</v>
      </c>
      <c r="M4813" s="1">
        <v>72.8</v>
      </c>
      <c r="N4813" s="1">
        <v>80.7</v>
      </c>
      <c r="O4813" s="1">
        <v>78.2</v>
      </c>
      <c r="P4813" s="1">
        <v>91.1</v>
      </c>
      <c r="Q4813" s="1">
        <v>173.5</v>
      </c>
      <c r="R4813" s="1">
        <v>95.1</v>
      </c>
      <c r="S4813" s="1">
        <v>0.23114245468099648</v>
      </c>
      <c r="T4813" s="1">
        <f t="shared" si="225"/>
        <v>0.32067512190042502</v>
      </c>
      <c r="U4813" s="2">
        <v>0.11336464314772707</v>
      </c>
      <c r="V4813" s="1">
        <f t="shared" si="226"/>
        <v>0.40339366058956189</v>
      </c>
      <c r="W4813" s="1">
        <f t="shared" si="227"/>
        <v>2.0488402501062981</v>
      </c>
      <c r="X4813" s="2">
        <v>1.1526461600664311</v>
      </c>
    </row>
    <row r="4814" spans="1:24">
      <c r="A4814" s="1" t="s">
        <v>15327</v>
      </c>
      <c r="B4814" s="1" t="s">
        <v>15326</v>
      </c>
      <c r="C4814" s="1" t="s">
        <v>15325</v>
      </c>
      <c r="D4814" s="1">
        <v>82</v>
      </c>
      <c r="E4814" s="1">
        <v>19</v>
      </c>
      <c r="F4814" s="1">
        <v>2054</v>
      </c>
      <c r="G4814" s="1">
        <v>126</v>
      </c>
      <c r="H4814" s="1">
        <v>13.9</v>
      </c>
      <c r="I4814" s="1">
        <v>99.3</v>
      </c>
      <c r="J4814" s="1">
        <v>91.2</v>
      </c>
      <c r="K4814" s="1">
        <v>92.3</v>
      </c>
      <c r="L4814" s="1">
        <v>92.4</v>
      </c>
      <c r="M4814" s="1">
        <v>78.7</v>
      </c>
      <c r="N4814" s="1">
        <v>105</v>
      </c>
      <c r="O4814" s="1">
        <v>110.8</v>
      </c>
      <c r="P4814" s="1">
        <v>117.7</v>
      </c>
      <c r="Q4814" s="1">
        <v>105.3</v>
      </c>
      <c r="R4814" s="1">
        <v>107.3</v>
      </c>
      <c r="S4814" s="1">
        <v>0.23115464104899228</v>
      </c>
      <c r="T4814" s="1">
        <f t="shared" si="225"/>
        <v>2.06596820784933</v>
      </c>
      <c r="U4814" s="2">
        <v>0.35448771817974462</v>
      </c>
      <c r="V4814" s="1">
        <f t="shared" si="226"/>
        <v>-6.5645305481290189E-2</v>
      </c>
      <c r="W4814" s="1">
        <f t="shared" si="227"/>
        <v>0.1997947639239108</v>
      </c>
      <c r="X4814" s="2">
        <v>0.1299850911621335</v>
      </c>
    </row>
    <row r="4815" spans="1:24">
      <c r="A4815" s="1" t="s">
        <v>13567</v>
      </c>
      <c r="B4815" s="1" t="s">
        <v>13566</v>
      </c>
      <c r="C4815" s="1" t="s">
        <v>13565</v>
      </c>
      <c r="D4815" s="1">
        <v>22</v>
      </c>
      <c r="E4815" s="1">
        <v>7</v>
      </c>
      <c r="F4815" s="1">
        <v>10</v>
      </c>
      <c r="G4815" s="1">
        <v>479</v>
      </c>
      <c r="H4815" s="1">
        <v>53</v>
      </c>
      <c r="I4815" s="1">
        <v>88.3</v>
      </c>
      <c r="J4815" s="1">
        <v>92.2</v>
      </c>
      <c r="K4815" s="1">
        <v>84.5</v>
      </c>
      <c r="L4815" s="1">
        <v>89.9</v>
      </c>
      <c r="M4815" s="1">
        <v>137.5</v>
      </c>
      <c r="N4815" s="1">
        <v>99.3</v>
      </c>
      <c r="O4815" s="1">
        <v>95.9</v>
      </c>
      <c r="P4815" s="1">
        <v>97.8</v>
      </c>
      <c r="Q4815" s="1">
        <v>130.4</v>
      </c>
      <c r="R4815" s="1">
        <v>84.3</v>
      </c>
      <c r="S4815" s="1">
        <v>0.23148111465471122</v>
      </c>
      <c r="T4815" s="1">
        <f t="shared" si="225"/>
        <v>0.61822604960786576</v>
      </c>
      <c r="U4815" s="2">
        <v>0.1629251592571912</v>
      </c>
      <c r="V4815" s="1">
        <f t="shared" si="226"/>
        <v>-0.32184679110076581</v>
      </c>
      <c r="W4815" s="1">
        <f t="shared" si="227"/>
        <v>0.96872906919112545</v>
      </c>
      <c r="X4815" s="2">
        <v>0.58453653565314256</v>
      </c>
    </row>
    <row r="4816" spans="1:24">
      <c r="A4816" s="1" t="s">
        <v>16762</v>
      </c>
      <c r="B4816" s="1" t="s">
        <v>16761</v>
      </c>
      <c r="C4816" s="1" t="s">
        <v>16760</v>
      </c>
      <c r="D4816" s="1">
        <v>45</v>
      </c>
      <c r="E4816" s="1">
        <v>11</v>
      </c>
      <c r="F4816" s="1">
        <v>49</v>
      </c>
      <c r="G4816" s="1">
        <v>306</v>
      </c>
      <c r="H4816" s="1">
        <v>34.5</v>
      </c>
      <c r="I4816" s="1">
        <v>107.8</v>
      </c>
      <c r="J4816" s="1">
        <v>91.5</v>
      </c>
      <c r="K4816" s="1">
        <v>99.7</v>
      </c>
      <c r="L4816" s="1">
        <v>94</v>
      </c>
      <c r="M4816" s="1">
        <v>94.9</v>
      </c>
      <c r="N4816" s="1">
        <v>82</v>
      </c>
      <c r="O4816" s="1">
        <v>84</v>
      </c>
      <c r="P4816" s="1">
        <v>126.8</v>
      </c>
      <c r="Q4816" s="1">
        <v>93.4</v>
      </c>
      <c r="R4816" s="1">
        <v>125.9</v>
      </c>
      <c r="S4816" s="1">
        <v>0.23169712829832287</v>
      </c>
      <c r="T4816" s="1">
        <f t="shared" si="225"/>
        <v>0.81765954416614517</v>
      </c>
      <c r="U4816" s="2">
        <v>0.20364099537780209</v>
      </c>
      <c r="V4816" s="1">
        <f t="shared" si="226"/>
        <v>0.17599486904967312</v>
      </c>
      <c r="W4816" s="1">
        <f t="shared" si="227"/>
        <v>1.0334157636061061</v>
      </c>
      <c r="X4816" s="2">
        <v>0.62141460337988375</v>
      </c>
    </row>
    <row r="4817" spans="1:24">
      <c r="A4817" s="1" t="s">
        <v>14968</v>
      </c>
      <c r="B4817" s="1" t="s">
        <v>14967</v>
      </c>
      <c r="C4817" s="1" t="s">
        <v>14966</v>
      </c>
      <c r="D4817" s="1">
        <v>4</v>
      </c>
      <c r="E4817" s="1">
        <v>5</v>
      </c>
      <c r="F4817" s="1">
        <v>6</v>
      </c>
      <c r="G4817" s="1">
        <v>1828</v>
      </c>
      <c r="H4817" s="1">
        <v>211.6</v>
      </c>
      <c r="I4817" s="1">
        <v>90.9</v>
      </c>
      <c r="J4817" s="1">
        <v>99.5</v>
      </c>
      <c r="K4817" s="1">
        <v>97.1</v>
      </c>
      <c r="L4817" s="1">
        <v>95</v>
      </c>
      <c r="M4817" s="1">
        <v>130.6</v>
      </c>
      <c r="N4817" s="1">
        <v>78.3</v>
      </c>
      <c r="O4817" s="1">
        <v>71.8</v>
      </c>
      <c r="P4817" s="1">
        <v>125.3</v>
      </c>
      <c r="Q4817" s="1">
        <v>101.6</v>
      </c>
      <c r="R4817" s="1">
        <v>110</v>
      </c>
      <c r="S4817" s="1">
        <v>0.23189817993322454</v>
      </c>
      <c r="T4817" s="1">
        <f t="shared" si="225"/>
        <v>1.3649694690173395</v>
      </c>
      <c r="U4817" s="2">
        <v>0.29698899016977348</v>
      </c>
      <c r="V4817" s="1">
        <f t="shared" si="226"/>
        <v>3.1393184676008414E-2</v>
      </c>
      <c r="W4817" s="1">
        <f t="shared" si="227"/>
        <v>4.5308014258428606E-2</v>
      </c>
      <c r="X4817" s="2">
        <v>2.7843137199435257E-2</v>
      </c>
    </row>
    <row r="4818" spans="1:24">
      <c r="A4818" s="1" t="s">
        <v>14638</v>
      </c>
      <c r="B4818" s="1" t="s">
        <v>14637</v>
      </c>
      <c r="C4818" s="1" t="s">
        <v>14636</v>
      </c>
      <c r="D4818" s="1">
        <v>50</v>
      </c>
      <c r="E4818" s="1">
        <v>40</v>
      </c>
      <c r="F4818" s="1">
        <v>146</v>
      </c>
      <c r="G4818" s="1">
        <v>999</v>
      </c>
      <c r="H4818" s="1">
        <v>111.1</v>
      </c>
      <c r="I4818" s="1">
        <v>88</v>
      </c>
      <c r="J4818" s="1">
        <v>74.900000000000006</v>
      </c>
      <c r="K4818" s="1">
        <v>81.8</v>
      </c>
      <c r="L4818" s="1">
        <v>76.7</v>
      </c>
      <c r="M4818" s="1">
        <v>149.4</v>
      </c>
      <c r="N4818" s="1">
        <v>123.7</v>
      </c>
      <c r="O4818" s="1">
        <v>122.2</v>
      </c>
      <c r="P4818" s="1">
        <v>105.6</v>
      </c>
      <c r="Q4818" s="1">
        <v>87.9</v>
      </c>
      <c r="R4818" s="1">
        <v>89.7</v>
      </c>
      <c r="S4818" s="1">
        <v>0.23248883568674739</v>
      </c>
      <c r="T4818" s="1">
        <f t="shared" si="225"/>
        <v>1.2109832747854816</v>
      </c>
      <c r="U4818" s="2">
        <v>0.2832968373817325</v>
      </c>
      <c r="V4818" s="1">
        <f t="shared" si="226"/>
        <v>-0.71361552542336393</v>
      </c>
      <c r="W4818" s="1">
        <f t="shared" si="227"/>
        <v>2.8285978222713903</v>
      </c>
      <c r="X4818" s="2">
        <v>1.5472691344589822</v>
      </c>
    </row>
    <row r="4819" spans="1:24">
      <c r="A4819" s="1" t="s">
        <v>16088</v>
      </c>
      <c r="B4819" s="1" t="s">
        <v>16087</v>
      </c>
      <c r="C4819" s="1" t="s">
        <v>16086</v>
      </c>
      <c r="D4819" s="1">
        <v>6</v>
      </c>
      <c r="E4819" s="1">
        <v>3</v>
      </c>
      <c r="F4819" s="1">
        <v>3</v>
      </c>
      <c r="G4819" s="1">
        <v>697</v>
      </c>
      <c r="H4819" s="1">
        <v>79.599999999999994</v>
      </c>
      <c r="I4819" s="1">
        <v>76</v>
      </c>
      <c r="J4819" s="1">
        <v>78.5</v>
      </c>
      <c r="K4819" s="1">
        <v>96.8</v>
      </c>
      <c r="L4819" s="1">
        <v>91.2</v>
      </c>
      <c r="M4819" s="1">
        <v>147.1</v>
      </c>
      <c r="N4819" s="1">
        <v>91.9</v>
      </c>
      <c r="O4819" s="1">
        <v>116.8</v>
      </c>
      <c r="P4819" s="1">
        <v>102.5</v>
      </c>
      <c r="Q4819" s="1">
        <v>82.2</v>
      </c>
      <c r="R4819" s="1">
        <v>117.1</v>
      </c>
      <c r="S4819" s="1">
        <v>0.23252631707027549</v>
      </c>
      <c r="T4819" s="1">
        <f t="shared" si="225"/>
        <v>0.68474926169055761</v>
      </c>
      <c r="U4819" s="2">
        <v>0.17334734935486343</v>
      </c>
      <c r="V4819" s="1">
        <f t="shared" si="226"/>
        <v>-0.47000002181075234</v>
      </c>
      <c r="W4819" s="1">
        <f t="shared" si="227"/>
        <v>1.1335845481884979</v>
      </c>
      <c r="X4819" s="2">
        <v>0.67621938423101635</v>
      </c>
    </row>
    <row r="4820" spans="1:24">
      <c r="A4820" s="1" t="s">
        <v>15405</v>
      </c>
      <c r="B4820" s="1" t="s">
        <v>15404</v>
      </c>
      <c r="C4820" s="1" t="s">
        <v>15403</v>
      </c>
      <c r="D4820" s="1">
        <v>84</v>
      </c>
      <c r="E4820" s="1">
        <v>28</v>
      </c>
      <c r="F4820" s="1">
        <v>107</v>
      </c>
      <c r="G4820" s="1">
        <v>397</v>
      </c>
      <c r="H4820" s="1">
        <v>41.8</v>
      </c>
      <c r="I4820" s="1">
        <v>107.2</v>
      </c>
      <c r="J4820" s="1">
        <v>89.9</v>
      </c>
      <c r="K4820" s="1">
        <v>91.1</v>
      </c>
      <c r="L4820" s="1">
        <v>95.8</v>
      </c>
      <c r="M4820" s="1">
        <v>104.8</v>
      </c>
      <c r="N4820" s="1">
        <v>82.4</v>
      </c>
      <c r="O4820" s="1">
        <v>90.6</v>
      </c>
      <c r="P4820" s="1">
        <v>125.5</v>
      </c>
      <c r="Q4820" s="1">
        <v>104</v>
      </c>
      <c r="R4820" s="1">
        <v>108.9</v>
      </c>
      <c r="S4820" s="1">
        <v>0.23266075679027481</v>
      </c>
      <c r="T4820" s="1">
        <f t="shared" si="225"/>
        <v>1.1796447270631678</v>
      </c>
      <c r="U4820" s="2">
        <v>0.28266504713865315</v>
      </c>
      <c r="V4820" s="1">
        <f t="shared" si="226"/>
        <v>5.2022212348282602E-2</v>
      </c>
      <c r="W4820" s="1">
        <f t="shared" si="227"/>
        <v>0.18283860934738347</v>
      </c>
      <c r="X4820" s="2">
        <v>0.12030517600076304</v>
      </c>
    </row>
    <row r="4821" spans="1:24">
      <c r="A4821" s="1" t="s">
        <v>15195</v>
      </c>
      <c r="B4821" s="1" t="s">
        <v>15194</v>
      </c>
      <c r="C4821" s="1" t="s">
        <v>15193</v>
      </c>
      <c r="D4821" s="1">
        <v>42</v>
      </c>
      <c r="E4821" s="1">
        <v>6</v>
      </c>
      <c r="F4821" s="1">
        <v>14</v>
      </c>
      <c r="G4821" s="1">
        <v>339</v>
      </c>
      <c r="H4821" s="1">
        <v>37.200000000000003</v>
      </c>
      <c r="I4821" s="1">
        <v>60.7</v>
      </c>
      <c r="J4821" s="1">
        <v>63.8</v>
      </c>
      <c r="K4821" s="1">
        <v>58.6</v>
      </c>
      <c r="L4821" s="1">
        <v>58.7</v>
      </c>
      <c r="M4821" s="1">
        <v>223.9</v>
      </c>
      <c r="N4821" s="1">
        <v>197.7</v>
      </c>
      <c r="O4821" s="1">
        <v>123.6</v>
      </c>
      <c r="P4821" s="1">
        <v>69</v>
      </c>
      <c r="Q4821" s="1">
        <v>85.5</v>
      </c>
      <c r="R4821" s="1">
        <v>58.6</v>
      </c>
      <c r="S4821" s="1">
        <v>0.2327538478124237</v>
      </c>
      <c r="T4821" s="1">
        <f t="shared" si="225"/>
        <v>0.75572626687320477</v>
      </c>
      <c r="U4821" s="2">
        <v>0.18891705994856384</v>
      </c>
      <c r="V4821" s="1">
        <f t="shared" si="226"/>
        <v>-1.5880088168349298</v>
      </c>
      <c r="W4821" s="1">
        <f t="shared" si="227"/>
        <v>2.3183584985776089</v>
      </c>
      <c r="X4821" s="2">
        <v>1.2946435338565345</v>
      </c>
    </row>
    <row r="4822" spans="1:24">
      <c r="A4822" s="1" t="s">
        <v>6123</v>
      </c>
      <c r="B4822" s="1" t="s">
        <v>6122</v>
      </c>
      <c r="C4822" s="1" t="s">
        <v>6121</v>
      </c>
      <c r="D4822" s="1">
        <v>10</v>
      </c>
      <c r="E4822" s="1">
        <v>7</v>
      </c>
      <c r="F4822" s="1">
        <v>12</v>
      </c>
      <c r="G4822" s="1">
        <v>820</v>
      </c>
      <c r="H4822" s="1">
        <v>93.9</v>
      </c>
      <c r="I4822" s="1">
        <v>73.2</v>
      </c>
      <c r="J4822" s="1">
        <v>89.5</v>
      </c>
      <c r="K4822" s="1">
        <v>88.7</v>
      </c>
      <c r="L4822" s="1">
        <v>92.4</v>
      </c>
      <c r="M4822" s="1">
        <v>154.1</v>
      </c>
      <c r="N4822" s="1">
        <v>100.2</v>
      </c>
      <c r="O4822" s="1">
        <v>98.8</v>
      </c>
      <c r="P4822" s="1">
        <v>81.400000000000006</v>
      </c>
      <c r="Q4822" s="1">
        <v>135.69999999999999</v>
      </c>
      <c r="R4822" s="1">
        <v>85.9</v>
      </c>
      <c r="S4822" s="1">
        <v>0.23278574816109618</v>
      </c>
      <c r="T4822" s="1">
        <f t="shared" si="225"/>
        <v>0.42694670336565893</v>
      </c>
      <c r="U4822" s="2">
        <v>0.13854736858882988</v>
      </c>
      <c r="V4822" s="1">
        <f t="shared" si="226"/>
        <v>-0.45354477556038336</v>
      </c>
      <c r="W4822" s="1">
        <f t="shared" si="227"/>
        <v>0.97838163729072491</v>
      </c>
      <c r="X4822" s="2">
        <v>0.58970748769716008</v>
      </c>
    </row>
    <row r="4823" spans="1:24">
      <c r="A4823" s="1" t="s">
        <v>8319</v>
      </c>
      <c r="B4823" s="1" t="s">
        <v>8318</v>
      </c>
      <c r="C4823" s="1" t="s">
        <v>8317</v>
      </c>
      <c r="D4823" s="1">
        <v>8</v>
      </c>
      <c r="E4823" s="1">
        <v>1</v>
      </c>
      <c r="F4823" s="1">
        <v>1</v>
      </c>
      <c r="G4823" s="1">
        <v>265</v>
      </c>
      <c r="H4823" s="1">
        <v>28.5</v>
      </c>
      <c r="I4823" s="1">
        <v>79.8</v>
      </c>
      <c r="J4823" s="1">
        <v>92.3</v>
      </c>
      <c r="K4823" s="1">
        <v>88.8</v>
      </c>
      <c r="L4823" s="1">
        <v>89.3</v>
      </c>
      <c r="M4823" s="1">
        <v>140.30000000000001</v>
      </c>
      <c r="N4823" s="1">
        <v>97.2</v>
      </c>
      <c r="O4823" s="1">
        <v>103.4</v>
      </c>
      <c r="P4823" s="1">
        <v>88.8</v>
      </c>
      <c r="Q4823" s="1">
        <v>136.1</v>
      </c>
      <c r="R4823" s="1">
        <v>83.8</v>
      </c>
      <c r="S4823" s="1">
        <v>0.2330638984604107</v>
      </c>
      <c r="T4823" s="1">
        <f t="shared" si="225"/>
        <v>0.47863584114223473</v>
      </c>
      <c r="U4823" s="2">
        <v>0.1454230342132766</v>
      </c>
      <c r="V4823" s="1">
        <f t="shared" si="226"/>
        <v>-0.37620701498523218</v>
      </c>
      <c r="W4823" s="1">
        <f t="shared" si="227"/>
        <v>1.1179937688696815</v>
      </c>
      <c r="X4823" s="2">
        <v>0.66793803962284992</v>
      </c>
    </row>
    <row r="4824" spans="1:24">
      <c r="A4824" s="1" t="s">
        <v>16603</v>
      </c>
      <c r="B4824" s="1" t="s">
        <v>16602</v>
      </c>
      <c r="C4824" s="1" t="s">
        <v>16601</v>
      </c>
      <c r="D4824" s="1">
        <v>7</v>
      </c>
      <c r="E4824" s="1">
        <v>12</v>
      </c>
      <c r="F4824" s="1">
        <v>14</v>
      </c>
      <c r="G4824" s="1">
        <v>1939</v>
      </c>
      <c r="H4824" s="1">
        <v>222.7</v>
      </c>
      <c r="I4824" s="1">
        <v>71.599999999999994</v>
      </c>
      <c r="J4824" s="1">
        <v>87.2</v>
      </c>
      <c r="K4824" s="1">
        <v>71.2</v>
      </c>
      <c r="L4824" s="1">
        <v>77.2</v>
      </c>
      <c r="M4824" s="1">
        <v>234.5</v>
      </c>
      <c r="N4824" s="1">
        <v>91</v>
      </c>
      <c r="O4824" s="1">
        <v>96.5</v>
      </c>
      <c r="P4824" s="1">
        <v>102.5</v>
      </c>
      <c r="Q4824" s="1">
        <v>94.7</v>
      </c>
      <c r="R4824" s="1">
        <v>73.599999999999994</v>
      </c>
      <c r="S4824" s="1">
        <v>0.23308702213268426</v>
      </c>
      <c r="T4824" s="1">
        <f t="shared" si="225"/>
        <v>0.76345937601940039</v>
      </c>
      <c r="U4824" s="2">
        <v>0.19013534513347685</v>
      </c>
      <c r="V4824" s="1">
        <f t="shared" si="226"/>
        <v>-0.87310228215223518</v>
      </c>
      <c r="W4824" s="1">
        <f t="shared" si="227"/>
        <v>0.77721407269472964</v>
      </c>
      <c r="X4824" s="2">
        <v>0.48000540968213917</v>
      </c>
    </row>
    <row r="4825" spans="1:24">
      <c r="A4825" s="1" t="s">
        <v>15213</v>
      </c>
      <c r="B4825" s="1" t="s">
        <v>15212</v>
      </c>
      <c r="C4825" s="1" t="s">
        <v>15211</v>
      </c>
      <c r="D4825" s="1">
        <v>48</v>
      </c>
      <c r="E4825" s="1">
        <v>15</v>
      </c>
      <c r="F4825" s="1">
        <v>30</v>
      </c>
      <c r="G4825" s="1">
        <v>432</v>
      </c>
      <c r="H4825" s="1">
        <v>49.6</v>
      </c>
      <c r="I4825" s="1">
        <v>80.599999999999994</v>
      </c>
      <c r="J4825" s="1">
        <v>77.599999999999994</v>
      </c>
      <c r="K4825" s="1">
        <v>74</v>
      </c>
      <c r="L4825" s="1">
        <v>78.400000000000006</v>
      </c>
      <c r="M4825" s="1">
        <v>174.1</v>
      </c>
      <c r="N4825" s="1">
        <v>124</v>
      </c>
      <c r="O4825" s="1">
        <v>117.5</v>
      </c>
      <c r="P4825" s="1">
        <v>87.7</v>
      </c>
      <c r="Q4825" s="1">
        <v>95.9</v>
      </c>
      <c r="R4825" s="1">
        <v>90.2</v>
      </c>
      <c r="S4825" s="1">
        <v>0.23310211614944218</v>
      </c>
      <c r="T4825" s="1">
        <f t="shared" si="225"/>
        <v>2.4738688930259984</v>
      </c>
      <c r="U4825" s="2">
        <v>0.3984574851841205</v>
      </c>
      <c r="V4825" s="1">
        <f t="shared" si="226"/>
        <v>-0.83517532379575443</v>
      </c>
      <c r="W4825" s="1">
        <f t="shared" si="227"/>
        <v>2.0057967205141387</v>
      </c>
      <c r="X4825" s="2">
        <v>1.1294913021748052</v>
      </c>
    </row>
    <row r="4826" spans="1:24">
      <c r="A4826" s="1" t="s">
        <v>13303</v>
      </c>
      <c r="B4826" s="1" t="s">
        <v>13302</v>
      </c>
      <c r="C4826" s="1" t="s">
        <v>13301</v>
      </c>
      <c r="D4826" s="1">
        <v>5</v>
      </c>
      <c r="E4826" s="1">
        <v>2</v>
      </c>
      <c r="F4826" s="1">
        <v>2</v>
      </c>
      <c r="G4826" s="1">
        <v>733</v>
      </c>
      <c r="H4826" s="1">
        <v>76.8</v>
      </c>
      <c r="I4826" s="1">
        <v>111.4</v>
      </c>
      <c r="J4826" s="1">
        <v>87.4</v>
      </c>
      <c r="K4826" s="1">
        <v>93.7</v>
      </c>
      <c r="L4826" s="1">
        <v>87.3</v>
      </c>
      <c r="M4826" s="1">
        <v>110.1</v>
      </c>
      <c r="N4826" s="1">
        <v>74.400000000000006</v>
      </c>
      <c r="O4826" s="1">
        <v>100.8</v>
      </c>
      <c r="P4826" s="1">
        <v>145.1</v>
      </c>
      <c r="Q4826" s="1">
        <v>91</v>
      </c>
      <c r="R4826" s="1">
        <v>98.8</v>
      </c>
      <c r="S4826" s="1">
        <v>0.23352796983606183</v>
      </c>
      <c r="T4826" s="1">
        <f t="shared" si="225"/>
        <v>0.47491292116378692</v>
      </c>
      <c r="U4826" s="2">
        <v>0.14535987202441172</v>
      </c>
      <c r="V4826" s="1">
        <f t="shared" si="226"/>
        <v>-2.277340711066085E-3</v>
      </c>
      <c r="W4826" s="1">
        <f t="shared" si="227"/>
        <v>4.4415432638695946E-3</v>
      </c>
      <c r="X4826" s="2">
        <v>1.953822174529031E-3</v>
      </c>
    </row>
    <row r="4827" spans="1:24">
      <c r="A4827" s="1" t="s">
        <v>13588</v>
      </c>
      <c r="B4827" s="1" t="s">
        <v>13587</v>
      </c>
      <c r="C4827" s="1" t="s">
        <v>13586</v>
      </c>
      <c r="D4827" s="1">
        <v>4</v>
      </c>
      <c r="E4827" s="1">
        <v>1</v>
      </c>
      <c r="F4827" s="1">
        <v>1</v>
      </c>
      <c r="G4827" s="1">
        <v>522</v>
      </c>
      <c r="H4827" s="1">
        <v>57.9</v>
      </c>
      <c r="I4827" s="1">
        <v>77.400000000000006</v>
      </c>
      <c r="J4827" s="1">
        <v>77.099999999999994</v>
      </c>
      <c r="K4827" s="1">
        <v>70.8</v>
      </c>
      <c r="L4827" s="1">
        <v>105.5</v>
      </c>
      <c r="M4827" s="1">
        <v>174.2</v>
      </c>
      <c r="N4827" s="1">
        <v>109.8</v>
      </c>
      <c r="O4827" s="1">
        <v>93.4</v>
      </c>
      <c r="P4827" s="1">
        <v>84.9</v>
      </c>
      <c r="Q4827" s="1">
        <v>122.1</v>
      </c>
      <c r="R4827" s="1">
        <v>84.7</v>
      </c>
      <c r="S4827" s="1">
        <v>0.23356365100574669</v>
      </c>
      <c r="T4827" s="1">
        <f t="shared" si="225"/>
        <v>0.46516391293677412</v>
      </c>
      <c r="U4827" s="2">
        <v>0.14481323062826212</v>
      </c>
      <c r="V4827" s="1">
        <f t="shared" si="226"/>
        <v>-0.60517268770801458</v>
      </c>
      <c r="W4827" s="1">
        <f t="shared" si="227"/>
        <v>0.94105919987372089</v>
      </c>
      <c r="X4827" s="2">
        <v>0.56971837382200352</v>
      </c>
    </row>
    <row r="4828" spans="1:24">
      <c r="A4828" s="1" t="s">
        <v>15097</v>
      </c>
      <c r="B4828" s="1" t="s">
        <v>15096</v>
      </c>
      <c r="C4828" s="1" t="s">
        <v>15095</v>
      </c>
      <c r="D4828" s="1">
        <v>9</v>
      </c>
      <c r="E4828" s="1">
        <v>3</v>
      </c>
      <c r="F4828" s="1">
        <v>3</v>
      </c>
      <c r="G4828" s="1">
        <v>503</v>
      </c>
      <c r="H4828" s="1">
        <v>53.4</v>
      </c>
      <c r="I4828" s="1">
        <v>104.5</v>
      </c>
      <c r="J4828" s="1">
        <v>99.4</v>
      </c>
      <c r="K4828" s="1">
        <v>71</v>
      </c>
      <c r="L4828" s="1">
        <v>71.2</v>
      </c>
      <c r="M4828" s="1">
        <v>164.7</v>
      </c>
      <c r="N4828" s="1">
        <v>97.3</v>
      </c>
      <c r="O4828" s="1">
        <v>86.7</v>
      </c>
      <c r="P4828" s="1">
        <v>79.2</v>
      </c>
      <c r="Q4828" s="1">
        <v>129.1</v>
      </c>
      <c r="R4828" s="1">
        <v>96.9</v>
      </c>
      <c r="S4828" s="1">
        <v>0.23360351994792705</v>
      </c>
      <c r="T4828" s="1">
        <f t="shared" si="225"/>
        <v>0.40839727463693504</v>
      </c>
      <c r="U4828" s="2">
        <v>0.13428053189207753</v>
      </c>
      <c r="V4828" s="1">
        <f t="shared" si="226"/>
        <v>-0.42583492189010097</v>
      </c>
      <c r="W4828" s="1">
        <f t="shared" si="227"/>
        <v>0.59616269524658705</v>
      </c>
      <c r="X4828" s="2">
        <v>0.37775525153309764</v>
      </c>
    </row>
    <row r="4829" spans="1:24">
      <c r="A4829" s="1" t="s">
        <v>8997</v>
      </c>
      <c r="B4829" s="1" t="s">
        <v>8996</v>
      </c>
      <c r="C4829" s="1" t="s">
        <v>8995</v>
      </c>
      <c r="D4829" s="1">
        <v>8</v>
      </c>
      <c r="E4829" s="1">
        <v>3</v>
      </c>
      <c r="F4829" s="1">
        <v>3</v>
      </c>
      <c r="G4829" s="1">
        <v>460</v>
      </c>
      <c r="H4829" s="1">
        <v>52.9</v>
      </c>
      <c r="I4829" s="1">
        <v>80.400000000000006</v>
      </c>
      <c r="J4829" s="1">
        <v>97.9</v>
      </c>
      <c r="K4829" s="1">
        <v>90.3</v>
      </c>
      <c r="L4829" s="1">
        <v>88.6</v>
      </c>
      <c r="M4829" s="1">
        <v>146</v>
      </c>
      <c r="N4829" s="1">
        <v>84.7</v>
      </c>
      <c r="O4829" s="1">
        <v>97.1</v>
      </c>
      <c r="P4829" s="1">
        <v>87.3</v>
      </c>
      <c r="Q4829" s="1">
        <v>137.6</v>
      </c>
      <c r="R4829" s="1">
        <v>90.1</v>
      </c>
      <c r="S4829" s="1">
        <v>0.23365724743226204</v>
      </c>
      <c r="T4829" s="1">
        <f t="shared" si="225"/>
        <v>0.49177108969633615</v>
      </c>
      <c r="U4829" s="2">
        <v>0.14814281333357152</v>
      </c>
      <c r="V4829" s="1">
        <f t="shared" si="226"/>
        <v>-0.29112127325707948</v>
      </c>
      <c r="W4829" s="1">
        <f t="shared" si="227"/>
        <v>0.56365260122026928</v>
      </c>
      <c r="X4829" s="2">
        <v>0.35803029422633847</v>
      </c>
    </row>
    <row r="4830" spans="1:24">
      <c r="A4830" s="1" t="s">
        <v>13963</v>
      </c>
      <c r="B4830" s="1" t="s">
        <v>13962</v>
      </c>
      <c r="C4830" s="1" t="s">
        <v>13961</v>
      </c>
      <c r="D4830" s="1">
        <v>67</v>
      </c>
      <c r="E4830" s="1">
        <v>30</v>
      </c>
      <c r="F4830" s="1">
        <v>51</v>
      </c>
      <c r="G4830" s="1">
        <v>534</v>
      </c>
      <c r="H4830" s="1">
        <v>60.6</v>
      </c>
      <c r="I4830" s="1">
        <v>75.3</v>
      </c>
      <c r="J4830" s="1">
        <v>88.1</v>
      </c>
      <c r="K4830" s="1">
        <v>74.3</v>
      </c>
      <c r="L4830" s="1">
        <v>75.5</v>
      </c>
      <c r="M4830" s="1">
        <v>138.69999999999999</v>
      </c>
      <c r="N4830" s="1">
        <v>147.19999999999999</v>
      </c>
      <c r="O4830" s="1">
        <v>124.5</v>
      </c>
      <c r="P4830" s="1">
        <v>78.599999999999994</v>
      </c>
      <c r="Q4830" s="1">
        <v>114.1</v>
      </c>
      <c r="R4830" s="1">
        <v>83.5</v>
      </c>
      <c r="S4830" s="1">
        <v>0.233666606245854</v>
      </c>
      <c r="T4830" s="1">
        <f t="shared" si="225"/>
        <v>0.63859617698269422</v>
      </c>
      <c r="U4830" s="2">
        <v>0.16594160634662225</v>
      </c>
      <c r="V4830" s="1">
        <f t="shared" si="226"/>
        <v>-0.80498401759485705</v>
      </c>
      <c r="W4830" s="1">
        <f t="shared" si="227"/>
        <v>3.4673058983308223</v>
      </c>
      <c r="X4830" s="2">
        <v>1.8113824785532382</v>
      </c>
    </row>
    <row r="4831" spans="1:24">
      <c r="A4831" s="1" t="s">
        <v>16642</v>
      </c>
      <c r="B4831" s="1" t="s">
        <v>16641</v>
      </c>
      <c r="C4831" s="1" t="s">
        <v>16640</v>
      </c>
      <c r="D4831" s="1">
        <v>16</v>
      </c>
      <c r="E4831" s="1">
        <v>4</v>
      </c>
      <c r="F4831" s="1">
        <v>8</v>
      </c>
      <c r="G4831" s="1">
        <v>336</v>
      </c>
      <c r="H4831" s="1">
        <v>38.5</v>
      </c>
      <c r="I4831" s="1">
        <v>104.1</v>
      </c>
      <c r="J4831" s="1">
        <v>84.7</v>
      </c>
      <c r="K4831" s="1">
        <v>88.6</v>
      </c>
      <c r="L4831" s="1">
        <v>88.5</v>
      </c>
      <c r="M4831" s="1">
        <v>128.5</v>
      </c>
      <c r="N4831" s="1">
        <v>92.5</v>
      </c>
      <c r="O4831" s="1">
        <v>90.4</v>
      </c>
      <c r="P4831" s="1">
        <v>116.6</v>
      </c>
      <c r="Q4831" s="1">
        <v>113.2</v>
      </c>
      <c r="R4831" s="1">
        <v>92.9</v>
      </c>
      <c r="S4831" s="1">
        <v>0.23378166142669893</v>
      </c>
      <c r="T4831" s="1">
        <f t="shared" si="225"/>
        <v>0.99569779926435664</v>
      </c>
      <c r="U4831" s="2">
        <v>0.25716563057087294</v>
      </c>
      <c r="V4831" s="1">
        <f t="shared" si="226"/>
        <v>-0.18235702801879364</v>
      </c>
      <c r="W4831" s="1">
        <f t="shared" si="227"/>
        <v>0.47624332056102658</v>
      </c>
      <c r="X4831" s="2">
        <v>0.30384281858220175</v>
      </c>
    </row>
    <row r="4832" spans="1:24">
      <c r="A4832" s="1" t="s">
        <v>6093</v>
      </c>
      <c r="B4832" s="1" t="s">
        <v>6092</v>
      </c>
      <c r="C4832" s="1" t="s">
        <v>6091</v>
      </c>
      <c r="D4832" s="1">
        <v>7</v>
      </c>
      <c r="E4832" s="1">
        <v>3</v>
      </c>
      <c r="F4832" s="1">
        <v>3</v>
      </c>
      <c r="G4832" s="1">
        <v>916</v>
      </c>
      <c r="H4832" s="1">
        <v>103.2</v>
      </c>
      <c r="I4832" s="1">
        <v>96.7</v>
      </c>
      <c r="J4832" s="1">
        <v>83.2</v>
      </c>
      <c r="K4832" s="1">
        <v>85.3</v>
      </c>
      <c r="L4832" s="1">
        <v>84.3</v>
      </c>
      <c r="M4832" s="1">
        <v>136.5</v>
      </c>
      <c r="N4832" s="1">
        <v>115.6</v>
      </c>
      <c r="O4832" s="1">
        <v>90</v>
      </c>
      <c r="P4832" s="1">
        <v>76.400000000000006</v>
      </c>
      <c r="Q4832" s="1">
        <v>150.19999999999999</v>
      </c>
      <c r="R4832" s="1">
        <v>81.7</v>
      </c>
      <c r="S4832" s="1">
        <v>0.23407993312322029</v>
      </c>
      <c r="T4832" s="1">
        <f t="shared" si="225"/>
        <v>0.3178288537676176</v>
      </c>
      <c r="U4832" s="2">
        <v>0.11195390818928901</v>
      </c>
      <c r="V4832" s="1">
        <f t="shared" si="226"/>
        <v>-0.384163147783945</v>
      </c>
      <c r="W4832" s="1">
        <f t="shared" si="227"/>
        <v>1.1292943283736534</v>
      </c>
      <c r="X4832" s="2">
        <v>0.67393833174978124</v>
      </c>
    </row>
    <row r="4833" spans="1:24">
      <c r="A4833" s="1" t="s">
        <v>13615</v>
      </c>
      <c r="B4833" s="1" t="s">
        <v>13614</v>
      </c>
      <c r="C4833" s="1" t="s">
        <v>13613</v>
      </c>
      <c r="D4833" s="1">
        <v>24</v>
      </c>
      <c r="E4833" s="1">
        <v>12</v>
      </c>
      <c r="F4833" s="1">
        <v>28</v>
      </c>
      <c r="G4833" s="1">
        <v>526</v>
      </c>
      <c r="H4833" s="1">
        <v>53.2</v>
      </c>
      <c r="I4833" s="1">
        <v>96.4</v>
      </c>
      <c r="J4833" s="1">
        <v>87.8</v>
      </c>
      <c r="K4833" s="1">
        <v>85.2</v>
      </c>
      <c r="L4833" s="1">
        <v>88.6</v>
      </c>
      <c r="M4833" s="1">
        <v>119.3</v>
      </c>
      <c r="N4833" s="1">
        <v>106.8</v>
      </c>
      <c r="O4833" s="1">
        <v>100.1</v>
      </c>
      <c r="P4833" s="1">
        <v>96.9</v>
      </c>
      <c r="Q4833" s="1">
        <v>135.6</v>
      </c>
      <c r="R4833" s="1">
        <v>83.3</v>
      </c>
      <c r="S4833" s="1">
        <v>0.234089082987462</v>
      </c>
      <c r="T4833" s="1">
        <f t="shared" si="225"/>
        <v>0.53346350058603764</v>
      </c>
      <c r="U4833" s="2">
        <v>0.15208873067469719</v>
      </c>
      <c r="V4833" s="1">
        <f t="shared" si="226"/>
        <v>-0.28083469383910936</v>
      </c>
      <c r="W4833" s="1">
        <f t="shared" si="227"/>
        <v>1.7595563067547593</v>
      </c>
      <c r="X4833" s="2">
        <v>0.99976979551870648</v>
      </c>
    </row>
    <row r="4834" spans="1:24">
      <c r="A4834" s="1" t="s">
        <v>13771</v>
      </c>
      <c r="B4834" s="1" t="s">
        <v>13770</v>
      </c>
      <c r="C4834" s="1" t="s">
        <v>13769</v>
      </c>
      <c r="D4834" s="1">
        <v>16</v>
      </c>
      <c r="E4834" s="1">
        <v>7</v>
      </c>
      <c r="F4834" s="1">
        <v>12</v>
      </c>
      <c r="G4834" s="1">
        <v>483</v>
      </c>
      <c r="H4834" s="1">
        <v>53.7</v>
      </c>
      <c r="I4834" s="1">
        <v>91.8</v>
      </c>
      <c r="J4834" s="1">
        <v>83.5</v>
      </c>
      <c r="K4834" s="1">
        <v>86.5</v>
      </c>
      <c r="L4834" s="1">
        <v>98.1</v>
      </c>
      <c r="M4834" s="1">
        <v>131</v>
      </c>
      <c r="N4834" s="1">
        <v>88.8</v>
      </c>
      <c r="O4834" s="1">
        <v>103.1</v>
      </c>
      <c r="P4834" s="1">
        <v>121.9</v>
      </c>
      <c r="Q4834" s="1">
        <v>98.3</v>
      </c>
      <c r="R4834" s="1">
        <v>97.3</v>
      </c>
      <c r="S4834" s="1">
        <v>0.23419798890100674</v>
      </c>
      <c r="T4834" s="1">
        <f t="shared" si="225"/>
        <v>1.0214289197521074</v>
      </c>
      <c r="U4834" s="2">
        <v>0.25997201975041162</v>
      </c>
      <c r="V4834" s="1">
        <f t="shared" si="226"/>
        <v>-0.258528837968097</v>
      </c>
      <c r="W4834" s="1">
        <f t="shared" si="227"/>
        <v>0.76804567938848101</v>
      </c>
      <c r="X4834" s="2">
        <v>0.47509817835988355</v>
      </c>
    </row>
    <row r="4835" spans="1:24">
      <c r="A4835" s="1" t="s">
        <v>16052</v>
      </c>
      <c r="B4835" s="1" t="s">
        <v>16051</v>
      </c>
      <c r="C4835" s="1" t="s">
        <v>16050</v>
      </c>
      <c r="D4835" s="1">
        <v>47</v>
      </c>
      <c r="E4835" s="1">
        <v>69</v>
      </c>
      <c r="F4835" s="1">
        <v>175</v>
      </c>
      <c r="G4835" s="1">
        <v>1818</v>
      </c>
      <c r="H4835" s="1">
        <v>201.5</v>
      </c>
      <c r="I4835" s="1">
        <v>103</v>
      </c>
      <c r="J4835" s="1">
        <v>78.900000000000006</v>
      </c>
      <c r="K4835" s="1">
        <v>90.6</v>
      </c>
      <c r="L4835" s="1">
        <v>94.4</v>
      </c>
      <c r="M4835" s="1">
        <v>110.5</v>
      </c>
      <c r="N4835" s="1">
        <v>88</v>
      </c>
      <c r="O4835" s="1">
        <v>110.9</v>
      </c>
      <c r="P4835" s="1">
        <v>112.9</v>
      </c>
      <c r="Q4835" s="1">
        <v>111.6</v>
      </c>
      <c r="R4835" s="1">
        <v>99.2</v>
      </c>
      <c r="S4835" s="1">
        <v>0.23430796023947412</v>
      </c>
      <c r="T4835" s="1">
        <f t="shared" si="225"/>
        <v>1.1705321958096251</v>
      </c>
      <c r="U4835" s="2">
        <v>0.28266504713865315</v>
      </c>
      <c r="V4835" s="1">
        <f t="shared" si="226"/>
        <v>-0.16912379147933657</v>
      </c>
      <c r="W4835" s="1">
        <f t="shared" si="227"/>
        <v>0.61063352582257646</v>
      </c>
      <c r="X4835" s="2">
        <v>0.38708050139630445</v>
      </c>
    </row>
    <row r="4836" spans="1:24">
      <c r="A4836" s="1" t="s">
        <v>12782</v>
      </c>
      <c r="B4836" s="1" t="s">
        <v>12781</v>
      </c>
      <c r="C4836" s="1" t="s">
        <v>12780</v>
      </c>
      <c r="D4836" s="1">
        <v>16</v>
      </c>
      <c r="E4836" s="1">
        <v>4</v>
      </c>
      <c r="F4836" s="1">
        <v>5</v>
      </c>
      <c r="G4836" s="1">
        <v>261</v>
      </c>
      <c r="H4836" s="1">
        <v>30</v>
      </c>
      <c r="I4836" s="1">
        <v>95.2</v>
      </c>
      <c r="J4836" s="1">
        <v>82.3</v>
      </c>
      <c r="K4836" s="1">
        <v>77.2</v>
      </c>
      <c r="L4836" s="1">
        <v>84.7</v>
      </c>
      <c r="M4836" s="1">
        <v>160.69999999999999</v>
      </c>
      <c r="N4836" s="1">
        <v>112.1</v>
      </c>
      <c r="O4836" s="1">
        <v>88.5</v>
      </c>
      <c r="P4836" s="1">
        <v>90.1</v>
      </c>
      <c r="Q4836" s="1">
        <v>134.30000000000001</v>
      </c>
      <c r="R4836" s="1">
        <v>75.099999999999994</v>
      </c>
      <c r="S4836" s="1">
        <v>0.2346069374123286</v>
      </c>
      <c r="T4836" s="1">
        <f t="shared" si="225"/>
        <v>0.42149201422878718</v>
      </c>
      <c r="U4836" s="2">
        <v>0.1369955018602115</v>
      </c>
      <c r="V4836" s="1">
        <f t="shared" si="226"/>
        <v>-0.50524818916862402</v>
      </c>
      <c r="W4836" s="1">
        <f t="shared" si="227"/>
        <v>0.95849545248452384</v>
      </c>
      <c r="X4836" s="2">
        <v>0.57906149724084022</v>
      </c>
    </row>
    <row r="4837" spans="1:24">
      <c r="A4837" s="1" t="s">
        <v>2617</v>
      </c>
      <c r="B4837" s="1" t="s">
        <v>2616</v>
      </c>
      <c r="C4837" s="1" t="s">
        <v>2615</v>
      </c>
      <c r="D4837" s="1">
        <v>7</v>
      </c>
      <c r="E4837" s="1">
        <v>4</v>
      </c>
      <c r="F4837" s="1">
        <v>4</v>
      </c>
      <c r="G4837" s="1">
        <v>744</v>
      </c>
      <c r="H4837" s="1">
        <v>83.9</v>
      </c>
      <c r="I4837" s="1">
        <v>92.3</v>
      </c>
      <c r="J4837" s="1">
        <v>106</v>
      </c>
      <c r="K4837" s="1">
        <v>95.6</v>
      </c>
      <c r="L4837" s="1">
        <v>82.3</v>
      </c>
      <c r="M4837" s="1">
        <v>121.9</v>
      </c>
      <c r="N4837" s="1">
        <v>85.2</v>
      </c>
      <c r="O4837" s="1">
        <v>84.7</v>
      </c>
      <c r="P4837" s="1">
        <v>74.5</v>
      </c>
      <c r="Q4837" s="1">
        <v>173.5</v>
      </c>
      <c r="R4837" s="1">
        <v>84</v>
      </c>
      <c r="S4837" s="1">
        <v>0.23472089198993598</v>
      </c>
      <c r="T4837" s="1">
        <f t="shared" si="225"/>
        <v>0.24768484180010675</v>
      </c>
      <c r="U4837" s="2">
        <v>8.9742947161950706E-2</v>
      </c>
      <c r="V4837" s="1">
        <f t="shared" si="226"/>
        <v>-4.851753367353958E-2</v>
      </c>
      <c r="W4837" s="1">
        <f t="shared" si="227"/>
        <v>9.8910320938675356E-2</v>
      </c>
      <c r="X4837" s="2">
        <v>6.3647941570330463E-2</v>
      </c>
    </row>
    <row r="4838" spans="1:24">
      <c r="A4838" s="1" t="s">
        <v>7215</v>
      </c>
      <c r="B4838" s="1" t="s">
        <v>7214</v>
      </c>
      <c r="C4838" s="1" t="s">
        <v>7213</v>
      </c>
      <c r="D4838" s="1">
        <v>17</v>
      </c>
      <c r="E4838" s="1">
        <v>7</v>
      </c>
      <c r="F4838" s="1">
        <v>11</v>
      </c>
      <c r="G4838" s="1">
        <v>467</v>
      </c>
      <c r="H4838" s="1">
        <v>52.2</v>
      </c>
      <c r="I4838" s="1">
        <v>85.6</v>
      </c>
      <c r="J4838" s="1">
        <v>104.8</v>
      </c>
      <c r="K4838" s="1">
        <v>91.6</v>
      </c>
      <c r="L4838" s="1">
        <v>94.3</v>
      </c>
      <c r="M4838" s="1">
        <v>96.6</v>
      </c>
      <c r="N4838" s="1">
        <v>98.6</v>
      </c>
      <c r="O4838" s="1">
        <v>96.4</v>
      </c>
      <c r="P4838" s="1">
        <v>87.8</v>
      </c>
      <c r="Q4838" s="1">
        <v>153.19999999999999</v>
      </c>
      <c r="R4838" s="1">
        <v>91.1</v>
      </c>
      <c r="S4838" s="1">
        <v>0.23477193271367106</v>
      </c>
      <c r="T4838" s="1">
        <f t="shared" si="225"/>
        <v>0.38922545592039487</v>
      </c>
      <c r="U4838" s="2">
        <v>0.1289872855270475</v>
      </c>
      <c r="V4838" s="1">
        <f t="shared" si="226"/>
        <v>-4.7144929537899685E-2</v>
      </c>
      <c r="W4838" s="1">
        <f t="shared" si="227"/>
        <v>0.26578107624541336</v>
      </c>
      <c r="X4838" s="2">
        <v>0.17376976108949288</v>
      </c>
    </row>
    <row r="4839" spans="1:24">
      <c r="A4839" s="1" t="s">
        <v>10416</v>
      </c>
      <c r="B4839" s="1" t="s">
        <v>10415</v>
      </c>
      <c r="C4839" s="1" t="s">
        <v>10414</v>
      </c>
      <c r="D4839" s="1">
        <v>5</v>
      </c>
      <c r="E4839" s="1">
        <v>7</v>
      </c>
      <c r="F4839" s="1">
        <v>7</v>
      </c>
      <c r="G4839" s="1">
        <v>1505</v>
      </c>
      <c r="H4839" s="1">
        <v>164.9</v>
      </c>
      <c r="I4839" s="1">
        <v>103.4</v>
      </c>
      <c r="J4839" s="1">
        <v>93.4</v>
      </c>
      <c r="K4839" s="1">
        <v>85.3</v>
      </c>
      <c r="L4839" s="1">
        <v>94.6</v>
      </c>
      <c r="M4839" s="1">
        <v>98.4</v>
      </c>
      <c r="N4839" s="1">
        <v>95.7</v>
      </c>
      <c r="O4839" s="1">
        <v>96.8</v>
      </c>
      <c r="P4839" s="1">
        <v>97</v>
      </c>
      <c r="Q4839" s="1">
        <v>151.5</v>
      </c>
      <c r="R4839" s="1">
        <v>84</v>
      </c>
      <c r="S4839" s="1">
        <v>0.23497580660736533</v>
      </c>
      <c r="T4839" s="1">
        <f t="shared" si="225"/>
        <v>0.40512616252530942</v>
      </c>
      <c r="U4839" s="2">
        <v>0.13357903010977615</v>
      </c>
      <c r="V4839" s="1">
        <f t="shared" si="226"/>
        <v>-4.2144762431757653E-2</v>
      </c>
      <c r="W4839" s="1">
        <f t="shared" si="227"/>
        <v>0.2546195430783989</v>
      </c>
      <c r="X4839" s="2">
        <v>0.16599589026220826</v>
      </c>
    </row>
    <row r="4840" spans="1:24">
      <c r="A4840" s="1" t="s">
        <v>15082</v>
      </c>
      <c r="B4840" s="1" t="s">
        <v>15081</v>
      </c>
      <c r="C4840" s="1" t="s">
        <v>15080</v>
      </c>
      <c r="D4840" s="1">
        <v>28</v>
      </c>
      <c r="E4840" s="1">
        <v>12</v>
      </c>
      <c r="F4840" s="1">
        <v>21</v>
      </c>
      <c r="G4840" s="1">
        <v>555</v>
      </c>
      <c r="H4840" s="1">
        <v>61.7</v>
      </c>
      <c r="I4840" s="1">
        <v>90.9</v>
      </c>
      <c r="J4840" s="1">
        <v>87.9</v>
      </c>
      <c r="K4840" s="1">
        <v>87.3</v>
      </c>
      <c r="L4840" s="1">
        <v>91.3</v>
      </c>
      <c r="M4840" s="1">
        <v>116.4</v>
      </c>
      <c r="N4840" s="1">
        <v>101.9</v>
      </c>
      <c r="O4840" s="1">
        <v>108.8</v>
      </c>
      <c r="P4840" s="1">
        <v>102.8</v>
      </c>
      <c r="Q4840" s="1">
        <v>122</v>
      </c>
      <c r="R4840" s="1">
        <v>90.8</v>
      </c>
      <c r="S4840" s="1">
        <v>0.23559507025081172</v>
      </c>
      <c r="T4840" s="1">
        <f t="shared" si="225"/>
        <v>1.0243835315888263</v>
      </c>
      <c r="U4840" s="2">
        <v>0.25997201975041162</v>
      </c>
      <c r="V4840" s="1">
        <f t="shared" si="226"/>
        <v>-0.2872296243201316</v>
      </c>
      <c r="W4840" s="1">
        <f t="shared" si="227"/>
        <v>2.4999770475843301</v>
      </c>
      <c r="X4840" s="2">
        <v>1.3803470175570229</v>
      </c>
    </row>
    <row r="4841" spans="1:24">
      <c r="A4841" s="1" t="s">
        <v>15558</v>
      </c>
      <c r="B4841" s="1" t="s">
        <v>15557</v>
      </c>
      <c r="C4841" s="1" t="s">
        <v>15556</v>
      </c>
      <c r="D4841" s="1">
        <v>8</v>
      </c>
      <c r="E4841" s="1">
        <v>2</v>
      </c>
      <c r="F4841" s="1">
        <v>2</v>
      </c>
      <c r="G4841" s="1">
        <v>462</v>
      </c>
      <c r="H4841" s="1">
        <v>51.7</v>
      </c>
      <c r="I4841" s="1">
        <v>84.5</v>
      </c>
      <c r="J4841" s="1">
        <v>94.1</v>
      </c>
      <c r="K4841" s="1">
        <v>95.1</v>
      </c>
      <c r="L4841" s="1">
        <v>89.1</v>
      </c>
      <c r="M4841" s="1">
        <v>91.7</v>
      </c>
      <c r="N4841" s="1">
        <v>103.3</v>
      </c>
      <c r="O4841" s="1">
        <v>122</v>
      </c>
      <c r="P4841" s="1">
        <v>145.19999999999999</v>
      </c>
      <c r="Q4841" s="1">
        <v>67.8</v>
      </c>
      <c r="R4841" s="1">
        <v>107.4</v>
      </c>
      <c r="S4841" s="1">
        <v>0.23573719115903172</v>
      </c>
      <c r="T4841" s="1">
        <f t="shared" si="225"/>
        <v>0.36289466622630884</v>
      </c>
      <c r="U4841" s="2">
        <v>0.12411247184698149</v>
      </c>
      <c r="V4841" s="1">
        <f t="shared" si="226"/>
        <v>-0.22034588377709116</v>
      </c>
      <c r="W4841" s="1">
        <f t="shared" si="227"/>
        <v>0.92865624135990721</v>
      </c>
      <c r="X4841" s="2">
        <v>0.56442286678750941</v>
      </c>
    </row>
    <row r="4842" spans="1:24">
      <c r="A4842" s="1" t="s">
        <v>15744</v>
      </c>
      <c r="B4842" s="1" t="s">
        <v>15743</v>
      </c>
      <c r="C4842" s="1" t="s">
        <v>15742</v>
      </c>
      <c r="D4842" s="1">
        <v>67</v>
      </c>
      <c r="E4842" s="1">
        <v>16</v>
      </c>
      <c r="F4842" s="1">
        <v>113</v>
      </c>
      <c r="G4842" s="1">
        <v>295</v>
      </c>
      <c r="H4842" s="1">
        <v>31.7</v>
      </c>
      <c r="I4842" s="1">
        <v>90.2</v>
      </c>
      <c r="J4842" s="1">
        <v>84.8</v>
      </c>
      <c r="K4842" s="1">
        <v>94.8</v>
      </c>
      <c r="L4842" s="1">
        <v>91.7</v>
      </c>
      <c r="M4842" s="1">
        <v>113.8</v>
      </c>
      <c r="N4842" s="1">
        <v>102.8</v>
      </c>
      <c r="O4842" s="1">
        <v>102.6</v>
      </c>
      <c r="P4842" s="1">
        <v>109.8</v>
      </c>
      <c r="Q4842" s="1">
        <v>101.5</v>
      </c>
      <c r="R4842" s="1">
        <v>108</v>
      </c>
      <c r="S4842" s="1">
        <v>0.23595440501045731</v>
      </c>
      <c r="T4842" s="1">
        <f t="shared" si="225"/>
        <v>2.3642983054279929</v>
      </c>
      <c r="U4842" s="2">
        <v>0.3984574851841205</v>
      </c>
      <c r="V4842" s="1">
        <f t="shared" si="226"/>
        <v>-0.23550250366270931</v>
      </c>
      <c r="W4842" s="1">
        <f t="shared" si="227"/>
        <v>2.0049981285037184</v>
      </c>
      <c r="X4842" s="2">
        <v>1.1294913021748052</v>
      </c>
    </row>
    <row r="4843" spans="1:24">
      <c r="A4843" s="1" t="s">
        <v>12533</v>
      </c>
      <c r="B4843" s="1" t="s">
        <v>12532</v>
      </c>
      <c r="C4843" s="1" t="s">
        <v>12531</v>
      </c>
      <c r="D4843" s="1">
        <v>41</v>
      </c>
      <c r="E4843" s="1">
        <v>17</v>
      </c>
      <c r="F4843" s="1">
        <v>23</v>
      </c>
      <c r="G4843" s="1">
        <v>535</v>
      </c>
      <c r="H4843" s="1">
        <v>60.5</v>
      </c>
      <c r="I4843" s="1">
        <v>87.8</v>
      </c>
      <c r="J4843" s="1">
        <v>86.5</v>
      </c>
      <c r="K4843" s="1">
        <v>85.7</v>
      </c>
      <c r="L4843" s="1">
        <v>88.8</v>
      </c>
      <c r="M4843" s="1">
        <v>145.30000000000001</v>
      </c>
      <c r="N4843" s="1">
        <v>99.8</v>
      </c>
      <c r="O4843" s="1">
        <v>98</v>
      </c>
      <c r="P4843" s="1">
        <v>93.5</v>
      </c>
      <c r="Q4843" s="1">
        <v>132.30000000000001</v>
      </c>
      <c r="R4843" s="1">
        <v>82.3</v>
      </c>
      <c r="S4843" s="1">
        <v>0.23603614154126867</v>
      </c>
      <c r="T4843" s="1">
        <f t="shared" si="225"/>
        <v>0.55795898185634529</v>
      </c>
      <c r="U4843" s="2">
        <v>0.15356759585330851</v>
      </c>
      <c r="V4843" s="1">
        <f t="shared" si="226"/>
        <v>-0.39126658505957207</v>
      </c>
      <c r="W4843" s="1">
        <f t="shared" si="227"/>
        <v>1.043683198318816</v>
      </c>
      <c r="X4843" s="2">
        <v>0.62581517674101195</v>
      </c>
    </row>
    <row r="4844" spans="1:24">
      <c r="A4844" s="1" t="s">
        <v>15881</v>
      </c>
      <c r="B4844" s="1" t="s">
        <v>15880</v>
      </c>
      <c r="C4844" s="1" t="s">
        <v>15879</v>
      </c>
      <c r="D4844" s="1">
        <v>9</v>
      </c>
      <c r="E4844" s="1">
        <v>13</v>
      </c>
      <c r="F4844" s="1">
        <v>17</v>
      </c>
      <c r="G4844" s="1">
        <v>2025</v>
      </c>
      <c r="H4844" s="1">
        <v>228.7</v>
      </c>
      <c r="I4844" s="1">
        <v>93.4</v>
      </c>
      <c r="J4844" s="1">
        <v>87.2</v>
      </c>
      <c r="K4844" s="1">
        <v>92.2</v>
      </c>
      <c r="L4844" s="1">
        <v>87.2</v>
      </c>
      <c r="M4844" s="1">
        <v>131.80000000000001</v>
      </c>
      <c r="N4844" s="1">
        <v>90.3</v>
      </c>
      <c r="O4844" s="1">
        <v>100</v>
      </c>
      <c r="P4844" s="1">
        <v>116.6</v>
      </c>
      <c r="Q4844" s="1">
        <v>107.2</v>
      </c>
      <c r="R4844" s="1">
        <v>94.2</v>
      </c>
      <c r="S4844" s="1">
        <v>0.23606735823352454</v>
      </c>
      <c r="T4844" s="1">
        <f t="shared" si="225"/>
        <v>1.4070296990801576</v>
      </c>
      <c r="U4844" s="2">
        <v>0.29698899016977348</v>
      </c>
      <c r="V4844" s="1">
        <f t="shared" si="226"/>
        <v>-0.25454925344462159</v>
      </c>
      <c r="W4844" s="1">
        <f t="shared" si="227"/>
        <v>0.78432173918885695</v>
      </c>
      <c r="X4844" s="2">
        <v>0.484426513070503</v>
      </c>
    </row>
    <row r="4845" spans="1:24">
      <c r="A4845" s="1" t="s">
        <v>15902</v>
      </c>
      <c r="B4845" s="1" t="s">
        <v>15901</v>
      </c>
      <c r="C4845" s="1" t="s">
        <v>15900</v>
      </c>
      <c r="D4845" s="1">
        <v>27</v>
      </c>
      <c r="E4845" s="1">
        <v>7</v>
      </c>
      <c r="F4845" s="1">
        <v>8</v>
      </c>
      <c r="G4845" s="1">
        <v>368</v>
      </c>
      <c r="H4845" s="1">
        <v>41.4</v>
      </c>
      <c r="I4845" s="1">
        <v>72.2</v>
      </c>
      <c r="J4845" s="1">
        <v>80.3</v>
      </c>
      <c r="K4845" s="1">
        <v>96.4</v>
      </c>
      <c r="L4845" s="1">
        <v>91.6</v>
      </c>
      <c r="M4845" s="1">
        <v>151.30000000000001</v>
      </c>
      <c r="N4845" s="1">
        <v>105.2</v>
      </c>
      <c r="O4845" s="1">
        <v>102.2</v>
      </c>
      <c r="P4845" s="1">
        <v>106.1</v>
      </c>
      <c r="Q4845" s="1">
        <v>102.7</v>
      </c>
      <c r="R4845" s="1">
        <v>92</v>
      </c>
      <c r="S4845" s="1">
        <v>0.23618726805704771</v>
      </c>
      <c r="T4845" s="1">
        <f t="shared" si="225"/>
        <v>1.0192815349663531</v>
      </c>
      <c r="U4845" s="2">
        <v>0.25997201975041162</v>
      </c>
      <c r="V4845" s="1">
        <f t="shared" si="226"/>
        <v>-0.4901604463369349</v>
      </c>
      <c r="W4845" s="1">
        <f t="shared" si="227"/>
        <v>1.1720485801461844</v>
      </c>
      <c r="X4845" s="2">
        <v>0.69433261789102074</v>
      </c>
    </row>
    <row r="4846" spans="1:24">
      <c r="A4846" s="1" t="s">
        <v>10512</v>
      </c>
      <c r="B4846" s="1" t="s">
        <v>10511</v>
      </c>
      <c r="C4846" s="1" t="s">
        <v>10510</v>
      </c>
      <c r="D4846" s="1">
        <v>12</v>
      </c>
      <c r="E4846" s="1">
        <v>13</v>
      </c>
      <c r="F4846" s="1">
        <v>20</v>
      </c>
      <c r="G4846" s="1">
        <v>1501</v>
      </c>
      <c r="H4846" s="1">
        <v>172</v>
      </c>
      <c r="I4846" s="1">
        <v>86</v>
      </c>
      <c r="J4846" s="1">
        <v>94.3</v>
      </c>
      <c r="K4846" s="1">
        <v>93.7</v>
      </c>
      <c r="L4846" s="1">
        <v>85.4</v>
      </c>
      <c r="M4846" s="1">
        <v>123.1</v>
      </c>
      <c r="N4846" s="1">
        <v>105.3</v>
      </c>
      <c r="O4846" s="1">
        <v>94.7</v>
      </c>
      <c r="P4846" s="1">
        <v>84.4</v>
      </c>
      <c r="Q4846" s="1">
        <v>140.4</v>
      </c>
      <c r="R4846" s="1">
        <v>92.7</v>
      </c>
      <c r="S4846" s="1">
        <v>0.23620368231579256</v>
      </c>
      <c r="T4846" s="1">
        <f t="shared" si="225"/>
        <v>0.47935687044479264</v>
      </c>
      <c r="U4846" s="2">
        <v>0.1454230342132766</v>
      </c>
      <c r="V4846" s="1">
        <f t="shared" si="226"/>
        <v>-0.26142784103426558</v>
      </c>
      <c r="W4846" s="1">
        <f t="shared" si="227"/>
        <v>1.2008174072349309</v>
      </c>
      <c r="X4846" s="2">
        <v>0.71112506802498765</v>
      </c>
    </row>
    <row r="4847" spans="1:24">
      <c r="A4847" s="1" t="s">
        <v>15360</v>
      </c>
      <c r="B4847" s="1" t="s">
        <v>15359</v>
      </c>
      <c r="C4847" s="1" t="s">
        <v>15358</v>
      </c>
      <c r="D4847" s="1">
        <v>35</v>
      </c>
      <c r="E4847" s="1">
        <v>11</v>
      </c>
      <c r="F4847" s="1">
        <v>13</v>
      </c>
      <c r="G4847" s="1">
        <v>421</v>
      </c>
      <c r="H4847" s="1">
        <v>46.9</v>
      </c>
      <c r="I4847" s="1">
        <v>101.9</v>
      </c>
      <c r="J4847" s="1">
        <v>88.6</v>
      </c>
      <c r="K4847" s="1">
        <v>88.2</v>
      </c>
      <c r="L4847" s="1">
        <v>85.3</v>
      </c>
      <c r="M4847" s="1">
        <v>124.7</v>
      </c>
      <c r="N4847" s="1">
        <v>92</v>
      </c>
      <c r="O4847" s="1">
        <v>97.7</v>
      </c>
      <c r="P4847" s="1">
        <v>102.8</v>
      </c>
      <c r="Q4847" s="1">
        <v>121.9</v>
      </c>
      <c r="R4847" s="1">
        <v>96.9</v>
      </c>
      <c r="S4847" s="1">
        <v>0.23636645537171388</v>
      </c>
      <c r="T4847" s="1">
        <f t="shared" si="225"/>
        <v>1.051108886967614</v>
      </c>
      <c r="U4847" s="2">
        <v>0.26548770146064316</v>
      </c>
      <c r="V4847" s="1">
        <f t="shared" si="226"/>
        <v>-0.20370026645139164</v>
      </c>
      <c r="W4847" s="1">
        <f t="shared" si="227"/>
        <v>0.68519383194953809</v>
      </c>
      <c r="X4847" s="2">
        <v>0.4274281176739132</v>
      </c>
    </row>
    <row r="4848" spans="1:24">
      <c r="A4848" s="1" t="s">
        <v>15678</v>
      </c>
      <c r="B4848" s="1" t="s">
        <v>15677</v>
      </c>
      <c r="C4848" s="1" t="s">
        <v>15676</v>
      </c>
      <c r="D4848" s="1">
        <v>32</v>
      </c>
      <c r="E4848" s="1">
        <v>10</v>
      </c>
      <c r="F4848" s="1">
        <v>32</v>
      </c>
      <c r="G4848" s="1">
        <v>289</v>
      </c>
      <c r="H4848" s="1">
        <v>32.200000000000003</v>
      </c>
      <c r="I4848" s="1">
        <v>96.8</v>
      </c>
      <c r="J4848" s="1">
        <v>75.900000000000006</v>
      </c>
      <c r="K4848" s="1">
        <v>85.5</v>
      </c>
      <c r="L4848" s="1">
        <v>81.900000000000006</v>
      </c>
      <c r="M4848" s="1">
        <v>152.6</v>
      </c>
      <c r="N4848" s="1">
        <v>102.5</v>
      </c>
      <c r="O4848" s="1">
        <v>104.3</v>
      </c>
      <c r="P4848" s="1">
        <v>118</v>
      </c>
      <c r="Q4848" s="1">
        <v>83.6</v>
      </c>
      <c r="R4848" s="1">
        <v>98.9</v>
      </c>
      <c r="S4848" s="1">
        <v>0.23644348416954963</v>
      </c>
      <c r="T4848" s="1">
        <f t="shared" si="225"/>
        <v>0.73611260936796907</v>
      </c>
      <c r="U4848" s="2">
        <v>0.18604968376967779</v>
      </c>
      <c r="V4848" s="1">
        <f t="shared" si="226"/>
        <v>-0.4946689020809435</v>
      </c>
      <c r="W4848" s="1">
        <f t="shared" si="227"/>
        <v>1.1934894005391228</v>
      </c>
      <c r="X4848" s="2">
        <v>0.70707352147151092</v>
      </c>
    </row>
    <row r="4849" spans="1:24">
      <c r="A4849" s="1" t="s">
        <v>14956</v>
      </c>
      <c r="B4849" s="1" t="s">
        <v>14955</v>
      </c>
      <c r="C4849" s="1" t="s">
        <v>14954</v>
      </c>
      <c r="D4849" s="1">
        <v>27</v>
      </c>
      <c r="E4849" s="1">
        <v>6</v>
      </c>
      <c r="F4849" s="1">
        <v>10</v>
      </c>
      <c r="G4849" s="1">
        <v>255</v>
      </c>
      <c r="H4849" s="1">
        <v>28.5</v>
      </c>
      <c r="I4849" s="1">
        <v>98.7</v>
      </c>
      <c r="J4849" s="1">
        <v>93.4</v>
      </c>
      <c r="K4849" s="1">
        <v>94.7</v>
      </c>
      <c r="L4849" s="1">
        <v>96.3</v>
      </c>
      <c r="M4849" s="1">
        <v>92</v>
      </c>
      <c r="N4849" s="1">
        <v>98.2</v>
      </c>
      <c r="O4849" s="1">
        <v>88</v>
      </c>
      <c r="P4849" s="1">
        <v>128.6</v>
      </c>
      <c r="Q4849" s="1">
        <v>109.4</v>
      </c>
      <c r="R4849" s="1">
        <v>100.6</v>
      </c>
      <c r="S4849" s="1">
        <v>0.23689844675060567</v>
      </c>
      <c r="T4849" s="1">
        <f t="shared" si="225"/>
        <v>1.2238898426863449</v>
      </c>
      <c r="U4849" s="2">
        <v>0.28554221553232439</v>
      </c>
      <c r="V4849" s="1">
        <f t="shared" si="226"/>
        <v>4.656110660279713E-2</v>
      </c>
      <c r="W4849" s="1">
        <f t="shared" si="227"/>
        <v>0.4802292616680377</v>
      </c>
      <c r="X4849" s="2">
        <v>0.30656711510600398</v>
      </c>
    </row>
    <row r="4850" spans="1:24">
      <c r="A4850" s="1" t="s">
        <v>5361</v>
      </c>
      <c r="B4850" s="1" t="s">
        <v>5360</v>
      </c>
      <c r="C4850" s="1" t="s">
        <v>5359</v>
      </c>
      <c r="D4850" s="1">
        <v>4</v>
      </c>
      <c r="E4850" s="1">
        <v>4</v>
      </c>
      <c r="F4850" s="1">
        <v>7</v>
      </c>
      <c r="G4850" s="1">
        <v>1231</v>
      </c>
      <c r="H4850" s="1">
        <v>139</v>
      </c>
      <c r="I4850" s="1">
        <v>99.1</v>
      </c>
      <c r="J4850" s="1">
        <v>100</v>
      </c>
      <c r="K4850" s="1">
        <v>102.7</v>
      </c>
      <c r="L4850" s="1">
        <v>104.2</v>
      </c>
      <c r="M4850" s="1">
        <v>52.9</v>
      </c>
      <c r="N4850" s="1">
        <v>95.3</v>
      </c>
      <c r="O4850" s="1">
        <v>86.9</v>
      </c>
      <c r="P4850" s="1">
        <v>96.4</v>
      </c>
      <c r="Q4850" s="1">
        <v>169.8</v>
      </c>
      <c r="R4850" s="1">
        <v>92.7</v>
      </c>
      <c r="S4850" s="1">
        <v>0.23713969502238283</v>
      </c>
      <c r="T4850" s="1">
        <f t="shared" si="225"/>
        <v>0.36815190152761185</v>
      </c>
      <c r="U4850" s="2">
        <v>0.12508087046133035</v>
      </c>
      <c r="V4850" s="1">
        <f t="shared" si="226"/>
        <v>0.37316768914067355</v>
      </c>
      <c r="W4850" s="1">
        <f t="shared" si="227"/>
        <v>1.0555472812978459</v>
      </c>
      <c r="X4850" s="2">
        <v>0.63309470532627221</v>
      </c>
    </row>
    <row r="4851" spans="1:24">
      <c r="A4851" s="1" t="s">
        <v>16618</v>
      </c>
      <c r="B4851" s="1" t="s">
        <v>16617</v>
      </c>
      <c r="C4851" s="1" t="s">
        <v>16616</v>
      </c>
      <c r="D4851" s="1">
        <v>40</v>
      </c>
      <c r="E4851" s="1">
        <v>24</v>
      </c>
      <c r="F4851" s="1">
        <v>35</v>
      </c>
      <c r="G4851" s="1">
        <v>962</v>
      </c>
      <c r="H4851" s="1">
        <v>105</v>
      </c>
      <c r="I4851" s="1">
        <v>103</v>
      </c>
      <c r="J4851" s="1">
        <v>94.6</v>
      </c>
      <c r="K4851" s="1">
        <v>89.6</v>
      </c>
      <c r="L4851" s="1">
        <v>96.8</v>
      </c>
      <c r="M4851" s="1">
        <v>112.9</v>
      </c>
      <c r="N4851" s="1">
        <v>81.900000000000006</v>
      </c>
      <c r="O4851" s="1">
        <v>81.7</v>
      </c>
      <c r="P4851" s="1">
        <v>122.2</v>
      </c>
      <c r="Q4851" s="1">
        <v>122</v>
      </c>
      <c r="R4851" s="1">
        <v>95.3</v>
      </c>
      <c r="S4851" s="1">
        <v>0.23734276280241942</v>
      </c>
      <c r="T4851" s="1">
        <f t="shared" si="225"/>
        <v>1.0483379401902242</v>
      </c>
      <c r="U4851" s="2">
        <v>0.26548770146064316</v>
      </c>
      <c r="V4851" s="1">
        <f t="shared" si="226"/>
        <v>5.8789331207605114E-2</v>
      </c>
      <c r="W4851" s="1">
        <f t="shared" si="227"/>
        <v>0.15706569387235997</v>
      </c>
      <c r="X4851" s="2">
        <v>0.10292220245295709</v>
      </c>
    </row>
    <row r="4852" spans="1:24">
      <c r="A4852" s="1" t="s">
        <v>15612</v>
      </c>
      <c r="B4852" s="1" t="s">
        <v>15611</v>
      </c>
      <c r="C4852" s="1" t="s">
        <v>15610</v>
      </c>
      <c r="D4852" s="1">
        <v>18</v>
      </c>
      <c r="E4852" s="1">
        <v>4</v>
      </c>
      <c r="F4852" s="1">
        <v>5</v>
      </c>
      <c r="G4852" s="1">
        <v>373</v>
      </c>
      <c r="H4852" s="1">
        <v>41.4</v>
      </c>
      <c r="I4852" s="1">
        <v>54.3</v>
      </c>
      <c r="J4852" s="1">
        <v>62.9</v>
      </c>
      <c r="K4852" s="1">
        <v>57.5</v>
      </c>
      <c r="L4852" s="1">
        <v>51.6</v>
      </c>
      <c r="M4852" s="1">
        <v>270.3</v>
      </c>
      <c r="N4852" s="1">
        <v>167.2</v>
      </c>
      <c r="O4852" s="1">
        <v>136.1</v>
      </c>
      <c r="P4852" s="1">
        <v>65.099999999999994</v>
      </c>
      <c r="Q4852" s="1">
        <v>69.3</v>
      </c>
      <c r="R4852" s="1">
        <v>65.7</v>
      </c>
      <c r="S4852" s="1">
        <v>0.23752208191769231</v>
      </c>
      <c r="T4852" s="1">
        <f t="shared" si="225"/>
        <v>1.6639783504429455</v>
      </c>
      <c r="U4852" s="2">
        <v>0.32021838541157366</v>
      </c>
      <c r="V4852" s="1">
        <f t="shared" si="226"/>
        <v>-1.7568459387138562</v>
      </c>
      <c r="W4852" s="1">
        <f t="shared" si="227"/>
        <v>1.9660048376599244</v>
      </c>
      <c r="X4852" s="2">
        <v>1.1095258867464386</v>
      </c>
    </row>
    <row r="4853" spans="1:24">
      <c r="A4853" s="1" t="s">
        <v>13639</v>
      </c>
      <c r="B4853" s="1" t="s">
        <v>13638</v>
      </c>
      <c r="C4853" s="1" t="s">
        <v>13637</v>
      </c>
      <c r="D4853" s="1">
        <v>16</v>
      </c>
      <c r="E4853" s="1">
        <v>7</v>
      </c>
      <c r="F4853" s="1">
        <v>12</v>
      </c>
      <c r="G4853" s="1">
        <v>606</v>
      </c>
      <c r="H4853" s="1">
        <v>68.900000000000006</v>
      </c>
      <c r="I4853" s="1">
        <v>90.4</v>
      </c>
      <c r="J4853" s="1">
        <v>87.7</v>
      </c>
      <c r="K4853" s="1">
        <v>90.9</v>
      </c>
      <c r="L4853" s="1">
        <v>83</v>
      </c>
      <c r="M4853" s="1">
        <v>143.6</v>
      </c>
      <c r="N4853" s="1">
        <v>95.4</v>
      </c>
      <c r="O4853" s="1">
        <v>97.8</v>
      </c>
      <c r="P4853" s="1">
        <v>90.4</v>
      </c>
      <c r="Q4853" s="1">
        <v>123</v>
      </c>
      <c r="R4853" s="1">
        <v>97.9</v>
      </c>
      <c r="S4853" s="1">
        <v>0.23776764722336385</v>
      </c>
      <c r="T4853" s="1">
        <f t="shared" si="225"/>
        <v>0.90841504506433846</v>
      </c>
      <c r="U4853" s="2">
        <v>0.22806009812278619</v>
      </c>
      <c r="V4853" s="1">
        <f t="shared" si="226"/>
        <v>-0.35135420882058022</v>
      </c>
      <c r="W4853" s="1">
        <f t="shared" si="227"/>
        <v>0.89442160336821952</v>
      </c>
      <c r="X4853" s="2">
        <v>0.54542455492141884</v>
      </c>
    </row>
    <row r="4854" spans="1:24">
      <c r="A4854" s="1" t="s">
        <v>15800</v>
      </c>
      <c r="B4854" s="1" t="s">
        <v>15799</v>
      </c>
      <c r="C4854" s="1" t="s">
        <v>15798</v>
      </c>
      <c r="D4854" s="1">
        <v>14</v>
      </c>
      <c r="E4854" s="1">
        <v>6</v>
      </c>
      <c r="F4854" s="1">
        <v>9</v>
      </c>
      <c r="G4854" s="1">
        <v>615</v>
      </c>
      <c r="H4854" s="1">
        <v>67.900000000000006</v>
      </c>
      <c r="I4854" s="1">
        <v>81</v>
      </c>
      <c r="J4854" s="1">
        <v>72.599999999999994</v>
      </c>
      <c r="K4854" s="1">
        <v>59.5</v>
      </c>
      <c r="L4854" s="1">
        <v>63.7</v>
      </c>
      <c r="M4854" s="1">
        <v>180.8</v>
      </c>
      <c r="N4854" s="1">
        <v>140.80000000000001</v>
      </c>
      <c r="O4854" s="1">
        <v>156.80000000000001</v>
      </c>
      <c r="P4854" s="1">
        <v>89.4</v>
      </c>
      <c r="Q4854" s="1">
        <v>81</v>
      </c>
      <c r="R4854" s="1">
        <v>74.400000000000006</v>
      </c>
      <c r="S4854" s="1">
        <v>0.23779711433477105</v>
      </c>
      <c r="T4854" s="1">
        <f t="shared" si="225"/>
        <v>0.90403107578457231</v>
      </c>
      <c r="U4854" s="2">
        <v>0.22546261627330547</v>
      </c>
      <c r="V4854" s="1">
        <f t="shared" si="226"/>
        <v>-1.2044109458402243</v>
      </c>
      <c r="W4854" s="1">
        <f t="shared" si="227"/>
        <v>3.3123363288996286</v>
      </c>
      <c r="X4854" s="2">
        <v>1.7441949973120314</v>
      </c>
    </row>
    <row r="4855" spans="1:24">
      <c r="A4855" s="1" t="s">
        <v>3472</v>
      </c>
      <c r="B4855" s="1" t="s">
        <v>3471</v>
      </c>
      <c r="C4855" s="1" t="s">
        <v>3470</v>
      </c>
      <c r="D4855" s="1">
        <v>46</v>
      </c>
      <c r="E4855" s="1">
        <v>4</v>
      </c>
      <c r="F4855" s="1">
        <v>19</v>
      </c>
      <c r="G4855" s="1">
        <v>89</v>
      </c>
      <c r="H4855" s="1">
        <v>10.3</v>
      </c>
      <c r="I4855" s="1">
        <v>100.2</v>
      </c>
      <c r="J4855" s="1">
        <v>134.5</v>
      </c>
      <c r="K4855" s="1">
        <v>91.8</v>
      </c>
      <c r="L4855" s="1">
        <v>103.6</v>
      </c>
      <c r="M4855" s="1">
        <v>36.700000000000003</v>
      </c>
      <c r="N4855" s="1">
        <v>86.6</v>
      </c>
      <c r="O4855" s="1">
        <v>65.900000000000006</v>
      </c>
      <c r="P4855" s="1">
        <v>92.5</v>
      </c>
      <c r="Q4855" s="1">
        <v>194.8</v>
      </c>
      <c r="R4855" s="1">
        <v>93.2</v>
      </c>
      <c r="S4855" s="1">
        <v>0.23826182172510182</v>
      </c>
      <c r="T4855" s="1">
        <f t="shared" si="225"/>
        <v>0.25609006420821506</v>
      </c>
      <c r="U4855" s="2">
        <v>9.2988952994575394E-2</v>
      </c>
      <c r="V4855" s="1">
        <f t="shared" si="226"/>
        <v>0.76972254332641077</v>
      </c>
      <c r="W4855" s="1">
        <f t="shared" si="227"/>
        <v>1.3756804071942397</v>
      </c>
      <c r="X4855" s="2">
        <v>0.80550204939979586</v>
      </c>
    </row>
    <row r="4856" spans="1:24">
      <c r="A4856" s="1" t="s">
        <v>14923</v>
      </c>
      <c r="B4856" s="1" t="s">
        <v>14922</v>
      </c>
      <c r="C4856" s="1" t="s">
        <v>14921</v>
      </c>
      <c r="D4856" s="1">
        <v>34</v>
      </c>
      <c r="E4856" s="1">
        <v>14</v>
      </c>
      <c r="F4856" s="1">
        <v>18</v>
      </c>
      <c r="G4856" s="1">
        <v>485</v>
      </c>
      <c r="H4856" s="1">
        <v>55.9</v>
      </c>
      <c r="I4856" s="1">
        <v>94.4</v>
      </c>
      <c r="J4856" s="1">
        <v>89</v>
      </c>
      <c r="K4856" s="1">
        <v>91.3</v>
      </c>
      <c r="L4856" s="1">
        <v>92.3</v>
      </c>
      <c r="M4856" s="1">
        <v>111</v>
      </c>
      <c r="N4856" s="1">
        <v>96.6</v>
      </c>
      <c r="O4856" s="1">
        <v>100.6</v>
      </c>
      <c r="P4856" s="1">
        <v>105</v>
      </c>
      <c r="Q4856" s="1">
        <v>127.7</v>
      </c>
      <c r="R4856" s="1">
        <v>92</v>
      </c>
      <c r="S4856" s="1">
        <v>0.23836482083435692</v>
      </c>
      <c r="T4856" s="1">
        <f t="shared" si="225"/>
        <v>0.9177315817804671</v>
      </c>
      <c r="U4856" s="2">
        <v>0.22827772972230986</v>
      </c>
      <c r="V4856" s="1">
        <f t="shared" si="226"/>
        <v>-0.16312429806305401</v>
      </c>
      <c r="W4856" s="1">
        <f t="shared" si="227"/>
        <v>1.4556289829266382</v>
      </c>
      <c r="X4856" s="2">
        <v>0.84487768045127609</v>
      </c>
    </row>
    <row r="4857" spans="1:24">
      <c r="A4857" s="1" t="s">
        <v>15426</v>
      </c>
      <c r="B4857" s="1" t="s">
        <v>15425</v>
      </c>
      <c r="C4857" s="1" t="s">
        <v>15424</v>
      </c>
      <c r="D4857" s="1">
        <v>23</v>
      </c>
      <c r="E4857" s="1">
        <v>6</v>
      </c>
      <c r="F4857" s="1">
        <v>7</v>
      </c>
      <c r="G4857" s="1">
        <v>381</v>
      </c>
      <c r="H4857" s="1">
        <v>41.9</v>
      </c>
      <c r="I4857" s="1">
        <v>74.3</v>
      </c>
      <c r="J4857" s="1">
        <v>89</v>
      </c>
      <c r="K4857" s="1">
        <v>83.7</v>
      </c>
      <c r="L4857" s="1">
        <v>92.6</v>
      </c>
      <c r="M4857" s="1">
        <v>130.5</v>
      </c>
      <c r="N4857" s="1">
        <v>118.8</v>
      </c>
      <c r="O4857" s="1">
        <v>110.7</v>
      </c>
      <c r="P4857" s="1">
        <v>110.8</v>
      </c>
      <c r="Q4857" s="1">
        <v>100.8</v>
      </c>
      <c r="R4857" s="1">
        <v>88.9</v>
      </c>
      <c r="S4857" s="1">
        <v>0.23856603132435311</v>
      </c>
      <c r="T4857" s="1">
        <f t="shared" si="225"/>
        <v>1.0770223638152816</v>
      </c>
      <c r="U4857" s="2">
        <v>0.26799907361378922</v>
      </c>
      <c r="V4857" s="1">
        <f t="shared" si="226"/>
        <v>-0.49919794694284236</v>
      </c>
      <c r="W4857" s="1">
        <f t="shared" si="227"/>
        <v>2.4659708955286828</v>
      </c>
      <c r="X4857" s="2">
        <v>1.3657756286007974</v>
      </c>
    </row>
    <row r="4858" spans="1:24">
      <c r="A4858" s="1" t="s">
        <v>16091</v>
      </c>
      <c r="B4858" s="1" t="s">
        <v>16090</v>
      </c>
      <c r="C4858" s="1" t="s">
        <v>16089</v>
      </c>
      <c r="D4858" s="1">
        <v>3</v>
      </c>
      <c r="E4858" s="1">
        <v>4</v>
      </c>
      <c r="F4858" s="1">
        <v>4</v>
      </c>
      <c r="G4858" s="1">
        <v>2261</v>
      </c>
      <c r="H4858" s="1">
        <v>253.7</v>
      </c>
      <c r="I4858" s="1">
        <v>101.5</v>
      </c>
      <c r="J4858" s="1">
        <v>77.099999999999994</v>
      </c>
      <c r="K4858" s="1">
        <v>86.7</v>
      </c>
      <c r="L4858" s="1">
        <v>97.1</v>
      </c>
      <c r="M4858" s="1">
        <v>126.8</v>
      </c>
      <c r="N4858" s="1">
        <v>100.1</v>
      </c>
      <c r="O4858" s="1">
        <v>89.9</v>
      </c>
      <c r="P4858" s="1">
        <v>111.2</v>
      </c>
      <c r="Q4858" s="1">
        <v>117.5</v>
      </c>
      <c r="R4858" s="1">
        <v>92</v>
      </c>
      <c r="S4858" s="1">
        <v>0.23867889767425543</v>
      </c>
      <c r="T4858" s="1">
        <f t="shared" si="225"/>
        <v>0.87419555917249048</v>
      </c>
      <c r="U4858" s="2">
        <v>0.21867677647276712</v>
      </c>
      <c r="V4858" s="1">
        <f t="shared" si="226"/>
        <v>-0.22102687931221823</v>
      </c>
      <c r="W4858" s="1">
        <f t="shared" si="227"/>
        <v>0.61994029521815652</v>
      </c>
      <c r="X4858" s="2">
        <v>0.39271054762781632</v>
      </c>
    </row>
    <row r="4859" spans="1:24">
      <c r="A4859" s="1" t="s">
        <v>14476</v>
      </c>
      <c r="B4859" s="1" t="s">
        <v>14475</v>
      </c>
      <c r="C4859" s="1" t="s">
        <v>14474</v>
      </c>
      <c r="D4859" s="1">
        <v>35</v>
      </c>
      <c r="E4859" s="1">
        <v>12</v>
      </c>
      <c r="F4859" s="1">
        <v>21</v>
      </c>
      <c r="G4859" s="1">
        <v>632</v>
      </c>
      <c r="H4859" s="1">
        <v>68.099999999999994</v>
      </c>
      <c r="I4859" s="1">
        <v>92.6</v>
      </c>
      <c r="J4859" s="1">
        <v>84.4</v>
      </c>
      <c r="K4859" s="1">
        <v>88.1</v>
      </c>
      <c r="L4859" s="1">
        <v>90.5</v>
      </c>
      <c r="M4859" s="1">
        <v>150.4</v>
      </c>
      <c r="N4859" s="1">
        <v>84.7</v>
      </c>
      <c r="O4859" s="1">
        <v>94.6</v>
      </c>
      <c r="P4859" s="1">
        <v>100.5</v>
      </c>
      <c r="Q4859" s="1">
        <v>116.4</v>
      </c>
      <c r="R4859" s="1">
        <v>97.8</v>
      </c>
      <c r="S4859" s="1">
        <v>0.23875935374749757</v>
      </c>
      <c r="T4859" s="1">
        <f t="shared" si="225"/>
        <v>1.5358977866302057</v>
      </c>
      <c r="U4859" s="2">
        <v>0.3194567442098929</v>
      </c>
      <c r="V4859" s="1">
        <f t="shared" si="226"/>
        <v>-0.30593606211946128</v>
      </c>
      <c r="W4859" s="1">
        <f t="shared" si="227"/>
        <v>0.5568351249663287</v>
      </c>
      <c r="X4859" s="2">
        <v>0.35386980028694337</v>
      </c>
    </row>
    <row r="4860" spans="1:24">
      <c r="A4860" s="1" t="s">
        <v>16136</v>
      </c>
      <c r="B4860" s="1" t="s">
        <v>16135</v>
      </c>
      <c r="C4860" s="1" t="s">
        <v>16134</v>
      </c>
      <c r="D4860" s="1">
        <v>10</v>
      </c>
      <c r="E4860" s="1">
        <v>12</v>
      </c>
      <c r="F4860" s="1">
        <v>14</v>
      </c>
      <c r="G4860" s="1">
        <v>1291</v>
      </c>
      <c r="H4860" s="1">
        <v>149.1</v>
      </c>
      <c r="I4860" s="1">
        <v>85.1</v>
      </c>
      <c r="J4860" s="1">
        <v>91.5</v>
      </c>
      <c r="K4860" s="1">
        <v>88.1</v>
      </c>
      <c r="L4860" s="1">
        <v>87.9</v>
      </c>
      <c r="M4860" s="1">
        <v>124.4</v>
      </c>
      <c r="N4860" s="1">
        <v>105.6</v>
      </c>
      <c r="O4860" s="1">
        <v>105.4</v>
      </c>
      <c r="P4860" s="1">
        <v>116.9</v>
      </c>
      <c r="Q4860" s="1">
        <v>107.1</v>
      </c>
      <c r="R4860" s="1">
        <v>88.1</v>
      </c>
      <c r="S4860" s="1">
        <v>0.23901338187787263</v>
      </c>
      <c r="T4860" s="1">
        <f t="shared" si="225"/>
        <v>1.0983177099741233</v>
      </c>
      <c r="U4860" s="2">
        <v>0.26986504884348123</v>
      </c>
      <c r="V4860" s="1">
        <f t="shared" si="226"/>
        <v>-0.34288771352300834</v>
      </c>
      <c r="W4860" s="1">
        <f t="shared" si="227"/>
        <v>2.1144718225756156</v>
      </c>
      <c r="X4860" s="2">
        <v>1.1899449274116121</v>
      </c>
    </row>
    <row r="4861" spans="1:24">
      <c r="A4861" s="1" t="s">
        <v>15815</v>
      </c>
      <c r="B4861" s="1" t="s">
        <v>15814</v>
      </c>
      <c r="C4861" s="1" t="s">
        <v>15813</v>
      </c>
      <c r="D4861" s="1">
        <v>4</v>
      </c>
      <c r="E4861" s="1">
        <v>2</v>
      </c>
      <c r="F4861" s="1">
        <v>4</v>
      </c>
      <c r="G4861" s="1">
        <v>642</v>
      </c>
      <c r="H4861" s="1">
        <v>71.5</v>
      </c>
      <c r="I4861" s="1">
        <v>100.4</v>
      </c>
      <c r="J4861" s="1">
        <v>81.5</v>
      </c>
      <c r="K4861" s="1">
        <v>89.7</v>
      </c>
      <c r="L4861" s="1">
        <v>87.5</v>
      </c>
      <c r="M4861" s="1">
        <v>95.9</v>
      </c>
      <c r="N4861" s="1">
        <v>115.5</v>
      </c>
      <c r="O4861" s="1">
        <v>111.5</v>
      </c>
      <c r="P4861" s="1">
        <v>105.5</v>
      </c>
      <c r="Q4861" s="1">
        <v>122</v>
      </c>
      <c r="R4861" s="1">
        <v>90.4</v>
      </c>
      <c r="S4861" s="1">
        <v>0.23922486275216143</v>
      </c>
      <c r="T4861" s="1">
        <f t="shared" si="225"/>
        <v>0.88564884377814079</v>
      </c>
      <c r="U4861" s="2">
        <v>0.22139784996208672</v>
      </c>
      <c r="V4861" s="1">
        <f t="shared" si="226"/>
        <v>-0.26173928722816625</v>
      </c>
      <c r="W4861" s="1">
        <f t="shared" si="227"/>
        <v>1.3221524853625828</v>
      </c>
      <c r="X4861" s="2">
        <v>0.77316155962290956</v>
      </c>
    </row>
    <row r="4862" spans="1:24">
      <c r="A4862" s="1" t="s">
        <v>14101</v>
      </c>
      <c r="B4862" s="1" t="s">
        <v>14100</v>
      </c>
      <c r="C4862" s="1" t="s">
        <v>14099</v>
      </c>
      <c r="D4862" s="1">
        <v>54</v>
      </c>
      <c r="E4862" s="1">
        <v>20</v>
      </c>
      <c r="F4862" s="1">
        <v>63</v>
      </c>
      <c r="G4862" s="1">
        <v>366</v>
      </c>
      <c r="H4862" s="1">
        <v>39.6</v>
      </c>
      <c r="I4862" s="1">
        <v>87.7</v>
      </c>
      <c r="J4862" s="1">
        <v>84.6</v>
      </c>
      <c r="K4862" s="1">
        <v>88.5</v>
      </c>
      <c r="L4862" s="1">
        <v>85.4</v>
      </c>
      <c r="M4862" s="1">
        <v>129.1</v>
      </c>
      <c r="N4862" s="1">
        <v>106.5</v>
      </c>
      <c r="O4862" s="1">
        <v>111.7</v>
      </c>
      <c r="P4862" s="1">
        <v>117.6</v>
      </c>
      <c r="Q4862" s="1">
        <v>92.6</v>
      </c>
      <c r="R4862" s="1">
        <v>96.3</v>
      </c>
      <c r="S4862" s="1">
        <v>0.2393188484903489</v>
      </c>
      <c r="T4862" s="1">
        <f t="shared" si="225"/>
        <v>1.1903609804649853</v>
      </c>
      <c r="U4862" s="2">
        <v>0.28266504713865315</v>
      </c>
      <c r="V4862" s="1">
        <f t="shared" si="226"/>
        <v>-0.41961418529429678</v>
      </c>
      <c r="W4862" s="1">
        <f t="shared" si="227"/>
        <v>2.393834632904511</v>
      </c>
      <c r="X4862" s="2">
        <v>1.3300795546401196</v>
      </c>
    </row>
    <row r="4863" spans="1:24">
      <c r="A4863" s="1" t="s">
        <v>16172</v>
      </c>
      <c r="B4863" s="1" t="s">
        <v>16171</v>
      </c>
      <c r="C4863" s="1" t="s">
        <v>16170</v>
      </c>
      <c r="D4863" s="1">
        <v>6</v>
      </c>
      <c r="E4863" s="1">
        <v>4</v>
      </c>
      <c r="F4863" s="1">
        <v>4</v>
      </c>
      <c r="G4863" s="1">
        <v>918</v>
      </c>
      <c r="H4863" s="1">
        <v>103.2</v>
      </c>
      <c r="I4863" s="1">
        <v>87.5</v>
      </c>
      <c r="J4863" s="1">
        <v>87.9</v>
      </c>
      <c r="K4863" s="1">
        <v>91.4</v>
      </c>
      <c r="L4863" s="1">
        <v>96.5</v>
      </c>
      <c r="M4863" s="1">
        <v>123</v>
      </c>
      <c r="N4863" s="1">
        <v>89.4</v>
      </c>
      <c r="O4863" s="1">
        <v>102.4</v>
      </c>
      <c r="P4863" s="1">
        <v>112.8</v>
      </c>
      <c r="Q4863" s="1">
        <v>109.4</v>
      </c>
      <c r="R4863" s="1">
        <v>99.5</v>
      </c>
      <c r="S4863" s="1">
        <v>0.23959206951609749</v>
      </c>
      <c r="T4863" s="1">
        <f t="shared" si="225"/>
        <v>1.9661231299355559</v>
      </c>
      <c r="U4863" s="2">
        <v>0.3526321381428888</v>
      </c>
      <c r="V4863" s="1">
        <f t="shared" si="226"/>
        <v>-0.2083116743708453</v>
      </c>
      <c r="W4863" s="1">
        <f t="shared" si="227"/>
        <v>0.79657602794706428</v>
      </c>
      <c r="X4863" s="2">
        <v>0.49099299189091994</v>
      </c>
    </row>
    <row r="4864" spans="1:24">
      <c r="A4864" s="1" t="s">
        <v>15708</v>
      </c>
      <c r="B4864" s="1" t="s">
        <v>15707</v>
      </c>
      <c r="C4864" s="1" t="s">
        <v>15706</v>
      </c>
      <c r="D4864" s="1">
        <v>5</v>
      </c>
      <c r="E4864" s="1">
        <v>6</v>
      </c>
      <c r="F4864" s="1">
        <v>7</v>
      </c>
      <c r="G4864" s="1">
        <v>1256</v>
      </c>
      <c r="H4864" s="1">
        <v>138.5</v>
      </c>
      <c r="I4864" s="1">
        <v>91.4</v>
      </c>
      <c r="J4864" s="1">
        <v>83.8</v>
      </c>
      <c r="K4864" s="1">
        <v>80.3</v>
      </c>
      <c r="L4864" s="1">
        <v>85.3</v>
      </c>
      <c r="M4864" s="1">
        <v>141.69999999999999</v>
      </c>
      <c r="N4864" s="1">
        <v>102.6</v>
      </c>
      <c r="O4864" s="1">
        <v>113.1</v>
      </c>
      <c r="P4864" s="1">
        <v>118.8</v>
      </c>
      <c r="Q4864" s="1">
        <v>83</v>
      </c>
      <c r="R4864" s="1">
        <v>100.1</v>
      </c>
      <c r="S4864" s="1">
        <v>0.24018292056663057</v>
      </c>
      <c r="T4864" s="1">
        <f t="shared" si="225"/>
        <v>0.82478652769600114</v>
      </c>
      <c r="U4864" s="2">
        <v>0.20595720648936203</v>
      </c>
      <c r="V4864" s="1">
        <f t="shared" si="226"/>
        <v>-0.48365179809449593</v>
      </c>
      <c r="W4864" s="1">
        <f t="shared" si="227"/>
        <v>1.6883110432622845</v>
      </c>
      <c r="X4864" s="2">
        <v>0.96075322348301739</v>
      </c>
    </row>
    <row r="4865" spans="1:24">
      <c r="A4865" s="1" t="s">
        <v>3517</v>
      </c>
      <c r="B4865" s="1" t="s">
        <v>3516</v>
      </c>
      <c r="C4865" s="1" t="s">
        <v>3515</v>
      </c>
      <c r="D4865" s="1">
        <v>20</v>
      </c>
      <c r="E4865" s="1">
        <v>5</v>
      </c>
      <c r="F4865" s="1">
        <v>5</v>
      </c>
      <c r="G4865" s="1">
        <v>238</v>
      </c>
      <c r="H4865" s="1">
        <v>26.7</v>
      </c>
      <c r="I4865" s="1">
        <v>73.2</v>
      </c>
      <c r="J4865" s="1">
        <v>102.2</v>
      </c>
      <c r="K4865" s="1">
        <v>98.1</v>
      </c>
      <c r="L4865" s="1">
        <v>97.3</v>
      </c>
      <c r="M4865" s="1">
        <v>95.5</v>
      </c>
      <c r="N4865" s="1">
        <v>109.4</v>
      </c>
      <c r="O4865" s="1">
        <v>95.9</v>
      </c>
      <c r="P4865" s="1">
        <v>71.099999999999994</v>
      </c>
      <c r="Q4865" s="1">
        <v>167.9</v>
      </c>
      <c r="R4865" s="1">
        <v>89.5</v>
      </c>
      <c r="S4865" s="1">
        <v>0.24028962586300509</v>
      </c>
      <c r="T4865" s="1">
        <f t="shared" si="225"/>
        <v>0.26197323118027166</v>
      </c>
      <c r="U4865" s="2">
        <v>9.5013766297268876E-2</v>
      </c>
      <c r="V4865" s="1">
        <f t="shared" si="226"/>
        <v>-0.11320082233095034</v>
      </c>
      <c r="W4865" s="1">
        <f t="shared" si="227"/>
        <v>0.37334516108004095</v>
      </c>
      <c r="X4865" s="2">
        <v>0.24080435826284724</v>
      </c>
    </row>
    <row r="4866" spans="1:24">
      <c r="A4866" s="1" t="s">
        <v>15315</v>
      </c>
      <c r="B4866" s="1" t="s">
        <v>15314</v>
      </c>
      <c r="C4866" s="1" t="s">
        <v>15313</v>
      </c>
      <c r="D4866" s="1">
        <v>19</v>
      </c>
      <c r="E4866" s="1">
        <v>8</v>
      </c>
      <c r="F4866" s="1">
        <v>10</v>
      </c>
      <c r="G4866" s="1">
        <v>528</v>
      </c>
      <c r="H4866" s="1">
        <v>60.6</v>
      </c>
      <c r="I4866" s="1">
        <v>82.1</v>
      </c>
      <c r="J4866" s="1">
        <v>79.2</v>
      </c>
      <c r="K4866" s="1">
        <v>88.7</v>
      </c>
      <c r="L4866" s="1">
        <v>85.8</v>
      </c>
      <c r="M4866" s="1">
        <v>154.19999999999999</v>
      </c>
      <c r="N4866" s="1">
        <v>110.3</v>
      </c>
      <c r="O4866" s="1">
        <v>102.3</v>
      </c>
      <c r="P4866" s="1">
        <v>89</v>
      </c>
      <c r="Q4866" s="1">
        <v>111</v>
      </c>
      <c r="R4866" s="1">
        <v>97.5</v>
      </c>
      <c r="S4866" s="1">
        <v>0.24032493742448205</v>
      </c>
      <c r="T4866" s="1">
        <f t="shared" ref="T4866:T4929" si="228">-LOG10(TTEST(I4866:L4866,P4866:R4866,2,2))</f>
        <v>1.3060494528740783</v>
      </c>
      <c r="U4866" s="2">
        <v>0.29698899016977348</v>
      </c>
      <c r="V4866" s="1">
        <f t="shared" ref="V4866:V4929" si="229">LOG(AVERAGE(I4866:L4866)/AVERAGE(M4866:O4866),2)</f>
        <v>-0.54242890793686815</v>
      </c>
      <c r="W4866" s="1">
        <f t="shared" ref="W4866:W4929" si="230">-LOG10(TTEST(I4866:L4866,M4866:O4866,2,2))</f>
        <v>1.4165309351442177</v>
      </c>
      <c r="X4866" s="2">
        <v>0.82697452666772731</v>
      </c>
    </row>
    <row r="4867" spans="1:24">
      <c r="A4867" s="1" t="s">
        <v>11337</v>
      </c>
      <c r="B4867" s="1" t="s">
        <v>11336</v>
      </c>
      <c r="C4867" s="1" t="s">
        <v>11335</v>
      </c>
      <c r="D4867" s="1">
        <v>10</v>
      </c>
      <c r="E4867" s="1">
        <v>2</v>
      </c>
      <c r="F4867" s="1">
        <v>2</v>
      </c>
      <c r="G4867" s="1">
        <v>235</v>
      </c>
      <c r="H4867" s="1">
        <v>25.6</v>
      </c>
      <c r="I4867" s="1">
        <v>71.5</v>
      </c>
      <c r="J4867" s="1">
        <v>61.6</v>
      </c>
      <c r="K4867" s="1">
        <v>63.8</v>
      </c>
      <c r="L4867" s="1">
        <v>52.2</v>
      </c>
      <c r="M4867" s="1">
        <v>249.3</v>
      </c>
      <c r="N4867" s="1">
        <v>150.80000000000001</v>
      </c>
      <c r="O4867" s="1">
        <v>130.1</v>
      </c>
      <c r="P4867" s="1">
        <v>65.7</v>
      </c>
      <c r="Q4867" s="1">
        <v>91.3</v>
      </c>
      <c r="R4867" s="1">
        <v>63.7</v>
      </c>
      <c r="S4867" s="1">
        <v>0.2403991073176214</v>
      </c>
      <c r="T4867" s="1">
        <f t="shared" si="228"/>
        <v>0.59263581194991011</v>
      </c>
      <c r="U4867" s="2">
        <v>0.16063122615229017</v>
      </c>
      <c r="V4867" s="1">
        <f t="shared" si="229"/>
        <v>-1.5048491479052666</v>
      </c>
      <c r="W4867" s="1">
        <f t="shared" si="230"/>
        <v>1.84379042005606</v>
      </c>
      <c r="X4867" s="2">
        <v>1.0493509242784433</v>
      </c>
    </row>
    <row r="4868" spans="1:24">
      <c r="A4868" s="1" t="s">
        <v>7764</v>
      </c>
      <c r="B4868" s="1" t="s">
        <v>7763</v>
      </c>
      <c r="C4868" s="1" t="s">
        <v>7762</v>
      </c>
      <c r="D4868" s="1">
        <v>44</v>
      </c>
      <c r="E4868" s="1">
        <v>5</v>
      </c>
      <c r="F4868" s="1">
        <v>8</v>
      </c>
      <c r="G4868" s="1">
        <v>154</v>
      </c>
      <c r="H4868" s="1">
        <v>17.899999999999999</v>
      </c>
      <c r="I4868" s="1">
        <v>70.400000000000006</v>
      </c>
      <c r="J4868" s="1">
        <v>115.2</v>
      </c>
      <c r="K4868" s="1">
        <v>86.2</v>
      </c>
      <c r="L4868" s="1">
        <v>88</v>
      </c>
      <c r="M4868" s="1">
        <v>117</v>
      </c>
      <c r="N4868" s="1">
        <v>128.6</v>
      </c>
      <c r="O4868" s="1">
        <v>75.8</v>
      </c>
      <c r="P4868" s="1">
        <v>86.1</v>
      </c>
      <c r="Q4868" s="1">
        <v>159.30000000000001</v>
      </c>
      <c r="R4868" s="1">
        <v>73.5</v>
      </c>
      <c r="S4868" s="1">
        <v>0.24094641027962249</v>
      </c>
      <c r="T4868" s="1">
        <f t="shared" si="228"/>
        <v>0.26678303207605419</v>
      </c>
      <c r="U4868" s="2">
        <v>9.7401639851227365E-2</v>
      </c>
      <c r="V4868" s="1">
        <f t="shared" si="229"/>
        <v>-0.25221224170245526</v>
      </c>
      <c r="W4868" s="1">
        <f t="shared" si="230"/>
        <v>0.43505537540397543</v>
      </c>
      <c r="X4868" s="2">
        <v>0.27927798150915234</v>
      </c>
    </row>
    <row r="4869" spans="1:24">
      <c r="A4869" s="1" t="s">
        <v>15168</v>
      </c>
      <c r="B4869" s="1" t="s">
        <v>15167</v>
      </c>
      <c r="C4869" s="1" t="s">
        <v>15166</v>
      </c>
      <c r="D4869" s="1">
        <v>14</v>
      </c>
      <c r="E4869" s="1">
        <v>3</v>
      </c>
      <c r="F4869" s="1">
        <v>3</v>
      </c>
      <c r="G4869" s="1">
        <v>237</v>
      </c>
      <c r="H4869" s="1">
        <v>26.3</v>
      </c>
      <c r="I4869" s="1">
        <v>85.3</v>
      </c>
      <c r="J4869" s="1">
        <v>89</v>
      </c>
      <c r="K4869" s="1">
        <v>88.1</v>
      </c>
      <c r="L4869" s="1">
        <v>101.8</v>
      </c>
      <c r="M4869" s="1">
        <v>144.9</v>
      </c>
      <c r="N4869" s="1">
        <v>81.900000000000006</v>
      </c>
      <c r="O4869" s="1">
        <v>86.1</v>
      </c>
      <c r="P4869" s="1">
        <v>123.4</v>
      </c>
      <c r="Q4869" s="1">
        <v>102.2</v>
      </c>
      <c r="R4869" s="1">
        <v>97.2</v>
      </c>
      <c r="S4869" s="1">
        <v>0.24094715557978599</v>
      </c>
      <c r="T4869" s="1">
        <f t="shared" si="228"/>
        <v>1.0297939122324529</v>
      </c>
      <c r="U4869" s="2">
        <v>0.25997201975041162</v>
      </c>
      <c r="V4869" s="1">
        <f t="shared" si="229"/>
        <v>-0.19600823554292746</v>
      </c>
      <c r="W4869" s="1">
        <f t="shared" si="230"/>
        <v>0.31470104013377026</v>
      </c>
      <c r="X4869" s="2">
        <v>0.2054535804936844</v>
      </c>
    </row>
    <row r="4870" spans="1:24">
      <c r="A4870" s="1" t="s">
        <v>16331</v>
      </c>
      <c r="B4870" s="1" t="s">
        <v>16330</v>
      </c>
      <c r="C4870" s="1" t="s">
        <v>16329</v>
      </c>
      <c r="D4870" s="1">
        <v>13</v>
      </c>
      <c r="E4870" s="1">
        <v>1</v>
      </c>
      <c r="F4870" s="1">
        <v>1</v>
      </c>
      <c r="G4870" s="1">
        <v>182</v>
      </c>
      <c r="H4870" s="1">
        <v>20.5</v>
      </c>
      <c r="I4870" s="1">
        <v>56</v>
      </c>
      <c r="J4870" s="1">
        <v>69.099999999999994</v>
      </c>
      <c r="K4870" s="1">
        <v>70</v>
      </c>
      <c r="L4870" s="1">
        <v>85.6</v>
      </c>
      <c r="M4870" s="1">
        <v>176.2</v>
      </c>
      <c r="N4870" s="1">
        <v>171.8</v>
      </c>
      <c r="O4870" s="1">
        <v>122.5</v>
      </c>
      <c r="P4870" s="1">
        <v>109</v>
      </c>
      <c r="Q4870" s="1">
        <v>53.7</v>
      </c>
      <c r="R4870" s="1">
        <v>86.1</v>
      </c>
      <c r="S4870" s="1">
        <v>0.24099492089692179</v>
      </c>
      <c r="T4870" s="1">
        <f t="shared" si="228"/>
        <v>0.35659576641827456</v>
      </c>
      <c r="U4870" s="2">
        <v>0.12266713069520885</v>
      </c>
      <c r="V4870" s="1">
        <f t="shared" si="229"/>
        <v>-1.1602031583822188</v>
      </c>
      <c r="W4870" s="1">
        <f t="shared" si="230"/>
        <v>2.5268307141584567</v>
      </c>
      <c r="X4870" s="2">
        <v>1.3991501070504277</v>
      </c>
    </row>
    <row r="4871" spans="1:24">
      <c r="A4871" s="1" t="s">
        <v>15094</v>
      </c>
      <c r="B4871" s="1" t="s">
        <v>15093</v>
      </c>
      <c r="C4871" s="1" t="s">
        <v>15092</v>
      </c>
      <c r="D4871" s="1">
        <v>3</v>
      </c>
      <c r="E4871" s="1">
        <v>3</v>
      </c>
      <c r="F4871" s="1">
        <v>3</v>
      </c>
      <c r="G4871" s="1">
        <v>1707</v>
      </c>
      <c r="H4871" s="1">
        <v>167.2</v>
      </c>
      <c r="I4871" s="1">
        <v>72.3</v>
      </c>
      <c r="J4871" s="1">
        <v>87.8</v>
      </c>
      <c r="K4871" s="1">
        <v>88.7</v>
      </c>
      <c r="L4871" s="1">
        <v>94.8</v>
      </c>
      <c r="M4871" s="1">
        <v>172.5</v>
      </c>
      <c r="N4871" s="1">
        <v>91.8</v>
      </c>
      <c r="O4871" s="1">
        <v>87.6</v>
      </c>
      <c r="P4871" s="1">
        <v>88.6</v>
      </c>
      <c r="Q4871" s="1">
        <v>114.5</v>
      </c>
      <c r="R4871" s="1">
        <v>101.5</v>
      </c>
      <c r="S4871" s="1">
        <v>0.24122340462767264</v>
      </c>
      <c r="T4871" s="1">
        <f t="shared" si="228"/>
        <v>0.90905728267823815</v>
      </c>
      <c r="U4871" s="2">
        <v>0.22827772972230986</v>
      </c>
      <c r="V4871" s="1">
        <f t="shared" si="229"/>
        <v>-0.4494729768900449</v>
      </c>
      <c r="W4871" s="1">
        <f t="shared" si="230"/>
        <v>0.61219228562768968</v>
      </c>
      <c r="X4871" s="2">
        <v>0.38788110945484922</v>
      </c>
    </row>
    <row r="4872" spans="1:24">
      <c r="A4872" s="1" t="s">
        <v>14461</v>
      </c>
      <c r="B4872" s="1" t="s">
        <v>14460</v>
      </c>
      <c r="C4872" s="1" t="s">
        <v>14459</v>
      </c>
      <c r="D4872" s="1">
        <v>29</v>
      </c>
      <c r="E4872" s="1">
        <v>8</v>
      </c>
      <c r="F4872" s="1">
        <v>10</v>
      </c>
      <c r="G4872" s="1">
        <v>465</v>
      </c>
      <c r="H4872" s="1">
        <v>49.9</v>
      </c>
      <c r="I4872" s="1">
        <v>86.4</v>
      </c>
      <c r="J4872" s="1">
        <v>90.8</v>
      </c>
      <c r="K4872" s="1">
        <v>98.1</v>
      </c>
      <c r="L4872" s="1">
        <v>102.7</v>
      </c>
      <c r="M4872" s="1">
        <v>147.69999999999999</v>
      </c>
      <c r="N4872" s="1">
        <v>68.599999999999994</v>
      </c>
      <c r="O4872" s="1">
        <v>70.400000000000006</v>
      </c>
      <c r="P4872" s="1">
        <v>124</v>
      </c>
      <c r="Q4872" s="1">
        <v>105.1</v>
      </c>
      <c r="R4872" s="1">
        <v>106.1</v>
      </c>
      <c r="S4872" s="1">
        <v>0.24167341386976077</v>
      </c>
      <c r="T4872" s="1">
        <f t="shared" si="228"/>
        <v>1.3002062881802092</v>
      </c>
      <c r="U4872" s="2">
        <v>0.29698899016977348</v>
      </c>
      <c r="V4872" s="1">
        <f t="shared" si="229"/>
        <v>-1.619316941093258E-2</v>
      </c>
      <c r="W4872" s="1">
        <f t="shared" si="230"/>
        <v>1.6104728777267242E-2</v>
      </c>
      <c r="X4872" s="2">
        <v>1.0035648564973892E-2</v>
      </c>
    </row>
    <row r="4873" spans="1:24">
      <c r="A4873" s="1" t="s">
        <v>9468</v>
      </c>
      <c r="B4873" s="1" t="s">
        <v>9467</v>
      </c>
      <c r="C4873" s="1" t="s">
        <v>9466</v>
      </c>
      <c r="D4873" s="1">
        <v>19</v>
      </c>
      <c r="E4873" s="1">
        <v>13</v>
      </c>
      <c r="F4873" s="1">
        <v>13</v>
      </c>
      <c r="G4873" s="1">
        <v>792</v>
      </c>
      <c r="H4873" s="1">
        <v>87</v>
      </c>
      <c r="I4873" s="1">
        <v>74.3</v>
      </c>
      <c r="J4873" s="1">
        <v>94.9</v>
      </c>
      <c r="K4873" s="1">
        <v>91.4</v>
      </c>
      <c r="L4873" s="1">
        <v>97.8</v>
      </c>
      <c r="M4873" s="1">
        <v>109.7</v>
      </c>
      <c r="N4873" s="1">
        <v>109.7</v>
      </c>
      <c r="O4873" s="1">
        <v>104.4</v>
      </c>
      <c r="P4873" s="1">
        <v>77.3</v>
      </c>
      <c r="Q4873" s="1">
        <v>146</v>
      </c>
      <c r="R4873" s="1">
        <v>94.6</v>
      </c>
      <c r="S4873" s="1">
        <v>0.2420398783592155</v>
      </c>
      <c r="T4873" s="1">
        <f t="shared" si="228"/>
        <v>0.38372827350677191</v>
      </c>
      <c r="U4873" s="2">
        <v>0.12777283121095526</v>
      </c>
      <c r="V4873" s="1">
        <f t="shared" si="229"/>
        <v>-0.26856984752380564</v>
      </c>
      <c r="W4873" s="1">
        <f t="shared" si="230"/>
        <v>1.452623549842522</v>
      </c>
      <c r="X4873" s="2">
        <v>0.84357533619855996</v>
      </c>
    </row>
    <row r="4874" spans="1:24">
      <c r="A4874" s="1" t="s">
        <v>16049</v>
      </c>
      <c r="B4874" s="1" t="s">
        <v>16048</v>
      </c>
      <c r="C4874" s="1" t="s">
        <v>16047</v>
      </c>
      <c r="D4874" s="1">
        <v>31</v>
      </c>
      <c r="E4874" s="1">
        <v>16</v>
      </c>
      <c r="F4874" s="1">
        <v>22</v>
      </c>
      <c r="G4874" s="1">
        <v>672</v>
      </c>
      <c r="H4874" s="1">
        <v>76.099999999999994</v>
      </c>
      <c r="I4874" s="1">
        <v>94.6</v>
      </c>
      <c r="J4874" s="1">
        <v>82.5</v>
      </c>
      <c r="K4874" s="1">
        <v>88.7</v>
      </c>
      <c r="L4874" s="1">
        <v>85.8</v>
      </c>
      <c r="M4874" s="1">
        <v>137</v>
      </c>
      <c r="N4874" s="1">
        <v>99.7</v>
      </c>
      <c r="O4874" s="1">
        <v>99.7</v>
      </c>
      <c r="P4874" s="1">
        <v>105.2</v>
      </c>
      <c r="Q4874" s="1">
        <v>115.1</v>
      </c>
      <c r="R4874" s="1">
        <v>91.6</v>
      </c>
      <c r="S4874" s="1">
        <v>0.2421859815095915</v>
      </c>
      <c r="T4874" s="1">
        <f t="shared" si="228"/>
        <v>1.2571813602408783</v>
      </c>
      <c r="U4874" s="2">
        <v>0.29035904576735588</v>
      </c>
      <c r="V4874" s="1">
        <f t="shared" si="229"/>
        <v>-0.35128013439058392</v>
      </c>
      <c r="W4874" s="1">
        <f t="shared" si="230"/>
        <v>1.1216116107371921</v>
      </c>
      <c r="X4874" s="2">
        <v>0.66985109232619389</v>
      </c>
    </row>
    <row r="4875" spans="1:24">
      <c r="A4875" s="1" t="s">
        <v>16151</v>
      </c>
      <c r="B4875" s="1" t="s">
        <v>16150</v>
      </c>
      <c r="C4875" s="1" t="s">
        <v>16149</v>
      </c>
      <c r="D4875" s="1">
        <v>8</v>
      </c>
      <c r="E4875" s="1">
        <v>3</v>
      </c>
      <c r="F4875" s="1">
        <v>3</v>
      </c>
      <c r="G4875" s="1">
        <v>354</v>
      </c>
      <c r="H4875" s="1">
        <v>37.700000000000003</v>
      </c>
      <c r="I4875" s="1">
        <v>92.8</v>
      </c>
      <c r="J4875" s="1">
        <v>85.2</v>
      </c>
      <c r="K4875" s="1">
        <v>101</v>
      </c>
      <c r="L4875" s="1">
        <v>89</v>
      </c>
      <c r="M4875" s="1">
        <v>107.4</v>
      </c>
      <c r="N4875" s="1">
        <v>90.4</v>
      </c>
      <c r="O4875" s="1">
        <v>107.6</v>
      </c>
      <c r="P4875" s="1">
        <v>138.9</v>
      </c>
      <c r="Q4875" s="1">
        <v>76.900000000000006</v>
      </c>
      <c r="R4875" s="1">
        <v>110.7</v>
      </c>
      <c r="S4875" s="1">
        <v>0.24241472476826176</v>
      </c>
      <c r="T4875" s="1">
        <f t="shared" si="228"/>
        <v>0.48473281883254443</v>
      </c>
      <c r="U4875" s="2">
        <v>0.14639249806109167</v>
      </c>
      <c r="V4875" s="1">
        <f t="shared" si="229"/>
        <v>-0.14603179513131997</v>
      </c>
      <c r="W4875" s="1">
        <f t="shared" si="230"/>
        <v>0.75432017561752773</v>
      </c>
      <c r="X4875" s="2">
        <v>0.46828868423702946</v>
      </c>
    </row>
    <row r="4876" spans="1:24">
      <c r="A4876" s="1" t="s">
        <v>7803</v>
      </c>
      <c r="B4876" s="1" t="s">
        <v>7802</v>
      </c>
      <c r="C4876" s="1" t="s">
        <v>7801</v>
      </c>
      <c r="D4876" s="1">
        <v>3</v>
      </c>
      <c r="E4876" s="1">
        <v>3</v>
      </c>
      <c r="F4876" s="1">
        <v>4</v>
      </c>
      <c r="G4876" s="1">
        <v>694</v>
      </c>
      <c r="H4876" s="1">
        <v>81</v>
      </c>
      <c r="I4876" s="1">
        <v>88.2</v>
      </c>
      <c r="J4876" s="1">
        <v>81.8</v>
      </c>
      <c r="K4876" s="1">
        <v>87.2</v>
      </c>
      <c r="L4876" s="1">
        <v>90.1</v>
      </c>
      <c r="M4876" s="1">
        <v>132.5</v>
      </c>
      <c r="N4876" s="1">
        <v>118.9</v>
      </c>
      <c r="O4876" s="1">
        <v>93.1</v>
      </c>
      <c r="P4876" s="1">
        <v>86.7</v>
      </c>
      <c r="Q4876" s="1">
        <v>144.1</v>
      </c>
      <c r="R4876" s="1">
        <v>77.400000000000006</v>
      </c>
      <c r="S4876" s="1">
        <v>0.24272195041153768</v>
      </c>
      <c r="T4876" s="1">
        <f t="shared" si="228"/>
        <v>0.39049314434254639</v>
      </c>
      <c r="U4876" s="2">
        <v>0.12923786532068501</v>
      </c>
      <c r="V4876" s="1">
        <f t="shared" si="229"/>
        <v>-0.40335907148840594</v>
      </c>
      <c r="W4876" s="1">
        <f t="shared" si="230"/>
        <v>1.4361253672801018</v>
      </c>
      <c r="X4876" s="2">
        <v>0.83497916066580247</v>
      </c>
    </row>
    <row r="4877" spans="1:24">
      <c r="A4877" s="1" t="s">
        <v>8049</v>
      </c>
      <c r="B4877" s="1" t="s">
        <v>8048</v>
      </c>
      <c r="C4877" s="1" t="s">
        <v>8047</v>
      </c>
      <c r="D4877" s="1">
        <v>15</v>
      </c>
      <c r="E4877" s="1">
        <v>5</v>
      </c>
      <c r="F4877" s="1">
        <v>6</v>
      </c>
      <c r="G4877" s="1">
        <v>365</v>
      </c>
      <c r="H4877" s="1">
        <v>41.5</v>
      </c>
      <c r="I4877" s="1">
        <v>81.8</v>
      </c>
      <c r="J4877" s="1">
        <v>96</v>
      </c>
      <c r="K4877" s="1">
        <v>82.9</v>
      </c>
      <c r="L4877" s="1">
        <v>96.8</v>
      </c>
      <c r="M4877" s="1">
        <v>70.900000000000006</v>
      </c>
      <c r="N4877" s="1">
        <v>153.6</v>
      </c>
      <c r="O4877" s="1">
        <v>100.7</v>
      </c>
      <c r="P4877" s="1">
        <v>88.6</v>
      </c>
      <c r="Q4877" s="1">
        <v>147.19999999999999</v>
      </c>
      <c r="R4877" s="1">
        <v>81.5</v>
      </c>
      <c r="S4877" s="1">
        <v>0.24294177864336691</v>
      </c>
      <c r="T4877" s="1">
        <f t="shared" si="228"/>
        <v>0.39155549291161995</v>
      </c>
      <c r="U4877" s="2">
        <v>0.12960175911404481</v>
      </c>
      <c r="V4877" s="1">
        <f t="shared" si="229"/>
        <v>-0.27842151480075705</v>
      </c>
      <c r="W4877" s="1">
        <f t="shared" si="230"/>
        <v>0.39551525259108983</v>
      </c>
      <c r="X4877" s="2">
        <v>0.25501879133615402</v>
      </c>
    </row>
    <row r="4878" spans="1:24">
      <c r="A4878" s="1" t="s">
        <v>398</v>
      </c>
      <c r="B4878" s="1" t="s">
        <v>397</v>
      </c>
      <c r="C4878" s="1" t="s">
        <v>396</v>
      </c>
      <c r="D4878" s="1">
        <v>6</v>
      </c>
      <c r="E4878" s="1">
        <v>1</v>
      </c>
      <c r="F4878" s="1">
        <v>1</v>
      </c>
      <c r="G4878" s="1">
        <v>163</v>
      </c>
      <c r="H4878" s="1">
        <v>17.7</v>
      </c>
      <c r="I4878" s="1">
        <v>94.5</v>
      </c>
      <c r="J4878" s="1">
        <v>89.4</v>
      </c>
      <c r="K4878" s="1">
        <v>74.5</v>
      </c>
      <c r="L4878" s="1">
        <v>97.1</v>
      </c>
      <c r="M4878" s="1">
        <v>129.69999999999999</v>
      </c>
      <c r="N4878" s="1">
        <v>108.1</v>
      </c>
      <c r="O4878" s="1">
        <v>91.2</v>
      </c>
      <c r="P4878" s="1">
        <v>70</v>
      </c>
      <c r="Q4878" s="1">
        <v>176.1</v>
      </c>
      <c r="R4878" s="1">
        <v>69.5</v>
      </c>
      <c r="S4878" s="1">
        <v>0.2432851447855249</v>
      </c>
      <c r="T4878" s="1">
        <f t="shared" si="228"/>
        <v>0.2127866715255422</v>
      </c>
      <c r="U4878" s="2">
        <v>7.7470488138003904E-2</v>
      </c>
      <c r="V4878" s="1">
        <f t="shared" si="229"/>
        <v>-0.30327552339467001</v>
      </c>
      <c r="W4878" s="1">
        <f t="shared" si="230"/>
        <v>0.92358525921438239</v>
      </c>
      <c r="X4878" s="2">
        <v>0.56208953290403818</v>
      </c>
    </row>
    <row r="4879" spans="1:24">
      <c r="A4879" s="1" t="s">
        <v>8709</v>
      </c>
      <c r="B4879" s="1" t="s">
        <v>8708</v>
      </c>
      <c r="C4879" s="1" t="s">
        <v>8707</v>
      </c>
      <c r="D4879" s="1">
        <v>9</v>
      </c>
      <c r="E4879" s="1">
        <v>3</v>
      </c>
      <c r="F4879" s="1">
        <v>3</v>
      </c>
      <c r="G4879" s="1">
        <v>246</v>
      </c>
      <c r="H4879" s="1">
        <v>28.4</v>
      </c>
      <c r="I4879" s="1">
        <v>78.900000000000006</v>
      </c>
      <c r="J4879" s="1">
        <v>99</v>
      </c>
      <c r="K4879" s="1">
        <v>99.8</v>
      </c>
      <c r="L4879" s="1">
        <v>98</v>
      </c>
      <c r="M4879" s="1">
        <v>88.2</v>
      </c>
      <c r="N4879" s="1">
        <v>97.6</v>
      </c>
      <c r="O4879" s="1">
        <v>104.7</v>
      </c>
      <c r="P4879" s="1">
        <v>98.9</v>
      </c>
      <c r="Q4879" s="1">
        <v>140.30000000000001</v>
      </c>
      <c r="R4879" s="1">
        <v>94.5</v>
      </c>
      <c r="S4879" s="1">
        <v>0.24400806981939263</v>
      </c>
      <c r="T4879" s="1">
        <f t="shared" si="228"/>
        <v>0.58780097725989777</v>
      </c>
      <c r="U4879" s="2">
        <v>0.1604450503685271</v>
      </c>
      <c r="V4879" s="1">
        <f t="shared" si="229"/>
        <v>-4.3994546928964082E-2</v>
      </c>
      <c r="W4879" s="1">
        <f t="shared" si="230"/>
        <v>0.15399052349818099</v>
      </c>
      <c r="X4879" s="2">
        <v>0.10111334365259476</v>
      </c>
    </row>
    <row r="4880" spans="1:24">
      <c r="A4880" s="1" t="s">
        <v>16295</v>
      </c>
      <c r="B4880" s="1" t="s">
        <v>16294</v>
      </c>
      <c r="C4880" s="1" t="s">
        <v>16293</v>
      </c>
      <c r="D4880" s="1">
        <v>4</v>
      </c>
      <c r="E4880" s="1">
        <v>2</v>
      </c>
      <c r="F4880" s="1">
        <v>2</v>
      </c>
      <c r="G4880" s="1">
        <v>779</v>
      </c>
      <c r="H4880" s="1">
        <v>86.1</v>
      </c>
      <c r="I4880" s="1">
        <v>92.9</v>
      </c>
      <c r="J4880" s="1">
        <v>80.3</v>
      </c>
      <c r="K4880" s="1">
        <v>88.5</v>
      </c>
      <c r="L4880" s="1">
        <v>83.9</v>
      </c>
      <c r="M4880" s="1">
        <v>154.69999999999999</v>
      </c>
      <c r="N4880" s="1">
        <v>87.7</v>
      </c>
      <c r="O4880" s="1">
        <v>104.9</v>
      </c>
      <c r="P4880" s="1">
        <v>124.4</v>
      </c>
      <c r="Q4880" s="1">
        <v>76.2</v>
      </c>
      <c r="R4880" s="1">
        <v>106.4</v>
      </c>
      <c r="S4880" s="1">
        <v>0.2441729373729167</v>
      </c>
      <c r="T4880" s="1">
        <f t="shared" si="228"/>
        <v>0.60462646302945633</v>
      </c>
      <c r="U4880" s="2">
        <v>0.1629251592571912</v>
      </c>
      <c r="V4880" s="1">
        <f t="shared" si="229"/>
        <v>-0.42211669249746669</v>
      </c>
      <c r="W4880" s="1">
        <f t="shared" si="230"/>
        <v>0.83294920025111163</v>
      </c>
      <c r="X4880" s="2">
        <v>0.51153826615422227</v>
      </c>
    </row>
    <row r="4881" spans="1:24">
      <c r="A4881" s="1" t="s">
        <v>16124</v>
      </c>
      <c r="B4881" s="1" t="s">
        <v>16123</v>
      </c>
      <c r="C4881" s="1" t="s">
        <v>16122</v>
      </c>
      <c r="D4881" s="1">
        <v>49</v>
      </c>
      <c r="E4881" s="1">
        <v>16</v>
      </c>
      <c r="F4881" s="1">
        <v>33</v>
      </c>
      <c r="G4881" s="1">
        <v>392</v>
      </c>
      <c r="H4881" s="1">
        <v>43.9</v>
      </c>
      <c r="I4881" s="1">
        <v>103.1</v>
      </c>
      <c r="J4881" s="1">
        <v>93.5</v>
      </c>
      <c r="K4881" s="1">
        <v>64.8</v>
      </c>
      <c r="L4881" s="1">
        <v>60.8</v>
      </c>
      <c r="M4881" s="1">
        <v>205.9</v>
      </c>
      <c r="N4881" s="1">
        <v>101</v>
      </c>
      <c r="O4881" s="1">
        <v>84.6</v>
      </c>
      <c r="P4881" s="1">
        <v>93.4</v>
      </c>
      <c r="Q4881" s="1">
        <v>98.2</v>
      </c>
      <c r="R4881" s="1">
        <v>94.7</v>
      </c>
      <c r="S4881" s="1">
        <v>0.24460867557162813</v>
      </c>
      <c r="T4881" s="1">
        <f t="shared" si="228"/>
        <v>0.54484874181884346</v>
      </c>
      <c r="U4881" s="2">
        <v>0.15288453923813455</v>
      </c>
      <c r="V4881" s="1">
        <f t="shared" si="229"/>
        <v>-0.69609331275067798</v>
      </c>
      <c r="W4881" s="1">
        <f t="shared" si="230"/>
        <v>0.69240860556076744</v>
      </c>
      <c r="X4881" s="2">
        <v>0.43046979919961681</v>
      </c>
    </row>
    <row r="4882" spans="1:24">
      <c r="A4882" s="1" t="s">
        <v>15782</v>
      </c>
      <c r="B4882" s="1" t="s">
        <v>15781</v>
      </c>
      <c r="C4882" s="1" t="s">
        <v>15780</v>
      </c>
      <c r="D4882" s="1">
        <v>32</v>
      </c>
      <c r="E4882" s="1">
        <v>11</v>
      </c>
      <c r="F4882" s="1">
        <v>18</v>
      </c>
      <c r="G4882" s="1">
        <v>513</v>
      </c>
      <c r="H4882" s="1">
        <v>56.3</v>
      </c>
      <c r="I4882" s="1">
        <v>102.8</v>
      </c>
      <c r="J4882" s="1">
        <v>88.6</v>
      </c>
      <c r="K4882" s="1">
        <v>107</v>
      </c>
      <c r="L4882" s="1">
        <v>93</v>
      </c>
      <c r="M4882" s="1">
        <v>96.1</v>
      </c>
      <c r="N4882" s="1">
        <v>85.3</v>
      </c>
      <c r="O4882" s="1">
        <v>79.400000000000006</v>
      </c>
      <c r="P4882" s="1">
        <v>116.3</v>
      </c>
      <c r="Q4882" s="1">
        <v>118.5</v>
      </c>
      <c r="R4882" s="1">
        <v>113</v>
      </c>
      <c r="S4882" s="1">
        <v>0.24465167595862711</v>
      </c>
      <c r="T4882" s="1">
        <f t="shared" si="228"/>
        <v>1.7488864598108917</v>
      </c>
      <c r="U4882" s="2">
        <v>0.33747069400571283</v>
      </c>
      <c r="V4882" s="1">
        <f t="shared" si="229"/>
        <v>0.17066238711688272</v>
      </c>
      <c r="W4882" s="1">
        <f t="shared" si="230"/>
        <v>0.8145855738181137</v>
      </c>
      <c r="X4882" s="2">
        <v>0.50002798401048199</v>
      </c>
    </row>
    <row r="4883" spans="1:24">
      <c r="A4883" s="1" t="s">
        <v>15711</v>
      </c>
      <c r="B4883" s="1" t="s">
        <v>15710</v>
      </c>
      <c r="C4883" s="1" t="s">
        <v>15709</v>
      </c>
      <c r="D4883" s="1">
        <v>70</v>
      </c>
      <c r="E4883" s="1">
        <v>28</v>
      </c>
      <c r="F4883" s="1">
        <v>157</v>
      </c>
      <c r="G4883" s="1">
        <v>424</v>
      </c>
      <c r="H4883" s="1">
        <v>44.8</v>
      </c>
      <c r="I4883" s="1">
        <v>105.7</v>
      </c>
      <c r="J4883" s="1">
        <v>92</v>
      </c>
      <c r="K4883" s="1">
        <v>101.7</v>
      </c>
      <c r="L4883" s="1">
        <v>101.8</v>
      </c>
      <c r="M4883" s="1">
        <v>81</v>
      </c>
      <c r="N4883" s="1">
        <v>76.900000000000006</v>
      </c>
      <c r="O4883" s="1">
        <v>84.4</v>
      </c>
      <c r="P4883" s="1">
        <v>144.5</v>
      </c>
      <c r="Q4883" s="1">
        <v>91.6</v>
      </c>
      <c r="R4883" s="1">
        <v>120.5</v>
      </c>
      <c r="S4883" s="1">
        <v>0.24502259629165829</v>
      </c>
      <c r="T4883" s="1">
        <f t="shared" si="228"/>
        <v>0.65731187362123</v>
      </c>
      <c r="U4883" s="2">
        <v>0.16801821993129126</v>
      </c>
      <c r="V4883" s="1">
        <f t="shared" si="229"/>
        <v>0.31248970188199038</v>
      </c>
      <c r="W4883" s="1">
        <f t="shared" si="230"/>
        <v>2.3892142457779149</v>
      </c>
      <c r="X4883" s="2">
        <v>1.3283621829557253</v>
      </c>
    </row>
    <row r="4884" spans="1:24">
      <c r="A4884" s="1" t="s">
        <v>14224</v>
      </c>
      <c r="B4884" s="1" t="s">
        <v>14223</v>
      </c>
      <c r="C4884" s="1" t="s">
        <v>14222</v>
      </c>
      <c r="D4884" s="1">
        <v>6</v>
      </c>
      <c r="E4884" s="1">
        <v>1</v>
      </c>
      <c r="F4884" s="1">
        <v>1</v>
      </c>
      <c r="G4884" s="1">
        <v>395</v>
      </c>
      <c r="H4884" s="1">
        <v>44.1</v>
      </c>
      <c r="I4884" s="1">
        <v>101.4</v>
      </c>
      <c r="J4884" s="1">
        <v>101.1</v>
      </c>
      <c r="K4884" s="1">
        <v>103.9</v>
      </c>
      <c r="L4884" s="1">
        <v>114.6</v>
      </c>
      <c r="M4884" s="1">
        <v>18.3</v>
      </c>
      <c r="N4884" s="1">
        <v>79</v>
      </c>
      <c r="O4884" s="1">
        <v>107.5</v>
      </c>
      <c r="P4884" s="1">
        <v>146.6</v>
      </c>
      <c r="Q4884" s="1">
        <v>113.1</v>
      </c>
      <c r="R4884" s="1">
        <v>114.5</v>
      </c>
      <c r="S4884" s="1">
        <v>0.24502682456586941</v>
      </c>
      <c r="T4884" s="1">
        <f t="shared" si="228"/>
        <v>0.97428549875684101</v>
      </c>
      <c r="U4884" s="2">
        <v>0.24735012457489725</v>
      </c>
      <c r="V4884" s="1">
        <f t="shared" si="229"/>
        <v>0.6245670186749146</v>
      </c>
      <c r="W4884" s="1">
        <f t="shared" si="230"/>
        <v>0.79992010329851837</v>
      </c>
      <c r="X4884" s="2">
        <v>0.49266797209665919</v>
      </c>
    </row>
    <row r="4885" spans="1:24">
      <c r="A4885" s="1" t="s">
        <v>16142</v>
      </c>
      <c r="B4885" s="1" t="s">
        <v>16141</v>
      </c>
      <c r="C4885" s="1" t="s">
        <v>16140</v>
      </c>
      <c r="D4885" s="1">
        <v>11</v>
      </c>
      <c r="E4885" s="1">
        <v>3</v>
      </c>
      <c r="F4885" s="1">
        <v>4</v>
      </c>
      <c r="G4885" s="1">
        <v>381</v>
      </c>
      <c r="H4885" s="1">
        <v>40.5</v>
      </c>
      <c r="I4885" s="1">
        <v>84.7</v>
      </c>
      <c r="J4885" s="1">
        <v>72.599999999999994</v>
      </c>
      <c r="K4885" s="1">
        <v>84.9</v>
      </c>
      <c r="L4885" s="1">
        <v>72.099999999999994</v>
      </c>
      <c r="M4885" s="1">
        <v>214.2</v>
      </c>
      <c r="N4885" s="1">
        <v>87</v>
      </c>
      <c r="O4885" s="1">
        <v>105.2</v>
      </c>
      <c r="P4885" s="1">
        <v>115.9</v>
      </c>
      <c r="Q4885" s="1">
        <v>68</v>
      </c>
      <c r="R4885" s="1">
        <v>95.5</v>
      </c>
      <c r="S4885" s="1">
        <v>0.24522724788955583</v>
      </c>
      <c r="T4885" s="1">
        <f t="shared" si="228"/>
        <v>0.53451453693934492</v>
      </c>
      <c r="U4885" s="2">
        <v>0.15231583170605928</v>
      </c>
      <c r="V4885" s="1">
        <f t="shared" si="229"/>
        <v>-0.78579562925225854</v>
      </c>
      <c r="W4885" s="1">
        <f t="shared" si="230"/>
        <v>0.82329622564880744</v>
      </c>
      <c r="X4885" s="2">
        <v>0.50519391779204093</v>
      </c>
    </row>
    <row r="4886" spans="1:24">
      <c r="A4886" s="1" t="s">
        <v>16534</v>
      </c>
      <c r="B4886" s="1" t="s">
        <v>16533</v>
      </c>
      <c r="C4886" s="1" t="s">
        <v>16532</v>
      </c>
      <c r="D4886" s="1">
        <v>13</v>
      </c>
      <c r="E4886" s="1">
        <v>4</v>
      </c>
      <c r="F4886" s="1">
        <v>5</v>
      </c>
      <c r="G4886" s="1">
        <v>345</v>
      </c>
      <c r="H4886" s="1">
        <v>39.799999999999997</v>
      </c>
      <c r="I4886" s="1">
        <v>92.5</v>
      </c>
      <c r="J4886" s="1">
        <v>83.1</v>
      </c>
      <c r="K4886" s="1">
        <v>103.8</v>
      </c>
      <c r="L4886" s="1">
        <v>100</v>
      </c>
      <c r="M4886" s="1">
        <v>125</v>
      </c>
      <c r="N4886" s="1">
        <v>73.900000000000006</v>
      </c>
      <c r="O4886" s="1">
        <v>84.3</v>
      </c>
      <c r="P4886" s="1">
        <v>121.8</v>
      </c>
      <c r="Q4886" s="1">
        <v>92.9</v>
      </c>
      <c r="R4886" s="1">
        <v>122.6</v>
      </c>
      <c r="S4886" s="1">
        <v>0.24535013888549467</v>
      </c>
      <c r="T4886" s="1">
        <f t="shared" si="228"/>
        <v>0.87720047897168707</v>
      </c>
      <c r="U4886" s="2">
        <v>0.21867677647276712</v>
      </c>
      <c r="V4886" s="1">
        <f t="shared" si="229"/>
        <v>6.8609140496344312E-3</v>
      </c>
      <c r="W4886" s="1">
        <f t="shared" si="230"/>
        <v>1.0635465946867701E-2</v>
      </c>
      <c r="X4886" s="2">
        <v>6.32265592296856E-3</v>
      </c>
    </row>
    <row r="4887" spans="1:24">
      <c r="A4887" s="1" t="s">
        <v>12530</v>
      </c>
      <c r="B4887" s="1" t="s">
        <v>12529</v>
      </c>
      <c r="C4887" s="1" t="s">
        <v>12528</v>
      </c>
      <c r="D4887" s="1">
        <v>6</v>
      </c>
      <c r="E4887" s="1">
        <v>2</v>
      </c>
      <c r="F4887" s="1">
        <v>2</v>
      </c>
      <c r="G4887" s="1">
        <v>648</v>
      </c>
      <c r="H4887" s="1">
        <v>71.5</v>
      </c>
      <c r="I4887" s="1">
        <v>92.4</v>
      </c>
      <c r="J4887" s="1">
        <v>95.3</v>
      </c>
      <c r="K4887" s="1">
        <v>93.6</v>
      </c>
      <c r="L4887" s="1">
        <v>87.8</v>
      </c>
      <c r="M4887" s="1">
        <v>115</v>
      </c>
      <c r="N4887" s="1">
        <v>96.3</v>
      </c>
      <c r="O4887" s="1">
        <v>91.5</v>
      </c>
      <c r="P4887" s="1">
        <v>99.8</v>
      </c>
      <c r="Q4887" s="1">
        <v>150.5</v>
      </c>
      <c r="R4887" s="1">
        <v>77.900000000000006</v>
      </c>
      <c r="S4887" s="1">
        <v>0.24560100054694831</v>
      </c>
      <c r="T4887" s="1">
        <f t="shared" si="228"/>
        <v>0.41200759005454463</v>
      </c>
      <c r="U4887" s="2">
        <v>0.13537392806436904</v>
      </c>
      <c r="V4887" s="1">
        <f t="shared" si="229"/>
        <v>-0.12939096701896702</v>
      </c>
      <c r="W4887" s="1">
        <f t="shared" si="230"/>
        <v>0.64359865578819653</v>
      </c>
      <c r="X4887" s="2">
        <v>0.40500407647890035</v>
      </c>
    </row>
    <row r="4888" spans="1:24">
      <c r="A4888" s="1" t="s">
        <v>9204</v>
      </c>
      <c r="B4888" s="1" t="s">
        <v>9203</v>
      </c>
      <c r="C4888" s="1" t="s">
        <v>9202</v>
      </c>
      <c r="D4888" s="1">
        <v>10</v>
      </c>
      <c r="E4888" s="1">
        <v>4</v>
      </c>
      <c r="F4888" s="1">
        <v>6</v>
      </c>
      <c r="G4888" s="1">
        <v>609</v>
      </c>
      <c r="H4888" s="1">
        <v>68.599999999999994</v>
      </c>
      <c r="I4888" s="1">
        <v>76.2</v>
      </c>
      <c r="J4888" s="1">
        <v>102.5</v>
      </c>
      <c r="K4888" s="1">
        <v>98.9</v>
      </c>
      <c r="L4888" s="1">
        <v>89.2</v>
      </c>
      <c r="M4888" s="1">
        <v>119.1</v>
      </c>
      <c r="N4888" s="1">
        <v>93.6</v>
      </c>
      <c r="O4888" s="1">
        <v>94.3</v>
      </c>
      <c r="P4888" s="1">
        <v>84.6</v>
      </c>
      <c r="Q4888" s="1">
        <v>146.6</v>
      </c>
      <c r="R4888" s="1">
        <v>95</v>
      </c>
      <c r="S4888" s="1">
        <v>0.24580064239567384</v>
      </c>
      <c r="T4888" s="1">
        <f t="shared" si="228"/>
        <v>0.42636001064691836</v>
      </c>
      <c r="U4888" s="2">
        <v>0.13852525887591116</v>
      </c>
      <c r="V4888" s="1">
        <f t="shared" si="229"/>
        <v>-0.15828251594133103</v>
      </c>
      <c r="W4888" s="1">
        <f t="shared" si="230"/>
        <v>0.48012255913493418</v>
      </c>
      <c r="X4888" s="2">
        <v>0.30656711510600398</v>
      </c>
    </row>
    <row r="4889" spans="1:24">
      <c r="A4889" s="1" t="s">
        <v>11627</v>
      </c>
      <c r="B4889" s="1" t="s">
        <v>11626</v>
      </c>
      <c r="C4889" s="1" t="s">
        <v>11625</v>
      </c>
      <c r="D4889" s="1">
        <v>31</v>
      </c>
      <c r="E4889" s="1">
        <v>20</v>
      </c>
      <c r="F4889" s="1">
        <v>34</v>
      </c>
      <c r="G4889" s="1">
        <v>776</v>
      </c>
      <c r="H4889" s="1">
        <v>86.3</v>
      </c>
      <c r="I4889" s="1">
        <v>87</v>
      </c>
      <c r="J4889" s="1">
        <v>96.3</v>
      </c>
      <c r="K4889" s="1">
        <v>91.6</v>
      </c>
      <c r="L4889" s="1">
        <v>97.6</v>
      </c>
      <c r="M4889" s="1">
        <v>106.9</v>
      </c>
      <c r="N4889" s="1">
        <v>93.1</v>
      </c>
      <c r="O4889" s="1">
        <v>96.1</v>
      </c>
      <c r="P4889" s="1">
        <v>98.9</v>
      </c>
      <c r="Q4889" s="1">
        <v>137.30000000000001</v>
      </c>
      <c r="R4889" s="1">
        <v>95.1</v>
      </c>
      <c r="S4889" s="1">
        <v>0.24593527712297225</v>
      </c>
      <c r="T4889" s="1">
        <f t="shared" si="228"/>
        <v>0.70566463691295411</v>
      </c>
      <c r="U4889" s="2">
        <v>0.1759661726175219</v>
      </c>
      <c r="V4889" s="1">
        <f t="shared" si="229"/>
        <v>-8.3881564219511456E-2</v>
      </c>
      <c r="W4889" s="1">
        <f t="shared" si="230"/>
        <v>0.56468196928258252</v>
      </c>
      <c r="X4889" s="2">
        <v>0.35808944243380142</v>
      </c>
    </row>
    <row r="4890" spans="1:24">
      <c r="A4890" s="1" t="s">
        <v>15447</v>
      </c>
      <c r="B4890" s="1" t="s">
        <v>15446</v>
      </c>
      <c r="C4890" s="1" t="s">
        <v>15445</v>
      </c>
      <c r="D4890" s="1">
        <v>26</v>
      </c>
      <c r="E4890" s="1">
        <v>16</v>
      </c>
      <c r="F4890" s="1">
        <v>36</v>
      </c>
      <c r="G4890" s="1">
        <v>896</v>
      </c>
      <c r="H4890" s="1">
        <v>100.1</v>
      </c>
      <c r="I4890" s="1">
        <v>96.2</v>
      </c>
      <c r="J4890" s="1">
        <v>87.1</v>
      </c>
      <c r="K4890" s="1">
        <v>108.4</v>
      </c>
      <c r="L4890" s="1">
        <v>109.8</v>
      </c>
      <c r="M4890" s="1">
        <v>91.6</v>
      </c>
      <c r="N4890" s="1">
        <v>73.2</v>
      </c>
      <c r="O4890" s="1">
        <v>76.599999999999994</v>
      </c>
      <c r="P4890" s="1">
        <v>122.3</v>
      </c>
      <c r="Q4890" s="1">
        <v>115.4</v>
      </c>
      <c r="R4890" s="1">
        <v>119.4</v>
      </c>
      <c r="S4890" s="1">
        <v>0.24596564546023264</v>
      </c>
      <c r="T4890" s="1">
        <f t="shared" si="228"/>
        <v>1.4389220033009553</v>
      </c>
      <c r="U4890" s="2">
        <v>0.30048397547565564</v>
      </c>
      <c r="V4890" s="1">
        <f t="shared" si="229"/>
        <v>0.31893681237081162</v>
      </c>
      <c r="W4890" s="1">
        <f t="shared" si="230"/>
        <v>1.2697800150253338</v>
      </c>
      <c r="X4890" s="2">
        <v>0.74796561590300614</v>
      </c>
    </row>
    <row r="4891" spans="1:24">
      <c r="A4891" s="1" t="s">
        <v>13231</v>
      </c>
      <c r="B4891" s="1" t="s">
        <v>13230</v>
      </c>
      <c r="C4891" s="1" t="s">
        <v>13229</v>
      </c>
      <c r="D4891" s="1">
        <v>25</v>
      </c>
      <c r="E4891" s="1">
        <v>2</v>
      </c>
      <c r="F4891" s="1">
        <v>4</v>
      </c>
      <c r="G4891" s="1">
        <v>118</v>
      </c>
      <c r="H4891" s="1">
        <v>13.3</v>
      </c>
      <c r="I4891" s="1">
        <v>96.7</v>
      </c>
      <c r="J4891" s="1">
        <v>89.7</v>
      </c>
      <c r="K4891" s="1">
        <v>83.7</v>
      </c>
      <c r="L4891" s="1">
        <v>88.2</v>
      </c>
      <c r="M4891" s="1">
        <v>146.30000000000001</v>
      </c>
      <c r="N4891" s="1">
        <v>89.8</v>
      </c>
      <c r="O4891" s="1">
        <v>86.9</v>
      </c>
      <c r="P4891" s="1">
        <v>96.9</v>
      </c>
      <c r="Q4891" s="1">
        <v>133</v>
      </c>
      <c r="R4891" s="1">
        <v>88.8</v>
      </c>
      <c r="S4891" s="1">
        <v>0.24606847484596076</v>
      </c>
      <c r="T4891" s="1">
        <f t="shared" si="228"/>
        <v>0.66289567361562785</v>
      </c>
      <c r="U4891" s="2">
        <v>0.16889278070371616</v>
      </c>
      <c r="V4891" s="1">
        <f t="shared" si="229"/>
        <v>-0.26540362064939482</v>
      </c>
      <c r="W4891" s="1">
        <f t="shared" si="230"/>
        <v>0.49141827088258572</v>
      </c>
      <c r="X4891" s="2">
        <v>0.31359748660384373</v>
      </c>
    </row>
    <row r="4892" spans="1:24">
      <c r="A4892" s="1" t="s">
        <v>14131</v>
      </c>
      <c r="B4892" s="1" t="s">
        <v>14130</v>
      </c>
      <c r="C4892" s="1" t="s">
        <v>14129</v>
      </c>
      <c r="D4892" s="1">
        <v>12</v>
      </c>
      <c r="E4892" s="1">
        <v>2</v>
      </c>
      <c r="F4892" s="1">
        <v>3</v>
      </c>
      <c r="G4892" s="1">
        <v>299</v>
      </c>
      <c r="H4892" s="1">
        <v>32.5</v>
      </c>
      <c r="I4892" s="1">
        <v>80.900000000000006</v>
      </c>
      <c r="J4892" s="1">
        <v>91.2</v>
      </c>
      <c r="K4892" s="1">
        <v>97.9</v>
      </c>
      <c r="L4892" s="1">
        <v>90.6</v>
      </c>
      <c r="M4892" s="1">
        <v>124.3</v>
      </c>
      <c r="N4892" s="1">
        <v>92.2</v>
      </c>
      <c r="O4892" s="1">
        <v>102.1</v>
      </c>
      <c r="P4892" s="1">
        <v>120.6</v>
      </c>
      <c r="Q4892" s="1">
        <v>101.2</v>
      </c>
      <c r="R4892" s="1">
        <v>99</v>
      </c>
      <c r="S4892" s="1">
        <v>0.2463122443014224</v>
      </c>
      <c r="T4892" s="1">
        <f t="shared" si="228"/>
        <v>1.1946305314966554</v>
      </c>
      <c r="U4892" s="2">
        <v>0.28266504713865315</v>
      </c>
      <c r="V4892" s="1">
        <f t="shared" si="229"/>
        <v>-0.23638436937181195</v>
      </c>
      <c r="W4892" s="1">
        <f t="shared" si="230"/>
        <v>0.8759233618465625</v>
      </c>
      <c r="X4892" s="2">
        <v>0.53609777979078621</v>
      </c>
    </row>
    <row r="4893" spans="1:24">
      <c r="A4893" s="1" t="s">
        <v>16298</v>
      </c>
      <c r="B4893" s="1" t="s">
        <v>16297</v>
      </c>
      <c r="C4893" s="1" t="s">
        <v>16296</v>
      </c>
      <c r="D4893" s="1">
        <v>26</v>
      </c>
      <c r="E4893" s="1">
        <v>10</v>
      </c>
      <c r="F4893" s="1">
        <v>30</v>
      </c>
      <c r="G4893" s="1">
        <v>460</v>
      </c>
      <c r="H4893" s="1">
        <v>51.3</v>
      </c>
      <c r="I4893" s="1">
        <v>93.1</v>
      </c>
      <c r="J4893" s="1">
        <v>88.2</v>
      </c>
      <c r="K4893" s="1">
        <v>134.4</v>
      </c>
      <c r="L4893" s="1">
        <v>93.1</v>
      </c>
      <c r="M4893" s="1">
        <v>63.7</v>
      </c>
      <c r="N4893" s="1">
        <v>83.4</v>
      </c>
      <c r="O4893" s="1">
        <v>80.5</v>
      </c>
      <c r="P4893" s="1">
        <v>115.1</v>
      </c>
      <c r="Q4893" s="1">
        <v>136.4</v>
      </c>
      <c r="R4893" s="1">
        <v>112.2</v>
      </c>
      <c r="S4893" s="1">
        <v>0.24639122879683903</v>
      </c>
      <c r="T4893" s="1">
        <f t="shared" si="228"/>
        <v>0.61967634885477851</v>
      </c>
      <c r="U4893" s="2">
        <v>0.1629251592571912</v>
      </c>
      <c r="V4893" s="1">
        <f t="shared" si="229"/>
        <v>0.42985713935219577</v>
      </c>
      <c r="W4893" s="1">
        <f t="shared" si="230"/>
        <v>0.94312550723318556</v>
      </c>
      <c r="X4893" s="2">
        <v>0.57037010961372003</v>
      </c>
    </row>
    <row r="4894" spans="1:24">
      <c r="A4894" s="1" t="s">
        <v>11037</v>
      </c>
      <c r="B4894" s="1" t="s">
        <v>11036</v>
      </c>
      <c r="C4894" s="1" t="s">
        <v>11035</v>
      </c>
      <c r="D4894" s="1">
        <v>3</v>
      </c>
      <c r="E4894" s="1">
        <v>3</v>
      </c>
      <c r="F4894" s="1">
        <v>7</v>
      </c>
      <c r="G4894" s="1">
        <v>856</v>
      </c>
      <c r="H4894" s="1">
        <v>98.1</v>
      </c>
      <c r="I4894" s="1">
        <v>91.8</v>
      </c>
      <c r="J4894" s="1">
        <v>91.7</v>
      </c>
      <c r="K4894" s="1">
        <v>88.6</v>
      </c>
      <c r="L4894" s="1">
        <v>91.3</v>
      </c>
      <c r="M4894" s="1">
        <v>90.5</v>
      </c>
      <c r="N4894" s="1">
        <v>115.8</v>
      </c>
      <c r="O4894" s="1">
        <v>106.7</v>
      </c>
      <c r="P4894" s="1">
        <v>82.9</v>
      </c>
      <c r="Q4894" s="1">
        <v>145.19999999999999</v>
      </c>
      <c r="R4894" s="1">
        <v>95.5</v>
      </c>
      <c r="S4894" s="1">
        <v>0.24769068747470566</v>
      </c>
      <c r="T4894" s="1">
        <f t="shared" si="228"/>
        <v>0.47567885012171129</v>
      </c>
      <c r="U4894" s="2">
        <v>0.14535987202441172</v>
      </c>
      <c r="V4894" s="1">
        <f t="shared" si="229"/>
        <v>-0.1996417368647086</v>
      </c>
      <c r="W4894" s="1">
        <f t="shared" si="230"/>
        <v>1.0775713844784907</v>
      </c>
      <c r="X4894" s="2">
        <v>0.64549036012767913</v>
      </c>
    </row>
    <row r="4895" spans="1:24">
      <c r="A4895" s="1" t="s">
        <v>13795</v>
      </c>
      <c r="B4895" s="1" t="s">
        <v>13794</v>
      </c>
      <c r="C4895" s="1" t="s">
        <v>13793</v>
      </c>
      <c r="D4895" s="1">
        <v>75</v>
      </c>
      <c r="E4895" s="1">
        <v>37</v>
      </c>
      <c r="F4895" s="1">
        <v>142</v>
      </c>
      <c r="G4895" s="1">
        <v>663</v>
      </c>
      <c r="H4895" s="1">
        <v>75.400000000000006</v>
      </c>
      <c r="I4895" s="1">
        <v>72.3</v>
      </c>
      <c r="J4895" s="1">
        <v>55.4</v>
      </c>
      <c r="K4895" s="1">
        <v>53.2</v>
      </c>
      <c r="L4895" s="1">
        <v>54.2</v>
      </c>
      <c r="M4895" s="1">
        <v>196.2</v>
      </c>
      <c r="N4895" s="1">
        <v>170.1</v>
      </c>
      <c r="O4895" s="1">
        <v>189.2</v>
      </c>
      <c r="P4895" s="1">
        <v>60.1</v>
      </c>
      <c r="Q4895" s="1">
        <v>88.8</v>
      </c>
      <c r="R4895" s="1">
        <v>60.5</v>
      </c>
      <c r="S4895" s="1">
        <v>0.24802440255663113</v>
      </c>
      <c r="T4895" s="1">
        <f t="shared" si="228"/>
        <v>0.51972149363176723</v>
      </c>
      <c r="U4895" s="2">
        <v>0.1507371178446337</v>
      </c>
      <c r="V4895" s="1">
        <f t="shared" si="229"/>
        <v>-1.655549871902277</v>
      </c>
      <c r="W4895" s="1">
        <f t="shared" si="230"/>
        <v>4.6177781847456014</v>
      </c>
      <c r="X4895" s="2">
        <v>2.2692071709393926</v>
      </c>
    </row>
    <row r="4896" spans="1:24">
      <c r="A4896" s="1" t="s">
        <v>8838</v>
      </c>
      <c r="B4896" s="1" t="s">
        <v>8837</v>
      </c>
      <c r="C4896" s="1" t="s">
        <v>8836</v>
      </c>
      <c r="D4896" s="1">
        <v>35</v>
      </c>
      <c r="E4896" s="1">
        <v>7</v>
      </c>
      <c r="F4896" s="1">
        <v>11</v>
      </c>
      <c r="G4896" s="1">
        <v>223</v>
      </c>
      <c r="H4896" s="1">
        <v>25.1</v>
      </c>
      <c r="I4896" s="1">
        <v>83.5</v>
      </c>
      <c r="J4896" s="1">
        <v>70.8</v>
      </c>
      <c r="K4896" s="1">
        <v>64</v>
      </c>
      <c r="L4896" s="1">
        <v>66.400000000000006</v>
      </c>
      <c r="M4896" s="1">
        <v>186.7</v>
      </c>
      <c r="N4896" s="1">
        <v>143.69999999999999</v>
      </c>
      <c r="O4896" s="1">
        <v>131.30000000000001</v>
      </c>
      <c r="P4896" s="1">
        <v>68.900000000000006</v>
      </c>
      <c r="Q4896" s="1">
        <v>116.3</v>
      </c>
      <c r="R4896" s="1">
        <v>68.400000000000006</v>
      </c>
      <c r="S4896" s="1">
        <v>0.24814975167598524</v>
      </c>
      <c r="T4896" s="1">
        <f t="shared" si="228"/>
        <v>0.40724090112769362</v>
      </c>
      <c r="U4896" s="2">
        <v>0.13388131185195556</v>
      </c>
      <c r="V4896" s="1">
        <f t="shared" si="229"/>
        <v>-1.1125507385859446</v>
      </c>
      <c r="W4896" s="1">
        <f t="shared" si="230"/>
        <v>2.5771675340358398</v>
      </c>
      <c r="X4896" s="2">
        <v>1.4212821201225909</v>
      </c>
    </row>
    <row r="4897" spans="1:24">
      <c r="A4897" s="1" t="s">
        <v>15797</v>
      </c>
      <c r="B4897" s="1" t="s">
        <v>15796</v>
      </c>
      <c r="C4897" s="1" t="s">
        <v>15795</v>
      </c>
      <c r="D4897" s="1">
        <v>1</v>
      </c>
      <c r="E4897" s="1">
        <v>2</v>
      </c>
      <c r="F4897" s="1">
        <v>2</v>
      </c>
      <c r="G4897" s="1">
        <v>2097</v>
      </c>
      <c r="H4897" s="1">
        <v>236.7</v>
      </c>
      <c r="I4897" s="1">
        <v>75.5</v>
      </c>
      <c r="J4897" s="1">
        <v>92.5</v>
      </c>
      <c r="K4897" s="1">
        <v>101.6</v>
      </c>
      <c r="L4897" s="1">
        <v>94.1</v>
      </c>
      <c r="M4897" s="1">
        <v>122</v>
      </c>
      <c r="N4897" s="1">
        <v>81.900000000000006</v>
      </c>
      <c r="O4897" s="1">
        <v>108.3</v>
      </c>
      <c r="P4897" s="1">
        <v>125.1</v>
      </c>
      <c r="Q4897" s="1">
        <v>87.9</v>
      </c>
      <c r="R4897" s="1">
        <v>111</v>
      </c>
      <c r="S4897" s="1">
        <v>0.24828238659521396</v>
      </c>
      <c r="T4897" s="1">
        <f t="shared" si="228"/>
        <v>0.72823493500046466</v>
      </c>
      <c r="U4897" s="2">
        <v>0.18386557321681476</v>
      </c>
      <c r="V4897" s="1">
        <f t="shared" si="229"/>
        <v>-0.19475911080113553</v>
      </c>
      <c r="W4897" s="1">
        <f t="shared" si="230"/>
        <v>0.49976681135784329</v>
      </c>
      <c r="X4897" s="2">
        <v>0.31875267091275017</v>
      </c>
    </row>
    <row r="4898" spans="1:24">
      <c r="A4898" s="1" t="s">
        <v>14881</v>
      </c>
      <c r="B4898" s="1" t="s">
        <v>14880</v>
      </c>
      <c r="C4898" s="1" t="s">
        <v>14879</v>
      </c>
      <c r="D4898" s="1">
        <v>22</v>
      </c>
      <c r="E4898" s="1">
        <v>10</v>
      </c>
      <c r="F4898" s="1">
        <v>10</v>
      </c>
      <c r="G4898" s="1">
        <v>707</v>
      </c>
      <c r="H4898" s="1">
        <v>80.400000000000006</v>
      </c>
      <c r="I4898" s="1">
        <v>95.1</v>
      </c>
      <c r="J4898" s="1">
        <v>89.6</v>
      </c>
      <c r="K4898" s="1">
        <v>92.9</v>
      </c>
      <c r="L4898" s="1">
        <v>94</v>
      </c>
      <c r="M4898" s="1">
        <v>118.4</v>
      </c>
      <c r="N4898" s="1">
        <v>89.9</v>
      </c>
      <c r="O4898" s="1">
        <v>89</v>
      </c>
      <c r="P4898" s="1">
        <v>120.9</v>
      </c>
      <c r="Q4898" s="1">
        <v>106.7</v>
      </c>
      <c r="R4898" s="1">
        <v>103.5</v>
      </c>
      <c r="S4898" s="1">
        <v>0.24855400829319024</v>
      </c>
      <c r="T4898" s="1">
        <f t="shared" si="228"/>
        <v>1.865027433956336</v>
      </c>
      <c r="U4898" s="2">
        <v>0.3526321381428888</v>
      </c>
      <c r="V4898" s="1">
        <f t="shared" si="229"/>
        <v>-9.3206460803835281E-2</v>
      </c>
      <c r="W4898" s="1">
        <f t="shared" si="230"/>
        <v>0.31553549065060083</v>
      </c>
      <c r="X4898" s="2">
        <v>0.20557677035210065</v>
      </c>
    </row>
    <row r="4899" spans="1:24">
      <c r="A4899" s="1" t="s">
        <v>5008</v>
      </c>
      <c r="B4899" s="1" t="s">
        <v>5007</v>
      </c>
      <c r="C4899" s="1" t="s">
        <v>5006</v>
      </c>
      <c r="D4899" s="1">
        <v>8</v>
      </c>
      <c r="E4899" s="1">
        <v>6</v>
      </c>
      <c r="F4899" s="1">
        <v>6</v>
      </c>
      <c r="G4899" s="1">
        <v>852</v>
      </c>
      <c r="H4899" s="1">
        <v>94.5</v>
      </c>
      <c r="I4899" s="1">
        <v>92.1</v>
      </c>
      <c r="J4899" s="1">
        <v>98.2</v>
      </c>
      <c r="K4899" s="1">
        <v>87.8</v>
      </c>
      <c r="L4899" s="1">
        <v>98.3</v>
      </c>
      <c r="M4899" s="1">
        <v>107.1</v>
      </c>
      <c r="N4899" s="1">
        <v>91.7</v>
      </c>
      <c r="O4899" s="1">
        <v>89.4</v>
      </c>
      <c r="P4899" s="1">
        <v>89.9</v>
      </c>
      <c r="Q4899" s="1">
        <v>161.9</v>
      </c>
      <c r="R4899" s="1">
        <v>83.6</v>
      </c>
      <c r="S4899" s="1">
        <v>0.24865356011465328</v>
      </c>
      <c r="T4899" s="1">
        <f t="shared" si="228"/>
        <v>0.35416905458627457</v>
      </c>
      <c r="U4899" s="2">
        <v>0.12222397123376093</v>
      </c>
      <c r="V4899" s="1">
        <f t="shared" si="229"/>
        <v>-2.9841206725054595E-2</v>
      </c>
      <c r="W4899" s="1">
        <f t="shared" si="230"/>
        <v>0.13239860004676451</v>
      </c>
      <c r="X4899" s="2">
        <v>8.7287100461076322E-2</v>
      </c>
    </row>
    <row r="4900" spans="1:24">
      <c r="A4900" s="1" t="s">
        <v>14557</v>
      </c>
      <c r="B4900" s="1" t="s">
        <v>14556</v>
      </c>
      <c r="C4900" s="1" t="s">
        <v>14555</v>
      </c>
      <c r="D4900" s="1">
        <v>52</v>
      </c>
      <c r="E4900" s="1">
        <v>20</v>
      </c>
      <c r="F4900" s="1">
        <v>41</v>
      </c>
      <c r="G4900" s="1">
        <v>482</v>
      </c>
      <c r="H4900" s="1">
        <v>53.2</v>
      </c>
      <c r="I4900" s="1">
        <v>96.3</v>
      </c>
      <c r="J4900" s="1">
        <v>85.3</v>
      </c>
      <c r="K4900" s="1">
        <v>92.5</v>
      </c>
      <c r="L4900" s="1">
        <v>93.2</v>
      </c>
      <c r="M4900" s="1">
        <v>110.8</v>
      </c>
      <c r="N4900" s="1">
        <v>97.9</v>
      </c>
      <c r="O4900" s="1">
        <v>96.8</v>
      </c>
      <c r="P4900" s="1">
        <v>122.7</v>
      </c>
      <c r="Q4900" s="1">
        <v>99.8</v>
      </c>
      <c r="R4900" s="1">
        <v>104.8</v>
      </c>
      <c r="S4900" s="1">
        <v>0.24869220559194966</v>
      </c>
      <c r="T4900" s="1">
        <f t="shared" si="228"/>
        <v>1.36078205730251</v>
      </c>
      <c r="U4900" s="2">
        <v>0.29698899016977348</v>
      </c>
      <c r="V4900" s="1">
        <f t="shared" si="229"/>
        <v>-0.14925098325327799</v>
      </c>
      <c r="W4900" s="1">
        <f t="shared" si="230"/>
        <v>1.0731339529501922</v>
      </c>
      <c r="X4900" s="2">
        <v>0.64323327052400214</v>
      </c>
    </row>
    <row r="4901" spans="1:24">
      <c r="A4901" s="1" t="s">
        <v>16274</v>
      </c>
      <c r="B4901" s="1" t="s">
        <v>16273</v>
      </c>
      <c r="C4901" s="1" t="s">
        <v>16272</v>
      </c>
      <c r="D4901" s="1">
        <v>5</v>
      </c>
      <c r="E4901" s="1">
        <v>2</v>
      </c>
      <c r="F4901" s="1">
        <v>2</v>
      </c>
      <c r="G4901" s="1">
        <v>492</v>
      </c>
      <c r="H4901" s="1">
        <v>54.7</v>
      </c>
      <c r="I4901" s="1">
        <v>74</v>
      </c>
      <c r="J4901" s="1">
        <v>76.400000000000006</v>
      </c>
      <c r="K4901" s="1">
        <v>90.5</v>
      </c>
      <c r="L4901" s="1">
        <v>102</v>
      </c>
      <c r="M4901" s="1">
        <v>145.4</v>
      </c>
      <c r="N4901" s="1">
        <v>89.5</v>
      </c>
      <c r="O4901" s="1">
        <v>116.6</v>
      </c>
      <c r="P4901" s="1">
        <v>102.5</v>
      </c>
      <c r="Q4901" s="1">
        <v>85</v>
      </c>
      <c r="R4901" s="1">
        <v>118.1</v>
      </c>
      <c r="S4901" s="1">
        <v>0.24889413837895838</v>
      </c>
      <c r="T4901" s="1">
        <f t="shared" si="228"/>
        <v>0.68520634128537128</v>
      </c>
      <c r="U4901" s="2">
        <v>0.17334734935486343</v>
      </c>
      <c r="V4901" s="1">
        <f t="shared" si="229"/>
        <v>-0.45077428430310723</v>
      </c>
      <c r="W4901" s="1">
        <f t="shared" si="230"/>
        <v>1.0031876297113407</v>
      </c>
      <c r="X4901" s="2">
        <v>0.60453777273175158</v>
      </c>
    </row>
    <row r="4902" spans="1:24">
      <c r="A4902" s="1" t="s">
        <v>12785</v>
      </c>
      <c r="B4902" s="1" t="s">
        <v>12784</v>
      </c>
      <c r="C4902" s="1" t="s">
        <v>12783</v>
      </c>
      <c r="D4902" s="1">
        <v>2</v>
      </c>
      <c r="E4902" s="1">
        <v>2</v>
      </c>
      <c r="F4902" s="1">
        <v>2</v>
      </c>
      <c r="G4902" s="1">
        <v>1452</v>
      </c>
      <c r="H4902" s="1">
        <v>162.19999999999999</v>
      </c>
      <c r="I4902" s="1">
        <v>88.9</v>
      </c>
      <c r="J4902" s="1">
        <v>90.4</v>
      </c>
      <c r="K4902" s="1">
        <v>87.8</v>
      </c>
      <c r="L4902" s="1">
        <v>96.3</v>
      </c>
      <c r="M4902" s="1">
        <v>118.8</v>
      </c>
      <c r="N4902" s="1">
        <v>92.7</v>
      </c>
      <c r="O4902" s="1">
        <v>101.1</v>
      </c>
      <c r="P4902" s="1">
        <v>96.7</v>
      </c>
      <c r="Q4902" s="1">
        <v>134.6</v>
      </c>
      <c r="R4902" s="1">
        <v>92.7</v>
      </c>
      <c r="S4902" s="1">
        <v>0.24947289281671509</v>
      </c>
      <c r="T4902" s="1">
        <f t="shared" si="228"/>
        <v>0.71546125297537477</v>
      </c>
      <c r="U4902" s="2">
        <v>0.17964586387025602</v>
      </c>
      <c r="V4902" s="1">
        <f t="shared" si="229"/>
        <v>-0.19779685804439234</v>
      </c>
      <c r="W4902" s="1">
        <f t="shared" si="230"/>
        <v>0.96893217500073925</v>
      </c>
      <c r="X4902" s="2">
        <v>0.58453653565314256</v>
      </c>
    </row>
    <row r="4903" spans="1:24">
      <c r="A4903" s="1" t="s">
        <v>15672</v>
      </c>
      <c r="B4903" s="1" t="s">
        <v>15671</v>
      </c>
      <c r="C4903" s="1" t="s">
        <v>15670</v>
      </c>
      <c r="D4903" s="1">
        <v>12</v>
      </c>
      <c r="E4903" s="1">
        <v>2</v>
      </c>
      <c r="F4903" s="1">
        <v>3</v>
      </c>
      <c r="G4903" s="1">
        <v>208</v>
      </c>
      <c r="H4903" s="1">
        <v>23.6</v>
      </c>
      <c r="I4903" s="1">
        <v>74.3</v>
      </c>
      <c r="J4903" s="1">
        <v>88.9</v>
      </c>
      <c r="K4903" s="1">
        <v>99.4</v>
      </c>
      <c r="L4903" s="1">
        <v>95.4</v>
      </c>
      <c r="M4903" s="1">
        <v>118.4</v>
      </c>
      <c r="N4903" s="1">
        <v>92.8</v>
      </c>
      <c r="O4903" s="1">
        <v>111.5</v>
      </c>
      <c r="P4903" s="1">
        <v>110.4</v>
      </c>
      <c r="Q4903" s="1">
        <v>108.7</v>
      </c>
      <c r="R4903" s="1">
        <v>100.1</v>
      </c>
      <c r="S4903" s="1">
        <v>0.24953856334957122</v>
      </c>
      <c r="T4903" s="1">
        <f t="shared" si="228"/>
        <v>1.2099921915238074</v>
      </c>
      <c r="U4903" s="2">
        <v>0.2832968373817325</v>
      </c>
      <c r="V4903" s="1">
        <f t="shared" si="229"/>
        <v>-0.26527148961416702</v>
      </c>
      <c r="W4903" s="1">
        <f t="shared" si="230"/>
        <v>0.97943087773523763</v>
      </c>
      <c r="X4903" s="2">
        <v>0.59038727300930638</v>
      </c>
    </row>
    <row r="4904" spans="1:24">
      <c r="A4904" s="1" t="s">
        <v>14866</v>
      </c>
      <c r="B4904" s="1" t="s">
        <v>14865</v>
      </c>
      <c r="C4904" s="1" t="s">
        <v>14864</v>
      </c>
      <c r="D4904" s="1">
        <v>25</v>
      </c>
      <c r="E4904" s="1">
        <v>32</v>
      </c>
      <c r="F4904" s="1">
        <v>50</v>
      </c>
      <c r="G4904" s="1">
        <v>1842</v>
      </c>
      <c r="H4904" s="1">
        <v>206.1</v>
      </c>
      <c r="I4904" s="1">
        <v>99.7</v>
      </c>
      <c r="J4904" s="1">
        <v>84.3</v>
      </c>
      <c r="K4904" s="1">
        <v>87.2</v>
      </c>
      <c r="L4904" s="1">
        <v>92.6</v>
      </c>
      <c r="M4904" s="1">
        <v>103.6</v>
      </c>
      <c r="N4904" s="1">
        <v>101.6</v>
      </c>
      <c r="O4904" s="1">
        <v>106.6</v>
      </c>
      <c r="P4904" s="1">
        <v>102.5</v>
      </c>
      <c r="Q4904" s="1">
        <v>127.1</v>
      </c>
      <c r="R4904" s="1">
        <v>94.8</v>
      </c>
      <c r="S4904" s="1">
        <v>0.24966577584463054</v>
      </c>
      <c r="T4904" s="1">
        <f t="shared" si="228"/>
        <v>0.93173934186999519</v>
      </c>
      <c r="U4904" s="2">
        <v>0.23468271995901183</v>
      </c>
      <c r="V4904" s="1">
        <f t="shared" si="229"/>
        <v>-0.19251288432514227</v>
      </c>
      <c r="W4904" s="1">
        <f t="shared" si="230"/>
        <v>1.5715774272087721</v>
      </c>
      <c r="X4904" s="2">
        <v>0.90242903680678044</v>
      </c>
    </row>
    <row r="4905" spans="1:24">
      <c r="A4905" s="1" t="s">
        <v>15498</v>
      </c>
      <c r="B4905" s="1" t="s">
        <v>15497</v>
      </c>
      <c r="C4905" s="1" t="s">
        <v>15496</v>
      </c>
      <c r="D4905" s="1">
        <v>5</v>
      </c>
      <c r="E4905" s="1">
        <v>2</v>
      </c>
      <c r="F4905" s="1">
        <v>2</v>
      </c>
      <c r="G4905" s="1">
        <v>435</v>
      </c>
      <c r="H4905" s="1">
        <v>49.8</v>
      </c>
      <c r="I4905" s="1">
        <v>63.6</v>
      </c>
      <c r="J4905" s="1">
        <v>75.5</v>
      </c>
      <c r="K4905" s="1">
        <v>83</v>
      </c>
      <c r="L4905" s="1">
        <v>82.8</v>
      </c>
      <c r="M4905" s="1">
        <v>194.4</v>
      </c>
      <c r="N4905" s="1">
        <v>111.9</v>
      </c>
      <c r="O4905" s="1">
        <v>116.9</v>
      </c>
      <c r="P4905" s="1">
        <v>107.3</v>
      </c>
      <c r="Q4905" s="1">
        <v>72</v>
      </c>
      <c r="R4905" s="1">
        <v>92.6</v>
      </c>
      <c r="S4905" s="1">
        <v>0.24977750029385556</v>
      </c>
      <c r="T4905" s="1">
        <f t="shared" si="228"/>
        <v>0.66993775562842861</v>
      </c>
      <c r="U4905" s="2">
        <v>0.17101163368110328</v>
      </c>
      <c r="V4905" s="1">
        <f t="shared" si="229"/>
        <v>-0.88804097638312163</v>
      </c>
      <c r="W4905" s="1">
        <f t="shared" si="230"/>
        <v>1.4310833879639508</v>
      </c>
      <c r="X4905" s="2">
        <v>0.83293853733031875</v>
      </c>
    </row>
    <row r="4906" spans="1:24">
      <c r="A4906" s="1" t="s">
        <v>15010</v>
      </c>
      <c r="B4906" s="1" t="s">
        <v>15009</v>
      </c>
      <c r="C4906" s="1" t="s">
        <v>15008</v>
      </c>
      <c r="D4906" s="1">
        <v>17</v>
      </c>
      <c r="E4906" s="1">
        <v>5</v>
      </c>
      <c r="F4906" s="1">
        <v>7</v>
      </c>
      <c r="G4906" s="1">
        <v>397</v>
      </c>
      <c r="H4906" s="1">
        <v>44.4</v>
      </c>
      <c r="I4906" s="1">
        <v>83.1</v>
      </c>
      <c r="J4906" s="1">
        <v>100.4</v>
      </c>
      <c r="K4906" s="1">
        <v>99.6</v>
      </c>
      <c r="L4906" s="1">
        <v>98.7</v>
      </c>
      <c r="M4906" s="1">
        <v>94.1</v>
      </c>
      <c r="N4906" s="1">
        <v>92.4</v>
      </c>
      <c r="O4906" s="1">
        <v>91.2</v>
      </c>
      <c r="P4906" s="1">
        <v>126.8</v>
      </c>
      <c r="Q4906" s="1">
        <v>113.8</v>
      </c>
      <c r="R4906" s="1">
        <v>99.9</v>
      </c>
      <c r="S4906" s="1">
        <v>0.24987519477433953</v>
      </c>
      <c r="T4906" s="1">
        <f t="shared" si="228"/>
        <v>1.1126611235439048</v>
      </c>
      <c r="U4906" s="2">
        <v>0.27359398573697269</v>
      </c>
      <c r="V4906" s="1">
        <f t="shared" si="229"/>
        <v>4.4252426306247934E-2</v>
      </c>
      <c r="W4906" s="1">
        <f t="shared" si="230"/>
        <v>0.2330840593953579</v>
      </c>
      <c r="X4906" s="2">
        <v>0.15194596831739104</v>
      </c>
    </row>
    <row r="4907" spans="1:24">
      <c r="A4907" s="1" t="s">
        <v>2324</v>
      </c>
      <c r="B4907" s="1" t="s">
        <v>2323</v>
      </c>
      <c r="C4907" s="1" t="s">
        <v>2322</v>
      </c>
      <c r="D4907" s="1">
        <v>22</v>
      </c>
      <c r="E4907" s="1">
        <v>4</v>
      </c>
      <c r="F4907" s="1">
        <v>4</v>
      </c>
      <c r="G4907" s="1">
        <v>217</v>
      </c>
      <c r="H4907" s="1">
        <v>24.4</v>
      </c>
      <c r="I4907" s="1">
        <v>97.8</v>
      </c>
      <c r="J4907" s="1">
        <v>98.7</v>
      </c>
      <c r="K4907" s="1">
        <v>86.3</v>
      </c>
      <c r="L4907" s="1">
        <v>96.6</v>
      </c>
      <c r="M4907" s="1">
        <v>97.4</v>
      </c>
      <c r="N4907" s="1">
        <v>94.7</v>
      </c>
      <c r="O4907" s="1">
        <v>90</v>
      </c>
      <c r="P4907" s="1">
        <v>85.1</v>
      </c>
      <c r="Q4907" s="1">
        <v>167.3</v>
      </c>
      <c r="R4907" s="1">
        <v>86</v>
      </c>
      <c r="S4907" s="1">
        <v>0.25004738898731788</v>
      </c>
      <c r="T4907" s="1">
        <f t="shared" si="228"/>
        <v>0.32658514106577713</v>
      </c>
      <c r="U4907" s="2">
        <v>0.11564543939473085</v>
      </c>
      <c r="V4907" s="1">
        <f t="shared" si="229"/>
        <v>1.2475513547060094E-2</v>
      </c>
      <c r="W4907" s="1">
        <f t="shared" si="230"/>
        <v>7.5301877173349588E-2</v>
      </c>
      <c r="X4907" s="2">
        <v>4.8708661610107035E-2</v>
      </c>
    </row>
    <row r="4908" spans="1:24">
      <c r="A4908" s="1" t="s">
        <v>16594</v>
      </c>
      <c r="B4908" s="1" t="s">
        <v>16593</v>
      </c>
      <c r="C4908" s="1" t="s">
        <v>16592</v>
      </c>
      <c r="D4908" s="1">
        <v>11</v>
      </c>
      <c r="E4908" s="1">
        <v>12</v>
      </c>
      <c r="F4908" s="1">
        <v>15</v>
      </c>
      <c r="G4908" s="1">
        <v>1245</v>
      </c>
      <c r="H4908" s="1">
        <v>136.5</v>
      </c>
      <c r="I4908" s="1">
        <v>103.5</v>
      </c>
      <c r="J4908" s="1">
        <v>94.4</v>
      </c>
      <c r="K4908" s="1">
        <v>87.9</v>
      </c>
      <c r="L4908" s="1">
        <v>91.8</v>
      </c>
      <c r="M4908" s="1">
        <v>113.2</v>
      </c>
      <c r="N4908" s="1">
        <v>82.5</v>
      </c>
      <c r="O4908" s="1">
        <v>89.9</v>
      </c>
      <c r="P4908" s="1">
        <v>118.4</v>
      </c>
      <c r="Q4908" s="1">
        <v>120.1</v>
      </c>
      <c r="R4908" s="1">
        <v>98.4</v>
      </c>
      <c r="S4908" s="1">
        <v>0.2504991630387598</v>
      </c>
      <c r="T4908" s="1">
        <f t="shared" si="228"/>
        <v>1.2890172550053891</v>
      </c>
      <c r="U4908" s="2">
        <v>0.29643343879075679</v>
      </c>
      <c r="V4908" s="1">
        <f t="shared" si="229"/>
        <v>-1.2174713946102214E-2</v>
      </c>
      <c r="W4908" s="1">
        <f t="shared" si="230"/>
        <v>3.1464228516482347E-2</v>
      </c>
      <c r="X4908" s="2">
        <v>1.9308068425482432E-2</v>
      </c>
    </row>
    <row r="4909" spans="1:24">
      <c r="A4909" s="1" t="s">
        <v>10791</v>
      </c>
      <c r="B4909" s="1" t="s">
        <v>10790</v>
      </c>
      <c r="C4909" s="1" t="s">
        <v>10789</v>
      </c>
      <c r="D4909" s="1">
        <v>6</v>
      </c>
      <c r="E4909" s="1">
        <v>9</v>
      </c>
      <c r="F4909" s="1">
        <v>9</v>
      </c>
      <c r="G4909" s="1">
        <v>2114</v>
      </c>
      <c r="H4909" s="1">
        <v>238.7</v>
      </c>
      <c r="I4909" s="1">
        <v>95.4</v>
      </c>
      <c r="J4909" s="1">
        <v>93.7</v>
      </c>
      <c r="K4909" s="1">
        <v>88.3</v>
      </c>
      <c r="L4909" s="1">
        <v>86.3</v>
      </c>
      <c r="M4909" s="1">
        <v>113</v>
      </c>
      <c r="N4909" s="1">
        <v>97.2</v>
      </c>
      <c r="O4909" s="1">
        <v>101.6</v>
      </c>
      <c r="P4909" s="1">
        <v>84.3</v>
      </c>
      <c r="Q4909" s="1">
        <v>145.80000000000001</v>
      </c>
      <c r="R4909" s="1">
        <v>94.4</v>
      </c>
      <c r="S4909" s="1">
        <v>0.25050705170972759</v>
      </c>
      <c r="T4909" s="1">
        <f t="shared" si="228"/>
        <v>0.47612087426919797</v>
      </c>
      <c r="U4909" s="2">
        <v>0.14535987202441172</v>
      </c>
      <c r="V4909" s="1">
        <f t="shared" si="229"/>
        <v>-0.19290950152101127</v>
      </c>
      <c r="W4909" s="1">
        <f t="shared" si="230"/>
        <v>1.4050315408565075</v>
      </c>
      <c r="X4909" s="2">
        <v>0.82072170670709554</v>
      </c>
    </row>
    <row r="4910" spans="1:24">
      <c r="A4910" s="1" t="s">
        <v>15845</v>
      </c>
      <c r="B4910" s="1" t="s">
        <v>15844</v>
      </c>
      <c r="C4910" s="1" t="s">
        <v>15843</v>
      </c>
      <c r="D4910" s="1">
        <v>14</v>
      </c>
      <c r="E4910" s="1">
        <v>1</v>
      </c>
      <c r="F4910" s="1">
        <v>1</v>
      </c>
      <c r="G4910" s="1">
        <v>153</v>
      </c>
      <c r="H4910" s="1">
        <v>16.899999999999999</v>
      </c>
      <c r="I4910" s="1">
        <v>83.3</v>
      </c>
      <c r="J4910" s="1">
        <v>79.5</v>
      </c>
      <c r="K4910" s="1">
        <v>81.2</v>
      </c>
      <c r="L4910" s="1">
        <v>83.8</v>
      </c>
      <c r="M4910" s="1">
        <v>180.5</v>
      </c>
      <c r="N4910" s="1">
        <v>100.3</v>
      </c>
      <c r="O4910" s="1">
        <v>98.9</v>
      </c>
      <c r="P4910" s="1">
        <v>98.2</v>
      </c>
      <c r="Q4910" s="1">
        <v>121.8</v>
      </c>
      <c r="R4910" s="1">
        <v>72.5</v>
      </c>
      <c r="S4910" s="1">
        <v>0.25065826953751413</v>
      </c>
      <c r="T4910" s="1">
        <f t="shared" si="228"/>
        <v>0.60112927201278221</v>
      </c>
      <c r="U4910" s="2">
        <v>0.16283947997605117</v>
      </c>
      <c r="V4910" s="1">
        <f t="shared" si="229"/>
        <v>-0.62708164379847431</v>
      </c>
      <c r="W4910" s="1">
        <f t="shared" si="230"/>
        <v>0.97757603474277877</v>
      </c>
      <c r="X4910" s="2">
        <v>0.58969093764908209</v>
      </c>
    </row>
    <row r="4911" spans="1:24">
      <c r="A4911" s="1" t="s">
        <v>16319</v>
      </c>
      <c r="B4911" s="1" t="s">
        <v>16318</v>
      </c>
      <c r="C4911" s="1" t="s">
        <v>16317</v>
      </c>
      <c r="D4911" s="1">
        <v>20</v>
      </c>
      <c r="E4911" s="1">
        <v>5</v>
      </c>
      <c r="F4911" s="1">
        <v>9</v>
      </c>
      <c r="G4911" s="1">
        <v>283</v>
      </c>
      <c r="H4911" s="1">
        <v>32.1</v>
      </c>
      <c r="I4911" s="1">
        <v>97.4</v>
      </c>
      <c r="J4911" s="1">
        <v>95.6</v>
      </c>
      <c r="K4911" s="1">
        <v>95.2</v>
      </c>
      <c r="L4911" s="1">
        <v>91.6</v>
      </c>
      <c r="M4911" s="1">
        <v>89.3</v>
      </c>
      <c r="N4911" s="1">
        <v>97.4</v>
      </c>
      <c r="O4911" s="1">
        <v>94.4</v>
      </c>
      <c r="P4911" s="1">
        <v>118</v>
      </c>
      <c r="Q4911" s="1">
        <v>118.9</v>
      </c>
      <c r="R4911" s="1">
        <v>102.1</v>
      </c>
      <c r="S4911" s="1">
        <v>0.25108286715305267</v>
      </c>
      <c r="T4911" s="1">
        <f t="shared" si="228"/>
        <v>1.8859468063722606</v>
      </c>
      <c r="U4911" s="2">
        <v>0.3526321381428888</v>
      </c>
      <c r="V4911" s="1">
        <f t="shared" si="229"/>
        <v>1.9118952490310426E-2</v>
      </c>
      <c r="W4911" s="1">
        <f t="shared" si="230"/>
        <v>0.1999857824418782</v>
      </c>
      <c r="X4911" s="2">
        <v>0.1299850911621335</v>
      </c>
    </row>
    <row r="4912" spans="1:24">
      <c r="A4912" s="1" t="s">
        <v>15501</v>
      </c>
      <c r="B4912" s="1" t="s">
        <v>15500</v>
      </c>
      <c r="C4912" s="1" t="s">
        <v>15499</v>
      </c>
      <c r="D4912" s="1">
        <v>8</v>
      </c>
      <c r="E4912" s="1">
        <v>2</v>
      </c>
      <c r="F4912" s="1">
        <v>2</v>
      </c>
      <c r="G4912" s="1">
        <v>337</v>
      </c>
      <c r="H4912" s="1">
        <v>37.799999999999997</v>
      </c>
      <c r="I4912" s="1">
        <v>94</v>
      </c>
      <c r="J4912" s="1">
        <v>82.3</v>
      </c>
      <c r="K4912" s="1">
        <v>85.5</v>
      </c>
      <c r="L4912" s="1">
        <v>92</v>
      </c>
      <c r="M4912" s="1">
        <v>121.2</v>
      </c>
      <c r="N4912" s="1">
        <v>96.5</v>
      </c>
      <c r="O4912" s="1">
        <v>112.8</v>
      </c>
      <c r="P4912" s="1">
        <v>101.3</v>
      </c>
      <c r="Q4912" s="1">
        <v>103.9</v>
      </c>
      <c r="R4912" s="1">
        <v>110.6</v>
      </c>
      <c r="S4912" s="1">
        <v>0.25111462244862215</v>
      </c>
      <c r="T4912" s="1">
        <f t="shared" si="228"/>
        <v>2.0803687625662319</v>
      </c>
      <c r="U4912" s="2">
        <v>0.35448771817974462</v>
      </c>
      <c r="V4912" s="1">
        <f t="shared" si="229"/>
        <v>-0.31675372298343951</v>
      </c>
      <c r="W4912" s="1">
        <f t="shared" si="230"/>
        <v>1.5993568123235018</v>
      </c>
      <c r="X4912" s="2">
        <v>0.921533737524587</v>
      </c>
    </row>
    <row r="4913" spans="1:24">
      <c r="A4913" s="1" t="s">
        <v>11289</v>
      </c>
      <c r="B4913" s="1" t="s">
        <v>11288</v>
      </c>
      <c r="C4913" s="1" t="s">
        <v>11287</v>
      </c>
      <c r="D4913" s="1">
        <v>16</v>
      </c>
      <c r="E4913" s="1">
        <v>8</v>
      </c>
      <c r="F4913" s="1">
        <v>10</v>
      </c>
      <c r="G4913" s="1">
        <v>540</v>
      </c>
      <c r="H4913" s="1">
        <v>59.7</v>
      </c>
      <c r="I4913" s="1">
        <v>75.599999999999994</v>
      </c>
      <c r="J4913" s="1">
        <v>95.4</v>
      </c>
      <c r="K4913" s="1">
        <v>90.4</v>
      </c>
      <c r="L4913" s="1">
        <v>89.8</v>
      </c>
      <c r="M4913" s="1">
        <v>159.1</v>
      </c>
      <c r="N4913" s="1">
        <v>86.4</v>
      </c>
      <c r="O4913" s="1">
        <v>89.5</v>
      </c>
      <c r="P4913" s="1">
        <v>127.2</v>
      </c>
      <c r="Q4913" s="1">
        <v>92</v>
      </c>
      <c r="R4913" s="1">
        <v>94.4</v>
      </c>
      <c r="S4913" s="1">
        <v>0.25167021385869415</v>
      </c>
      <c r="T4913" s="1">
        <f t="shared" si="228"/>
        <v>0.74384911512178464</v>
      </c>
      <c r="U4913" s="2">
        <v>0.18753689769977697</v>
      </c>
      <c r="V4913" s="1">
        <f t="shared" si="229"/>
        <v>-0.34690574997598284</v>
      </c>
      <c r="W4913" s="1">
        <f t="shared" si="230"/>
        <v>0.52789755728269738</v>
      </c>
      <c r="X4913" s="2">
        <v>0.33391919544305548</v>
      </c>
    </row>
    <row r="4914" spans="1:24">
      <c r="A4914" s="1" t="s">
        <v>10227</v>
      </c>
      <c r="B4914" s="1" t="s">
        <v>10226</v>
      </c>
      <c r="C4914" s="1" t="s">
        <v>10225</v>
      </c>
      <c r="D4914" s="1">
        <v>31</v>
      </c>
      <c r="E4914" s="1">
        <v>6</v>
      </c>
      <c r="F4914" s="1">
        <v>9</v>
      </c>
      <c r="G4914" s="1">
        <v>224</v>
      </c>
      <c r="H4914" s="1">
        <v>24.9</v>
      </c>
      <c r="I4914" s="1">
        <v>80.400000000000006</v>
      </c>
      <c r="J4914" s="1">
        <v>101.8</v>
      </c>
      <c r="K4914" s="1">
        <v>89.4</v>
      </c>
      <c r="L4914" s="1">
        <v>94.9</v>
      </c>
      <c r="M4914" s="1">
        <v>78.7</v>
      </c>
      <c r="N4914" s="1">
        <v>128.1</v>
      </c>
      <c r="O4914" s="1">
        <v>99.4</v>
      </c>
      <c r="P4914" s="1">
        <v>147.80000000000001</v>
      </c>
      <c r="Q4914" s="1">
        <v>84.8</v>
      </c>
      <c r="R4914" s="1">
        <v>94.7</v>
      </c>
      <c r="S4914" s="1">
        <v>0.25183790330243322</v>
      </c>
      <c r="T4914" s="1">
        <f t="shared" si="228"/>
        <v>0.44772190164101699</v>
      </c>
      <c r="U4914" s="2">
        <v>0.14304941211328231</v>
      </c>
      <c r="V4914" s="1">
        <f t="shared" si="229"/>
        <v>-0.1556985837574576</v>
      </c>
      <c r="W4914" s="1">
        <f t="shared" si="230"/>
        <v>0.33507911988539113</v>
      </c>
      <c r="X4914" s="2">
        <v>0.21713528729260237</v>
      </c>
    </row>
    <row r="4915" spans="1:24">
      <c r="A4915" s="1" t="s">
        <v>16109</v>
      </c>
      <c r="B4915" s="1" t="s">
        <v>16108</v>
      </c>
      <c r="C4915" s="1" t="s">
        <v>16107</v>
      </c>
      <c r="D4915" s="1">
        <v>10</v>
      </c>
      <c r="E4915" s="1">
        <v>2</v>
      </c>
      <c r="F4915" s="1">
        <v>3</v>
      </c>
      <c r="G4915" s="1">
        <v>272</v>
      </c>
      <c r="H4915" s="1">
        <v>31</v>
      </c>
      <c r="I4915" s="1">
        <v>84.3</v>
      </c>
      <c r="J4915" s="1">
        <v>93.7</v>
      </c>
      <c r="K4915" s="1">
        <v>90.8</v>
      </c>
      <c r="L4915" s="1">
        <v>105</v>
      </c>
      <c r="M4915" s="1">
        <v>90.3</v>
      </c>
      <c r="N4915" s="1">
        <v>94.6</v>
      </c>
      <c r="O4915" s="1">
        <v>107.4</v>
      </c>
      <c r="P4915" s="1">
        <v>108.2</v>
      </c>
      <c r="Q4915" s="1">
        <v>112</v>
      </c>
      <c r="R4915" s="1">
        <v>113.7</v>
      </c>
      <c r="S4915" s="1">
        <v>0.25218702359680145</v>
      </c>
      <c r="T4915" s="1">
        <f t="shared" si="228"/>
        <v>1.7027165710175767</v>
      </c>
      <c r="U4915" s="2">
        <v>0.32373352424735463</v>
      </c>
      <c r="V4915" s="1">
        <f t="shared" si="229"/>
        <v>-6.0220759339738236E-2</v>
      </c>
      <c r="W4915" s="1">
        <f t="shared" si="230"/>
        <v>0.23887788473743579</v>
      </c>
      <c r="X4915" s="2">
        <v>0.15600826368635959</v>
      </c>
    </row>
    <row r="4916" spans="1:24">
      <c r="A4916" s="1" t="s">
        <v>14536</v>
      </c>
      <c r="B4916" s="1" t="s">
        <v>14535</v>
      </c>
      <c r="C4916" s="1" t="s">
        <v>14534</v>
      </c>
      <c r="D4916" s="1">
        <v>31</v>
      </c>
      <c r="E4916" s="1">
        <v>5</v>
      </c>
      <c r="F4916" s="1">
        <v>167</v>
      </c>
      <c r="G4916" s="1">
        <v>128</v>
      </c>
      <c r="H4916" s="1">
        <v>13.5</v>
      </c>
      <c r="I4916" s="1">
        <v>89.7</v>
      </c>
      <c r="J4916" s="1">
        <v>78.599999999999994</v>
      </c>
      <c r="K4916" s="1">
        <v>81.2</v>
      </c>
      <c r="L4916" s="1">
        <v>82.4</v>
      </c>
      <c r="M4916" s="1">
        <v>114.3</v>
      </c>
      <c r="N4916" s="1">
        <v>134.9</v>
      </c>
      <c r="O4916" s="1">
        <v>122.2</v>
      </c>
      <c r="P4916" s="1">
        <v>92.2</v>
      </c>
      <c r="Q4916" s="1">
        <v>123.2</v>
      </c>
      <c r="R4916" s="1">
        <v>81.2</v>
      </c>
      <c r="S4916" s="1">
        <v>0.25280746765517464</v>
      </c>
      <c r="T4916" s="1">
        <f t="shared" si="228"/>
        <v>0.68972420163724923</v>
      </c>
      <c r="U4916" s="2">
        <v>0.17339368845042291</v>
      </c>
      <c r="V4916" s="1">
        <f t="shared" si="229"/>
        <v>-0.57726268513596479</v>
      </c>
      <c r="W4916" s="1">
        <f t="shared" si="230"/>
        <v>3.0644551790292636</v>
      </c>
      <c r="X4916" s="2">
        <v>1.6446883758494233</v>
      </c>
    </row>
    <row r="4917" spans="1:24">
      <c r="A4917" s="1" t="s">
        <v>13399</v>
      </c>
      <c r="B4917" s="1" t="s">
        <v>13398</v>
      </c>
      <c r="C4917" s="1" t="s">
        <v>13397</v>
      </c>
      <c r="D4917" s="1">
        <v>12</v>
      </c>
      <c r="E4917" s="1">
        <v>1</v>
      </c>
      <c r="F4917" s="1">
        <v>1</v>
      </c>
      <c r="G4917" s="1">
        <v>108</v>
      </c>
      <c r="H4917" s="1">
        <v>12</v>
      </c>
      <c r="I4917" s="1">
        <v>54.8</v>
      </c>
      <c r="J4917" s="1">
        <v>79.3</v>
      </c>
      <c r="K4917" s="1">
        <v>117</v>
      </c>
      <c r="L4917" s="1">
        <v>87.8</v>
      </c>
      <c r="M4917" s="1">
        <v>115.5</v>
      </c>
      <c r="N4917" s="1">
        <v>132</v>
      </c>
      <c r="O4917" s="1">
        <v>110.7</v>
      </c>
      <c r="P4917" s="1">
        <v>91.3</v>
      </c>
      <c r="Q4917" s="1">
        <v>125.4</v>
      </c>
      <c r="R4917" s="1">
        <v>86.2</v>
      </c>
      <c r="S4917" s="1">
        <v>0.25301944059022174</v>
      </c>
      <c r="T4917" s="1">
        <f t="shared" si="228"/>
        <v>0.38037915169837072</v>
      </c>
      <c r="U4917" s="2">
        <v>0.12751906554359463</v>
      </c>
      <c r="V4917" s="1">
        <f t="shared" si="229"/>
        <v>-0.49494319978081069</v>
      </c>
      <c r="W4917" s="1">
        <f t="shared" si="230"/>
        <v>1.0754581261941587</v>
      </c>
      <c r="X4917" s="2">
        <v>0.64433751464586786</v>
      </c>
    </row>
    <row r="4918" spans="1:24">
      <c r="A4918" s="1" t="s">
        <v>15696</v>
      </c>
      <c r="B4918" s="1" t="s">
        <v>15695</v>
      </c>
      <c r="C4918" s="1" t="s">
        <v>15694</v>
      </c>
      <c r="D4918" s="1">
        <v>37</v>
      </c>
      <c r="E4918" s="1">
        <v>12</v>
      </c>
      <c r="F4918" s="1">
        <v>16</v>
      </c>
      <c r="G4918" s="1">
        <v>415</v>
      </c>
      <c r="H4918" s="1">
        <v>47.4</v>
      </c>
      <c r="I4918" s="1">
        <v>95.6</v>
      </c>
      <c r="J4918" s="1">
        <v>86.8</v>
      </c>
      <c r="K4918" s="1">
        <v>84.5</v>
      </c>
      <c r="L4918" s="1">
        <v>93</v>
      </c>
      <c r="M4918" s="1">
        <v>120.2</v>
      </c>
      <c r="N4918" s="1">
        <v>95.6</v>
      </c>
      <c r="O4918" s="1">
        <v>102.6</v>
      </c>
      <c r="P4918" s="1">
        <v>106.4</v>
      </c>
      <c r="Q4918" s="1">
        <v>118.7</v>
      </c>
      <c r="R4918" s="1">
        <v>96.6</v>
      </c>
      <c r="S4918" s="1">
        <v>0.25315733300685495</v>
      </c>
      <c r="T4918" s="1">
        <f t="shared" si="228"/>
        <v>1.419284835452125</v>
      </c>
      <c r="U4918" s="2">
        <v>0.29865576665518845</v>
      </c>
      <c r="V4918" s="1">
        <f t="shared" si="229"/>
        <v>-0.23828173289776516</v>
      </c>
      <c r="W4918" s="1">
        <f t="shared" si="230"/>
        <v>1.1882111310262973</v>
      </c>
      <c r="X4918" s="2">
        <v>0.70364135242990722</v>
      </c>
    </row>
    <row r="4919" spans="1:24">
      <c r="A4919" s="1" t="s">
        <v>15717</v>
      </c>
      <c r="B4919" s="1" t="s">
        <v>15716</v>
      </c>
      <c r="C4919" s="1" t="s">
        <v>15715</v>
      </c>
      <c r="D4919" s="1">
        <v>7</v>
      </c>
      <c r="E4919" s="1">
        <v>8</v>
      </c>
      <c r="F4919" s="1">
        <v>10</v>
      </c>
      <c r="G4919" s="1">
        <v>1124</v>
      </c>
      <c r="H4919" s="1">
        <v>124.1</v>
      </c>
      <c r="I4919" s="1">
        <v>76.2</v>
      </c>
      <c r="J4919" s="1">
        <v>95.2</v>
      </c>
      <c r="K4919" s="1">
        <v>92.6</v>
      </c>
      <c r="L4919" s="1">
        <v>88.8</v>
      </c>
      <c r="M4919" s="1">
        <v>124.4</v>
      </c>
      <c r="N4919" s="1">
        <v>101.5</v>
      </c>
      <c r="O4919" s="1">
        <v>105.8</v>
      </c>
      <c r="P4919" s="1">
        <v>107.5</v>
      </c>
      <c r="Q4919" s="1">
        <v>108.4</v>
      </c>
      <c r="R4919" s="1">
        <v>99.6</v>
      </c>
      <c r="S4919" s="1">
        <v>0.25382694359123453</v>
      </c>
      <c r="T4919" s="1">
        <f t="shared" si="228"/>
        <v>1.5625983322140147</v>
      </c>
      <c r="U4919" s="2">
        <v>0.32021838541157366</v>
      </c>
      <c r="V4919" s="1">
        <f t="shared" si="229"/>
        <v>-0.32606595050934523</v>
      </c>
      <c r="W4919" s="1">
        <f t="shared" si="230"/>
        <v>1.4724464444385914</v>
      </c>
      <c r="X4919" s="2">
        <v>0.8544114385141609</v>
      </c>
    </row>
    <row r="4920" spans="1:24">
      <c r="A4920" s="1" t="s">
        <v>11118</v>
      </c>
      <c r="B4920" s="1" t="s">
        <v>11117</v>
      </c>
      <c r="C4920" s="1" t="s">
        <v>11116</v>
      </c>
      <c r="D4920" s="1">
        <v>20</v>
      </c>
      <c r="E4920" s="1">
        <v>10</v>
      </c>
      <c r="F4920" s="1">
        <v>14</v>
      </c>
      <c r="G4920" s="1">
        <v>646</v>
      </c>
      <c r="H4920" s="1">
        <v>71.2</v>
      </c>
      <c r="I4920" s="1">
        <v>105.9</v>
      </c>
      <c r="J4920" s="1">
        <v>85.6</v>
      </c>
      <c r="K4920" s="1">
        <v>80.2</v>
      </c>
      <c r="L4920" s="1">
        <v>91.8</v>
      </c>
      <c r="M4920" s="1">
        <v>114.3</v>
      </c>
      <c r="N4920" s="1">
        <v>93.4</v>
      </c>
      <c r="O4920" s="1">
        <v>103.7</v>
      </c>
      <c r="P4920" s="1">
        <v>92.6</v>
      </c>
      <c r="Q4920" s="1">
        <v>142.9</v>
      </c>
      <c r="R4920" s="1">
        <v>89.6</v>
      </c>
      <c r="S4920" s="1">
        <v>0.25396569116224299</v>
      </c>
      <c r="T4920" s="1">
        <f t="shared" si="228"/>
        <v>0.49365355198858729</v>
      </c>
      <c r="U4920" s="2">
        <v>0.14814281333357152</v>
      </c>
      <c r="V4920" s="1">
        <f t="shared" si="229"/>
        <v>-0.19185107955092401</v>
      </c>
      <c r="W4920" s="1">
        <f t="shared" si="230"/>
        <v>0.74709324679300593</v>
      </c>
      <c r="X4920" s="2">
        <v>0.46395824555487897</v>
      </c>
    </row>
    <row r="4921" spans="1:24">
      <c r="A4921" s="1" t="s">
        <v>15091</v>
      </c>
      <c r="B4921" s="1" t="s">
        <v>15090</v>
      </c>
      <c r="C4921" s="1" t="s">
        <v>15089</v>
      </c>
      <c r="D4921" s="1">
        <v>10</v>
      </c>
      <c r="E4921" s="1">
        <v>4</v>
      </c>
      <c r="F4921" s="1">
        <v>4</v>
      </c>
      <c r="G4921" s="1">
        <v>506</v>
      </c>
      <c r="H4921" s="1">
        <v>56.6</v>
      </c>
      <c r="I4921" s="1">
        <v>83.6</v>
      </c>
      <c r="J4921" s="1">
        <v>78.599999999999994</v>
      </c>
      <c r="K4921" s="1">
        <v>90.6</v>
      </c>
      <c r="L4921" s="1">
        <v>85.3</v>
      </c>
      <c r="M4921" s="1">
        <v>159</v>
      </c>
      <c r="N4921" s="1">
        <v>91.4</v>
      </c>
      <c r="O4921" s="1">
        <v>109.1</v>
      </c>
      <c r="P4921" s="1">
        <v>112.8</v>
      </c>
      <c r="Q4921" s="1">
        <v>92.5</v>
      </c>
      <c r="R4921" s="1">
        <v>97.1</v>
      </c>
      <c r="S4921" s="1">
        <v>0.25404562260653923</v>
      </c>
      <c r="T4921" s="1">
        <f t="shared" si="228"/>
        <v>1.3949763926877576</v>
      </c>
      <c r="U4921" s="2">
        <v>0.29698899016977348</v>
      </c>
      <c r="V4921" s="1">
        <f t="shared" si="229"/>
        <v>-0.50357925371212686</v>
      </c>
      <c r="W4921" s="1">
        <f t="shared" si="230"/>
        <v>1.0219357774473137</v>
      </c>
      <c r="X4921" s="2">
        <v>0.61593274959701017</v>
      </c>
    </row>
    <row r="4922" spans="1:24">
      <c r="A4922" s="1" t="s">
        <v>16214</v>
      </c>
      <c r="B4922" s="1" t="s">
        <v>16213</v>
      </c>
      <c r="C4922" s="1" t="s">
        <v>16212</v>
      </c>
      <c r="D4922" s="1">
        <v>52</v>
      </c>
      <c r="E4922" s="1">
        <v>5</v>
      </c>
      <c r="F4922" s="1">
        <v>24</v>
      </c>
      <c r="G4922" s="1">
        <v>96</v>
      </c>
      <c r="H4922" s="1">
        <v>10</v>
      </c>
      <c r="I4922" s="1">
        <v>79.400000000000006</v>
      </c>
      <c r="J4922" s="1">
        <v>92.7</v>
      </c>
      <c r="K4922" s="1">
        <v>107.8</v>
      </c>
      <c r="L4922" s="1">
        <v>88.2</v>
      </c>
      <c r="M4922" s="1">
        <v>80.599999999999994</v>
      </c>
      <c r="N4922" s="1">
        <v>91.9</v>
      </c>
      <c r="O4922" s="1">
        <v>130.1</v>
      </c>
      <c r="P4922" s="1">
        <v>111.3</v>
      </c>
      <c r="Q4922" s="1">
        <v>107.1</v>
      </c>
      <c r="R4922" s="1">
        <v>110.9</v>
      </c>
      <c r="S4922" s="1">
        <v>0.25434226149012978</v>
      </c>
      <c r="T4922" s="1">
        <f t="shared" si="228"/>
        <v>1.2600135406686928</v>
      </c>
      <c r="U4922" s="2">
        <v>0.29035904576735588</v>
      </c>
      <c r="V4922" s="1">
        <f t="shared" si="229"/>
        <v>-0.13235173711151985</v>
      </c>
      <c r="W4922" s="1">
        <f t="shared" si="230"/>
        <v>0.24780509240887214</v>
      </c>
      <c r="X4922" s="2">
        <v>0.16134429436569844</v>
      </c>
    </row>
    <row r="4923" spans="1:24">
      <c r="A4923" s="1" t="s">
        <v>15606</v>
      </c>
      <c r="B4923" s="1" t="s">
        <v>15605</v>
      </c>
      <c r="C4923" s="1" t="s">
        <v>15604</v>
      </c>
      <c r="D4923" s="1">
        <v>46</v>
      </c>
      <c r="E4923" s="1">
        <v>4</v>
      </c>
      <c r="F4923" s="1">
        <v>12</v>
      </c>
      <c r="G4923" s="1">
        <v>89</v>
      </c>
      <c r="H4923" s="1">
        <v>10.4</v>
      </c>
      <c r="I4923" s="1">
        <v>78.400000000000006</v>
      </c>
      <c r="J4923" s="1">
        <v>105.1</v>
      </c>
      <c r="K4923" s="1">
        <v>85</v>
      </c>
      <c r="L4923" s="1">
        <v>85.2</v>
      </c>
      <c r="M4923" s="1">
        <v>159.5</v>
      </c>
      <c r="N4923" s="1">
        <v>89.5</v>
      </c>
      <c r="O4923" s="1">
        <v>80.900000000000006</v>
      </c>
      <c r="P4923" s="1">
        <v>100.1</v>
      </c>
      <c r="Q4923" s="1">
        <v>122.2</v>
      </c>
      <c r="R4923" s="1">
        <v>94.2</v>
      </c>
      <c r="S4923" s="1">
        <v>0.25471677989362868</v>
      </c>
      <c r="T4923" s="1">
        <f t="shared" si="228"/>
        <v>0.84022928634558414</v>
      </c>
      <c r="U4923" s="2">
        <v>0.21219120197525651</v>
      </c>
      <c r="V4923" s="1">
        <f t="shared" si="229"/>
        <v>-0.31454005814285563</v>
      </c>
      <c r="W4923" s="1">
        <f t="shared" si="230"/>
        <v>0.43081144505388724</v>
      </c>
      <c r="X4923" s="2">
        <v>0.27612848406364077</v>
      </c>
    </row>
    <row r="4924" spans="1:24">
      <c r="A4924" s="1" t="s">
        <v>15818</v>
      </c>
      <c r="B4924" s="1" t="s">
        <v>15817</v>
      </c>
      <c r="C4924" s="1" t="s">
        <v>15816</v>
      </c>
      <c r="D4924" s="1">
        <v>21</v>
      </c>
      <c r="E4924" s="1">
        <v>5</v>
      </c>
      <c r="F4924" s="1">
        <v>5</v>
      </c>
      <c r="G4924" s="1">
        <v>511</v>
      </c>
      <c r="H4924" s="1">
        <v>56.4</v>
      </c>
      <c r="I4924" s="1">
        <v>85.1</v>
      </c>
      <c r="J4924" s="1">
        <v>92.9</v>
      </c>
      <c r="K4924" s="1">
        <v>84.2</v>
      </c>
      <c r="L4924" s="1">
        <v>91.9</v>
      </c>
      <c r="M4924" s="1">
        <v>132.9</v>
      </c>
      <c r="N4924" s="1">
        <v>101.6</v>
      </c>
      <c r="O4924" s="1">
        <v>94.2</v>
      </c>
      <c r="P4924" s="1">
        <v>105.3</v>
      </c>
      <c r="Q4924" s="1">
        <v>128.30000000000001</v>
      </c>
      <c r="R4924" s="1">
        <v>83.6</v>
      </c>
      <c r="S4924" s="1">
        <v>0.25627342659190611</v>
      </c>
      <c r="T4924" s="1">
        <f t="shared" si="228"/>
        <v>0.73877655835069556</v>
      </c>
      <c r="U4924" s="2">
        <v>0.18642754190292055</v>
      </c>
      <c r="V4924" s="1">
        <f t="shared" si="229"/>
        <v>-0.30765211196823766</v>
      </c>
      <c r="W4924" s="1">
        <f t="shared" si="230"/>
        <v>1.0181087687869761</v>
      </c>
      <c r="X4924" s="2">
        <v>0.61395283583226223</v>
      </c>
    </row>
    <row r="4925" spans="1:24">
      <c r="A4925" s="1" t="s">
        <v>9738</v>
      </c>
      <c r="B4925" s="1" t="s">
        <v>9737</v>
      </c>
      <c r="C4925" s="1" t="s">
        <v>9736</v>
      </c>
      <c r="D4925" s="1">
        <v>8</v>
      </c>
      <c r="E4925" s="1">
        <v>3</v>
      </c>
      <c r="F4925" s="1">
        <v>3</v>
      </c>
      <c r="G4925" s="1">
        <v>525</v>
      </c>
      <c r="H4925" s="1">
        <v>59.7</v>
      </c>
      <c r="I4925" s="1">
        <v>84.5</v>
      </c>
      <c r="J4925" s="1">
        <v>96.1</v>
      </c>
      <c r="K4925" s="1">
        <v>93.7</v>
      </c>
      <c r="L4925" s="1">
        <v>92.6</v>
      </c>
      <c r="M4925" s="1">
        <v>112.7</v>
      </c>
      <c r="N4925" s="1">
        <v>95.2</v>
      </c>
      <c r="O4925" s="1">
        <v>96.7</v>
      </c>
      <c r="P4925" s="1">
        <v>95</v>
      </c>
      <c r="Q4925" s="1">
        <v>143.1</v>
      </c>
      <c r="R4925" s="1">
        <v>90.6</v>
      </c>
      <c r="S4925" s="1">
        <v>0.25642205111061112</v>
      </c>
      <c r="T4925" s="1">
        <f t="shared" si="228"/>
        <v>0.5690491132636617</v>
      </c>
      <c r="U4925" s="2">
        <v>0.15455854125498769</v>
      </c>
      <c r="V4925" s="1">
        <f t="shared" si="229"/>
        <v>-0.14656653651759347</v>
      </c>
      <c r="W4925" s="1">
        <f t="shared" si="230"/>
        <v>0.86163078882758082</v>
      </c>
      <c r="X4925" s="2">
        <v>0.5283557756334103</v>
      </c>
    </row>
    <row r="4926" spans="1:24">
      <c r="A4926" s="1" t="s">
        <v>4231</v>
      </c>
      <c r="B4926" s="1" t="s">
        <v>4230</v>
      </c>
      <c r="C4926" s="1" t="s">
        <v>4229</v>
      </c>
      <c r="D4926" s="1">
        <v>25</v>
      </c>
      <c r="E4926" s="1">
        <v>6</v>
      </c>
      <c r="F4926" s="1">
        <v>9</v>
      </c>
      <c r="G4926" s="1">
        <v>354</v>
      </c>
      <c r="H4926" s="1">
        <v>39.6</v>
      </c>
      <c r="I4926" s="1">
        <v>95.2</v>
      </c>
      <c r="J4926" s="1">
        <v>90.6</v>
      </c>
      <c r="K4926" s="1">
        <v>87.1</v>
      </c>
      <c r="L4926" s="1">
        <v>92.3</v>
      </c>
      <c r="M4926" s="1">
        <v>125.8</v>
      </c>
      <c r="N4926" s="1">
        <v>91.6</v>
      </c>
      <c r="O4926" s="1">
        <v>90.3</v>
      </c>
      <c r="P4926" s="1">
        <v>85.1</v>
      </c>
      <c r="Q4926" s="1">
        <v>158.5</v>
      </c>
      <c r="R4926" s="1">
        <v>83.6</v>
      </c>
      <c r="S4926" s="1">
        <v>0.25652348223637056</v>
      </c>
      <c r="T4926" s="1">
        <f t="shared" si="228"/>
        <v>0.36492631223701788</v>
      </c>
      <c r="U4926" s="2">
        <v>0.12441137277754578</v>
      </c>
      <c r="V4926" s="1">
        <f t="shared" si="229"/>
        <v>-0.16787517762816664</v>
      </c>
      <c r="W4926" s="1">
        <f t="shared" si="230"/>
        <v>0.51158290962730124</v>
      </c>
      <c r="X4926" s="2">
        <v>0.32562597063571791</v>
      </c>
    </row>
    <row r="4927" spans="1:24">
      <c r="A4927" s="1" t="s">
        <v>16525</v>
      </c>
      <c r="B4927" s="1" t="s">
        <v>16524</v>
      </c>
      <c r="C4927" s="1" t="s">
        <v>16523</v>
      </c>
      <c r="D4927" s="1">
        <v>32</v>
      </c>
      <c r="E4927" s="1">
        <v>12</v>
      </c>
      <c r="F4927" s="1">
        <v>20</v>
      </c>
      <c r="G4927" s="1">
        <v>501</v>
      </c>
      <c r="H4927" s="1">
        <v>54</v>
      </c>
      <c r="I4927" s="1">
        <v>97</v>
      </c>
      <c r="J4927" s="1">
        <v>88.4</v>
      </c>
      <c r="K4927" s="1">
        <v>88.9</v>
      </c>
      <c r="L4927" s="1">
        <v>91</v>
      </c>
      <c r="M4927" s="1">
        <v>103.7</v>
      </c>
      <c r="N4927" s="1">
        <v>99.8</v>
      </c>
      <c r="O4927" s="1">
        <v>103.9</v>
      </c>
      <c r="P4927" s="1">
        <v>113.7</v>
      </c>
      <c r="Q4927" s="1">
        <v>116.9</v>
      </c>
      <c r="R4927" s="1">
        <v>96.7</v>
      </c>
      <c r="S4927" s="1">
        <v>0.25656934796158892</v>
      </c>
      <c r="T4927" s="1">
        <f t="shared" si="228"/>
        <v>1.5691061588608843</v>
      </c>
      <c r="U4927" s="2">
        <v>0.32021838541157366</v>
      </c>
      <c r="V4927" s="1">
        <f t="shared" si="229"/>
        <v>-0.16607291060759657</v>
      </c>
      <c r="W4927" s="1">
        <f t="shared" si="230"/>
        <v>2.1143658229169229</v>
      </c>
      <c r="X4927" s="2">
        <v>1.1899449274116121</v>
      </c>
    </row>
    <row r="4928" spans="1:24">
      <c r="A4928" s="1" t="s">
        <v>10866</v>
      </c>
      <c r="B4928" s="1" t="s">
        <v>10865</v>
      </c>
      <c r="C4928" s="1" t="s">
        <v>10864</v>
      </c>
      <c r="D4928" s="1">
        <v>42</v>
      </c>
      <c r="E4928" s="1">
        <v>21</v>
      </c>
      <c r="F4928" s="1">
        <v>54</v>
      </c>
      <c r="G4928" s="1">
        <v>630</v>
      </c>
      <c r="H4928" s="1">
        <v>70.099999999999994</v>
      </c>
      <c r="I4928" s="1">
        <v>47.7</v>
      </c>
      <c r="J4928" s="1">
        <v>51.4</v>
      </c>
      <c r="K4928" s="1">
        <v>45.8</v>
      </c>
      <c r="L4928" s="1">
        <v>43.8</v>
      </c>
      <c r="M4928" s="1">
        <v>267.39999999999998</v>
      </c>
      <c r="N4928" s="1">
        <v>207.8</v>
      </c>
      <c r="O4928" s="1">
        <v>167.1</v>
      </c>
      <c r="P4928" s="1">
        <v>48.6</v>
      </c>
      <c r="Q4928" s="1">
        <v>73.3</v>
      </c>
      <c r="R4928" s="1">
        <v>47.2</v>
      </c>
      <c r="S4928" s="1">
        <v>0.25681973608838199</v>
      </c>
      <c r="T4928" s="1">
        <f t="shared" si="228"/>
        <v>0.57483446916942249</v>
      </c>
      <c r="U4928" s="2">
        <v>0.15529755463068773</v>
      </c>
      <c r="V4928" s="1">
        <f t="shared" si="229"/>
        <v>-2.1821903727850644</v>
      </c>
      <c r="W4928" s="1">
        <f t="shared" si="230"/>
        <v>2.9884830042395314</v>
      </c>
      <c r="X4928" s="2">
        <v>1.6175376216063222</v>
      </c>
    </row>
    <row r="4929" spans="1:24">
      <c r="A4929" s="1" t="s">
        <v>10440</v>
      </c>
      <c r="B4929" s="1" t="s">
        <v>10439</v>
      </c>
      <c r="C4929" s="1" t="s">
        <v>10438</v>
      </c>
      <c r="D4929" s="1">
        <v>23</v>
      </c>
      <c r="E4929" s="1">
        <v>2</v>
      </c>
      <c r="F4929" s="1">
        <v>2</v>
      </c>
      <c r="G4929" s="1">
        <v>99</v>
      </c>
      <c r="H4929" s="1">
        <v>10.8</v>
      </c>
      <c r="I4929" s="1">
        <v>73.599999999999994</v>
      </c>
      <c r="J4929" s="1">
        <v>79.5</v>
      </c>
      <c r="K4929" s="1">
        <v>84.2</v>
      </c>
      <c r="L4929" s="1">
        <v>97.9</v>
      </c>
      <c r="M4929" s="1">
        <v>146.69999999999999</v>
      </c>
      <c r="N4929" s="1">
        <v>97.9</v>
      </c>
      <c r="O4929" s="1">
        <v>119.8</v>
      </c>
      <c r="P4929" s="1">
        <v>84.4</v>
      </c>
      <c r="Q4929" s="1">
        <v>80.099999999999994</v>
      </c>
      <c r="R4929" s="1">
        <v>135.9</v>
      </c>
      <c r="S4929" s="1">
        <v>0.25690016309376368</v>
      </c>
      <c r="T4929" s="1">
        <f t="shared" si="228"/>
        <v>0.4441441224624354</v>
      </c>
      <c r="U4929" s="2">
        <v>0.14202675578944512</v>
      </c>
      <c r="V4929" s="1">
        <f t="shared" si="229"/>
        <v>-0.53553830938154268</v>
      </c>
      <c r="W4929" s="1">
        <f t="shared" si="230"/>
        <v>1.4366058984219894</v>
      </c>
      <c r="X4929" s="2">
        <v>0.83497916066580247</v>
      </c>
    </row>
    <row r="4930" spans="1:24">
      <c r="A4930" s="1" t="s">
        <v>15139</v>
      </c>
      <c r="B4930" s="1" t="s">
        <v>15138</v>
      </c>
      <c r="C4930" s="1" t="s">
        <v>15137</v>
      </c>
      <c r="D4930" s="1">
        <v>74</v>
      </c>
      <c r="E4930" s="1">
        <v>26</v>
      </c>
      <c r="F4930" s="1">
        <v>110</v>
      </c>
      <c r="G4930" s="1">
        <v>453</v>
      </c>
      <c r="H4930" s="1">
        <v>48.2</v>
      </c>
      <c r="I4930" s="1">
        <v>94.9</v>
      </c>
      <c r="J4930" s="1">
        <v>84</v>
      </c>
      <c r="K4930" s="1">
        <v>90</v>
      </c>
      <c r="L4930" s="1">
        <v>83.8</v>
      </c>
      <c r="M4930" s="1">
        <v>117.6</v>
      </c>
      <c r="N4930" s="1">
        <v>105</v>
      </c>
      <c r="O4930" s="1">
        <v>108.6</v>
      </c>
      <c r="P4930" s="1">
        <v>117.8</v>
      </c>
      <c r="Q4930" s="1">
        <v>98.1</v>
      </c>
      <c r="R4930" s="1">
        <v>100.2</v>
      </c>
      <c r="S4930" s="1">
        <v>0.25697695875709037</v>
      </c>
      <c r="T4930" s="1">
        <f t="shared" ref="T4930:T4993" si="231">-LOG10(TTEST(I4930:L4930,P4930:R4930,2,2))</f>
        <v>1.4290466909435067</v>
      </c>
      <c r="U4930" s="2">
        <v>0.29865576665518845</v>
      </c>
      <c r="V4930" s="1">
        <f t="shared" ref="V4930:V4993" si="232">LOG(AVERAGE(I4930:L4930)/AVERAGE(M4930:O4930),2)</f>
        <v>-0.32429859635191732</v>
      </c>
      <c r="W4930" s="1">
        <f t="shared" ref="W4930:W4993" si="233">-LOG10(TTEST(I4930:L4930,M4930:O4930,2,2))</f>
        <v>2.3866455239355968</v>
      </c>
      <c r="X4930" s="2">
        <v>1.3281020419938081</v>
      </c>
    </row>
    <row r="4931" spans="1:24">
      <c r="A4931" s="1" t="s">
        <v>16558</v>
      </c>
      <c r="B4931" s="1" t="s">
        <v>16557</v>
      </c>
      <c r="C4931" s="1" t="s">
        <v>16556</v>
      </c>
      <c r="D4931" s="1">
        <v>53</v>
      </c>
      <c r="E4931" s="1">
        <v>50</v>
      </c>
      <c r="F4931" s="1">
        <v>119</v>
      </c>
      <c r="G4931" s="1">
        <v>1092</v>
      </c>
      <c r="H4931" s="1">
        <v>121.5</v>
      </c>
      <c r="I4931" s="1">
        <v>109.3</v>
      </c>
      <c r="J4931" s="1">
        <v>78.3</v>
      </c>
      <c r="K4931" s="1">
        <v>92.9</v>
      </c>
      <c r="L4931" s="1">
        <v>93.2</v>
      </c>
      <c r="M4931" s="1">
        <v>103.7</v>
      </c>
      <c r="N4931" s="1">
        <v>87.4</v>
      </c>
      <c r="O4931" s="1">
        <v>100.1</v>
      </c>
      <c r="P4931" s="1">
        <v>119.6</v>
      </c>
      <c r="Q4931" s="1">
        <v>97.4</v>
      </c>
      <c r="R4931" s="1">
        <v>118</v>
      </c>
      <c r="S4931" s="1">
        <v>0.25731803113059654</v>
      </c>
      <c r="T4931" s="1">
        <f t="shared" si="231"/>
        <v>0.93766127959573864</v>
      </c>
      <c r="U4931" s="2">
        <v>0.23524334678907</v>
      </c>
      <c r="V4931" s="1">
        <f t="shared" si="232"/>
        <v>-5.5167291096795822E-2</v>
      </c>
      <c r="W4931" s="1">
        <f t="shared" si="233"/>
        <v>0.16232114355696117</v>
      </c>
      <c r="X4931" s="2">
        <v>0.10627435596779679</v>
      </c>
    </row>
    <row r="4932" spans="1:24">
      <c r="A4932" s="1" t="s">
        <v>14821</v>
      </c>
      <c r="B4932" s="1" t="s">
        <v>14820</v>
      </c>
      <c r="C4932" s="1" t="s">
        <v>14819</v>
      </c>
      <c r="D4932" s="1">
        <v>17</v>
      </c>
      <c r="E4932" s="1">
        <v>12</v>
      </c>
      <c r="F4932" s="1">
        <v>19</v>
      </c>
      <c r="G4932" s="1">
        <v>1013</v>
      </c>
      <c r="H4932" s="1">
        <v>114.6</v>
      </c>
      <c r="I4932" s="1">
        <v>94.6</v>
      </c>
      <c r="J4932" s="1">
        <v>86.7</v>
      </c>
      <c r="K4932" s="1">
        <v>92.6</v>
      </c>
      <c r="L4932" s="1">
        <v>86.8</v>
      </c>
      <c r="M4932" s="1">
        <v>115</v>
      </c>
      <c r="N4932" s="1">
        <v>103.8</v>
      </c>
      <c r="O4932" s="1">
        <v>97.1</v>
      </c>
      <c r="P4932" s="1">
        <v>96.1</v>
      </c>
      <c r="Q4932" s="1">
        <v>125.1</v>
      </c>
      <c r="R4932" s="1">
        <v>102.2</v>
      </c>
      <c r="S4932" s="1">
        <v>0.2575577549649351</v>
      </c>
      <c r="T4932" s="1">
        <f t="shared" si="231"/>
        <v>1.1403366724334476</v>
      </c>
      <c r="U4932" s="2">
        <v>0.27921091161731593</v>
      </c>
      <c r="V4932" s="1">
        <f t="shared" si="232"/>
        <v>-0.22370601323814673</v>
      </c>
      <c r="W4932" s="1">
        <f t="shared" si="233"/>
        <v>1.5401740871674408</v>
      </c>
      <c r="X4932" s="2">
        <v>0.88795064535251467</v>
      </c>
    </row>
    <row r="4933" spans="1:24">
      <c r="A4933" s="1" t="s">
        <v>16103</v>
      </c>
      <c r="B4933" s="1" t="s">
        <v>16102</v>
      </c>
      <c r="C4933" s="1" t="s">
        <v>16101</v>
      </c>
      <c r="D4933" s="1">
        <v>25</v>
      </c>
      <c r="E4933" s="1">
        <v>7</v>
      </c>
      <c r="F4933" s="1">
        <v>12</v>
      </c>
      <c r="G4933" s="1">
        <v>353</v>
      </c>
      <c r="H4933" s="1">
        <v>39.799999999999997</v>
      </c>
      <c r="I4933" s="1">
        <v>96.7</v>
      </c>
      <c r="J4933" s="1">
        <v>89.2</v>
      </c>
      <c r="K4933" s="1">
        <v>88.5</v>
      </c>
      <c r="L4933" s="1">
        <v>84.5</v>
      </c>
      <c r="M4933" s="1">
        <v>119</v>
      </c>
      <c r="N4933" s="1">
        <v>101.8</v>
      </c>
      <c r="O4933" s="1">
        <v>98.6</v>
      </c>
      <c r="P4933" s="1">
        <v>107.7</v>
      </c>
      <c r="Q4933" s="1">
        <v>117</v>
      </c>
      <c r="R4933" s="1">
        <v>97.1</v>
      </c>
      <c r="S4933" s="1">
        <v>0.25761990218621245</v>
      </c>
      <c r="T4933" s="1">
        <f t="shared" si="231"/>
        <v>1.5666868553341882</v>
      </c>
      <c r="U4933" s="2">
        <v>0.32021838541157366</v>
      </c>
      <c r="V4933" s="1">
        <f t="shared" si="232"/>
        <v>-0.24681988887399883</v>
      </c>
      <c r="W4933" s="1">
        <f t="shared" si="233"/>
        <v>1.392807403738803</v>
      </c>
      <c r="X4933" s="2">
        <v>0.81264794280982833</v>
      </c>
    </row>
    <row r="4934" spans="1:24">
      <c r="A4934" s="1" t="s">
        <v>2174</v>
      </c>
      <c r="B4934" s="1" t="s">
        <v>2173</v>
      </c>
      <c r="C4934" s="1" t="s">
        <v>2172</v>
      </c>
      <c r="D4934" s="1">
        <v>36</v>
      </c>
      <c r="E4934" s="1">
        <v>10</v>
      </c>
      <c r="F4934" s="1">
        <v>12</v>
      </c>
      <c r="G4934" s="1">
        <v>479</v>
      </c>
      <c r="H4934" s="1">
        <v>52.9</v>
      </c>
      <c r="I4934" s="1">
        <v>85.3</v>
      </c>
      <c r="J4934" s="1">
        <v>83.6</v>
      </c>
      <c r="K4934" s="1">
        <v>59.9</v>
      </c>
      <c r="L4934" s="1">
        <v>59.5</v>
      </c>
      <c r="M4934" s="1">
        <v>223.9</v>
      </c>
      <c r="N4934" s="1">
        <v>124.7</v>
      </c>
      <c r="O4934" s="1">
        <v>104.5</v>
      </c>
      <c r="P4934" s="1">
        <v>57.6</v>
      </c>
      <c r="Q4934" s="1">
        <v>138.69999999999999</v>
      </c>
      <c r="R4934" s="1">
        <v>62.2</v>
      </c>
      <c r="S4934" s="1">
        <v>0.25763094298623446</v>
      </c>
      <c r="T4934" s="1">
        <f t="shared" si="231"/>
        <v>0.23952219956402648</v>
      </c>
      <c r="U4934" s="2">
        <v>8.6285831678879349E-2</v>
      </c>
      <c r="V4934" s="1">
        <f t="shared" si="232"/>
        <v>-1.0672961532973266</v>
      </c>
      <c r="W4934" s="1">
        <f t="shared" si="233"/>
        <v>1.2459625972434558</v>
      </c>
      <c r="X4934" s="2">
        <v>0.7338243966075445</v>
      </c>
    </row>
    <row r="4935" spans="1:24">
      <c r="A4935" s="1" t="s">
        <v>15540</v>
      </c>
      <c r="B4935" s="1" t="s">
        <v>15539</v>
      </c>
      <c r="C4935" s="1" t="s">
        <v>15538</v>
      </c>
      <c r="D4935" s="1">
        <v>30</v>
      </c>
      <c r="E4935" s="1">
        <v>14</v>
      </c>
      <c r="F4935" s="1">
        <v>25</v>
      </c>
      <c r="G4935" s="1">
        <v>739</v>
      </c>
      <c r="H4935" s="1">
        <v>81.3</v>
      </c>
      <c r="I4935" s="1">
        <v>98.5</v>
      </c>
      <c r="J4935" s="1">
        <v>85.4</v>
      </c>
      <c r="K4935" s="1">
        <v>83.6</v>
      </c>
      <c r="L4935" s="1">
        <v>89.5</v>
      </c>
      <c r="M4935" s="1">
        <v>128.19999999999999</v>
      </c>
      <c r="N4935" s="1">
        <v>99.6</v>
      </c>
      <c r="O4935" s="1">
        <v>95</v>
      </c>
      <c r="P4935" s="1">
        <v>127.1</v>
      </c>
      <c r="Q4935" s="1">
        <v>102.5</v>
      </c>
      <c r="R4935" s="1">
        <v>90.5</v>
      </c>
      <c r="S4935" s="1">
        <v>0.25763610190796288</v>
      </c>
      <c r="T4935" s="1">
        <f t="shared" si="231"/>
        <v>0.86612519201560068</v>
      </c>
      <c r="U4935" s="2">
        <v>0.21749034268852679</v>
      </c>
      <c r="V4935" s="1">
        <f t="shared" si="232"/>
        <v>-0.26975400364016194</v>
      </c>
      <c r="W4935" s="1">
        <f t="shared" si="233"/>
        <v>0.94955204634033052</v>
      </c>
      <c r="X4935" s="2">
        <v>0.5741523222808913</v>
      </c>
    </row>
    <row r="4936" spans="1:24">
      <c r="A4936" s="1" t="s">
        <v>14500</v>
      </c>
      <c r="B4936" s="1" t="s">
        <v>14499</v>
      </c>
      <c r="C4936" s="1" t="s">
        <v>14498</v>
      </c>
      <c r="D4936" s="1">
        <v>6</v>
      </c>
      <c r="E4936" s="1">
        <v>3</v>
      </c>
      <c r="F4936" s="1">
        <v>3</v>
      </c>
      <c r="G4936" s="1">
        <v>626</v>
      </c>
      <c r="H4936" s="1">
        <v>70.8</v>
      </c>
      <c r="I4936" s="1">
        <v>105.8</v>
      </c>
      <c r="J4936" s="1">
        <v>90.6</v>
      </c>
      <c r="K4936" s="1">
        <v>81</v>
      </c>
      <c r="L4936" s="1">
        <v>83.5</v>
      </c>
      <c r="M4936" s="1">
        <v>145.1</v>
      </c>
      <c r="N4936" s="1">
        <v>91.8</v>
      </c>
      <c r="O4936" s="1">
        <v>78.5</v>
      </c>
      <c r="P4936" s="1">
        <v>128.4</v>
      </c>
      <c r="Q4936" s="1">
        <v>97.4</v>
      </c>
      <c r="R4936" s="1">
        <v>97.9</v>
      </c>
      <c r="S4936" s="1">
        <v>0.25809572159078464</v>
      </c>
      <c r="T4936" s="1">
        <f t="shared" si="231"/>
        <v>0.78703076333273891</v>
      </c>
      <c r="U4936" s="2">
        <v>0.19525961278191525</v>
      </c>
      <c r="V4936" s="1">
        <f t="shared" si="232"/>
        <v>-0.22062101617212143</v>
      </c>
      <c r="W4936" s="1">
        <f t="shared" si="233"/>
        <v>0.34549562938052703</v>
      </c>
      <c r="X4936" s="2">
        <v>0.22347388436729845</v>
      </c>
    </row>
    <row r="4937" spans="1:24">
      <c r="A4937" s="1" t="s">
        <v>14662</v>
      </c>
      <c r="B4937" s="1" t="s">
        <v>14661</v>
      </c>
      <c r="C4937" s="1" t="s">
        <v>14660</v>
      </c>
      <c r="D4937" s="1">
        <v>43</v>
      </c>
      <c r="E4937" s="1">
        <v>12</v>
      </c>
      <c r="F4937" s="1">
        <v>18</v>
      </c>
      <c r="G4937" s="1">
        <v>415</v>
      </c>
      <c r="H4937" s="1">
        <v>47.2</v>
      </c>
      <c r="I4937" s="1">
        <v>86.3</v>
      </c>
      <c r="J4937" s="1">
        <v>85.1</v>
      </c>
      <c r="K4937" s="1">
        <v>90.8</v>
      </c>
      <c r="L4937" s="1">
        <v>88.3</v>
      </c>
      <c r="M4937" s="1">
        <v>143.1</v>
      </c>
      <c r="N4937" s="1">
        <v>99.7</v>
      </c>
      <c r="O4937" s="1">
        <v>92.2</v>
      </c>
      <c r="P4937" s="1">
        <v>95</v>
      </c>
      <c r="Q4937" s="1">
        <v>120.5</v>
      </c>
      <c r="R4937" s="1">
        <v>98.9</v>
      </c>
      <c r="S4937" s="1">
        <v>0.25822427263946468</v>
      </c>
      <c r="T4937" s="1">
        <f t="shared" si="231"/>
        <v>1.2779006563005215</v>
      </c>
      <c r="U4937" s="2">
        <v>0.29182047292678598</v>
      </c>
      <c r="V4937" s="1">
        <f t="shared" si="232"/>
        <v>-0.34978415061335555</v>
      </c>
      <c r="W4937" s="1">
        <f t="shared" si="233"/>
        <v>0.88030039177078601</v>
      </c>
      <c r="X4937" s="2">
        <v>0.53799264741296904</v>
      </c>
    </row>
    <row r="4938" spans="1:24">
      <c r="A4938" s="1" t="s">
        <v>6015</v>
      </c>
      <c r="B4938" s="1" t="s">
        <v>6014</v>
      </c>
      <c r="C4938" s="1" t="s">
        <v>6013</v>
      </c>
      <c r="D4938" s="1">
        <v>13</v>
      </c>
      <c r="E4938" s="1">
        <v>2</v>
      </c>
      <c r="F4938" s="1">
        <v>2</v>
      </c>
      <c r="G4938" s="1">
        <v>254</v>
      </c>
      <c r="H4938" s="1">
        <v>29</v>
      </c>
      <c r="I4938" s="1">
        <v>87.7</v>
      </c>
      <c r="J4938" s="1">
        <v>94.7</v>
      </c>
      <c r="K4938" s="1">
        <v>97.7</v>
      </c>
      <c r="L4938" s="1">
        <v>87.1</v>
      </c>
      <c r="M4938" s="1">
        <v>94.5</v>
      </c>
      <c r="N4938" s="1">
        <v>118.8</v>
      </c>
      <c r="O4938" s="1">
        <v>90.1</v>
      </c>
      <c r="P4938" s="1">
        <v>87.7</v>
      </c>
      <c r="Q4938" s="1">
        <v>159.80000000000001</v>
      </c>
      <c r="R4938" s="1">
        <v>81.900000000000006</v>
      </c>
      <c r="S4938" s="1">
        <v>0.2583119955913904</v>
      </c>
      <c r="T4938" s="1">
        <f t="shared" si="231"/>
        <v>0.36209363939455647</v>
      </c>
      <c r="U4938" s="2">
        <v>0.1239848482354433</v>
      </c>
      <c r="V4938" s="1">
        <f t="shared" si="232"/>
        <v>-0.139692526112069</v>
      </c>
      <c r="W4938" s="1">
        <f t="shared" si="233"/>
        <v>0.52232109369121194</v>
      </c>
      <c r="X4938" s="2">
        <v>0.33115082500147319</v>
      </c>
    </row>
    <row r="4939" spans="1:24">
      <c r="A4939" s="1" t="s">
        <v>13744</v>
      </c>
      <c r="B4939" s="1" t="s">
        <v>13743</v>
      </c>
      <c r="C4939" s="1" t="s">
        <v>13742</v>
      </c>
      <c r="D4939" s="1">
        <v>5</v>
      </c>
      <c r="E4939" s="1">
        <v>2</v>
      </c>
      <c r="F4939" s="1">
        <v>3</v>
      </c>
      <c r="G4939" s="1">
        <v>657</v>
      </c>
      <c r="H4939" s="1">
        <v>72.2</v>
      </c>
      <c r="I4939" s="1">
        <v>80.8</v>
      </c>
      <c r="J4939" s="1">
        <v>77.3</v>
      </c>
      <c r="K4939" s="1">
        <v>77.400000000000006</v>
      </c>
      <c r="L4939" s="1">
        <v>67.599999999999994</v>
      </c>
      <c r="M4939" s="1">
        <v>185</v>
      </c>
      <c r="N4939" s="1">
        <v>123.8</v>
      </c>
      <c r="O4939" s="1">
        <v>116.3</v>
      </c>
      <c r="P4939" s="1">
        <v>105.1</v>
      </c>
      <c r="Q4939" s="1">
        <v>85.3</v>
      </c>
      <c r="R4939" s="1">
        <v>81.5</v>
      </c>
      <c r="S4939" s="1">
        <v>0.25831979851927467</v>
      </c>
      <c r="T4939" s="1">
        <f t="shared" si="231"/>
        <v>1.0619238999559093</v>
      </c>
      <c r="U4939" s="2">
        <v>0.26665783312912394</v>
      </c>
      <c r="V4939" s="1">
        <f t="shared" si="232"/>
        <v>-0.90304590613368974</v>
      </c>
      <c r="W4939" s="1">
        <f t="shared" si="233"/>
        <v>1.790612844054704</v>
      </c>
      <c r="X4939" s="2">
        <v>1.0165822209656423</v>
      </c>
    </row>
    <row r="4940" spans="1:24">
      <c r="A4940" s="1" t="s">
        <v>5949</v>
      </c>
      <c r="B4940" s="1" t="s">
        <v>5948</v>
      </c>
      <c r="C4940" s="1" t="s">
        <v>5947</v>
      </c>
      <c r="D4940" s="1">
        <v>4</v>
      </c>
      <c r="E4940" s="1">
        <v>3</v>
      </c>
      <c r="F4940" s="1">
        <v>3</v>
      </c>
      <c r="G4940" s="1">
        <v>827</v>
      </c>
      <c r="H4940" s="1">
        <v>92.7</v>
      </c>
      <c r="I4940" s="1">
        <v>68.099999999999994</v>
      </c>
      <c r="J4940" s="1">
        <v>57.3</v>
      </c>
      <c r="K4940" s="1">
        <v>54.4</v>
      </c>
      <c r="L4940" s="1">
        <v>57.4</v>
      </c>
      <c r="M4940" s="1">
        <v>186.4</v>
      </c>
      <c r="N4940" s="1">
        <v>207</v>
      </c>
      <c r="O4940" s="1">
        <v>156.5</v>
      </c>
      <c r="P4940" s="1">
        <v>55.1</v>
      </c>
      <c r="Q4940" s="1">
        <v>108.4</v>
      </c>
      <c r="R4940" s="1">
        <v>49.3</v>
      </c>
      <c r="S4940" s="1">
        <v>0.25843164023402992</v>
      </c>
      <c r="T4940" s="1">
        <f t="shared" si="231"/>
        <v>0.29825490707522495</v>
      </c>
      <c r="U4940" s="2">
        <v>0.10326452701319544</v>
      </c>
      <c r="V4940" s="1">
        <f t="shared" si="232"/>
        <v>-1.6281027759938822</v>
      </c>
      <c r="W4940" s="1">
        <f t="shared" si="233"/>
        <v>3.7053571844819726</v>
      </c>
      <c r="X4940" s="2">
        <v>1.8646884475709615</v>
      </c>
    </row>
    <row r="4941" spans="1:24">
      <c r="A4941" s="1" t="s">
        <v>11648</v>
      </c>
      <c r="B4941" s="1" t="s">
        <v>11647</v>
      </c>
      <c r="C4941" s="1" t="s">
        <v>11646</v>
      </c>
      <c r="D4941" s="1">
        <v>10</v>
      </c>
      <c r="E4941" s="1">
        <v>3</v>
      </c>
      <c r="F4941" s="1">
        <v>5</v>
      </c>
      <c r="G4941" s="1">
        <v>460</v>
      </c>
      <c r="H4941" s="1">
        <v>51</v>
      </c>
      <c r="I4941" s="1">
        <v>97.7</v>
      </c>
      <c r="J4941" s="1">
        <v>86.6</v>
      </c>
      <c r="K4941" s="1">
        <v>88.9</v>
      </c>
      <c r="L4941" s="1">
        <v>86.3</v>
      </c>
      <c r="M4941" s="1">
        <v>138.30000000000001</v>
      </c>
      <c r="N4941" s="1">
        <v>86.9</v>
      </c>
      <c r="O4941" s="1">
        <v>92.7</v>
      </c>
      <c r="P4941" s="1">
        <v>77.7</v>
      </c>
      <c r="Q4941" s="1">
        <v>152.4</v>
      </c>
      <c r="R4941" s="1">
        <v>92.5</v>
      </c>
      <c r="S4941" s="1">
        <v>0.25879216710782627</v>
      </c>
      <c r="T4941" s="1">
        <f t="shared" si="231"/>
        <v>0.39395373720723575</v>
      </c>
      <c r="U4941" s="2">
        <v>0.13024889992541966</v>
      </c>
      <c r="V4941" s="1">
        <f t="shared" si="232"/>
        <v>-0.23761874509015971</v>
      </c>
      <c r="W4941" s="1">
        <f t="shared" si="233"/>
        <v>0.52117273543836795</v>
      </c>
      <c r="X4941" s="2">
        <v>0.33078621766678795</v>
      </c>
    </row>
    <row r="4942" spans="1:24">
      <c r="A4942" s="1" t="s">
        <v>16472</v>
      </c>
      <c r="B4942" s="1" t="s">
        <v>16471</v>
      </c>
      <c r="C4942" s="1" t="s">
        <v>16470</v>
      </c>
      <c r="D4942" s="1">
        <v>79</v>
      </c>
      <c r="E4942" s="1">
        <v>20</v>
      </c>
      <c r="F4942" s="1">
        <v>234</v>
      </c>
      <c r="G4942" s="1">
        <v>338</v>
      </c>
      <c r="H4942" s="1">
        <v>35.6</v>
      </c>
      <c r="I4942" s="1">
        <v>93</v>
      </c>
      <c r="J4942" s="1">
        <v>86.5</v>
      </c>
      <c r="K4942" s="1">
        <v>88.4</v>
      </c>
      <c r="L4942" s="1">
        <v>88.5</v>
      </c>
      <c r="M4942" s="1">
        <v>119.5</v>
      </c>
      <c r="N4942" s="1">
        <v>103.6</v>
      </c>
      <c r="O4942" s="1">
        <v>100.7</v>
      </c>
      <c r="P4942" s="1">
        <v>111</v>
      </c>
      <c r="Q4942" s="1">
        <v>112.3</v>
      </c>
      <c r="R4942" s="1">
        <v>96.6</v>
      </c>
      <c r="S4942" s="1">
        <v>0.25916115487259567</v>
      </c>
      <c r="T4942" s="1">
        <f t="shared" si="231"/>
        <v>1.9357577934147832</v>
      </c>
      <c r="U4942" s="2">
        <v>0.3526321381428888</v>
      </c>
      <c r="V4942" s="1">
        <f t="shared" si="232"/>
        <v>-0.27664314805948798</v>
      </c>
      <c r="W4942" s="1">
        <f t="shared" si="233"/>
        <v>1.833065602595191</v>
      </c>
      <c r="X4942" s="2">
        <v>1.0433010118275594</v>
      </c>
    </row>
    <row r="4943" spans="1:24">
      <c r="A4943" s="1" t="s">
        <v>13282</v>
      </c>
      <c r="B4943" s="1" t="s">
        <v>13281</v>
      </c>
      <c r="C4943" s="1" t="s">
        <v>13280</v>
      </c>
      <c r="D4943" s="1">
        <v>18</v>
      </c>
      <c r="E4943" s="1">
        <v>15</v>
      </c>
      <c r="F4943" s="1">
        <v>20</v>
      </c>
      <c r="G4943" s="1">
        <v>1044</v>
      </c>
      <c r="H4943" s="1">
        <v>115.3</v>
      </c>
      <c r="I4943" s="1">
        <v>96.8</v>
      </c>
      <c r="J4943" s="1">
        <v>93</v>
      </c>
      <c r="K4943" s="1">
        <v>89.1</v>
      </c>
      <c r="L4943" s="1">
        <v>96.3</v>
      </c>
      <c r="M4943" s="1">
        <v>96.7</v>
      </c>
      <c r="N4943" s="1">
        <v>94.3</v>
      </c>
      <c r="O4943" s="1">
        <v>97</v>
      </c>
      <c r="P4943" s="1">
        <v>103.2</v>
      </c>
      <c r="Q4943" s="1">
        <v>144.69999999999999</v>
      </c>
      <c r="R4943" s="1">
        <v>88.9</v>
      </c>
      <c r="S4943" s="1">
        <v>0.25926980982986314</v>
      </c>
      <c r="T4943" s="1">
        <f t="shared" si="231"/>
        <v>0.60392406674668542</v>
      </c>
      <c r="U4943" s="2">
        <v>0.1629251592571912</v>
      </c>
      <c r="V4943" s="1">
        <f t="shared" si="232"/>
        <v>-3.3446483093142035E-2</v>
      </c>
      <c r="W4943" s="1">
        <f t="shared" si="233"/>
        <v>0.43438964847116912</v>
      </c>
      <c r="X4943" s="2">
        <v>0.27872024773415754</v>
      </c>
    </row>
    <row r="4944" spans="1:24">
      <c r="A4944" s="1" t="s">
        <v>12803</v>
      </c>
      <c r="B4944" s="1" t="s">
        <v>12802</v>
      </c>
      <c r="C4944" s="1" t="s">
        <v>12801</v>
      </c>
      <c r="D4944" s="1">
        <v>8</v>
      </c>
      <c r="E4944" s="1">
        <v>2</v>
      </c>
      <c r="F4944" s="1">
        <v>2</v>
      </c>
      <c r="G4944" s="1">
        <v>326</v>
      </c>
      <c r="H4944" s="1">
        <v>36.299999999999997</v>
      </c>
      <c r="I4944" s="1">
        <v>73.900000000000006</v>
      </c>
      <c r="J4944" s="1">
        <v>84.4</v>
      </c>
      <c r="K4944" s="1">
        <v>83.1</v>
      </c>
      <c r="L4944" s="1">
        <v>84.2</v>
      </c>
      <c r="M4944" s="1">
        <v>150.69999999999999</v>
      </c>
      <c r="N4944" s="1">
        <v>123.5</v>
      </c>
      <c r="O4944" s="1">
        <v>107.9</v>
      </c>
      <c r="P4944" s="1">
        <v>80.5</v>
      </c>
      <c r="Q4944" s="1">
        <v>121.5</v>
      </c>
      <c r="R4944" s="1">
        <v>90.3</v>
      </c>
      <c r="S4944" s="1">
        <v>0.25938662881864955</v>
      </c>
      <c r="T4944" s="1">
        <f t="shared" si="231"/>
        <v>0.70670702079349279</v>
      </c>
      <c r="U4944" s="2">
        <v>0.17650209057255395</v>
      </c>
      <c r="V4944" s="1">
        <f t="shared" si="232"/>
        <v>-0.64588705737010799</v>
      </c>
      <c r="W4944" s="1">
        <f t="shared" si="233"/>
        <v>2.0817730502050682</v>
      </c>
      <c r="X4944" s="2">
        <v>1.1721685540895233</v>
      </c>
    </row>
    <row r="4945" spans="1:24">
      <c r="A4945" s="1" t="s">
        <v>15753</v>
      </c>
      <c r="B4945" s="1" t="s">
        <v>15752</v>
      </c>
      <c r="C4945" s="1" t="s">
        <v>15751</v>
      </c>
      <c r="D4945" s="1">
        <v>6</v>
      </c>
      <c r="E4945" s="1">
        <v>1</v>
      </c>
      <c r="F4945" s="1">
        <v>2</v>
      </c>
      <c r="G4945" s="1">
        <v>231</v>
      </c>
      <c r="H4945" s="1">
        <v>26.5</v>
      </c>
      <c r="I4945" s="1">
        <v>84</v>
      </c>
      <c r="J4945" s="1">
        <v>74.2</v>
      </c>
      <c r="K4945" s="1">
        <v>86.1</v>
      </c>
      <c r="L4945" s="1">
        <v>76.5</v>
      </c>
      <c r="M4945" s="1">
        <v>178.7</v>
      </c>
      <c r="N4945" s="1">
        <v>98.3</v>
      </c>
      <c r="O4945" s="1">
        <v>114.2</v>
      </c>
      <c r="P4945" s="1">
        <v>111.4</v>
      </c>
      <c r="Q4945" s="1">
        <v>81.400000000000006</v>
      </c>
      <c r="R4945" s="1">
        <v>95.2</v>
      </c>
      <c r="S4945" s="1">
        <v>0.25943216915359857</v>
      </c>
      <c r="T4945" s="1">
        <f t="shared" si="231"/>
        <v>0.97645688501011929</v>
      </c>
      <c r="U4945" s="2">
        <v>0.24783885478122952</v>
      </c>
      <c r="V4945" s="1">
        <f t="shared" si="232"/>
        <v>-0.70126972777615759</v>
      </c>
      <c r="W4945" s="1">
        <f t="shared" si="233"/>
        <v>1.2146535018593754</v>
      </c>
      <c r="X4945" s="2">
        <v>0.71865119116747023</v>
      </c>
    </row>
    <row r="4946" spans="1:24">
      <c r="A4946" s="1" t="s">
        <v>7473</v>
      </c>
      <c r="B4946" s="1" t="s">
        <v>7472</v>
      </c>
      <c r="C4946" s="1" t="s">
        <v>7471</v>
      </c>
      <c r="D4946" s="1">
        <v>30</v>
      </c>
      <c r="E4946" s="1">
        <v>6</v>
      </c>
      <c r="F4946" s="1">
        <v>16</v>
      </c>
      <c r="G4946" s="1">
        <v>145</v>
      </c>
      <c r="H4946" s="1">
        <v>17.2</v>
      </c>
      <c r="I4946" s="1">
        <v>77.900000000000006</v>
      </c>
      <c r="J4946" s="1">
        <v>110.7</v>
      </c>
      <c r="K4946" s="1">
        <v>92.5</v>
      </c>
      <c r="L4946" s="1">
        <v>104.5</v>
      </c>
      <c r="M4946" s="1">
        <v>46.5</v>
      </c>
      <c r="N4946" s="1">
        <v>132.69999999999999</v>
      </c>
      <c r="O4946" s="1">
        <v>88.9</v>
      </c>
      <c r="P4946" s="1">
        <v>78.7</v>
      </c>
      <c r="Q4946" s="1">
        <v>170.7</v>
      </c>
      <c r="R4946" s="1">
        <v>96.8</v>
      </c>
      <c r="S4946" s="1">
        <v>0.25953817241552057</v>
      </c>
      <c r="T4946" s="1">
        <f t="shared" si="231"/>
        <v>0.31662942376841596</v>
      </c>
      <c r="U4946" s="2">
        <v>0.11178098187458486</v>
      </c>
      <c r="V4946" s="1">
        <f t="shared" si="232"/>
        <v>0.10929633296855669</v>
      </c>
      <c r="W4946" s="1">
        <f t="shared" si="233"/>
        <v>0.11503154717666789</v>
      </c>
      <c r="X4946" s="2">
        <v>7.4665572708513789E-2</v>
      </c>
    </row>
    <row r="4947" spans="1:24">
      <c r="A4947" s="1" t="s">
        <v>10554</v>
      </c>
      <c r="B4947" s="1" t="s">
        <v>10553</v>
      </c>
      <c r="C4947" s="1" t="s">
        <v>10552</v>
      </c>
      <c r="D4947" s="1">
        <v>6</v>
      </c>
      <c r="E4947" s="1">
        <v>2</v>
      </c>
      <c r="F4947" s="1">
        <v>2</v>
      </c>
      <c r="G4947" s="1">
        <v>436</v>
      </c>
      <c r="H4947" s="1">
        <v>49.2</v>
      </c>
      <c r="I4947" s="1">
        <v>109.5</v>
      </c>
      <c r="J4947" s="1">
        <v>90</v>
      </c>
      <c r="K4947" s="1">
        <v>80.7</v>
      </c>
      <c r="L4947" s="1">
        <v>94.8</v>
      </c>
      <c r="M4947" s="1">
        <v>105.6</v>
      </c>
      <c r="N4947" s="1">
        <v>100.3</v>
      </c>
      <c r="O4947" s="1">
        <v>82.3</v>
      </c>
      <c r="P4947" s="1">
        <v>95.5</v>
      </c>
      <c r="Q4947" s="1">
        <v>164.3</v>
      </c>
      <c r="R4947" s="1">
        <v>76.900000000000006</v>
      </c>
      <c r="S4947" s="1">
        <v>0.25961062483588454</v>
      </c>
      <c r="T4947" s="1">
        <f t="shared" si="231"/>
        <v>0.33304564481732229</v>
      </c>
      <c r="U4947" s="2">
        <v>0.11716768828242795</v>
      </c>
      <c r="V4947" s="1">
        <f t="shared" si="232"/>
        <v>-3.5217239182985784E-2</v>
      </c>
      <c r="W4947" s="1">
        <f t="shared" si="233"/>
        <v>9.0437259103097078E-2</v>
      </c>
      <c r="X4947" s="2">
        <v>5.770436155685587E-2</v>
      </c>
    </row>
    <row r="4948" spans="1:24">
      <c r="A4948" s="1" t="s">
        <v>13075</v>
      </c>
      <c r="B4948" s="1" t="s">
        <v>13074</v>
      </c>
      <c r="C4948" s="1" t="s">
        <v>13073</v>
      </c>
      <c r="D4948" s="1">
        <v>8</v>
      </c>
      <c r="E4948" s="1">
        <v>3</v>
      </c>
      <c r="F4948" s="1">
        <v>3</v>
      </c>
      <c r="G4948" s="1">
        <v>428</v>
      </c>
      <c r="H4948" s="1">
        <v>49.1</v>
      </c>
      <c r="I4948" s="1">
        <v>70.2</v>
      </c>
      <c r="J4948" s="1">
        <v>89.9</v>
      </c>
      <c r="K4948" s="1">
        <v>85.4</v>
      </c>
      <c r="L4948" s="1">
        <v>91.6</v>
      </c>
      <c r="M4948" s="1">
        <v>190.9</v>
      </c>
      <c r="N4948" s="1">
        <v>79</v>
      </c>
      <c r="O4948" s="1">
        <v>90.2</v>
      </c>
      <c r="P4948" s="1">
        <v>95.1</v>
      </c>
      <c r="Q4948" s="1">
        <v>115.3</v>
      </c>
      <c r="R4948" s="1">
        <v>92.3</v>
      </c>
      <c r="S4948" s="1">
        <v>0.25974954712214671</v>
      </c>
      <c r="T4948" s="1">
        <f t="shared" si="231"/>
        <v>0.98482503404994259</v>
      </c>
      <c r="U4948" s="2">
        <v>0.25208949670948194</v>
      </c>
      <c r="V4948" s="1">
        <f t="shared" si="232"/>
        <v>-0.51025847148491377</v>
      </c>
      <c r="W4948" s="1">
        <f t="shared" si="233"/>
        <v>0.53561576598713245</v>
      </c>
      <c r="X4948" s="2">
        <v>0.33912934016442969</v>
      </c>
    </row>
    <row r="4949" spans="1:24">
      <c r="A4949" s="1" t="s">
        <v>15633</v>
      </c>
      <c r="B4949" s="1" t="s">
        <v>15632</v>
      </c>
      <c r="C4949" s="1" t="s">
        <v>15631</v>
      </c>
      <c r="D4949" s="1">
        <v>19</v>
      </c>
      <c r="E4949" s="1">
        <v>4</v>
      </c>
      <c r="F4949" s="1">
        <v>6</v>
      </c>
      <c r="G4949" s="1">
        <v>226</v>
      </c>
      <c r="H4949" s="1">
        <v>25.4</v>
      </c>
      <c r="I4949" s="1">
        <v>86</v>
      </c>
      <c r="J4949" s="1">
        <v>88.9</v>
      </c>
      <c r="K4949" s="1">
        <v>103.2</v>
      </c>
      <c r="L4949" s="1">
        <v>89.8</v>
      </c>
      <c r="M4949" s="1">
        <v>106.6</v>
      </c>
      <c r="N4949" s="1">
        <v>98.8</v>
      </c>
      <c r="O4949" s="1">
        <v>96.3</v>
      </c>
      <c r="P4949" s="1">
        <v>124.1</v>
      </c>
      <c r="Q4949" s="1">
        <v>101</v>
      </c>
      <c r="R4949" s="1">
        <v>105.3</v>
      </c>
      <c r="S4949" s="1">
        <v>0.25993750972531443</v>
      </c>
      <c r="T4949" s="1">
        <f t="shared" si="231"/>
        <v>1.2275627438796319</v>
      </c>
      <c r="U4949" s="2">
        <v>0.28590902898130865</v>
      </c>
      <c r="V4949" s="1">
        <f t="shared" si="232"/>
        <v>-0.12883851945257146</v>
      </c>
      <c r="W4949" s="1">
        <f t="shared" si="233"/>
        <v>0.79387246115703447</v>
      </c>
      <c r="X4949" s="2">
        <v>0.48982321861427952</v>
      </c>
    </row>
    <row r="4950" spans="1:24">
      <c r="A4950" s="1" t="s">
        <v>13552</v>
      </c>
      <c r="B4950" s="1" t="s">
        <v>13551</v>
      </c>
      <c r="C4950" s="1" t="s">
        <v>13550</v>
      </c>
      <c r="D4950" s="1">
        <v>65</v>
      </c>
      <c r="E4950" s="1">
        <v>9</v>
      </c>
      <c r="F4950" s="1">
        <v>229</v>
      </c>
      <c r="G4950" s="1">
        <v>130</v>
      </c>
      <c r="H4950" s="1">
        <v>14</v>
      </c>
      <c r="I4950" s="1">
        <v>57.1</v>
      </c>
      <c r="J4950" s="1">
        <v>102.1</v>
      </c>
      <c r="K4950" s="1">
        <v>110.2</v>
      </c>
      <c r="L4950" s="1">
        <v>94.7</v>
      </c>
      <c r="M4950" s="1">
        <v>56.2</v>
      </c>
      <c r="N4950" s="1">
        <v>129.19999999999999</v>
      </c>
      <c r="O4950" s="1">
        <v>123.7</v>
      </c>
      <c r="P4950" s="1">
        <v>122.4</v>
      </c>
      <c r="Q4950" s="1">
        <v>96.7</v>
      </c>
      <c r="R4950" s="1">
        <v>107.9</v>
      </c>
      <c r="S4950" s="1">
        <v>0.2599933942197738</v>
      </c>
      <c r="T4950" s="1">
        <f t="shared" si="231"/>
        <v>0.53633892975801023</v>
      </c>
      <c r="U4950" s="2">
        <v>0.15261327652126663</v>
      </c>
      <c r="V4950" s="1">
        <f t="shared" si="232"/>
        <v>-0.17877641269255209</v>
      </c>
      <c r="W4950" s="1">
        <f t="shared" si="233"/>
        <v>0.19461781846620635</v>
      </c>
      <c r="X4950" s="2">
        <v>0.1272651696231995</v>
      </c>
    </row>
    <row r="4951" spans="1:24">
      <c r="A4951" s="1" t="s">
        <v>16421</v>
      </c>
      <c r="B4951" s="1" t="s">
        <v>16420</v>
      </c>
      <c r="C4951" s="1" t="s">
        <v>16419</v>
      </c>
      <c r="D4951" s="1">
        <v>11</v>
      </c>
      <c r="E4951" s="1">
        <v>1</v>
      </c>
      <c r="F4951" s="1">
        <v>2</v>
      </c>
      <c r="G4951" s="1">
        <v>141</v>
      </c>
      <c r="H4951" s="1">
        <v>15.8</v>
      </c>
      <c r="I4951" s="1">
        <v>81.5</v>
      </c>
      <c r="J4951" s="1">
        <v>94</v>
      </c>
      <c r="K4951" s="1">
        <v>87.9</v>
      </c>
      <c r="L4951" s="1">
        <v>87.2</v>
      </c>
      <c r="M4951" s="1">
        <v>131.30000000000001</v>
      </c>
      <c r="N4951" s="1">
        <v>107.6</v>
      </c>
      <c r="O4951" s="1">
        <v>95.5</v>
      </c>
      <c r="P4951" s="1">
        <v>94.2</v>
      </c>
      <c r="Q4951" s="1">
        <v>111.3</v>
      </c>
      <c r="R4951" s="1">
        <v>109.4</v>
      </c>
      <c r="S4951" s="1">
        <v>0.26010526065471562</v>
      </c>
      <c r="T4951" s="1">
        <f t="shared" si="231"/>
        <v>1.6103860390839935</v>
      </c>
      <c r="U4951" s="2">
        <v>0.32021838541157366</v>
      </c>
      <c r="V4951" s="1">
        <f t="shared" si="232"/>
        <v>-0.34678635060018848</v>
      </c>
      <c r="W4951" s="1">
        <f t="shared" si="233"/>
        <v>1.2956555601034483</v>
      </c>
      <c r="X4951" s="2">
        <v>0.7580121073735151</v>
      </c>
    </row>
    <row r="4952" spans="1:24">
      <c r="A4952" s="1" t="s">
        <v>17001</v>
      </c>
      <c r="B4952" s="1" t="s">
        <v>17000</v>
      </c>
      <c r="C4952" s="1" t="s">
        <v>16999</v>
      </c>
      <c r="D4952" s="1">
        <v>5</v>
      </c>
      <c r="E4952" s="1">
        <v>2</v>
      </c>
      <c r="F4952" s="1">
        <v>3</v>
      </c>
      <c r="G4952" s="1">
        <v>299</v>
      </c>
      <c r="H4952" s="1">
        <v>35</v>
      </c>
      <c r="I4952" s="1">
        <v>78.599999999999994</v>
      </c>
      <c r="J4952" s="1">
        <v>81.2</v>
      </c>
      <c r="K4952" s="1">
        <v>88.8</v>
      </c>
      <c r="L4952" s="1">
        <v>88.3</v>
      </c>
      <c r="M4952" s="1">
        <v>204.3</v>
      </c>
      <c r="N4952" s="1">
        <v>64.400000000000006</v>
      </c>
      <c r="O4952" s="1">
        <v>91.6</v>
      </c>
      <c r="P4952" s="1">
        <v>123.8</v>
      </c>
      <c r="Q4952" s="1">
        <v>62.2</v>
      </c>
      <c r="R4952" s="1">
        <v>116.6</v>
      </c>
      <c r="S4952" s="1">
        <v>0.26012905837382372</v>
      </c>
      <c r="T4952" s="1">
        <f t="shared" si="231"/>
        <v>0.44283723507054196</v>
      </c>
      <c r="U4952" s="2">
        <v>0.1418773891888428</v>
      </c>
      <c r="V4952" s="1">
        <f t="shared" si="232"/>
        <v>-0.51191572258387685</v>
      </c>
      <c r="W4952" s="1">
        <f t="shared" si="233"/>
        <v>0.43861999217216957</v>
      </c>
      <c r="X4952" s="2">
        <v>0.28186944952281573</v>
      </c>
    </row>
    <row r="4953" spans="1:24">
      <c r="A4953" s="1" t="s">
        <v>13369</v>
      </c>
      <c r="B4953" s="1" t="s">
        <v>13368</v>
      </c>
      <c r="C4953" s="1" t="s">
        <v>13367</v>
      </c>
      <c r="D4953" s="1">
        <v>3</v>
      </c>
      <c r="E4953" s="1">
        <v>2</v>
      </c>
      <c r="F4953" s="1">
        <v>2</v>
      </c>
      <c r="G4953" s="1">
        <v>631</v>
      </c>
      <c r="H4953" s="1">
        <v>70.599999999999994</v>
      </c>
      <c r="I4953" s="1">
        <v>84.5</v>
      </c>
      <c r="J4953" s="1">
        <v>82</v>
      </c>
      <c r="K4953" s="1">
        <v>98.3</v>
      </c>
      <c r="L4953" s="1">
        <v>85.3</v>
      </c>
      <c r="M4953" s="1">
        <v>133.69999999999999</v>
      </c>
      <c r="N4953" s="1">
        <v>95.5</v>
      </c>
      <c r="O4953" s="1">
        <v>106.2</v>
      </c>
      <c r="P4953" s="1">
        <v>86.4</v>
      </c>
      <c r="Q4953" s="1">
        <v>135.30000000000001</v>
      </c>
      <c r="R4953" s="1">
        <v>92.8</v>
      </c>
      <c r="S4953" s="1">
        <v>0.26033045461699089</v>
      </c>
      <c r="T4953" s="1">
        <f t="shared" si="231"/>
        <v>0.58915095580935528</v>
      </c>
      <c r="U4953" s="2">
        <v>0.16057557490086724</v>
      </c>
      <c r="V4953" s="1">
        <f t="shared" si="232"/>
        <v>-0.3531531264146856</v>
      </c>
      <c r="W4953" s="1">
        <f t="shared" si="233"/>
        <v>1.167837964277026</v>
      </c>
      <c r="X4953" s="2">
        <v>0.69222525714494887</v>
      </c>
    </row>
    <row r="4954" spans="1:24">
      <c r="A4954" s="1" t="s">
        <v>16744</v>
      </c>
      <c r="B4954" s="1" t="s">
        <v>16743</v>
      </c>
      <c r="C4954" s="1" t="s">
        <v>16742</v>
      </c>
      <c r="D4954" s="1">
        <v>27</v>
      </c>
      <c r="E4954" s="1">
        <v>2</v>
      </c>
      <c r="F4954" s="1">
        <v>3</v>
      </c>
      <c r="G4954" s="1">
        <v>148</v>
      </c>
      <c r="H4954" s="1">
        <v>15.8</v>
      </c>
      <c r="I4954" s="1">
        <v>82.7</v>
      </c>
      <c r="J4954" s="1">
        <v>85.7</v>
      </c>
      <c r="K4954" s="1">
        <v>92.9</v>
      </c>
      <c r="L4954" s="1">
        <v>95</v>
      </c>
      <c r="M4954" s="1">
        <v>134.19999999999999</v>
      </c>
      <c r="N4954" s="1">
        <v>84.1</v>
      </c>
      <c r="O4954" s="1">
        <v>105.4</v>
      </c>
      <c r="P4954" s="1">
        <v>123.7</v>
      </c>
      <c r="Q4954" s="1">
        <v>80.7</v>
      </c>
      <c r="R4954" s="1">
        <v>115.7</v>
      </c>
      <c r="S4954" s="1">
        <v>0.26046769269112546</v>
      </c>
      <c r="T4954" s="1">
        <f t="shared" si="231"/>
        <v>0.72530530791946124</v>
      </c>
      <c r="U4954" s="2">
        <v>0.18345029713594821</v>
      </c>
      <c r="V4954" s="1">
        <f t="shared" si="232"/>
        <v>-0.27660238135471726</v>
      </c>
      <c r="W4954" s="1">
        <f t="shared" si="233"/>
        <v>0.70746225858957568</v>
      </c>
      <c r="X4954" s="2">
        <v>0.43844720811723331</v>
      </c>
    </row>
    <row r="4955" spans="1:24">
      <c r="A4955" s="1" t="s">
        <v>16729</v>
      </c>
      <c r="B4955" s="1" t="s">
        <v>16728</v>
      </c>
      <c r="C4955" s="1" t="s">
        <v>16727</v>
      </c>
      <c r="D4955" s="1">
        <v>43</v>
      </c>
      <c r="E4955" s="1">
        <v>25</v>
      </c>
      <c r="F4955" s="1">
        <v>36</v>
      </c>
      <c r="G4955" s="1">
        <v>648</v>
      </c>
      <c r="H4955" s="1">
        <v>72.2</v>
      </c>
      <c r="I4955" s="1">
        <v>86</v>
      </c>
      <c r="J4955" s="1">
        <v>80.2</v>
      </c>
      <c r="K4955" s="1">
        <v>82.7</v>
      </c>
      <c r="L4955" s="1">
        <v>83</v>
      </c>
      <c r="M4955" s="1">
        <v>128.5</v>
      </c>
      <c r="N4955" s="1">
        <v>120.4</v>
      </c>
      <c r="O4955" s="1">
        <v>121</v>
      </c>
      <c r="P4955" s="1">
        <v>107.2</v>
      </c>
      <c r="Q4955" s="1">
        <v>108</v>
      </c>
      <c r="R4955" s="1">
        <v>83</v>
      </c>
      <c r="S4955" s="1">
        <v>0.26056912748398631</v>
      </c>
      <c r="T4955" s="1">
        <f t="shared" si="231"/>
        <v>1.1803972243312038</v>
      </c>
      <c r="U4955" s="2">
        <v>0.28266504713865315</v>
      </c>
      <c r="V4955" s="1">
        <f t="shared" si="232"/>
        <v>-0.57142417032453918</v>
      </c>
      <c r="W4955" s="1">
        <f t="shared" si="233"/>
        <v>4.6989350429252026</v>
      </c>
      <c r="X4955" s="2">
        <v>2.2692071709393926</v>
      </c>
    </row>
    <row r="4956" spans="1:24">
      <c r="A4956" s="1" t="s">
        <v>16019</v>
      </c>
      <c r="B4956" s="1" t="s">
        <v>16018</v>
      </c>
      <c r="C4956" s="1" t="s">
        <v>16017</v>
      </c>
      <c r="D4956" s="1">
        <v>29</v>
      </c>
      <c r="E4956" s="1">
        <v>41</v>
      </c>
      <c r="F4956" s="1">
        <v>75</v>
      </c>
      <c r="G4956" s="1">
        <v>2110</v>
      </c>
      <c r="H4956" s="1">
        <v>231.7</v>
      </c>
      <c r="I4956" s="1">
        <v>76.7</v>
      </c>
      <c r="J4956" s="1">
        <v>88.5</v>
      </c>
      <c r="K4956" s="1">
        <v>93.8</v>
      </c>
      <c r="L4956" s="1">
        <v>82.8</v>
      </c>
      <c r="M4956" s="1">
        <v>131.30000000000001</v>
      </c>
      <c r="N4956" s="1">
        <v>120.8</v>
      </c>
      <c r="O4956" s="1">
        <v>99.1</v>
      </c>
      <c r="P4956" s="1">
        <v>106.5</v>
      </c>
      <c r="Q4956" s="1">
        <v>103.1</v>
      </c>
      <c r="R4956" s="1">
        <v>97.5</v>
      </c>
      <c r="S4956" s="1">
        <v>0.26059361457857916</v>
      </c>
      <c r="T4956" s="1">
        <f t="shared" si="231"/>
        <v>1.7475780026664263</v>
      </c>
      <c r="U4956" s="2">
        <v>0.33747069400571283</v>
      </c>
      <c r="V4956" s="1">
        <f t="shared" si="232"/>
        <v>-0.4541779471380627</v>
      </c>
      <c r="W4956" s="1">
        <f t="shared" si="233"/>
        <v>1.7594471850370967</v>
      </c>
      <c r="X4956" s="2">
        <v>0.99976979551870648</v>
      </c>
    </row>
    <row r="4957" spans="1:24">
      <c r="A4957" s="1" t="s">
        <v>13108</v>
      </c>
      <c r="B4957" s="1" t="s">
        <v>13107</v>
      </c>
      <c r="C4957" s="1" t="s">
        <v>13106</v>
      </c>
      <c r="D4957" s="1">
        <v>5</v>
      </c>
      <c r="E4957" s="1">
        <v>3</v>
      </c>
      <c r="F4957" s="1">
        <v>4</v>
      </c>
      <c r="G4957" s="1">
        <v>711</v>
      </c>
      <c r="H4957" s="1">
        <v>78</v>
      </c>
      <c r="I4957" s="1">
        <v>95.6</v>
      </c>
      <c r="J4957" s="1">
        <v>104.2</v>
      </c>
      <c r="K4957" s="1">
        <v>118</v>
      </c>
      <c r="L4957" s="1">
        <v>111</v>
      </c>
      <c r="M4957" s="1">
        <v>57.4</v>
      </c>
      <c r="N4957" s="1">
        <v>66.8</v>
      </c>
      <c r="O4957" s="1">
        <v>61.7</v>
      </c>
      <c r="P4957" s="1">
        <v>116.9</v>
      </c>
      <c r="Q4957" s="1">
        <v>167.1</v>
      </c>
      <c r="R4957" s="1">
        <v>101.3</v>
      </c>
      <c r="S4957" s="1">
        <v>0.26071477948062138</v>
      </c>
      <c r="T4957" s="1">
        <f t="shared" si="231"/>
        <v>0.55234940228094098</v>
      </c>
      <c r="U4957" s="2">
        <v>0.15306622291563785</v>
      </c>
      <c r="V4957" s="1">
        <f t="shared" si="232"/>
        <v>0.79074063625944735</v>
      </c>
      <c r="W4957" s="1">
        <f t="shared" si="233"/>
        <v>3.1534978773688986</v>
      </c>
      <c r="X4957" s="2">
        <v>1.6821751736328894</v>
      </c>
    </row>
    <row r="4958" spans="1:24">
      <c r="A4958" s="1" t="s">
        <v>860</v>
      </c>
      <c r="B4958" s="1" t="s">
        <v>859</v>
      </c>
      <c r="C4958" s="1" t="s">
        <v>858</v>
      </c>
      <c r="D4958" s="1">
        <v>52</v>
      </c>
      <c r="E4958" s="1">
        <v>9</v>
      </c>
      <c r="F4958" s="1">
        <v>16</v>
      </c>
      <c r="G4958" s="1">
        <v>199</v>
      </c>
      <c r="H4958" s="1">
        <v>22.5</v>
      </c>
      <c r="I4958" s="1">
        <v>104.3</v>
      </c>
      <c r="J4958" s="1">
        <v>107</v>
      </c>
      <c r="K4958" s="1">
        <v>86.6</v>
      </c>
      <c r="L4958" s="1">
        <v>110.2</v>
      </c>
      <c r="M4958" s="1">
        <v>88.4</v>
      </c>
      <c r="N4958" s="1">
        <v>70.900000000000006</v>
      </c>
      <c r="O4958" s="1">
        <v>66.099999999999994</v>
      </c>
      <c r="P4958" s="1">
        <v>86.5</v>
      </c>
      <c r="Q4958" s="1">
        <v>195.7</v>
      </c>
      <c r="R4958" s="1">
        <v>84.5</v>
      </c>
      <c r="S4958" s="1">
        <v>0.26071505473240919</v>
      </c>
      <c r="T4958" s="1">
        <f t="shared" si="231"/>
        <v>0.2613917691609558</v>
      </c>
      <c r="U4958" s="2">
        <v>9.4962353713250028E-2</v>
      </c>
      <c r="V4958" s="1">
        <f t="shared" si="232"/>
        <v>0.44139769580703547</v>
      </c>
      <c r="W4958" s="1">
        <f t="shared" si="233"/>
        <v>1.6136370966199729</v>
      </c>
      <c r="X4958" s="2">
        <v>0.9261631402752476</v>
      </c>
    </row>
    <row r="4959" spans="1:24">
      <c r="A4959" s="1" t="s">
        <v>11606</v>
      </c>
      <c r="B4959" s="1" t="s">
        <v>11605</v>
      </c>
      <c r="C4959" s="1" t="s">
        <v>11604</v>
      </c>
      <c r="D4959" s="1">
        <v>37</v>
      </c>
      <c r="E4959" s="1">
        <v>10</v>
      </c>
      <c r="F4959" s="1">
        <v>16</v>
      </c>
      <c r="G4959" s="1">
        <v>364</v>
      </c>
      <c r="H4959" s="1">
        <v>39.799999999999997</v>
      </c>
      <c r="I4959" s="1">
        <v>85.9</v>
      </c>
      <c r="J4959" s="1">
        <v>93.5</v>
      </c>
      <c r="K4959" s="1">
        <v>102.5</v>
      </c>
      <c r="L4959" s="1">
        <v>91.4</v>
      </c>
      <c r="M4959" s="1">
        <v>83.5</v>
      </c>
      <c r="N4959" s="1">
        <v>98.8</v>
      </c>
      <c r="O4959" s="1">
        <v>108.8</v>
      </c>
      <c r="P4959" s="1">
        <v>97.3</v>
      </c>
      <c r="Q4959" s="1">
        <v>143.5</v>
      </c>
      <c r="R4959" s="1">
        <v>94.8</v>
      </c>
      <c r="S4959" s="1">
        <v>0.26144470641559764</v>
      </c>
      <c r="T4959" s="1">
        <f t="shared" si="231"/>
        <v>0.62221835618975785</v>
      </c>
      <c r="U4959" s="2">
        <v>0.16302330146856192</v>
      </c>
      <c r="V4959" s="1">
        <f t="shared" si="232"/>
        <v>-5.6216830098540185E-2</v>
      </c>
      <c r="W4959" s="1">
        <f t="shared" si="233"/>
        <v>0.19586028528667365</v>
      </c>
      <c r="X4959" s="2">
        <v>0.12791974964507491</v>
      </c>
    </row>
    <row r="4960" spans="1:24">
      <c r="A4960" s="1" t="s">
        <v>9051</v>
      </c>
      <c r="B4960" s="1" t="s">
        <v>9050</v>
      </c>
      <c r="C4960" s="1" t="s">
        <v>9049</v>
      </c>
      <c r="D4960" s="1">
        <v>13</v>
      </c>
      <c r="E4960" s="1">
        <v>1</v>
      </c>
      <c r="F4960" s="1">
        <v>1</v>
      </c>
      <c r="G4960" s="1">
        <v>135</v>
      </c>
      <c r="H4960" s="1">
        <v>15.2</v>
      </c>
      <c r="I4960" s="1">
        <v>83.6</v>
      </c>
      <c r="J4960" s="1">
        <v>81.2</v>
      </c>
      <c r="K4960" s="1">
        <v>72.2</v>
      </c>
      <c r="L4960" s="1">
        <v>70.099999999999994</v>
      </c>
      <c r="M4960" s="1">
        <v>164.8</v>
      </c>
      <c r="N4960" s="1">
        <v>146.19999999999999</v>
      </c>
      <c r="O4960" s="1">
        <v>105.6</v>
      </c>
      <c r="P4960" s="1">
        <v>77.2</v>
      </c>
      <c r="Q4960" s="1">
        <v>131.1</v>
      </c>
      <c r="R4960" s="1">
        <v>67.8</v>
      </c>
      <c r="S4960" s="1">
        <v>0.26151987489103862</v>
      </c>
      <c r="T4960" s="1">
        <f t="shared" si="231"/>
        <v>0.38774541305076965</v>
      </c>
      <c r="U4960" s="2">
        <v>0.12880979822694477</v>
      </c>
      <c r="V4960" s="1">
        <f t="shared" si="232"/>
        <v>-0.85499182634361615</v>
      </c>
      <c r="W4960" s="1">
        <f t="shared" si="233"/>
        <v>2.0295065288749035</v>
      </c>
      <c r="X4960" s="2">
        <v>1.1421338893498449</v>
      </c>
    </row>
    <row r="4961" spans="1:24">
      <c r="A4961" s="1" t="s">
        <v>14896</v>
      </c>
      <c r="B4961" s="1" t="s">
        <v>14895</v>
      </c>
      <c r="C4961" s="1" t="s">
        <v>14894</v>
      </c>
      <c r="D4961" s="1">
        <v>13</v>
      </c>
      <c r="E4961" s="1">
        <v>5</v>
      </c>
      <c r="F4961" s="1">
        <v>6</v>
      </c>
      <c r="G4961" s="1">
        <v>530</v>
      </c>
      <c r="H4961" s="1">
        <v>60.3</v>
      </c>
      <c r="I4961" s="1">
        <v>104.2</v>
      </c>
      <c r="J4961" s="1">
        <v>95</v>
      </c>
      <c r="K4961" s="1">
        <v>92.3</v>
      </c>
      <c r="L4961" s="1">
        <v>96.9</v>
      </c>
      <c r="M4961" s="1">
        <v>100.5</v>
      </c>
      <c r="N4961" s="1">
        <v>89.8</v>
      </c>
      <c r="O4961" s="1">
        <v>72.099999999999994</v>
      </c>
      <c r="P4961" s="1">
        <v>109.6</v>
      </c>
      <c r="Q4961" s="1">
        <v>131.6</v>
      </c>
      <c r="R4961" s="1">
        <v>108</v>
      </c>
      <c r="S4961" s="1">
        <v>0.26154785748909171</v>
      </c>
      <c r="T4961" s="1">
        <f t="shared" si="231"/>
        <v>1.3886462747226356</v>
      </c>
      <c r="U4961" s="2">
        <v>0.29698899016977348</v>
      </c>
      <c r="V4961" s="1">
        <f t="shared" si="232"/>
        <v>0.150737981522265</v>
      </c>
      <c r="W4961" s="1">
        <f t="shared" si="233"/>
        <v>0.58778250805114263</v>
      </c>
      <c r="X4961" s="2">
        <v>0.37180997445720776</v>
      </c>
    </row>
    <row r="4962" spans="1:24">
      <c r="A4962" s="1" t="s">
        <v>16061</v>
      </c>
      <c r="B4962" s="1" t="s">
        <v>16060</v>
      </c>
      <c r="C4962" s="1" t="s">
        <v>16059</v>
      </c>
      <c r="D4962" s="1">
        <v>28</v>
      </c>
      <c r="E4962" s="1">
        <v>2</v>
      </c>
      <c r="F4962" s="1">
        <v>2</v>
      </c>
      <c r="G4962" s="1">
        <v>120</v>
      </c>
      <c r="H4962" s="1">
        <v>13.4</v>
      </c>
      <c r="I4962" s="1">
        <v>93.3</v>
      </c>
      <c r="J4962" s="1">
        <v>87</v>
      </c>
      <c r="K4962" s="1">
        <v>86.6</v>
      </c>
      <c r="L4962" s="1">
        <v>89</v>
      </c>
      <c r="M4962" s="1">
        <v>136.30000000000001</v>
      </c>
      <c r="N4962" s="1">
        <v>107.6</v>
      </c>
      <c r="O4962" s="1">
        <v>80.3</v>
      </c>
      <c r="P4962" s="1">
        <v>106.2</v>
      </c>
      <c r="Q4962" s="1">
        <v>134.1</v>
      </c>
      <c r="R4962" s="1">
        <v>79.7</v>
      </c>
      <c r="S4962" s="1">
        <v>0.26163747154378331</v>
      </c>
      <c r="T4962" s="1">
        <f t="shared" si="231"/>
        <v>0.62010130303084388</v>
      </c>
      <c r="U4962" s="2">
        <v>0.1629251592571912</v>
      </c>
      <c r="V4962" s="1">
        <f t="shared" si="232"/>
        <v>-0.28044965728659998</v>
      </c>
      <c r="W4962" s="1">
        <f t="shared" si="233"/>
        <v>0.65615144334965114</v>
      </c>
      <c r="X4962" s="2">
        <v>0.4124251111579576</v>
      </c>
    </row>
    <row r="4963" spans="1:24">
      <c r="A4963" s="1" t="s">
        <v>15914</v>
      </c>
      <c r="B4963" s="1" t="s">
        <v>15913</v>
      </c>
      <c r="C4963" s="1" t="s">
        <v>15912</v>
      </c>
      <c r="D4963" s="1">
        <v>20</v>
      </c>
      <c r="E4963" s="1">
        <v>2</v>
      </c>
      <c r="F4963" s="1">
        <v>2</v>
      </c>
      <c r="G4963" s="1">
        <v>168</v>
      </c>
      <c r="H4963" s="1">
        <v>18.399999999999999</v>
      </c>
      <c r="I4963" s="1">
        <v>94.2</v>
      </c>
      <c r="J4963" s="1">
        <v>90.6</v>
      </c>
      <c r="K4963" s="1">
        <v>88.3</v>
      </c>
      <c r="L4963" s="1">
        <v>94.4</v>
      </c>
      <c r="M4963" s="1">
        <v>109.1</v>
      </c>
      <c r="N4963" s="1">
        <v>91.6</v>
      </c>
      <c r="O4963" s="1">
        <v>101.2</v>
      </c>
      <c r="P4963" s="1">
        <v>110.7</v>
      </c>
      <c r="Q4963" s="1">
        <v>119.8</v>
      </c>
      <c r="R4963" s="1">
        <v>100</v>
      </c>
      <c r="S4963" s="1">
        <v>0.26194352106280888</v>
      </c>
      <c r="T4963" s="1">
        <f t="shared" si="231"/>
        <v>1.8034588166515628</v>
      </c>
      <c r="U4963" s="2">
        <v>0.3526321381428888</v>
      </c>
      <c r="V4963" s="1">
        <f t="shared" si="232"/>
        <v>-0.13136400618137983</v>
      </c>
      <c r="W4963" s="1">
        <f t="shared" si="233"/>
        <v>0.94291777923812936</v>
      </c>
      <c r="X4963" s="2">
        <v>0.57037010961372003</v>
      </c>
    </row>
    <row r="4964" spans="1:24">
      <c r="A4964" s="1" t="s">
        <v>15624</v>
      </c>
      <c r="B4964" s="1" t="s">
        <v>15623</v>
      </c>
      <c r="C4964" s="1" t="s">
        <v>15622</v>
      </c>
      <c r="D4964" s="1">
        <v>60</v>
      </c>
      <c r="E4964" s="1">
        <v>12</v>
      </c>
      <c r="F4964" s="1">
        <v>25</v>
      </c>
      <c r="G4964" s="1">
        <v>252</v>
      </c>
      <c r="H4964" s="1">
        <v>27.5</v>
      </c>
      <c r="I4964" s="1">
        <v>94.9</v>
      </c>
      <c r="J4964" s="1">
        <v>84.8</v>
      </c>
      <c r="K4964" s="1">
        <v>103</v>
      </c>
      <c r="L4964" s="1">
        <v>91.7</v>
      </c>
      <c r="M4964" s="1">
        <v>114.6</v>
      </c>
      <c r="N4964" s="1">
        <v>88.1</v>
      </c>
      <c r="O4964" s="1">
        <v>86.2</v>
      </c>
      <c r="P4964" s="1">
        <v>109.9</v>
      </c>
      <c r="Q4964" s="1">
        <v>122.3</v>
      </c>
      <c r="R4964" s="1">
        <v>104.6</v>
      </c>
      <c r="S4964" s="1">
        <v>0.26234920276183515</v>
      </c>
      <c r="T4964" s="1">
        <f t="shared" si="231"/>
        <v>1.5118373287236497</v>
      </c>
      <c r="U4964" s="2">
        <v>0.31346939958903575</v>
      </c>
      <c r="V4964" s="1">
        <f t="shared" si="232"/>
        <v>-4.1027268260054796E-2</v>
      </c>
      <c r="W4964" s="1">
        <f t="shared" si="233"/>
        <v>0.11169258217017047</v>
      </c>
      <c r="X4964" s="2">
        <v>7.2153835536700975E-2</v>
      </c>
    </row>
    <row r="4965" spans="1:24">
      <c r="A4965" s="1" t="s">
        <v>13243</v>
      </c>
      <c r="B4965" s="1" t="s">
        <v>13242</v>
      </c>
      <c r="C4965" s="1" t="s">
        <v>13241</v>
      </c>
      <c r="D4965" s="1">
        <v>22</v>
      </c>
      <c r="E4965" s="1">
        <v>13</v>
      </c>
      <c r="F4965" s="1">
        <v>16</v>
      </c>
      <c r="G4965" s="1">
        <v>708</v>
      </c>
      <c r="H4965" s="1">
        <v>78.7</v>
      </c>
      <c r="I4965" s="1">
        <v>87.7</v>
      </c>
      <c r="J4965" s="1">
        <v>91.2</v>
      </c>
      <c r="K4965" s="1">
        <v>79.8</v>
      </c>
      <c r="L4965" s="1">
        <v>90.2</v>
      </c>
      <c r="M4965" s="1">
        <v>122.2</v>
      </c>
      <c r="N4965" s="1">
        <v>127.1</v>
      </c>
      <c r="O4965" s="1">
        <v>87.9</v>
      </c>
      <c r="P4965" s="1">
        <v>96.9</v>
      </c>
      <c r="Q4965" s="1">
        <v>141.6</v>
      </c>
      <c r="R4965" s="1">
        <v>75.400000000000006</v>
      </c>
      <c r="S4965" s="1">
        <v>0.26252893066658439</v>
      </c>
      <c r="T4965" s="1">
        <f t="shared" si="231"/>
        <v>0.46566009848602402</v>
      </c>
      <c r="U4965" s="2">
        <v>0.14484340332047801</v>
      </c>
      <c r="V4965" s="1">
        <f t="shared" si="232"/>
        <v>-0.36582843802655202</v>
      </c>
      <c r="W4965" s="1">
        <f t="shared" si="233"/>
        <v>1.1777857837846626</v>
      </c>
      <c r="X4965" s="2">
        <v>0.69711310507398627</v>
      </c>
    </row>
    <row r="4966" spans="1:24">
      <c r="A4966" s="1" t="s">
        <v>14293</v>
      </c>
      <c r="B4966" s="1" t="s">
        <v>14292</v>
      </c>
      <c r="C4966" s="1" t="s">
        <v>14291</v>
      </c>
      <c r="D4966" s="1">
        <v>54</v>
      </c>
      <c r="E4966" s="1">
        <v>13</v>
      </c>
      <c r="F4966" s="1">
        <v>43</v>
      </c>
      <c r="G4966" s="1">
        <v>262</v>
      </c>
      <c r="H4966" s="1">
        <v>28.8</v>
      </c>
      <c r="I4966" s="1">
        <v>84.4</v>
      </c>
      <c r="J4966" s="1">
        <v>83.8</v>
      </c>
      <c r="K4966" s="1">
        <v>82.2</v>
      </c>
      <c r="L4966" s="1">
        <v>80.7</v>
      </c>
      <c r="M4966" s="1">
        <v>112</v>
      </c>
      <c r="N4966" s="1">
        <v>132.5</v>
      </c>
      <c r="O4966" s="1">
        <v>126.5</v>
      </c>
      <c r="P4966" s="1">
        <v>116.1</v>
      </c>
      <c r="Q4966" s="1">
        <v>92.8</v>
      </c>
      <c r="R4966" s="1">
        <v>89</v>
      </c>
      <c r="S4966" s="1">
        <v>0.26259861213137481</v>
      </c>
      <c r="T4966" s="1">
        <f t="shared" si="231"/>
        <v>1.1613593240077049</v>
      </c>
      <c r="U4966" s="2">
        <v>0.28266504713865315</v>
      </c>
      <c r="V4966" s="1">
        <f t="shared" si="232"/>
        <v>-0.57918967539001032</v>
      </c>
      <c r="W4966" s="1">
        <f t="shared" si="233"/>
        <v>3.277917262002811</v>
      </c>
      <c r="X4966" s="2">
        <v>1.7299933994090835</v>
      </c>
    </row>
    <row r="4967" spans="1:24">
      <c r="A4967" s="1" t="s">
        <v>15228</v>
      </c>
      <c r="B4967" s="1" t="s">
        <v>15227</v>
      </c>
      <c r="C4967" s="1" t="s">
        <v>15226</v>
      </c>
      <c r="D4967" s="1">
        <v>1</v>
      </c>
      <c r="E4967" s="1">
        <v>1</v>
      </c>
      <c r="F4967" s="1">
        <v>1</v>
      </c>
      <c r="G4967" s="1">
        <v>964</v>
      </c>
      <c r="H4967" s="1">
        <v>111.8</v>
      </c>
      <c r="I4967" s="1">
        <v>97.9</v>
      </c>
      <c r="J4967" s="1">
        <v>87.5</v>
      </c>
      <c r="K4967" s="1">
        <v>88.7</v>
      </c>
      <c r="L4967" s="1">
        <v>89.3</v>
      </c>
      <c r="M4967" s="1">
        <v>145.5</v>
      </c>
      <c r="N4967" s="1">
        <v>80</v>
      </c>
      <c r="O4967" s="1">
        <v>84.2</v>
      </c>
      <c r="P4967" s="1">
        <v>142.80000000000001</v>
      </c>
      <c r="Q4967" s="1">
        <v>81.2</v>
      </c>
      <c r="R4967" s="1">
        <v>103</v>
      </c>
      <c r="S4967" s="1">
        <v>0.26276971543017291</v>
      </c>
      <c r="T4967" s="1">
        <f t="shared" si="231"/>
        <v>0.53736080702034861</v>
      </c>
      <c r="U4967" s="2">
        <v>0.15261327652126663</v>
      </c>
      <c r="V4967" s="1">
        <f t="shared" si="232"/>
        <v>-0.18435046271939093</v>
      </c>
      <c r="W4967" s="1">
        <f t="shared" si="233"/>
        <v>0.28349930586049515</v>
      </c>
      <c r="X4967" s="2">
        <v>0.18538971825268041</v>
      </c>
    </row>
    <row r="4968" spans="1:24">
      <c r="A4968" s="1" t="s">
        <v>15549</v>
      </c>
      <c r="B4968" s="1" t="s">
        <v>15548</v>
      </c>
      <c r="C4968" s="1" t="s">
        <v>15547</v>
      </c>
      <c r="D4968" s="1">
        <v>21</v>
      </c>
      <c r="E4968" s="1">
        <v>7</v>
      </c>
      <c r="F4968" s="1">
        <v>24</v>
      </c>
      <c r="G4968" s="1">
        <v>303</v>
      </c>
      <c r="H4968" s="1">
        <v>33.1</v>
      </c>
      <c r="I4968" s="1">
        <v>100.7</v>
      </c>
      <c r="J4968" s="1">
        <v>82.9</v>
      </c>
      <c r="K4968" s="1">
        <v>92.1</v>
      </c>
      <c r="L4968" s="1">
        <v>104.8</v>
      </c>
      <c r="M4968" s="1">
        <v>73.400000000000006</v>
      </c>
      <c r="N4968" s="1">
        <v>97.2</v>
      </c>
      <c r="O4968" s="1">
        <v>106.5</v>
      </c>
      <c r="P4968" s="1">
        <v>101.9</v>
      </c>
      <c r="Q4968" s="1">
        <v>127.6</v>
      </c>
      <c r="R4968" s="1">
        <v>112.9</v>
      </c>
      <c r="S4968" s="1">
        <v>0.2628237472890827</v>
      </c>
      <c r="T4968" s="1">
        <f t="shared" si="231"/>
        <v>1.1250977346006994</v>
      </c>
      <c r="U4968" s="2">
        <v>0.27537058307753026</v>
      </c>
      <c r="V4968" s="1">
        <f t="shared" si="232"/>
        <v>4.2452243630646959E-2</v>
      </c>
      <c r="W4968" s="1">
        <f t="shared" si="233"/>
        <v>9.9766777476545318E-2</v>
      </c>
      <c r="X4968" s="2">
        <v>6.4095033875888677E-2</v>
      </c>
    </row>
    <row r="4969" spans="1:24">
      <c r="A4969" s="1" t="s">
        <v>16502</v>
      </c>
      <c r="B4969" s="1" t="s">
        <v>16501</v>
      </c>
      <c r="C4969" s="1" t="s">
        <v>16500</v>
      </c>
      <c r="D4969" s="1">
        <v>11</v>
      </c>
      <c r="E4969" s="1">
        <v>4</v>
      </c>
      <c r="F4969" s="1">
        <v>4</v>
      </c>
      <c r="G4969" s="1">
        <v>634</v>
      </c>
      <c r="H4969" s="1">
        <v>71.2</v>
      </c>
      <c r="I4969" s="1">
        <v>81.900000000000006</v>
      </c>
      <c r="J4969" s="1">
        <v>80.5</v>
      </c>
      <c r="K4969" s="1">
        <v>81.400000000000006</v>
      </c>
      <c r="L4969" s="1">
        <v>82.4</v>
      </c>
      <c r="M4969" s="1">
        <v>194.8</v>
      </c>
      <c r="N4969" s="1">
        <v>89</v>
      </c>
      <c r="O4969" s="1">
        <v>96.3</v>
      </c>
      <c r="P4969" s="1">
        <v>103.7</v>
      </c>
      <c r="Q4969" s="1">
        <v>102.7</v>
      </c>
      <c r="R4969" s="1">
        <v>87.2</v>
      </c>
      <c r="S4969" s="1">
        <v>0.26313268541017215</v>
      </c>
      <c r="T4969" s="1">
        <f t="shared" si="231"/>
        <v>1.8223755856085304</v>
      </c>
      <c r="U4969" s="2">
        <v>0.3526321381428888</v>
      </c>
      <c r="V4969" s="1">
        <f t="shared" si="232"/>
        <v>-0.63565974242892498</v>
      </c>
      <c r="W4969" s="1">
        <f t="shared" si="233"/>
        <v>0.75800256547081113</v>
      </c>
      <c r="X4969" s="2">
        <v>0.47018596359846088</v>
      </c>
    </row>
    <row r="4970" spans="1:24">
      <c r="A4970" s="1" t="s">
        <v>13978</v>
      </c>
      <c r="B4970" s="1" t="s">
        <v>13977</v>
      </c>
      <c r="C4970" s="1" t="s">
        <v>13976</v>
      </c>
      <c r="D4970" s="1">
        <v>33</v>
      </c>
      <c r="E4970" s="1">
        <v>9</v>
      </c>
      <c r="F4970" s="1">
        <v>16</v>
      </c>
      <c r="G4970" s="1">
        <v>337</v>
      </c>
      <c r="H4970" s="1">
        <v>37.700000000000003</v>
      </c>
      <c r="I4970" s="1">
        <v>83.3</v>
      </c>
      <c r="J4970" s="1">
        <v>78.7</v>
      </c>
      <c r="K4970" s="1">
        <v>97.3</v>
      </c>
      <c r="L4970" s="1">
        <v>88</v>
      </c>
      <c r="M4970" s="1">
        <v>97.5</v>
      </c>
      <c r="N4970" s="1">
        <v>107.9</v>
      </c>
      <c r="O4970" s="1">
        <v>134.69999999999999</v>
      </c>
      <c r="P4970" s="1">
        <v>130.1</v>
      </c>
      <c r="Q4970" s="1">
        <v>87.6</v>
      </c>
      <c r="R4970" s="1">
        <v>94.9</v>
      </c>
      <c r="S4970" s="1">
        <v>0.2631728668964165</v>
      </c>
      <c r="T4970" s="1">
        <f t="shared" si="231"/>
        <v>0.68730407438394414</v>
      </c>
      <c r="U4970" s="2">
        <v>0.17334734935486343</v>
      </c>
      <c r="V4970" s="1">
        <f t="shared" si="232"/>
        <v>-0.38481409460459404</v>
      </c>
      <c r="W4970" s="1">
        <f t="shared" si="233"/>
        <v>1.2918462672672382</v>
      </c>
      <c r="X4970" s="2">
        <v>0.75722113256449464</v>
      </c>
    </row>
    <row r="4971" spans="1:24">
      <c r="A4971" s="1" t="s">
        <v>16004</v>
      </c>
      <c r="B4971" s="1" t="s">
        <v>16003</v>
      </c>
      <c r="C4971" s="1" t="s">
        <v>16002</v>
      </c>
      <c r="D4971" s="1">
        <v>15</v>
      </c>
      <c r="E4971" s="1">
        <v>2</v>
      </c>
      <c r="F4971" s="1">
        <v>2</v>
      </c>
      <c r="G4971" s="1">
        <v>178</v>
      </c>
      <c r="H4971" s="1">
        <v>19</v>
      </c>
      <c r="I4971" s="1">
        <v>82.4</v>
      </c>
      <c r="J4971" s="1">
        <v>75.599999999999994</v>
      </c>
      <c r="K4971" s="1">
        <v>94.8</v>
      </c>
      <c r="L4971" s="1">
        <v>78.599999999999994</v>
      </c>
      <c r="M4971" s="1">
        <v>194</v>
      </c>
      <c r="N4971" s="1">
        <v>87.8</v>
      </c>
      <c r="O4971" s="1">
        <v>88.5</v>
      </c>
      <c r="P4971" s="1">
        <v>123.6</v>
      </c>
      <c r="Q4971" s="1">
        <v>77.900000000000006</v>
      </c>
      <c r="R4971" s="1">
        <v>96.8</v>
      </c>
      <c r="S4971" s="1">
        <v>0.26322787439260459</v>
      </c>
      <c r="T4971" s="1">
        <f t="shared" si="231"/>
        <v>0.63645299657725229</v>
      </c>
      <c r="U4971" s="2">
        <v>0.16594160634662225</v>
      </c>
      <c r="V4971" s="1">
        <f t="shared" si="232"/>
        <v>-0.5751584462290219</v>
      </c>
      <c r="W4971" s="1">
        <f t="shared" si="233"/>
        <v>0.63213895114792629</v>
      </c>
      <c r="X4971" s="2">
        <v>0.39849599661966395</v>
      </c>
    </row>
    <row r="4972" spans="1:24">
      <c r="A4972" s="1" t="s">
        <v>13711</v>
      </c>
      <c r="B4972" s="1" t="s">
        <v>13710</v>
      </c>
      <c r="C4972" s="1" t="s">
        <v>13709</v>
      </c>
      <c r="D4972" s="1">
        <v>27</v>
      </c>
      <c r="E4972" s="1">
        <v>18</v>
      </c>
      <c r="F4972" s="1">
        <v>27</v>
      </c>
      <c r="G4972" s="1">
        <v>802</v>
      </c>
      <c r="H4972" s="1">
        <v>89.5</v>
      </c>
      <c r="I4972" s="1">
        <v>94.4</v>
      </c>
      <c r="J4972" s="1">
        <v>79.599999999999994</v>
      </c>
      <c r="K4972" s="1">
        <v>90.5</v>
      </c>
      <c r="L4972" s="1">
        <v>90.5</v>
      </c>
      <c r="M4972" s="1">
        <v>124.5</v>
      </c>
      <c r="N4972" s="1">
        <v>93.3</v>
      </c>
      <c r="O4972" s="1">
        <v>107.5</v>
      </c>
      <c r="P4972" s="1">
        <v>99.7</v>
      </c>
      <c r="Q4972" s="1">
        <v>121.7</v>
      </c>
      <c r="R4972" s="1">
        <v>98.3</v>
      </c>
      <c r="S4972" s="1">
        <v>0.26393721877995718</v>
      </c>
      <c r="T4972" s="1">
        <f t="shared" si="231"/>
        <v>1.2186601698379287</v>
      </c>
      <c r="U4972" s="2">
        <v>0.28472972091600868</v>
      </c>
      <c r="V4972" s="1">
        <f t="shared" si="232"/>
        <v>-0.28898929704056892</v>
      </c>
      <c r="W4972" s="1">
        <f t="shared" si="233"/>
        <v>1.1745221491111879</v>
      </c>
      <c r="X4972" s="2">
        <v>0.69521661050715966</v>
      </c>
    </row>
    <row r="4973" spans="1:24">
      <c r="A4973" s="1" t="s">
        <v>16579</v>
      </c>
      <c r="B4973" s="1" t="s">
        <v>16578</v>
      </c>
      <c r="C4973" s="1" t="s">
        <v>16577</v>
      </c>
      <c r="D4973" s="1">
        <v>51</v>
      </c>
      <c r="E4973" s="1">
        <v>16</v>
      </c>
      <c r="F4973" s="1">
        <v>60</v>
      </c>
      <c r="G4973" s="1">
        <v>454</v>
      </c>
      <c r="H4973" s="1">
        <v>49</v>
      </c>
      <c r="I4973" s="1">
        <v>101.6</v>
      </c>
      <c r="J4973" s="1">
        <v>88.9</v>
      </c>
      <c r="K4973" s="1">
        <v>89.5</v>
      </c>
      <c r="L4973" s="1">
        <v>91.1</v>
      </c>
      <c r="M4973" s="1">
        <v>111.9</v>
      </c>
      <c r="N4973" s="1">
        <v>93.5</v>
      </c>
      <c r="O4973" s="1">
        <v>89.4</v>
      </c>
      <c r="P4973" s="1">
        <v>122.9</v>
      </c>
      <c r="Q4973" s="1">
        <v>114.8</v>
      </c>
      <c r="R4973" s="1">
        <v>96.5</v>
      </c>
      <c r="S4973" s="1">
        <v>0.26394123164250555</v>
      </c>
      <c r="T4973" s="1">
        <f t="shared" si="231"/>
        <v>1.2685757462165037</v>
      </c>
      <c r="U4973" s="2">
        <v>0.29182047292678598</v>
      </c>
      <c r="V4973" s="1">
        <f t="shared" si="232"/>
        <v>-8.2966022676387502E-2</v>
      </c>
      <c r="W4973" s="1">
        <f t="shared" si="233"/>
        <v>0.34241662692352165</v>
      </c>
      <c r="X4973" s="2">
        <v>0.22159323279572948</v>
      </c>
    </row>
    <row r="4974" spans="1:24">
      <c r="A4974" s="1" t="s">
        <v>15468</v>
      </c>
      <c r="B4974" s="1" t="s">
        <v>15467</v>
      </c>
      <c r="C4974" s="1" t="s">
        <v>15466</v>
      </c>
      <c r="D4974" s="1">
        <v>57</v>
      </c>
      <c r="E4974" s="1">
        <v>14</v>
      </c>
      <c r="F4974" s="1">
        <v>35</v>
      </c>
      <c r="G4974" s="1">
        <v>287</v>
      </c>
      <c r="H4974" s="1">
        <v>33.299999999999997</v>
      </c>
      <c r="I4974" s="1">
        <v>113.1</v>
      </c>
      <c r="J4974" s="1">
        <v>89.5</v>
      </c>
      <c r="K4974" s="1">
        <v>97.5</v>
      </c>
      <c r="L4974" s="1">
        <v>100.5</v>
      </c>
      <c r="M4974" s="1">
        <v>78.099999999999994</v>
      </c>
      <c r="N4974" s="1">
        <v>79.099999999999994</v>
      </c>
      <c r="O4974" s="1">
        <v>81.400000000000006</v>
      </c>
      <c r="P4974" s="1">
        <v>132.19999999999999</v>
      </c>
      <c r="Q4974" s="1">
        <v>115.9</v>
      </c>
      <c r="R4974" s="1">
        <v>112.8</v>
      </c>
      <c r="S4974" s="1">
        <v>0.26447422136336873</v>
      </c>
      <c r="T4974" s="1">
        <f t="shared" si="231"/>
        <v>1.329036763877137</v>
      </c>
      <c r="U4974" s="2">
        <v>0.29698899016977348</v>
      </c>
      <c r="V4974" s="1">
        <f t="shared" si="232"/>
        <v>0.33253087883863602</v>
      </c>
      <c r="W4974" s="1">
        <f t="shared" si="233"/>
        <v>1.7717393306673939</v>
      </c>
      <c r="X4974" s="2">
        <v>1.0059031487126362</v>
      </c>
    </row>
    <row r="4975" spans="1:24">
      <c r="A4975" s="1" t="s">
        <v>3670</v>
      </c>
      <c r="B4975" s="1" t="s">
        <v>3669</v>
      </c>
      <c r="C4975" s="1" t="s">
        <v>3668</v>
      </c>
      <c r="D4975" s="1">
        <v>3</v>
      </c>
      <c r="E4975" s="1">
        <v>6</v>
      </c>
      <c r="F4975" s="1">
        <v>7</v>
      </c>
      <c r="G4975" s="1">
        <v>2009</v>
      </c>
      <c r="H4975" s="1">
        <v>226.4</v>
      </c>
      <c r="I4975" s="1">
        <v>88.6</v>
      </c>
      <c r="J4975" s="1">
        <v>89.2</v>
      </c>
      <c r="K4975" s="1">
        <v>78.7</v>
      </c>
      <c r="L4975" s="1">
        <v>86.7</v>
      </c>
      <c r="M4975" s="1">
        <v>115.8</v>
      </c>
      <c r="N4975" s="1">
        <v>117.8</v>
      </c>
      <c r="O4975" s="1">
        <v>114</v>
      </c>
      <c r="P4975" s="1">
        <v>80.599999999999994</v>
      </c>
      <c r="Q4975" s="1">
        <v>149.6</v>
      </c>
      <c r="R4975" s="1">
        <v>79.099999999999994</v>
      </c>
      <c r="S4975" s="1">
        <v>0.26499477986856262</v>
      </c>
      <c r="T4975" s="1">
        <f t="shared" si="231"/>
        <v>0.37747681961593299</v>
      </c>
      <c r="U4975" s="2">
        <v>0.12751906554359463</v>
      </c>
      <c r="V4975" s="1">
        <f t="shared" si="232"/>
        <v>-0.43341602859369854</v>
      </c>
      <c r="W4975" s="1">
        <f t="shared" si="233"/>
        <v>3.7623029572119786</v>
      </c>
      <c r="X4975" s="2">
        <v>1.8732872559126181</v>
      </c>
    </row>
    <row r="4976" spans="1:24">
      <c r="A4976" s="1" t="s">
        <v>13453</v>
      </c>
      <c r="B4976" s="1" t="s">
        <v>13452</v>
      </c>
      <c r="C4976" s="1" t="s">
        <v>13451</v>
      </c>
      <c r="D4976" s="1">
        <v>2</v>
      </c>
      <c r="E4976" s="1">
        <v>3</v>
      </c>
      <c r="F4976" s="1">
        <v>3</v>
      </c>
      <c r="G4976" s="1">
        <v>1588</v>
      </c>
      <c r="H4976" s="1">
        <v>182.2</v>
      </c>
      <c r="I4976" s="1">
        <v>68.5</v>
      </c>
      <c r="J4976" s="1">
        <v>87.8</v>
      </c>
      <c r="K4976" s="1">
        <v>93.5</v>
      </c>
      <c r="L4976" s="1">
        <v>87.7</v>
      </c>
      <c r="M4976" s="1">
        <v>121</v>
      </c>
      <c r="N4976" s="1">
        <v>108</v>
      </c>
      <c r="O4976" s="1">
        <v>129.19999999999999</v>
      </c>
      <c r="P4976" s="1">
        <v>95.5</v>
      </c>
      <c r="Q4976" s="1">
        <v>96.2</v>
      </c>
      <c r="R4976" s="1">
        <v>112.5</v>
      </c>
      <c r="S4976" s="1">
        <v>0.26517015017778472</v>
      </c>
      <c r="T4976" s="1">
        <f t="shared" si="231"/>
        <v>1.0682833421710942</v>
      </c>
      <c r="U4976" s="2">
        <v>0.26799907361378922</v>
      </c>
      <c r="V4976" s="1">
        <f t="shared" si="232"/>
        <v>-0.50091533443924918</v>
      </c>
      <c r="W4976" s="1">
        <f t="shared" si="233"/>
        <v>2.0851919222228847</v>
      </c>
      <c r="X4976" s="2">
        <v>1.1732695722165496</v>
      </c>
    </row>
    <row r="4977" spans="1:24">
      <c r="A4977" s="1" t="s">
        <v>15747</v>
      </c>
      <c r="B4977" s="1" t="s">
        <v>15746</v>
      </c>
      <c r="C4977" s="1" t="s">
        <v>15745</v>
      </c>
      <c r="D4977" s="1">
        <v>5</v>
      </c>
      <c r="E4977" s="1">
        <v>2</v>
      </c>
      <c r="F4977" s="1">
        <v>3</v>
      </c>
      <c r="G4977" s="1">
        <v>537</v>
      </c>
      <c r="H4977" s="1">
        <v>61</v>
      </c>
      <c r="I4977" s="1">
        <v>98.4</v>
      </c>
      <c r="J4977" s="1">
        <v>92.1</v>
      </c>
      <c r="K4977" s="1">
        <v>91.2</v>
      </c>
      <c r="L4977" s="1">
        <v>79.8</v>
      </c>
      <c r="M4977" s="1">
        <v>107.4</v>
      </c>
      <c r="N4977" s="1">
        <v>110.1</v>
      </c>
      <c r="O4977" s="1">
        <v>95</v>
      </c>
      <c r="P4977" s="1">
        <v>108.8</v>
      </c>
      <c r="Q4977" s="1">
        <v>137.6</v>
      </c>
      <c r="R4977" s="1">
        <v>79.5</v>
      </c>
      <c r="S4977" s="1">
        <v>0.26547120417892778</v>
      </c>
      <c r="T4977" s="1">
        <f t="shared" si="231"/>
        <v>0.56694683646541111</v>
      </c>
      <c r="U4977" s="2">
        <v>0.15455854125498769</v>
      </c>
      <c r="V4977" s="1">
        <f t="shared" si="232"/>
        <v>-0.20489804187717556</v>
      </c>
      <c r="W4977" s="1">
        <f t="shared" si="233"/>
        <v>1.1535423096138953</v>
      </c>
      <c r="X4977" s="2">
        <v>0.68568691397269355</v>
      </c>
    </row>
    <row r="4978" spans="1:24">
      <c r="A4978" s="1" t="s">
        <v>14347</v>
      </c>
      <c r="B4978" s="1" t="s">
        <v>14346</v>
      </c>
      <c r="C4978" s="1" t="s">
        <v>14345</v>
      </c>
      <c r="D4978" s="1">
        <v>10</v>
      </c>
      <c r="E4978" s="1">
        <v>14</v>
      </c>
      <c r="F4978" s="1">
        <v>16</v>
      </c>
      <c r="G4978" s="1">
        <v>1679</v>
      </c>
      <c r="H4978" s="1">
        <v>194.3</v>
      </c>
      <c r="I4978" s="1">
        <v>82.5</v>
      </c>
      <c r="J4978" s="1">
        <v>89.2</v>
      </c>
      <c r="K4978" s="1">
        <v>89.9</v>
      </c>
      <c r="L4978" s="1">
        <v>85.9</v>
      </c>
      <c r="M4978" s="1">
        <v>145.6</v>
      </c>
      <c r="N4978" s="1">
        <v>103.7</v>
      </c>
      <c r="O4978" s="1">
        <v>89.9</v>
      </c>
      <c r="P4978" s="1">
        <v>98.2</v>
      </c>
      <c r="Q4978" s="1">
        <v>127.1</v>
      </c>
      <c r="R4978" s="1">
        <v>88</v>
      </c>
      <c r="S4978" s="1">
        <v>0.26556929115166555</v>
      </c>
      <c r="T4978" s="1">
        <f t="shared" si="231"/>
        <v>0.85540933095489657</v>
      </c>
      <c r="U4978" s="2">
        <v>0.2149199098305338</v>
      </c>
      <c r="V4978" s="1">
        <f t="shared" si="232"/>
        <v>-0.38016069134381103</v>
      </c>
      <c r="W4978" s="1">
        <f t="shared" si="233"/>
        <v>0.90832912653387599</v>
      </c>
      <c r="X4978" s="2">
        <v>0.55219562320551729</v>
      </c>
    </row>
    <row r="4979" spans="1:24">
      <c r="A4979" s="1" t="s">
        <v>16636</v>
      </c>
      <c r="B4979" s="1" t="s">
        <v>16635</v>
      </c>
      <c r="C4979" s="1" t="s">
        <v>16634</v>
      </c>
      <c r="D4979" s="1">
        <v>28</v>
      </c>
      <c r="E4979" s="1">
        <v>2</v>
      </c>
      <c r="F4979" s="1">
        <v>5</v>
      </c>
      <c r="G4979" s="1">
        <v>118</v>
      </c>
      <c r="H4979" s="1">
        <v>12.9</v>
      </c>
      <c r="I4979" s="1">
        <v>83.1</v>
      </c>
      <c r="J4979" s="1">
        <v>76.400000000000006</v>
      </c>
      <c r="K4979" s="1">
        <v>85.9</v>
      </c>
      <c r="L4979" s="1">
        <v>76.900000000000006</v>
      </c>
      <c r="M4979" s="1">
        <v>171.2</v>
      </c>
      <c r="N4979" s="1">
        <v>123.4</v>
      </c>
      <c r="O4979" s="1">
        <v>92.7</v>
      </c>
      <c r="P4979" s="1">
        <v>113.6</v>
      </c>
      <c r="Q4979" s="1">
        <v>74.8</v>
      </c>
      <c r="R4979" s="1">
        <v>102.2</v>
      </c>
      <c r="S4979" s="1">
        <v>0.26566801385213989</v>
      </c>
      <c r="T4979" s="1">
        <f t="shared" si="231"/>
        <v>0.78253622497558983</v>
      </c>
      <c r="U4979" s="2">
        <v>0.19525961278191525</v>
      </c>
      <c r="V4979" s="1">
        <f t="shared" si="232"/>
        <v>-0.6800848122476455</v>
      </c>
      <c r="W4979" s="1">
        <f t="shared" si="233"/>
        <v>1.2706705583851821</v>
      </c>
      <c r="X4979" s="2">
        <v>0.74820753924754402</v>
      </c>
    </row>
    <row r="4980" spans="1:24">
      <c r="A4980" s="1" t="s">
        <v>16196</v>
      </c>
      <c r="B4980" s="1" t="s">
        <v>16195</v>
      </c>
      <c r="C4980" s="1" t="s">
        <v>16194</v>
      </c>
      <c r="D4980" s="1">
        <v>11</v>
      </c>
      <c r="E4980" s="1">
        <v>6</v>
      </c>
      <c r="F4980" s="1">
        <v>6</v>
      </c>
      <c r="G4980" s="1">
        <v>657</v>
      </c>
      <c r="H4980" s="1">
        <v>75.400000000000006</v>
      </c>
      <c r="I4980" s="1">
        <v>80.5</v>
      </c>
      <c r="J4980" s="1">
        <v>82.6</v>
      </c>
      <c r="K4980" s="1">
        <v>78.900000000000006</v>
      </c>
      <c r="L4980" s="1">
        <v>79.3</v>
      </c>
      <c r="M4980" s="1">
        <v>165.3</v>
      </c>
      <c r="N4980" s="1">
        <v>112.6</v>
      </c>
      <c r="O4980" s="1">
        <v>111.1</v>
      </c>
      <c r="P4980" s="1">
        <v>83.6</v>
      </c>
      <c r="Q4980" s="1">
        <v>108.3</v>
      </c>
      <c r="R4980" s="1">
        <v>97.8</v>
      </c>
      <c r="S4980" s="1">
        <v>0.26567620307783507</v>
      </c>
      <c r="T4980" s="1">
        <f t="shared" si="231"/>
        <v>1.3565427235880128</v>
      </c>
      <c r="U4980" s="2">
        <v>0.29698899016977348</v>
      </c>
      <c r="V4980" s="1">
        <f t="shared" si="232"/>
        <v>-0.69088667368098577</v>
      </c>
      <c r="W4980" s="1">
        <f t="shared" si="233"/>
        <v>1.6689797335044489</v>
      </c>
      <c r="X4980" s="2">
        <v>0.95183733989990316</v>
      </c>
    </row>
    <row r="4981" spans="1:24">
      <c r="A4981" s="1" t="s">
        <v>6528</v>
      </c>
      <c r="B4981" s="1" t="s">
        <v>6527</v>
      </c>
      <c r="C4981" s="1" t="s">
        <v>6526</v>
      </c>
      <c r="D4981" s="1">
        <v>2</v>
      </c>
      <c r="E4981" s="1">
        <v>2</v>
      </c>
      <c r="F4981" s="1">
        <v>2</v>
      </c>
      <c r="G4981" s="1">
        <v>1047</v>
      </c>
      <c r="H4981" s="1">
        <v>118.5</v>
      </c>
      <c r="I4981" s="1">
        <v>89.1</v>
      </c>
      <c r="J4981" s="1">
        <v>63.3</v>
      </c>
      <c r="K4981" s="1">
        <v>79.400000000000006</v>
      </c>
      <c r="L4981" s="1">
        <v>88.6</v>
      </c>
      <c r="M4981" s="1">
        <v>178.6</v>
      </c>
      <c r="N4981" s="1">
        <v>121.9</v>
      </c>
      <c r="O4981" s="1">
        <v>90.2</v>
      </c>
      <c r="P4981" s="1">
        <v>81.400000000000006</v>
      </c>
      <c r="Q4981" s="1">
        <v>133.30000000000001</v>
      </c>
      <c r="R4981" s="1">
        <v>74.2</v>
      </c>
      <c r="S4981" s="1">
        <v>0.26573355543474952</v>
      </c>
      <c r="T4981" s="1">
        <f t="shared" si="231"/>
        <v>0.41145774675537583</v>
      </c>
      <c r="U4981" s="2">
        <v>0.13537392806436904</v>
      </c>
      <c r="V4981" s="1">
        <f t="shared" si="232"/>
        <v>-0.70122460705380663</v>
      </c>
      <c r="W4981" s="1">
        <f t="shared" si="233"/>
        <v>1.1023450207284291</v>
      </c>
      <c r="X4981" s="2">
        <v>0.66050563394233286</v>
      </c>
    </row>
    <row r="4982" spans="1:24">
      <c r="A4982" s="1" t="s">
        <v>6648</v>
      </c>
      <c r="B4982" s="1" t="s">
        <v>6647</v>
      </c>
      <c r="C4982" s="1" t="s">
        <v>6646</v>
      </c>
      <c r="D4982" s="1">
        <v>45</v>
      </c>
      <c r="E4982" s="1">
        <v>17</v>
      </c>
      <c r="F4982" s="1">
        <v>39</v>
      </c>
      <c r="G4982" s="1">
        <v>378</v>
      </c>
      <c r="H4982" s="1">
        <v>42.3</v>
      </c>
      <c r="I4982" s="1">
        <v>93</v>
      </c>
      <c r="J4982" s="1">
        <v>101.3</v>
      </c>
      <c r="K4982" s="1">
        <v>98.7</v>
      </c>
      <c r="L4982" s="1">
        <v>83.5</v>
      </c>
      <c r="M4982" s="1">
        <v>88</v>
      </c>
      <c r="N4982" s="1">
        <v>95.7</v>
      </c>
      <c r="O4982" s="1">
        <v>100.2</v>
      </c>
      <c r="P4982" s="1">
        <v>78.400000000000006</v>
      </c>
      <c r="Q4982" s="1">
        <v>168.1</v>
      </c>
      <c r="R4982" s="1">
        <v>93.1</v>
      </c>
      <c r="S4982" s="1">
        <v>0.26622409327259172</v>
      </c>
      <c r="T4982" s="1">
        <f t="shared" si="231"/>
        <v>0.33960617516492986</v>
      </c>
      <c r="U4982" s="2">
        <v>0.11841097215122613</v>
      </c>
      <c r="V4982" s="1">
        <f t="shared" si="232"/>
        <v>-7.7704834439447732E-3</v>
      </c>
      <c r="W4982" s="1">
        <f t="shared" si="233"/>
        <v>3.1328287085415976E-2</v>
      </c>
      <c r="X4982" s="2">
        <v>1.9249714217829731E-2</v>
      </c>
    </row>
    <row r="4983" spans="1:24">
      <c r="A4983" s="1" t="s">
        <v>16867</v>
      </c>
      <c r="B4983" s="1" t="s">
        <v>16866</v>
      </c>
      <c r="C4983" s="1" t="s">
        <v>16865</v>
      </c>
      <c r="D4983" s="1">
        <v>7</v>
      </c>
      <c r="E4983" s="1">
        <v>3</v>
      </c>
      <c r="F4983" s="1">
        <v>5</v>
      </c>
      <c r="G4983" s="1">
        <v>397</v>
      </c>
      <c r="H4983" s="1">
        <v>45.3</v>
      </c>
      <c r="I4983" s="1">
        <v>122</v>
      </c>
      <c r="J4983" s="1">
        <v>73.2</v>
      </c>
      <c r="K4983" s="1">
        <v>104.9</v>
      </c>
      <c r="L4983" s="1">
        <v>83.1</v>
      </c>
      <c r="M4983" s="1">
        <v>123.3</v>
      </c>
      <c r="N4983" s="1">
        <v>74.900000000000006</v>
      </c>
      <c r="O4983" s="1">
        <v>72.900000000000006</v>
      </c>
      <c r="P4983" s="1">
        <v>139.6</v>
      </c>
      <c r="Q4983" s="1">
        <v>82</v>
      </c>
      <c r="R4983" s="1">
        <v>124.1</v>
      </c>
      <c r="S4983" s="1">
        <v>0.26646054180506201</v>
      </c>
      <c r="T4983" s="1">
        <f t="shared" si="231"/>
        <v>0.44137670329345469</v>
      </c>
      <c r="U4983" s="2">
        <v>0.14116753026622123</v>
      </c>
      <c r="V4983" s="1">
        <f t="shared" si="232"/>
        <v>8.4234948619624883E-2</v>
      </c>
      <c r="W4983" s="1">
        <f t="shared" si="233"/>
        <v>0.10481792286720659</v>
      </c>
      <c r="X4983" s="2">
        <v>6.717584175350709E-2</v>
      </c>
    </row>
    <row r="4984" spans="1:24">
      <c r="A4984" s="1" t="s">
        <v>12674</v>
      </c>
      <c r="B4984" s="1" t="s">
        <v>12673</v>
      </c>
      <c r="C4984" s="1" t="s">
        <v>12672</v>
      </c>
      <c r="D4984" s="1">
        <v>27</v>
      </c>
      <c r="E4984" s="1">
        <v>2</v>
      </c>
      <c r="F4984" s="1">
        <v>2</v>
      </c>
      <c r="G4984" s="1">
        <v>91</v>
      </c>
      <c r="H4984" s="1">
        <v>9.9</v>
      </c>
      <c r="I4984" s="1">
        <v>79</v>
      </c>
      <c r="J4984" s="1">
        <v>119.6</v>
      </c>
      <c r="K4984" s="1">
        <v>87.4</v>
      </c>
      <c r="L4984" s="1">
        <v>74.900000000000006</v>
      </c>
      <c r="M4984" s="1">
        <v>136</v>
      </c>
      <c r="N4984" s="1">
        <v>107.7</v>
      </c>
      <c r="O4984" s="1">
        <v>69.900000000000006</v>
      </c>
      <c r="P4984" s="1">
        <v>89.4</v>
      </c>
      <c r="Q4984" s="1">
        <v>160.19999999999999</v>
      </c>
      <c r="R4984" s="1">
        <v>76</v>
      </c>
      <c r="S4984" s="1">
        <v>0.26653905564785835</v>
      </c>
      <c r="T4984" s="1">
        <f t="shared" si="231"/>
        <v>0.3048442757186835</v>
      </c>
      <c r="U4984" s="2">
        <v>0.10647634658405629</v>
      </c>
      <c r="V4984" s="1">
        <f t="shared" si="232"/>
        <v>-0.21236391549681968</v>
      </c>
      <c r="W4984" s="1">
        <f t="shared" si="233"/>
        <v>0.29539919776266105</v>
      </c>
      <c r="X4984" s="2">
        <v>0.19282161832291445</v>
      </c>
    </row>
    <row r="4985" spans="1:24">
      <c r="A4985" s="1" t="s">
        <v>15555</v>
      </c>
      <c r="B4985" s="1" t="s">
        <v>15554</v>
      </c>
      <c r="C4985" s="1" t="s">
        <v>15553</v>
      </c>
      <c r="D4985" s="1">
        <v>5</v>
      </c>
      <c r="E4985" s="1">
        <v>2</v>
      </c>
      <c r="F4985" s="1">
        <v>2</v>
      </c>
      <c r="G4985" s="1">
        <v>451</v>
      </c>
      <c r="H4985" s="1">
        <v>48.6</v>
      </c>
      <c r="I4985" s="1">
        <v>78.5</v>
      </c>
      <c r="J4985" s="1">
        <v>87.9</v>
      </c>
      <c r="K4985" s="1">
        <v>89.9</v>
      </c>
      <c r="L4985" s="1">
        <v>96.7</v>
      </c>
      <c r="M4985" s="1">
        <v>130.30000000000001</v>
      </c>
      <c r="N4985" s="1">
        <v>88.2</v>
      </c>
      <c r="O4985" s="1">
        <v>109.9</v>
      </c>
      <c r="P4985" s="1">
        <v>116.6</v>
      </c>
      <c r="Q4985" s="1">
        <v>97.7</v>
      </c>
      <c r="R4985" s="1">
        <v>104.3</v>
      </c>
      <c r="S4985" s="1">
        <v>0.26711558264561092</v>
      </c>
      <c r="T4985" s="1">
        <f t="shared" si="231"/>
        <v>1.418118920026024</v>
      </c>
      <c r="U4985" s="2">
        <v>0.29865576665518845</v>
      </c>
      <c r="V4985" s="1">
        <f t="shared" si="232"/>
        <v>-0.31082344289810587</v>
      </c>
      <c r="W4985" s="1">
        <f t="shared" si="233"/>
        <v>0.94255810963800157</v>
      </c>
      <c r="X4985" s="2">
        <v>0.57037010961372003</v>
      </c>
    </row>
    <row r="4986" spans="1:24">
      <c r="A4986" s="1" t="s">
        <v>1829</v>
      </c>
      <c r="B4986" s="1" t="s">
        <v>1828</v>
      </c>
      <c r="C4986" s="1" t="s">
        <v>1827</v>
      </c>
      <c r="D4986" s="1">
        <v>25</v>
      </c>
      <c r="E4986" s="1">
        <v>7</v>
      </c>
      <c r="F4986" s="1">
        <v>10</v>
      </c>
      <c r="G4986" s="1">
        <v>326</v>
      </c>
      <c r="H4986" s="1">
        <v>37.9</v>
      </c>
      <c r="I4986" s="1">
        <v>95.4</v>
      </c>
      <c r="J4986" s="1">
        <v>117.4</v>
      </c>
      <c r="K4986" s="1">
        <v>88.8</v>
      </c>
      <c r="L4986" s="1">
        <v>108.9</v>
      </c>
      <c r="M4986" s="1">
        <v>54</v>
      </c>
      <c r="N4986" s="1">
        <v>92.1</v>
      </c>
      <c r="O4986" s="1">
        <v>72.900000000000006</v>
      </c>
      <c r="P4986" s="1">
        <v>82.9</v>
      </c>
      <c r="Q4986" s="1">
        <v>199.3</v>
      </c>
      <c r="R4986" s="1">
        <v>88.3</v>
      </c>
      <c r="S4986" s="1">
        <v>0.26712881980687309</v>
      </c>
      <c r="T4986" s="1">
        <f t="shared" si="231"/>
        <v>0.25911643001518253</v>
      </c>
      <c r="U4986" s="2">
        <v>9.3909922030381801E-2</v>
      </c>
      <c r="V4986" s="1">
        <f t="shared" si="232"/>
        <v>0.49141385289778761</v>
      </c>
      <c r="W4986" s="1">
        <f t="shared" si="233"/>
        <v>1.2510453781233024</v>
      </c>
      <c r="X4986" s="2">
        <v>0.73767862084942637</v>
      </c>
    </row>
    <row r="4987" spans="1:24">
      <c r="A4987" s="1" t="s">
        <v>16343</v>
      </c>
      <c r="B4987" s="1" t="s">
        <v>16342</v>
      </c>
      <c r="C4987" s="1" t="s">
        <v>16341</v>
      </c>
      <c r="D4987" s="1">
        <v>18</v>
      </c>
      <c r="E4987" s="1">
        <v>10</v>
      </c>
      <c r="F4987" s="1">
        <v>16</v>
      </c>
      <c r="G4987" s="1">
        <v>746</v>
      </c>
      <c r="H4987" s="1">
        <v>83.9</v>
      </c>
      <c r="I4987" s="1">
        <v>94</v>
      </c>
      <c r="J4987" s="1">
        <v>86.4</v>
      </c>
      <c r="K4987" s="1">
        <v>88.2</v>
      </c>
      <c r="L4987" s="1">
        <v>90.7</v>
      </c>
      <c r="M4987" s="1">
        <v>122.3</v>
      </c>
      <c r="N4987" s="1">
        <v>99.5</v>
      </c>
      <c r="O4987" s="1">
        <v>94.7</v>
      </c>
      <c r="P4987" s="1">
        <v>110.9</v>
      </c>
      <c r="Q4987" s="1">
        <v>130.80000000000001</v>
      </c>
      <c r="R4987" s="1">
        <v>82.6</v>
      </c>
      <c r="S4987" s="1">
        <v>0.26717758773248607</v>
      </c>
      <c r="T4987" s="1">
        <f t="shared" si="231"/>
        <v>0.73513696860432687</v>
      </c>
      <c r="U4987" s="2">
        <v>0.18604968376967779</v>
      </c>
      <c r="V4987" s="1">
        <f t="shared" si="232"/>
        <v>-0.23205406359238326</v>
      </c>
      <c r="W4987" s="1">
        <f t="shared" si="233"/>
        <v>1.0593937963388631</v>
      </c>
      <c r="X4987" s="2">
        <v>0.63554188135533929</v>
      </c>
    </row>
    <row r="4988" spans="1:24">
      <c r="A4988" s="1" t="s">
        <v>16130</v>
      </c>
      <c r="B4988" s="1" t="s">
        <v>16129</v>
      </c>
      <c r="C4988" s="1" t="s">
        <v>16128</v>
      </c>
      <c r="D4988" s="1">
        <v>54</v>
      </c>
      <c r="E4988" s="1">
        <v>14</v>
      </c>
      <c r="F4988" s="1">
        <v>25</v>
      </c>
      <c r="G4988" s="1">
        <v>237</v>
      </c>
      <c r="H4988" s="1">
        <v>27.3</v>
      </c>
      <c r="I4988" s="1">
        <v>99.2</v>
      </c>
      <c r="J4988" s="1">
        <v>84.5</v>
      </c>
      <c r="K4988" s="1">
        <v>93.5</v>
      </c>
      <c r="L4988" s="1">
        <v>85.8</v>
      </c>
      <c r="M4988" s="1">
        <v>100.9</v>
      </c>
      <c r="N4988" s="1">
        <v>97.3</v>
      </c>
      <c r="O4988" s="1">
        <v>111.2</v>
      </c>
      <c r="P4988" s="1">
        <v>123.3</v>
      </c>
      <c r="Q4988" s="1">
        <v>95.4</v>
      </c>
      <c r="R4988" s="1">
        <v>109</v>
      </c>
      <c r="S4988" s="1">
        <v>0.26744362393849053</v>
      </c>
      <c r="T4988" s="1">
        <f t="shared" si="231"/>
        <v>1.1814868728175472</v>
      </c>
      <c r="U4988" s="2">
        <v>0.28266504713865315</v>
      </c>
      <c r="V4988" s="1">
        <f t="shared" si="232"/>
        <v>-0.18454114784476633</v>
      </c>
      <c r="W4988" s="1">
        <f t="shared" si="233"/>
        <v>1.1609889066892358</v>
      </c>
      <c r="X4988" s="2">
        <v>0.68935655201842183</v>
      </c>
    </row>
    <row r="4989" spans="1:24">
      <c r="A4989" s="1" t="s">
        <v>14953</v>
      </c>
      <c r="B4989" s="1" t="s">
        <v>14952</v>
      </c>
      <c r="C4989" s="1" t="s">
        <v>14951</v>
      </c>
      <c r="D4989" s="1">
        <v>71</v>
      </c>
      <c r="E4989" s="1">
        <v>11</v>
      </c>
      <c r="F4989" s="1">
        <v>38</v>
      </c>
      <c r="G4989" s="1">
        <v>151</v>
      </c>
      <c r="H4989" s="1">
        <v>16.899999999999999</v>
      </c>
      <c r="I4989" s="1">
        <v>87.8</v>
      </c>
      <c r="J4989" s="1">
        <v>101.7</v>
      </c>
      <c r="K4989" s="1">
        <v>90.1</v>
      </c>
      <c r="L4989" s="1">
        <v>85.7</v>
      </c>
      <c r="M4989" s="1">
        <v>105.9</v>
      </c>
      <c r="N4989" s="1">
        <v>119.5</v>
      </c>
      <c r="O4989" s="1">
        <v>79.5</v>
      </c>
      <c r="P4989" s="1">
        <v>101.9</v>
      </c>
      <c r="Q4989" s="1">
        <v>147.5</v>
      </c>
      <c r="R4989" s="1">
        <v>80.400000000000006</v>
      </c>
      <c r="S4989" s="1">
        <v>0.26754714435429255</v>
      </c>
      <c r="T4989" s="1">
        <f t="shared" si="231"/>
        <v>0.48717698471828846</v>
      </c>
      <c r="U4989" s="2">
        <v>0.14694341429209395</v>
      </c>
      <c r="V4989" s="1">
        <f t="shared" si="232"/>
        <v>-0.15429189592657366</v>
      </c>
      <c r="W4989" s="1">
        <f t="shared" si="233"/>
        <v>0.42089116944500415</v>
      </c>
      <c r="X4989" s="2">
        <v>0.26984025237735709</v>
      </c>
    </row>
    <row r="4990" spans="1:24">
      <c r="A4990" s="1" t="s">
        <v>4957</v>
      </c>
      <c r="B4990" s="1" t="s">
        <v>4956</v>
      </c>
      <c r="C4990" s="1" t="s">
        <v>4955</v>
      </c>
      <c r="D4990" s="1">
        <v>8</v>
      </c>
      <c r="E4990" s="1">
        <v>10</v>
      </c>
      <c r="F4990" s="1">
        <v>12</v>
      </c>
      <c r="G4990" s="1">
        <v>1288</v>
      </c>
      <c r="H4990" s="1">
        <v>140.69999999999999</v>
      </c>
      <c r="I4990" s="1">
        <v>84.5</v>
      </c>
      <c r="J4990" s="1">
        <v>96.5</v>
      </c>
      <c r="K4990" s="1">
        <v>98.9</v>
      </c>
      <c r="L4990" s="1">
        <v>98</v>
      </c>
      <c r="M4990" s="1">
        <v>79</v>
      </c>
      <c r="N4990" s="1">
        <v>103.1</v>
      </c>
      <c r="O4990" s="1">
        <v>98.9</v>
      </c>
      <c r="P4990" s="1">
        <v>76.3</v>
      </c>
      <c r="Q4990" s="1">
        <v>173</v>
      </c>
      <c r="R4990" s="1">
        <v>91.9</v>
      </c>
      <c r="S4990" s="1">
        <v>0.26765062733717271</v>
      </c>
      <c r="T4990" s="1">
        <f t="shared" si="231"/>
        <v>0.31661783753183431</v>
      </c>
      <c r="U4990" s="2">
        <v>0.11178098187458486</v>
      </c>
      <c r="V4990" s="1">
        <f t="shared" si="232"/>
        <v>1.239688887282922E-2</v>
      </c>
      <c r="W4990" s="1">
        <f t="shared" si="233"/>
        <v>3.7599985828577619E-2</v>
      </c>
      <c r="X4990" s="2">
        <v>2.2972779732502852E-2</v>
      </c>
    </row>
    <row r="4991" spans="1:24">
      <c r="A4991" s="1" t="s">
        <v>14665</v>
      </c>
      <c r="B4991" s="1" t="s">
        <v>14664</v>
      </c>
      <c r="C4991" s="1" t="s">
        <v>14663</v>
      </c>
      <c r="D4991" s="1">
        <v>13</v>
      </c>
      <c r="E4991" s="1">
        <v>5</v>
      </c>
      <c r="F4991" s="1">
        <v>6</v>
      </c>
      <c r="G4991" s="1">
        <v>583</v>
      </c>
      <c r="H4991" s="1">
        <v>66.2</v>
      </c>
      <c r="I4991" s="1">
        <v>74.3</v>
      </c>
      <c r="J4991" s="1">
        <v>83.7</v>
      </c>
      <c r="K4991" s="1">
        <v>86.3</v>
      </c>
      <c r="L4991" s="1">
        <v>84.8</v>
      </c>
      <c r="M4991" s="1">
        <v>177.7</v>
      </c>
      <c r="N4991" s="1">
        <v>93.6</v>
      </c>
      <c r="O4991" s="1">
        <v>102.5</v>
      </c>
      <c r="P4991" s="1">
        <v>89.8</v>
      </c>
      <c r="Q4991" s="1">
        <v>112</v>
      </c>
      <c r="R4991" s="1">
        <v>95.4</v>
      </c>
      <c r="S4991" s="1">
        <v>0.26794558869309115</v>
      </c>
      <c r="T4991" s="1">
        <f t="shared" si="231"/>
        <v>1.3217304828964245</v>
      </c>
      <c r="U4991" s="2">
        <v>0.29698899016977348</v>
      </c>
      <c r="V4991" s="1">
        <f t="shared" si="232"/>
        <v>-0.59877804189965245</v>
      </c>
      <c r="W4991" s="1">
        <f t="shared" si="233"/>
        <v>0.92336059110904234</v>
      </c>
      <c r="X4991" s="2">
        <v>0.56208953290403818</v>
      </c>
    </row>
    <row r="4992" spans="1:24">
      <c r="A4992" s="1" t="s">
        <v>7716</v>
      </c>
      <c r="B4992" s="1" t="s">
        <v>7715</v>
      </c>
      <c r="C4992" s="1" t="s">
        <v>7714</v>
      </c>
      <c r="D4992" s="1">
        <v>79</v>
      </c>
      <c r="E4992" s="1">
        <v>6</v>
      </c>
      <c r="F4992" s="1">
        <v>21</v>
      </c>
      <c r="G4992" s="1">
        <v>96</v>
      </c>
      <c r="H4992" s="1">
        <v>10.4</v>
      </c>
      <c r="I4992" s="1">
        <v>95.2</v>
      </c>
      <c r="J4992" s="1">
        <v>95.1</v>
      </c>
      <c r="K4992" s="1">
        <v>94.4</v>
      </c>
      <c r="L4992" s="1">
        <v>92</v>
      </c>
      <c r="M4992" s="1">
        <v>92.3</v>
      </c>
      <c r="N4992" s="1">
        <v>99.5</v>
      </c>
      <c r="O4992" s="1">
        <v>91.3</v>
      </c>
      <c r="P4992" s="1">
        <v>88.2</v>
      </c>
      <c r="Q4992" s="1">
        <v>158.4</v>
      </c>
      <c r="R4992" s="1">
        <v>93.6</v>
      </c>
      <c r="S4992" s="1">
        <v>0.2680046069948363</v>
      </c>
      <c r="T4992" s="1">
        <f t="shared" si="231"/>
        <v>0.449148737174285</v>
      </c>
      <c r="U4992" s="2">
        <v>0.14341975316434422</v>
      </c>
      <c r="V4992" s="1">
        <f t="shared" si="232"/>
        <v>-2.9332152371981481E-3</v>
      </c>
      <c r="W4992" s="1">
        <f t="shared" si="233"/>
        <v>2.7912161228925144E-2</v>
      </c>
      <c r="X4992" s="2">
        <v>1.6918356587519973E-2</v>
      </c>
    </row>
    <row r="4993" spans="1:24">
      <c r="A4993" s="1" t="s">
        <v>11924</v>
      </c>
      <c r="B4993" s="1" t="s">
        <v>11923</v>
      </c>
      <c r="C4993" s="1" t="s">
        <v>11922</v>
      </c>
      <c r="D4993" s="1">
        <v>15</v>
      </c>
      <c r="E4993" s="1">
        <v>21</v>
      </c>
      <c r="F4993" s="1">
        <v>36</v>
      </c>
      <c r="G4993" s="1">
        <v>1898</v>
      </c>
      <c r="H4993" s="1">
        <v>211.4</v>
      </c>
      <c r="I4993" s="1">
        <v>83.3</v>
      </c>
      <c r="J4993" s="1">
        <v>89.7</v>
      </c>
      <c r="K4993" s="1">
        <v>92.8</v>
      </c>
      <c r="L4993" s="1">
        <v>97.6</v>
      </c>
      <c r="M4993" s="1">
        <v>130.5</v>
      </c>
      <c r="N4993" s="1">
        <v>88.6</v>
      </c>
      <c r="O4993" s="1">
        <v>89.2</v>
      </c>
      <c r="P4993" s="1">
        <v>96.7</v>
      </c>
      <c r="Q4993" s="1">
        <v>135</v>
      </c>
      <c r="R4993" s="1">
        <v>96.5</v>
      </c>
      <c r="S4993" s="1">
        <v>0.26805431855844081</v>
      </c>
      <c r="T4993" s="1">
        <f t="shared" si="231"/>
        <v>0.79313765049646978</v>
      </c>
      <c r="U4993" s="2">
        <v>0.19727310485050428</v>
      </c>
      <c r="V4993" s="1">
        <f t="shared" si="232"/>
        <v>-0.17781396915190334</v>
      </c>
      <c r="W4993" s="1">
        <f t="shared" si="233"/>
        <v>0.43052907850536198</v>
      </c>
      <c r="X4993" s="2">
        <v>0.27611561148658287</v>
      </c>
    </row>
    <row r="4994" spans="1:24">
      <c r="A4994" s="1" t="s">
        <v>15971</v>
      </c>
      <c r="B4994" s="1" t="s">
        <v>15970</v>
      </c>
      <c r="C4994" s="1" t="s">
        <v>15969</v>
      </c>
      <c r="D4994" s="1">
        <v>4</v>
      </c>
      <c r="E4994" s="1">
        <v>2</v>
      </c>
      <c r="F4994" s="1">
        <v>2</v>
      </c>
      <c r="G4994" s="1">
        <v>600</v>
      </c>
      <c r="H4994" s="1">
        <v>62.8</v>
      </c>
      <c r="I4994" s="1">
        <v>98.3</v>
      </c>
      <c r="J4994" s="1">
        <v>75.2</v>
      </c>
      <c r="K4994" s="1">
        <v>90.6</v>
      </c>
      <c r="L4994" s="1">
        <v>90.1</v>
      </c>
      <c r="M4994" s="1">
        <v>128</v>
      </c>
      <c r="N4994" s="1">
        <v>93.4</v>
      </c>
      <c r="O4994" s="1">
        <v>104.5</v>
      </c>
      <c r="P4994" s="1">
        <v>108.5</v>
      </c>
      <c r="Q4994" s="1">
        <v>98.1</v>
      </c>
      <c r="R4994" s="1">
        <v>113.3</v>
      </c>
      <c r="S4994" s="1">
        <v>0.26809427964260324</v>
      </c>
      <c r="T4994" s="1">
        <f t="shared" ref="T4994:T5057" si="234">-LOG10(TTEST(I4994:L4994,P4994:R4994,2,2))</f>
        <v>1.3400928880332614</v>
      </c>
      <c r="U4994" s="2">
        <v>0.29698899016977348</v>
      </c>
      <c r="V4994" s="1">
        <f t="shared" ref="V4994:V5057" si="235">LOG(AVERAGE(I4994:L4994)/AVERAGE(M4994:O4994),2)</f>
        <v>-0.29490263926549343</v>
      </c>
      <c r="W4994" s="1">
        <f t="shared" ref="W4994:W5057" si="236">-LOG10(TTEST(I4994:L4994,M4994:O4994,2,2))</f>
        <v>0.96694054300274979</v>
      </c>
      <c r="X4994" s="2">
        <v>0.58356185390610804</v>
      </c>
    </row>
    <row r="4995" spans="1:24">
      <c r="A4995" s="1" t="s">
        <v>15594</v>
      </c>
      <c r="B4995" s="1" t="s">
        <v>15593</v>
      </c>
      <c r="C4995" s="1" t="s">
        <v>15592</v>
      </c>
      <c r="D4995" s="1">
        <v>14</v>
      </c>
      <c r="E4995" s="1">
        <v>4</v>
      </c>
      <c r="F4995" s="1">
        <v>5</v>
      </c>
      <c r="G4995" s="1">
        <v>390</v>
      </c>
      <c r="H4995" s="1">
        <v>45.1</v>
      </c>
      <c r="I4995" s="1">
        <v>82.7</v>
      </c>
      <c r="J4995" s="1">
        <v>88.2</v>
      </c>
      <c r="K4995" s="1">
        <v>105.8</v>
      </c>
      <c r="L4995" s="1">
        <v>94.4</v>
      </c>
      <c r="M4995" s="1">
        <v>117.1</v>
      </c>
      <c r="N4995" s="1">
        <v>82.5</v>
      </c>
      <c r="O4995" s="1">
        <v>94.1</v>
      </c>
      <c r="P4995" s="1">
        <v>107.2</v>
      </c>
      <c r="Q4995" s="1">
        <v>129.5</v>
      </c>
      <c r="R4995" s="1">
        <v>98.5</v>
      </c>
      <c r="S4995" s="1">
        <v>0.26825164728066941</v>
      </c>
      <c r="T4995" s="1">
        <f t="shared" si="234"/>
        <v>0.96666442648070483</v>
      </c>
      <c r="U4995" s="2">
        <v>0.24620380564132385</v>
      </c>
      <c r="V4995" s="1">
        <f t="shared" si="235"/>
        <v>-7.7572763906168837E-2</v>
      </c>
      <c r="W4995" s="1">
        <f t="shared" si="236"/>
        <v>0.19321093950734811</v>
      </c>
      <c r="X4995" s="2">
        <v>0.1267384986711648</v>
      </c>
    </row>
    <row r="4996" spans="1:24">
      <c r="A4996" s="1" t="s">
        <v>13738</v>
      </c>
      <c r="B4996" s="1" t="s">
        <v>13737</v>
      </c>
      <c r="C4996" s="1" t="s">
        <v>13736</v>
      </c>
      <c r="D4996" s="1">
        <v>95</v>
      </c>
      <c r="E4996" s="1">
        <v>52</v>
      </c>
      <c r="F4996" s="1">
        <v>1425</v>
      </c>
      <c r="G4996" s="1">
        <v>433</v>
      </c>
      <c r="H4996" s="1">
        <v>48.1</v>
      </c>
      <c r="I4996" s="1">
        <v>91.2</v>
      </c>
      <c r="J4996" s="1">
        <v>74.8</v>
      </c>
      <c r="K4996" s="1">
        <v>69.400000000000006</v>
      </c>
      <c r="L4996" s="1">
        <v>76.400000000000006</v>
      </c>
      <c r="M4996" s="1">
        <v>158.1</v>
      </c>
      <c r="N4996" s="1">
        <v>119.5</v>
      </c>
      <c r="O4996" s="1">
        <v>128.9</v>
      </c>
      <c r="P4996" s="1">
        <v>116.2</v>
      </c>
      <c r="Q4996" s="1">
        <v>82.2</v>
      </c>
      <c r="R4996" s="1">
        <v>83.3</v>
      </c>
      <c r="S4996" s="1">
        <v>0.26857613495598959</v>
      </c>
      <c r="T4996" s="1">
        <f t="shared" si="234"/>
        <v>0.69633525391238393</v>
      </c>
      <c r="U4996" s="2">
        <v>0.1737742152261329</v>
      </c>
      <c r="V4996" s="1">
        <f t="shared" si="235"/>
        <v>-0.79767192354344929</v>
      </c>
      <c r="W4996" s="1">
        <f t="shared" si="236"/>
        <v>2.441072745482479</v>
      </c>
      <c r="X4996" s="2">
        <v>1.3540971947283902</v>
      </c>
    </row>
    <row r="4997" spans="1:24">
      <c r="A4997" s="1" t="s">
        <v>14878</v>
      </c>
      <c r="B4997" s="1" t="s">
        <v>14877</v>
      </c>
      <c r="C4997" s="1" t="s">
        <v>14876</v>
      </c>
      <c r="D4997" s="1">
        <v>25</v>
      </c>
      <c r="E4997" s="1">
        <v>1</v>
      </c>
      <c r="F4997" s="1">
        <v>3</v>
      </c>
      <c r="G4997" s="1">
        <v>88</v>
      </c>
      <c r="H4997" s="1">
        <v>9.5</v>
      </c>
      <c r="I4997" s="1">
        <v>85.6</v>
      </c>
      <c r="J4997" s="1">
        <v>82.4</v>
      </c>
      <c r="K4997" s="1">
        <v>76.8</v>
      </c>
      <c r="L4997" s="1">
        <v>76.599999999999994</v>
      </c>
      <c r="M4997" s="1">
        <v>203.6</v>
      </c>
      <c r="N4997" s="1">
        <v>97.6</v>
      </c>
      <c r="O4997" s="1">
        <v>87</v>
      </c>
      <c r="P4997" s="1">
        <v>115.1</v>
      </c>
      <c r="Q4997" s="1">
        <v>84.4</v>
      </c>
      <c r="R4997" s="1">
        <v>90.9</v>
      </c>
      <c r="S4997" s="1">
        <v>0.26870902359950077</v>
      </c>
      <c r="T4997" s="1">
        <f t="shared" si="234"/>
        <v>0.98972326578225645</v>
      </c>
      <c r="U4997" s="2">
        <v>0.25390901987208453</v>
      </c>
      <c r="V4997" s="1">
        <f t="shared" si="235"/>
        <v>-0.68746768831741401</v>
      </c>
      <c r="W4997" s="1">
        <f t="shared" si="236"/>
        <v>0.75115227988462707</v>
      </c>
      <c r="X4997" s="2">
        <v>0.46642140603032595</v>
      </c>
    </row>
    <row r="4998" spans="1:24">
      <c r="A4998" s="1" t="s">
        <v>16268</v>
      </c>
      <c r="B4998" s="1" t="s">
        <v>16267</v>
      </c>
      <c r="C4998" s="1" t="s">
        <v>16266</v>
      </c>
      <c r="D4998" s="1">
        <v>5</v>
      </c>
      <c r="E4998" s="1">
        <v>2</v>
      </c>
      <c r="F4998" s="1">
        <v>2</v>
      </c>
      <c r="G4998" s="1">
        <v>545</v>
      </c>
      <c r="H4998" s="1">
        <v>62.8</v>
      </c>
      <c r="I4998" s="1">
        <v>68</v>
      </c>
      <c r="J4998" s="1">
        <v>95.4</v>
      </c>
      <c r="K4998" s="1">
        <v>90.8</v>
      </c>
      <c r="L4998" s="1">
        <v>90</v>
      </c>
      <c r="M4998" s="1">
        <v>148.5</v>
      </c>
      <c r="N4998" s="1">
        <v>89.9</v>
      </c>
      <c r="O4998" s="1">
        <v>106.3</v>
      </c>
      <c r="P4998" s="1">
        <v>114.4</v>
      </c>
      <c r="Q4998" s="1">
        <v>85.4</v>
      </c>
      <c r="R4998" s="1">
        <v>111.3</v>
      </c>
      <c r="S4998" s="1">
        <v>0.2691687967730223</v>
      </c>
      <c r="T4998" s="1">
        <f t="shared" si="234"/>
        <v>0.80693512971464076</v>
      </c>
      <c r="U4998" s="2">
        <v>0.20047980598126905</v>
      </c>
      <c r="V4998" s="1">
        <f t="shared" si="235"/>
        <v>-0.41713170060590976</v>
      </c>
      <c r="W4998" s="1">
        <f t="shared" si="236"/>
        <v>0.86298383955737501</v>
      </c>
      <c r="X4998" s="2">
        <v>0.52922403268744522</v>
      </c>
    </row>
    <row r="4999" spans="1:24">
      <c r="A4999" s="1" t="s">
        <v>14767</v>
      </c>
      <c r="B4999" s="1" t="s">
        <v>14766</v>
      </c>
      <c r="C4999" s="1" t="s">
        <v>14765</v>
      </c>
      <c r="D4999" s="1">
        <v>8</v>
      </c>
      <c r="E4999" s="1">
        <v>2</v>
      </c>
      <c r="F4999" s="1">
        <v>2</v>
      </c>
      <c r="G4999" s="1">
        <v>213</v>
      </c>
      <c r="H4999" s="1">
        <v>24.1</v>
      </c>
      <c r="I4999" s="1">
        <v>87.3</v>
      </c>
      <c r="J4999" s="1">
        <v>85</v>
      </c>
      <c r="K4999" s="1">
        <v>76.900000000000006</v>
      </c>
      <c r="L4999" s="1">
        <v>75.400000000000006</v>
      </c>
      <c r="M4999" s="1">
        <v>161.30000000000001</v>
      </c>
      <c r="N4999" s="1">
        <v>101.4</v>
      </c>
      <c r="O4999" s="1">
        <v>119.2</v>
      </c>
      <c r="P4999" s="1">
        <v>112.4</v>
      </c>
      <c r="Q4999" s="1">
        <v>89.1</v>
      </c>
      <c r="R4999" s="1">
        <v>91.9</v>
      </c>
      <c r="S4999" s="1">
        <v>0.26924337040426222</v>
      </c>
      <c r="T4999" s="1">
        <f t="shared" si="234"/>
        <v>1.1875712978359811</v>
      </c>
      <c r="U4999" s="2">
        <v>0.28266504713865315</v>
      </c>
      <c r="V4999" s="1">
        <f t="shared" si="235"/>
        <v>-0.64956941935338663</v>
      </c>
      <c r="W4999" s="1">
        <f t="shared" si="236"/>
        <v>1.5334551673360484</v>
      </c>
      <c r="X4999" s="2">
        <v>0.88548973817407373</v>
      </c>
    </row>
    <row r="5000" spans="1:24">
      <c r="A5000" s="1" t="s">
        <v>10653</v>
      </c>
      <c r="B5000" s="1" t="s">
        <v>10652</v>
      </c>
      <c r="C5000" s="1" t="s">
        <v>10651</v>
      </c>
      <c r="D5000" s="1">
        <v>4</v>
      </c>
      <c r="E5000" s="1">
        <v>7</v>
      </c>
      <c r="F5000" s="1">
        <v>9</v>
      </c>
      <c r="G5000" s="1">
        <v>1868</v>
      </c>
      <c r="H5000" s="1">
        <v>214.3</v>
      </c>
      <c r="I5000" s="1">
        <v>81.7</v>
      </c>
      <c r="J5000" s="1">
        <v>99.5</v>
      </c>
      <c r="K5000" s="1">
        <v>94.1</v>
      </c>
      <c r="L5000" s="1">
        <v>97.7</v>
      </c>
      <c r="M5000" s="1">
        <v>114.2</v>
      </c>
      <c r="N5000" s="1">
        <v>84.1</v>
      </c>
      <c r="O5000" s="1">
        <v>91.4</v>
      </c>
      <c r="P5000" s="1">
        <v>78.2</v>
      </c>
      <c r="Q5000" s="1">
        <v>159.69999999999999</v>
      </c>
      <c r="R5000" s="1">
        <v>99.3</v>
      </c>
      <c r="S5000" s="1">
        <v>0.2694664050783262</v>
      </c>
      <c r="T5000" s="1">
        <f t="shared" si="234"/>
        <v>0.39453013035733292</v>
      </c>
      <c r="U5000" s="2">
        <v>0.13043525126311986</v>
      </c>
      <c r="V5000" s="1">
        <f t="shared" si="235"/>
        <v>-5.0421553406647425E-2</v>
      </c>
      <c r="W5000" s="1">
        <f t="shared" si="236"/>
        <v>0.13904640280777014</v>
      </c>
      <c r="X5000" s="2">
        <v>9.0684226154476036E-2</v>
      </c>
    </row>
    <row r="5001" spans="1:24">
      <c r="A5001" s="1" t="s">
        <v>16184</v>
      </c>
      <c r="B5001" s="1" t="s">
        <v>16183</v>
      </c>
      <c r="C5001" s="1" t="s">
        <v>16182</v>
      </c>
      <c r="D5001" s="1">
        <v>53</v>
      </c>
      <c r="E5001" s="1">
        <v>5</v>
      </c>
      <c r="F5001" s="1">
        <v>12</v>
      </c>
      <c r="G5001" s="1">
        <v>146</v>
      </c>
      <c r="H5001" s="1">
        <v>16.3</v>
      </c>
      <c r="I5001" s="1">
        <v>90.8</v>
      </c>
      <c r="J5001" s="1">
        <v>97.9</v>
      </c>
      <c r="K5001" s="1">
        <v>85.6</v>
      </c>
      <c r="L5001" s="1">
        <v>89.5</v>
      </c>
      <c r="M5001" s="1">
        <v>113.3</v>
      </c>
      <c r="N5001" s="1">
        <v>108.3</v>
      </c>
      <c r="O5001" s="1">
        <v>85.8</v>
      </c>
      <c r="P5001" s="1">
        <v>110.3</v>
      </c>
      <c r="Q5001" s="1">
        <v>133.9</v>
      </c>
      <c r="R5001" s="1">
        <v>84.7</v>
      </c>
      <c r="S5001" s="1">
        <v>0.26954096446275982</v>
      </c>
      <c r="T5001" s="1">
        <f t="shared" si="234"/>
        <v>0.72520970826470144</v>
      </c>
      <c r="U5001" s="2">
        <v>0.18345029713594821</v>
      </c>
      <c r="V5001" s="1">
        <f t="shared" si="235"/>
        <v>-0.17200912131812884</v>
      </c>
      <c r="W5001" s="1">
        <f t="shared" si="236"/>
        <v>0.70998589241674925</v>
      </c>
      <c r="X5001" s="2">
        <v>0.44011391066532635</v>
      </c>
    </row>
    <row r="5002" spans="1:24">
      <c r="A5002" s="1" t="s">
        <v>15974</v>
      </c>
      <c r="B5002" s="1" t="s">
        <v>15973</v>
      </c>
      <c r="C5002" s="1" t="s">
        <v>15972</v>
      </c>
      <c r="D5002" s="1">
        <v>4</v>
      </c>
      <c r="E5002" s="1">
        <v>1</v>
      </c>
      <c r="F5002" s="1">
        <v>1</v>
      </c>
      <c r="G5002" s="1">
        <v>440</v>
      </c>
      <c r="H5002" s="1">
        <v>49.2</v>
      </c>
      <c r="I5002" s="1">
        <v>74.900000000000006</v>
      </c>
      <c r="J5002" s="1">
        <v>78.5</v>
      </c>
      <c r="K5002" s="1">
        <v>87.8</v>
      </c>
      <c r="L5002" s="1">
        <v>89.4</v>
      </c>
      <c r="M5002" s="1">
        <v>205.7</v>
      </c>
      <c r="N5002" s="1">
        <v>80.2</v>
      </c>
      <c r="O5002" s="1">
        <v>84.6</v>
      </c>
      <c r="P5002" s="1">
        <v>105.9</v>
      </c>
      <c r="Q5002" s="1">
        <v>99.8</v>
      </c>
      <c r="R5002" s="1">
        <v>93.2</v>
      </c>
      <c r="S5002" s="1">
        <v>0.26961367166462435</v>
      </c>
      <c r="T5002" s="1">
        <f t="shared" si="234"/>
        <v>1.6576002809541597</v>
      </c>
      <c r="U5002" s="2">
        <v>0.32021838541157366</v>
      </c>
      <c r="V5002" s="1">
        <f t="shared" si="235"/>
        <v>-0.57942431717972609</v>
      </c>
      <c r="W5002" s="1">
        <f t="shared" si="236"/>
        <v>0.53531184095695694</v>
      </c>
      <c r="X5002" s="2">
        <v>0.33911149814611058</v>
      </c>
    </row>
    <row r="5003" spans="1:24">
      <c r="A5003" s="1" t="s">
        <v>15770</v>
      </c>
      <c r="B5003" s="1" t="s">
        <v>15769</v>
      </c>
      <c r="C5003" s="1" t="s">
        <v>15768</v>
      </c>
      <c r="D5003" s="1">
        <v>42</v>
      </c>
      <c r="E5003" s="1">
        <v>22</v>
      </c>
      <c r="F5003" s="1">
        <v>29</v>
      </c>
      <c r="G5003" s="1">
        <v>683</v>
      </c>
      <c r="H5003" s="1">
        <v>77.400000000000006</v>
      </c>
      <c r="I5003" s="1">
        <v>92.3</v>
      </c>
      <c r="J5003" s="1">
        <v>88.8</v>
      </c>
      <c r="K5003" s="1">
        <v>91.3</v>
      </c>
      <c r="L5003" s="1">
        <v>88.6</v>
      </c>
      <c r="M5003" s="1">
        <v>117.8</v>
      </c>
      <c r="N5003" s="1">
        <v>97</v>
      </c>
      <c r="O5003" s="1">
        <v>97.6</v>
      </c>
      <c r="P5003" s="1">
        <v>126.9</v>
      </c>
      <c r="Q5003" s="1">
        <v>107.1</v>
      </c>
      <c r="R5003" s="1">
        <v>92.6</v>
      </c>
      <c r="S5003" s="1">
        <v>0.2705634530660056</v>
      </c>
      <c r="T5003" s="1">
        <f t="shared" si="234"/>
        <v>1.1124976420454591</v>
      </c>
      <c r="U5003" s="2">
        <v>0.27359398573697269</v>
      </c>
      <c r="V5003" s="1">
        <f t="shared" si="235"/>
        <v>-0.20643311564628966</v>
      </c>
      <c r="W5003" s="1">
        <f t="shared" si="236"/>
        <v>1.2021432315121161</v>
      </c>
      <c r="X5003" s="2">
        <v>0.7120114411597348</v>
      </c>
    </row>
    <row r="5004" spans="1:24">
      <c r="A5004" s="1" t="s">
        <v>8733</v>
      </c>
      <c r="B5004" s="1" t="s">
        <v>8732</v>
      </c>
      <c r="C5004" s="1" t="s">
        <v>8731</v>
      </c>
      <c r="D5004" s="1">
        <v>21</v>
      </c>
      <c r="E5004" s="1">
        <v>7</v>
      </c>
      <c r="F5004" s="1">
        <v>9</v>
      </c>
      <c r="G5004" s="1">
        <v>468</v>
      </c>
      <c r="H5004" s="1">
        <v>51.2</v>
      </c>
      <c r="I5004" s="1">
        <v>87</v>
      </c>
      <c r="J5004" s="1">
        <v>94.4</v>
      </c>
      <c r="K5004" s="1">
        <v>100.6</v>
      </c>
      <c r="L5004" s="1">
        <v>89.7</v>
      </c>
      <c r="M5004" s="1">
        <v>105.9</v>
      </c>
      <c r="N5004" s="1">
        <v>94.8</v>
      </c>
      <c r="O5004" s="1">
        <v>91.2</v>
      </c>
      <c r="P5004" s="1">
        <v>88.8</v>
      </c>
      <c r="Q5004" s="1">
        <v>155.1</v>
      </c>
      <c r="R5004" s="1">
        <v>92.4</v>
      </c>
      <c r="S5004" s="1">
        <v>0.27064758994366894</v>
      </c>
      <c r="T5004" s="1">
        <f t="shared" si="234"/>
        <v>0.46352437628899729</v>
      </c>
      <c r="U5004" s="2">
        <v>0.14434037325518753</v>
      </c>
      <c r="V5004" s="1">
        <f t="shared" si="235"/>
        <v>-6.6373021919353889E-2</v>
      </c>
      <c r="W5004" s="1">
        <f t="shared" si="236"/>
        <v>0.36532328999821528</v>
      </c>
      <c r="X5004" s="2">
        <v>0.23614794206467149</v>
      </c>
    </row>
    <row r="5005" spans="1:24">
      <c r="A5005" s="1" t="s">
        <v>11034</v>
      </c>
      <c r="B5005" s="1" t="s">
        <v>11033</v>
      </c>
      <c r="C5005" s="1" t="s">
        <v>11032</v>
      </c>
      <c r="D5005" s="1">
        <v>45</v>
      </c>
      <c r="E5005" s="1">
        <v>11</v>
      </c>
      <c r="F5005" s="1">
        <v>21</v>
      </c>
      <c r="G5005" s="1">
        <v>323</v>
      </c>
      <c r="H5005" s="1">
        <v>37.299999999999997</v>
      </c>
      <c r="I5005" s="1">
        <v>81.3</v>
      </c>
      <c r="J5005" s="1">
        <v>84.5</v>
      </c>
      <c r="K5005" s="1">
        <v>84.7</v>
      </c>
      <c r="L5005" s="1">
        <v>90.9</v>
      </c>
      <c r="M5005" s="1">
        <v>155</v>
      </c>
      <c r="N5005" s="1">
        <v>99</v>
      </c>
      <c r="O5005" s="1">
        <v>95.6</v>
      </c>
      <c r="P5005" s="1">
        <v>86.3</v>
      </c>
      <c r="Q5005" s="1">
        <v>134.4</v>
      </c>
      <c r="R5005" s="1">
        <v>88.2</v>
      </c>
      <c r="S5005" s="1">
        <v>0.27071431187874329</v>
      </c>
      <c r="T5005" s="1">
        <f t="shared" si="234"/>
        <v>0.61123184977746525</v>
      </c>
      <c r="U5005" s="2">
        <v>0.1629251592571912</v>
      </c>
      <c r="V5005" s="1">
        <f t="shared" si="235"/>
        <v>-0.44927962575170421</v>
      </c>
      <c r="W5005" s="1">
        <f t="shared" si="236"/>
        <v>0.94420968857111831</v>
      </c>
      <c r="X5005" s="2">
        <v>0.57077550553423462</v>
      </c>
    </row>
    <row r="5006" spans="1:24">
      <c r="A5006" s="1" t="s">
        <v>2737</v>
      </c>
      <c r="B5006" s="1" t="s">
        <v>2736</v>
      </c>
      <c r="C5006" s="1" t="s">
        <v>2735</v>
      </c>
      <c r="D5006" s="1">
        <v>50</v>
      </c>
      <c r="E5006" s="1">
        <v>3</v>
      </c>
      <c r="F5006" s="1">
        <v>6</v>
      </c>
      <c r="G5006" s="1">
        <v>113</v>
      </c>
      <c r="H5006" s="1">
        <v>12.5</v>
      </c>
      <c r="I5006" s="1">
        <v>86.9</v>
      </c>
      <c r="J5006" s="1">
        <v>96.7</v>
      </c>
      <c r="K5006" s="1">
        <v>83.1</v>
      </c>
      <c r="L5006" s="1">
        <v>82.9</v>
      </c>
      <c r="M5006" s="1">
        <v>149.69999999999999</v>
      </c>
      <c r="N5006" s="1">
        <v>92.1</v>
      </c>
      <c r="O5006" s="1">
        <v>92.1</v>
      </c>
      <c r="P5006" s="1">
        <v>76.2</v>
      </c>
      <c r="Q5006" s="1">
        <v>168.1</v>
      </c>
      <c r="R5006" s="1">
        <v>72.2</v>
      </c>
      <c r="S5006" s="1">
        <v>0.27153781409394889</v>
      </c>
      <c r="T5006" s="1">
        <f t="shared" si="234"/>
        <v>0.28009026593331499</v>
      </c>
      <c r="U5006" s="2">
        <v>0.1013903618309553</v>
      </c>
      <c r="V5006" s="1">
        <f t="shared" si="235"/>
        <v>-0.34874840784136107</v>
      </c>
      <c r="W5006" s="1">
        <f t="shared" si="236"/>
        <v>0.68306877975616032</v>
      </c>
      <c r="X5006" s="2">
        <v>0.42607227736222553</v>
      </c>
    </row>
    <row r="5007" spans="1:24">
      <c r="A5007" s="1" t="s">
        <v>15621</v>
      </c>
      <c r="B5007" s="1" t="s">
        <v>15620</v>
      </c>
      <c r="C5007" s="1" t="s">
        <v>15619</v>
      </c>
      <c r="D5007" s="1">
        <v>87</v>
      </c>
      <c r="E5007" s="1">
        <v>19</v>
      </c>
      <c r="F5007" s="1">
        <v>76</v>
      </c>
      <c r="G5007" s="1">
        <v>272</v>
      </c>
      <c r="H5007" s="1">
        <v>29.8</v>
      </c>
      <c r="I5007" s="1">
        <v>93.5</v>
      </c>
      <c r="J5007" s="1">
        <v>86.9</v>
      </c>
      <c r="K5007" s="1">
        <v>95.8</v>
      </c>
      <c r="L5007" s="1">
        <v>89.6</v>
      </c>
      <c r="M5007" s="1">
        <v>93.5</v>
      </c>
      <c r="N5007" s="1">
        <v>101.2</v>
      </c>
      <c r="O5007" s="1">
        <v>108.4</v>
      </c>
      <c r="P5007" s="1">
        <v>119.1</v>
      </c>
      <c r="Q5007" s="1">
        <v>107.8</v>
      </c>
      <c r="R5007" s="1">
        <v>104.3</v>
      </c>
      <c r="S5007" s="1">
        <v>0.2716850970294527</v>
      </c>
      <c r="T5007" s="1">
        <f t="shared" si="234"/>
        <v>2.1102977916065826</v>
      </c>
      <c r="U5007" s="2">
        <v>0.35448771817974462</v>
      </c>
      <c r="V5007" s="1">
        <f t="shared" si="235"/>
        <v>-0.14377627631445675</v>
      </c>
      <c r="W5007" s="1">
        <f t="shared" si="236"/>
        <v>1.1182512496644974</v>
      </c>
      <c r="X5007" s="2">
        <v>0.66798278738284245</v>
      </c>
    </row>
    <row r="5008" spans="1:24">
      <c r="A5008" s="1" t="s">
        <v>14986</v>
      </c>
      <c r="B5008" s="1" t="s">
        <v>14985</v>
      </c>
      <c r="C5008" s="1" t="s">
        <v>14984</v>
      </c>
      <c r="D5008" s="1">
        <v>5</v>
      </c>
      <c r="E5008" s="1">
        <v>9</v>
      </c>
      <c r="F5008" s="1">
        <v>10</v>
      </c>
      <c r="G5008" s="1">
        <v>2470</v>
      </c>
      <c r="H5008" s="1">
        <v>265.10000000000002</v>
      </c>
      <c r="I5008" s="1">
        <v>97.2</v>
      </c>
      <c r="J5008" s="1">
        <v>90.8</v>
      </c>
      <c r="K5008" s="1">
        <v>96.6</v>
      </c>
      <c r="L5008" s="1">
        <v>93</v>
      </c>
      <c r="M5008" s="1">
        <v>92.7</v>
      </c>
      <c r="N5008" s="1">
        <v>92</v>
      </c>
      <c r="O5008" s="1">
        <v>95.9</v>
      </c>
      <c r="P5008" s="1">
        <v>108.6</v>
      </c>
      <c r="Q5008" s="1">
        <v>138.30000000000001</v>
      </c>
      <c r="R5008" s="1">
        <v>95</v>
      </c>
      <c r="S5008" s="1">
        <v>0.27175315735039696</v>
      </c>
      <c r="T5008" s="1">
        <f t="shared" si="234"/>
        <v>0.8825153569776758</v>
      </c>
      <c r="U5008" s="2">
        <v>0.21992521734772921</v>
      </c>
      <c r="V5008" s="1">
        <f t="shared" si="235"/>
        <v>1.3306256463098168E-2</v>
      </c>
      <c r="W5008" s="1">
        <f t="shared" si="236"/>
        <v>0.16056455769975109</v>
      </c>
      <c r="X5008" s="2">
        <v>0.10520399499269158</v>
      </c>
    </row>
    <row r="5009" spans="1:24">
      <c r="A5009" s="1" t="s">
        <v>14515</v>
      </c>
      <c r="B5009" s="1" t="s">
        <v>14514</v>
      </c>
      <c r="C5009" s="1" t="s">
        <v>14513</v>
      </c>
      <c r="D5009" s="1">
        <v>87</v>
      </c>
      <c r="E5009" s="1">
        <v>46</v>
      </c>
      <c r="F5009" s="1">
        <v>627</v>
      </c>
      <c r="G5009" s="1">
        <v>466</v>
      </c>
      <c r="H5009" s="1">
        <v>53.7</v>
      </c>
      <c r="I5009" s="1">
        <v>88.7</v>
      </c>
      <c r="J5009" s="1">
        <v>82.6</v>
      </c>
      <c r="K5009" s="1">
        <v>54.3</v>
      </c>
      <c r="L5009" s="1">
        <v>48.5</v>
      </c>
      <c r="M5009" s="1">
        <v>213.7</v>
      </c>
      <c r="N5009" s="1">
        <v>136.9</v>
      </c>
      <c r="O5009" s="1">
        <v>127.1</v>
      </c>
      <c r="P5009" s="1">
        <v>100.7</v>
      </c>
      <c r="Q5009" s="1">
        <v>75.400000000000006</v>
      </c>
      <c r="R5009" s="1">
        <v>72.099999999999994</v>
      </c>
      <c r="S5009" s="1">
        <v>0.27183828658342513</v>
      </c>
      <c r="T5009" s="1">
        <f t="shared" si="234"/>
        <v>0.44480128615052433</v>
      </c>
      <c r="U5009" s="2">
        <v>0.14229381643680292</v>
      </c>
      <c r="V5009" s="1">
        <f t="shared" si="235"/>
        <v>-1.2164400479243342</v>
      </c>
      <c r="W5009" s="1">
        <f t="shared" si="236"/>
        <v>1.7695533076149683</v>
      </c>
      <c r="X5009" s="2">
        <v>1.0056745318256655</v>
      </c>
    </row>
    <row r="5010" spans="1:24">
      <c r="A5010" s="1" t="s">
        <v>16205</v>
      </c>
      <c r="B5010" s="1" t="s">
        <v>16204</v>
      </c>
      <c r="C5010" s="1" t="s">
        <v>16203</v>
      </c>
      <c r="D5010" s="1">
        <v>1</v>
      </c>
      <c r="E5010" s="1">
        <v>2</v>
      </c>
      <c r="F5010" s="1">
        <v>2</v>
      </c>
      <c r="G5010" s="1">
        <v>1487</v>
      </c>
      <c r="H5010" s="1">
        <v>166.5</v>
      </c>
      <c r="I5010" s="1">
        <v>91.8</v>
      </c>
      <c r="J5010" s="1">
        <v>91.6</v>
      </c>
      <c r="K5010" s="1">
        <v>86.5</v>
      </c>
      <c r="L5010" s="1">
        <v>101.1</v>
      </c>
      <c r="M5010" s="1">
        <v>120.2</v>
      </c>
      <c r="N5010" s="1">
        <v>89</v>
      </c>
      <c r="O5010" s="1">
        <v>83.8</v>
      </c>
      <c r="P5010" s="1">
        <v>124.8</v>
      </c>
      <c r="Q5010" s="1">
        <v>112.3</v>
      </c>
      <c r="R5010" s="1">
        <v>99</v>
      </c>
      <c r="S5010" s="1">
        <v>0.27250885507868006</v>
      </c>
      <c r="T5010" s="1">
        <f t="shared" si="234"/>
        <v>1.3580483799404666</v>
      </c>
      <c r="U5010" s="2">
        <v>0.29698899016977348</v>
      </c>
      <c r="V5010" s="1">
        <f t="shared" si="235"/>
        <v>-7.4518977080288457E-2</v>
      </c>
      <c r="W5010" s="1">
        <f t="shared" si="236"/>
        <v>0.18766349425988499</v>
      </c>
      <c r="X5010" s="2">
        <v>0.12311905367817179</v>
      </c>
    </row>
    <row r="5011" spans="1:24">
      <c r="A5011" s="1" t="s">
        <v>15321</v>
      </c>
      <c r="B5011" s="1" t="s">
        <v>15320</v>
      </c>
      <c r="C5011" s="1" t="s">
        <v>15319</v>
      </c>
      <c r="D5011" s="1">
        <v>12</v>
      </c>
      <c r="E5011" s="1">
        <v>1</v>
      </c>
      <c r="F5011" s="1">
        <v>1</v>
      </c>
      <c r="G5011" s="1">
        <v>117</v>
      </c>
      <c r="H5011" s="1">
        <v>13.2</v>
      </c>
      <c r="I5011" s="1">
        <v>74.3</v>
      </c>
      <c r="J5011" s="1">
        <v>91.1</v>
      </c>
      <c r="K5011" s="1">
        <v>82.5</v>
      </c>
      <c r="L5011" s="1">
        <v>80.2</v>
      </c>
      <c r="M5011" s="1">
        <v>186.3</v>
      </c>
      <c r="N5011" s="1">
        <v>100.8</v>
      </c>
      <c r="O5011" s="1">
        <v>87.5</v>
      </c>
      <c r="P5011" s="1">
        <v>94.5</v>
      </c>
      <c r="Q5011" s="1">
        <v>130.6</v>
      </c>
      <c r="R5011" s="1">
        <v>72.2</v>
      </c>
      <c r="S5011" s="1">
        <v>0.27282136866806872</v>
      </c>
      <c r="T5011" s="1">
        <f t="shared" si="234"/>
        <v>0.5209229931029592</v>
      </c>
      <c r="U5011" s="2">
        <v>0.1507371178446337</v>
      </c>
      <c r="V5011" s="1">
        <f t="shared" si="235"/>
        <v>-0.60625280500346967</v>
      </c>
      <c r="W5011" s="1">
        <f t="shared" si="236"/>
        <v>0.78709348807550639</v>
      </c>
      <c r="X5011" s="2">
        <v>0.48577090278864599</v>
      </c>
    </row>
    <row r="5012" spans="1:24">
      <c r="A5012" s="1" t="s">
        <v>15528</v>
      </c>
      <c r="B5012" s="1" t="s">
        <v>15527</v>
      </c>
      <c r="C5012" s="1" t="s">
        <v>15526</v>
      </c>
      <c r="D5012" s="1">
        <v>3</v>
      </c>
      <c r="E5012" s="1">
        <v>2</v>
      </c>
      <c r="F5012" s="1">
        <v>2</v>
      </c>
      <c r="G5012" s="1">
        <v>598</v>
      </c>
      <c r="H5012" s="1">
        <v>66.900000000000006</v>
      </c>
      <c r="I5012" s="1">
        <v>62.7</v>
      </c>
      <c r="J5012" s="1">
        <v>64.5</v>
      </c>
      <c r="K5012" s="1">
        <v>70</v>
      </c>
      <c r="L5012" s="1">
        <v>74.2</v>
      </c>
      <c r="M5012" s="1">
        <v>257.89999999999998</v>
      </c>
      <c r="N5012" s="1">
        <v>103.8</v>
      </c>
      <c r="O5012" s="1">
        <v>120.9</v>
      </c>
      <c r="P5012" s="1">
        <v>93</v>
      </c>
      <c r="Q5012" s="1">
        <v>74.2</v>
      </c>
      <c r="R5012" s="1">
        <v>78.8</v>
      </c>
      <c r="S5012" s="1">
        <v>0.27327509408659201</v>
      </c>
      <c r="T5012" s="1">
        <f t="shared" si="234"/>
        <v>1.2632493747933156</v>
      </c>
      <c r="U5012" s="2">
        <v>0.29035904576735588</v>
      </c>
      <c r="V5012" s="1">
        <f t="shared" si="235"/>
        <v>-1.2454446940757413</v>
      </c>
      <c r="W5012" s="1">
        <f t="shared" si="236"/>
        <v>1.1417455032144961</v>
      </c>
      <c r="X5012" s="2">
        <v>0.68075158134450142</v>
      </c>
    </row>
    <row r="5013" spans="1:24">
      <c r="A5013" s="1" t="s">
        <v>12437</v>
      </c>
      <c r="B5013" s="1" t="s">
        <v>12436</v>
      </c>
      <c r="C5013" s="1" t="s">
        <v>12435</v>
      </c>
      <c r="D5013" s="1">
        <v>10</v>
      </c>
      <c r="E5013" s="1">
        <v>7</v>
      </c>
      <c r="F5013" s="1">
        <v>9</v>
      </c>
      <c r="G5013" s="1">
        <v>908</v>
      </c>
      <c r="H5013" s="1">
        <v>101.6</v>
      </c>
      <c r="I5013" s="1">
        <v>81</v>
      </c>
      <c r="J5013" s="1">
        <v>85.5</v>
      </c>
      <c r="K5013" s="1">
        <v>79.599999999999994</v>
      </c>
      <c r="L5013" s="1">
        <v>79.8</v>
      </c>
      <c r="M5013" s="1">
        <v>159.1</v>
      </c>
      <c r="N5013" s="1">
        <v>113.1</v>
      </c>
      <c r="O5013" s="1">
        <v>106.5</v>
      </c>
      <c r="P5013" s="1">
        <v>86.1</v>
      </c>
      <c r="Q5013" s="1">
        <v>126.6</v>
      </c>
      <c r="R5013" s="1">
        <v>82.7</v>
      </c>
      <c r="S5013" s="1">
        <v>0.27327797330506887</v>
      </c>
      <c r="T5013" s="1">
        <f t="shared" si="234"/>
        <v>0.67161589140462108</v>
      </c>
      <c r="U5013" s="2">
        <v>0.17128955921744227</v>
      </c>
      <c r="V5013" s="1">
        <f t="shared" si="235"/>
        <v>-0.63166356842469906</v>
      </c>
      <c r="W5013" s="1">
        <f t="shared" si="236"/>
        <v>1.6254680985070511</v>
      </c>
      <c r="X5013" s="2">
        <v>0.93268211110940857</v>
      </c>
    </row>
    <row r="5014" spans="1:24">
      <c r="A5014" s="1" t="s">
        <v>14917</v>
      </c>
      <c r="B5014" s="1" t="s">
        <v>14916</v>
      </c>
      <c r="C5014" s="1" t="s">
        <v>14915</v>
      </c>
      <c r="D5014" s="1">
        <v>34</v>
      </c>
      <c r="E5014" s="1">
        <v>7</v>
      </c>
      <c r="F5014" s="1">
        <v>13</v>
      </c>
      <c r="G5014" s="1">
        <v>287</v>
      </c>
      <c r="H5014" s="1">
        <v>31.7</v>
      </c>
      <c r="I5014" s="1">
        <v>89</v>
      </c>
      <c r="J5014" s="1">
        <v>74.099999999999994</v>
      </c>
      <c r="K5014" s="1">
        <v>76.900000000000006</v>
      </c>
      <c r="L5014" s="1">
        <v>74.2</v>
      </c>
      <c r="M5014" s="1">
        <v>174.5</v>
      </c>
      <c r="N5014" s="1">
        <v>104.5</v>
      </c>
      <c r="O5014" s="1">
        <v>122</v>
      </c>
      <c r="P5014" s="1">
        <v>86.3</v>
      </c>
      <c r="Q5014" s="1">
        <v>120.4</v>
      </c>
      <c r="R5014" s="1">
        <v>78.099999999999994</v>
      </c>
      <c r="S5014" s="1">
        <v>0.27330346495104524</v>
      </c>
      <c r="T5014" s="1">
        <f t="shared" si="234"/>
        <v>0.66237402602187267</v>
      </c>
      <c r="U5014" s="2">
        <v>0.16860418623168191</v>
      </c>
      <c r="V5014" s="1">
        <f t="shared" si="235"/>
        <v>-0.76695655532693008</v>
      </c>
      <c r="W5014" s="1">
        <f t="shared" si="236"/>
        <v>1.5447701799006583</v>
      </c>
      <c r="X5014" s="2">
        <v>0.88846243385889367</v>
      </c>
    </row>
    <row r="5015" spans="1:24">
      <c r="A5015" s="1" t="s">
        <v>16651</v>
      </c>
      <c r="B5015" s="1" t="s">
        <v>16650</v>
      </c>
      <c r="C5015" s="1" t="s">
        <v>16649</v>
      </c>
      <c r="D5015" s="1">
        <v>27</v>
      </c>
      <c r="E5015" s="1">
        <v>23</v>
      </c>
      <c r="F5015" s="1">
        <v>36</v>
      </c>
      <c r="G5015" s="1">
        <v>923</v>
      </c>
      <c r="H5015" s="1">
        <v>101.5</v>
      </c>
      <c r="I5015" s="1">
        <v>91.6</v>
      </c>
      <c r="J5015" s="1">
        <v>85.1</v>
      </c>
      <c r="K5015" s="1">
        <v>108.7</v>
      </c>
      <c r="L5015" s="1">
        <v>92</v>
      </c>
      <c r="M5015" s="1">
        <v>95.4</v>
      </c>
      <c r="N5015" s="1">
        <v>89.6</v>
      </c>
      <c r="O5015" s="1">
        <v>95.5</v>
      </c>
      <c r="P5015" s="1">
        <v>119.9</v>
      </c>
      <c r="Q5015" s="1">
        <v>104.8</v>
      </c>
      <c r="R5015" s="1">
        <v>117.4</v>
      </c>
      <c r="S5015" s="1">
        <v>0.27336118044629854</v>
      </c>
      <c r="T5015" s="1">
        <f t="shared" si="234"/>
        <v>1.4003407049107837</v>
      </c>
      <c r="U5015" s="2">
        <v>0.29698899016977348</v>
      </c>
      <c r="V5015" s="1">
        <f t="shared" si="235"/>
        <v>1.3056152825446286E-2</v>
      </c>
      <c r="W5015" s="1">
        <f t="shared" si="236"/>
        <v>4.7704140997149383E-2</v>
      </c>
      <c r="X5015" s="2">
        <v>2.9374370142586356E-2</v>
      </c>
    </row>
    <row r="5016" spans="1:24">
      <c r="A5016" s="1" t="s">
        <v>12854</v>
      </c>
      <c r="B5016" s="1" t="s">
        <v>12853</v>
      </c>
      <c r="C5016" s="1" t="s">
        <v>12852</v>
      </c>
      <c r="D5016" s="1">
        <v>18</v>
      </c>
      <c r="E5016" s="1">
        <v>9</v>
      </c>
      <c r="F5016" s="1">
        <v>244</v>
      </c>
      <c r="G5016" s="1">
        <v>475</v>
      </c>
      <c r="H5016" s="1">
        <v>54.2</v>
      </c>
      <c r="I5016" s="1">
        <v>76.7</v>
      </c>
      <c r="J5016" s="1">
        <v>77.099999999999994</v>
      </c>
      <c r="K5016" s="1">
        <v>64.7</v>
      </c>
      <c r="L5016" s="1">
        <v>69.599999999999994</v>
      </c>
      <c r="M5016" s="1">
        <v>170.6</v>
      </c>
      <c r="N5016" s="1">
        <v>154.69999999999999</v>
      </c>
      <c r="O5016" s="1">
        <v>125.3</v>
      </c>
      <c r="P5016" s="1">
        <v>78.900000000000006</v>
      </c>
      <c r="Q5016" s="1">
        <v>117.3</v>
      </c>
      <c r="R5016" s="1">
        <v>65</v>
      </c>
      <c r="S5016" s="1">
        <v>0.27362273566540413</v>
      </c>
      <c r="T5016" s="1">
        <f t="shared" si="234"/>
        <v>0.49808238352436857</v>
      </c>
      <c r="U5016" s="2">
        <v>0.14814281333357152</v>
      </c>
      <c r="V5016" s="1">
        <f t="shared" si="235"/>
        <v>-1.0603151523544012</v>
      </c>
      <c r="W5016" s="1">
        <f t="shared" si="236"/>
        <v>2.9533667553758614</v>
      </c>
      <c r="X5016" s="2">
        <v>1.6031884117094399</v>
      </c>
    </row>
    <row r="5017" spans="1:24">
      <c r="A5017" s="1" t="s">
        <v>10983</v>
      </c>
      <c r="B5017" s="1" t="s">
        <v>10982</v>
      </c>
      <c r="C5017" s="1" t="s">
        <v>10981</v>
      </c>
      <c r="D5017" s="1">
        <v>6</v>
      </c>
      <c r="E5017" s="1">
        <v>1</v>
      </c>
      <c r="F5017" s="1">
        <v>1</v>
      </c>
      <c r="G5017" s="1">
        <v>378</v>
      </c>
      <c r="H5017" s="1">
        <v>41.8</v>
      </c>
      <c r="I5017" s="1">
        <v>75.3</v>
      </c>
      <c r="J5017" s="1">
        <v>94.1</v>
      </c>
      <c r="K5017" s="1">
        <v>92.7</v>
      </c>
      <c r="L5017" s="1">
        <v>92.6</v>
      </c>
      <c r="M5017" s="1">
        <v>99.3</v>
      </c>
      <c r="N5017" s="1">
        <v>115.7</v>
      </c>
      <c r="O5017" s="1">
        <v>108.9</v>
      </c>
      <c r="P5017" s="1">
        <v>96.5</v>
      </c>
      <c r="Q5017" s="1">
        <v>128.5</v>
      </c>
      <c r="R5017" s="1">
        <v>96.6</v>
      </c>
      <c r="S5017" s="1">
        <v>0.27370557552258407</v>
      </c>
      <c r="T5017" s="1">
        <f t="shared" si="234"/>
        <v>0.87331397737648453</v>
      </c>
      <c r="U5017" s="2">
        <v>0.21867677647276712</v>
      </c>
      <c r="V5017" s="1">
        <f t="shared" si="235"/>
        <v>-0.28398663713884181</v>
      </c>
      <c r="W5017" s="1">
        <f t="shared" si="236"/>
        <v>1.4782028455662943</v>
      </c>
      <c r="X5017" s="2">
        <v>0.85826138433215537</v>
      </c>
    </row>
    <row r="5018" spans="1:24">
      <c r="A5018" s="1" t="s">
        <v>15291</v>
      </c>
      <c r="B5018" s="1" t="s">
        <v>15290</v>
      </c>
      <c r="C5018" s="1" t="s">
        <v>15289</v>
      </c>
      <c r="D5018" s="1">
        <v>4</v>
      </c>
      <c r="E5018" s="1">
        <v>6</v>
      </c>
      <c r="F5018" s="1">
        <v>7</v>
      </c>
      <c r="G5018" s="1">
        <v>1774</v>
      </c>
      <c r="H5018" s="1">
        <v>182.1</v>
      </c>
      <c r="I5018" s="1">
        <v>101.6</v>
      </c>
      <c r="J5018" s="1">
        <v>90.4</v>
      </c>
      <c r="K5018" s="1">
        <v>104.6</v>
      </c>
      <c r="L5018" s="1">
        <v>84.8</v>
      </c>
      <c r="M5018" s="1">
        <v>73</v>
      </c>
      <c r="N5018" s="1">
        <v>101.3</v>
      </c>
      <c r="O5018" s="1">
        <v>98.3</v>
      </c>
      <c r="P5018" s="1">
        <v>134.9</v>
      </c>
      <c r="Q5018" s="1">
        <v>111.1</v>
      </c>
      <c r="R5018" s="1">
        <v>99.9</v>
      </c>
      <c r="S5018" s="1">
        <v>0.27408766933901546</v>
      </c>
      <c r="T5018" s="1">
        <f t="shared" si="234"/>
        <v>0.9625443678297757</v>
      </c>
      <c r="U5018" s="2">
        <v>0.24404267896259221</v>
      </c>
      <c r="V5018" s="1">
        <f t="shared" si="235"/>
        <v>6.9481782228702771E-2</v>
      </c>
      <c r="W5018" s="1">
        <f t="shared" si="236"/>
        <v>0.18666543003604319</v>
      </c>
      <c r="X5018" s="2">
        <v>0.12264812303353424</v>
      </c>
    </row>
    <row r="5019" spans="1:24">
      <c r="A5019" s="1" t="s">
        <v>16980</v>
      </c>
      <c r="B5019" s="1" t="s">
        <v>16979</v>
      </c>
      <c r="C5019" s="1" t="s">
        <v>16978</v>
      </c>
      <c r="D5019" s="1">
        <v>59</v>
      </c>
      <c r="E5019" s="1">
        <v>13</v>
      </c>
      <c r="F5019" s="1">
        <v>23</v>
      </c>
      <c r="G5019" s="1">
        <v>220</v>
      </c>
      <c r="H5019" s="1">
        <v>24</v>
      </c>
      <c r="I5019" s="1">
        <v>85.9</v>
      </c>
      <c r="J5019" s="1">
        <v>106.2</v>
      </c>
      <c r="K5019" s="1">
        <v>90.5</v>
      </c>
      <c r="L5019" s="1">
        <v>88.5</v>
      </c>
      <c r="M5019" s="1">
        <v>103.7</v>
      </c>
      <c r="N5019" s="1">
        <v>106.3</v>
      </c>
      <c r="O5019" s="1">
        <v>82.3</v>
      </c>
      <c r="P5019" s="1">
        <v>122.4</v>
      </c>
      <c r="Q5019" s="1">
        <v>129.9</v>
      </c>
      <c r="R5019" s="1">
        <v>84.3</v>
      </c>
      <c r="S5019" s="1">
        <v>0.27426467491126683</v>
      </c>
      <c r="T5019" s="1">
        <f t="shared" si="234"/>
        <v>0.70973879352838354</v>
      </c>
      <c r="U5019" s="2">
        <v>0.17737652583477587</v>
      </c>
      <c r="V5019" s="1">
        <f t="shared" si="235"/>
        <v>-7.0679327387370552E-2</v>
      </c>
      <c r="W5019" s="1">
        <f t="shared" si="236"/>
        <v>0.22109142208309629</v>
      </c>
      <c r="X5019" s="2">
        <v>0.14384675074768752</v>
      </c>
    </row>
    <row r="5020" spans="1:24">
      <c r="A5020" s="1" t="s">
        <v>3421</v>
      </c>
      <c r="B5020" s="1" t="s">
        <v>3420</v>
      </c>
      <c r="C5020" s="1" t="s">
        <v>3419</v>
      </c>
      <c r="D5020" s="1">
        <v>14</v>
      </c>
      <c r="E5020" s="1">
        <v>6</v>
      </c>
      <c r="F5020" s="1">
        <v>9</v>
      </c>
      <c r="G5020" s="1">
        <v>591</v>
      </c>
      <c r="H5020" s="1">
        <v>66.2</v>
      </c>
      <c r="I5020" s="1">
        <v>88.1</v>
      </c>
      <c r="J5020" s="1">
        <v>87</v>
      </c>
      <c r="K5020" s="1">
        <v>81.900000000000006</v>
      </c>
      <c r="L5020" s="1">
        <v>88.3</v>
      </c>
      <c r="M5020" s="1">
        <v>157.30000000000001</v>
      </c>
      <c r="N5020" s="1">
        <v>88.7</v>
      </c>
      <c r="O5020" s="1">
        <v>95.4</v>
      </c>
      <c r="P5020" s="1">
        <v>72.5</v>
      </c>
      <c r="Q5020" s="1">
        <v>160.69999999999999</v>
      </c>
      <c r="R5020" s="1">
        <v>80</v>
      </c>
      <c r="S5020" s="1">
        <v>0.27427137771649773</v>
      </c>
      <c r="T5020" s="1">
        <f t="shared" si="234"/>
        <v>0.31887151880766951</v>
      </c>
      <c r="U5020" s="2">
        <v>0.11228325942635095</v>
      </c>
      <c r="V5020" s="1">
        <f t="shared" si="235"/>
        <v>-0.39865022345319528</v>
      </c>
      <c r="W5020" s="1">
        <f t="shared" si="236"/>
        <v>0.71064628779403682</v>
      </c>
      <c r="X5020" s="2">
        <v>0.44016418739545193</v>
      </c>
    </row>
    <row r="5021" spans="1:24">
      <c r="A5021" s="1" t="s">
        <v>15941</v>
      </c>
      <c r="B5021" s="1" t="s">
        <v>15940</v>
      </c>
      <c r="C5021" s="1" t="s">
        <v>15939</v>
      </c>
      <c r="D5021" s="1">
        <v>51</v>
      </c>
      <c r="E5021" s="1">
        <v>30</v>
      </c>
      <c r="F5021" s="1">
        <v>143</v>
      </c>
      <c r="G5021" s="1">
        <v>583</v>
      </c>
      <c r="H5021" s="1">
        <v>65.099999999999994</v>
      </c>
      <c r="I5021" s="1">
        <v>119.4</v>
      </c>
      <c r="J5021" s="1">
        <v>82.4</v>
      </c>
      <c r="K5021" s="1">
        <v>98.7</v>
      </c>
      <c r="L5021" s="1">
        <v>103.1</v>
      </c>
      <c r="M5021" s="1">
        <v>76.7</v>
      </c>
      <c r="N5021" s="1">
        <v>74.2</v>
      </c>
      <c r="O5021" s="1">
        <v>79.400000000000006</v>
      </c>
      <c r="P5021" s="1">
        <v>144.6</v>
      </c>
      <c r="Q5021" s="1">
        <v>100.5</v>
      </c>
      <c r="R5021" s="1">
        <v>121</v>
      </c>
      <c r="S5021" s="1">
        <v>0.2743490984770322</v>
      </c>
      <c r="T5021" s="1">
        <f t="shared" si="234"/>
        <v>0.72070461907979633</v>
      </c>
      <c r="U5021" s="2">
        <v>0.18208372249480775</v>
      </c>
      <c r="V5021" s="1">
        <f t="shared" si="235"/>
        <v>0.39437426403466785</v>
      </c>
      <c r="W5021" s="1">
        <f t="shared" si="236"/>
        <v>1.3457883916983835</v>
      </c>
      <c r="X5021" s="2">
        <v>0.7876199881023096</v>
      </c>
    </row>
    <row r="5022" spans="1:24">
      <c r="A5022" s="1" t="s">
        <v>15648</v>
      </c>
      <c r="B5022" s="1" t="s">
        <v>15647</v>
      </c>
      <c r="C5022" s="1" t="s">
        <v>15646</v>
      </c>
      <c r="D5022" s="1">
        <v>2</v>
      </c>
      <c r="E5022" s="1">
        <v>3</v>
      </c>
      <c r="F5022" s="1">
        <v>4</v>
      </c>
      <c r="G5022" s="1">
        <v>1372</v>
      </c>
      <c r="H5022" s="1">
        <v>155.5</v>
      </c>
      <c r="I5022" s="1">
        <v>93.9</v>
      </c>
      <c r="J5022" s="1">
        <v>77.2</v>
      </c>
      <c r="K5022" s="1">
        <v>84.7</v>
      </c>
      <c r="L5022" s="1">
        <v>88</v>
      </c>
      <c r="M5022" s="1">
        <v>132.30000000000001</v>
      </c>
      <c r="N5022" s="1">
        <v>109</v>
      </c>
      <c r="O5022" s="1">
        <v>103</v>
      </c>
      <c r="P5022" s="1">
        <v>101.8</v>
      </c>
      <c r="Q5022" s="1">
        <v>113.8</v>
      </c>
      <c r="R5022" s="1">
        <v>96.3</v>
      </c>
      <c r="S5022" s="1">
        <v>0.27455150717493471</v>
      </c>
      <c r="T5022" s="1">
        <f t="shared" si="234"/>
        <v>1.5298500111636626</v>
      </c>
      <c r="U5022" s="2">
        <v>0.31708426132840395</v>
      </c>
      <c r="V5022" s="1">
        <f t="shared" si="235"/>
        <v>-0.41713413537069827</v>
      </c>
      <c r="W5022" s="1">
        <f t="shared" si="236"/>
        <v>1.7040172799857305</v>
      </c>
      <c r="X5022" s="2">
        <v>0.96880177309549087</v>
      </c>
    </row>
    <row r="5023" spans="1:24">
      <c r="A5023" s="1" t="s">
        <v>13948</v>
      </c>
      <c r="B5023" s="1" t="s">
        <v>13947</v>
      </c>
      <c r="C5023" s="1" t="s">
        <v>13946</v>
      </c>
      <c r="D5023" s="1">
        <v>42</v>
      </c>
      <c r="E5023" s="1">
        <v>15</v>
      </c>
      <c r="F5023" s="1">
        <v>36</v>
      </c>
      <c r="G5023" s="1">
        <v>358</v>
      </c>
      <c r="H5023" s="1">
        <v>40.5</v>
      </c>
      <c r="I5023" s="1">
        <v>82.6</v>
      </c>
      <c r="J5023" s="1">
        <v>79.5</v>
      </c>
      <c r="K5023" s="1">
        <v>77</v>
      </c>
      <c r="L5023" s="1">
        <v>78.400000000000006</v>
      </c>
      <c r="M5023" s="1">
        <v>134.5</v>
      </c>
      <c r="N5023" s="1">
        <v>133.5</v>
      </c>
      <c r="O5023" s="1">
        <v>126.4</v>
      </c>
      <c r="P5023" s="1">
        <v>115.4</v>
      </c>
      <c r="Q5023" s="1">
        <v>87.4</v>
      </c>
      <c r="R5023" s="1">
        <v>85.3</v>
      </c>
      <c r="S5023" s="1">
        <v>0.27485056789182383</v>
      </c>
      <c r="T5023" s="1">
        <f t="shared" si="234"/>
        <v>1.0038122775660216</v>
      </c>
      <c r="U5023" s="2">
        <v>0.25952781868638652</v>
      </c>
      <c r="V5023" s="1">
        <f t="shared" si="235"/>
        <v>-0.72794045910986471</v>
      </c>
      <c r="W5023" s="1">
        <f t="shared" si="236"/>
        <v>5.2785670471724213</v>
      </c>
      <c r="X5023" s="2">
        <v>2.4211218992442798</v>
      </c>
    </row>
    <row r="5024" spans="1:24">
      <c r="A5024" s="1" t="s">
        <v>16085</v>
      </c>
      <c r="B5024" s="1" t="s">
        <v>16084</v>
      </c>
      <c r="C5024" s="1" t="s">
        <v>16083</v>
      </c>
      <c r="D5024" s="1">
        <v>26</v>
      </c>
      <c r="E5024" s="1">
        <v>7</v>
      </c>
      <c r="F5024" s="1">
        <v>10</v>
      </c>
      <c r="G5024" s="1">
        <v>429</v>
      </c>
      <c r="H5024" s="1">
        <v>47.1</v>
      </c>
      <c r="I5024" s="1">
        <v>87.7</v>
      </c>
      <c r="J5024" s="1">
        <v>85.2</v>
      </c>
      <c r="K5024" s="1">
        <v>84.4</v>
      </c>
      <c r="L5024" s="1">
        <v>88.4</v>
      </c>
      <c r="M5024" s="1">
        <v>127.4</v>
      </c>
      <c r="N5024" s="1">
        <v>103.1</v>
      </c>
      <c r="O5024" s="1">
        <v>110.2</v>
      </c>
      <c r="P5024" s="1">
        <v>106.2</v>
      </c>
      <c r="Q5024" s="1">
        <v>104.6</v>
      </c>
      <c r="R5024" s="1">
        <v>102.9</v>
      </c>
      <c r="S5024" s="1">
        <v>0.27490242486004812</v>
      </c>
      <c r="T5024" s="1">
        <f t="shared" si="234"/>
        <v>4.3260926887988624</v>
      </c>
      <c r="U5024" s="2">
        <v>0.5618769409906339</v>
      </c>
      <c r="V5024" s="1">
        <f t="shared" si="235"/>
        <v>-0.39401884311279145</v>
      </c>
      <c r="W5024" s="1">
        <f t="shared" si="236"/>
        <v>2.1611953605519405</v>
      </c>
      <c r="X5024" s="2">
        <v>1.2138060332503182</v>
      </c>
    </row>
    <row r="5025" spans="1:24">
      <c r="A5025" s="1" t="s">
        <v>14062</v>
      </c>
      <c r="B5025" s="1" t="s">
        <v>14061</v>
      </c>
      <c r="C5025" s="1" t="s">
        <v>14060</v>
      </c>
      <c r="D5025" s="1">
        <v>8</v>
      </c>
      <c r="E5025" s="1">
        <v>1</v>
      </c>
      <c r="F5025" s="1">
        <v>4</v>
      </c>
      <c r="G5025" s="1">
        <v>161</v>
      </c>
      <c r="H5025" s="1">
        <v>17.8</v>
      </c>
      <c r="I5025" s="1">
        <v>109.2</v>
      </c>
      <c r="J5025" s="1">
        <v>83.5</v>
      </c>
      <c r="K5025" s="1">
        <v>81.3</v>
      </c>
      <c r="L5025" s="1">
        <v>87.3</v>
      </c>
      <c r="M5025" s="1">
        <v>115.3</v>
      </c>
      <c r="N5025" s="1">
        <v>94.5</v>
      </c>
      <c r="O5025" s="1">
        <v>100.9</v>
      </c>
      <c r="P5025" s="1">
        <v>90.4</v>
      </c>
      <c r="Q5025" s="1">
        <v>142.69999999999999</v>
      </c>
      <c r="R5025" s="1">
        <v>94.8</v>
      </c>
      <c r="S5025" s="1">
        <v>0.27509614623946127</v>
      </c>
      <c r="T5025" s="1">
        <f t="shared" si="234"/>
        <v>0.54184089772477784</v>
      </c>
      <c r="U5025" s="2">
        <v>0.15288453923813455</v>
      </c>
      <c r="V5025" s="1">
        <f t="shared" si="235"/>
        <v>-0.19736248596824121</v>
      </c>
      <c r="W5025" s="1">
        <f t="shared" si="236"/>
        <v>0.68141446571016284</v>
      </c>
      <c r="X5025" s="2">
        <v>0.42503045642245357</v>
      </c>
    </row>
    <row r="5026" spans="1:24">
      <c r="A5026" s="1" t="s">
        <v>16666</v>
      </c>
      <c r="B5026" s="1" t="s">
        <v>16665</v>
      </c>
      <c r="C5026" s="1" t="s">
        <v>16664</v>
      </c>
      <c r="D5026" s="1">
        <v>9</v>
      </c>
      <c r="E5026" s="1">
        <v>2</v>
      </c>
      <c r="F5026" s="1">
        <v>4</v>
      </c>
      <c r="G5026" s="1">
        <v>484</v>
      </c>
      <c r="H5026" s="1">
        <v>52.6</v>
      </c>
      <c r="I5026" s="1">
        <v>98</v>
      </c>
      <c r="J5026" s="1">
        <v>83</v>
      </c>
      <c r="K5026" s="1">
        <v>127.5</v>
      </c>
      <c r="L5026" s="1">
        <v>97.2</v>
      </c>
      <c r="M5026" s="1">
        <v>76.400000000000006</v>
      </c>
      <c r="N5026" s="1">
        <v>68.2</v>
      </c>
      <c r="O5026" s="1">
        <v>81.5</v>
      </c>
      <c r="P5026" s="1">
        <v>111.6</v>
      </c>
      <c r="Q5026" s="1">
        <v>125.1</v>
      </c>
      <c r="R5026" s="1">
        <v>131.5</v>
      </c>
      <c r="S5026" s="1">
        <v>0.27511382342247742</v>
      </c>
      <c r="T5026" s="1">
        <f t="shared" si="234"/>
        <v>0.85825154985851038</v>
      </c>
      <c r="U5026" s="2">
        <v>0.21551272971261703</v>
      </c>
      <c r="V5026" s="1">
        <f t="shared" si="235"/>
        <v>0.4284148111758998</v>
      </c>
      <c r="W5026" s="1">
        <f t="shared" si="236"/>
        <v>1.1348736522024159</v>
      </c>
      <c r="X5026" s="2">
        <v>0.67680005195723614</v>
      </c>
    </row>
    <row r="5027" spans="1:24">
      <c r="A5027" s="1" t="s">
        <v>16496</v>
      </c>
      <c r="B5027" s="1" t="s">
        <v>16495</v>
      </c>
      <c r="C5027" s="1" t="s">
        <v>16494</v>
      </c>
      <c r="D5027" s="1">
        <v>10</v>
      </c>
      <c r="E5027" s="1">
        <v>2</v>
      </c>
      <c r="F5027" s="1">
        <v>3</v>
      </c>
      <c r="G5027" s="1">
        <v>308</v>
      </c>
      <c r="H5027" s="1">
        <v>33.299999999999997</v>
      </c>
      <c r="I5027" s="1">
        <v>84.8</v>
      </c>
      <c r="J5027" s="1">
        <v>77.900000000000006</v>
      </c>
      <c r="K5027" s="1">
        <v>81.599999999999994</v>
      </c>
      <c r="L5027" s="1">
        <v>75.3</v>
      </c>
      <c r="M5027" s="1">
        <v>171.6</v>
      </c>
      <c r="N5027" s="1">
        <v>105.7</v>
      </c>
      <c r="O5027" s="1">
        <v>113.1</v>
      </c>
      <c r="P5027" s="1">
        <v>100.2</v>
      </c>
      <c r="Q5027" s="1">
        <v>107.7</v>
      </c>
      <c r="R5027" s="1">
        <v>82.2</v>
      </c>
      <c r="S5027" s="1">
        <v>0.27532038654886465</v>
      </c>
      <c r="T5027" s="1">
        <f t="shared" si="234"/>
        <v>1.249334912405728</v>
      </c>
      <c r="U5027" s="2">
        <v>0.29035904576735588</v>
      </c>
      <c r="V5027" s="1">
        <f t="shared" si="235"/>
        <v>-0.70372314391375335</v>
      </c>
      <c r="W5027" s="1">
        <f t="shared" si="236"/>
        <v>1.4469715168051818</v>
      </c>
      <c r="X5027" s="2">
        <v>0.84128402292211979</v>
      </c>
    </row>
    <row r="5028" spans="1:24">
      <c r="A5028" s="1" t="s">
        <v>12842</v>
      </c>
      <c r="B5028" s="1" t="s">
        <v>12841</v>
      </c>
      <c r="C5028" s="1" t="s">
        <v>12840</v>
      </c>
      <c r="D5028" s="1">
        <v>26</v>
      </c>
      <c r="E5028" s="1">
        <v>18</v>
      </c>
      <c r="F5028" s="1">
        <v>28</v>
      </c>
      <c r="G5028" s="1">
        <v>920</v>
      </c>
      <c r="H5028" s="1">
        <v>102.7</v>
      </c>
      <c r="I5028" s="1">
        <v>87</v>
      </c>
      <c r="J5028" s="1">
        <v>101.5</v>
      </c>
      <c r="K5028" s="1">
        <v>92.3</v>
      </c>
      <c r="L5028" s="1">
        <v>93.5</v>
      </c>
      <c r="M5028" s="1">
        <v>95</v>
      </c>
      <c r="N5028" s="1">
        <v>99.8</v>
      </c>
      <c r="O5028" s="1">
        <v>91.1</v>
      </c>
      <c r="P5028" s="1">
        <v>100.3</v>
      </c>
      <c r="Q5028" s="1">
        <v>144.6</v>
      </c>
      <c r="R5028" s="1">
        <v>94.9</v>
      </c>
      <c r="S5028" s="1">
        <v>0.27552830356310232</v>
      </c>
      <c r="T5028" s="1">
        <f t="shared" si="234"/>
        <v>0.68098601689231064</v>
      </c>
      <c r="U5028" s="2">
        <v>0.17219747763761176</v>
      </c>
      <c r="V5028" s="1">
        <f t="shared" si="235"/>
        <v>-2.6353071009979977E-2</v>
      </c>
      <c r="W5028" s="1">
        <f t="shared" si="236"/>
        <v>0.15928533385527271</v>
      </c>
      <c r="X5028" s="2">
        <v>0.10426747740541518</v>
      </c>
    </row>
    <row r="5029" spans="1:24">
      <c r="A5029" s="1" t="s">
        <v>16463</v>
      </c>
      <c r="B5029" s="1" t="s">
        <v>16462</v>
      </c>
      <c r="C5029" s="1" t="s">
        <v>16461</v>
      </c>
      <c r="D5029" s="1">
        <v>5</v>
      </c>
      <c r="E5029" s="1">
        <v>3</v>
      </c>
      <c r="F5029" s="1">
        <v>3</v>
      </c>
      <c r="G5029" s="1">
        <v>845</v>
      </c>
      <c r="H5029" s="1">
        <v>92</v>
      </c>
      <c r="I5029" s="1">
        <v>98.1</v>
      </c>
      <c r="J5029" s="1">
        <v>84.2</v>
      </c>
      <c r="K5029" s="1">
        <v>86.2</v>
      </c>
      <c r="L5029" s="1">
        <v>83.3</v>
      </c>
      <c r="M5029" s="1">
        <v>147.69999999999999</v>
      </c>
      <c r="N5029" s="1">
        <v>93.5</v>
      </c>
      <c r="O5029" s="1">
        <v>87.7</v>
      </c>
      <c r="P5029" s="1">
        <v>114.8</v>
      </c>
      <c r="Q5029" s="1">
        <v>106.8</v>
      </c>
      <c r="R5029" s="1">
        <v>97.8</v>
      </c>
      <c r="S5029" s="1">
        <v>0.27564632921811522</v>
      </c>
      <c r="T5029" s="1">
        <f t="shared" si="234"/>
        <v>1.6213965310003975</v>
      </c>
      <c r="U5029" s="2">
        <v>0.32021838541157366</v>
      </c>
      <c r="V5029" s="1">
        <f t="shared" si="235"/>
        <v>-0.31793102464228495</v>
      </c>
      <c r="W5029" s="1">
        <f t="shared" si="236"/>
        <v>0.60953373991130122</v>
      </c>
      <c r="X5029" s="2">
        <v>0.38648541569511941</v>
      </c>
    </row>
    <row r="5030" spans="1:24">
      <c r="A5030" s="1" t="s">
        <v>15947</v>
      </c>
      <c r="B5030" s="1" t="s">
        <v>15946</v>
      </c>
      <c r="C5030" s="1" t="s">
        <v>15945</v>
      </c>
      <c r="D5030" s="1">
        <v>5</v>
      </c>
      <c r="E5030" s="1">
        <v>2</v>
      </c>
      <c r="F5030" s="1">
        <v>2</v>
      </c>
      <c r="G5030" s="1">
        <v>592</v>
      </c>
      <c r="H5030" s="1">
        <v>67.099999999999994</v>
      </c>
      <c r="I5030" s="1">
        <v>99.5</v>
      </c>
      <c r="J5030" s="1">
        <v>81.900000000000006</v>
      </c>
      <c r="K5030" s="1">
        <v>81.2</v>
      </c>
      <c r="L5030" s="1">
        <v>90.8</v>
      </c>
      <c r="M5030" s="1">
        <v>182.7</v>
      </c>
      <c r="N5030" s="1">
        <v>73.2</v>
      </c>
      <c r="O5030" s="1">
        <v>69.900000000000006</v>
      </c>
      <c r="P5030" s="1">
        <v>103.5</v>
      </c>
      <c r="Q5030" s="1">
        <v>133.19999999999999</v>
      </c>
      <c r="R5030" s="1">
        <v>84.2</v>
      </c>
      <c r="S5030" s="1">
        <v>0.27585924900903402</v>
      </c>
      <c r="T5030" s="1">
        <f t="shared" si="234"/>
        <v>0.67650573495591626</v>
      </c>
      <c r="U5030" s="2">
        <v>0.1716449144557943</v>
      </c>
      <c r="V5030" s="1">
        <f t="shared" si="235"/>
        <v>-0.29772206325274431</v>
      </c>
      <c r="W5030" s="1">
        <f t="shared" si="236"/>
        <v>0.26144251198932</v>
      </c>
      <c r="X5030" s="2">
        <v>0.17074091227937155</v>
      </c>
    </row>
    <row r="5031" spans="1:24">
      <c r="A5031" s="1" t="s">
        <v>16487</v>
      </c>
      <c r="B5031" s="1" t="s">
        <v>16486</v>
      </c>
      <c r="C5031" s="1" t="s">
        <v>16485</v>
      </c>
      <c r="D5031" s="1">
        <v>7</v>
      </c>
      <c r="E5031" s="1">
        <v>2</v>
      </c>
      <c r="F5031" s="1">
        <v>8</v>
      </c>
      <c r="G5031" s="1">
        <v>261</v>
      </c>
      <c r="H5031" s="1">
        <v>28.9</v>
      </c>
      <c r="I5031" s="1">
        <v>106.1</v>
      </c>
      <c r="J5031" s="1">
        <v>94</v>
      </c>
      <c r="K5031" s="1">
        <v>97.9</v>
      </c>
      <c r="L5031" s="1">
        <v>88.7</v>
      </c>
      <c r="M5031" s="1">
        <v>93.5</v>
      </c>
      <c r="N5031" s="1">
        <v>80.400000000000006</v>
      </c>
      <c r="O5031" s="1">
        <v>88.2</v>
      </c>
      <c r="P5031" s="1">
        <v>133.69999999999999</v>
      </c>
      <c r="Q5031" s="1">
        <v>96.9</v>
      </c>
      <c r="R5031" s="1">
        <v>120.6</v>
      </c>
      <c r="S5031" s="1">
        <v>0.27611557973139472</v>
      </c>
      <c r="T5031" s="1">
        <f t="shared" si="234"/>
        <v>1.0134924960849025</v>
      </c>
      <c r="U5031" s="2">
        <v>0.25997201975041162</v>
      </c>
      <c r="V5031" s="1">
        <f t="shared" si="235"/>
        <v>0.14605991147554559</v>
      </c>
      <c r="W5031" s="1">
        <f t="shared" si="236"/>
        <v>0.84147141784050039</v>
      </c>
      <c r="X5031" s="2">
        <v>0.5169229469062544</v>
      </c>
    </row>
    <row r="5032" spans="1:24">
      <c r="A5032" s="1" t="s">
        <v>15052</v>
      </c>
      <c r="B5032" s="1" t="s">
        <v>15051</v>
      </c>
      <c r="C5032" s="1" t="s">
        <v>15050</v>
      </c>
      <c r="D5032" s="1">
        <v>13</v>
      </c>
      <c r="E5032" s="1">
        <v>5</v>
      </c>
      <c r="F5032" s="1">
        <v>5</v>
      </c>
      <c r="G5032" s="1">
        <v>399</v>
      </c>
      <c r="H5032" s="1">
        <v>44.4</v>
      </c>
      <c r="I5032" s="1">
        <v>82</v>
      </c>
      <c r="J5032" s="1">
        <v>85.3</v>
      </c>
      <c r="K5032" s="1">
        <v>85.4</v>
      </c>
      <c r="L5032" s="1">
        <v>84.4</v>
      </c>
      <c r="M5032" s="1">
        <v>131.5</v>
      </c>
      <c r="N5032" s="1">
        <v>114</v>
      </c>
      <c r="O5032" s="1">
        <v>111.2</v>
      </c>
      <c r="P5032" s="1">
        <v>92</v>
      </c>
      <c r="Q5032" s="1">
        <v>116.7</v>
      </c>
      <c r="R5032" s="1">
        <v>97.5</v>
      </c>
      <c r="S5032" s="1">
        <v>0.27633515479442128</v>
      </c>
      <c r="T5032" s="1">
        <f t="shared" si="234"/>
        <v>1.4249549073909273</v>
      </c>
      <c r="U5032" s="2">
        <v>0.29865576665518845</v>
      </c>
      <c r="V5032" s="1">
        <f t="shared" si="235"/>
        <v>-0.49657208776144551</v>
      </c>
      <c r="W5032" s="1">
        <f t="shared" si="236"/>
        <v>2.8651579090788126</v>
      </c>
      <c r="X5032" s="2">
        <v>1.5598913020896423</v>
      </c>
    </row>
    <row r="5033" spans="1:24">
      <c r="A5033" s="1" t="s">
        <v>8463</v>
      </c>
      <c r="B5033" s="1" t="s">
        <v>8462</v>
      </c>
      <c r="C5033" s="1" t="s">
        <v>8461</v>
      </c>
      <c r="D5033" s="1">
        <v>23</v>
      </c>
      <c r="E5033" s="1">
        <v>16</v>
      </c>
      <c r="F5033" s="1">
        <v>22</v>
      </c>
      <c r="G5033" s="1">
        <v>770</v>
      </c>
      <c r="H5033" s="1">
        <v>85.2</v>
      </c>
      <c r="I5033" s="1">
        <v>86.5</v>
      </c>
      <c r="J5033" s="1">
        <v>99.5</v>
      </c>
      <c r="K5033" s="1">
        <v>94.2</v>
      </c>
      <c r="L5033" s="1">
        <v>97.2</v>
      </c>
      <c r="M5033" s="1">
        <v>76.5</v>
      </c>
      <c r="N5033" s="1">
        <v>102.6</v>
      </c>
      <c r="O5033" s="1">
        <v>100.8</v>
      </c>
      <c r="P5033" s="1">
        <v>95.1</v>
      </c>
      <c r="Q5033" s="1">
        <v>152.1</v>
      </c>
      <c r="R5033" s="1">
        <v>95.7</v>
      </c>
      <c r="S5033" s="1">
        <v>0.27673098061403295</v>
      </c>
      <c r="T5033" s="1">
        <f t="shared" si="234"/>
        <v>0.56545785459863585</v>
      </c>
      <c r="U5033" s="2">
        <v>0.15455854125498769</v>
      </c>
      <c r="V5033" s="1">
        <f t="shared" si="235"/>
        <v>1.6145436748686647E-2</v>
      </c>
      <c r="W5033" s="1">
        <f t="shared" si="236"/>
        <v>4.6653019092534935E-2</v>
      </c>
      <c r="X5033" s="2">
        <v>2.8833285850767346E-2</v>
      </c>
    </row>
    <row r="5034" spans="1:24">
      <c r="A5034" s="1" t="s">
        <v>16849</v>
      </c>
      <c r="B5034" s="1" t="s">
        <v>16848</v>
      </c>
      <c r="C5034" s="1" t="s">
        <v>16847</v>
      </c>
      <c r="D5034" s="1">
        <v>9</v>
      </c>
      <c r="E5034" s="1">
        <v>5</v>
      </c>
      <c r="F5034" s="1">
        <v>6</v>
      </c>
      <c r="G5034" s="1">
        <v>572</v>
      </c>
      <c r="H5034" s="1">
        <v>63.4</v>
      </c>
      <c r="I5034" s="1">
        <v>86.3</v>
      </c>
      <c r="J5034" s="1">
        <v>83</v>
      </c>
      <c r="K5034" s="1">
        <v>97.1</v>
      </c>
      <c r="L5034" s="1">
        <v>85</v>
      </c>
      <c r="M5034" s="1">
        <v>140.5</v>
      </c>
      <c r="N5034" s="1">
        <v>86.1</v>
      </c>
      <c r="O5034" s="1">
        <v>102.6</v>
      </c>
      <c r="P5034" s="1">
        <v>139.80000000000001</v>
      </c>
      <c r="Q5034" s="1">
        <v>65.900000000000006</v>
      </c>
      <c r="R5034" s="1">
        <v>113.6</v>
      </c>
      <c r="S5034" s="1">
        <v>0.27683586084056139</v>
      </c>
      <c r="T5034" s="1">
        <f t="shared" si="234"/>
        <v>0.44277024991516162</v>
      </c>
      <c r="U5034" s="2">
        <v>0.1418773891888428</v>
      </c>
      <c r="V5034" s="1">
        <f t="shared" si="235"/>
        <v>-0.32088764369209349</v>
      </c>
      <c r="W5034" s="1">
        <f t="shared" si="236"/>
        <v>0.74879075104627546</v>
      </c>
      <c r="X5034" s="2">
        <v>0.46478600088880911</v>
      </c>
    </row>
    <row r="5035" spans="1:24">
      <c r="A5035" s="1" t="s">
        <v>3937</v>
      </c>
      <c r="B5035" s="1" t="s">
        <v>3936</v>
      </c>
      <c r="C5035" s="1" t="s">
        <v>3935</v>
      </c>
      <c r="D5035" s="1">
        <v>4</v>
      </c>
      <c r="E5035" s="1">
        <v>4</v>
      </c>
      <c r="F5035" s="1">
        <v>5</v>
      </c>
      <c r="G5035" s="1">
        <v>1149</v>
      </c>
      <c r="H5035" s="1">
        <v>129</v>
      </c>
      <c r="I5035" s="1">
        <v>72.2</v>
      </c>
      <c r="J5035" s="1">
        <v>82.1</v>
      </c>
      <c r="K5035" s="1">
        <v>64.400000000000006</v>
      </c>
      <c r="L5035" s="1">
        <v>70.599999999999994</v>
      </c>
      <c r="M5035" s="1">
        <v>186.1</v>
      </c>
      <c r="N5035" s="1">
        <v>138.80000000000001</v>
      </c>
      <c r="O5035" s="1">
        <v>122.9</v>
      </c>
      <c r="P5035" s="1">
        <v>58.3</v>
      </c>
      <c r="Q5035" s="1">
        <v>138.5</v>
      </c>
      <c r="R5035" s="1">
        <v>66.099999999999994</v>
      </c>
      <c r="S5035" s="1">
        <v>0.27698531796728976</v>
      </c>
      <c r="T5035" s="1">
        <f t="shared" si="234"/>
        <v>0.28916428052058019</v>
      </c>
      <c r="U5035" s="2">
        <v>0.10191354849397367</v>
      </c>
      <c r="V5035" s="1">
        <f t="shared" si="235"/>
        <v>-1.0453257042018416</v>
      </c>
      <c r="W5035" s="1">
        <f t="shared" si="236"/>
        <v>2.262550435341963</v>
      </c>
      <c r="X5035" s="2">
        <v>1.2655273067243162</v>
      </c>
    </row>
    <row r="5036" spans="1:24">
      <c r="A5036" s="1" t="s">
        <v>16945</v>
      </c>
      <c r="B5036" s="1" t="s">
        <v>16944</v>
      </c>
      <c r="C5036" s="1" t="s">
        <v>16943</v>
      </c>
      <c r="D5036" s="1">
        <v>33</v>
      </c>
      <c r="E5036" s="1">
        <v>7</v>
      </c>
      <c r="F5036" s="1">
        <v>19</v>
      </c>
      <c r="G5036" s="1">
        <v>160</v>
      </c>
      <c r="H5036" s="1">
        <v>17.600000000000001</v>
      </c>
      <c r="I5036" s="1">
        <v>69.5</v>
      </c>
      <c r="J5036" s="1">
        <v>112.8</v>
      </c>
      <c r="K5036" s="1">
        <v>85.7</v>
      </c>
      <c r="L5036" s="1">
        <v>96.5</v>
      </c>
      <c r="M5036" s="1">
        <v>83.1</v>
      </c>
      <c r="N5036" s="1">
        <v>113.7</v>
      </c>
      <c r="O5036" s="1">
        <v>107.5</v>
      </c>
      <c r="P5036" s="1">
        <v>66.599999999999994</v>
      </c>
      <c r="Q5036" s="1">
        <v>141.19999999999999</v>
      </c>
      <c r="R5036" s="1">
        <v>123.5</v>
      </c>
      <c r="S5036" s="1">
        <v>0.27725688814555877</v>
      </c>
      <c r="T5036" s="1">
        <f t="shared" si="234"/>
        <v>0.38274419304313673</v>
      </c>
      <c r="U5036" s="2">
        <v>0.12751906554359463</v>
      </c>
      <c r="V5036" s="1">
        <f t="shared" si="235"/>
        <v>-0.15461301857914028</v>
      </c>
      <c r="W5036" s="1">
        <f t="shared" si="236"/>
        <v>0.32444841572594518</v>
      </c>
      <c r="X5036" s="2">
        <v>0.21044647070706002</v>
      </c>
    </row>
    <row r="5037" spans="1:24">
      <c r="A5037" s="1" t="s">
        <v>9993</v>
      </c>
      <c r="B5037" s="1" t="s">
        <v>9992</v>
      </c>
      <c r="C5037" s="1" t="s">
        <v>9991</v>
      </c>
      <c r="D5037" s="1">
        <v>50</v>
      </c>
      <c r="E5037" s="1">
        <v>14</v>
      </c>
      <c r="F5037" s="1">
        <v>41</v>
      </c>
      <c r="G5037" s="1">
        <v>418</v>
      </c>
      <c r="H5037" s="1">
        <v>47</v>
      </c>
      <c r="I5037" s="1">
        <v>61.5</v>
      </c>
      <c r="J5037" s="1">
        <v>59</v>
      </c>
      <c r="K5037" s="1">
        <v>51.9</v>
      </c>
      <c r="L5037" s="1">
        <v>51.8</v>
      </c>
      <c r="M5037" s="1">
        <v>225.5</v>
      </c>
      <c r="N5037" s="1">
        <v>201</v>
      </c>
      <c r="O5037" s="1">
        <v>145.6</v>
      </c>
      <c r="P5037" s="1">
        <v>53.7</v>
      </c>
      <c r="Q5037" s="1">
        <v>93.4</v>
      </c>
      <c r="R5037" s="1">
        <v>56.7</v>
      </c>
      <c r="S5037" s="1">
        <v>0.27740527263923115</v>
      </c>
      <c r="T5037" s="1">
        <f t="shared" si="234"/>
        <v>0.47854324072025367</v>
      </c>
      <c r="U5037" s="2">
        <v>0.1454230342132766</v>
      </c>
      <c r="V5037" s="1">
        <f t="shared" si="235"/>
        <v>-1.7665185655073297</v>
      </c>
      <c r="W5037" s="1">
        <f t="shared" si="236"/>
        <v>2.9612060341706976</v>
      </c>
      <c r="X5037" s="2">
        <v>1.6076347476069213</v>
      </c>
    </row>
    <row r="5038" spans="1:24">
      <c r="A5038" s="1" t="s">
        <v>8667</v>
      </c>
      <c r="B5038" s="1" t="s">
        <v>8666</v>
      </c>
      <c r="C5038" s="1" t="s">
        <v>8665</v>
      </c>
      <c r="D5038" s="1">
        <v>16</v>
      </c>
      <c r="E5038" s="1">
        <v>3</v>
      </c>
      <c r="F5038" s="1">
        <v>4</v>
      </c>
      <c r="G5038" s="1">
        <v>298</v>
      </c>
      <c r="H5038" s="1">
        <v>32.9</v>
      </c>
      <c r="I5038" s="1">
        <v>86.3</v>
      </c>
      <c r="J5038" s="1">
        <v>97.5</v>
      </c>
      <c r="K5038" s="1">
        <v>84</v>
      </c>
      <c r="L5038" s="1">
        <v>88.4</v>
      </c>
      <c r="M5038" s="1">
        <v>123.8</v>
      </c>
      <c r="N5038" s="1">
        <v>105.1</v>
      </c>
      <c r="O5038" s="1">
        <v>91</v>
      </c>
      <c r="P5038" s="1">
        <v>87.6</v>
      </c>
      <c r="Q5038" s="1">
        <v>155</v>
      </c>
      <c r="R5038" s="1">
        <v>81.3</v>
      </c>
      <c r="S5038" s="1">
        <v>0.27789845097241134</v>
      </c>
      <c r="T5038" s="1">
        <f t="shared" si="234"/>
        <v>0.41051915874833317</v>
      </c>
      <c r="U5038" s="2">
        <v>0.13527693566669474</v>
      </c>
      <c r="V5038" s="1">
        <f t="shared" si="235"/>
        <v>-0.25997097529289842</v>
      </c>
      <c r="W5038" s="1">
        <f t="shared" si="236"/>
        <v>1.0054441849678912</v>
      </c>
      <c r="X5038" s="2">
        <v>0.60597016792690528</v>
      </c>
    </row>
    <row r="5039" spans="1:24">
      <c r="A5039" s="1" t="s">
        <v>13393</v>
      </c>
      <c r="B5039" s="1" t="s">
        <v>13392</v>
      </c>
      <c r="C5039" s="1" t="s">
        <v>13391</v>
      </c>
      <c r="D5039" s="1">
        <v>12</v>
      </c>
      <c r="E5039" s="1">
        <v>3</v>
      </c>
      <c r="F5039" s="1">
        <v>3</v>
      </c>
      <c r="G5039" s="1">
        <v>212</v>
      </c>
      <c r="H5039" s="1">
        <v>24</v>
      </c>
      <c r="I5039" s="1">
        <v>85.1</v>
      </c>
      <c r="J5039" s="1">
        <v>80.2</v>
      </c>
      <c r="K5039" s="1">
        <v>79.3</v>
      </c>
      <c r="L5039" s="1">
        <v>78.900000000000006</v>
      </c>
      <c r="M5039" s="1">
        <v>187.9</v>
      </c>
      <c r="N5039" s="1">
        <v>111.7</v>
      </c>
      <c r="O5039" s="1">
        <v>82.7</v>
      </c>
      <c r="P5039" s="1">
        <v>134.9</v>
      </c>
      <c r="Q5039" s="1">
        <v>87.2</v>
      </c>
      <c r="R5039" s="1">
        <v>72.099999999999994</v>
      </c>
      <c r="S5039" s="1">
        <v>0.27806903365380414</v>
      </c>
      <c r="T5039" s="1">
        <f t="shared" si="234"/>
        <v>0.48195422436814095</v>
      </c>
      <c r="U5039" s="2">
        <v>0.14571119016820047</v>
      </c>
      <c r="V5039" s="1">
        <f t="shared" si="235"/>
        <v>-0.65597698723362274</v>
      </c>
      <c r="W5039" s="1">
        <f t="shared" si="236"/>
        <v>0.86353951770657433</v>
      </c>
      <c r="X5039" s="2">
        <v>0.52938517773440807</v>
      </c>
    </row>
    <row r="5040" spans="1:24">
      <c r="A5040" s="1" t="s">
        <v>12872</v>
      </c>
      <c r="B5040" s="1" t="s">
        <v>12871</v>
      </c>
      <c r="C5040" s="1" t="s">
        <v>12870</v>
      </c>
      <c r="D5040" s="1">
        <v>42</v>
      </c>
      <c r="E5040" s="1">
        <v>9</v>
      </c>
      <c r="F5040" s="1">
        <v>11</v>
      </c>
      <c r="G5040" s="1">
        <v>313</v>
      </c>
      <c r="H5040" s="1">
        <v>35.299999999999997</v>
      </c>
      <c r="I5040" s="1">
        <v>79.2</v>
      </c>
      <c r="J5040" s="1">
        <v>97.3</v>
      </c>
      <c r="K5040" s="1">
        <v>82.6</v>
      </c>
      <c r="L5040" s="1">
        <v>99.8</v>
      </c>
      <c r="M5040" s="1">
        <v>101.4</v>
      </c>
      <c r="N5040" s="1">
        <v>98.5</v>
      </c>
      <c r="O5040" s="1">
        <v>114.8</v>
      </c>
      <c r="P5040" s="1">
        <v>79.7</v>
      </c>
      <c r="Q5040" s="1">
        <v>150</v>
      </c>
      <c r="R5040" s="1">
        <v>96.8</v>
      </c>
      <c r="S5040" s="1">
        <v>0.27853856789655934</v>
      </c>
      <c r="T5040" s="1">
        <f t="shared" si="234"/>
        <v>0.45031428128676332</v>
      </c>
      <c r="U5040" s="2">
        <v>0.14352622642510079</v>
      </c>
      <c r="V5040" s="1">
        <f t="shared" si="235"/>
        <v>-0.22543275476118999</v>
      </c>
      <c r="W5040" s="1">
        <f t="shared" si="236"/>
        <v>1.0169814194164981</v>
      </c>
      <c r="X5040" s="2">
        <v>0.61346938814376928</v>
      </c>
    </row>
    <row r="5041" spans="1:24">
      <c r="A5041" s="1" t="s">
        <v>13255</v>
      </c>
      <c r="B5041" s="1" t="s">
        <v>13254</v>
      </c>
      <c r="C5041" s="1" t="s">
        <v>13253</v>
      </c>
      <c r="D5041" s="1">
        <v>44</v>
      </c>
      <c r="E5041" s="1">
        <v>4</v>
      </c>
      <c r="F5041" s="1">
        <v>5</v>
      </c>
      <c r="G5041" s="1">
        <v>115</v>
      </c>
      <c r="H5041" s="1">
        <v>13</v>
      </c>
      <c r="I5041" s="1">
        <v>68.5</v>
      </c>
      <c r="J5041" s="1">
        <v>88</v>
      </c>
      <c r="K5041" s="1">
        <v>90</v>
      </c>
      <c r="L5041" s="1">
        <v>94.7</v>
      </c>
      <c r="M5041" s="1">
        <v>150.6</v>
      </c>
      <c r="N5041" s="1">
        <v>108.8</v>
      </c>
      <c r="O5041" s="1">
        <v>88.9</v>
      </c>
      <c r="P5041" s="1">
        <v>96.5</v>
      </c>
      <c r="Q5041" s="1">
        <v>116.8</v>
      </c>
      <c r="R5041" s="1">
        <v>97.1</v>
      </c>
      <c r="S5041" s="1">
        <v>0.27854841014768117</v>
      </c>
      <c r="T5041" s="1">
        <f t="shared" si="234"/>
        <v>1.0246869338910074</v>
      </c>
      <c r="U5041" s="2">
        <v>0.25997201975041162</v>
      </c>
      <c r="V5041" s="1">
        <f t="shared" si="235"/>
        <v>-0.44475032554727617</v>
      </c>
      <c r="W5041" s="1">
        <f t="shared" si="236"/>
        <v>0.90652369177455139</v>
      </c>
      <c r="X5041" s="2">
        <v>0.55090384253552638</v>
      </c>
    </row>
    <row r="5042" spans="1:24">
      <c r="A5042" s="1" t="s">
        <v>13228</v>
      </c>
      <c r="B5042" s="1" t="s">
        <v>13227</v>
      </c>
      <c r="C5042" s="1" t="s">
        <v>13226</v>
      </c>
      <c r="D5042" s="1">
        <v>4</v>
      </c>
      <c r="E5042" s="1">
        <v>2</v>
      </c>
      <c r="F5042" s="1">
        <v>2</v>
      </c>
      <c r="G5042" s="1">
        <v>466</v>
      </c>
      <c r="H5042" s="1">
        <v>53.5</v>
      </c>
      <c r="I5042" s="1">
        <v>93.2</v>
      </c>
      <c r="J5042" s="1">
        <v>103.8</v>
      </c>
      <c r="K5042" s="1">
        <v>109.1</v>
      </c>
      <c r="L5042" s="1">
        <v>100.8</v>
      </c>
      <c r="M5042" s="1">
        <v>4.5</v>
      </c>
      <c r="N5042" s="1">
        <v>110.2</v>
      </c>
      <c r="O5042" s="1">
        <v>108.1</v>
      </c>
      <c r="P5042" s="1">
        <v>151.69999999999999</v>
      </c>
      <c r="Q5042" s="1">
        <v>107</v>
      </c>
      <c r="R5042" s="1">
        <v>111.5</v>
      </c>
      <c r="S5042" s="1">
        <v>0.27866811407570713</v>
      </c>
      <c r="T5042" s="1">
        <f t="shared" si="234"/>
        <v>0.84170841770847471</v>
      </c>
      <c r="U5042" s="2">
        <v>0.21232212717582391</v>
      </c>
      <c r="V5042" s="1">
        <f t="shared" si="235"/>
        <v>0.45388754845483503</v>
      </c>
      <c r="W5042" s="1">
        <f t="shared" si="236"/>
        <v>0.40451885570765961</v>
      </c>
      <c r="X5042" s="2">
        <v>0.26048333970267024</v>
      </c>
    </row>
    <row r="5043" spans="1:24">
      <c r="A5043" s="1" t="s">
        <v>15839</v>
      </c>
      <c r="B5043" s="1" t="s">
        <v>15838</v>
      </c>
      <c r="C5043" s="1" t="s">
        <v>15837</v>
      </c>
      <c r="D5043" s="1">
        <v>14</v>
      </c>
      <c r="E5043" s="1">
        <v>2</v>
      </c>
      <c r="F5043" s="1">
        <v>2</v>
      </c>
      <c r="G5043" s="1">
        <v>222</v>
      </c>
      <c r="H5043" s="1">
        <v>24.8</v>
      </c>
      <c r="I5043" s="1">
        <v>84.2</v>
      </c>
      <c r="J5043" s="1">
        <v>91.1</v>
      </c>
      <c r="K5043" s="1">
        <v>99.6</v>
      </c>
      <c r="L5043" s="1">
        <v>89.2</v>
      </c>
      <c r="M5043" s="1">
        <v>95</v>
      </c>
      <c r="N5043" s="1">
        <v>105.5</v>
      </c>
      <c r="O5043" s="1">
        <v>103.8</v>
      </c>
      <c r="P5043" s="1">
        <v>107.6</v>
      </c>
      <c r="Q5043" s="1">
        <v>117</v>
      </c>
      <c r="R5043" s="1">
        <v>106.7</v>
      </c>
      <c r="S5043" s="1">
        <v>0.27884096191534347</v>
      </c>
      <c r="T5043" s="1">
        <f t="shared" si="234"/>
        <v>2.0451740662182933</v>
      </c>
      <c r="U5043" s="2">
        <v>0.3526321381428888</v>
      </c>
      <c r="V5043" s="1">
        <f t="shared" si="235"/>
        <v>-0.15619709234892487</v>
      </c>
      <c r="W5043" s="1">
        <f t="shared" si="236"/>
        <v>1.1174381936531432</v>
      </c>
      <c r="X5043" s="2">
        <v>0.66793072364719575</v>
      </c>
    </row>
    <row r="5044" spans="1:24">
      <c r="A5044" s="1" t="s">
        <v>15776</v>
      </c>
      <c r="B5044" s="1" t="s">
        <v>15775</v>
      </c>
      <c r="C5044" s="1" t="s">
        <v>15774</v>
      </c>
      <c r="D5044" s="1">
        <v>28</v>
      </c>
      <c r="E5044" s="1">
        <v>6</v>
      </c>
      <c r="F5044" s="1">
        <v>6</v>
      </c>
      <c r="G5044" s="1">
        <v>192</v>
      </c>
      <c r="H5044" s="1">
        <v>20.7</v>
      </c>
      <c r="I5044" s="1">
        <v>95.3</v>
      </c>
      <c r="J5044" s="1">
        <v>88.4</v>
      </c>
      <c r="K5044" s="1">
        <v>93.8</v>
      </c>
      <c r="L5044" s="1">
        <v>89.5</v>
      </c>
      <c r="M5044" s="1">
        <v>113.1</v>
      </c>
      <c r="N5044" s="1">
        <v>89.6</v>
      </c>
      <c r="O5044" s="1">
        <v>96.3</v>
      </c>
      <c r="P5044" s="1">
        <v>121.4</v>
      </c>
      <c r="Q5044" s="1">
        <v>108.9</v>
      </c>
      <c r="R5044" s="1">
        <v>103.7</v>
      </c>
      <c r="S5044" s="1">
        <v>0.2791055389096832</v>
      </c>
      <c r="T5044" s="1">
        <f t="shared" si="234"/>
        <v>2.015439783991269</v>
      </c>
      <c r="U5044" s="2">
        <v>0.3526321381428888</v>
      </c>
      <c r="V5044" s="1">
        <f t="shared" si="235"/>
        <v>-0.11940292063373609</v>
      </c>
      <c r="W5044" s="1">
        <f t="shared" si="236"/>
        <v>0.59234186866811978</v>
      </c>
      <c r="X5044" s="2">
        <v>0.37480687793087708</v>
      </c>
    </row>
    <row r="5045" spans="1:24">
      <c r="A5045" s="1" t="s">
        <v>15148</v>
      </c>
      <c r="B5045" s="1" t="s">
        <v>15147</v>
      </c>
      <c r="C5045" s="1" t="s">
        <v>15146</v>
      </c>
      <c r="D5045" s="1">
        <v>6</v>
      </c>
      <c r="E5045" s="1">
        <v>6</v>
      </c>
      <c r="F5045" s="1">
        <v>18</v>
      </c>
      <c r="G5045" s="1">
        <v>1080</v>
      </c>
      <c r="H5045" s="1">
        <v>117.5</v>
      </c>
      <c r="I5045" s="1">
        <v>74.3</v>
      </c>
      <c r="J5045" s="1">
        <v>89.6</v>
      </c>
      <c r="K5045" s="1">
        <v>91.9</v>
      </c>
      <c r="L5045" s="1">
        <v>91.4</v>
      </c>
      <c r="M5045" s="1">
        <v>118.6</v>
      </c>
      <c r="N5045" s="1">
        <v>105.1</v>
      </c>
      <c r="O5045" s="1">
        <v>113.1</v>
      </c>
      <c r="P5045" s="1">
        <v>107.7</v>
      </c>
      <c r="Q5045" s="1">
        <v>104.3</v>
      </c>
      <c r="R5045" s="1">
        <v>104.1</v>
      </c>
      <c r="S5045" s="1">
        <v>0.27965158673886309</v>
      </c>
      <c r="T5045" s="1">
        <f t="shared" si="234"/>
        <v>1.8400637539801927</v>
      </c>
      <c r="U5045" s="2">
        <v>0.3526321381428888</v>
      </c>
      <c r="V5045" s="1">
        <f t="shared" si="235"/>
        <v>-0.37116268990076035</v>
      </c>
      <c r="W5045" s="1">
        <f t="shared" si="236"/>
        <v>2.1044979461066413</v>
      </c>
      <c r="X5045" s="2">
        <v>1.1832355698461792</v>
      </c>
    </row>
    <row r="5046" spans="1:24">
      <c r="A5046" s="1" t="s">
        <v>14746</v>
      </c>
      <c r="B5046" s="1" t="s">
        <v>14745</v>
      </c>
      <c r="C5046" s="1" t="s">
        <v>14744</v>
      </c>
      <c r="D5046" s="1">
        <v>65</v>
      </c>
      <c r="E5046" s="1">
        <v>49</v>
      </c>
      <c r="F5046" s="1">
        <v>561</v>
      </c>
      <c r="G5046" s="1">
        <v>655</v>
      </c>
      <c r="H5046" s="1">
        <v>72.400000000000006</v>
      </c>
      <c r="I5046" s="1">
        <v>75.5</v>
      </c>
      <c r="J5046" s="1">
        <v>78.7</v>
      </c>
      <c r="K5046" s="1">
        <v>80.8</v>
      </c>
      <c r="L5046" s="1">
        <v>75.8</v>
      </c>
      <c r="M5046" s="1">
        <v>150.19999999999999</v>
      </c>
      <c r="N5046" s="1">
        <v>130.19999999999999</v>
      </c>
      <c r="O5046" s="1">
        <v>125.7</v>
      </c>
      <c r="P5046" s="1">
        <v>116.7</v>
      </c>
      <c r="Q5046" s="1">
        <v>78.599999999999994</v>
      </c>
      <c r="R5046" s="1">
        <v>87.7</v>
      </c>
      <c r="S5046" s="1">
        <v>0.27985304859037829</v>
      </c>
      <c r="T5046" s="1">
        <f t="shared" si="234"/>
        <v>0.82994157024628512</v>
      </c>
      <c r="U5046" s="2">
        <v>0.20803385225753482</v>
      </c>
      <c r="V5046" s="1">
        <f t="shared" si="235"/>
        <v>-0.80088602279545906</v>
      </c>
      <c r="W5046" s="1">
        <f t="shared" si="236"/>
        <v>3.5274564389281315</v>
      </c>
      <c r="X5046" s="2">
        <v>1.833396932018283</v>
      </c>
    </row>
    <row r="5047" spans="1:24">
      <c r="A5047" s="1" t="s">
        <v>13714</v>
      </c>
      <c r="B5047" s="1" t="s">
        <v>13713</v>
      </c>
      <c r="C5047" s="1" t="s">
        <v>13712</v>
      </c>
      <c r="D5047" s="1">
        <v>6</v>
      </c>
      <c r="E5047" s="1">
        <v>4</v>
      </c>
      <c r="F5047" s="1">
        <v>4</v>
      </c>
      <c r="G5047" s="1">
        <v>1053</v>
      </c>
      <c r="H5047" s="1">
        <v>112.8</v>
      </c>
      <c r="I5047" s="1">
        <v>77.099999999999994</v>
      </c>
      <c r="J5047" s="1">
        <v>87.4</v>
      </c>
      <c r="K5047" s="1">
        <v>84.8</v>
      </c>
      <c r="L5047" s="1">
        <v>87.6</v>
      </c>
      <c r="M5047" s="1">
        <v>153.5</v>
      </c>
      <c r="N5047" s="1">
        <v>104.5</v>
      </c>
      <c r="O5047" s="1">
        <v>98.3</v>
      </c>
      <c r="P5047" s="1">
        <v>94.8</v>
      </c>
      <c r="Q5047" s="1">
        <v>117.7</v>
      </c>
      <c r="R5047" s="1">
        <v>94.3</v>
      </c>
      <c r="S5047" s="1">
        <v>0.28001555366001996</v>
      </c>
      <c r="T5047" s="1">
        <f t="shared" si="234"/>
        <v>1.2887497234688639</v>
      </c>
      <c r="U5047" s="2">
        <v>0.29643343879075679</v>
      </c>
      <c r="V5047" s="1">
        <f t="shared" si="235"/>
        <v>-0.49580955429038598</v>
      </c>
      <c r="W5047" s="1">
        <f t="shared" si="236"/>
        <v>1.1667033871397605</v>
      </c>
      <c r="X5047" s="2">
        <v>0.69150462570460636</v>
      </c>
    </row>
    <row r="5048" spans="1:24">
      <c r="A5048" s="1" t="s">
        <v>14329</v>
      </c>
      <c r="B5048" s="1" t="s">
        <v>14328</v>
      </c>
      <c r="C5048" s="1" t="s">
        <v>14327</v>
      </c>
      <c r="D5048" s="1">
        <v>29</v>
      </c>
      <c r="E5048" s="1">
        <v>18</v>
      </c>
      <c r="F5048" s="1">
        <v>25</v>
      </c>
      <c r="G5048" s="1">
        <v>591</v>
      </c>
      <c r="H5048" s="1">
        <v>66.7</v>
      </c>
      <c r="I5048" s="1">
        <v>94.7</v>
      </c>
      <c r="J5048" s="1">
        <v>86</v>
      </c>
      <c r="K5048" s="1">
        <v>94.3</v>
      </c>
      <c r="L5048" s="1">
        <v>88.7</v>
      </c>
      <c r="M5048" s="1">
        <v>105.1</v>
      </c>
      <c r="N5048" s="1">
        <v>93.1</v>
      </c>
      <c r="O5048" s="1">
        <v>107</v>
      </c>
      <c r="P5048" s="1">
        <v>127.2</v>
      </c>
      <c r="Q5048" s="1">
        <v>101.6</v>
      </c>
      <c r="R5048" s="1">
        <v>102.5</v>
      </c>
      <c r="S5048" s="1">
        <v>0.2804267769042415</v>
      </c>
      <c r="T5048" s="1">
        <f t="shared" si="234"/>
        <v>1.3245238017383141</v>
      </c>
      <c r="U5048" s="2">
        <v>0.29698899016977348</v>
      </c>
      <c r="V5048" s="1">
        <f t="shared" si="235"/>
        <v>-0.16204353565775753</v>
      </c>
      <c r="W5048" s="1">
        <f t="shared" si="236"/>
        <v>1.230667331672435</v>
      </c>
      <c r="X5048" s="2">
        <v>0.72510394178369464</v>
      </c>
    </row>
    <row r="5049" spans="1:24">
      <c r="A5049" s="1" t="s">
        <v>16445</v>
      </c>
      <c r="B5049" s="1" t="s">
        <v>16444</v>
      </c>
      <c r="C5049" s="1" t="s">
        <v>16443</v>
      </c>
      <c r="D5049" s="1">
        <v>26</v>
      </c>
      <c r="E5049" s="1">
        <v>12</v>
      </c>
      <c r="F5049" s="1">
        <v>18</v>
      </c>
      <c r="G5049" s="1">
        <v>779</v>
      </c>
      <c r="H5049" s="1">
        <v>87</v>
      </c>
      <c r="I5049" s="1">
        <v>85.9</v>
      </c>
      <c r="J5049" s="1">
        <v>83</v>
      </c>
      <c r="K5049" s="1">
        <v>96.9</v>
      </c>
      <c r="L5049" s="1">
        <v>88.5</v>
      </c>
      <c r="M5049" s="1">
        <v>136</v>
      </c>
      <c r="N5049" s="1">
        <v>87.6</v>
      </c>
      <c r="O5049" s="1">
        <v>99.4</v>
      </c>
      <c r="P5049" s="1">
        <v>109.2</v>
      </c>
      <c r="Q5049" s="1">
        <v>109.7</v>
      </c>
      <c r="R5049" s="1">
        <v>103.9</v>
      </c>
      <c r="S5049" s="1">
        <v>0.28070661243831085</v>
      </c>
      <c r="T5049" s="1">
        <f t="shared" si="234"/>
        <v>2.3564932590083618</v>
      </c>
      <c r="U5049" s="2">
        <v>0.3984574851841205</v>
      </c>
      <c r="V5049" s="1">
        <f t="shared" si="235"/>
        <v>-0.28160019874181758</v>
      </c>
      <c r="W5049" s="1">
        <f t="shared" si="236"/>
        <v>0.71459352654502695</v>
      </c>
      <c r="X5049" s="2">
        <v>0.44232717965875051</v>
      </c>
    </row>
    <row r="5050" spans="1:24">
      <c r="A5050" s="1" t="s">
        <v>16864</v>
      </c>
      <c r="B5050" s="1" t="s">
        <v>16863</v>
      </c>
      <c r="C5050" s="1" t="s">
        <v>16862</v>
      </c>
      <c r="D5050" s="1">
        <v>17</v>
      </c>
      <c r="E5050" s="1">
        <v>2</v>
      </c>
      <c r="F5050" s="1">
        <v>2</v>
      </c>
      <c r="G5050" s="1">
        <v>105</v>
      </c>
      <c r="H5050" s="1">
        <v>11.6</v>
      </c>
      <c r="I5050" s="1">
        <v>82.6</v>
      </c>
      <c r="J5050" s="1">
        <v>67.2</v>
      </c>
      <c r="K5050" s="1">
        <v>99.3</v>
      </c>
      <c r="L5050" s="1">
        <v>80.900000000000006</v>
      </c>
      <c r="M5050" s="1">
        <v>172.8</v>
      </c>
      <c r="N5050" s="1">
        <v>94.1</v>
      </c>
      <c r="O5050" s="1">
        <v>102.3</v>
      </c>
      <c r="P5050" s="1">
        <v>142.19999999999999</v>
      </c>
      <c r="Q5050" s="1">
        <v>50</v>
      </c>
      <c r="R5050" s="1">
        <v>108.6</v>
      </c>
      <c r="S5050" s="1">
        <v>0.28137604182330289</v>
      </c>
      <c r="T5050" s="1">
        <f t="shared" si="234"/>
        <v>0.31004041582221864</v>
      </c>
      <c r="U5050" s="2">
        <v>0.10812246655009886</v>
      </c>
      <c r="V5050" s="1">
        <f t="shared" si="235"/>
        <v>-0.57697402779144003</v>
      </c>
      <c r="W5050" s="1">
        <f t="shared" si="236"/>
        <v>0.89090263090490363</v>
      </c>
      <c r="X5050" s="2">
        <v>0.54341968445157507</v>
      </c>
    </row>
    <row r="5051" spans="1:24">
      <c r="A5051" s="1" t="s">
        <v>14497</v>
      </c>
      <c r="B5051" s="1" t="s">
        <v>14496</v>
      </c>
      <c r="C5051" s="1" t="s">
        <v>14495</v>
      </c>
      <c r="D5051" s="1">
        <v>8</v>
      </c>
      <c r="E5051" s="1">
        <v>2</v>
      </c>
      <c r="F5051" s="1">
        <v>3</v>
      </c>
      <c r="G5051" s="1">
        <v>476</v>
      </c>
      <c r="H5051" s="1">
        <v>51.5</v>
      </c>
      <c r="I5051" s="1">
        <v>91.6</v>
      </c>
      <c r="J5051" s="1">
        <v>89.6</v>
      </c>
      <c r="K5051" s="1">
        <v>98.9</v>
      </c>
      <c r="L5051" s="1">
        <v>99.7</v>
      </c>
      <c r="M5051" s="1">
        <v>127.4</v>
      </c>
      <c r="N5051" s="1">
        <v>74.3</v>
      </c>
      <c r="O5051" s="1">
        <v>72.3</v>
      </c>
      <c r="P5051" s="1">
        <v>107.2</v>
      </c>
      <c r="Q5051" s="1">
        <v>137.5</v>
      </c>
      <c r="R5051" s="1">
        <v>101.5</v>
      </c>
      <c r="S5051" s="1">
        <v>0.28140331849598477</v>
      </c>
      <c r="T5051" s="1">
        <f t="shared" si="234"/>
        <v>1.0370780604952285</v>
      </c>
      <c r="U5051" s="2">
        <v>0.26112160194856543</v>
      </c>
      <c r="V5051" s="1">
        <f t="shared" si="235"/>
        <v>5.6026513022764776E-2</v>
      </c>
      <c r="W5051" s="1">
        <f t="shared" si="236"/>
        <v>8.4297504787410549E-2</v>
      </c>
      <c r="X5051" s="2">
        <v>5.3495392825926795E-2</v>
      </c>
    </row>
    <row r="5052" spans="1:24">
      <c r="A5052" s="1" t="s">
        <v>10113</v>
      </c>
      <c r="B5052" s="1" t="s">
        <v>10112</v>
      </c>
      <c r="C5052" s="1" t="s">
        <v>10111</v>
      </c>
      <c r="D5052" s="1">
        <v>2</v>
      </c>
      <c r="E5052" s="1">
        <v>2</v>
      </c>
      <c r="F5052" s="1">
        <v>2</v>
      </c>
      <c r="G5052" s="1">
        <v>1031</v>
      </c>
      <c r="H5052" s="1">
        <v>111.2</v>
      </c>
      <c r="I5052" s="1">
        <v>70.8</v>
      </c>
      <c r="J5052" s="1">
        <v>96.6</v>
      </c>
      <c r="K5052" s="1">
        <v>95.7</v>
      </c>
      <c r="L5052" s="1">
        <v>99.3</v>
      </c>
      <c r="M5052" s="1">
        <v>87.5</v>
      </c>
      <c r="N5052" s="1">
        <v>116.9</v>
      </c>
      <c r="O5052" s="1">
        <v>102.7</v>
      </c>
      <c r="P5052" s="1">
        <v>88.1</v>
      </c>
      <c r="Q5052" s="1">
        <v>143.5</v>
      </c>
      <c r="R5052" s="1">
        <v>98.8</v>
      </c>
      <c r="S5052" s="1">
        <v>0.28166823065205415</v>
      </c>
      <c r="T5052" s="1">
        <f t="shared" si="234"/>
        <v>0.54889042448276004</v>
      </c>
      <c r="U5052" s="2">
        <v>0.15288453923813455</v>
      </c>
      <c r="V5052" s="1">
        <f t="shared" si="235"/>
        <v>-0.17616305620848347</v>
      </c>
      <c r="W5052" s="1">
        <f t="shared" si="236"/>
        <v>0.49858662134356774</v>
      </c>
      <c r="X5052" s="2">
        <v>0.31825875096264045</v>
      </c>
    </row>
    <row r="5053" spans="1:24">
      <c r="A5053" s="1" t="s">
        <v>15992</v>
      </c>
      <c r="B5053" s="1" t="s">
        <v>15991</v>
      </c>
      <c r="C5053" s="1" t="s">
        <v>15990</v>
      </c>
      <c r="D5053" s="1">
        <v>36</v>
      </c>
      <c r="E5053" s="1">
        <v>3</v>
      </c>
      <c r="F5053" s="1">
        <v>3</v>
      </c>
      <c r="G5053" s="1">
        <v>86</v>
      </c>
      <c r="H5053" s="1">
        <v>10.1</v>
      </c>
      <c r="I5053" s="1">
        <v>67.2</v>
      </c>
      <c r="J5053" s="1">
        <v>73.400000000000006</v>
      </c>
      <c r="K5053" s="1">
        <v>83</v>
      </c>
      <c r="L5053" s="1">
        <v>89</v>
      </c>
      <c r="M5053" s="1">
        <v>180.6</v>
      </c>
      <c r="N5053" s="1">
        <v>107.9</v>
      </c>
      <c r="O5053" s="1">
        <v>113.7</v>
      </c>
      <c r="P5053" s="1">
        <v>104</v>
      </c>
      <c r="Q5053" s="1">
        <v>93.9</v>
      </c>
      <c r="R5053" s="1">
        <v>87.2</v>
      </c>
      <c r="S5053" s="1">
        <v>0.28218776021713216</v>
      </c>
      <c r="T5053" s="1">
        <f t="shared" si="234"/>
        <v>1.2063708225255576</v>
      </c>
      <c r="U5053" s="2">
        <v>0.2832968373817325</v>
      </c>
      <c r="V5053" s="1">
        <f t="shared" si="235"/>
        <v>-0.77863280258453116</v>
      </c>
      <c r="W5053" s="1">
        <f t="shared" si="236"/>
        <v>1.3936357443009282</v>
      </c>
      <c r="X5053" s="2">
        <v>0.81278874164226478</v>
      </c>
    </row>
    <row r="5054" spans="1:24">
      <c r="A5054" s="1" t="s">
        <v>16427</v>
      </c>
      <c r="B5054" s="1" t="s">
        <v>16426</v>
      </c>
      <c r="C5054" s="1" t="s">
        <v>16425</v>
      </c>
      <c r="D5054" s="1">
        <v>52</v>
      </c>
      <c r="E5054" s="1">
        <v>5</v>
      </c>
      <c r="F5054" s="1">
        <v>7</v>
      </c>
      <c r="G5054" s="1">
        <v>200</v>
      </c>
      <c r="H5054" s="1">
        <v>20.2</v>
      </c>
      <c r="I5054" s="1">
        <v>77.900000000000006</v>
      </c>
      <c r="J5054" s="1">
        <v>76.599999999999994</v>
      </c>
      <c r="K5054" s="1">
        <v>79.400000000000006</v>
      </c>
      <c r="L5054" s="1">
        <v>90.4</v>
      </c>
      <c r="M5054" s="1">
        <v>147.9</v>
      </c>
      <c r="N5054" s="1">
        <v>99.3</v>
      </c>
      <c r="O5054" s="1">
        <v>132.80000000000001</v>
      </c>
      <c r="P5054" s="1">
        <v>62</v>
      </c>
      <c r="Q5054" s="1">
        <v>135.4</v>
      </c>
      <c r="R5054" s="1">
        <v>98.4</v>
      </c>
      <c r="S5054" s="1">
        <v>0.28233052792210528</v>
      </c>
      <c r="T5054" s="1">
        <f t="shared" si="234"/>
        <v>0.42269615283463136</v>
      </c>
      <c r="U5054" s="2">
        <v>0.1369955018602115</v>
      </c>
      <c r="V5054" s="1">
        <f t="shared" si="235"/>
        <v>-0.64370789404134765</v>
      </c>
      <c r="W5054" s="1">
        <f t="shared" si="236"/>
        <v>1.8190053299629638</v>
      </c>
      <c r="X5054" s="2">
        <v>1.0352438419685235</v>
      </c>
    </row>
    <row r="5055" spans="1:24">
      <c r="A5055" s="1" t="s">
        <v>16986</v>
      </c>
      <c r="B5055" s="1" t="s">
        <v>16985</v>
      </c>
      <c r="C5055" s="1" t="s">
        <v>16984</v>
      </c>
      <c r="D5055" s="1">
        <v>7</v>
      </c>
      <c r="E5055" s="1">
        <v>3</v>
      </c>
      <c r="F5055" s="1">
        <v>3</v>
      </c>
      <c r="G5055" s="1">
        <v>334</v>
      </c>
      <c r="H5055" s="1">
        <v>36.4</v>
      </c>
      <c r="I5055" s="1">
        <v>110.6</v>
      </c>
      <c r="J5055" s="1">
        <v>82</v>
      </c>
      <c r="K5055" s="1">
        <v>98.5</v>
      </c>
      <c r="L5055" s="1">
        <v>82.3</v>
      </c>
      <c r="M5055" s="1">
        <v>67.7</v>
      </c>
      <c r="N5055" s="1">
        <v>105.9</v>
      </c>
      <c r="O5055" s="1">
        <v>112.5</v>
      </c>
      <c r="P5055" s="1">
        <v>139.9</v>
      </c>
      <c r="Q5055" s="1">
        <v>77.400000000000006</v>
      </c>
      <c r="R5055" s="1">
        <v>123.3</v>
      </c>
      <c r="S5055" s="1">
        <v>0.28239400673118437</v>
      </c>
      <c r="T5055" s="1">
        <f t="shared" si="234"/>
        <v>0.51615727171077519</v>
      </c>
      <c r="U5055" s="2">
        <v>0.1507371178446337</v>
      </c>
      <c r="V5055" s="1">
        <f t="shared" si="235"/>
        <v>-3.0835069375824725E-2</v>
      </c>
      <c r="W5055" s="1">
        <f t="shared" si="236"/>
        <v>4.9090836338720717E-2</v>
      </c>
      <c r="X5055" s="2">
        <v>3.0367361820259741E-2</v>
      </c>
    </row>
    <row r="5056" spans="1:24">
      <c r="A5056" s="1" t="s">
        <v>15489</v>
      </c>
      <c r="B5056" s="1" t="s">
        <v>15488</v>
      </c>
      <c r="C5056" s="1" t="s">
        <v>15487</v>
      </c>
      <c r="D5056" s="1">
        <v>70</v>
      </c>
      <c r="E5056" s="1">
        <v>15</v>
      </c>
      <c r="F5056" s="1">
        <v>80</v>
      </c>
      <c r="G5056" s="1">
        <v>213</v>
      </c>
      <c r="H5056" s="1">
        <v>23.3</v>
      </c>
      <c r="I5056" s="1">
        <v>88.1</v>
      </c>
      <c r="J5056" s="1">
        <v>91</v>
      </c>
      <c r="K5056" s="1">
        <v>96.2</v>
      </c>
      <c r="L5056" s="1">
        <v>91</v>
      </c>
      <c r="M5056" s="1">
        <v>94.8</v>
      </c>
      <c r="N5056" s="1">
        <v>102.9</v>
      </c>
      <c r="O5056" s="1">
        <v>101.8</v>
      </c>
      <c r="P5056" s="1">
        <v>136.4</v>
      </c>
      <c r="Q5056" s="1">
        <v>91.2</v>
      </c>
      <c r="R5056" s="1">
        <v>106.6</v>
      </c>
      <c r="S5056" s="1">
        <v>0.28272353163147262</v>
      </c>
      <c r="T5056" s="1">
        <f t="shared" si="234"/>
        <v>0.85665515671916481</v>
      </c>
      <c r="U5056" s="2">
        <v>0.2149829329798332</v>
      </c>
      <c r="V5056" s="1">
        <f t="shared" si="235"/>
        <v>-0.12456780124643241</v>
      </c>
      <c r="W5056" s="1">
        <f t="shared" si="236"/>
        <v>1.4381737087705913</v>
      </c>
      <c r="X5056" s="2">
        <v>0.83519404443112588</v>
      </c>
    </row>
    <row r="5057" spans="1:24">
      <c r="A5057" s="1" t="s">
        <v>14785</v>
      </c>
      <c r="B5057" s="1" t="s">
        <v>14784</v>
      </c>
      <c r="C5057" s="1" t="s">
        <v>14783</v>
      </c>
      <c r="D5057" s="1">
        <v>11</v>
      </c>
      <c r="E5057" s="1">
        <v>3</v>
      </c>
      <c r="F5057" s="1">
        <v>5</v>
      </c>
      <c r="G5057" s="1">
        <v>303</v>
      </c>
      <c r="H5057" s="1">
        <v>32.4</v>
      </c>
      <c r="I5057" s="1">
        <v>116</v>
      </c>
      <c r="J5057" s="1">
        <v>99</v>
      </c>
      <c r="K5057" s="1">
        <v>93.7</v>
      </c>
      <c r="L5057" s="1">
        <v>105</v>
      </c>
      <c r="M5057" s="1">
        <v>62.4</v>
      </c>
      <c r="N5057" s="1">
        <v>78.8</v>
      </c>
      <c r="O5057" s="1">
        <v>67.599999999999994</v>
      </c>
      <c r="P5057" s="1">
        <v>116.1</v>
      </c>
      <c r="Q5057" s="1">
        <v>158.80000000000001</v>
      </c>
      <c r="R5057" s="1">
        <v>102.6</v>
      </c>
      <c r="S5057" s="1">
        <v>0.28292918614351092</v>
      </c>
      <c r="T5057" s="1">
        <f t="shared" si="234"/>
        <v>0.69480341091089992</v>
      </c>
      <c r="U5057" s="2">
        <v>0.1737742152261329</v>
      </c>
      <c r="V5057" s="1">
        <f t="shared" si="235"/>
        <v>0.57142574638640842</v>
      </c>
      <c r="W5057" s="1">
        <f t="shared" si="236"/>
        <v>2.3340159421745392</v>
      </c>
      <c r="X5057" s="2">
        <v>1.3030692648695923</v>
      </c>
    </row>
    <row r="5058" spans="1:24">
      <c r="A5058" s="1" t="s">
        <v>13057</v>
      </c>
      <c r="B5058" s="1" t="s">
        <v>13056</v>
      </c>
      <c r="C5058" s="1" t="s">
        <v>13055</v>
      </c>
      <c r="D5058" s="1">
        <v>4</v>
      </c>
      <c r="E5058" s="1">
        <v>5</v>
      </c>
      <c r="F5058" s="1">
        <v>5</v>
      </c>
      <c r="G5058" s="1">
        <v>1856</v>
      </c>
      <c r="H5058" s="1">
        <v>200.7</v>
      </c>
      <c r="I5058" s="1">
        <v>89.6</v>
      </c>
      <c r="J5058" s="1">
        <v>99.2</v>
      </c>
      <c r="K5058" s="1">
        <v>91.7</v>
      </c>
      <c r="L5058" s="1">
        <v>92.9</v>
      </c>
      <c r="M5058" s="1">
        <v>78.5</v>
      </c>
      <c r="N5058" s="1">
        <v>102</v>
      </c>
      <c r="O5058" s="1">
        <v>105.2</v>
      </c>
      <c r="P5058" s="1">
        <v>93.3</v>
      </c>
      <c r="Q5058" s="1">
        <v>147.5</v>
      </c>
      <c r="R5058" s="1">
        <v>100.1</v>
      </c>
      <c r="S5058" s="1">
        <v>0.28366417119258797</v>
      </c>
      <c r="T5058" s="1">
        <f t="shared" ref="T5058:T5121" si="237">-LOG10(TTEST(I5058:L5058,P5058:R5058,2,2))</f>
        <v>0.65773816063791957</v>
      </c>
      <c r="U5058" s="2">
        <v>0.16801821993129126</v>
      </c>
      <c r="V5058" s="1">
        <f t="shared" ref="V5058:V5121" si="238">LOG(AVERAGE(I5058:L5058)/AVERAGE(M5058:O5058),2)</f>
        <v>-2.8816607989013931E-2</v>
      </c>
      <c r="W5058" s="1">
        <f t="shared" ref="W5058:W5121" si="239">-LOG10(TTEST(I5058:L5058,M5058:O5058,2,2))</f>
        <v>9.1190106258570186E-2</v>
      </c>
      <c r="X5058" s="2">
        <v>5.7974019078568834E-2</v>
      </c>
    </row>
    <row r="5059" spans="1:24">
      <c r="A5059" s="1" t="s">
        <v>15019</v>
      </c>
      <c r="B5059" s="1" t="s">
        <v>15018</v>
      </c>
      <c r="C5059" s="1" t="s">
        <v>15017</v>
      </c>
      <c r="D5059" s="1">
        <v>15</v>
      </c>
      <c r="E5059" s="1">
        <v>23</v>
      </c>
      <c r="F5059" s="1">
        <v>27</v>
      </c>
      <c r="G5059" s="1">
        <v>1790</v>
      </c>
      <c r="H5059" s="1">
        <v>199.5</v>
      </c>
      <c r="I5059" s="1">
        <v>82.9</v>
      </c>
      <c r="J5059" s="1">
        <v>95.7</v>
      </c>
      <c r="K5059" s="1">
        <v>95.8</v>
      </c>
      <c r="L5059" s="1">
        <v>96</v>
      </c>
      <c r="M5059" s="1">
        <v>82.1</v>
      </c>
      <c r="N5059" s="1">
        <v>99.3</v>
      </c>
      <c r="O5059" s="1">
        <v>110</v>
      </c>
      <c r="P5059" s="1">
        <v>109.9</v>
      </c>
      <c r="Q5059" s="1">
        <v>127.3</v>
      </c>
      <c r="R5059" s="1">
        <v>101</v>
      </c>
      <c r="S5059" s="1">
        <v>0.28383006042859055</v>
      </c>
      <c r="T5059" s="1">
        <f t="shared" si="237"/>
        <v>1.3588405505244485</v>
      </c>
      <c r="U5059" s="2">
        <v>0.29698899016977348</v>
      </c>
      <c r="V5059" s="1">
        <f t="shared" si="238"/>
        <v>-6.8954278083119769E-2</v>
      </c>
      <c r="W5059" s="1">
        <f t="shared" si="239"/>
        <v>0.2317971358522771</v>
      </c>
      <c r="X5059" s="2">
        <v>0.15123336099161255</v>
      </c>
    </row>
    <row r="5060" spans="1:24">
      <c r="A5060" s="1" t="s">
        <v>15276</v>
      </c>
      <c r="B5060" s="1" t="s">
        <v>15275</v>
      </c>
      <c r="C5060" s="1" t="s">
        <v>15274</v>
      </c>
      <c r="D5060" s="1">
        <v>30</v>
      </c>
      <c r="E5060" s="1">
        <v>10</v>
      </c>
      <c r="F5060" s="1">
        <v>16</v>
      </c>
      <c r="G5060" s="1">
        <v>458</v>
      </c>
      <c r="H5060" s="1">
        <v>49.3</v>
      </c>
      <c r="I5060" s="1">
        <v>95.9</v>
      </c>
      <c r="J5060" s="1">
        <v>87.5</v>
      </c>
      <c r="K5060" s="1">
        <v>84.9</v>
      </c>
      <c r="L5060" s="1">
        <v>92.9</v>
      </c>
      <c r="M5060" s="1">
        <v>136.6</v>
      </c>
      <c r="N5060" s="1">
        <v>89.6</v>
      </c>
      <c r="O5060" s="1">
        <v>82.8</v>
      </c>
      <c r="P5060" s="1">
        <v>104.5</v>
      </c>
      <c r="Q5060" s="1">
        <v>135.69999999999999</v>
      </c>
      <c r="R5060" s="1">
        <v>89.7</v>
      </c>
      <c r="S5060" s="1">
        <v>0.28426838436291613</v>
      </c>
      <c r="T5060" s="1">
        <f t="shared" si="237"/>
        <v>0.81173734863738067</v>
      </c>
      <c r="U5060" s="2">
        <v>0.20164112634509926</v>
      </c>
      <c r="V5060" s="1">
        <f t="shared" si="238"/>
        <v>-0.18984644458972239</v>
      </c>
      <c r="W5060" s="1">
        <f t="shared" si="239"/>
        <v>0.37683298946391747</v>
      </c>
      <c r="X5060" s="2">
        <v>0.24316454779747521</v>
      </c>
    </row>
    <row r="5061" spans="1:24">
      <c r="A5061" s="1" t="s">
        <v>16543</v>
      </c>
      <c r="B5061" s="1" t="s">
        <v>16542</v>
      </c>
      <c r="C5061" s="1" t="s">
        <v>16541</v>
      </c>
      <c r="D5061" s="1">
        <v>8</v>
      </c>
      <c r="E5061" s="1">
        <v>5</v>
      </c>
      <c r="F5061" s="1">
        <v>7</v>
      </c>
      <c r="G5061" s="1">
        <v>479</v>
      </c>
      <c r="H5061" s="1">
        <v>52</v>
      </c>
      <c r="I5061" s="1">
        <v>81.8</v>
      </c>
      <c r="J5061" s="1">
        <v>88.7</v>
      </c>
      <c r="K5061" s="1">
        <v>100.4</v>
      </c>
      <c r="L5061" s="1">
        <v>109.1</v>
      </c>
      <c r="M5061" s="1">
        <v>126.5</v>
      </c>
      <c r="N5061" s="1">
        <v>72.400000000000006</v>
      </c>
      <c r="O5061" s="1">
        <v>74</v>
      </c>
      <c r="P5061" s="1">
        <v>119.6</v>
      </c>
      <c r="Q5061" s="1">
        <v>123.7</v>
      </c>
      <c r="R5061" s="1">
        <v>103.9</v>
      </c>
      <c r="S5061" s="1">
        <v>0.28480502850501316</v>
      </c>
      <c r="T5061" s="1">
        <f t="shared" si="237"/>
        <v>1.1899188174927056</v>
      </c>
      <c r="U5061" s="2">
        <v>0.28266504713865315</v>
      </c>
      <c r="V5061" s="1">
        <f t="shared" si="238"/>
        <v>6.2589524665325899E-2</v>
      </c>
      <c r="W5061" s="1">
        <f t="shared" si="239"/>
        <v>8.7918028465457418E-2</v>
      </c>
      <c r="X5061" s="2">
        <v>5.616034348895569E-2</v>
      </c>
    </row>
    <row r="5062" spans="1:24">
      <c r="A5062" s="1" t="s">
        <v>8682</v>
      </c>
      <c r="B5062" s="1" t="s">
        <v>8681</v>
      </c>
      <c r="C5062" s="1" t="s">
        <v>8680</v>
      </c>
      <c r="D5062" s="1">
        <v>36</v>
      </c>
      <c r="E5062" s="1">
        <v>27</v>
      </c>
      <c r="F5062" s="1">
        <v>36</v>
      </c>
      <c r="G5062" s="1">
        <v>958</v>
      </c>
      <c r="H5062" s="1">
        <v>108.8</v>
      </c>
      <c r="I5062" s="1">
        <v>88.2</v>
      </c>
      <c r="J5062" s="1">
        <v>93.5</v>
      </c>
      <c r="K5062" s="1">
        <v>87.7</v>
      </c>
      <c r="L5062" s="1">
        <v>87.7</v>
      </c>
      <c r="M5062" s="1">
        <v>114.8</v>
      </c>
      <c r="N5062" s="1">
        <v>103.7</v>
      </c>
      <c r="O5062" s="1">
        <v>98.1</v>
      </c>
      <c r="P5062" s="1">
        <v>73.8</v>
      </c>
      <c r="Q5062" s="1">
        <v>164.2</v>
      </c>
      <c r="R5062" s="1">
        <v>88.3</v>
      </c>
      <c r="S5062" s="1">
        <v>0.28490835278464255</v>
      </c>
      <c r="T5062" s="1">
        <f t="shared" si="237"/>
        <v>0.35177962297893867</v>
      </c>
      <c r="U5062" s="2">
        <v>0.12222397123376093</v>
      </c>
      <c r="V5062" s="1">
        <f t="shared" si="238"/>
        <v>-0.24137062082995964</v>
      </c>
      <c r="W5062" s="1">
        <f t="shared" si="239"/>
        <v>1.8391670700981542</v>
      </c>
      <c r="X5062" s="2">
        <v>1.0470713170940777</v>
      </c>
    </row>
    <row r="5063" spans="1:24">
      <c r="A5063" s="1" t="s">
        <v>11526</v>
      </c>
      <c r="B5063" s="1" t="s">
        <v>11525</v>
      </c>
      <c r="C5063" s="1" t="s">
        <v>11524</v>
      </c>
      <c r="D5063" s="1">
        <v>23</v>
      </c>
      <c r="E5063" s="1">
        <v>7</v>
      </c>
      <c r="F5063" s="1">
        <v>9</v>
      </c>
      <c r="G5063" s="1">
        <v>424</v>
      </c>
      <c r="H5063" s="1">
        <v>48.6</v>
      </c>
      <c r="I5063" s="1">
        <v>84.8</v>
      </c>
      <c r="J5063" s="1">
        <v>99.9</v>
      </c>
      <c r="K5063" s="1">
        <v>81.2</v>
      </c>
      <c r="L5063" s="1">
        <v>92.9</v>
      </c>
      <c r="M5063" s="1">
        <v>114.6</v>
      </c>
      <c r="N5063" s="1">
        <v>96.9</v>
      </c>
      <c r="O5063" s="1">
        <v>101.8</v>
      </c>
      <c r="P5063" s="1">
        <v>92</v>
      </c>
      <c r="Q5063" s="1">
        <v>142.5</v>
      </c>
      <c r="R5063" s="1">
        <v>93.4</v>
      </c>
      <c r="S5063" s="1">
        <v>0.28511351075264363</v>
      </c>
      <c r="T5063" s="1">
        <f t="shared" si="237"/>
        <v>0.61739460951892555</v>
      </c>
      <c r="U5063" s="2">
        <v>0.1629251592571912</v>
      </c>
      <c r="V5063" s="1">
        <f t="shared" si="238"/>
        <v>-0.21940237873063667</v>
      </c>
      <c r="W5063" s="1">
        <f t="shared" si="239"/>
        <v>1.1126925148078988</v>
      </c>
      <c r="X5063" s="2">
        <v>0.6653928740222611</v>
      </c>
    </row>
    <row r="5064" spans="1:24">
      <c r="A5064" s="1" t="s">
        <v>10938</v>
      </c>
      <c r="B5064" s="1" t="s">
        <v>10937</v>
      </c>
      <c r="C5064" s="1" t="s">
        <v>10936</v>
      </c>
      <c r="D5064" s="1">
        <v>12</v>
      </c>
      <c r="E5064" s="1">
        <v>2</v>
      </c>
      <c r="F5064" s="1">
        <v>2</v>
      </c>
      <c r="G5064" s="1">
        <v>310</v>
      </c>
      <c r="H5064" s="1">
        <v>33</v>
      </c>
      <c r="I5064" s="1">
        <v>84.6</v>
      </c>
      <c r="J5064" s="1">
        <v>86</v>
      </c>
      <c r="K5064" s="1">
        <v>85.3</v>
      </c>
      <c r="L5064" s="1">
        <v>82.7</v>
      </c>
      <c r="M5064" s="1">
        <v>158.5</v>
      </c>
      <c r="N5064" s="1">
        <v>103.2</v>
      </c>
      <c r="O5064" s="1">
        <v>90.2</v>
      </c>
      <c r="P5064" s="1">
        <v>88.5</v>
      </c>
      <c r="Q5064" s="1">
        <v>139.9</v>
      </c>
      <c r="R5064" s="1">
        <v>81.099999999999994</v>
      </c>
      <c r="S5064" s="1">
        <v>0.28539493548482925</v>
      </c>
      <c r="T5064" s="1">
        <f t="shared" si="237"/>
        <v>0.54421849283416279</v>
      </c>
      <c r="U5064" s="2">
        <v>0.15288453923813455</v>
      </c>
      <c r="V5064" s="1">
        <f t="shared" si="238"/>
        <v>-0.47062104013286682</v>
      </c>
      <c r="W5064" s="1">
        <f t="shared" si="239"/>
        <v>0.91461863777301544</v>
      </c>
      <c r="X5064" s="2">
        <v>0.55694051699461278</v>
      </c>
    </row>
    <row r="5065" spans="1:24">
      <c r="A5065" s="1" t="s">
        <v>8868</v>
      </c>
      <c r="B5065" s="1" t="s">
        <v>8867</v>
      </c>
      <c r="C5065" s="1" t="s">
        <v>8866</v>
      </c>
      <c r="D5065" s="1">
        <v>4</v>
      </c>
      <c r="E5065" s="1">
        <v>2</v>
      </c>
      <c r="F5065" s="1">
        <v>2</v>
      </c>
      <c r="G5065" s="1">
        <v>837</v>
      </c>
      <c r="H5065" s="1">
        <v>89.7</v>
      </c>
      <c r="I5065" s="1">
        <v>92</v>
      </c>
      <c r="J5065" s="1">
        <v>100</v>
      </c>
      <c r="K5065" s="1">
        <v>98</v>
      </c>
      <c r="L5065" s="1">
        <v>102.3</v>
      </c>
      <c r="M5065" s="1">
        <v>69.5</v>
      </c>
      <c r="N5065" s="1">
        <v>76.900000000000006</v>
      </c>
      <c r="O5065" s="1">
        <v>102.7</v>
      </c>
      <c r="P5065" s="1">
        <v>99.6</v>
      </c>
      <c r="Q5065" s="1">
        <v>167.5</v>
      </c>
      <c r="R5065" s="1">
        <v>91.5</v>
      </c>
      <c r="S5065" s="1">
        <v>0.28545565207012336</v>
      </c>
      <c r="T5065" s="1">
        <f t="shared" si="237"/>
        <v>0.46916777261712111</v>
      </c>
      <c r="U5065" s="2">
        <v>0.145221641550381</v>
      </c>
      <c r="V5065" s="1">
        <f t="shared" si="238"/>
        <v>0.24019481455741507</v>
      </c>
      <c r="W5065" s="1">
        <f t="shared" si="239"/>
        <v>0.82784877054118045</v>
      </c>
      <c r="X5065" s="2">
        <v>0.50817406964934297</v>
      </c>
    </row>
    <row r="5066" spans="1:24">
      <c r="A5066" s="1" t="s">
        <v>14752</v>
      </c>
      <c r="B5066" s="1" t="s">
        <v>14751</v>
      </c>
      <c r="C5066" s="1" t="s">
        <v>14750</v>
      </c>
      <c r="D5066" s="1">
        <v>53</v>
      </c>
      <c r="E5066" s="1">
        <v>11</v>
      </c>
      <c r="F5066" s="1">
        <v>13</v>
      </c>
      <c r="G5066" s="1">
        <v>275</v>
      </c>
      <c r="H5066" s="1">
        <v>31.4</v>
      </c>
      <c r="I5066" s="1">
        <v>95.9</v>
      </c>
      <c r="J5066" s="1">
        <v>94.5</v>
      </c>
      <c r="K5066" s="1">
        <v>88.7</v>
      </c>
      <c r="L5066" s="1">
        <v>80.7</v>
      </c>
      <c r="M5066" s="1">
        <v>131.1</v>
      </c>
      <c r="N5066" s="1">
        <v>93</v>
      </c>
      <c r="O5066" s="1">
        <v>87.2</v>
      </c>
      <c r="P5066" s="1">
        <v>104</v>
      </c>
      <c r="Q5066" s="1">
        <v>136</v>
      </c>
      <c r="R5066" s="1">
        <v>88.9</v>
      </c>
      <c r="S5066" s="1">
        <v>0.28549132086276374</v>
      </c>
      <c r="T5066" s="1">
        <f t="shared" si="237"/>
        <v>0.76731433553561046</v>
      </c>
      <c r="U5066" s="2">
        <v>0.1906499679178664</v>
      </c>
      <c r="V5066" s="1">
        <f t="shared" si="238"/>
        <v>-0.20614788949654117</v>
      </c>
      <c r="W5066" s="1">
        <f t="shared" si="239"/>
        <v>0.50916211147737866</v>
      </c>
      <c r="X5066" s="2">
        <v>0.3245131007429144</v>
      </c>
    </row>
    <row r="5067" spans="1:24">
      <c r="A5067" s="1" t="s">
        <v>9819</v>
      </c>
      <c r="B5067" s="1" t="s">
        <v>9818</v>
      </c>
      <c r="C5067" s="1" t="s">
        <v>9817</v>
      </c>
      <c r="D5067" s="1">
        <v>12</v>
      </c>
      <c r="E5067" s="1">
        <v>6</v>
      </c>
      <c r="F5067" s="1">
        <v>7</v>
      </c>
      <c r="G5067" s="1">
        <v>743</v>
      </c>
      <c r="H5067" s="1">
        <v>82.2</v>
      </c>
      <c r="I5067" s="1">
        <v>81.5</v>
      </c>
      <c r="J5067" s="1">
        <v>96.2</v>
      </c>
      <c r="K5067" s="1">
        <v>83.8</v>
      </c>
      <c r="L5067" s="1">
        <v>86.8</v>
      </c>
      <c r="M5067" s="1">
        <v>135.80000000000001</v>
      </c>
      <c r="N5067" s="1">
        <v>95.6</v>
      </c>
      <c r="O5067" s="1">
        <v>101.8</v>
      </c>
      <c r="P5067" s="1">
        <v>87.1</v>
      </c>
      <c r="Q5067" s="1">
        <v>146.19999999999999</v>
      </c>
      <c r="R5067" s="1">
        <v>85.1</v>
      </c>
      <c r="S5067" s="1">
        <v>0.28554736223576976</v>
      </c>
      <c r="T5067" s="1">
        <f t="shared" si="237"/>
        <v>0.49726663507797153</v>
      </c>
      <c r="U5067" s="2">
        <v>0.14814281333357152</v>
      </c>
      <c r="V5067" s="1">
        <f t="shared" si="238"/>
        <v>-0.35109542705766866</v>
      </c>
      <c r="W5067" s="1">
        <f t="shared" si="239"/>
        <v>1.0774261656870769</v>
      </c>
      <c r="X5067" s="2">
        <v>0.64549036012767913</v>
      </c>
    </row>
    <row r="5068" spans="1:24">
      <c r="A5068" s="1" t="s">
        <v>4540</v>
      </c>
      <c r="B5068" s="1" t="s">
        <v>4539</v>
      </c>
      <c r="C5068" s="1" t="s">
        <v>4538</v>
      </c>
      <c r="D5068" s="1">
        <v>20</v>
      </c>
      <c r="E5068" s="1">
        <v>3</v>
      </c>
      <c r="F5068" s="1">
        <v>4</v>
      </c>
      <c r="G5068" s="1">
        <v>262</v>
      </c>
      <c r="H5068" s="1">
        <v>29.4</v>
      </c>
      <c r="I5068" s="1">
        <v>80.5</v>
      </c>
      <c r="J5068" s="1">
        <v>83.7</v>
      </c>
      <c r="K5068" s="1">
        <v>81.8</v>
      </c>
      <c r="L5068" s="1">
        <v>92.2</v>
      </c>
      <c r="M5068" s="1">
        <v>184</v>
      </c>
      <c r="N5068" s="1">
        <v>87.7</v>
      </c>
      <c r="O5068" s="1">
        <v>81</v>
      </c>
      <c r="P5068" s="1">
        <v>77.599999999999994</v>
      </c>
      <c r="Q5068" s="1">
        <v>154.4</v>
      </c>
      <c r="R5068" s="1">
        <v>77.2</v>
      </c>
      <c r="S5068" s="1">
        <v>0.28570115879370794</v>
      </c>
      <c r="T5068" s="1">
        <f t="shared" si="237"/>
        <v>0.36406842602902284</v>
      </c>
      <c r="U5068" s="2">
        <v>0.1243259081432795</v>
      </c>
      <c r="V5068" s="1">
        <f t="shared" si="238"/>
        <v>-0.47560241529511227</v>
      </c>
      <c r="W5068" s="1">
        <f t="shared" si="239"/>
        <v>0.5352675001480387</v>
      </c>
      <c r="X5068" s="2">
        <v>0.33911149814611058</v>
      </c>
    </row>
    <row r="5069" spans="1:24">
      <c r="A5069" s="1" t="s">
        <v>14449</v>
      </c>
      <c r="B5069" s="1" t="s">
        <v>14448</v>
      </c>
      <c r="C5069" s="1" t="s">
        <v>14447</v>
      </c>
      <c r="D5069" s="1">
        <v>2</v>
      </c>
      <c r="E5069" s="1">
        <v>2</v>
      </c>
      <c r="F5069" s="1">
        <v>2</v>
      </c>
      <c r="G5069" s="1">
        <v>992</v>
      </c>
      <c r="H5069" s="1">
        <v>111.7</v>
      </c>
      <c r="I5069" s="1">
        <v>123.1</v>
      </c>
      <c r="J5069" s="1">
        <v>77</v>
      </c>
      <c r="K5069" s="1">
        <v>86.9</v>
      </c>
      <c r="L5069" s="1">
        <v>91.6</v>
      </c>
      <c r="M5069" s="1">
        <v>77.099999999999994</v>
      </c>
      <c r="N5069" s="1">
        <v>94</v>
      </c>
      <c r="O5069" s="1">
        <v>104.1</v>
      </c>
      <c r="P5069" s="1">
        <v>100.3</v>
      </c>
      <c r="Q5069" s="1">
        <v>163.19999999999999</v>
      </c>
      <c r="R5069" s="1">
        <v>82.7</v>
      </c>
      <c r="S5069" s="1">
        <v>0.28596881294177712</v>
      </c>
      <c r="T5069" s="1">
        <f t="shared" si="237"/>
        <v>0.37732359871403603</v>
      </c>
      <c r="U5069" s="2">
        <v>0.12751906554359463</v>
      </c>
      <c r="V5069" s="1">
        <f t="shared" si="238"/>
        <v>4.515644172276357E-2</v>
      </c>
      <c r="W5069" s="1">
        <f t="shared" si="239"/>
        <v>7.7012701377915799E-2</v>
      </c>
      <c r="X5069" s="2">
        <v>4.9696932669514977E-2</v>
      </c>
    </row>
    <row r="5070" spans="1:24">
      <c r="A5070" s="1" t="s">
        <v>13468</v>
      </c>
      <c r="B5070" s="1" t="s">
        <v>13467</v>
      </c>
      <c r="C5070" s="1" t="s">
        <v>13466</v>
      </c>
      <c r="D5070" s="1">
        <v>6</v>
      </c>
      <c r="E5070" s="1">
        <v>2</v>
      </c>
      <c r="F5070" s="1">
        <v>2</v>
      </c>
      <c r="G5070" s="1">
        <v>413</v>
      </c>
      <c r="H5070" s="1">
        <v>45.8</v>
      </c>
      <c r="I5070" s="1">
        <v>81.3</v>
      </c>
      <c r="J5070" s="1">
        <v>83.3</v>
      </c>
      <c r="K5070" s="1">
        <v>83.2</v>
      </c>
      <c r="L5070" s="1">
        <v>90.1</v>
      </c>
      <c r="M5070" s="1">
        <v>155</v>
      </c>
      <c r="N5070" s="1">
        <v>96.9</v>
      </c>
      <c r="O5070" s="1">
        <v>101.1</v>
      </c>
      <c r="P5070" s="1">
        <v>85.6</v>
      </c>
      <c r="Q5070" s="1">
        <v>132.1</v>
      </c>
      <c r="R5070" s="1">
        <v>91.3</v>
      </c>
      <c r="S5070" s="1">
        <v>0.28604798690677935</v>
      </c>
      <c r="T5070" s="1">
        <f t="shared" si="237"/>
        <v>0.70488680216376709</v>
      </c>
      <c r="U5070" s="2">
        <v>0.17558546178071241</v>
      </c>
      <c r="V5070" s="1">
        <f t="shared" si="238"/>
        <v>-0.4781093322735851</v>
      </c>
      <c r="W5070" s="1">
        <f t="shared" si="239"/>
        <v>1.0461566948316334</v>
      </c>
      <c r="X5070" s="2">
        <v>0.62745473139788366</v>
      </c>
    </row>
    <row r="5071" spans="1:24">
      <c r="A5071" s="1" t="s">
        <v>16241</v>
      </c>
      <c r="B5071" s="1" t="s">
        <v>16240</v>
      </c>
      <c r="C5071" s="1" t="s">
        <v>16239</v>
      </c>
      <c r="D5071" s="1">
        <v>31</v>
      </c>
      <c r="E5071" s="1">
        <v>10</v>
      </c>
      <c r="F5071" s="1">
        <v>22</v>
      </c>
      <c r="G5071" s="1">
        <v>357</v>
      </c>
      <c r="H5071" s="1">
        <v>40.799999999999997</v>
      </c>
      <c r="I5071" s="1">
        <v>98.7</v>
      </c>
      <c r="J5071" s="1">
        <v>86.2</v>
      </c>
      <c r="K5071" s="1">
        <v>97</v>
      </c>
      <c r="L5071" s="1">
        <v>98.7</v>
      </c>
      <c r="M5071" s="1">
        <v>85.9</v>
      </c>
      <c r="N5071" s="1">
        <v>101.4</v>
      </c>
      <c r="O5071" s="1">
        <v>84</v>
      </c>
      <c r="P5071" s="1">
        <v>121.4</v>
      </c>
      <c r="Q5071" s="1">
        <v>120.2</v>
      </c>
      <c r="R5071" s="1">
        <v>106.5</v>
      </c>
      <c r="S5071" s="1">
        <v>0.28626375172850488</v>
      </c>
      <c r="T5071" s="1">
        <f t="shared" si="237"/>
        <v>1.942707855720573</v>
      </c>
      <c r="U5071" s="2">
        <v>0.3526321381428888</v>
      </c>
      <c r="V5071" s="1">
        <f t="shared" si="238"/>
        <v>7.3349014713311761E-2</v>
      </c>
      <c r="W5071" s="1">
        <f t="shared" si="239"/>
        <v>0.34202257817080689</v>
      </c>
      <c r="X5071" s="2">
        <v>0.22159323279572948</v>
      </c>
    </row>
    <row r="5072" spans="1:24">
      <c r="A5072" s="1" t="s">
        <v>16813</v>
      </c>
      <c r="B5072" s="1" t="s">
        <v>16812</v>
      </c>
      <c r="C5072" s="1" t="s">
        <v>16811</v>
      </c>
      <c r="D5072" s="1">
        <v>9</v>
      </c>
      <c r="E5072" s="1">
        <v>4</v>
      </c>
      <c r="F5072" s="1">
        <v>4</v>
      </c>
      <c r="G5072" s="1">
        <v>541</v>
      </c>
      <c r="H5072" s="1">
        <v>60.2</v>
      </c>
      <c r="I5072" s="1">
        <v>100.5</v>
      </c>
      <c r="J5072" s="1">
        <v>88.2</v>
      </c>
      <c r="K5072" s="1">
        <v>85.3</v>
      </c>
      <c r="L5072" s="1">
        <v>80.099999999999994</v>
      </c>
      <c r="M5072" s="1">
        <v>130.30000000000001</v>
      </c>
      <c r="N5072" s="1">
        <v>96.1</v>
      </c>
      <c r="O5072" s="1">
        <v>95.6</v>
      </c>
      <c r="P5072" s="1">
        <v>122.4</v>
      </c>
      <c r="Q5072" s="1">
        <v>114</v>
      </c>
      <c r="R5072" s="1">
        <v>87.5</v>
      </c>
      <c r="S5072" s="1">
        <v>0.28642912368311396</v>
      </c>
      <c r="T5072" s="1">
        <f t="shared" si="237"/>
        <v>0.9413797682334194</v>
      </c>
      <c r="U5072" s="2">
        <v>0.23564606616357359</v>
      </c>
      <c r="V5072" s="1">
        <f t="shared" si="238"/>
        <v>-0.27794134388990688</v>
      </c>
      <c r="W5072" s="1">
        <f t="shared" si="239"/>
        <v>0.83958591555354789</v>
      </c>
      <c r="X5072" s="2">
        <v>0.51590273703136336</v>
      </c>
    </row>
    <row r="5073" spans="1:24">
      <c r="A5073" s="1" t="s">
        <v>10134</v>
      </c>
      <c r="B5073" s="1" t="s">
        <v>10133</v>
      </c>
      <c r="C5073" s="1" t="s">
        <v>10132</v>
      </c>
      <c r="D5073" s="1">
        <v>4</v>
      </c>
      <c r="E5073" s="1">
        <v>4</v>
      </c>
      <c r="F5073" s="1">
        <v>5</v>
      </c>
      <c r="G5073" s="1">
        <v>1306</v>
      </c>
      <c r="H5073" s="1">
        <v>139.5</v>
      </c>
      <c r="I5073" s="1">
        <v>94.6</v>
      </c>
      <c r="J5073" s="1">
        <v>94.6</v>
      </c>
      <c r="K5073" s="1">
        <v>82.2</v>
      </c>
      <c r="L5073" s="1">
        <v>91.3</v>
      </c>
      <c r="M5073" s="1">
        <v>88</v>
      </c>
      <c r="N5073" s="1">
        <v>112.4</v>
      </c>
      <c r="O5073" s="1">
        <v>105.1</v>
      </c>
      <c r="P5073" s="1">
        <v>95.5</v>
      </c>
      <c r="Q5073" s="1">
        <v>144.69999999999999</v>
      </c>
      <c r="R5073" s="1">
        <v>91.6</v>
      </c>
      <c r="S5073" s="1">
        <v>0.28657464026442703</v>
      </c>
      <c r="T5073" s="1">
        <f t="shared" si="237"/>
        <v>0.63157333059287779</v>
      </c>
      <c r="U5073" s="2">
        <v>0.16533444870748881</v>
      </c>
      <c r="V5073" s="1">
        <f t="shared" si="238"/>
        <v>-0.16743313401465601</v>
      </c>
      <c r="W5073" s="1">
        <f t="shared" si="239"/>
        <v>0.76846673444527136</v>
      </c>
      <c r="X5073" s="2">
        <v>0.47531739708487714</v>
      </c>
    </row>
    <row r="5074" spans="1:24">
      <c r="A5074" s="1" t="s">
        <v>14392</v>
      </c>
      <c r="B5074" s="1" t="s">
        <v>14391</v>
      </c>
      <c r="C5074" s="1" t="s">
        <v>14390</v>
      </c>
      <c r="D5074" s="1">
        <v>9</v>
      </c>
      <c r="E5074" s="1">
        <v>4</v>
      </c>
      <c r="F5074" s="1">
        <v>4</v>
      </c>
      <c r="G5074" s="1">
        <v>648</v>
      </c>
      <c r="H5074" s="1">
        <v>71.5</v>
      </c>
      <c r="I5074" s="1">
        <v>106</v>
      </c>
      <c r="J5074" s="1">
        <v>79.8</v>
      </c>
      <c r="K5074" s="1">
        <v>74.900000000000006</v>
      </c>
      <c r="L5074" s="1">
        <v>73.099999999999994</v>
      </c>
      <c r="M5074" s="1">
        <v>140.19999999999999</v>
      </c>
      <c r="N5074" s="1">
        <v>110.5</v>
      </c>
      <c r="O5074" s="1">
        <v>110.2</v>
      </c>
      <c r="P5074" s="1">
        <v>86.8</v>
      </c>
      <c r="Q5074" s="1">
        <v>133.30000000000001</v>
      </c>
      <c r="R5074" s="1">
        <v>85.3</v>
      </c>
      <c r="S5074" s="1">
        <v>0.28675360671309641</v>
      </c>
      <c r="T5074" s="1">
        <f t="shared" si="237"/>
        <v>0.51846460115030035</v>
      </c>
      <c r="U5074" s="2">
        <v>0.1507371178446337</v>
      </c>
      <c r="V5074" s="1">
        <f t="shared" si="238"/>
        <v>-0.52765268781347741</v>
      </c>
      <c r="W5074" s="1">
        <f t="shared" si="239"/>
        <v>1.5197968685554877</v>
      </c>
      <c r="X5074" s="2">
        <v>0.87758113384974301</v>
      </c>
    </row>
    <row r="5075" spans="1:24">
      <c r="A5075" s="1" t="s">
        <v>15791</v>
      </c>
      <c r="B5075" s="1" t="s">
        <v>15790</v>
      </c>
      <c r="C5075" s="1" t="s">
        <v>15789</v>
      </c>
      <c r="D5075" s="1">
        <v>11</v>
      </c>
      <c r="E5075" s="1">
        <v>7</v>
      </c>
      <c r="F5075" s="1">
        <v>7</v>
      </c>
      <c r="G5075" s="1">
        <v>884</v>
      </c>
      <c r="H5075" s="1">
        <v>100.8</v>
      </c>
      <c r="I5075" s="1">
        <v>89.6</v>
      </c>
      <c r="J5075" s="1">
        <v>90.3</v>
      </c>
      <c r="K5075" s="1">
        <v>82.8</v>
      </c>
      <c r="L5075" s="1">
        <v>79.8</v>
      </c>
      <c r="M5075" s="1">
        <v>141.19999999999999</v>
      </c>
      <c r="N5075" s="1">
        <v>103.9</v>
      </c>
      <c r="O5075" s="1">
        <v>99</v>
      </c>
      <c r="P5075" s="1">
        <v>117.6</v>
      </c>
      <c r="Q5075" s="1">
        <v>93.3</v>
      </c>
      <c r="R5075" s="1">
        <v>102.5</v>
      </c>
      <c r="S5075" s="1">
        <v>0.28693869101617248</v>
      </c>
      <c r="T5075" s="1">
        <f t="shared" si="237"/>
        <v>1.4343595156682791</v>
      </c>
      <c r="U5075" s="2">
        <v>0.29865576665518845</v>
      </c>
      <c r="V5075" s="1">
        <f t="shared" si="238"/>
        <v>-0.42176140328057371</v>
      </c>
      <c r="W5075" s="1">
        <f t="shared" si="239"/>
        <v>1.2719991827897721</v>
      </c>
      <c r="X5075" s="2">
        <v>0.7489285071712406</v>
      </c>
    </row>
    <row r="5076" spans="1:24">
      <c r="A5076" s="1" t="s">
        <v>8178</v>
      </c>
      <c r="B5076" s="1" t="s">
        <v>15755</v>
      </c>
      <c r="C5076" s="1" t="s">
        <v>15754</v>
      </c>
      <c r="D5076" s="1">
        <v>55</v>
      </c>
      <c r="E5076" s="1">
        <v>17</v>
      </c>
      <c r="F5076" s="1">
        <v>173</v>
      </c>
      <c r="G5076" s="1">
        <v>369</v>
      </c>
      <c r="H5076" s="1">
        <v>41.3</v>
      </c>
      <c r="I5076" s="1">
        <v>93</v>
      </c>
      <c r="J5076" s="1">
        <v>79.5</v>
      </c>
      <c r="K5076" s="1">
        <v>90</v>
      </c>
      <c r="L5076" s="1">
        <v>91</v>
      </c>
      <c r="M5076" s="1">
        <v>118.7</v>
      </c>
      <c r="N5076" s="1">
        <v>99.8</v>
      </c>
      <c r="O5076" s="1">
        <v>104.6</v>
      </c>
      <c r="P5076" s="1">
        <v>128.9</v>
      </c>
      <c r="Q5076" s="1">
        <v>87</v>
      </c>
      <c r="R5076" s="1">
        <v>107.6</v>
      </c>
      <c r="S5076" s="1">
        <v>0.28709299646195252</v>
      </c>
      <c r="T5076" s="1">
        <f t="shared" si="237"/>
        <v>0.88737409258324518</v>
      </c>
      <c r="U5076" s="2">
        <v>0.22139784996208672</v>
      </c>
      <c r="V5076" s="1">
        <f t="shared" si="238"/>
        <v>-0.28530803484744638</v>
      </c>
      <c r="W5076" s="1">
        <f t="shared" si="239"/>
        <v>1.6449585588086342</v>
      </c>
      <c r="X5076" s="2">
        <v>0.94280513284716505</v>
      </c>
    </row>
    <row r="5077" spans="1:24">
      <c r="A5077" s="1" t="s">
        <v>13297</v>
      </c>
      <c r="B5077" s="1" t="s">
        <v>13296</v>
      </c>
      <c r="C5077" s="1" t="s">
        <v>13295</v>
      </c>
      <c r="D5077" s="1">
        <v>6</v>
      </c>
      <c r="E5077" s="1">
        <v>6</v>
      </c>
      <c r="F5077" s="1">
        <v>10</v>
      </c>
      <c r="G5077" s="1">
        <v>879</v>
      </c>
      <c r="H5077" s="1">
        <v>98.3</v>
      </c>
      <c r="I5077" s="1">
        <v>69.5</v>
      </c>
      <c r="J5077" s="1">
        <v>78.7</v>
      </c>
      <c r="K5077" s="1">
        <v>77.2</v>
      </c>
      <c r="L5077" s="1">
        <v>72.8</v>
      </c>
      <c r="M5077" s="1">
        <v>160.69999999999999</v>
      </c>
      <c r="N5077" s="1">
        <v>139.19999999999999</v>
      </c>
      <c r="O5077" s="1">
        <v>128.80000000000001</v>
      </c>
      <c r="P5077" s="1">
        <v>81.8</v>
      </c>
      <c r="Q5077" s="1">
        <v>112.1</v>
      </c>
      <c r="R5077" s="1">
        <v>79</v>
      </c>
      <c r="S5077" s="1">
        <v>0.28712963626954202</v>
      </c>
      <c r="T5077" s="1">
        <f t="shared" si="237"/>
        <v>0.87070755612918571</v>
      </c>
      <c r="U5077" s="2">
        <v>0.21839647099265819</v>
      </c>
      <c r="V5077" s="1">
        <f t="shared" si="238"/>
        <v>-0.93872565881237435</v>
      </c>
      <c r="W5077" s="1">
        <f t="shared" si="239"/>
        <v>3.3808094883654314</v>
      </c>
      <c r="X5077" s="2">
        <v>1.7775433241318732</v>
      </c>
    </row>
    <row r="5078" spans="1:24">
      <c r="A5078" s="1" t="s">
        <v>9531</v>
      </c>
      <c r="B5078" s="1" t="s">
        <v>9530</v>
      </c>
      <c r="C5078" s="1" t="s">
        <v>9529</v>
      </c>
      <c r="D5078" s="1">
        <v>10</v>
      </c>
      <c r="E5078" s="1">
        <v>4</v>
      </c>
      <c r="F5078" s="1">
        <v>13</v>
      </c>
      <c r="G5078" s="1">
        <v>364</v>
      </c>
      <c r="H5078" s="1">
        <v>39.5</v>
      </c>
      <c r="I5078" s="1">
        <v>64.8</v>
      </c>
      <c r="J5078" s="1">
        <v>64.8</v>
      </c>
      <c r="K5078" s="1">
        <v>64.900000000000006</v>
      </c>
      <c r="L5078" s="1">
        <v>65.900000000000006</v>
      </c>
      <c r="M5078" s="1">
        <v>213</v>
      </c>
      <c r="N5078" s="1">
        <v>152.9</v>
      </c>
      <c r="O5078" s="1">
        <v>135.19999999999999</v>
      </c>
      <c r="P5078" s="1">
        <v>60.7</v>
      </c>
      <c r="Q5078" s="1">
        <v>111.7</v>
      </c>
      <c r="R5078" s="1">
        <v>66</v>
      </c>
      <c r="S5078" s="1">
        <v>0.28769228657536999</v>
      </c>
      <c r="T5078" s="1">
        <f t="shared" si="237"/>
        <v>0.47175112167013794</v>
      </c>
      <c r="U5078" s="2">
        <v>0.14535987202441172</v>
      </c>
      <c r="V5078" s="1">
        <f t="shared" si="238"/>
        <v>-1.3594065885427862</v>
      </c>
      <c r="W5078" s="1">
        <f t="shared" si="239"/>
        <v>2.4506094959842848</v>
      </c>
      <c r="X5078" s="2">
        <v>1.3541989543761912</v>
      </c>
    </row>
    <row r="5079" spans="1:24">
      <c r="A5079" s="1" t="s">
        <v>15738</v>
      </c>
      <c r="B5079" s="1" t="s">
        <v>15737</v>
      </c>
      <c r="C5079" s="1" t="s">
        <v>15736</v>
      </c>
      <c r="D5079" s="1">
        <v>13</v>
      </c>
      <c r="E5079" s="1">
        <v>7</v>
      </c>
      <c r="F5079" s="1">
        <v>7</v>
      </c>
      <c r="G5079" s="1">
        <v>594</v>
      </c>
      <c r="H5079" s="1">
        <v>66.099999999999994</v>
      </c>
      <c r="I5079" s="1">
        <v>94.3</v>
      </c>
      <c r="J5079" s="1">
        <v>78.599999999999994</v>
      </c>
      <c r="K5079" s="1">
        <v>85.5</v>
      </c>
      <c r="L5079" s="1">
        <v>84.6</v>
      </c>
      <c r="M5079" s="1">
        <v>111.9</v>
      </c>
      <c r="N5079" s="1">
        <v>110.8</v>
      </c>
      <c r="O5079" s="1">
        <v>120.2</v>
      </c>
      <c r="P5079" s="1">
        <v>101</v>
      </c>
      <c r="Q5079" s="1">
        <v>118.9</v>
      </c>
      <c r="R5079" s="1">
        <v>94.2</v>
      </c>
      <c r="S5079" s="1">
        <v>0.28805286587063372</v>
      </c>
      <c r="T5079" s="1">
        <f t="shared" si="237"/>
        <v>1.3227519487327135</v>
      </c>
      <c r="U5079" s="2">
        <v>0.29698899016977348</v>
      </c>
      <c r="V5079" s="1">
        <f t="shared" si="238"/>
        <v>-0.41461682715430342</v>
      </c>
      <c r="W5079" s="1">
        <f t="shared" si="239"/>
        <v>2.8157439087609921</v>
      </c>
      <c r="X5079" s="2">
        <v>1.5472691344589822</v>
      </c>
    </row>
    <row r="5080" spans="1:24">
      <c r="A5080" s="1" t="s">
        <v>15450</v>
      </c>
      <c r="B5080" s="1" t="s">
        <v>15449</v>
      </c>
      <c r="C5080" s="1" t="s">
        <v>15448</v>
      </c>
      <c r="D5080" s="1">
        <v>3</v>
      </c>
      <c r="E5080" s="1">
        <v>2</v>
      </c>
      <c r="F5080" s="1">
        <v>4</v>
      </c>
      <c r="G5080" s="1">
        <v>791</v>
      </c>
      <c r="H5080" s="1">
        <v>84.1</v>
      </c>
      <c r="I5080" s="1">
        <v>76.7</v>
      </c>
      <c r="J5080" s="1">
        <v>94.3</v>
      </c>
      <c r="K5080" s="1">
        <v>102.9</v>
      </c>
      <c r="L5080" s="1">
        <v>94.2</v>
      </c>
      <c r="M5080" s="1">
        <v>104.6</v>
      </c>
      <c r="N5080" s="1">
        <v>86.9</v>
      </c>
      <c r="O5080" s="1">
        <v>103.4</v>
      </c>
      <c r="P5080" s="1">
        <v>110.1</v>
      </c>
      <c r="Q5080" s="1">
        <v>120.2</v>
      </c>
      <c r="R5080" s="1">
        <v>106.9</v>
      </c>
      <c r="S5080" s="1">
        <v>0.28854428583686537</v>
      </c>
      <c r="T5080" s="1">
        <f t="shared" si="237"/>
        <v>1.411607532314783</v>
      </c>
      <c r="U5080" s="2">
        <v>0.29698899016977348</v>
      </c>
      <c r="V5080" s="1">
        <f t="shared" si="238"/>
        <v>-9.5165571956519507E-2</v>
      </c>
      <c r="W5080" s="1">
        <f t="shared" si="239"/>
        <v>0.3259021842395981</v>
      </c>
      <c r="X5080" s="2">
        <v>0.21157953364662851</v>
      </c>
    </row>
    <row r="5081" spans="1:24">
      <c r="A5081" s="1" t="s">
        <v>16627</v>
      </c>
      <c r="B5081" s="1" t="s">
        <v>16626</v>
      </c>
      <c r="C5081" s="1" t="s">
        <v>16625</v>
      </c>
      <c r="D5081" s="1">
        <v>68</v>
      </c>
      <c r="E5081" s="1">
        <v>14</v>
      </c>
      <c r="F5081" s="1">
        <v>1579</v>
      </c>
      <c r="G5081" s="1">
        <v>126</v>
      </c>
      <c r="H5081" s="1">
        <v>14</v>
      </c>
      <c r="I5081" s="1">
        <v>102.3</v>
      </c>
      <c r="J5081" s="1">
        <v>97.7</v>
      </c>
      <c r="K5081" s="1">
        <v>89.5</v>
      </c>
      <c r="L5081" s="1">
        <v>91.4</v>
      </c>
      <c r="M5081" s="1">
        <v>100.6</v>
      </c>
      <c r="N5081" s="1">
        <v>86.7</v>
      </c>
      <c r="O5081" s="1">
        <v>82.8</v>
      </c>
      <c r="P5081" s="1">
        <v>120.6</v>
      </c>
      <c r="Q5081" s="1">
        <v>103.8</v>
      </c>
      <c r="R5081" s="1">
        <v>124.6</v>
      </c>
      <c r="S5081" s="1">
        <v>0.28885224781251845</v>
      </c>
      <c r="T5081" s="1">
        <f t="shared" si="237"/>
        <v>1.6759466863340053</v>
      </c>
      <c r="U5081" s="2">
        <v>0.32199323097340743</v>
      </c>
      <c r="V5081" s="1">
        <f t="shared" si="238"/>
        <v>8.0881148775528891E-2</v>
      </c>
      <c r="W5081" s="1">
        <f t="shared" si="239"/>
        <v>0.39328548894409959</v>
      </c>
      <c r="X5081" s="2">
        <v>0.25383050176597943</v>
      </c>
    </row>
    <row r="5082" spans="1:24">
      <c r="A5082" s="1" t="s">
        <v>15151</v>
      </c>
      <c r="B5082" s="1" t="s">
        <v>15150</v>
      </c>
      <c r="C5082" s="1" t="s">
        <v>15149</v>
      </c>
      <c r="D5082" s="1">
        <v>4</v>
      </c>
      <c r="E5082" s="1">
        <v>3</v>
      </c>
      <c r="F5082" s="1">
        <v>3</v>
      </c>
      <c r="G5082" s="1">
        <v>931</v>
      </c>
      <c r="H5082" s="1">
        <v>104.1</v>
      </c>
      <c r="I5082" s="1">
        <v>77</v>
      </c>
      <c r="J5082" s="1">
        <v>89.3</v>
      </c>
      <c r="K5082" s="1">
        <v>87.7</v>
      </c>
      <c r="L5082" s="1">
        <v>92.7</v>
      </c>
      <c r="M5082" s="1">
        <v>143.69999999999999</v>
      </c>
      <c r="N5082" s="1">
        <v>90.7</v>
      </c>
      <c r="O5082" s="1">
        <v>101.1</v>
      </c>
      <c r="P5082" s="1">
        <v>120</v>
      </c>
      <c r="Q5082" s="1">
        <v>95.6</v>
      </c>
      <c r="R5082" s="1">
        <v>102.1</v>
      </c>
      <c r="S5082" s="1">
        <v>0.28901475278950295</v>
      </c>
      <c r="T5082" s="1">
        <f t="shared" si="237"/>
        <v>1.3334730314329692</v>
      </c>
      <c r="U5082" s="2">
        <v>0.29698899016977348</v>
      </c>
      <c r="V5082" s="1">
        <f t="shared" si="238"/>
        <v>-0.36766242916355618</v>
      </c>
      <c r="W5082" s="1">
        <f t="shared" si="239"/>
        <v>0.86820749952993215</v>
      </c>
      <c r="X5082" s="2">
        <v>0.53153906224024372</v>
      </c>
    </row>
    <row r="5083" spans="1:24">
      <c r="A5083" s="1" t="s">
        <v>17031</v>
      </c>
      <c r="B5083" s="1" t="s">
        <v>17030</v>
      </c>
      <c r="C5083" s="1" t="s">
        <v>17029</v>
      </c>
      <c r="D5083" s="1">
        <v>6</v>
      </c>
      <c r="E5083" s="1">
        <v>3</v>
      </c>
      <c r="F5083" s="1">
        <v>3</v>
      </c>
      <c r="G5083" s="1">
        <v>825</v>
      </c>
      <c r="H5083" s="1">
        <v>91.7</v>
      </c>
      <c r="I5083" s="1">
        <v>121.5</v>
      </c>
      <c r="J5083" s="1">
        <v>82</v>
      </c>
      <c r="K5083" s="1">
        <v>81.400000000000006</v>
      </c>
      <c r="L5083" s="1">
        <v>72.7</v>
      </c>
      <c r="M5083" s="1">
        <v>143.5</v>
      </c>
      <c r="N5083" s="1">
        <v>85</v>
      </c>
      <c r="O5083" s="1">
        <v>86.4</v>
      </c>
      <c r="P5083" s="1">
        <v>113.3</v>
      </c>
      <c r="Q5083" s="1">
        <v>129.80000000000001</v>
      </c>
      <c r="R5083" s="1">
        <v>84.6</v>
      </c>
      <c r="S5083" s="1">
        <v>0.28906643563828638</v>
      </c>
      <c r="T5083" s="1">
        <f t="shared" si="237"/>
        <v>0.52912248663195771</v>
      </c>
      <c r="U5083" s="2">
        <v>0.15105483501346689</v>
      </c>
      <c r="V5083" s="1">
        <f t="shared" si="238"/>
        <v>-0.2315845202309359</v>
      </c>
      <c r="W5083" s="1">
        <f t="shared" si="239"/>
        <v>0.31427386771742283</v>
      </c>
      <c r="X5083" s="2">
        <v>0.20533944358618561</v>
      </c>
    </row>
    <row r="5084" spans="1:24">
      <c r="A5084" s="1" t="s">
        <v>15591</v>
      </c>
      <c r="B5084" s="1" t="s">
        <v>15590</v>
      </c>
      <c r="C5084" s="1" t="s">
        <v>15589</v>
      </c>
      <c r="D5084" s="1">
        <v>6</v>
      </c>
      <c r="E5084" s="1">
        <v>9</v>
      </c>
      <c r="F5084" s="1">
        <v>9</v>
      </c>
      <c r="G5084" s="1">
        <v>1971</v>
      </c>
      <c r="H5084" s="1">
        <v>217.2</v>
      </c>
      <c r="I5084" s="1">
        <v>93.7</v>
      </c>
      <c r="J5084" s="1">
        <v>91.9</v>
      </c>
      <c r="K5084" s="1">
        <v>84.4</v>
      </c>
      <c r="L5084" s="1">
        <v>86.7</v>
      </c>
      <c r="M5084" s="1">
        <v>121</v>
      </c>
      <c r="N5084" s="1">
        <v>96.4</v>
      </c>
      <c r="O5084" s="1">
        <v>99.1</v>
      </c>
      <c r="P5084" s="1">
        <v>104.8</v>
      </c>
      <c r="Q5084" s="1">
        <v>127.7</v>
      </c>
      <c r="R5084" s="1">
        <v>94.4</v>
      </c>
      <c r="S5084" s="1">
        <v>0.28917566057929783</v>
      </c>
      <c r="T5084" s="1">
        <f t="shared" si="237"/>
        <v>1.1537463575667937</v>
      </c>
      <c r="U5084" s="2">
        <v>0.28218164363600368</v>
      </c>
      <c r="V5084" s="1">
        <f t="shared" si="238"/>
        <v>-0.2425317831277356</v>
      </c>
      <c r="W5084" s="1">
        <f t="shared" si="239"/>
        <v>1.1724462108764602</v>
      </c>
      <c r="X5084" s="2">
        <v>0.69450352218340816</v>
      </c>
    </row>
    <row r="5085" spans="1:24">
      <c r="A5085" s="1" t="s">
        <v>14428</v>
      </c>
      <c r="B5085" s="1" t="s">
        <v>14427</v>
      </c>
      <c r="C5085" s="1" t="s">
        <v>14426</v>
      </c>
      <c r="D5085" s="1">
        <v>23</v>
      </c>
      <c r="E5085" s="1">
        <v>5</v>
      </c>
      <c r="F5085" s="1">
        <v>5</v>
      </c>
      <c r="G5085" s="1">
        <v>303</v>
      </c>
      <c r="H5085" s="1">
        <v>32.4</v>
      </c>
      <c r="I5085" s="1">
        <v>74.400000000000006</v>
      </c>
      <c r="J5085" s="1">
        <v>87</v>
      </c>
      <c r="K5085" s="1">
        <v>84.5</v>
      </c>
      <c r="L5085" s="1">
        <v>77.8</v>
      </c>
      <c r="M5085" s="1">
        <v>154.4</v>
      </c>
      <c r="N5085" s="1">
        <v>115.5</v>
      </c>
      <c r="O5085" s="1">
        <v>109.6</v>
      </c>
      <c r="P5085" s="1">
        <v>91.1</v>
      </c>
      <c r="Q5085" s="1">
        <v>124</v>
      </c>
      <c r="R5085" s="1">
        <v>81.599999999999994</v>
      </c>
      <c r="S5085" s="1">
        <v>0.28938506054993757</v>
      </c>
      <c r="T5085" s="1">
        <f t="shared" si="237"/>
        <v>0.76403341616701148</v>
      </c>
      <c r="U5085" s="2">
        <v>0.19014936652920764</v>
      </c>
      <c r="V5085" s="1">
        <f t="shared" si="238"/>
        <v>-0.64448001937249944</v>
      </c>
      <c r="W5085" s="1">
        <f t="shared" si="239"/>
        <v>1.8625609135659711</v>
      </c>
      <c r="X5085" s="2">
        <v>1.0629202241025464</v>
      </c>
    </row>
    <row r="5086" spans="1:24">
      <c r="A5086" s="1" t="s">
        <v>12332</v>
      </c>
      <c r="B5086" s="1" t="s">
        <v>12331</v>
      </c>
      <c r="C5086" s="1" t="s">
        <v>12330</v>
      </c>
      <c r="D5086" s="1">
        <v>11</v>
      </c>
      <c r="E5086" s="1">
        <v>8</v>
      </c>
      <c r="F5086" s="1">
        <v>162</v>
      </c>
      <c r="G5086" s="1">
        <v>520</v>
      </c>
      <c r="H5086" s="1">
        <v>56.7</v>
      </c>
      <c r="I5086" s="1">
        <v>62.3</v>
      </c>
      <c r="J5086" s="1">
        <v>60.4</v>
      </c>
      <c r="K5086" s="1">
        <v>59.1</v>
      </c>
      <c r="L5086" s="1">
        <v>58.2</v>
      </c>
      <c r="M5086" s="1">
        <v>358.6</v>
      </c>
      <c r="N5086" s="1">
        <v>76.599999999999994</v>
      </c>
      <c r="O5086" s="1">
        <v>104.7</v>
      </c>
      <c r="P5086" s="1">
        <v>94.6</v>
      </c>
      <c r="Q5086" s="1">
        <v>63.9</v>
      </c>
      <c r="R5086" s="1">
        <v>61.6</v>
      </c>
      <c r="S5086" s="1">
        <v>0.29016223867452018</v>
      </c>
      <c r="T5086" s="1">
        <f t="shared" si="237"/>
        <v>0.70766919928257277</v>
      </c>
      <c r="U5086" s="2">
        <v>0.17707719155324322</v>
      </c>
      <c r="V5086" s="1">
        <f t="shared" si="238"/>
        <v>-1.5846953102322199</v>
      </c>
      <c r="W5086" s="1">
        <f t="shared" si="239"/>
        <v>0.76753078059861879</v>
      </c>
      <c r="X5086" s="2">
        <v>0.4748644181929309</v>
      </c>
    </row>
    <row r="5087" spans="1:24">
      <c r="A5087" s="1" t="s">
        <v>14377</v>
      </c>
      <c r="B5087" s="1" t="s">
        <v>14376</v>
      </c>
      <c r="C5087" s="1" t="s">
        <v>14375</v>
      </c>
      <c r="D5087" s="1">
        <v>2</v>
      </c>
      <c r="E5087" s="1">
        <v>3</v>
      </c>
      <c r="F5087" s="1">
        <v>3</v>
      </c>
      <c r="G5087" s="1">
        <v>1987</v>
      </c>
      <c r="H5087" s="1">
        <v>215.6</v>
      </c>
      <c r="I5087" s="1">
        <v>76.900000000000006</v>
      </c>
      <c r="J5087" s="1">
        <v>91</v>
      </c>
      <c r="K5087" s="1">
        <v>93.5</v>
      </c>
      <c r="L5087" s="1">
        <v>90.9</v>
      </c>
      <c r="M5087" s="1">
        <v>109.8</v>
      </c>
      <c r="N5087" s="1">
        <v>97.4</v>
      </c>
      <c r="O5087" s="1">
        <v>117.5</v>
      </c>
      <c r="P5087" s="1">
        <v>97.1</v>
      </c>
      <c r="Q5087" s="1">
        <v>123.9</v>
      </c>
      <c r="R5087" s="1">
        <v>102.1</v>
      </c>
      <c r="S5087" s="1">
        <v>0.29021377504924412</v>
      </c>
      <c r="T5087" s="1">
        <f t="shared" si="237"/>
        <v>1.2059295052188062</v>
      </c>
      <c r="U5087" s="2">
        <v>0.2832968373817325</v>
      </c>
      <c r="V5087" s="1">
        <f t="shared" si="238"/>
        <v>-0.29734040906996834</v>
      </c>
      <c r="W5087" s="1">
        <f t="shared" si="239"/>
        <v>1.5420643470433268</v>
      </c>
      <c r="X5087" s="2">
        <v>0.88795609198568615</v>
      </c>
    </row>
    <row r="5088" spans="1:24">
      <c r="A5088" s="1" t="s">
        <v>16238</v>
      </c>
      <c r="B5088" s="1" t="s">
        <v>16237</v>
      </c>
      <c r="C5088" s="1" t="s">
        <v>16236</v>
      </c>
      <c r="D5088" s="1">
        <v>13</v>
      </c>
      <c r="E5088" s="1">
        <v>5</v>
      </c>
      <c r="F5088" s="1">
        <v>22</v>
      </c>
      <c r="G5088" s="1">
        <v>379</v>
      </c>
      <c r="H5088" s="1">
        <v>44.1</v>
      </c>
      <c r="I5088" s="1">
        <v>75.099999999999994</v>
      </c>
      <c r="J5088" s="1">
        <v>88.3</v>
      </c>
      <c r="K5088" s="1">
        <v>85.7</v>
      </c>
      <c r="L5088" s="1">
        <v>94.4</v>
      </c>
      <c r="M5088" s="1">
        <v>164.1</v>
      </c>
      <c r="N5088" s="1">
        <v>78.900000000000006</v>
      </c>
      <c r="O5088" s="1">
        <v>98.5</v>
      </c>
      <c r="P5088" s="1">
        <v>112.3</v>
      </c>
      <c r="Q5088" s="1">
        <v>95.9</v>
      </c>
      <c r="R5088" s="1">
        <v>106.9</v>
      </c>
      <c r="S5088" s="1">
        <v>0.29053715459092117</v>
      </c>
      <c r="T5088" s="1">
        <f t="shared" si="237"/>
        <v>1.5548691693517533</v>
      </c>
      <c r="U5088" s="2">
        <v>0.32021838541157366</v>
      </c>
      <c r="V5088" s="1">
        <f t="shared" si="238"/>
        <v>-0.40661297875083402</v>
      </c>
      <c r="W5088" s="1">
        <f t="shared" si="239"/>
        <v>0.58315816359532768</v>
      </c>
      <c r="X5088" s="2">
        <v>0.36909556299929958</v>
      </c>
    </row>
    <row r="5089" spans="1:24">
      <c r="A5089" s="1" t="s">
        <v>15986</v>
      </c>
      <c r="B5089" s="1" t="s">
        <v>15985</v>
      </c>
      <c r="C5089" s="1" t="s">
        <v>15984</v>
      </c>
      <c r="D5089" s="1">
        <v>8</v>
      </c>
      <c r="E5089" s="1">
        <v>2</v>
      </c>
      <c r="F5089" s="1">
        <v>2</v>
      </c>
      <c r="G5089" s="1">
        <v>284</v>
      </c>
      <c r="H5089" s="1">
        <v>31.6</v>
      </c>
      <c r="I5089" s="1">
        <v>88.2</v>
      </c>
      <c r="J5089" s="1">
        <v>83.4</v>
      </c>
      <c r="K5089" s="1">
        <v>92.7</v>
      </c>
      <c r="L5089" s="1">
        <v>69.7</v>
      </c>
      <c r="M5089" s="1">
        <v>157.6</v>
      </c>
      <c r="N5089" s="1">
        <v>94.3</v>
      </c>
      <c r="O5089" s="1">
        <v>107.8</v>
      </c>
      <c r="P5089" s="1">
        <v>127.2</v>
      </c>
      <c r="Q5089" s="1">
        <v>76.099999999999994</v>
      </c>
      <c r="R5089" s="1">
        <v>103.1</v>
      </c>
      <c r="S5089" s="1">
        <v>0.29060569384238621</v>
      </c>
      <c r="T5089" s="1">
        <f t="shared" si="237"/>
        <v>0.63575585262350987</v>
      </c>
      <c r="U5089" s="2">
        <v>0.16594160634662225</v>
      </c>
      <c r="V5089" s="1">
        <f t="shared" si="238"/>
        <v>-0.52198355605280888</v>
      </c>
      <c r="W5089" s="1">
        <f t="shared" si="239"/>
        <v>1.0594994982968469</v>
      </c>
      <c r="X5089" s="2">
        <v>0.63554188135533929</v>
      </c>
    </row>
    <row r="5090" spans="1:24">
      <c r="A5090" s="1" t="s">
        <v>16576</v>
      </c>
      <c r="B5090" s="1" t="s">
        <v>16575</v>
      </c>
      <c r="C5090" s="1" t="s">
        <v>16574</v>
      </c>
      <c r="D5090" s="1">
        <v>38</v>
      </c>
      <c r="E5090" s="1">
        <v>14</v>
      </c>
      <c r="F5090" s="1">
        <v>21</v>
      </c>
      <c r="G5090" s="1">
        <v>494</v>
      </c>
      <c r="H5090" s="1">
        <v>54.2</v>
      </c>
      <c r="I5090" s="1">
        <v>93.9</v>
      </c>
      <c r="J5090" s="1">
        <v>86.2</v>
      </c>
      <c r="K5090" s="1">
        <v>84.1</v>
      </c>
      <c r="L5090" s="1">
        <v>85.2</v>
      </c>
      <c r="M5090" s="1">
        <v>130.5</v>
      </c>
      <c r="N5090" s="1">
        <v>102.6</v>
      </c>
      <c r="O5090" s="1">
        <v>96.9</v>
      </c>
      <c r="P5090" s="1">
        <v>108.9</v>
      </c>
      <c r="Q5090" s="1">
        <v>110.6</v>
      </c>
      <c r="R5090" s="1">
        <v>101.1</v>
      </c>
      <c r="S5090" s="1">
        <v>0.29093231651663221</v>
      </c>
      <c r="T5090" s="1">
        <f t="shared" si="237"/>
        <v>2.5417802040825759</v>
      </c>
      <c r="U5090" s="2">
        <v>0.3984574851841205</v>
      </c>
      <c r="V5090" s="1">
        <f t="shared" si="238"/>
        <v>-0.33262391549526227</v>
      </c>
      <c r="W5090" s="1">
        <f t="shared" si="239"/>
        <v>1.2613696382181687</v>
      </c>
      <c r="X5090" s="2">
        <v>0.74429621990674621</v>
      </c>
    </row>
    <row r="5091" spans="1:24">
      <c r="A5091" s="1" t="s">
        <v>15294</v>
      </c>
      <c r="B5091" s="1" t="s">
        <v>15293</v>
      </c>
      <c r="C5091" s="1" t="s">
        <v>15292</v>
      </c>
      <c r="D5091" s="1">
        <v>52</v>
      </c>
      <c r="E5091" s="1">
        <v>20</v>
      </c>
      <c r="F5091" s="1">
        <v>88</v>
      </c>
      <c r="G5091" s="1">
        <v>440</v>
      </c>
      <c r="H5091" s="1">
        <v>48.1</v>
      </c>
      <c r="I5091" s="1">
        <v>84.2</v>
      </c>
      <c r="J5091" s="1">
        <v>79.3</v>
      </c>
      <c r="K5091" s="1">
        <v>83</v>
      </c>
      <c r="L5091" s="1">
        <v>76.3</v>
      </c>
      <c r="M5091" s="1">
        <v>116.8</v>
      </c>
      <c r="N5091" s="1">
        <v>131.4</v>
      </c>
      <c r="O5091" s="1">
        <v>132.80000000000001</v>
      </c>
      <c r="P5091" s="1">
        <v>133.4</v>
      </c>
      <c r="Q5091" s="1">
        <v>68.900000000000006</v>
      </c>
      <c r="R5091" s="1">
        <v>94</v>
      </c>
      <c r="S5091" s="1">
        <v>0.29145554696234588</v>
      </c>
      <c r="T5091" s="1">
        <f t="shared" si="237"/>
        <v>0.51433084198136281</v>
      </c>
      <c r="U5091" s="2">
        <v>0.1507371178446337</v>
      </c>
      <c r="V5091" s="1">
        <f t="shared" si="238"/>
        <v>-0.65418791838174783</v>
      </c>
      <c r="W5091" s="1">
        <f t="shared" si="239"/>
        <v>3.7005206285066454</v>
      </c>
      <c r="X5091" s="2">
        <v>1.8646884475709615</v>
      </c>
    </row>
    <row r="5092" spans="1:24">
      <c r="A5092" s="1" t="s">
        <v>16082</v>
      </c>
      <c r="B5092" s="1" t="s">
        <v>16081</v>
      </c>
      <c r="C5092" s="1" t="s">
        <v>16080</v>
      </c>
      <c r="D5092" s="1">
        <v>38</v>
      </c>
      <c r="E5092" s="1">
        <v>36</v>
      </c>
      <c r="F5092" s="1">
        <v>62</v>
      </c>
      <c r="G5092" s="1">
        <v>1210</v>
      </c>
      <c r="H5092" s="1">
        <v>134.80000000000001</v>
      </c>
      <c r="I5092" s="1">
        <v>94.1</v>
      </c>
      <c r="J5092" s="1">
        <v>84.8</v>
      </c>
      <c r="K5092" s="1">
        <v>96.1</v>
      </c>
      <c r="L5092" s="1">
        <v>97.4</v>
      </c>
      <c r="M5092" s="1">
        <v>105.5</v>
      </c>
      <c r="N5092" s="1">
        <v>83.2</v>
      </c>
      <c r="O5092" s="1">
        <v>96.9</v>
      </c>
      <c r="P5092" s="1">
        <v>115</v>
      </c>
      <c r="Q5092" s="1">
        <v>119.5</v>
      </c>
      <c r="R5092" s="1">
        <v>107.5</v>
      </c>
      <c r="S5092" s="1">
        <v>0.29218075149331035</v>
      </c>
      <c r="T5092" s="1">
        <f t="shared" si="237"/>
        <v>2.2652554447805762</v>
      </c>
      <c r="U5092" s="2">
        <v>0.36436255709289822</v>
      </c>
      <c r="V5092" s="1">
        <f t="shared" si="238"/>
        <v>-3.2180405749150022E-2</v>
      </c>
      <c r="W5092" s="1">
        <f t="shared" si="239"/>
        <v>0.12155268397710929</v>
      </c>
      <c r="X5092" s="2">
        <v>7.9444385246396451E-2</v>
      </c>
    </row>
    <row r="5093" spans="1:24">
      <c r="A5093" s="1" t="s">
        <v>16379</v>
      </c>
      <c r="B5093" s="1" t="s">
        <v>16378</v>
      </c>
      <c r="C5093" s="1" t="s">
        <v>16377</v>
      </c>
      <c r="D5093" s="1">
        <v>22</v>
      </c>
      <c r="E5093" s="1">
        <v>8</v>
      </c>
      <c r="F5093" s="1">
        <v>17</v>
      </c>
      <c r="G5093" s="1">
        <v>397</v>
      </c>
      <c r="H5093" s="1">
        <v>44.3</v>
      </c>
      <c r="I5093" s="1">
        <v>94.5</v>
      </c>
      <c r="J5093" s="1">
        <v>85.7</v>
      </c>
      <c r="K5093" s="1">
        <v>88.1</v>
      </c>
      <c r="L5093" s="1">
        <v>88.8</v>
      </c>
      <c r="M5093" s="1">
        <v>148.5</v>
      </c>
      <c r="N5093" s="1">
        <v>81.3</v>
      </c>
      <c r="O5093" s="1">
        <v>85.2</v>
      </c>
      <c r="P5093" s="1">
        <v>109.9</v>
      </c>
      <c r="Q5093" s="1">
        <v>115.8</v>
      </c>
      <c r="R5093" s="1">
        <v>102.3</v>
      </c>
      <c r="S5093" s="1">
        <v>0.29240518019822437</v>
      </c>
      <c r="T5093" s="1">
        <f t="shared" si="237"/>
        <v>2.4186728074213004</v>
      </c>
      <c r="U5093" s="2">
        <v>0.3984574851841205</v>
      </c>
      <c r="V5093" s="1">
        <f t="shared" si="238"/>
        <v>-0.23406119396741956</v>
      </c>
      <c r="W5093" s="1">
        <f t="shared" si="239"/>
        <v>0.36579384649879676</v>
      </c>
      <c r="X5093" s="2">
        <v>0.2364152723182576</v>
      </c>
    </row>
    <row r="5094" spans="1:24">
      <c r="A5094" s="1" t="s">
        <v>16325</v>
      </c>
      <c r="B5094" s="1" t="s">
        <v>16324</v>
      </c>
      <c r="C5094" s="1" t="s">
        <v>16323</v>
      </c>
      <c r="D5094" s="1">
        <v>26</v>
      </c>
      <c r="E5094" s="1">
        <v>9</v>
      </c>
      <c r="F5094" s="1">
        <v>14</v>
      </c>
      <c r="G5094" s="1">
        <v>477</v>
      </c>
      <c r="H5094" s="1">
        <v>50.8</v>
      </c>
      <c r="I5094" s="1">
        <v>93.7</v>
      </c>
      <c r="J5094" s="1">
        <v>82.3</v>
      </c>
      <c r="K5094" s="1">
        <v>76.400000000000006</v>
      </c>
      <c r="L5094" s="1">
        <v>86.7</v>
      </c>
      <c r="M5094" s="1">
        <v>162.19999999999999</v>
      </c>
      <c r="N5094" s="1">
        <v>90.1</v>
      </c>
      <c r="O5094" s="1">
        <v>97.1</v>
      </c>
      <c r="P5094" s="1">
        <v>104.5</v>
      </c>
      <c r="Q5094" s="1">
        <v>120.7</v>
      </c>
      <c r="R5094" s="1">
        <v>86.3</v>
      </c>
      <c r="S5094" s="1">
        <v>0.29255887816477699</v>
      </c>
      <c r="T5094" s="1">
        <f t="shared" si="237"/>
        <v>1.0109083370921117</v>
      </c>
      <c r="U5094" s="2">
        <v>0.25997201975041162</v>
      </c>
      <c r="V5094" s="1">
        <f t="shared" si="238"/>
        <v>-0.45820632317017218</v>
      </c>
      <c r="W5094" s="1">
        <f t="shared" si="239"/>
        <v>0.77384770617795173</v>
      </c>
      <c r="X5094" s="2">
        <v>0.47837479827529134</v>
      </c>
    </row>
    <row r="5095" spans="1:24">
      <c r="A5095" s="1" t="s">
        <v>14992</v>
      </c>
      <c r="B5095" s="1" t="s">
        <v>14991</v>
      </c>
      <c r="C5095" s="1" t="s">
        <v>14990</v>
      </c>
      <c r="D5095" s="1">
        <v>37</v>
      </c>
      <c r="E5095" s="1">
        <v>7</v>
      </c>
      <c r="F5095" s="1">
        <v>53</v>
      </c>
      <c r="G5095" s="1">
        <v>212</v>
      </c>
      <c r="H5095" s="1">
        <v>22.8</v>
      </c>
      <c r="I5095" s="1">
        <v>94.9</v>
      </c>
      <c r="J5095" s="1">
        <v>94.4</v>
      </c>
      <c r="K5095" s="1">
        <v>93.3</v>
      </c>
      <c r="L5095" s="1">
        <v>90.2</v>
      </c>
      <c r="M5095" s="1">
        <v>94.9</v>
      </c>
      <c r="N5095" s="1">
        <v>91.4</v>
      </c>
      <c r="O5095" s="1">
        <v>98.4</v>
      </c>
      <c r="P5095" s="1">
        <v>107.6</v>
      </c>
      <c r="Q5095" s="1">
        <v>129.1</v>
      </c>
      <c r="R5095" s="1">
        <v>105.8</v>
      </c>
      <c r="S5095" s="1">
        <v>0.29273962735981518</v>
      </c>
      <c r="T5095" s="1">
        <f t="shared" si="237"/>
        <v>1.6602129171910678</v>
      </c>
      <c r="U5095" s="2">
        <v>0.32021838541157366</v>
      </c>
      <c r="V5095" s="1">
        <f t="shared" si="238"/>
        <v>-2.6078132366829484E-2</v>
      </c>
      <c r="W5095" s="1">
        <f t="shared" si="239"/>
        <v>0.34177750722873118</v>
      </c>
      <c r="X5095" s="2">
        <v>0.22145125321781781</v>
      </c>
    </row>
    <row r="5096" spans="1:24">
      <c r="A5096" s="1" t="s">
        <v>14725</v>
      </c>
      <c r="B5096" s="1" t="s">
        <v>14724</v>
      </c>
      <c r="C5096" s="1" t="s">
        <v>14723</v>
      </c>
      <c r="D5096" s="1">
        <v>19</v>
      </c>
      <c r="E5096" s="1">
        <v>8</v>
      </c>
      <c r="F5096" s="1">
        <v>9</v>
      </c>
      <c r="G5096" s="1">
        <v>581</v>
      </c>
      <c r="H5096" s="1">
        <v>63.6</v>
      </c>
      <c r="I5096" s="1">
        <v>89.1</v>
      </c>
      <c r="J5096" s="1">
        <v>90.8</v>
      </c>
      <c r="K5096" s="1">
        <v>84</v>
      </c>
      <c r="L5096" s="1">
        <v>86.1</v>
      </c>
      <c r="M5096" s="1">
        <v>132.19999999999999</v>
      </c>
      <c r="N5096" s="1">
        <v>95.9</v>
      </c>
      <c r="O5096" s="1">
        <v>100.3</v>
      </c>
      <c r="P5096" s="1">
        <v>99.4</v>
      </c>
      <c r="Q5096" s="1">
        <v>125.6</v>
      </c>
      <c r="R5096" s="1">
        <v>96.6</v>
      </c>
      <c r="S5096" s="1">
        <v>0.29294998373808123</v>
      </c>
      <c r="T5096" s="1">
        <f t="shared" si="237"/>
        <v>1.2548030855897447</v>
      </c>
      <c r="U5096" s="2">
        <v>0.29035904576735588</v>
      </c>
      <c r="V5096" s="1">
        <f t="shared" si="238"/>
        <v>-0.32313670433695729</v>
      </c>
      <c r="W5096" s="1">
        <f t="shared" si="239"/>
        <v>1.1324906798077523</v>
      </c>
      <c r="X5096" s="2">
        <v>0.67536219115911134</v>
      </c>
    </row>
    <row r="5097" spans="1:24">
      <c r="A5097" s="1" t="s">
        <v>14911</v>
      </c>
      <c r="B5097" s="1" t="s">
        <v>14910</v>
      </c>
      <c r="C5097" s="1" t="s">
        <v>14909</v>
      </c>
      <c r="D5097" s="1">
        <v>18</v>
      </c>
      <c r="E5097" s="1">
        <v>6</v>
      </c>
      <c r="F5097" s="1">
        <v>10</v>
      </c>
      <c r="G5097" s="1">
        <v>392</v>
      </c>
      <c r="H5097" s="1">
        <v>46.4</v>
      </c>
      <c r="I5097" s="1">
        <v>87</v>
      </c>
      <c r="J5097" s="1">
        <v>83.2</v>
      </c>
      <c r="K5097" s="1">
        <v>79</v>
      </c>
      <c r="L5097" s="1">
        <v>81.7</v>
      </c>
      <c r="M5097" s="1">
        <v>160.69999999999999</v>
      </c>
      <c r="N5097" s="1">
        <v>102.7</v>
      </c>
      <c r="O5097" s="1">
        <v>101.7</v>
      </c>
      <c r="P5097" s="1">
        <v>94.2</v>
      </c>
      <c r="Q5097" s="1">
        <v>128</v>
      </c>
      <c r="R5097" s="1">
        <v>81.900000000000006</v>
      </c>
      <c r="S5097" s="1">
        <v>0.29318802399710303</v>
      </c>
      <c r="T5097" s="1">
        <f t="shared" si="237"/>
        <v>0.76464429738400863</v>
      </c>
      <c r="U5097" s="2">
        <v>0.19047996733511915</v>
      </c>
      <c r="V5097" s="1">
        <f t="shared" si="238"/>
        <v>-0.55693387640118974</v>
      </c>
      <c r="W5097" s="1">
        <f t="shared" si="239"/>
        <v>1.1948725433833076</v>
      </c>
      <c r="X5097" s="2">
        <v>0.70799391042864912</v>
      </c>
    </row>
    <row r="5098" spans="1:24">
      <c r="A5098" s="1" t="s">
        <v>15663</v>
      </c>
      <c r="B5098" s="1" t="s">
        <v>15662</v>
      </c>
      <c r="C5098" s="1" t="s">
        <v>15661</v>
      </c>
      <c r="D5098" s="1">
        <v>28</v>
      </c>
      <c r="E5098" s="1">
        <v>9</v>
      </c>
      <c r="F5098" s="1">
        <v>13</v>
      </c>
      <c r="G5098" s="1">
        <v>481</v>
      </c>
      <c r="H5098" s="1">
        <v>54.7</v>
      </c>
      <c r="I5098" s="1">
        <v>104.4</v>
      </c>
      <c r="J5098" s="1">
        <v>87.7</v>
      </c>
      <c r="K5098" s="1">
        <v>111.1</v>
      </c>
      <c r="L5098" s="1">
        <v>89.4</v>
      </c>
      <c r="M5098" s="1">
        <v>85.9</v>
      </c>
      <c r="N5098" s="1">
        <v>86</v>
      </c>
      <c r="O5098" s="1">
        <v>74.7</v>
      </c>
      <c r="P5098" s="1">
        <v>114</v>
      </c>
      <c r="Q5098" s="1">
        <v>145</v>
      </c>
      <c r="R5098" s="1">
        <v>101.9</v>
      </c>
      <c r="S5098" s="1">
        <v>0.29357646970990525</v>
      </c>
      <c r="T5098" s="1">
        <f t="shared" si="237"/>
        <v>0.8495204158755929</v>
      </c>
      <c r="U5098" s="2">
        <v>0.21344002998637954</v>
      </c>
      <c r="V5098" s="1">
        <f t="shared" si="238"/>
        <v>0.25584987378448809</v>
      </c>
      <c r="W5098" s="1">
        <f t="shared" si="239"/>
        <v>1.0680296335794461</v>
      </c>
      <c r="X5098" s="2">
        <v>0.64076043357607959</v>
      </c>
    </row>
    <row r="5099" spans="1:24">
      <c r="A5099" s="1" t="s">
        <v>11313</v>
      </c>
      <c r="B5099" s="1" t="s">
        <v>11312</v>
      </c>
      <c r="C5099" s="1" t="s">
        <v>11311</v>
      </c>
      <c r="D5099" s="1">
        <v>11</v>
      </c>
      <c r="E5099" s="1">
        <v>3</v>
      </c>
      <c r="F5099" s="1">
        <v>4</v>
      </c>
      <c r="G5099" s="1">
        <v>271</v>
      </c>
      <c r="H5099" s="1">
        <v>31.4</v>
      </c>
      <c r="I5099" s="1">
        <v>69.900000000000006</v>
      </c>
      <c r="J5099" s="1">
        <v>54</v>
      </c>
      <c r="K5099" s="1">
        <v>49.9</v>
      </c>
      <c r="L5099" s="1">
        <v>52.1</v>
      </c>
      <c r="M5099" s="1">
        <v>217.1</v>
      </c>
      <c r="N5099" s="1">
        <v>206.7</v>
      </c>
      <c r="O5099" s="1">
        <v>142.6</v>
      </c>
      <c r="P5099" s="1">
        <v>55.6</v>
      </c>
      <c r="Q5099" s="1">
        <v>98.9</v>
      </c>
      <c r="R5099" s="1">
        <v>53.2</v>
      </c>
      <c r="S5099" s="1">
        <v>0.29385444473040717</v>
      </c>
      <c r="T5099" s="1">
        <f t="shared" si="237"/>
        <v>0.40963920435677487</v>
      </c>
      <c r="U5099" s="2">
        <v>0.13512535796900099</v>
      </c>
      <c r="V5099" s="1">
        <f t="shared" si="238"/>
        <v>-1.7411744939687566</v>
      </c>
      <c r="W5099" s="1">
        <f t="shared" si="239"/>
        <v>2.9039273191637793</v>
      </c>
      <c r="X5099" s="2">
        <v>1.5803458784228648</v>
      </c>
    </row>
    <row r="5100" spans="1:24">
      <c r="A5100" s="1" t="s">
        <v>10683</v>
      </c>
      <c r="B5100" s="1" t="s">
        <v>10682</v>
      </c>
      <c r="C5100" s="1" t="s">
        <v>10681</v>
      </c>
      <c r="D5100" s="1">
        <v>9</v>
      </c>
      <c r="E5100" s="1">
        <v>6</v>
      </c>
      <c r="F5100" s="1">
        <v>8</v>
      </c>
      <c r="G5100" s="1">
        <v>1056</v>
      </c>
      <c r="H5100" s="1">
        <v>119.2</v>
      </c>
      <c r="I5100" s="1">
        <v>78.7</v>
      </c>
      <c r="J5100" s="1">
        <v>88.8</v>
      </c>
      <c r="K5100" s="1">
        <v>89</v>
      </c>
      <c r="L5100" s="1">
        <v>95.5</v>
      </c>
      <c r="M5100" s="1">
        <v>133.1</v>
      </c>
      <c r="N5100" s="1">
        <v>98.9</v>
      </c>
      <c r="O5100" s="1">
        <v>92.3</v>
      </c>
      <c r="P5100" s="1">
        <v>92.1</v>
      </c>
      <c r="Q5100" s="1">
        <v>144.4</v>
      </c>
      <c r="R5100" s="1">
        <v>87.2</v>
      </c>
      <c r="S5100" s="1">
        <v>0.29411943596335727</v>
      </c>
      <c r="T5100" s="1">
        <f t="shared" si="237"/>
        <v>0.57690680627802404</v>
      </c>
      <c r="U5100" s="2">
        <v>0.15531110102320103</v>
      </c>
      <c r="V5100" s="1">
        <f t="shared" si="238"/>
        <v>-0.29679109420999072</v>
      </c>
      <c r="W5100" s="1">
        <f t="shared" si="239"/>
        <v>0.86420224886329255</v>
      </c>
      <c r="X5100" s="2">
        <v>0.52946194830455207</v>
      </c>
    </row>
    <row r="5101" spans="1:24">
      <c r="A5101" s="1" t="s">
        <v>13864</v>
      </c>
      <c r="B5101" s="1" t="s">
        <v>13863</v>
      </c>
      <c r="C5101" s="1" t="s">
        <v>13862</v>
      </c>
      <c r="D5101" s="1">
        <v>39</v>
      </c>
      <c r="E5101" s="1">
        <v>25</v>
      </c>
      <c r="F5101" s="1">
        <v>49</v>
      </c>
      <c r="G5101" s="1">
        <v>680</v>
      </c>
      <c r="H5101" s="1">
        <v>76.7</v>
      </c>
      <c r="I5101" s="1">
        <v>93</v>
      </c>
      <c r="J5101" s="1">
        <v>91.4</v>
      </c>
      <c r="K5101" s="1">
        <v>99.6</v>
      </c>
      <c r="L5101" s="1">
        <v>93.1</v>
      </c>
      <c r="M5101" s="1">
        <v>94.3</v>
      </c>
      <c r="N5101" s="1">
        <v>87.6</v>
      </c>
      <c r="O5101" s="1">
        <v>94.1</v>
      </c>
      <c r="P5101" s="1">
        <v>102.8</v>
      </c>
      <c r="Q5101" s="1">
        <v>148.80000000000001</v>
      </c>
      <c r="R5101" s="1">
        <v>95.4</v>
      </c>
      <c r="S5101" s="1">
        <v>0.29502601160280306</v>
      </c>
      <c r="T5101" s="1">
        <f t="shared" si="237"/>
        <v>0.71959032616123453</v>
      </c>
      <c r="U5101" s="2">
        <v>0.18171666551673954</v>
      </c>
      <c r="V5101" s="1">
        <f t="shared" si="238"/>
        <v>3.524138419728895E-2</v>
      </c>
      <c r="W5101" s="1">
        <f t="shared" si="239"/>
        <v>0.33905473277332321</v>
      </c>
      <c r="X5101" s="2">
        <v>0.21986663868784803</v>
      </c>
    </row>
    <row r="5102" spans="1:24">
      <c r="A5102" s="1" t="s">
        <v>16400</v>
      </c>
      <c r="B5102" s="1" t="s">
        <v>16399</v>
      </c>
      <c r="C5102" s="1" t="s">
        <v>16398</v>
      </c>
      <c r="D5102" s="1">
        <v>2</v>
      </c>
      <c r="E5102" s="1">
        <v>5</v>
      </c>
      <c r="F5102" s="1">
        <v>5</v>
      </c>
      <c r="G5102" s="1">
        <v>2035</v>
      </c>
      <c r="H5102" s="1">
        <v>231.9</v>
      </c>
      <c r="I5102" s="1">
        <v>97.3</v>
      </c>
      <c r="J5102" s="1">
        <v>79.8</v>
      </c>
      <c r="K5102" s="1">
        <v>75.7</v>
      </c>
      <c r="L5102" s="1">
        <v>80.599999999999994</v>
      </c>
      <c r="M5102" s="1">
        <v>145.6</v>
      </c>
      <c r="N5102" s="1">
        <v>115.8</v>
      </c>
      <c r="O5102" s="1">
        <v>98.5</v>
      </c>
      <c r="P5102" s="1">
        <v>99.9</v>
      </c>
      <c r="Q5102" s="1">
        <v>127.1</v>
      </c>
      <c r="R5102" s="1">
        <v>79.8</v>
      </c>
      <c r="S5102" s="1">
        <v>0.29508187779536055</v>
      </c>
      <c r="T5102" s="1">
        <f t="shared" si="237"/>
        <v>0.70125067514173722</v>
      </c>
      <c r="U5102" s="2">
        <v>0.17451914239204983</v>
      </c>
      <c r="V5102" s="1">
        <f t="shared" si="238"/>
        <v>-0.5253794972171546</v>
      </c>
      <c r="W5102" s="1">
        <f t="shared" si="239"/>
        <v>1.4490940927818876</v>
      </c>
      <c r="X5102" s="2">
        <v>0.84199457815646095</v>
      </c>
    </row>
    <row r="5103" spans="1:24">
      <c r="A5103" s="1" t="s">
        <v>16169</v>
      </c>
      <c r="B5103" s="1" t="s">
        <v>16168</v>
      </c>
      <c r="C5103" s="1" t="s">
        <v>16167</v>
      </c>
      <c r="D5103" s="1">
        <v>2</v>
      </c>
      <c r="E5103" s="1">
        <v>4</v>
      </c>
      <c r="F5103" s="1">
        <v>4</v>
      </c>
      <c r="G5103" s="1">
        <v>1378</v>
      </c>
      <c r="H5103" s="1">
        <v>152.4</v>
      </c>
      <c r="I5103" s="1">
        <v>77.3</v>
      </c>
      <c r="J5103" s="1">
        <v>91</v>
      </c>
      <c r="K5103" s="1">
        <v>90.3</v>
      </c>
      <c r="L5103" s="1">
        <v>91.8</v>
      </c>
      <c r="M5103" s="1">
        <v>131.19999999999999</v>
      </c>
      <c r="N5103" s="1">
        <v>92.9</v>
      </c>
      <c r="O5103" s="1">
        <v>103</v>
      </c>
      <c r="P5103" s="1">
        <v>118.8</v>
      </c>
      <c r="Q5103" s="1">
        <v>93.1</v>
      </c>
      <c r="R5103" s="1">
        <v>110.6</v>
      </c>
      <c r="S5103" s="1">
        <v>0.29533388487564904</v>
      </c>
      <c r="T5103" s="1">
        <f t="shared" si="237"/>
        <v>1.3371629006337586</v>
      </c>
      <c r="U5103" s="2">
        <v>0.29698899016977348</v>
      </c>
      <c r="V5103" s="1">
        <f t="shared" si="238"/>
        <v>-0.3157664837604488</v>
      </c>
      <c r="W5103" s="1">
        <f t="shared" si="239"/>
        <v>1.0232023256018821</v>
      </c>
      <c r="X5103" s="2">
        <v>0.61681479619312729</v>
      </c>
    </row>
    <row r="5104" spans="1:24">
      <c r="A5104" s="1" t="s">
        <v>16711</v>
      </c>
      <c r="B5104" s="1" t="s">
        <v>16710</v>
      </c>
      <c r="C5104" s="1" t="s">
        <v>16709</v>
      </c>
      <c r="D5104" s="1">
        <v>55</v>
      </c>
      <c r="E5104" s="1">
        <v>19</v>
      </c>
      <c r="F5104" s="1">
        <v>110</v>
      </c>
      <c r="G5104" s="1">
        <v>372</v>
      </c>
      <c r="H5104" s="1">
        <v>39.700000000000003</v>
      </c>
      <c r="I5104" s="1">
        <v>97.5</v>
      </c>
      <c r="J5104" s="1">
        <v>83.7</v>
      </c>
      <c r="K5104" s="1">
        <v>78.7</v>
      </c>
      <c r="L5104" s="1">
        <v>84.8</v>
      </c>
      <c r="M5104" s="1">
        <v>120.3</v>
      </c>
      <c r="N5104" s="1">
        <v>103.1</v>
      </c>
      <c r="O5104" s="1">
        <v>114.6</v>
      </c>
      <c r="P5104" s="1">
        <v>117.1</v>
      </c>
      <c r="Q5104" s="1">
        <v>108.9</v>
      </c>
      <c r="R5104" s="1">
        <v>91.3</v>
      </c>
      <c r="S5104" s="1">
        <v>0.29554372182921229</v>
      </c>
      <c r="T5104" s="1">
        <f t="shared" si="237"/>
        <v>1.2471955139246325</v>
      </c>
      <c r="U5104" s="2">
        <v>0.29035904576735588</v>
      </c>
      <c r="V5104" s="1">
        <f t="shared" si="238"/>
        <v>-0.38671944708112105</v>
      </c>
      <c r="W5104" s="1">
        <f t="shared" si="239"/>
        <v>2.0592073656431169</v>
      </c>
      <c r="X5104" s="2">
        <v>1.1588344648425379</v>
      </c>
    </row>
    <row r="5105" spans="1:24">
      <c r="A5105" s="1" t="s">
        <v>13891</v>
      </c>
      <c r="B5105" s="1" t="s">
        <v>13890</v>
      </c>
      <c r="C5105" s="1" t="s">
        <v>13889</v>
      </c>
      <c r="D5105" s="1">
        <v>12</v>
      </c>
      <c r="E5105" s="1">
        <v>2</v>
      </c>
      <c r="F5105" s="1">
        <v>3</v>
      </c>
      <c r="G5105" s="1">
        <v>261</v>
      </c>
      <c r="H5105" s="1">
        <v>30.3</v>
      </c>
      <c r="I5105" s="1">
        <v>59.4</v>
      </c>
      <c r="J5105" s="1">
        <v>94.7</v>
      </c>
      <c r="K5105" s="1">
        <v>84</v>
      </c>
      <c r="L5105" s="1">
        <v>95.5</v>
      </c>
      <c r="M5105" s="1">
        <v>196</v>
      </c>
      <c r="N5105" s="1">
        <v>72</v>
      </c>
      <c r="O5105" s="1">
        <v>91.3</v>
      </c>
      <c r="P5105" s="1">
        <v>120.1</v>
      </c>
      <c r="Q5105" s="1">
        <v>88.4</v>
      </c>
      <c r="R5105" s="1">
        <v>98.6</v>
      </c>
      <c r="S5105" s="1">
        <v>0.29562672281005475</v>
      </c>
      <c r="T5105" s="1">
        <f t="shared" si="237"/>
        <v>0.71126562683587835</v>
      </c>
      <c r="U5105" s="2">
        <v>0.17737652583477587</v>
      </c>
      <c r="V5105" s="1">
        <f t="shared" si="238"/>
        <v>-0.52210714583634432</v>
      </c>
      <c r="W5105" s="1">
        <f t="shared" si="239"/>
        <v>0.48115610005173359</v>
      </c>
      <c r="X5105" s="2">
        <v>0.30729427192003889</v>
      </c>
    </row>
    <row r="5106" spans="1:24">
      <c r="A5106" s="1" t="s">
        <v>7323</v>
      </c>
      <c r="B5106" s="1" t="s">
        <v>7322</v>
      </c>
      <c r="C5106" s="1" t="s">
        <v>7321</v>
      </c>
      <c r="D5106" s="1">
        <v>4</v>
      </c>
      <c r="E5106" s="1">
        <v>1</v>
      </c>
      <c r="F5106" s="1">
        <v>1</v>
      </c>
      <c r="G5106" s="1">
        <v>361</v>
      </c>
      <c r="H5106" s="1">
        <v>42</v>
      </c>
      <c r="I5106" s="1">
        <v>101.2</v>
      </c>
      <c r="J5106" s="1">
        <v>79.599999999999994</v>
      </c>
      <c r="K5106" s="1">
        <v>67.099999999999994</v>
      </c>
      <c r="L5106" s="1">
        <v>102.3</v>
      </c>
      <c r="M5106" s="1">
        <v>97.9</v>
      </c>
      <c r="N5106" s="1">
        <v>141.69999999999999</v>
      </c>
      <c r="O5106" s="1">
        <v>87.8</v>
      </c>
      <c r="P5106" s="1">
        <v>183.5</v>
      </c>
      <c r="Q5106" s="1">
        <v>88.1</v>
      </c>
      <c r="R5106" s="1">
        <v>50.8</v>
      </c>
      <c r="S5106" s="1">
        <v>0.29571015937325379</v>
      </c>
      <c r="T5106" s="1">
        <f t="shared" si="237"/>
        <v>0.22940694798475536</v>
      </c>
      <c r="U5106" s="2">
        <v>8.2820497934453369E-2</v>
      </c>
      <c r="V5106" s="1">
        <f t="shared" si="238"/>
        <v>-0.31791273731943942</v>
      </c>
      <c r="W5106" s="1">
        <f t="shared" si="239"/>
        <v>0.57793116669738254</v>
      </c>
      <c r="X5106" s="2">
        <v>0.36552131277271394</v>
      </c>
    </row>
    <row r="5107" spans="1:24">
      <c r="A5107" s="1" t="s">
        <v>10158</v>
      </c>
      <c r="B5107" s="1" t="s">
        <v>10157</v>
      </c>
      <c r="C5107" s="1" t="s">
        <v>10156</v>
      </c>
      <c r="D5107" s="1">
        <v>2</v>
      </c>
      <c r="E5107" s="1">
        <v>2</v>
      </c>
      <c r="F5107" s="1">
        <v>2</v>
      </c>
      <c r="G5107" s="1">
        <v>791</v>
      </c>
      <c r="H5107" s="1">
        <v>83.7</v>
      </c>
      <c r="I5107" s="1">
        <v>77.400000000000006</v>
      </c>
      <c r="J5107" s="1">
        <v>110.9</v>
      </c>
      <c r="K5107" s="1">
        <v>98.2</v>
      </c>
      <c r="L5107" s="1">
        <v>99.1</v>
      </c>
      <c r="M5107" s="1">
        <v>90.7</v>
      </c>
      <c r="N5107" s="1">
        <v>80</v>
      </c>
      <c r="O5107" s="1">
        <v>88.6</v>
      </c>
      <c r="P5107" s="1">
        <v>101.4</v>
      </c>
      <c r="Q5107" s="1">
        <v>152.6</v>
      </c>
      <c r="R5107" s="1">
        <v>101</v>
      </c>
      <c r="S5107" s="1">
        <v>0.2957514723282888</v>
      </c>
      <c r="T5107" s="1">
        <f t="shared" si="237"/>
        <v>0.61616812963780765</v>
      </c>
      <c r="U5107" s="2">
        <v>0.1629251592571912</v>
      </c>
      <c r="V5107" s="1">
        <f t="shared" si="238"/>
        <v>0.15744534609782346</v>
      </c>
      <c r="W5107" s="1">
        <f t="shared" si="239"/>
        <v>0.5186797543771231</v>
      </c>
      <c r="X5107" s="2">
        <v>0.32911208954843546</v>
      </c>
    </row>
    <row r="5108" spans="1:24">
      <c r="A5108" s="1" t="s">
        <v>15441</v>
      </c>
      <c r="B5108" s="1" t="s">
        <v>15440</v>
      </c>
      <c r="C5108" s="1" t="s">
        <v>15439</v>
      </c>
      <c r="D5108" s="1">
        <v>6</v>
      </c>
      <c r="E5108" s="1">
        <v>2</v>
      </c>
      <c r="F5108" s="1">
        <v>2</v>
      </c>
      <c r="G5108" s="1">
        <v>305</v>
      </c>
      <c r="H5108" s="1">
        <v>33.299999999999997</v>
      </c>
      <c r="I5108" s="1">
        <v>89.4</v>
      </c>
      <c r="J5108" s="1">
        <v>87</v>
      </c>
      <c r="K5108" s="1">
        <v>91.5</v>
      </c>
      <c r="L5108" s="1">
        <v>86.2</v>
      </c>
      <c r="M5108" s="1">
        <v>133</v>
      </c>
      <c r="N5108" s="1">
        <v>83.4</v>
      </c>
      <c r="O5108" s="1">
        <v>103.4</v>
      </c>
      <c r="P5108" s="1">
        <v>98.2</v>
      </c>
      <c r="Q5108" s="1">
        <v>124.8</v>
      </c>
      <c r="R5108" s="1">
        <v>103</v>
      </c>
      <c r="S5108" s="1">
        <v>0.29575262000636771</v>
      </c>
      <c r="T5108" s="1">
        <f t="shared" si="237"/>
        <v>1.4609729124274942</v>
      </c>
      <c r="U5108" s="2">
        <v>0.30597671198218762</v>
      </c>
      <c r="V5108" s="1">
        <f t="shared" si="238"/>
        <v>-0.26805059436826001</v>
      </c>
      <c r="W5108" s="1">
        <f t="shared" si="239"/>
        <v>0.70636608180730165</v>
      </c>
      <c r="X5108" s="2">
        <v>0.43789640828718174</v>
      </c>
    </row>
    <row r="5109" spans="1:24">
      <c r="A5109" s="1" t="s">
        <v>16690</v>
      </c>
      <c r="B5109" s="1" t="s">
        <v>16689</v>
      </c>
      <c r="C5109" s="1" t="s">
        <v>16688</v>
      </c>
      <c r="D5109" s="1">
        <v>35</v>
      </c>
      <c r="E5109" s="1">
        <v>10</v>
      </c>
      <c r="F5109" s="1">
        <v>76</v>
      </c>
      <c r="G5109" s="1">
        <v>326</v>
      </c>
      <c r="H5109" s="1">
        <v>37.4</v>
      </c>
      <c r="I5109" s="1">
        <v>95.1</v>
      </c>
      <c r="J5109" s="1">
        <v>76.900000000000006</v>
      </c>
      <c r="K5109" s="1">
        <v>76.5</v>
      </c>
      <c r="L5109" s="1">
        <v>78.099999999999994</v>
      </c>
      <c r="M5109" s="1">
        <v>172</v>
      </c>
      <c r="N5109" s="1">
        <v>93.4</v>
      </c>
      <c r="O5109" s="1">
        <v>107.2</v>
      </c>
      <c r="P5109" s="1">
        <v>106.8</v>
      </c>
      <c r="Q5109" s="1">
        <v>99.7</v>
      </c>
      <c r="R5109" s="1">
        <v>94.3</v>
      </c>
      <c r="S5109" s="1">
        <v>0.29631727539478603</v>
      </c>
      <c r="T5109" s="1">
        <f t="shared" si="237"/>
        <v>1.5419391870235242</v>
      </c>
      <c r="U5109" s="2">
        <v>0.32021838541157366</v>
      </c>
      <c r="V5109" s="1">
        <f t="shared" si="238"/>
        <v>-0.60514038265878622</v>
      </c>
      <c r="W5109" s="1">
        <f t="shared" si="239"/>
        <v>1.0083943554317392</v>
      </c>
      <c r="X5109" s="2">
        <v>0.60811570712163476</v>
      </c>
    </row>
    <row r="5110" spans="1:24">
      <c r="A5110" s="1" t="s">
        <v>14788</v>
      </c>
      <c r="B5110" s="1" t="s">
        <v>14787</v>
      </c>
      <c r="C5110" s="1" t="s">
        <v>14786</v>
      </c>
      <c r="D5110" s="1">
        <v>24</v>
      </c>
      <c r="E5110" s="1">
        <v>13</v>
      </c>
      <c r="F5110" s="1">
        <v>18</v>
      </c>
      <c r="G5110" s="1">
        <v>667</v>
      </c>
      <c r="H5110" s="1">
        <v>72.900000000000006</v>
      </c>
      <c r="I5110" s="1">
        <v>89.3</v>
      </c>
      <c r="J5110" s="1">
        <v>85.3</v>
      </c>
      <c r="K5110" s="1">
        <v>84.2</v>
      </c>
      <c r="L5110" s="1">
        <v>98.2</v>
      </c>
      <c r="M5110" s="1">
        <v>115.4</v>
      </c>
      <c r="N5110" s="1">
        <v>92.8</v>
      </c>
      <c r="O5110" s="1">
        <v>106.1</v>
      </c>
      <c r="P5110" s="1">
        <v>97.7</v>
      </c>
      <c r="Q5110" s="1">
        <v>131.80000000000001</v>
      </c>
      <c r="R5110" s="1">
        <v>99.3</v>
      </c>
      <c r="S5110" s="1">
        <v>0.29632372404406476</v>
      </c>
      <c r="T5110" s="1">
        <f t="shared" si="237"/>
        <v>1.0080339666912501</v>
      </c>
      <c r="U5110" s="2">
        <v>0.25997201975041162</v>
      </c>
      <c r="V5110" s="1">
        <f t="shared" si="238"/>
        <v>-0.2312556971611327</v>
      </c>
      <c r="W5110" s="1">
        <f t="shared" si="239"/>
        <v>1.1740160436452689</v>
      </c>
      <c r="X5110" s="2">
        <v>0.69511381499943403</v>
      </c>
    </row>
    <row r="5111" spans="1:24">
      <c r="A5111" s="1" t="s">
        <v>16304</v>
      </c>
      <c r="B5111" s="1" t="s">
        <v>16303</v>
      </c>
      <c r="C5111" s="1" t="s">
        <v>16302</v>
      </c>
      <c r="D5111" s="1">
        <v>12</v>
      </c>
      <c r="E5111" s="1">
        <v>2</v>
      </c>
      <c r="F5111" s="1">
        <v>4</v>
      </c>
      <c r="G5111" s="1">
        <v>169</v>
      </c>
      <c r="H5111" s="1">
        <v>18.399999999999999</v>
      </c>
      <c r="I5111" s="1">
        <v>85.1</v>
      </c>
      <c r="J5111" s="1">
        <v>84.5</v>
      </c>
      <c r="K5111" s="1">
        <v>98.1</v>
      </c>
      <c r="L5111" s="1">
        <v>88.3</v>
      </c>
      <c r="M5111" s="1">
        <v>106.3</v>
      </c>
      <c r="N5111" s="1">
        <v>86.2</v>
      </c>
      <c r="O5111" s="1">
        <v>123.5</v>
      </c>
      <c r="P5111" s="1">
        <v>75.7</v>
      </c>
      <c r="Q5111" s="1">
        <v>145.1</v>
      </c>
      <c r="R5111" s="1">
        <v>107.2</v>
      </c>
      <c r="S5111" s="1">
        <v>0.29685607293052962</v>
      </c>
      <c r="T5111" s="1">
        <f t="shared" si="237"/>
        <v>0.53742214000623234</v>
      </c>
      <c r="U5111" s="2">
        <v>0.15261327652126663</v>
      </c>
      <c r="V5111" s="1">
        <f t="shared" si="238"/>
        <v>-0.24308481648954888</v>
      </c>
      <c r="W5111" s="1">
        <f t="shared" si="239"/>
        <v>0.80982146687772061</v>
      </c>
      <c r="X5111" s="2">
        <v>0.49857084548744607</v>
      </c>
    </row>
    <row r="5112" spans="1:24">
      <c r="A5112" s="1" t="s">
        <v>13882</v>
      </c>
      <c r="B5112" s="1" t="s">
        <v>13881</v>
      </c>
      <c r="C5112" s="1" t="s">
        <v>13880</v>
      </c>
      <c r="D5112" s="1">
        <v>27</v>
      </c>
      <c r="E5112" s="1">
        <v>16</v>
      </c>
      <c r="F5112" s="1">
        <v>27</v>
      </c>
      <c r="G5112" s="1">
        <v>792</v>
      </c>
      <c r="H5112" s="1">
        <v>90.2</v>
      </c>
      <c r="I5112" s="1">
        <v>93.4</v>
      </c>
      <c r="J5112" s="1">
        <v>89.2</v>
      </c>
      <c r="K5112" s="1">
        <v>96.7</v>
      </c>
      <c r="L5112" s="1">
        <v>91.2</v>
      </c>
      <c r="M5112" s="1">
        <v>97</v>
      </c>
      <c r="N5112" s="1">
        <v>92.3</v>
      </c>
      <c r="O5112" s="1">
        <v>98.8</v>
      </c>
      <c r="P5112" s="1">
        <v>102.1</v>
      </c>
      <c r="Q5112" s="1">
        <v>138.1</v>
      </c>
      <c r="R5112" s="1">
        <v>101.2</v>
      </c>
      <c r="S5112" s="1">
        <v>0.2970270151133857</v>
      </c>
      <c r="T5112" s="1">
        <f t="shared" si="237"/>
        <v>1.0177459658886738</v>
      </c>
      <c r="U5112" s="2">
        <v>0.25997201975041162</v>
      </c>
      <c r="V5112" s="1">
        <f t="shared" si="238"/>
        <v>-5.2133617245518155E-2</v>
      </c>
      <c r="W5112" s="1">
        <f t="shared" si="239"/>
        <v>0.63701581144648067</v>
      </c>
      <c r="X5112" s="2">
        <v>0.40143028107511697</v>
      </c>
    </row>
    <row r="5113" spans="1:24">
      <c r="A5113" s="1" t="s">
        <v>9375</v>
      </c>
      <c r="B5113" s="1" t="s">
        <v>9374</v>
      </c>
      <c r="C5113" s="1" t="s">
        <v>9373</v>
      </c>
      <c r="D5113" s="1">
        <v>4</v>
      </c>
      <c r="E5113" s="1">
        <v>10</v>
      </c>
      <c r="F5113" s="1">
        <v>10</v>
      </c>
      <c r="G5113" s="1">
        <v>2582</v>
      </c>
      <c r="H5113" s="1">
        <v>290.7</v>
      </c>
      <c r="I5113" s="1">
        <v>80.8</v>
      </c>
      <c r="J5113" s="1">
        <v>91.2</v>
      </c>
      <c r="K5113" s="1">
        <v>89.4</v>
      </c>
      <c r="L5113" s="1">
        <v>92.9</v>
      </c>
      <c r="M5113" s="1">
        <v>116</v>
      </c>
      <c r="N5113" s="1">
        <v>101.9</v>
      </c>
      <c r="O5113" s="1">
        <v>101.4</v>
      </c>
      <c r="P5113" s="1">
        <v>91.6</v>
      </c>
      <c r="Q5113" s="1">
        <v>146.80000000000001</v>
      </c>
      <c r="R5113" s="1">
        <v>88.1</v>
      </c>
      <c r="S5113" s="1">
        <v>0.29714902559432366</v>
      </c>
      <c r="T5113" s="1">
        <f t="shared" si="237"/>
        <v>0.57354980306551173</v>
      </c>
      <c r="U5113" s="2">
        <v>0.15529559707048371</v>
      </c>
      <c r="V5113" s="1">
        <f t="shared" si="238"/>
        <v>-0.2649785867306243</v>
      </c>
      <c r="W5113" s="1">
        <f t="shared" si="239"/>
        <v>1.7587731032670013</v>
      </c>
      <c r="X5113" s="2">
        <v>0.99967337626694397</v>
      </c>
    </row>
    <row r="5114" spans="1:24">
      <c r="A5114" s="1" t="s">
        <v>6171</v>
      </c>
      <c r="B5114" s="1" t="s">
        <v>6170</v>
      </c>
      <c r="C5114" s="1" t="s">
        <v>6169</v>
      </c>
      <c r="D5114" s="1">
        <v>1</v>
      </c>
      <c r="E5114" s="1">
        <v>2</v>
      </c>
      <c r="F5114" s="1">
        <v>2</v>
      </c>
      <c r="G5114" s="1">
        <v>2572</v>
      </c>
      <c r="H5114" s="1">
        <v>290.60000000000002</v>
      </c>
      <c r="I5114" s="1">
        <v>78.2</v>
      </c>
      <c r="J5114" s="1">
        <v>94.1</v>
      </c>
      <c r="K5114" s="1">
        <v>88.3</v>
      </c>
      <c r="L5114" s="1">
        <v>101.6</v>
      </c>
      <c r="M5114" s="1">
        <v>106.7</v>
      </c>
      <c r="N5114" s="1">
        <v>106.4</v>
      </c>
      <c r="O5114" s="1">
        <v>90.9</v>
      </c>
      <c r="P5114" s="1">
        <v>87</v>
      </c>
      <c r="Q5114" s="1">
        <v>158.9</v>
      </c>
      <c r="R5114" s="1">
        <v>87.9</v>
      </c>
      <c r="S5114" s="1">
        <v>0.29723490769127453</v>
      </c>
      <c r="T5114" s="1">
        <f t="shared" si="237"/>
        <v>0.43859495544183896</v>
      </c>
      <c r="U5114" s="2">
        <v>0.1409335030364614</v>
      </c>
      <c r="V5114" s="1">
        <f t="shared" si="238"/>
        <v>-0.16232227665962357</v>
      </c>
      <c r="W5114" s="1">
        <f t="shared" si="239"/>
        <v>0.70072832999288326</v>
      </c>
      <c r="X5114" s="2">
        <v>0.4349257611074015</v>
      </c>
    </row>
    <row r="5115" spans="1:24">
      <c r="A5115" s="1" t="s">
        <v>16861</v>
      </c>
      <c r="B5115" s="1" t="s">
        <v>16860</v>
      </c>
      <c r="C5115" s="1" t="s">
        <v>16859</v>
      </c>
      <c r="D5115" s="1">
        <v>8</v>
      </c>
      <c r="E5115" s="1">
        <v>8</v>
      </c>
      <c r="F5115" s="1">
        <v>10</v>
      </c>
      <c r="G5115" s="1">
        <v>1864</v>
      </c>
      <c r="H5115" s="1">
        <v>207</v>
      </c>
      <c r="I5115" s="1">
        <v>107.3</v>
      </c>
      <c r="J5115" s="1">
        <v>85.7</v>
      </c>
      <c r="K5115" s="1">
        <v>67.400000000000006</v>
      </c>
      <c r="L5115" s="1">
        <v>68.2</v>
      </c>
      <c r="M5115" s="1">
        <v>138.5</v>
      </c>
      <c r="N5115" s="1">
        <v>122.9</v>
      </c>
      <c r="O5115" s="1">
        <v>107.1</v>
      </c>
      <c r="P5115" s="1">
        <v>101.6</v>
      </c>
      <c r="Q5115" s="1">
        <v>124.3</v>
      </c>
      <c r="R5115" s="1">
        <v>77</v>
      </c>
      <c r="S5115" s="1">
        <v>0.29754659712414172</v>
      </c>
      <c r="T5115" s="1">
        <f t="shared" si="237"/>
        <v>0.53644017835991598</v>
      </c>
      <c r="U5115" s="2">
        <v>0.15261327652126663</v>
      </c>
      <c r="V5115" s="1">
        <f t="shared" si="238"/>
        <v>-0.58036963831120159</v>
      </c>
      <c r="W5115" s="1">
        <f t="shared" si="239"/>
        <v>1.5339440869812606</v>
      </c>
      <c r="X5115" s="2">
        <v>0.88548973817407373</v>
      </c>
    </row>
    <row r="5116" spans="1:24">
      <c r="A5116" s="1" t="s">
        <v>11304</v>
      </c>
      <c r="B5116" s="1" t="s">
        <v>11303</v>
      </c>
      <c r="C5116" s="1" t="s">
        <v>11302</v>
      </c>
      <c r="D5116" s="1">
        <v>20</v>
      </c>
      <c r="E5116" s="1">
        <v>5</v>
      </c>
      <c r="F5116" s="1">
        <v>7</v>
      </c>
      <c r="G5116" s="1">
        <v>313</v>
      </c>
      <c r="H5116" s="1">
        <v>34.700000000000003</v>
      </c>
      <c r="I5116" s="1">
        <v>88.9</v>
      </c>
      <c r="J5116" s="1">
        <v>89.8</v>
      </c>
      <c r="K5116" s="1">
        <v>82.4</v>
      </c>
      <c r="L5116" s="1">
        <v>91</v>
      </c>
      <c r="M5116" s="1">
        <v>122.6</v>
      </c>
      <c r="N5116" s="1">
        <v>108.7</v>
      </c>
      <c r="O5116" s="1">
        <v>91.9</v>
      </c>
      <c r="P5116" s="1">
        <v>93.6</v>
      </c>
      <c r="Q5116" s="1">
        <v>146.4</v>
      </c>
      <c r="R5116" s="1">
        <v>84.6</v>
      </c>
      <c r="S5116" s="1">
        <v>0.29771527196368397</v>
      </c>
      <c r="T5116" s="1">
        <f t="shared" si="237"/>
        <v>0.56793831115460769</v>
      </c>
      <c r="U5116" s="2">
        <v>0.15455854125498769</v>
      </c>
      <c r="V5116" s="1">
        <f t="shared" si="238"/>
        <v>-0.29147947016750753</v>
      </c>
      <c r="W5116" s="1">
        <f t="shared" si="239"/>
        <v>1.2835696362936333</v>
      </c>
      <c r="X5116" s="2">
        <v>0.75365154816495483</v>
      </c>
    </row>
    <row r="5117" spans="1:24">
      <c r="A5117" s="1" t="s">
        <v>12500</v>
      </c>
      <c r="B5117" s="1" t="s">
        <v>12499</v>
      </c>
      <c r="C5117" s="1" t="s">
        <v>12498</v>
      </c>
      <c r="D5117" s="1">
        <v>14</v>
      </c>
      <c r="E5117" s="1">
        <v>7</v>
      </c>
      <c r="F5117" s="1">
        <v>10</v>
      </c>
      <c r="G5117" s="1">
        <v>732</v>
      </c>
      <c r="H5117" s="1">
        <v>82.5</v>
      </c>
      <c r="I5117" s="1">
        <v>88.2</v>
      </c>
      <c r="J5117" s="1">
        <v>90.5</v>
      </c>
      <c r="K5117" s="1">
        <v>87.8</v>
      </c>
      <c r="L5117" s="1">
        <v>87.7</v>
      </c>
      <c r="M5117" s="1">
        <v>115.1</v>
      </c>
      <c r="N5117" s="1">
        <v>102.3</v>
      </c>
      <c r="O5117" s="1">
        <v>101.7</v>
      </c>
      <c r="P5117" s="1">
        <v>94.4</v>
      </c>
      <c r="Q5117" s="1">
        <v>145.80000000000001</v>
      </c>
      <c r="R5117" s="1">
        <v>86.5</v>
      </c>
      <c r="S5117" s="1">
        <v>0.29843974196499301</v>
      </c>
      <c r="T5117" s="1">
        <f t="shared" si="237"/>
        <v>0.60523323863720346</v>
      </c>
      <c r="U5117" s="2">
        <v>0.1629251592571912</v>
      </c>
      <c r="V5117" s="1">
        <f t="shared" si="238"/>
        <v>-0.26448189580624148</v>
      </c>
      <c r="W5117" s="1">
        <f t="shared" si="239"/>
        <v>2.2981089518871283</v>
      </c>
      <c r="X5117" s="2">
        <v>1.2845929306810231</v>
      </c>
    </row>
    <row r="5118" spans="1:24">
      <c r="A5118" s="1" t="s">
        <v>5379</v>
      </c>
      <c r="B5118" s="1" t="s">
        <v>5378</v>
      </c>
      <c r="C5118" s="1" t="s">
        <v>5377</v>
      </c>
      <c r="D5118" s="1">
        <v>47</v>
      </c>
      <c r="E5118" s="1">
        <v>4</v>
      </c>
      <c r="F5118" s="1">
        <v>4</v>
      </c>
      <c r="G5118" s="1">
        <v>111</v>
      </c>
      <c r="H5118" s="1">
        <v>12.4</v>
      </c>
      <c r="I5118" s="1">
        <v>100.4</v>
      </c>
      <c r="J5118" s="1">
        <v>86.9</v>
      </c>
      <c r="K5118" s="1">
        <v>86.5</v>
      </c>
      <c r="L5118" s="1">
        <v>92.2</v>
      </c>
      <c r="M5118" s="1">
        <v>116.6</v>
      </c>
      <c r="N5118" s="1">
        <v>99.2</v>
      </c>
      <c r="O5118" s="1">
        <v>80.599999999999994</v>
      </c>
      <c r="P5118" s="1">
        <v>83.4</v>
      </c>
      <c r="Q5118" s="1">
        <v>169</v>
      </c>
      <c r="R5118" s="1">
        <v>85.2</v>
      </c>
      <c r="S5118" s="1">
        <v>0.2985087548146243</v>
      </c>
      <c r="T5118" s="1">
        <f t="shared" si="237"/>
        <v>0.37702377446007496</v>
      </c>
      <c r="U5118" s="2">
        <v>0.12751906554359463</v>
      </c>
      <c r="V5118" s="1">
        <f t="shared" si="238"/>
        <v>-0.11073929841327278</v>
      </c>
      <c r="W5118" s="1">
        <f t="shared" si="239"/>
        <v>0.32140398125852043</v>
      </c>
      <c r="X5118" s="2">
        <v>0.20866001394256167</v>
      </c>
    </row>
    <row r="5119" spans="1:24">
      <c r="A5119" s="1" t="s">
        <v>16855</v>
      </c>
      <c r="B5119" s="1" t="s">
        <v>16854</v>
      </c>
      <c r="C5119" s="1" t="s">
        <v>16853</v>
      </c>
      <c r="D5119" s="1">
        <v>7</v>
      </c>
      <c r="E5119" s="1">
        <v>4</v>
      </c>
      <c r="F5119" s="1">
        <v>7</v>
      </c>
      <c r="G5119" s="1">
        <v>724</v>
      </c>
      <c r="H5119" s="1">
        <v>80.5</v>
      </c>
      <c r="I5119" s="1">
        <v>84.9</v>
      </c>
      <c r="J5119" s="1">
        <v>78.2</v>
      </c>
      <c r="K5119" s="1">
        <v>79</v>
      </c>
      <c r="L5119" s="1">
        <v>80.7</v>
      </c>
      <c r="M5119" s="1">
        <v>111.7</v>
      </c>
      <c r="N5119" s="1">
        <v>142.1</v>
      </c>
      <c r="O5119" s="1">
        <v>125.6</v>
      </c>
      <c r="P5119" s="1">
        <v>106.1</v>
      </c>
      <c r="Q5119" s="1">
        <v>107.1</v>
      </c>
      <c r="R5119" s="1">
        <v>84.6</v>
      </c>
      <c r="S5119" s="1">
        <v>0.29874067458316311</v>
      </c>
      <c r="T5119" s="1">
        <f t="shared" si="237"/>
        <v>1.4741145946354925</v>
      </c>
      <c r="U5119" s="2">
        <v>0.30597671198218762</v>
      </c>
      <c r="V5119" s="1">
        <f t="shared" si="238"/>
        <v>-0.64811659941253896</v>
      </c>
      <c r="W5119" s="1">
        <f t="shared" si="239"/>
        <v>2.750902463304286</v>
      </c>
      <c r="X5119" s="2">
        <v>1.5194153219405986</v>
      </c>
    </row>
    <row r="5120" spans="1:24">
      <c r="A5120" s="1" t="s">
        <v>15040</v>
      </c>
      <c r="B5120" s="1" t="s">
        <v>15039</v>
      </c>
      <c r="C5120" s="1" t="s">
        <v>15038</v>
      </c>
      <c r="D5120" s="1">
        <v>19</v>
      </c>
      <c r="E5120" s="1">
        <v>9</v>
      </c>
      <c r="F5120" s="1">
        <v>60</v>
      </c>
      <c r="G5120" s="1">
        <v>363</v>
      </c>
      <c r="H5120" s="1">
        <v>39.4</v>
      </c>
      <c r="I5120" s="1">
        <v>80.900000000000006</v>
      </c>
      <c r="J5120" s="1">
        <v>83.8</v>
      </c>
      <c r="K5120" s="1">
        <v>79</v>
      </c>
      <c r="L5120" s="1">
        <v>78</v>
      </c>
      <c r="M5120" s="1">
        <v>147.6</v>
      </c>
      <c r="N5120" s="1">
        <v>116.7</v>
      </c>
      <c r="O5120" s="1">
        <v>117.2</v>
      </c>
      <c r="P5120" s="1">
        <v>85.6</v>
      </c>
      <c r="Q5120" s="1">
        <v>119.4</v>
      </c>
      <c r="R5120" s="1">
        <v>91.8</v>
      </c>
      <c r="S5120" s="1">
        <v>0.29881265524690881</v>
      </c>
      <c r="T5120" s="1">
        <f t="shared" si="237"/>
        <v>1.0458511728118791</v>
      </c>
      <c r="U5120" s="2">
        <v>0.26481049704156723</v>
      </c>
      <c r="V5120" s="1">
        <f t="shared" si="238"/>
        <v>-0.66100462034799834</v>
      </c>
      <c r="W5120" s="1">
        <f t="shared" si="239"/>
        <v>2.525827007249271</v>
      </c>
      <c r="X5120" s="2">
        <v>1.3991501070504277</v>
      </c>
    </row>
    <row r="5121" spans="1:24">
      <c r="A5121" s="1" t="s">
        <v>431</v>
      </c>
      <c r="B5121" s="1" t="s">
        <v>430</v>
      </c>
      <c r="C5121" s="1" t="s">
        <v>429</v>
      </c>
      <c r="D5121" s="1">
        <v>13</v>
      </c>
      <c r="E5121" s="1">
        <v>2</v>
      </c>
      <c r="F5121" s="1">
        <v>2</v>
      </c>
      <c r="G5121" s="1">
        <v>275</v>
      </c>
      <c r="H5121" s="1">
        <v>29.6</v>
      </c>
      <c r="I5121" s="1">
        <v>85.8</v>
      </c>
      <c r="J5121" s="1">
        <v>99.2</v>
      </c>
      <c r="K5121" s="1">
        <v>90.7</v>
      </c>
      <c r="L5121" s="1">
        <v>107.2</v>
      </c>
      <c r="M5121" s="1">
        <v>59.9</v>
      </c>
      <c r="N5121" s="1">
        <v>116.9</v>
      </c>
      <c r="O5121" s="1">
        <v>86.9</v>
      </c>
      <c r="P5121" s="1">
        <v>63.4</v>
      </c>
      <c r="Q5121" s="1">
        <v>217.3</v>
      </c>
      <c r="R5121" s="1">
        <v>72.599999999999994</v>
      </c>
      <c r="S5121" s="1">
        <v>0.29896358831933534</v>
      </c>
      <c r="T5121" s="1">
        <f t="shared" si="237"/>
        <v>0.20571355211214623</v>
      </c>
      <c r="U5121" s="2">
        <v>7.5470960093675571E-2</v>
      </c>
      <c r="V5121" s="1">
        <f t="shared" si="238"/>
        <v>0.12303258970675615</v>
      </c>
      <c r="W5121" s="1">
        <f t="shared" si="239"/>
        <v>0.20686044147835553</v>
      </c>
      <c r="X5121" s="2">
        <v>0.13481267142696765</v>
      </c>
    </row>
    <row r="5122" spans="1:24">
      <c r="A5122" s="1" t="s">
        <v>13642</v>
      </c>
      <c r="B5122" s="1" t="s">
        <v>13641</v>
      </c>
      <c r="C5122" s="1" t="s">
        <v>13640</v>
      </c>
      <c r="D5122" s="1">
        <v>9</v>
      </c>
      <c r="E5122" s="1">
        <v>3</v>
      </c>
      <c r="F5122" s="1">
        <v>3</v>
      </c>
      <c r="G5122" s="1">
        <v>456</v>
      </c>
      <c r="H5122" s="1">
        <v>52.1</v>
      </c>
      <c r="I5122" s="1">
        <v>92.3</v>
      </c>
      <c r="J5122" s="1">
        <v>95.1</v>
      </c>
      <c r="K5122" s="1">
        <v>89.3</v>
      </c>
      <c r="L5122" s="1">
        <v>85.6</v>
      </c>
      <c r="M5122" s="1">
        <v>111.6</v>
      </c>
      <c r="N5122" s="1">
        <v>94.6</v>
      </c>
      <c r="O5122" s="1">
        <v>96.9</v>
      </c>
      <c r="P5122" s="1">
        <v>99.8</v>
      </c>
      <c r="Q5122" s="1">
        <v>142.80000000000001</v>
      </c>
      <c r="R5122" s="1">
        <v>91.9</v>
      </c>
      <c r="S5122" s="1">
        <v>0.2998589043543799</v>
      </c>
      <c r="T5122" s="1">
        <f t="shared" ref="T5122:T5185" si="240">-LOG10(TTEST(I5122:L5122,P5122:R5122,2,2))</f>
        <v>0.74355683679057116</v>
      </c>
      <c r="U5122" s="2">
        <v>0.18751361564963442</v>
      </c>
      <c r="V5122" s="1">
        <f t="shared" ref="V5122:V5185" si="241">LOG(AVERAGE(I5122:L5122)/AVERAGE(M5122:O5122),2)</f>
        <v>-0.15764654560988575</v>
      </c>
      <c r="W5122" s="1">
        <f t="shared" ref="W5122:W5185" si="242">-LOG10(TTEST(I5122:L5122,M5122:O5122,2,2))</f>
        <v>1.0273828491336208</v>
      </c>
      <c r="X5122" s="2">
        <v>0.61797998307665269</v>
      </c>
    </row>
    <row r="5123" spans="1:24">
      <c r="A5123" s="1" t="s">
        <v>16397</v>
      </c>
      <c r="B5123" s="1" t="s">
        <v>16396</v>
      </c>
      <c r="C5123" s="1" t="s">
        <v>16395</v>
      </c>
      <c r="D5123" s="1">
        <v>13</v>
      </c>
      <c r="E5123" s="1">
        <v>7</v>
      </c>
      <c r="F5123" s="1">
        <v>10</v>
      </c>
      <c r="G5123" s="1">
        <v>662</v>
      </c>
      <c r="H5123" s="1">
        <v>74.8</v>
      </c>
      <c r="I5123" s="1">
        <v>92.2</v>
      </c>
      <c r="J5123" s="1">
        <v>92.6</v>
      </c>
      <c r="K5123" s="1">
        <v>84.8</v>
      </c>
      <c r="L5123" s="1">
        <v>82.5</v>
      </c>
      <c r="M5123" s="1">
        <v>119.7</v>
      </c>
      <c r="N5123" s="1">
        <v>107.2</v>
      </c>
      <c r="O5123" s="1">
        <v>95.7</v>
      </c>
      <c r="P5123" s="1">
        <v>110.2</v>
      </c>
      <c r="Q5123" s="1">
        <v>130.9</v>
      </c>
      <c r="R5123" s="1">
        <v>84.1</v>
      </c>
      <c r="S5123" s="1">
        <v>0.30037952949074059</v>
      </c>
      <c r="T5123" s="1">
        <f t="shared" si="240"/>
        <v>0.84501955899068837</v>
      </c>
      <c r="U5123" s="2">
        <v>0.21242247553174759</v>
      </c>
      <c r="V5123" s="1">
        <f t="shared" si="241"/>
        <v>-0.28879871057135525</v>
      </c>
      <c r="W5123" s="1">
        <f t="shared" si="242"/>
        <v>1.5112062773299408</v>
      </c>
      <c r="X5123" s="2">
        <v>0.87248101539898226</v>
      </c>
    </row>
    <row r="5124" spans="1:24">
      <c r="A5124" s="1" t="s">
        <v>15210</v>
      </c>
      <c r="B5124" s="1" t="s">
        <v>15209</v>
      </c>
      <c r="C5124" s="1" t="s">
        <v>15208</v>
      </c>
      <c r="D5124" s="1">
        <v>10</v>
      </c>
      <c r="E5124" s="1">
        <v>3</v>
      </c>
      <c r="F5124" s="1">
        <v>3</v>
      </c>
      <c r="G5124" s="1">
        <v>421</v>
      </c>
      <c r="H5124" s="1">
        <v>46.8</v>
      </c>
      <c r="I5124" s="1">
        <v>67.900000000000006</v>
      </c>
      <c r="J5124" s="1">
        <v>83.3</v>
      </c>
      <c r="K5124" s="1">
        <v>88.7</v>
      </c>
      <c r="L5124" s="1">
        <v>93.7</v>
      </c>
      <c r="M5124" s="1">
        <v>181.3</v>
      </c>
      <c r="N5124" s="1">
        <v>91.2</v>
      </c>
      <c r="O5124" s="1">
        <v>85.6</v>
      </c>
      <c r="P5124" s="1">
        <v>113.4</v>
      </c>
      <c r="Q5124" s="1">
        <v>99.4</v>
      </c>
      <c r="R5124" s="1">
        <v>95.4</v>
      </c>
      <c r="S5124" s="1">
        <v>0.30078507234896584</v>
      </c>
      <c r="T5124" s="1">
        <f t="shared" si="240"/>
        <v>1.2138893670040145</v>
      </c>
      <c r="U5124" s="2">
        <v>0.28472972091600868</v>
      </c>
      <c r="V5124" s="1">
        <f t="shared" si="241"/>
        <v>-0.51728072915470502</v>
      </c>
      <c r="W5124" s="1">
        <f t="shared" si="242"/>
        <v>0.62546470106372476</v>
      </c>
      <c r="X5124" s="2">
        <v>0.39580907765066164</v>
      </c>
    </row>
    <row r="5125" spans="1:24">
      <c r="A5125" s="1" t="s">
        <v>15995</v>
      </c>
      <c r="B5125" s="1" t="s">
        <v>15994</v>
      </c>
      <c r="C5125" s="1" t="s">
        <v>15993</v>
      </c>
      <c r="D5125" s="1">
        <v>7</v>
      </c>
      <c r="E5125" s="1">
        <v>6</v>
      </c>
      <c r="F5125" s="1">
        <v>6</v>
      </c>
      <c r="G5125" s="1">
        <v>1244</v>
      </c>
      <c r="H5125" s="1">
        <v>142.5</v>
      </c>
      <c r="I5125" s="1">
        <v>98.1</v>
      </c>
      <c r="J5125" s="1">
        <v>79.7</v>
      </c>
      <c r="K5125" s="1">
        <v>94.9</v>
      </c>
      <c r="L5125" s="1">
        <v>82.2</v>
      </c>
      <c r="M5125" s="1">
        <v>128.1</v>
      </c>
      <c r="N5125" s="1">
        <v>101.3</v>
      </c>
      <c r="O5125" s="1">
        <v>87.9</v>
      </c>
      <c r="P5125" s="1">
        <v>106.2</v>
      </c>
      <c r="Q5125" s="1">
        <v>132.4</v>
      </c>
      <c r="R5125" s="1">
        <v>89.3</v>
      </c>
      <c r="S5125" s="1">
        <v>0.30088082661096005</v>
      </c>
      <c r="T5125" s="1">
        <f t="shared" si="240"/>
        <v>0.8487866526086858</v>
      </c>
      <c r="U5125" s="2">
        <v>0.21344002998637954</v>
      </c>
      <c r="V5125" s="1">
        <f t="shared" si="241"/>
        <v>-0.25347244613553666</v>
      </c>
      <c r="W5125" s="1">
        <f t="shared" si="242"/>
        <v>0.71944626272612588</v>
      </c>
      <c r="X5125" s="2">
        <v>0.44598354521266093</v>
      </c>
    </row>
    <row r="5126" spans="1:24">
      <c r="A5126" s="1" t="s">
        <v>9588</v>
      </c>
      <c r="B5126" s="1" t="s">
        <v>9587</v>
      </c>
      <c r="C5126" s="1" t="s">
        <v>9586</v>
      </c>
      <c r="D5126" s="1">
        <v>71</v>
      </c>
      <c r="E5126" s="1">
        <v>12</v>
      </c>
      <c r="F5126" s="1">
        <v>45</v>
      </c>
      <c r="G5126" s="1">
        <v>172</v>
      </c>
      <c r="H5126" s="1">
        <v>19.8</v>
      </c>
      <c r="I5126" s="1">
        <v>87.3</v>
      </c>
      <c r="J5126" s="1">
        <v>89.8</v>
      </c>
      <c r="K5126" s="1">
        <v>83.9</v>
      </c>
      <c r="L5126" s="1">
        <v>86.7</v>
      </c>
      <c r="M5126" s="1">
        <v>131.19999999999999</v>
      </c>
      <c r="N5126" s="1">
        <v>108.4</v>
      </c>
      <c r="O5126" s="1">
        <v>91.5</v>
      </c>
      <c r="P5126" s="1">
        <v>144.6</v>
      </c>
      <c r="Q5126" s="1">
        <v>88.6</v>
      </c>
      <c r="R5126" s="1">
        <v>88.1</v>
      </c>
      <c r="S5126" s="1">
        <v>0.30111541302262773</v>
      </c>
      <c r="T5126" s="1">
        <f t="shared" si="240"/>
        <v>0.59093142328493886</v>
      </c>
      <c r="U5126" s="2">
        <v>0.16057557490086724</v>
      </c>
      <c r="V5126" s="1">
        <f t="shared" si="241"/>
        <v>-0.34446144294821535</v>
      </c>
      <c r="W5126" s="1">
        <f t="shared" si="242"/>
        <v>1.2152403628292077</v>
      </c>
      <c r="X5126" s="2">
        <v>0.71865119116747023</v>
      </c>
    </row>
    <row r="5127" spans="1:24">
      <c r="A5127" s="1" t="s">
        <v>14647</v>
      </c>
      <c r="B5127" s="1" t="s">
        <v>14646</v>
      </c>
      <c r="C5127" s="1" t="s">
        <v>14645</v>
      </c>
      <c r="D5127" s="1">
        <v>5</v>
      </c>
      <c r="E5127" s="1">
        <v>4</v>
      </c>
      <c r="F5127" s="1">
        <v>5</v>
      </c>
      <c r="G5127" s="1">
        <v>858</v>
      </c>
      <c r="H5127" s="1">
        <v>96.1</v>
      </c>
      <c r="I5127" s="1">
        <v>88.6</v>
      </c>
      <c r="J5127" s="1">
        <v>90.4</v>
      </c>
      <c r="K5127" s="1">
        <v>95.2</v>
      </c>
      <c r="L5127" s="1">
        <v>97.9</v>
      </c>
      <c r="M5127" s="1">
        <v>95.2</v>
      </c>
      <c r="N5127" s="1">
        <v>97.8</v>
      </c>
      <c r="O5127" s="1">
        <v>90.9</v>
      </c>
      <c r="P5127" s="1">
        <v>102.7</v>
      </c>
      <c r="Q5127" s="1">
        <v>136.19999999999999</v>
      </c>
      <c r="R5127" s="1">
        <v>105.1</v>
      </c>
      <c r="S5127" s="1">
        <v>0.30175567374253148</v>
      </c>
      <c r="T5127" s="1">
        <f t="shared" si="240"/>
        <v>1.1608708140639814</v>
      </c>
      <c r="U5127" s="2">
        <v>0.28266504713865315</v>
      </c>
      <c r="V5127" s="1">
        <f t="shared" si="241"/>
        <v>-2.4729957877462655E-2</v>
      </c>
      <c r="W5127" s="1">
        <f t="shared" si="242"/>
        <v>0.20796616624781403</v>
      </c>
      <c r="X5127" s="2">
        <v>0.13521805898295569</v>
      </c>
    </row>
    <row r="5128" spans="1:24">
      <c r="A5128" s="1" t="s">
        <v>15615</v>
      </c>
      <c r="B5128" s="1" t="s">
        <v>15614</v>
      </c>
      <c r="C5128" s="1" t="s">
        <v>15613</v>
      </c>
      <c r="D5128" s="1">
        <v>45</v>
      </c>
      <c r="E5128" s="1">
        <v>19</v>
      </c>
      <c r="F5128" s="1">
        <v>48</v>
      </c>
      <c r="G5128" s="1">
        <v>439</v>
      </c>
      <c r="H5128" s="1">
        <v>50.5</v>
      </c>
      <c r="I5128" s="1">
        <v>89.1</v>
      </c>
      <c r="J5128" s="1">
        <v>86.1</v>
      </c>
      <c r="K5128" s="1">
        <v>90.2</v>
      </c>
      <c r="L5128" s="1">
        <v>89.8</v>
      </c>
      <c r="M5128" s="1">
        <v>118.3</v>
      </c>
      <c r="N5128" s="1">
        <v>96.4</v>
      </c>
      <c r="O5128" s="1">
        <v>101.7</v>
      </c>
      <c r="P5128" s="1">
        <v>105.3</v>
      </c>
      <c r="Q5128" s="1">
        <v>124.6</v>
      </c>
      <c r="R5128" s="1">
        <v>98.5</v>
      </c>
      <c r="S5128" s="1">
        <v>0.3018600447065426</v>
      </c>
      <c r="T5128" s="1">
        <f t="shared" si="240"/>
        <v>1.578998996339688</v>
      </c>
      <c r="U5128" s="2">
        <v>0.32021838541157366</v>
      </c>
      <c r="V5128" s="1">
        <f t="shared" si="241"/>
        <v>-0.24815551740152964</v>
      </c>
      <c r="W5128" s="1">
        <f t="shared" si="242"/>
        <v>1.5023094020387173</v>
      </c>
      <c r="X5128" s="2">
        <v>0.87092021937942277</v>
      </c>
    </row>
    <row r="5129" spans="1:24">
      <c r="A5129" s="1" t="s">
        <v>16409</v>
      </c>
      <c r="B5129" s="1" t="s">
        <v>16408</v>
      </c>
      <c r="C5129" s="1" t="s">
        <v>16407</v>
      </c>
      <c r="D5129" s="1">
        <v>55</v>
      </c>
      <c r="E5129" s="1">
        <v>12</v>
      </c>
      <c r="F5129" s="1">
        <v>26</v>
      </c>
      <c r="G5129" s="1">
        <v>266</v>
      </c>
      <c r="H5129" s="1">
        <v>30.2</v>
      </c>
      <c r="I5129" s="1">
        <v>99.5</v>
      </c>
      <c r="J5129" s="1">
        <v>94.1</v>
      </c>
      <c r="K5129" s="1">
        <v>105.9</v>
      </c>
      <c r="L5129" s="1">
        <v>106.1</v>
      </c>
      <c r="M5129" s="1">
        <v>69.099999999999994</v>
      </c>
      <c r="N5129" s="1">
        <v>77</v>
      </c>
      <c r="O5129" s="1">
        <v>73.400000000000006</v>
      </c>
      <c r="P5129" s="1">
        <v>128.1</v>
      </c>
      <c r="Q5129" s="1">
        <v>128.4</v>
      </c>
      <c r="R5129" s="1">
        <v>118.5</v>
      </c>
      <c r="S5129" s="1">
        <v>0.30187044254610873</v>
      </c>
      <c r="T5129" s="1">
        <f t="shared" si="240"/>
        <v>2.5374571529356151</v>
      </c>
      <c r="U5129" s="2">
        <v>0.3984574851841205</v>
      </c>
      <c r="V5129" s="1">
        <f t="shared" si="241"/>
        <v>0.47079921330177621</v>
      </c>
      <c r="W5129" s="1">
        <f t="shared" si="242"/>
        <v>3.103915662925588</v>
      </c>
      <c r="X5129" s="2">
        <v>1.6618681508638924</v>
      </c>
    </row>
    <row r="5130" spans="1:24">
      <c r="A5130" s="1" t="s">
        <v>15983</v>
      </c>
      <c r="B5130" s="1" t="s">
        <v>15982</v>
      </c>
      <c r="C5130" s="1" t="s">
        <v>15981</v>
      </c>
      <c r="D5130" s="1">
        <v>37</v>
      </c>
      <c r="E5130" s="1">
        <v>10</v>
      </c>
      <c r="F5130" s="1">
        <v>12</v>
      </c>
      <c r="G5130" s="1">
        <v>418</v>
      </c>
      <c r="H5130" s="1">
        <v>46.8</v>
      </c>
      <c r="I5130" s="1">
        <v>92.6</v>
      </c>
      <c r="J5130" s="1">
        <v>89.7</v>
      </c>
      <c r="K5130" s="1">
        <v>92.4</v>
      </c>
      <c r="L5130" s="1">
        <v>95.2</v>
      </c>
      <c r="M5130" s="1">
        <v>114.3</v>
      </c>
      <c r="N5130" s="1">
        <v>87.5</v>
      </c>
      <c r="O5130" s="1">
        <v>86.2</v>
      </c>
      <c r="P5130" s="1">
        <v>111.2</v>
      </c>
      <c r="Q5130" s="1">
        <v>132.6</v>
      </c>
      <c r="R5130" s="1">
        <v>98.2</v>
      </c>
      <c r="S5130" s="1">
        <v>0.30189852392810868</v>
      </c>
      <c r="T5130" s="1">
        <f t="shared" si="240"/>
        <v>1.2815946756831649</v>
      </c>
      <c r="U5130" s="2">
        <v>0.29182047292678598</v>
      </c>
      <c r="V5130" s="1">
        <f t="shared" si="241"/>
        <v>-5.3971010484523144E-2</v>
      </c>
      <c r="W5130" s="1">
        <f t="shared" si="242"/>
        <v>0.1743607156001121</v>
      </c>
      <c r="X5130" s="2">
        <v>0.11492108368758674</v>
      </c>
    </row>
    <row r="5131" spans="1:24">
      <c r="A5131" s="1" t="s">
        <v>14683</v>
      </c>
      <c r="B5131" s="1" t="s">
        <v>14682</v>
      </c>
      <c r="C5131" s="1" t="s">
        <v>14681</v>
      </c>
      <c r="D5131" s="1">
        <v>2</v>
      </c>
      <c r="E5131" s="1">
        <v>2</v>
      </c>
      <c r="F5131" s="1">
        <v>2</v>
      </c>
      <c r="G5131" s="1">
        <v>1407</v>
      </c>
      <c r="H5131" s="1">
        <v>148.9</v>
      </c>
      <c r="I5131" s="1">
        <v>61</v>
      </c>
      <c r="J5131" s="1">
        <v>96.1</v>
      </c>
      <c r="K5131" s="1">
        <v>90.3</v>
      </c>
      <c r="L5131" s="1">
        <v>102.8</v>
      </c>
      <c r="M5131" s="1">
        <v>131.80000000000001</v>
      </c>
      <c r="N5131" s="1">
        <v>92.6</v>
      </c>
      <c r="O5131" s="1">
        <v>101.7</v>
      </c>
      <c r="P5131" s="1">
        <v>86.9</v>
      </c>
      <c r="Q5131" s="1">
        <v>131.30000000000001</v>
      </c>
      <c r="R5131" s="1">
        <v>105.6</v>
      </c>
      <c r="S5131" s="1">
        <v>0.30196140114785214</v>
      </c>
      <c r="T5131" s="1">
        <f t="shared" si="240"/>
        <v>0.61829474117412164</v>
      </c>
      <c r="U5131" s="2">
        <v>0.1629251592571912</v>
      </c>
      <c r="V5131" s="1">
        <f t="shared" si="241"/>
        <v>-0.31217285659375144</v>
      </c>
      <c r="W5131" s="1">
        <f t="shared" si="242"/>
        <v>0.67664666438653975</v>
      </c>
      <c r="X5131" s="2">
        <v>0.42317550295529943</v>
      </c>
    </row>
    <row r="5132" spans="1:24">
      <c r="A5132" s="1" t="s">
        <v>16885</v>
      </c>
      <c r="B5132" s="1" t="s">
        <v>16884</v>
      </c>
      <c r="C5132" s="1" t="s">
        <v>16883</v>
      </c>
      <c r="D5132" s="1">
        <v>10</v>
      </c>
      <c r="E5132" s="1">
        <v>3</v>
      </c>
      <c r="F5132" s="1">
        <v>4</v>
      </c>
      <c r="G5132" s="1">
        <v>472</v>
      </c>
      <c r="H5132" s="1">
        <v>52.7</v>
      </c>
      <c r="I5132" s="1">
        <v>87.9</v>
      </c>
      <c r="J5132" s="1">
        <v>84</v>
      </c>
      <c r="K5132" s="1">
        <v>61.7</v>
      </c>
      <c r="L5132" s="1">
        <v>61</v>
      </c>
      <c r="M5132" s="1">
        <v>257.3</v>
      </c>
      <c r="N5132" s="1">
        <v>100.9</v>
      </c>
      <c r="O5132" s="1">
        <v>74.599999999999994</v>
      </c>
      <c r="P5132" s="1">
        <v>78.900000000000006</v>
      </c>
      <c r="Q5132" s="1">
        <v>96.2</v>
      </c>
      <c r="R5132" s="1">
        <v>97.4</v>
      </c>
      <c r="S5132" s="1">
        <v>0.30253629879464533</v>
      </c>
      <c r="T5132" s="1">
        <f t="shared" si="240"/>
        <v>0.85170186037618578</v>
      </c>
      <c r="U5132" s="2">
        <v>0.21426668958011766</v>
      </c>
      <c r="V5132" s="1">
        <f t="shared" si="241"/>
        <v>-0.96998056806980981</v>
      </c>
      <c r="W5132" s="1">
        <f t="shared" si="242"/>
        <v>0.68867937894099296</v>
      </c>
      <c r="X5132" s="2">
        <v>0.4288043867688861</v>
      </c>
    </row>
    <row r="5133" spans="1:24">
      <c r="A5133" s="1" t="s">
        <v>16720</v>
      </c>
      <c r="B5133" s="1" t="s">
        <v>16719</v>
      </c>
      <c r="C5133" s="1" t="s">
        <v>16718</v>
      </c>
      <c r="D5133" s="1">
        <v>14</v>
      </c>
      <c r="E5133" s="1">
        <v>5</v>
      </c>
      <c r="F5133" s="1">
        <v>7</v>
      </c>
      <c r="G5133" s="1">
        <v>311</v>
      </c>
      <c r="H5133" s="1">
        <v>35.799999999999997</v>
      </c>
      <c r="I5133" s="1">
        <v>116.3</v>
      </c>
      <c r="J5133" s="1">
        <v>77.400000000000006</v>
      </c>
      <c r="K5133" s="1">
        <v>72.400000000000006</v>
      </c>
      <c r="L5133" s="1">
        <v>79.8</v>
      </c>
      <c r="M5133" s="1">
        <v>149.9</v>
      </c>
      <c r="N5133" s="1">
        <v>97</v>
      </c>
      <c r="O5133" s="1">
        <v>87.1</v>
      </c>
      <c r="P5133" s="1">
        <v>101.6</v>
      </c>
      <c r="Q5133" s="1">
        <v>140.6</v>
      </c>
      <c r="R5133" s="1">
        <v>77.8</v>
      </c>
      <c r="S5133" s="1">
        <v>0.30275439068064047</v>
      </c>
      <c r="T5133" s="1">
        <f t="shared" si="240"/>
        <v>0.4614432750160502</v>
      </c>
      <c r="U5133" s="2">
        <v>0.14413281994794744</v>
      </c>
      <c r="V5133" s="1">
        <f t="shared" si="241"/>
        <v>-0.36453058826733009</v>
      </c>
      <c r="W5133" s="1">
        <f t="shared" si="242"/>
        <v>0.56379411872534413</v>
      </c>
      <c r="X5133" s="2">
        <v>0.35805065271768155</v>
      </c>
    </row>
    <row r="5134" spans="1:24">
      <c r="A5134" s="1" t="s">
        <v>14350</v>
      </c>
      <c r="B5134" s="1" t="s">
        <v>14349</v>
      </c>
      <c r="C5134" s="1" t="s">
        <v>14348</v>
      </c>
      <c r="D5134" s="1">
        <v>8</v>
      </c>
      <c r="E5134" s="1">
        <v>2</v>
      </c>
      <c r="F5134" s="1">
        <v>2</v>
      </c>
      <c r="G5134" s="1">
        <v>503</v>
      </c>
      <c r="H5134" s="1">
        <v>54.7</v>
      </c>
      <c r="I5134" s="1">
        <v>82</v>
      </c>
      <c r="J5134" s="1">
        <v>98.3</v>
      </c>
      <c r="K5134" s="1">
        <v>98.5</v>
      </c>
      <c r="L5134" s="1">
        <v>102.3</v>
      </c>
      <c r="M5134" s="1">
        <v>79.5</v>
      </c>
      <c r="N5134" s="1">
        <v>95.5</v>
      </c>
      <c r="O5134" s="1">
        <v>91.3</v>
      </c>
      <c r="P5134" s="1">
        <v>110.4</v>
      </c>
      <c r="Q5134" s="1">
        <v>136.19999999999999</v>
      </c>
      <c r="R5134" s="1">
        <v>106</v>
      </c>
      <c r="S5134" s="1">
        <v>0.30290036578685742</v>
      </c>
      <c r="T5134" s="1">
        <f t="shared" si="240"/>
        <v>1.176392050972999</v>
      </c>
      <c r="U5134" s="2">
        <v>0.28266504713865315</v>
      </c>
      <c r="V5134" s="1">
        <f t="shared" si="241"/>
        <v>0.10207968032271032</v>
      </c>
      <c r="W5134" s="1">
        <f t="shared" si="242"/>
        <v>0.42618592026711061</v>
      </c>
      <c r="X5134" s="2">
        <v>0.27310033170416154</v>
      </c>
    </row>
    <row r="5135" spans="1:24">
      <c r="A5135" s="1" t="s">
        <v>6681</v>
      </c>
      <c r="B5135" s="1" t="s">
        <v>6680</v>
      </c>
      <c r="C5135" s="1" t="s">
        <v>6679</v>
      </c>
      <c r="D5135" s="1">
        <v>3</v>
      </c>
      <c r="E5135" s="1">
        <v>2</v>
      </c>
      <c r="F5135" s="1">
        <v>2</v>
      </c>
      <c r="G5135" s="1">
        <v>887</v>
      </c>
      <c r="H5135" s="1">
        <v>99.8</v>
      </c>
      <c r="I5135" s="1">
        <v>84.6</v>
      </c>
      <c r="J5135" s="1">
        <v>91.6</v>
      </c>
      <c r="K5135" s="1">
        <v>93.8</v>
      </c>
      <c r="L5135" s="1">
        <v>83.5</v>
      </c>
      <c r="M5135" s="1">
        <v>117.2</v>
      </c>
      <c r="N5135" s="1">
        <v>106.8</v>
      </c>
      <c r="O5135" s="1">
        <v>95.2</v>
      </c>
      <c r="P5135" s="1">
        <v>85.6</v>
      </c>
      <c r="Q5135" s="1">
        <v>169.2</v>
      </c>
      <c r="R5135" s="1">
        <v>72.400000000000006</v>
      </c>
      <c r="S5135" s="1">
        <v>0.30350003252383151</v>
      </c>
      <c r="T5135" s="1">
        <f t="shared" si="240"/>
        <v>0.3423893998668413</v>
      </c>
      <c r="U5135" s="2">
        <v>0.1190053622335091</v>
      </c>
      <c r="V5135" s="1">
        <f t="shared" si="241"/>
        <v>-0.26778793580442828</v>
      </c>
      <c r="W5135" s="1">
        <f t="shared" si="242"/>
        <v>1.4962222784156158</v>
      </c>
      <c r="X5135" s="2">
        <v>0.86740860801552011</v>
      </c>
    </row>
    <row r="5136" spans="1:24">
      <c r="A5136" s="1" t="s">
        <v>8802</v>
      </c>
      <c r="B5136" s="1" t="s">
        <v>8801</v>
      </c>
      <c r="C5136" s="1" t="s">
        <v>8800</v>
      </c>
      <c r="D5136" s="1">
        <v>11</v>
      </c>
      <c r="E5136" s="1">
        <v>12</v>
      </c>
      <c r="F5136" s="1">
        <v>14</v>
      </c>
      <c r="G5136" s="1">
        <v>1001</v>
      </c>
      <c r="H5136" s="1">
        <v>116</v>
      </c>
      <c r="I5136" s="1">
        <v>89.7</v>
      </c>
      <c r="J5136" s="1">
        <v>96.5</v>
      </c>
      <c r="K5136" s="1">
        <v>90.5</v>
      </c>
      <c r="L5136" s="1">
        <v>91.8</v>
      </c>
      <c r="M5136" s="1">
        <v>99</v>
      </c>
      <c r="N5136" s="1">
        <v>95.2</v>
      </c>
      <c r="O5136" s="1">
        <v>96.2</v>
      </c>
      <c r="P5136" s="1">
        <v>86</v>
      </c>
      <c r="Q5136" s="1">
        <v>163.4</v>
      </c>
      <c r="R5136" s="1">
        <v>91.7</v>
      </c>
      <c r="S5136" s="1">
        <v>0.30356763490981592</v>
      </c>
      <c r="T5136" s="1">
        <f t="shared" si="240"/>
        <v>0.45648764312587048</v>
      </c>
      <c r="U5136" s="2">
        <v>0.14413281994794744</v>
      </c>
      <c r="V5136" s="1">
        <f t="shared" si="241"/>
        <v>-7.1414333292162374E-2</v>
      </c>
      <c r="W5136" s="1">
        <f t="shared" si="242"/>
        <v>1.1543017414716412</v>
      </c>
      <c r="X5136" s="2">
        <v>0.68600296194108268</v>
      </c>
    </row>
    <row r="5137" spans="1:24">
      <c r="A5137" s="1" t="s">
        <v>16675</v>
      </c>
      <c r="B5137" s="1" t="s">
        <v>16674</v>
      </c>
      <c r="C5137" s="1" t="s">
        <v>16673</v>
      </c>
      <c r="D5137" s="1">
        <v>8</v>
      </c>
      <c r="E5137" s="1">
        <v>3</v>
      </c>
      <c r="F5137" s="1">
        <v>5</v>
      </c>
      <c r="G5137" s="1">
        <v>374</v>
      </c>
      <c r="H5137" s="1">
        <v>43</v>
      </c>
      <c r="I5137" s="1">
        <v>103.1</v>
      </c>
      <c r="J5137" s="1">
        <v>79</v>
      </c>
      <c r="K5137" s="1">
        <v>83.1</v>
      </c>
      <c r="L5137" s="1">
        <v>78</v>
      </c>
      <c r="M5137" s="1">
        <v>145.4</v>
      </c>
      <c r="N5137" s="1">
        <v>81</v>
      </c>
      <c r="O5137" s="1">
        <v>112.7</v>
      </c>
      <c r="P5137" s="1">
        <v>137.6</v>
      </c>
      <c r="Q5137" s="1">
        <v>76</v>
      </c>
      <c r="R5137" s="1">
        <v>104.1</v>
      </c>
      <c r="S5137" s="1">
        <v>0.30365303649279074</v>
      </c>
      <c r="T5137" s="1">
        <f t="shared" si="240"/>
        <v>0.55928566253319167</v>
      </c>
      <c r="U5137" s="2">
        <v>0.15356759585330851</v>
      </c>
      <c r="V5137" s="1">
        <f t="shared" si="241"/>
        <v>-0.39769873080472939</v>
      </c>
      <c r="W5137" s="1">
        <f t="shared" si="242"/>
        <v>0.76751577568335383</v>
      </c>
      <c r="X5137" s="2">
        <v>0.4748644181929309</v>
      </c>
    </row>
    <row r="5138" spans="1:24">
      <c r="A5138" s="1" t="s">
        <v>13225</v>
      </c>
      <c r="B5138" s="1" t="s">
        <v>13224</v>
      </c>
      <c r="C5138" s="1" t="s">
        <v>13223</v>
      </c>
      <c r="D5138" s="1">
        <v>3</v>
      </c>
      <c r="E5138" s="1">
        <v>1</v>
      </c>
      <c r="F5138" s="1">
        <v>1</v>
      </c>
      <c r="G5138" s="1">
        <v>678</v>
      </c>
      <c r="H5138" s="1">
        <v>75.900000000000006</v>
      </c>
      <c r="I5138" s="1">
        <v>117.3</v>
      </c>
      <c r="J5138" s="1">
        <v>85.1</v>
      </c>
      <c r="K5138" s="1">
        <v>92.5</v>
      </c>
      <c r="L5138" s="1">
        <v>106.2</v>
      </c>
      <c r="M5138" s="1">
        <v>14.3</v>
      </c>
      <c r="N5138" s="1">
        <v>106.6</v>
      </c>
      <c r="O5138" s="1">
        <v>106.6</v>
      </c>
      <c r="P5138" s="1">
        <v>108</v>
      </c>
      <c r="Q5138" s="1">
        <v>175.7</v>
      </c>
      <c r="R5138" s="1">
        <v>87.6</v>
      </c>
      <c r="S5138" s="1">
        <v>0.30366084831907503</v>
      </c>
      <c r="T5138" s="1">
        <f t="shared" si="240"/>
        <v>0.43228370428167973</v>
      </c>
      <c r="U5138" s="2">
        <v>0.1396110961027843</v>
      </c>
      <c r="V5138" s="1">
        <f t="shared" si="241"/>
        <v>0.40305792156224413</v>
      </c>
      <c r="W5138" s="1">
        <f t="shared" si="242"/>
        <v>0.38885167636498452</v>
      </c>
      <c r="X5138" s="2">
        <v>0.25043567169652386</v>
      </c>
    </row>
    <row r="5139" spans="1:24">
      <c r="A5139" s="1" t="s">
        <v>13237</v>
      </c>
      <c r="B5139" s="1" t="s">
        <v>13236</v>
      </c>
      <c r="C5139" s="1" t="s">
        <v>13235</v>
      </c>
      <c r="D5139" s="1">
        <v>31</v>
      </c>
      <c r="E5139" s="1">
        <v>7</v>
      </c>
      <c r="F5139" s="1">
        <v>10</v>
      </c>
      <c r="G5139" s="1">
        <v>274</v>
      </c>
      <c r="H5139" s="1">
        <v>28.7</v>
      </c>
      <c r="I5139" s="1">
        <v>80</v>
      </c>
      <c r="J5139" s="1">
        <v>93.2</v>
      </c>
      <c r="K5139" s="1">
        <v>92</v>
      </c>
      <c r="L5139" s="1">
        <v>94.1</v>
      </c>
      <c r="M5139" s="1">
        <v>120.2</v>
      </c>
      <c r="N5139" s="1">
        <v>93.6</v>
      </c>
      <c r="O5139" s="1">
        <v>94.2</v>
      </c>
      <c r="P5139" s="1">
        <v>91.1</v>
      </c>
      <c r="Q5139" s="1">
        <v>140.69999999999999</v>
      </c>
      <c r="R5139" s="1">
        <v>100.9</v>
      </c>
      <c r="S5139" s="1">
        <v>0.30407043015954593</v>
      </c>
      <c r="T5139" s="1">
        <f t="shared" si="240"/>
        <v>0.76118711341933276</v>
      </c>
      <c r="U5139" s="2">
        <v>0.18987485592581838</v>
      </c>
      <c r="V5139" s="1">
        <f t="shared" si="241"/>
        <v>-0.19277891485894358</v>
      </c>
      <c r="W5139" s="1">
        <f t="shared" si="242"/>
        <v>0.73748177535556181</v>
      </c>
      <c r="X5139" s="2">
        <v>0.45766476836093745</v>
      </c>
    </row>
    <row r="5140" spans="1:24">
      <c r="A5140" s="1" t="s">
        <v>16328</v>
      </c>
      <c r="B5140" s="1" t="s">
        <v>16327</v>
      </c>
      <c r="C5140" s="1" t="s">
        <v>16326</v>
      </c>
      <c r="D5140" s="1">
        <v>13</v>
      </c>
      <c r="E5140" s="1">
        <v>3</v>
      </c>
      <c r="F5140" s="1">
        <v>4</v>
      </c>
      <c r="G5140" s="1">
        <v>273</v>
      </c>
      <c r="H5140" s="1">
        <v>31.6</v>
      </c>
      <c r="I5140" s="1">
        <v>79.2</v>
      </c>
      <c r="J5140" s="1">
        <v>82.3</v>
      </c>
      <c r="K5140" s="1">
        <v>87.3</v>
      </c>
      <c r="L5140" s="1">
        <v>88.3</v>
      </c>
      <c r="M5140" s="1">
        <v>170.6</v>
      </c>
      <c r="N5140" s="1">
        <v>82.4</v>
      </c>
      <c r="O5140" s="1">
        <v>97.7</v>
      </c>
      <c r="P5140" s="1">
        <v>104.9</v>
      </c>
      <c r="Q5140" s="1">
        <v>112.9</v>
      </c>
      <c r="R5140" s="1">
        <v>94.4</v>
      </c>
      <c r="S5140" s="1">
        <v>0.30433140927254249</v>
      </c>
      <c r="T5140" s="1">
        <f t="shared" si="240"/>
        <v>1.9183112203864761</v>
      </c>
      <c r="U5140" s="2">
        <v>0.3526321381428888</v>
      </c>
      <c r="V5140" s="1">
        <f t="shared" si="241"/>
        <v>-0.47209830254744595</v>
      </c>
      <c r="W5140" s="1">
        <f t="shared" si="242"/>
        <v>0.6702438456538643</v>
      </c>
      <c r="X5140" s="2">
        <v>0.42014089159635587</v>
      </c>
    </row>
    <row r="5141" spans="1:24">
      <c r="A5141" s="1" t="s">
        <v>16517</v>
      </c>
      <c r="B5141" s="1" t="s">
        <v>16516</v>
      </c>
      <c r="C5141" s="1" t="s">
        <v>16515</v>
      </c>
      <c r="D5141" s="1">
        <v>24</v>
      </c>
      <c r="E5141" s="1">
        <v>5</v>
      </c>
      <c r="F5141" s="1">
        <v>12</v>
      </c>
      <c r="G5141" s="1">
        <v>200</v>
      </c>
      <c r="H5141" s="1">
        <v>23</v>
      </c>
      <c r="I5141" s="1">
        <v>97.8</v>
      </c>
      <c r="J5141" s="1">
        <v>83.4</v>
      </c>
      <c r="K5141" s="1">
        <v>81.599999999999994</v>
      </c>
      <c r="L5141" s="1">
        <v>89.3</v>
      </c>
      <c r="M5141" s="1">
        <v>108.3</v>
      </c>
      <c r="N5141" s="1">
        <v>105.2</v>
      </c>
      <c r="O5141" s="1">
        <v>108.3</v>
      </c>
      <c r="P5141" s="1">
        <v>78.3</v>
      </c>
      <c r="Q5141" s="1">
        <v>138.9</v>
      </c>
      <c r="R5141" s="1">
        <v>108.9</v>
      </c>
      <c r="S5141" s="1">
        <v>0.30436671316417824</v>
      </c>
      <c r="T5141" s="1">
        <f t="shared" si="240"/>
        <v>0.63176556697395447</v>
      </c>
      <c r="U5141" s="2">
        <v>0.16533444870748881</v>
      </c>
      <c r="V5141" s="1">
        <f t="shared" si="241"/>
        <v>-0.28521659813915895</v>
      </c>
      <c r="W5141" s="1">
        <f t="shared" si="242"/>
        <v>2.1409347633547702</v>
      </c>
      <c r="X5141" s="2">
        <v>1.2024484770827959</v>
      </c>
    </row>
    <row r="5142" spans="1:24">
      <c r="A5142" s="1" t="s">
        <v>9351</v>
      </c>
      <c r="B5142" s="1" t="s">
        <v>9350</v>
      </c>
      <c r="C5142" s="1" t="s">
        <v>9349</v>
      </c>
      <c r="D5142" s="1">
        <v>8</v>
      </c>
      <c r="E5142" s="1">
        <v>11</v>
      </c>
      <c r="F5142" s="1">
        <v>14</v>
      </c>
      <c r="G5142" s="1">
        <v>2105</v>
      </c>
      <c r="H5142" s="1">
        <v>236.9</v>
      </c>
      <c r="I5142" s="1">
        <v>98.9</v>
      </c>
      <c r="J5142" s="1">
        <v>93.4</v>
      </c>
      <c r="K5142" s="1">
        <v>88.5</v>
      </c>
      <c r="L5142" s="1">
        <v>97.1</v>
      </c>
      <c r="M5142" s="1">
        <v>98.2</v>
      </c>
      <c r="N5142" s="1">
        <v>86.8</v>
      </c>
      <c r="O5142" s="1">
        <v>87</v>
      </c>
      <c r="P5142" s="1">
        <v>88.6</v>
      </c>
      <c r="Q5142" s="1">
        <v>164.8</v>
      </c>
      <c r="R5142" s="1">
        <v>96.6</v>
      </c>
      <c r="S5142" s="1">
        <v>0.30438790273857347</v>
      </c>
      <c r="T5142" s="1">
        <f t="shared" si="240"/>
        <v>0.48609252977119322</v>
      </c>
      <c r="U5142" s="2">
        <v>0.14689666428001363</v>
      </c>
      <c r="V5142" s="1">
        <f t="shared" si="241"/>
        <v>5.936036784341598E-2</v>
      </c>
      <c r="W5142" s="1">
        <f t="shared" si="242"/>
        <v>0.39561372498413516</v>
      </c>
      <c r="X5142" s="2">
        <v>0.25501879133615402</v>
      </c>
    </row>
    <row r="5143" spans="1:24">
      <c r="A5143" s="1" t="s">
        <v>11630</v>
      </c>
      <c r="B5143" s="1" t="s">
        <v>11629</v>
      </c>
      <c r="C5143" s="1" t="s">
        <v>11628</v>
      </c>
      <c r="D5143" s="1">
        <v>16</v>
      </c>
      <c r="E5143" s="1">
        <v>3</v>
      </c>
      <c r="F5143" s="1">
        <v>3</v>
      </c>
      <c r="G5143" s="1">
        <v>409</v>
      </c>
      <c r="H5143" s="1">
        <v>45.5</v>
      </c>
      <c r="I5143" s="1">
        <v>95.7</v>
      </c>
      <c r="J5143" s="1">
        <v>90</v>
      </c>
      <c r="K5143" s="1">
        <v>82.7</v>
      </c>
      <c r="L5143" s="1">
        <v>86.5</v>
      </c>
      <c r="M5143" s="1">
        <v>121.8</v>
      </c>
      <c r="N5143" s="1">
        <v>104.9</v>
      </c>
      <c r="O5143" s="1">
        <v>89.9</v>
      </c>
      <c r="P5143" s="1">
        <v>93</v>
      </c>
      <c r="Q5143" s="1">
        <v>149.4</v>
      </c>
      <c r="R5143" s="1">
        <v>86.3</v>
      </c>
      <c r="S5143" s="1">
        <v>0.3043963812982094</v>
      </c>
      <c r="T5143" s="1">
        <f t="shared" si="240"/>
        <v>0.55872940519526859</v>
      </c>
      <c r="U5143" s="2">
        <v>0.15356759585330851</v>
      </c>
      <c r="V5143" s="1">
        <f t="shared" si="241"/>
        <v>-0.25028618035508066</v>
      </c>
      <c r="W5143" s="1">
        <f t="shared" si="242"/>
        <v>0.99577081563306757</v>
      </c>
      <c r="X5143" s="2">
        <v>0.60021034398935402</v>
      </c>
    </row>
    <row r="5144" spans="1:24">
      <c r="A5144" s="1" t="s">
        <v>16561</v>
      </c>
      <c r="B5144" s="1" t="s">
        <v>16560</v>
      </c>
      <c r="C5144" s="1" t="s">
        <v>16559</v>
      </c>
      <c r="D5144" s="1">
        <v>80</v>
      </c>
      <c r="E5144" s="1">
        <v>45</v>
      </c>
      <c r="F5144" s="1">
        <v>162</v>
      </c>
      <c r="G5144" s="1">
        <v>575</v>
      </c>
      <c r="H5144" s="1">
        <v>63.7</v>
      </c>
      <c r="I5144" s="1">
        <v>100.6</v>
      </c>
      <c r="J5144" s="1">
        <v>84.9</v>
      </c>
      <c r="K5144" s="1">
        <v>88.8</v>
      </c>
      <c r="L5144" s="1">
        <v>85.4</v>
      </c>
      <c r="M5144" s="1">
        <v>97.2</v>
      </c>
      <c r="N5144" s="1">
        <v>103.8</v>
      </c>
      <c r="O5144" s="1">
        <v>106.2</v>
      </c>
      <c r="P5144" s="1">
        <v>124.4</v>
      </c>
      <c r="Q5144" s="1">
        <v>110.5</v>
      </c>
      <c r="R5144" s="1">
        <v>98.3</v>
      </c>
      <c r="S5144" s="1">
        <v>0.30463174050901148</v>
      </c>
      <c r="T5144" s="1">
        <f t="shared" si="240"/>
        <v>1.4010160898320245</v>
      </c>
      <c r="U5144" s="2">
        <v>0.29698899016977348</v>
      </c>
      <c r="V5144" s="1">
        <f t="shared" si="241"/>
        <v>-0.18742155586461987</v>
      </c>
      <c r="W5144" s="1">
        <f t="shared" si="242"/>
        <v>1.2926525582387809</v>
      </c>
      <c r="X5144" s="2">
        <v>0.75722113256449464</v>
      </c>
    </row>
    <row r="5145" spans="1:24">
      <c r="A5145" s="1" t="s">
        <v>8289</v>
      </c>
      <c r="B5145" s="1" t="s">
        <v>8288</v>
      </c>
      <c r="C5145" s="1" t="s">
        <v>8287</v>
      </c>
      <c r="D5145" s="1">
        <v>14</v>
      </c>
      <c r="E5145" s="1">
        <v>1</v>
      </c>
      <c r="F5145" s="1">
        <v>3</v>
      </c>
      <c r="G5145" s="1">
        <v>139</v>
      </c>
      <c r="H5145" s="1">
        <v>16.100000000000001</v>
      </c>
      <c r="I5145" s="1">
        <v>84.8</v>
      </c>
      <c r="J5145" s="1">
        <v>88.8</v>
      </c>
      <c r="K5145" s="1">
        <v>86.8</v>
      </c>
      <c r="L5145" s="1">
        <v>98</v>
      </c>
      <c r="M5145" s="1">
        <v>106.5</v>
      </c>
      <c r="N5145" s="1">
        <v>94.7</v>
      </c>
      <c r="O5145" s="1">
        <v>108.3</v>
      </c>
      <c r="P5145" s="1">
        <v>77.900000000000006</v>
      </c>
      <c r="Q5145" s="1">
        <v>166.5</v>
      </c>
      <c r="R5145" s="1">
        <v>87.6</v>
      </c>
      <c r="S5145" s="1">
        <v>0.3046501034555269</v>
      </c>
      <c r="T5145" s="1">
        <f t="shared" si="240"/>
        <v>0.38168306018511472</v>
      </c>
      <c r="U5145" s="2">
        <v>0.12751906554359463</v>
      </c>
      <c r="V5145" s="1">
        <f t="shared" si="241"/>
        <v>-0.20340627132286687</v>
      </c>
      <c r="W5145" s="1">
        <f t="shared" si="242"/>
        <v>1.385761850095941</v>
      </c>
      <c r="X5145" s="2">
        <v>0.80920491671711836</v>
      </c>
    </row>
    <row r="5146" spans="1:24">
      <c r="A5146" s="1" t="s">
        <v>16202</v>
      </c>
      <c r="B5146" s="1" t="s">
        <v>16201</v>
      </c>
      <c r="C5146" s="1" t="s">
        <v>16200</v>
      </c>
      <c r="D5146" s="1">
        <v>52</v>
      </c>
      <c r="E5146" s="1">
        <v>14</v>
      </c>
      <c r="F5146" s="1">
        <v>43</v>
      </c>
      <c r="G5146" s="1">
        <v>417</v>
      </c>
      <c r="H5146" s="1">
        <v>46.4</v>
      </c>
      <c r="I5146" s="1">
        <v>85.7</v>
      </c>
      <c r="J5146" s="1">
        <v>85.6</v>
      </c>
      <c r="K5146" s="1">
        <v>79.400000000000006</v>
      </c>
      <c r="L5146" s="1">
        <v>79.8</v>
      </c>
      <c r="M5146" s="1">
        <v>139.69999999999999</v>
      </c>
      <c r="N5146" s="1">
        <v>110.1</v>
      </c>
      <c r="O5146" s="1">
        <v>113.6</v>
      </c>
      <c r="P5146" s="1">
        <v>101.3</v>
      </c>
      <c r="Q5146" s="1">
        <v>121.8</v>
      </c>
      <c r="R5146" s="1">
        <v>83.1</v>
      </c>
      <c r="S5146" s="1">
        <v>0.30486151038357751</v>
      </c>
      <c r="T5146" s="1">
        <f t="shared" si="240"/>
        <v>1.0081220973789946</v>
      </c>
      <c r="U5146" s="2">
        <v>0.25997201975041162</v>
      </c>
      <c r="V5146" s="1">
        <f t="shared" si="241"/>
        <v>-0.5519456471179055</v>
      </c>
      <c r="W5146" s="1">
        <f t="shared" si="242"/>
        <v>2.2976769246820523</v>
      </c>
      <c r="X5146" s="2">
        <v>1.2845929306810231</v>
      </c>
    </row>
    <row r="5147" spans="1:24">
      <c r="A5147" s="1" t="s">
        <v>16448</v>
      </c>
      <c r="B5147" s="1" t="s">
        <v>16447</v>
      </c>
      <c r="C5147" s="1" t="s">
        <v>16446</v>
      </c>
      <c r="D5147" s="1">
        <v>20</v>
      </c>
      <c r="E5147" s="1">
        <v>4</v>
      </c>
      <c r="F5147" s="1">
        <v>5</v>
      </c>
      <c r="G5147" s="1">
        <v>272</v>
      </c>
      <c r="H5147" s="1">
        <v>29.3</v>
      </c>
      <c r="I5147" s="1">
        <v>83.6</v>
      </c>
      <c r="J5147" s="1">
        <v>89.1</v>
      </c>
      <c r="K5147" s="1">
        <v>97.5</v>
      </c>
      <c r="L5147" s="1">
        <v>106.8</v>
      </c>
      <c r="M5147" s="1">
        <v>64</v>
      </c>
      <c r="N5147" s="1">
        <v>106.4</v>
      </c>
      <c r="O5147" s="1">
        <v>103.4</v>
      </c>
      <c r="P5147" s="1">
        <v>116.7</v>
      </c>
      <c r="Q5147" s="1">
        <v>130.19999999999999</v>
      </c>
      <c r="R5147" s="1">
        <v>102.4</v>
      </c>
      <c r="S5147" s="1">
        <v>0.30493961851768175</v>
      </c>
      <c r="T5147" s="1">
        <f t="shared" si="240"/>
        <v>1.2447175009997571</v>
      </c>
      <c r="U5147" s="2">
        <v>0.29035904576735588</v>
      </c>
      <c r="V5147" s="1">
        <f t="shared" si="241"/>
        <v>4.6404577619283127E-2</v>
      </c>
      <c r="W5147" s="1">
        <f t="shared" si="242"/>
        <v>8.2833798661853433E-2</v>
      </c>
      <c r="X5147" s="2">
        <v>5.2939172232816967E-2</v>
      </c>
    </row>
    <row r="5148" spans="1:24">
      <c r="A5148" s="1" t="s">
        <v>16732</v>
      </c>
      <c r="B5148" s="1" t="s">
        <v>16731</v>
      </c>
      <c r="C5148" s="1" t="s">
        <v>16730</v>
      </c>
      <c r="D5148" s="1">
        <v>7</v>
      </c>
      <c r="E5148" s="1">
        <v>1</v>
      </c>
      <c r="F5148" s="1">
        <v>1</v>
      </c>
      <c r="G5148" s="1">
        <v>306</v>
      </c>
      <c r="H5148" s="1">
        <v>34.5</v>
      </c>
      <c r="I5148" s="1">
        <v>82</v>
      </c>
      <c r="J5148" s="1">
        <v>73.8</v>
      </c>
      <c r="K5148" s="1">
        <v>77.8</v>
      </c>
      <c r="L5148" s="1">
        <v>83.7</v>
      </c>
      <c r="M5148" s="1">
        <v>198.5</v>
      </c>
      <c r="N5148" s="1">
        <v>95.8</v>
      </c>
      <c r="O5148" s="1">
        <v>94.2</v>
      </c>
      <c r="P5148" s="1">
        <v>103.3</v>
      </c>
      <c r="Q5148" s="1">
        <v>105.8</v>
      </c>
      <c r="R5148" s="1">
        <v>85</v>
      </c>
      <c r="S5148" s="1">
        <v>0.30549676224827033</v>
      </c>
      <c r="T5148" s="1">
        <f t="shared" si="240"/>
        <v>1.5591547248945359</v>
      </c>
      <c r="U5148" s="2">
        <v>0.32021838541157366</v>
      </c>
      <c r="V5148" s="1">
        <f t="shared" si="241"/>
        <v>-0.70710457665627857</v>
      </c>
      <c r="W5148" s="1">
        <f t="shared" si="242"/>
        <v>0.84160364483060202</v>
      </c>
      <c r="X5148" s="2">
        <v>0.5169229469062544</v>
      </c>
    </row>
    <row r="5149" spans="1:24">
      <c r="A5149" s="1" t="s">
        <v>16828</v>
      </c>
      <c r="B5149" s="1" t="s">
        <v>16827</v>
      </c>
      <c r="C5149" s="1" t="s">
        <v>16826</v>
      </c>
      <c r="D5149" s="1">
        <v>30</v>
      </c>
      <c r="E5149" s="1">
        <v>9</v>
      </c>
      <c r="F5149" s="1">
        <v>11</v>
      </c>
      <c r="G5149" s="1">
        <v>418</v>
      </c>
      <c r="H5149" s="1">
        <v>46.7</v>
      </c>
      <c r="I5149" s="1">
        <v>87.1</v>
      </c>
      <c r="J5149" s="1">
        <v>99</v>
      </c>
      <c r="K5149" s="1">
        <v>63.1</v>
      </c>
      <c r="L5149" s="1">
        <v>58.6</v>
      </c>
      <c r="M5149" s="1">
        <v>215.1</v>
      </c>
      <c r="N5149" s="1">
        <v>110.7</v>
      </c>
      <c r="O5149" s="1">
        <v>81.099999999999994</v>
      </c>
      <c r="P5149" s="1">
        <v>97.5</v>
      </c>
      <c r="Q5149" s="1">
        <v>82.6</v>
      </c>
      <c r="R5149" s="1">
        <v>105.2</v>
      </c>
      <c r="S5149" s="1">
        <v>0.30552401453235328</v>
      </c>
      <c r="T5149" s="1">
        <f t="shared" si="240"/>
        <v>0.67315536209806259</v>
      </c>
      <c r="U5149" s="2">
        <v>0.17128955921744227</v>
      </c>
      <c r="V5149" s="1">
        <f t="shared" si="241"/>
        <v>-0.81771854802434396</v>
      </c>
      <c r="W5149" s="1">
        <f t="shared" si="242"/>
        <v>0.78844349601864594</v>
      </c>
      <c r="X5149" s="2">
        <v>0.48648012224965959</v>
      </c>
    </row>
    <row r="5150" spans="1:24">
      <c r="A5150" s="1" t="s">
        <v>11397</v>
      </c>
      <c r="B5150" s="1" t="s">
        <v>11396</v>
      </c>
      <c r="C5150" s="1" t="s">
        <v>11395</v>
      </c>
      <c r="D5150" s="1">
        <v>9</v>
      </c>
      <c r="E5150" s="1">
        <v>7</v>
      </c>
      <c r="F5150" s="1">
        <v>8</v>
      </c>
      <c r="G5150" s="1">
        <v>853</v>
      </c>
      <c r="H5150" s="1">
        <v>98.5</v>
      </c>
      <c r="I5150" s="1">
        <v>78.8</v>
      </c>
      <c r="J5150" s="1">
        <v>94.6</v>
      </c>
      <c r="K5150" s="1">
        <v>89.3</v>
      </c>
      <c r="L5150" s="1">
        <v>91.9</v>
      </c>
      <c r="M5150" s="1">
        <v>118.3</v>
      </c>
      <c r="N5150" s="1">
        <v>99</v>
      </c>
      <c r="O5150" s="1">
        <v>99.2</v>
      </c>
      <c r="P5150" s="1">
        <v>90.3</v>
      </c>
      <c r="Q5150" s="1">
        <v>143.30000000000001</v>
      </c>
      <c r="R5150" s="1">
        <v>95.1</v>
      </c>
      <c r="S5150" s="1">
        <v>0.30561641946046542</v>
      </c>
      <c r="T5150" s="1">
        <f t="shared" si="240"/>
        <v>0.66744535636877611</v>
      </c>
      <c r="U5150" s="2">
        <v>0.17079840701868784</v>
      </c>
      <c r="V5150" s="1">
        <f t="shared" si="241"/>
        <v>-0.25105046269585873</v>
      </c>
      <c r="W5150" s="1">
        <f t="shared" si="242"/>
        <v>1.2640055542563327</v>
      </c>
      <c r="X5150" s="2">
        <v>0.74494223793025527</v>
      </c>
    </row>
    <row r="5151" spans="1:24">
      <c r="A5151" s="1" t="s">
        <v>17079</v>
      </c>
      <c r="B5151" s="1" t="s">
        <v>17078</v>
      </c>
      <c r="C5151" s="1" t="s">
        <v>17077</v>
      </c>
      <c r="D5151" s="1">
        <v>53</v>
      </c>
      <c r="E5151" s="1">
        <v>21</v>
      </c>
      <c r="F5151" s="1">
        <v>66</v>
      </c>
      <c r="G5151" s="1">
        <v>413</v>
      </c>
      <c r="H5151" s="1">
        <v>46</v>
      </c>
      <c r="I5151" s="1">
        <v>87.6</v>
      </c>
      <c r="J5151" s="1">
        <v>72.7</v>
      </c>
      <c r="K5151" s="1">
        <v>166.3</v>
      </c>
      <c r="L5151" s="1">
        <v>91.7</v>
      </c>
      <c r="M5151" s="1">
        <v>46.8</v>
      </c>
      <c r="N5151" s="1">
        <v>77</v>
      </c>
      <c r="O5151" s="1">
        <v>70.099999999999994</v>
      </c>
      <c r="P5151" s="1">
        <v>128.80000000000001</v>
      </c>
      <c r="Q5151" s="1">
        <v>102</v>
      </c>
      <c r="R5151" s="1">
        <v>157</v>
      </c>
      <c r="S5151" s="1">
        <v>0.30581230474160137</v>
      </c>
      <c r="T5151" s="1">
        <f t="shared" si="240"/>
        <v>0.37616718240580649</v>
      </c>
      <c r="U5151" s="2">
        <v>0.12742787598003275</v>
      </c>
      <c r="V5151" s="1">
        <f t="shared" si="241"/>
        <v>0.69418769525839907</v>
      </c>
      <c r="W5151" s="1">
        <f t="shared" si="242"/>
        <v>0.73363365934548885</v>
      </c>
      <c r="X5151" s="2">
        <v>0.45484965550196255</v>
      </c>
    </row>
    <row r="5152" spans="1:24">
      <c r="A5152" s="1" t="s">
        <v>15381</v>
      </c>
      <c r="B5152" s="1" t="s">
        <v>15380</v>
      </c>
      <c r="C5152" s="1" t="s">
        <v>15379</v>
      </c>
      <c r="D5152" s="1">
        <v>26</v>
      </c>
      <c r="E5152" s="1">
        <v>7</v>
      </c>
      <c r="F5152" s="1">
        <v>9</v>
      </c>
      <c r="G5152" s="1">
        <v>395</v>
      </c>
      <c r="H5152" s="1">
        <v>44.9</v>
      </c>
      <c r="I5152" s="1">
        <v>69</v>
      </c>
      <c r="J5152" s="1">
        <v>80</v>
      </c>
      <c r="K5152" s="1">
        <v>86.1</v>
      </c>
      <c r="L5152" s="1">
        <v>88.6</v>
      </c>
      <c r="M5152" s="1">
        <v>161</v>
      </c>
      <c r="N5152" s="1">
        <v>98.8</v>
      </c>
      <c r="O5152" s="1">
        <v>116.4</v>
      </c>
      <c r="P5152" s="1">
        <v>96.6</v>
      </c>
      <c r="Q5152" s="1">
        <v>108.1</v>
      </c>
      <c r="R5152" s="1">
        <v>95.4</v>
      </c>
      <c r="S5152" s="1">
        <v>0.30582345266795918</v>
      </c>
      <c r="T5152" s="1">
        <f t="shared" si="240"/>
        <v>1.5677200656171171</v>
      </c>
      <c r="U5152" s="2">
        <v>0.32021838541157366</v>
      </c>
      <c r="V5152" s="1">
        <f t="shared" si="241"/>
        <v>-0.63187998259286604</v>
      </c>
      <c r="W5152" s="1">
        <f t="shared" si="242"/>
        <v>1.3812319104068485</v>
      </c>
      <c r="X5152" s="2">
        <v>0.80722882322237255</v>
      </c>
    </row>
    <row r="5153" spans="1:24">
      <c r="A5153" s="1" t="s">
        <v>15809</v>
      </c>
      <c r="B5153" s="1" t="s">
        <v>15808</v>
      </c>
      <c r="C5153" s="1" t="s">
        <v>15807</v>
      </c>
      <c r="D5153" s="1">
        <v>55</v>
      </c>
      <c r="E5153" s="1">
        <v>6</v>
      </c>
      <c r="F5153" s="1">
        <v>37</v>
      </c>
      <c r="G5153" s="1">
        <v>103</v>
      </c>
      <c r="H5153" s="1">
        <v>11.4</v>
      </c>
      <c r="I5153" s="1">
        <v>98.8</v>
      </c>
      <c r="J5153" s="1">
        <v>78.599999999999994</v>
      </c>
      <c r="K5153" s="1">
        <v>96.7</v>
      </c>
      <c r="L5153" s="1">
        <v>78.8</v>
      </c>
      <c r="M5153" s="1">
        <v>124.7</v>
      </c>
      <c r="N5153" s="1">
        <v>93.9</v>
      </c>
      <c r="O5153" s="1">
        <v>101.3</v>
      </c>
      <c r="P5153" s="1">
        <v>127.8</v>
      </c>
      <c r="Q5153" s="1">
        <v>95.4</v>
      </c>
      <c r="R5153" s="1">
        <v>104</v>
      </c>
      <c r="S5153" s="1">
        <v>0.30595081744086855</v>
      </c>
      <c r="T5153" s="1">
        <f t="shared" si="240"/>
        <v>0.99302422707346982</v>
      </c>
      <c r="U5153" s="2">
        <v>0.25520192021615906</v>
      </c>
      <c r="V5153" s="1">
        <f t="shared" si="241"/>
        <v>-0.27339906161479366</v>
      </c>
      <c r="W5153" s="1">
        <f t="shared" si="242"/>
        <v>0.88838080683877951</v>
      </c>
      <c r="X5153" s="2">
        <v>0.54171545226044349</v>
      </c>
    </row>
    <row r="5154" spans="1:24">
      <c r="A5154" s="1" t="s">
        <v>16882</v>
      </c>
      <c r="B5154" s="1" t="s">
        <v>16881</v>
      </c>
      <c r="C5154" s="1" t="s">
        <v>16880</v>
      </c>
      <c r="D5154" s="1">
        <v>68</v>
      </c>
      <c r="E5154" s="1">
        <v>33</v>
      </c>
      <c r="F5154" s="1">
        <v>1157</v>
      </c>
      <c r="G5154" s="1">
        <v>221</v>
      </c>
      <c r="H5154" s="1">
        <v>22.1</v>
      </c>
      <c r="I5154" s="1">
        <v>108.8</v>
      </c>
      <c r="J5154" s="1">
        <v>79.400000000000006</v>
      </c>
      <c r="K5154" s="1">
        <v>93.1</v>
      </c>
      <c r="L5154" s="1">
        <v>80.900000000000006</v>
      </c>
      <c r="M5154" s="1">
        <v>95.9</v>
      </c>
      <c r="N5154" s="1">
        <v>87.1</v>
      </c>
      <c r="O5154" s="1">
        <v>118.8</v>
      </c>
      <c r="P5154" s="1">
        <v>156.9</v>
      </c>
      <c r="Q5154" s="1">
        <v>63.1</v>
      </c>
      <c r="R5154" s="1">
        <v>115.9</v>
      </c>
      <c r="S5154" s="1">
        <v>0.30628274856317445</v>
      </c>
      <c r="T5154" s="1">
        <f t="shared" si="240"/>
        <v>0.38202023186284229</v>
      </c>
      <c r="U5154" s="2">
        <v>0.12751906554359463</v>
      </c>
      <c r="V5154" s="1">
        <f t="shared" si="241"/>
        <v>-0.15184375885535958</v>
      </c>
      <c r="W5154" s="1">
        <f t="shared" si="242"/>
        <v>0.38283345309473571</v>
      </c>
      <c r="X5154" s="2">
        <v>0.24685422004279081</v>
      </c>
    </row>
    <row r="5155" spans="1:24">
      <c r="A5155" s="1" t="s">
        <v>13507</v>
      </c>
      <c r="B5155" s="1" t="s">
        <v>13506</v>
      </c>
      <c r="C5155" s="1" t="s">
        <v>13505</v>
      </c>
      <c r="D5155" s="1">
        <v>34</v>
      </c>
      <c r="E5155" s="1">
        <v>25</v>
      </c>
      <c r="F5155" s="1">
        <v>263</v>
      </c>
      <c r="G5155" s="1">
        <v>633</v>
      </c>
      <c r="H5155" s="1">
        <v>69.599999999999994</v>
      </c>
      <c r="I5155" s="1">
        <v>72</v>
      </c>
      <c r="J5155" s="1">
        <v>87</v>
      </c>
      <c r="K5155" s="1">
        <v>74.3</v>
      </c>
      <c r="L5155" s="1">
        <v>74.099999999999994</v>
      </c>
      <c r="M5155" s="1">
        <v>168.1</v>
      </c>
      <c r="N5155" s="1">
        <v>125.6</v>
      </c>
      <c r="O5155" s="1">
        <v>113.7</v>
      </c>
      <c r="P5155" s="1">
        <v>81.400000000000006</v>
      </c>
      <c r="Q5155" s="1">
        <v>129.19999999999999</v>
      </c>
      <c r="R5155" s="1">
        <v>74.599999999999994</v>
      </c>
      <c r="S5155" s="1">
        <v>0.3068943160319606</v>
      </c>
      <c r="T5155" s="1">
        <f t="shared" si="240"/>
        <v>0.55767994863549952</v>
      </c>
      <c r="U5155" s="2">
        <v>0.15356759585330851</v>
      </c>
      <c r="V5155" s="1">
        <f t="shared" si="241"/>
        <v>-0.82136631455396059</v>
      </c>
      <c r="W5155" s="1">
        <f t="shared" si="242"/>
        <v>2.026809108072372</v>
      </c>
      <c r="X5155" s="2">
        <v>1.141444899964893</v>
      </c>
    </row>
    <row r="5156" spans="1:24">
      <c r="A5156" s="1" t="s">
        <v>16906</v>
      </c>
      <c r="B5156" s="1" t="s">
        <v>16905</v>
      </c>
      <c r="C5156" s="1" t="s">
        <v>16904</v>
      </c>
      <c r="D5156" s="1">
        <v>10</v>
      </c>
      <c r="E5156" s="1">
        <v>7</v>
      </c>
      <c r="F5156" s="1">
        <v>11</v>
      </c>
      <c r="G5156" s="1">
        <v>804</v>
      </c>
      <c r="H5156" s="1">
        <v>91.2</v>
      </c>
      <c r="I5156" s="1">
        <v>110.4</v>
      </c>
      <c r="J5156" s="1">
        <v>83.7</v>
      </c>
      <c r="K5156" s="1">
        <v>77.2</v>
      </c>
      <c r="L5156" s="1">
        <v>94</v>
      </c>
      <c r="M5156" s="1">
        <v>109.4</v>
      </c>
      <c r="N5156" s="1">
        <v>85.5</v>
      </c>
      <c r="O5156" s="1">
        <v>100.8</v>
      </c>
      <c r="P5156" s="1">
        <v>119</v>
      </c>
      <c r="Q5156" s="1">
        <v>119.9</v>
      </c>
      <c r="R5156" s="1">
        <v>100.1</v>
      </c>
      <c r="S5156" s="1">
        <v>0.30724101894053163</v>
      </c>
      <c r="T5156" s="1">
        <f t="shared" si="240"/>
        <v>1.0693816590937522</v>
      </c>
      <c r="U5156" s="2">
        <v>0.26799907361378922</v>
      </c>
      <c r="V5156" s="1">
        <f t="shared" si="241"/>
        <v>-0.11008998903714962</v>
      </c>
      <c r="W5156" s="1">
        <f t="shared" si="242"/>
        <v>0.28725752712243879</v>
      </c>
      <c r="X5156" s="2">
        <v>0.18796301866949036</v>
      </c>
    </row>
    <row r="5157" spans="1:24">
      <c r="A5157" s="1" t="s">
        <v>16846</v>
      </c>
      <c r="B5157" s="1" t="s">
        <v>16845</v>
      </c>
      <c r="C5157" s="1" t="s">
        <v>16844</v>
      </c>
      <c r="D5157" s="1">
        <v>11</v>
      </c>
      <c r="E5157" s="1">
        <v>10</v>
      </c>
      <c r="F5157" s="1">
        <v>11</v>
      </c>
      <c r="G5157" s="1">
        <v>1256</v>
      </c>
      <c r="H5157" s="1">
        <v>133.80000000000001</v>
      </c>
      <c r="I5157" s="1">
        <v>105.3</v>
      </c>
      <c r="J5157" s="1">
        <v>87</v>
      </c>
      <c r="K5157" s="1">
        <v>91.9</v>
      </c>
      <c r="L5157" s="1">
        <v>89.8</v>
      </c>
      <c r="M5157" s="1">
        <v>87.3</v>
      </c>
      <c r="N5157" s="1">
        <v>92.1</v>
      </c>
      <c r="O5157" s="1">
        <v>99.4</v>
      </c>
      <c r="P5157" s="1">
        <v>120.5</v>
      </c>
      <c r="Q5157" s="1">
        <v>130.1</v>
      </c>
      <c r="R5157" s="1">
        <v>96.5</v>
      </c>
      <c r="S5157" s="1">
        <v>0.30735059433249079</v>
      </c>
      <c r="T5157" s="1">
        <f t="shared" si="240"/>
        <v>1.157701981993736</v>
      </c>
      <c r="U5157" s="2">
        <v>0.28266504713865315</v>
      </c>
      <c r="V5157" s="1">
        <f t="shared" si="241"/>
        <v>8.7702096277324192E-3</v>
      </c>
      <c r="W5157" s="1">
        <f t="shared" si="242"/>
        <v>3.443125015412915E-2</v>
      </c>
      <c r="X5157" s="2">
        <v>2.0953982093977117E-2</v>
      </c>
    </row>
    <row r="5158" spans="1:24">
      <c r="A5158" s="1" t="s">
        <v>16508</v>
      </c>
      <c r="B5158" s="1" t="s">
        <v>16507</v>
      </c>
      <c r="C5158" s="1" t="s">
        <v>16506</v>
      </c>
      <c r="D5158" s="1">
        <v>3</v>
      </c>
      <c r="E5158" s="1">
        <v>1</v>
      </c>
      <c r="F5158" s="1">
        <v>1</v>
      </c>
      <c r="G5158" s="1">
        <v>663</v>
      </c>
      <c r="H5158" s="1">
        <v>74.900000000000006</v>
      </c>
      <c r="I5158" s="1">
        <v>101</v>
      </c>
      <c r="J5158" s="1">
        <v>91.1</v>
      </c>
      <c r="K5158" s="1">
        <v>85.2</v>
      </c>
      <c r="L5158" s="1">
        <v>89.8</v>
      </c>
      <c r="M5158" s="1">
        <v>70</v>
      </c>
      <c r="N5158" s="1">
        <v>118</v>
      </c>
      <c r="O5158" s="1">
        <v>104.2</v>
      </c>
      <c r="P5158" s="1">
        <v>107.5</v>
      </c>
      <c r="Q5158" s="1">
        <v>119.4</v>
      </c>
      <c r="R5158" s="1">
        <v>113.9</v>
      </c>
      <c r="S5158" s="1">
        <v>0.30778972040513475</v>
      </c>
      <c r="T5158" s="1">
        <f t="shared" si="240"/>
        <v>2.184947045382402</v>
      </c>
      <c r="U5158" s="2">
        <v>0.35448771817974462</v>
      </c>
      <c r="V5158" s="1">
        <f t="shared" si="241"/>
        <v>-8.5820562982794613E-2</v>
      </c>
      <c r="W5158" s="1">
        <f t="shared" si="242"/>
        <v>0.17185077977371824</v>
      </c>
      <c r="X5158" s="2">
        <v>0.11304819800406275</v>
      </c>
    </row>
    <row r="5159" spans="1:24">
      <c r="A5159" s="1" t="s">
        <v>16825</v>
      </c>
      <c r="B5159" s="1" t="s">
        <v>16824</v>
      </c>
      <c r="C5159" s="1" t="s">
        <v>16823</v>
      </c>
      <c r="D5159" s="1">
        <v>3</v>
      </c>
      <c r="E5159" s="1">
        <v>2</v>
      </c>
      <c r="F5159" s="1">
        <v>2</v>
      </c>
      <c r="G5159" s="1">
        <v>574</v>
      </c>
      <c r="H5159" s="1">
        <v>65.3</v>
      </c>
      <c r="I5159" s="1">
        <v>74.7</v>
      </c>
      <c r="J5159" s="1">
        <v>78.099999999999994</v>
      </c>
      <c r="K5159" s="1">
        <v>84.9</v>
      </c>
      <c r="L5159" s="1">
        <v>87.1</v>
      </c>
      <c r="M5159" s="1">
        <v>136.1</v>
      </c>
      <c r="N5159" s="1">
        <v>106.4</v>
      </c>
      <c r="O5159" s="1">
        <v>131.19999999999999</v>
      </c>
      <c r="P5159" s="1">
        <v>87.2</v>
      </c>
      <c r="Q5159" s="1">
        <v>107.1</v>
      </c>
      <c r="R5159" s="1">
        <v>107.4</v>
      </c>
      <c r="S5159" s="1">
        <v>0.30860056324037</v>
      </c>
      <c r="T5159" s="1">
        <f t="shared" si="240"/>
        <v>1.4984421544375117</v>
      </c>
      <c r="U5159" s="2">
        <v>0.30825767435709883</v>
      </c>
      <c r="V5159" s="1">
        <f t="shared" si="241"/>
        <v>-0.61736643047441198</v>
      </c>
      <c r="W5159" s="1">
        <f t="shared" si="242"/>
        <v>2.4424907362431028</v>
      </c>
      <c r="X5159" s="2">
        <v>1.3540971947283902</v>
      </c>
    </row>
    <row r="5160" spans="1:24">
      <c r="A5160" s="1" t="s">
        <v>14629</v>
      </c>
      <c r="B5160" s="1" t="s">
        <v>14628</v>
      </c>
      <c r="C5160" s="1" t="s">
        <v>14627</v>
      </c>
      <c r="D5160" s="1">
        <v>18</v>
      </c>
      <c r="E5160" s="1">
        <v>4</v>
      </c>
      <c r="F5160" s="1">
        <v>6</v>
      </c>
      <c r="G5160" s="1">
        <v>190</v>
      </c>
      <c r="H5160" s="1">
        <v>21.3</v>
      </c>
      <c r="I5160" s="1">
        <v>79.7</v>
      </c>
      <c r="J5160" s="1">
        <v>89</v>
      </c>
      <c r="K5160" s="1">
        <v>89.8</v>
      </c>
      <c r="L5160" s="1">
        <v>92</v>
      </c>
      <c r="M5160" s="1">
        <v>112.3</v>
      </c>
      <c r="N5160" s="1">
        <v>100.3</v>
      </c>
      <c r="O5160" s="1">
        <v>111.2</v>
      </c>
      <c r="P5160" s="1">
        <v>100.2</v>
      </c>
      <c r="Q5160" s="1">
        <v>124.3</v>
      </c>
      <c r="R5160" s="1">
        <v>101.2</v>
      </c>
      <c r="S5160" s="1">
        <v>0.30916677477676152</v>
      </c>
      <c r="T5160" s="1">
        <f t="shared" si="240"/>
        <v>1.4496329806459904</v>
      </c>
      <c r="U5160" s="2">
        <v>0.30555328781162455</v>
      </c>
      <c r="V5160" s="1">
        <f t="shared" si="241"/>
        <v>-0.30072604068342423</v>
      </c>
      <c r="W5160" s="1">
        <f t="shared" si="242"/>
        <v>2.183600834011497</v>
      </c>
      <c r="X5160" s="2">
        <v>1.2228299164673508</v>
      </c>
    </row>
    <row r="5161" spans="1:24">
      <c r="A5161" s="1" t="s">
        <v>16699</v>
      </c>
      <c r="B5161" s="1" t="s">
        <v>16698</v>
      </c>
      <c r="C5161" s="1" t="s">
        <v>16697</v>
      </c>
      <c r="D5161" s="1">
        <v>24</v>
      </c>
      <c r="E5161" s="1">
        <v>3</v>
      </c>
      <c r="F5161" s="1">
        <v>4</v>
      </c>
      <c r="G5161" s="1">
        <v>226</v>
      </c>
      <c r="H5161" s="1">
        <v>24.9</v>
      </c>
      <c r="I5161" s="1">
        <v>76.5</v>
      </c>
      <c r="J5161" s="1">
        <v>90.6</v>
      </c>
      <c r="K5161" s="1">
        <v>103.4</v>
      </c>
      <c r="L5161" s="1">
        <v>93.2</v>
      </c>
      <c r="M5161" s="1">
        <v>62.4</v>
      </c>
      <c r="N5161" s="1">
        <v>103.5</v>
      </c>
      <c r="O5161" s="1">
        <v>132.4</v>
      </c>
      <c r="P5161" s="1">
        <v>127</v>
      </c>
      <c r="Q5161" s="1">
        <v>92.7</v>
      </c>
      <c r="R5161" s="1">
        <v>118.3</v>
      </c>
      <c r="S5161" s="1">
        <v>0.30931181999277385</v>
      </c>
      <c r="T5161" s="1">
        <f t="shared" si="240"/>
        <v>0.99611534200317131</v>
      </c>
      <c r="U5161" s="2">
        <v>0.25716563057087294</v>
      </c>
      <c r="V5161" s="1">
        <f t="shared" si="241"/>
        <v>-0.12905255115843953</v>
      </c>
      <c r="W5161" s="1">
        <f t="shared" si="242"/>
        <v>0.18041186095633052</v>
      </c>
      <c r="X5161" s="2">
        <v>0.11909664574903074</v>
      </c>
    </row>
    <row r="5162" spans="1:24">
      <c r="A5162" s="1" t="s">
        <v>12308</v>
      </c>
      <c r="B5162" s="1" t="s">
        <v>12307</v>
      </c>
      <c r="C5162" s="1" t="s">
        <v>12306</v>
      </c>
      <c r="D5162" s="1">
        <v>4</v>
      </c>
      <c r="E5162" s="1">
        <v>1</v>
      </c>
      <c r="F5162" s="1">
        <v>1</v>
      </c>
      <c r="G5162" s="1">
        <v>217</v>
      </c>
      <c r="H5162" s="1">
        <v>24.8</v>
      </c>
      <c r="I5162" s="1">
        <v>67.5</v>
      </c>
      <c r="J5162" s="1">
        <v>97.8</v>
      </c>
      <c r="K5162" s="1">
        <v>95.7</v>
      </c>
      <c r="L5162" s="1">
        <v>107.5</v>
      </c>
      <c r="M5162" s="1">
        <v>86.2</v>
      </c>
      <c r="N5162" s="1">
        <v>96.5</v>
      </c>
      <c r="O5162" s="1">
        <v>106.3</v>
      </c>
      <c r="P5162" s="1">
        <v>85.2</v>
      </c>
      <c r="Q5162" s="1">
        <v>154</v>
      </c>
      <c r="R5162" s="1">
        <v>103.4</v>
      </c>
      <c r="S5162" s="1">
        <v>0.30989803138041083</v>
      </c>
      <c r="T5162" s="1">
        <f t="shared" si="240"/>
        <v>0.49481827422127539</v>
      </c>
      <c r="U5162" s="2">
        <v>0.14814281333357152</v>
      </c>
      <c r="V5162" s="1">
        <f t="shared" si="241"/>
        <v>-6.4442372684452909E-2</v>
      </c>
      <c r="W5162" s="1">
        <f t="shared" si="242"/>
        <v>0.14008903962059788</v>
      </c>
      <c r="X5162" s="2">
        <v>9.1362951721318947E-2</v>
      </c>
    </row>
    <row r="5163" spans="1:24">
      <c r="A5163" s="1" t="s">
        <v>16376</v>
      </c>
      <c r="B5163" s="1" t="s">
        <v>16375</v>
      </c>
      <c r="C5163" s="1" t="s">
        <v>16374</v>
      </c>
      <c r="D5163" s="1">
        <v>59</v>
      </c>
      <c r="E5163" s="1">
        <v>13</v>
      </c>
      <c r="F5163" s="1">
        <v>56</v>
      </c>
      <c r="G5163" s="1">
        <v>266</v>
      </c>
      <c r="H5163" s="1">
        <v>28.1</v>
      </c>
      <c r="I5163" s="1">
        <v>90.2</v>
      </c>
      <c r="J5163" s="1">
        <v>88.5</v>
      </c>
      <c r="K5163" s="1">
        <v>103</v>
      </c>
      <c r="L5163" s="1">
        <v>97.6</v>
      </c>
      <c r="M5163" s="1">
        <v>88.1</v>
      </c>
      <c r="N5163" s="1">
        <v>87.9</v>
      </c>
      <c r="O5163" s="1">
        <v>91.8</v>
      </c>
      <c r="P5163" s="1">
        <v>136.5</v>
      </c>
      <c r="Q5163" s="1">
        <v>99.8</v>
      </c>
      <c r="R5163" s="1">
        <v>116.6</v>
      </c>
      <c r="S5163" s="1">
        <v>0.31095755776433059</v>
      </c>
      <c r="T5163" s="1">
        <f t="shared" si="240"/>
        <v>1.1805851230358175</v>
      </c>
      <c r="U5163" s="2">
        <v>0.28266504713865315</v>
      </c>
      <c r="V5163" s="1">
        <f t="shared" si="241"/>
        <v>8.7145911691082961E-2</v>
      </c>
      <c r="W5163" s="1">
        <f t="shared" si="242"/>
        <v>0.62840599370956129</v>
      </c>
      <c r="X5163" s="2">
        <v>0.39664634987103442</v>
      </c>
    </row>
    <row r="5164" spans="1:24">
      <c r="A5164" s="1" t="s">
        <v>16552</v>
      </c>
      <c r="B5164" s="1" t="s">
        <v>16551</v>
      </c>
      <c r="C5164" s="1" t="s">
        <v>16550</v>
      </c>
      <c r="D5164" s="1">
        <v>8</v>
      </c>
      <c r="E5164" s="1">
        <v>2</v>
      </c>
      <c r="F5164" s="1">
        <v>2</v>
      </c>
      <c r="G5164" s="1">
        <v>403</v>
      </c>
      <c r="H5164" s="1">
        <v>47.2</v>
      </c>
      <c r="I5164" s="1">
        <v>80.400000000000006</v>
      </c>
      <c r="J5164" s="1">
        <v>86.8</v>
      </c>
      <c r="K5164" s="1">
        <v>101</v>
      </c>
      <c r="L5164" s="1">
        <v>89.9</v>
      </c>
      <c r="M5164" s="1">
        <v>138.30000000000001</v>
      </c>
      <c r="N5164" s="1">
        <v>73</v>
      </c>
      <c r="O5164" s="1">
        <v>97.6</v>
      </c>
      <c r="P5164" s="1">
        <v>112</v>
      </c>
      <c r="Q5164" s="1">
        <v>102.4</v>
      </c>
      <c r="R5164" s="1">
        <v>118.8</v>
      </c>
      <c r="S5164" s="1">
        <v>0.31106338132386685</v>
      </c>
      <c r="T5164" s="1">
        <f t="shared" si="240"/>
        <v>1.683259160112478</v>
      </c>
      <c r="U5164" s="2">
        <v>0.32199323097340743</v>
      </c>
      <c r="V5164" s="1">
        <f t="shared" si="241"/>
        <v>-0.20181485158595688</v>
      </c>
      <c r="W5164" s="1">
        <f t="shared" si="242"/>
        <v>0.33906236346891189</v>
      </c>
      <c r="X5164" s="2">
        <v>0.21986663868784803</v>
      </c>
    </row>
    <row r="5165" spans="1:24">
      <c r="A5165" s="1" t="s">
        <v>971</v>
      </c>
      <c r="B5165" s="1" t="s">
        <v>970</v>
      </c>
      <c r="C5165" s="1" t="s">
        <v>969</v>
      </c>
      <c r="D5165" s="1">
        <v>8</v>
      </c>
      <c r="E5165" s="1">
        <v>1</v>
      </c>
      <c r="F5165" s="1">
        <v>1</v>
      </c>
      <c r="G5165" s="1">
        <v>125</v>
      </c>
      <c r="H5165" s="1">
        <v>13.7</v>
      </c>
      <c r="I5165" s="1">
        <v>89.5</v>
      </c>
      <c r="J5165" s="1">
        <v>95</v>
      </c>
      <c r="K5165" s="1">
        <v>82</v>
      </c>
      <c r="L5165" s="1">
        <v>99.9</v>
      </c>
      <c r="M5165" s="1">
        <v>80.8</v>
      </c>
      <c r="N5165" s="1">
        <v>125.3</v>
      </c>
      <c r="O5165" s="1">
        <v>86.6</v>
      </c>
      <c r="P5165" s="1">
        <v>76.2</v>
      </c>
      <c r="Q5165" s="1">
        <v>192.5</v>
      </c>
      <c r="R5165" s="1">
        <v>72.3</v>
      </c>
      <c r="S5165" s="1">
        <v>0.31138973509343487</v>
      </c>
      <c r="T5165" s="1">
        <f t="shared" si="240"/>
        <v>0.27010158265869838</v>
      </c>
      <c r="U5165" s="2">
        <v>9.817365080268442E-2</v>
      </c>
      <c r="V5165" s="1">
        <f t="shared" si="241"/>
        <v>-9.1040741590650467E-2</v>
      </c>
      <c r="W5165" s="1">
        <f t="shared" si="242"/>
        <v>0.18426717728804151</v>
      </c>
      <c r="X5165" s="2">
        <v>0.12120575777394815</v>
      </c>
    </row>
    <row r="5166" spans="1:24">
      <c r="A5166" s="1" t="s">
        <v>16373</v>
      </c>
      <c r="B5166" s="1" t="s">
        <v>16372</v>
      </c>
      <c r="C5166" s="1" t="s">
        <v>16371</v>
      </c>
      <c r="D5166" s="1">
        <v>15</v>
      </c>
      <c r="E5166" s="1">
        <v>4</v>
      </c>
      <c r="F5166" s="1">
        <v>4</v>
      </c>
      <c r="G5166" s="1">
        <v>190</v>
      </c>
      <c r="H5166" s="1">
        <v>21.5</v>
      </c>
      <c r="I5166" s="1">
        <v>74.2</v>
      </c>
      <c r="J5166" s="1">
        <v>89.7</v>
      </c>
      <c r="K5166" s="1">
        <v>69.599999999999994</v>
      </c>
      <c r="L5166" s="1">
        <v>64.8</v>
      </c>
      <c r="M5166" s="1">
        <v>159.6</v>
      </c>
      <c r="N5166" s="1">
        <v>151.1</v>
      </c>
      <c r="O5166" s="1">
        <v>113.2</v>
      </c>
      <c r="P5166" s="1">
        <v>66.5</v>
      </c>
      <c r="Q5166" s="1">
        <v>121.9</v>
      </c>
      <c r="R5166" s="1">
        <v>89.3</v>
      </c>
      <c r="S5166" s="1">
        <v>0.31180069876247718</v>
      </c>
      <c r="T5166" s="1">
        <f t="shared" si="240"/>
        <v>0.5514682482526484</v>
      </c>
      <c r="U5166" s="2">
        <v>0.15306622291563785</v>
      </c>
      <c r="V5166" s="1">
        <f t="shared" si="241"/>
        <v>-0.92199748799872661</v>
      </c>
      <c r="W5166" s="1">
        <f t="shared" si="242"/>
        <v>2.3607807797860585</v>
      </c>
      <c r="X5166" s="2">
        <v>1.3129474643337069</v>
      </c>
    </row>
    <row r="5167" spans="1:24">
      <c r="A5167" s="1" t="s">
        <v>16570</v>
      </c>
      <c r="B5167" s="1" t="s">
        <v>16569</v>
      </c>
      <c r="C5167" s="1" t="s">
        <v>16568</v>
      </c>
      <c r="D5167" s="1">
        <v>20</v>
      </c>
      <c r="E5167" s="1">
        <v>8</v>
      </c>
      <c r="F5167" s="1">
        <v>18</v>
      </c>
      <c r="G5167" s="1">
        <v>515</v>
      </c>
      <c r="H5167" s="1">
        <v>57.6</v>
      </c>
      <c r="I5167" s="1">
        <v>78.2</v>
      </c>
      <c r="J5167" s="1">
        <v>81.900000000000006</v>
      </c>
      <c r="K5167" s="1">
        <v>90.7</v>
      </c>
      <c r="L5167" s="1">
        <v>79.599999999999994</v>
      </c>
      <c r="M5167" s="1">
        <v>153.9</v>
      </c>
      <c r="N5167" s="1">
        <v>104.9</v>
      </c>
      <c r="O5167" s="1">
        <v>103</v>
      </c>
      <c r="P5167" s="1">
        <v>102.5</v>
      </c>
      <c r="Q5167" s="1">
        <v>109.4</v>
      </c>
      <c r="R5167" s="1">
        <v>95.8</v>
      </c>
      <c r="S5167" s="1">
        <v>0.31234825619294321</v>
      </c>
      <c r="T5167" s="1">
        <f t="shared" si="240"/>
        <v>2.1024673987356755</v>
      </c>
      <c r="U5167" s="2">
        <v>0.35448771817974462</v>
      </c>
      <c r="V5167" s="1">
        <f t="shared" si="241"/>
        <v>-0.54601622048063969</v>
      </c>
      <c r="W5167" s="1">
        <f t="shared" si="242"/>
        <v>1.3438300824477116</v>
      </c>
      <c r="X5167" s="2">
        <v>0.78675150246469783</v>
      </c>
    </row>
    <row r="5168" spans="1:24">
      <c r="A5168" s="1" t="s">
        <v>15028</v>
      </c>
      <c r="B5168" s="1" t="s">
        <v>15027</v>
      </c>
      <c r="C5168" s="1" t="s">
        <v>15026</v>
      </c>
      <c r="D5168" s="1">
        <v>1</v>
      </c>
      <c r="E5168" s="1">
        <v>2</v>
      </c>
      <c r="F5168" s="1">
        <v>2</v>
      </c>
      <c r="G5168" s="1">
        <v>1960</v>
      </c>
      <c r="H5168" s="1">
        <v>217.5</v>
      </c>
      <c r="I5168" s="1">
        <v>76.8</v>
      </c>
      <c r="J5168" s="1">
        <v>82.5</v>
      </c>
      <c r="K5168" s="1">
        <v>95.1</v>
      </c>
      <c r="L5168" s="1">
        <v>98</v>
      </c>
      <c r="M5168" s="1">
        <v>132.19999999999999</v>
      </c>
      <c r="N5168" s="1">
        <v>94.1</v>
      </c>
      <c r="O5168" s="1">
        <v>92.9</v>
      </c>
      <c r="P5168" s="1">
        <v>101.7</v>
      </c>
      <c r="Q5168" s="1">
        <v>126.5</v>
      </c>
      <c r="R5168" s="1">
        <v>100</v>
      </c>
      <c r="S5168" s="1">
        <v>0.3123988138721428</v>
      </c>
      <c r="T5168" s="1">
        <f t="shared" si="240"/>
        <v>1.147080409087071</v>
      </c>
      <c r="U5168" s="2">
        <v>0.28105607436775004</v>
      </c>
      <c r="V5168" s="1">
        <f t="shared" si="241"/>
        <v>-0.27228422658077589</v>
      </c>
      <c r="W5168" s="1">
        <f t="shared" si="242"/>
        <v>0.70291892258908084</v>
      </c>
      <c r="X5168" s="2">
        <v>0.43603957826608802</v>
      </c>
    </row>
    <row r="5169" spans="1:24">
      <c r="A5169" s="1" t="s">
        <v>16166</v>
      </c>
      <c r="B5169" s="1" t="s">
        <v>16165</v>
      </c>
      <c r="C5169" s="1" t="s">
        <v>16164</v>
      </c>
      <c r="D5169" s="1">
        <v>8</v>
      </c>
      <c r="E5169" s="1">
        <v>4</v>
      </c>
      <c r="F5169" s="1">
        <v>7</v>
      </c>
      <c r="G5169" s="1">
        <v>893</v>
      </c>
      <c r="H5169" s="1">
        <v>96.8</v>
      </c>
      <c r="I5169" s="1">
        <v>110.1</v>
      </c>
      <c r="J5169" s="1">
        <v>82</v>
      </c>
      <c r="K5169" s="1">
        <v>92.3</v>
      </c>
      <c r="L5169" s="1">
        <v>99.8</v>
      </c>
      <c r="M5169" s="1">
        <v>95.9</v>
      </c>
      <c r="N5169" s="1">
        <v>80.099999999999994</v>
      </c>
      <c r="O5169" s="1">
        <v>81.7</v>
      </c>
      <c r="P5169" s="1">
        <v>117.1</v>
      </c>
      <c r="Q5169" s="1">
        <v>140.1</v>
      </c>
      <c r="R5169" s="1">
        <v>100.9</v>
      </c>
      <c r="S5169" s="1">
        <v>0.3135424989338414</v>
      </c>
      <c r="T5169" s="1">
        <f t="shared" si="240"/>
        <v>0.97582505850300982</v>
      </c>
      <c r="U5169" s="2">
        <v>0.24783885478122952</v>
      </c>
      <c r="V5169" s="1">
        <f t="shared" si="241"/>
        <v>0.16112748252706366</v>
      </c>
      <c r="W5169" s="1">
        <f t="shared" si="242"/>
        <v>0.5687024568476835</v>
      </c>
      <c r="X5169" s="2">
        <v>0.36022416753836828</v>
      </c>
    </row>
    <row r="5170" spans="1:24">
      <c r="A5170" s="1" t="s">
        <v>17160</v>
      </c>
      <c r="B5170" s="1" t="s">
        <v>17159</v>
      </c>
      <c r="C5170" s="1" t="s">
        <v>17158</v>
      </c>
      <c r="D5170" s="1">
        <v>44</v>
      </c>
      <c r="E5170" s="1">
        <v>19</v>
      </c>
      <c r="F5170" s="1">
        <v>60</v>
      </c>
      <c r="G5170" s="1">
        <v>413</v>
      </c>
      <c r="H5170" s="1">
        <v>46</v>
      </c>
      <c r="I5170" s="1">
        <v>87</v>
      </c>
      <c r="J5170" s="1">
        <v>73</v>
      </c>
      <c r="K5170" s="1">
        <v>171.5</v>
      </c>
      <c r="L5170" s="1">
        <v>94</v>
      </c>
      <c r="M5170" s="1">
        <v>48.8</v>
      </c>
      <c r="N5170" s="1">
        <v>67</v>
      </c>
      <c r="O5170" s="1">
        <v>62.1</v>
      </c>
      <c r="P5170" s="1">
        <v>137.4</v>
      </c>
      <c r="Q5170" s="1">
        <v>99.3</v>
      </c>
      <c r="R5170" s="1">
        <v>160</v>
      </c>
      <c r="S5170" s="1">
        <v>0.3139267648507994</v>
      </c>
      <c r="T5170" s="1">
        <f t="shared" si="240"/>
        <v>0.36698282311281039</v>
      </c>
      <c r="U5170" s="2">
        <v>0.12508087046133035</v>
      </c>
      <c r="V5170" s="1">
        <f t="shared" si="241"/>
        <v>0.84305512202732136</v>
      </c>
      <c r="W5170" s="1">
        <f t="shared" si="242"/>
        <v>0.86360313742383499</v>
      </c>
      <c r="X5170" s="2">
        <v>0.52938517773440807</v>
      </c>
    </row>
    <row r="5171" spans="1:24">
      <c r="A5171" s="1" t="s">
        <v>5739</v>
      </c>
      <c r="B5171" s="1" t="s">
        <v>5738</v>
      </c>
      <c r="C5171" s="1" t="s">
        <v>5737</v>
      </c>
      <c r="D5171" s="1">
        <v>39</v>
      </c>
      <c r="E5171" s="1">
        <v>19</v>
      </c>
      <c r="F5171" s="1">
        <v>63</v>
      </c>
      <c r="G5171" s="1">
        <v>431</v>
      </c>
      <c r="H5171" s="1">
        <v>49</v>
      </c>
      <c r="I5171" s="1">
        <v>53.5</v>
      </c>
      <c r="J5171" s="1">
        <v>55.1</v>
      </c>
      <c r="K5171" s="1">
        <v>47.3</v>
      </c>
      <c r="L5171" s="1">
        <v>49.9</v>
      </c>
      <c r="M5171" s="1">
        <v>242.9</v>
      </c>
      <c r="N5171" s="1">
        <v>204</v>
      </c>
      <c r="O5171" s="1">
        <v>155.19999999999999</v>
      </c>
      <c r="P5171" s="1">
        <v>49.5</v>
      </c>
      <c r="Q5171" s="1">
        <v>97.3</v>
      </c>
      <c r="R5171" s="1">
        <v>45.3</v>
      </c>
      <c r="S5171" s="1">
        <v>0.31565203605040293</v>
      </c>
      <c r="T5171" s="1">
        <f t="shared" si="240"/>
        <v>0.38374948052612939</v>
      </c>
      <c r="U5171" s="2">
        <v>0.12777283121095526</v>
      </c>
      <c r="V5171" s="1">
        <f t="shared" si="241"/>
        <v>-1.9637976344686483</v>
      </c>
      <c r="W5171" s="1">
        <f t="shared" si="242"/>
        <v>3.0371016201557754</v>
      </c>
      <c r="X5171" s="2">
        <v>1.6330160103511331</v>
      </c>
    </row>
    <row r="5172" spans="1:24">
      <c r="A5172" s="1" t="s">
        <v>16531</v>
      </c>
      <c r="B5172" s="1" t="s">
        <v>16530</v>
      </c>
      <c r="C5172" s="1" t="s">
        <v>16529</v>
      </c>
      <c r="D5172" s="1">
        <v>18</v>
      </c>
      <c r="E5172" s="1">
        <v>9</v>
      </c>
      <c r="F5172" s="1">
        <v>12</v>
      </c>
      <c r="G5172" s="1">
        <v>602</v>
      </c>
      <c r="H5172" s="1">
        <v>70.8</v>
      </c>
      <c r="I5172" s="1">
        <v>94.4</v>
      </c>
      <c r="J5172" s="1">
        <v>78.099999999999994</v>
      </c>
      <c r="K5172" s="1">
        <v>84.4</v>
      </c>
      <c r="L5172" s="1">
        <v>91</v>
      </c>
      <c r="M5172" s="1">
        <v>148.4</v>
      </c>
      <c r="N5172" s="1">
        <v>87.4</v>
      </c>
      <c r="O5172" s="1">
        <v>91.6</v>
      </c>
      <c r="P5172" s="1">
        <v>111</v>
      </c>
      <c r="Q5172" s="1">
        <v>125.3</v>
      </c>
      <c r="R5172" s="1">
        <v>88.5</v>
      </c>
      <c r="S5172" s="1">
        <v>0.31591645284412978</v>
      </c>
      <c r="T5172" s="1">
        <f t="shared" si="240"/>
        <v>1.0713481020302418</v>
      </c>
      <c r="U5172" s="2">
        <v>0.26799907361378922</v>
      </c>
      <c r="V5172" s="1">
        <f t="shared" si="241"/>
        <v>-0.32741914213310691</v>
      </c>
      <c r="W5172" s="1">
        <f t="shared" si="242"/>
        <v>0.60325018211988701</v>
      </c>
      <c r="X5172" s="2">
        <v>0.38261143136227732</v>
      </c>
    </row>
    <row r="5173" spans="1:24">
      <c r="A5173" s="1" t="s">
        <v>16514</v>
      </c>
      <c r="B5173" s="1" t="s">
        <v>16513</v>
      </c>
      <c r="C5173" s="1" t="s">
        <v>16512</v>
      </c>
      <c r="D5173" s="1">
        <v>12</v>
      </c>
      <c r="E5173" s="1">
        <v>4</v>
      </c>
      <c r="F5173" s="1">
        <v>4</v>
      </c>
      <c r="G5173" s="1">
        <v>359</v>
      </c>
      <c r="H5173" s="1">
        <v>41.2</v>
      </c>
      <c r="I5173" s="1">
        <v>88.7</v>
      </c>
      <c r="J5173" s="1">
        <v>89.1</v>
      </c>
      <c r="K5173" s="1">
        <v>95.1</v>
      </c>
      <c r="L5173" s="1">
        <v>83.6</v>
      </c>
      <c r="M5173" s="1">
        <v>117.5</v>
      </c>
      <c r="N5173" s="1">
        <v>92.1</v>
      </c>
      <c r="O5173" s="1">
        <v>101.1</v>
      </c>
      <c r="P5173" s="1">
        <v>112.1</v>
      </c>
      <c r="Q5173" s="1">
        <v>114.8</v>
      </c>
      <c r="R5173" s="1">
        <v>106</v>
      </c>
      <c r="S5173" s="1">
        <v>0.31622429308785649</v>
      </c>
      <c r="T5173" s="1">
        <f t="shared" si="240"/>
        <v>2.7914570969541828</v>
      </c>
      <c r="U5173" s="2">
        <v>0.3984574851841205</v>
      </c>
      <c r="V5173" s="1">
        <f t="shared" si="241"/>
        <v>-0.2166576640694341</v>
      </c>
      <c r="W5173" s="1">
        <f t="shared" si="242"/>
        <v>1.0574384529649372</v>
      </c>
      <c r="X5173" s="2">
        <v>0.63398680942164121</v>
      </c>
    </row>
    <row r="5174" spans="1:24">
      <c r="A5174" s="1" t="s">
        <v>16211</v>
      </c>
      <c r="B5174" s="1" t="s">
        <v>16210</v>
      </c>
      <c r="C5174" s="1" t="s">
        <v>16209</v>
      </c>
      <c r="D5174" s="1">
        <v>4</v>
      </c>
      <c r="E5174" s="1">
        <v>6</v>
      </c>
      <c r="F5174" s="1">
        <v>8</v>
      </c>
      <c r="G5174" s="1">
        <v>1711</v>
      </c>
      <c r="H5174" s="1">
        <v>196.3</v>
      </c>
      <c r="I5174" s="1">
        <v>108.5</v>
      </c>
      <c r="J5174" s="1">
        <v>97.6</v>
      </c>
      <c r="K5174" s="1">
        <v>88</v>
      </c>
      <c r="L5174" s="1">
        <v>107.8</v>
      </c>
      <c r="M5174" s="1">
        <v>82</v>
      </c>
      <c r="N5174" s="1">
        <v>74.2</v>
      </c>
      <c r="O5174" s="1">
        <v>66.7</v>
      </c>
      <c r="P5174" s="1">
        <v>166</v>
      </c>
      <c r="Q5174" s="1">
        <v>83.5</v>
      </c>
      <c r="R5174" s="1">
        <v>125.8</v>
      </c>
      <c r="S5174" s="1">
        <v>0.31624521210707446</v>
      </c>
      <c r="T5174" s="1">
        <f t="shared" si="240"/>
        <v>0.54006380330672721</v>
      </c>
      <c r="U5174" s="2">
        <v>0.15261327652126663</v>
      </c>
      <c r="V5174" s="1">
        <f t="shared" si="241"/>
        <v>0.43540246152014911</v>
      </c>
      <c r="W5174" s="1">
        <f t="shared" si="242"/>
        <v>1.9147707673068359</v>
      </c>
      <c r="X5174" s="2">
        <v>1.0896624517627604</v>
      </c>
    </row>
    <row r="5175" spans="1:24">
      <c r="A5175" s="1" t="s">
        <v>16624</v>
      </c>
      <c r="B5175" s="1" t="s">
        <v>16623</v>
      </c>
      <c r="C5175" s="1" t="s">
        <v>16622</v>
      </c>
      <c r="D5175" s="1">
        <v>9</v>
      </c>
      <c r="E5175" s="1">
        <v>3</v>
      </c>
      <c r="F5175" s="1">
        <v>4</v>
      </c>
      <c r="G5175" s="1">
        <v>493</v>
      </c>
      <c r="H5175" s="1">
        <v>53.2</v>
      </c>
      <c r="I5175" s="1">
        <v>103.5</v>
      </c>
      <c r="J5175" s="1">
        <v>87.6</v>
      </c>
      <c r="K5175" s="1">
        <v>92.8</v>
      </c>
      <c r="L5175" s="1">
        <v>88.3</v>
      </c>
      <c r="M5175" s="1">
        <v>97.2</v>
      </c>
      <c r="N5175" s="1">
        <v>96.6</v>
      </c>
      <c r="O5175" s="1">
        <v>86.2</v>
      </c>
      <c r="P5175" s="1">
        <v>121.8</v>
      </c>
      <c r="Q5175" s="1">
        <v>110.4</v>
      </c>
      <c r="R5175" s="1">
        <v>115.5</v>
      </c>
      <c r="S5175" s="1">
        <v>0.31680251094732009</v>
      </c>
      <c r="T5175" s="1">
        <f t="shared" si="240"/>
        <v>2.1707980785384668</v>
      </c>
      <c r="U5175" s="2">
        <v>0.35448771817974462</v>
      </c>
      <c r="V5175" s="1">
        <f t="shared" si="241"/>
        <v>-4.3862710520210842E-3</v>
      </c>
      <c r="W5175" s="1">
        <f t="shared" si="242"/>
        <v>1.8088918203308959E-2</v>
      </c>
      <c r="X5175" s="2">
        <v>1.1207438586938052E-2</v>
      </c>
    </row>
    <row r="5176" spans="1:24">
      <c r="A5176" s="1" t="s">
        <v>15142</v>
      </c>
      <c r="B5176" s="1" t="s">
        <v>15141</v>
      </c>
      <c r="C5176" s="1" t="s">
        <v>15140</v>
      </c>
      <c r="D5176" s="1">
        <v>12</v>
      </c>
      <c r="E5176" s="1">
        <v>5</v>
      </c>
      <c r="F5176" s="1">
        <v>9</v>
      </c>
      <c r="G5176" s="1">
        <v>543</v>
      </c>
      <c r="H5176" s="1">
        <v>59.6</v>
      </c>
      <c r="I5176" s="1">
        <v>109.1</v>
      </c>
      <c r="J5176" s="1">
        <v>71.8</v>
      </c>
      <c r="K5176" s="1">
        <v>90.6</v>
      </c>
      <c r="L5176" s="1">
        <v>92.2</v>
      </c>
      <c r="M5176" s="1">
        <v>119.9</v>
      </c>
      <c r="N5176" s="1">
        <v>88.6</v>
      </c>
      <c r="O5176" s="1">
        <v>87.8</v>
      </c>
      <c r="P5176" s="1">
        <v>77.900000000000006</v>
      </c>
      <c r="Q5176" s="1">
        <v>156.69999999999999</v>
      </c>
      <c r="R5176" s="1">
        <v>105.4</v>
      </c>
      <c r="S5176" s="1">
        <v>0.31782331984829115</v>
      </c>
      <c r="T5176" s="1">
        <f t="shared" si="240"/>
        <v>0.46672688442813287</v>
      </c>
      <c r="U5176" s="2">
        <v>0.14484340332047801</v>
      </c>
      <c r="V5176" s="1">
        <f t="shared" si="241"/>
        <v>-0.11934719978450932</v>
      </c>
      <c r="W5176" s="1">
        <f t="shared" si="242"/>
        <v>0.25026850151771368</v>
      </c>
      <c r="X5176" s="2">
        <v>0.16299348869137883</v>
      </c>
    </row>
    <row r="5177" spans="1:24">
      <c r="A5177" s="1" t="s">
        <v>12647</v>
      </c>
      <c r="B5177" s="1" t="s">
        <v>12646</v>
      </c>
      <c r="C5177" s="1" t="s">
        <v>12645</v>
      </c>
      <c r="D5177" s="1">
        <v>5</v>
      </c>
      <c r="E5177" s="1">
        <v>2</v>
      </c>
      <c r="F5177" s="1">
        <v>2</v>
      </c>
      <c r="G5177" s="1">
        <v>472</v>
      </c>
      <c r="H5177" s="1">
        <v>52.6</v>
      </c>
      <c r="I5177" s="1">
        <v>88.7</v>
      </c>
      <c r="J5177" s="1">
        <v>80.2</v>
      </c>
      <c r="K5177" s="1">
        <v>74.2</v>
      </c>
      <c r="L5177" s="1">
        <v>83.8</v>
      </c>
      <c r="M5177" s="1">
        <v>202</v>
      </c>
      <c r="N5177" s="1">
        <v>90.9</v>
      </c>
      <c r="O5177" s="1">
        <v>74.599999999999994</v>
      </c>
      <c r="P5177" s="1">
        <v>88.1</v>
      </c>
      <c r="Q5177" s="1">
        <v>143.69999999999999</v>
      </c>
      <c r="R5177" s="1">
        <v>73.8</v>
      </c>
      <c r="S5177" s="1">
        <v>0.31783266554732637</v>
      </c>
      <c r="T5177" s="1">
        <f t="shared" si="240"/>
        <v>0.49646715477618703</v>
      </c>
      <c r="U5177" s="2">
        <v>0.14814281333357152</v>
      </c>
      <c r="V5177" s="1">
        <f t="shared" si="241"/>
        <v>-0.58393237212266658</v>
      </c>
      <c r="W5177" s="1">
        <f t="shared" si="242"/>
        <v>0.55257198828453191</v>
      </c>
      <c r="X5177" s="2">
        <v>0.35139523544364815</v>
      </c>
    </row>
    <row r="5178" spans="1:24">
      <c r="A5178" s="1" t="s">
        <v>9987</v>
      </c>
      <c r="B5178" s="1" t="s">
        <v>9986</v>
      </c>
      <c r="C5178" s="1" t="s">
        <v>9985</v>
      </c>
      <c r="D5178" s="1">
        <v>25</v>
      </c>
      <c r="E5178" s="1">
        <v>6</v>
      </c>
      <c r="F5178" s="1">
        <v>8</v>
      </c>
      <c r="G5178" s="1">
        <v>430</v>
      </c>
      <c r="H5178" s="1">
        <v>47.5</v>
      </c>
      <c r="I5178" s="1">
        <v>81.5</v>
      </c>
      <c r="J5178" s="1">
        <v>103.4</v>
      </c>
      <c r="K5178" s="1">
        <v>85.7</v>
      </c>
      <c r="L5178" s="1">
        <v>96.3</v>
      </c>
      <c r="M5178" s="1">
        <v>101.1</v>
      </c>
      <c r="N5178" s="1">
        <v>90.2</v>
      </c>
      <c r="O5178" s="1">
        <v>98.8</v>
      </c>
      <c r="P5178" s="1">
        <v>83</v>
      </c>
      <c r="Q5178" s="1">
        <v>166.9</v>
      </c>
      <c r="R5178" s="1">
        <v>93.1</v>
      </c>
      <c r="S5178" s="1">
        <v>0.31785917109047546</v>
      </c>
      <c r="T5178" s="1">
        <f t="shared" si="240"/>
        <v>0.43320704864162773</v>
      </c>
      <c r="U5178" s="2">
        <v>0.13998947049435453</v>
      </c>
      <c r="V5178" s="1">
        <f t="shared" si="241"/>
        <v>-7.6200890228298304E-2</v>
      </c>
      <c r="W5178" s="1">
        <f t="shared" si="242"/>
        <v>0.31901130962062518</v>
      </c>
      <c r="X5178" s="2">
        <v>0.20741393582354278</v>
      </c>
    </row>
    <row r="5179" spans="1:24">
      <c r="A5179" s="1" t="s">
        <v>13390</v>
      </c>
      <c r="B5179" s="1" t="s">
        <v>13389</v>
      </c>
      <c r="C5179" s="1" t="s">
        <v>13388</v>
      </c>
      <c r="D5179" s="1">
        <v>25</v>
      </c>
      <c r="E5179" s="1">
        <v>5</v>
      </c>
      <c r="F5179" s="1">
        <v>7</v>
      </c>
      <c r="G5179" s="1">
        <v>351</v>
      </c>
      <c r="H5179" s="1">
        <v>38.5</v>
      </c>
      <c r="I5179" s="1">
        <v>76.7</v>
      </c>
      <c r="J5179" s="1">
        <v>92.5</v>
      </c>
      <c r="K5179" s="1">
        <v>88.2</v>
      </c>
      <c r="L5179" s="1">
        <v>86.9</v>
      </c>
      <c r="M5179" s="1">
        <v>137.6</v>
      </c>
      <c r="N5179" s="1">
        <v>99.1</v>
      </c>
      <c r="O5179" s="1">
        <v>97.1</v>
      </c>
      <c r="P5179" s="1">
        <v>95.7</v>
      </c>
      <c r="Q5179" s="1">
        <v>134.9</v>
      </c>
      <c r="R5179" s="1">
        <v>91.3</v>
      </c>
      <c r="S5179" s="1">
        <v>0.31798389518660675</v>
      </c>
      <c r="T5179" s="1">
        <f t="shared" si="240"/>
        <v>0.84238068487584272</v>
      </c>
      <c r="U5179" s="2">
        <v>0.21232212717582391</v>
      </c>
      <c r="V5179" s="1">
        <f t="shared" si="241"/>
        <v>-0.37035527307152688</v>
      </c>
      <c r="W5179" s="1">
        <f t="shared" si="242"/>
        <v>1.0745720180861758</v>
      </c>
      <c r="X5179" s="2">
        <v>0.6438614397431166</v>
      </c>
    </row>
    <row r="5180" spans="1:24">
      <c r="A5180" s="1" t="s">
        <v>11553</v>
      </c>
      <c r="B5180" s="1" t="s">
        <v>11552</v>
      </c>
      <c r="C5180" s="1" t="s">
        <v>11551</v>
      </c>
      <c r="D5180" s="1">
        <v>16</v>
      </c>
      <c r="E5180" s="1">
        <v>1</v>
      </c>
      <c r="F5180" s="1">
        <v>1</v>
      </c>
      <c r="G5180" s="1">
        <v>175</v>
      </c>
      <c r="H5180" s="1">
        <v>19.2</v>
      </c>
      <c r="I5180" s="1">
        <v>85.2</v>
      </c>
      <c r="J5180" s="1">
        <v>101</v>
      </c>
      <c r="K5180" s="1">
        <v>90.2</v>
      </c>
      <c r="L5180" s="1">
        <v>87.3</v>
      </c>
      <c r="M5180" s="1">
        <v>111.1</v>
      </c>
      <c r="N5180" s="1">
        <v>106.9</v>
      </c>
      <c r="O5180" s="1">
        <v>78.2</v>
      </c>
      <c r="P5180" s="1">
        <v>93.4</v>
      </c>
      <c r="Q5180" s="1">
        <v>166.7</v>
      </c>
      <c r="R5180" s="1">
        <v>80</v>
      </c>
      <c r="S5180" s="1">
        <v>0.31824757953106902</v>
      </c>
      <c r="T5180" s="1">
        <f t="shared" si="240"/>
        <v>0.42880318417583002</v>
      </c>
      <c r="U5180" s="2">
        <v>0.13942314856304083</v>
      </c>
      <c r="V5180" s="1">
        <f t="shared" si="241"/>
        <v>-0.11886021411207466</v>
      </c>
      <c r="W5180" s="1">
        <f t="shared" si="242"/>
        <v>0.34411157441954543</v>
      </c>
      <c r="X5180" s="2">
        <v>0.22255771357426998</v>
      </c>
    </row>
    <row r="5181" spans="1:24">
      <c r="A5181" s="1" t="s">
        <v>15965</v>
      </c>
      <c r="B5181" s="1" t="s">
        <v>15964</v>
      </c>
      <c r="C5181" s="1" t="s">
        <v>15963</v>
      </c>
      <c r="D5181" s="1">
        <v>8</v>
      </c>
      <c r="E5181" s="1">
        <v>3</v>
      </c>
      <c r="F5181" s="1">
        <v>3</v>
      </c>
      <c r="G5181" s="1">
        <v>653</v>
      </c>
      <c r="H5181" s="1">
        <v>74.099999999999994</v>
      </c>
      <c r="I5181" s="1">
        <v>70.7</v>
      </c>
      <c r="J5181" s="1">
        <v>84</v>
      </c>
      <c r="K5181" s="1">
        <v>95.5</v>
      </c>
      <c r="L5181" s="1">
        <v>91.7</v>
      </c>
      <c r="M5181" s="1">
        <v>127.1</v>
      </c>
      <c r="N5181" s="1">
        <v>99.8</v>
      </c>
      <c r="O5181" s="1">
        <v>111.3</v>
      </c>
      <c r="P5181" s="1">
        <v>112.9</v>
      </c>
      <c r="Q5181" s="1">
        <v>105.4</v>
      </c>
      <c r="R5181" s="1">
        <v>101.6</v>
      </c>
      <c r="S5181" s="1">
        <v>0.31908406896112324</v>
      </c>
      <c r="T5181" s="1">
        <f t="shared" si="240"/>
        <v>1.5223281939033206</v>
      </c>
      <c r="U5181" s="2">
        <v>0.31609222652167285</v>
      </c>
      <c r="V5181" s="1">
        <f t="shared" si="241"/>
        <v>-0.39933973625543273</v>
      </c>
      <c r="W5181" s="1">
        <f t="shared" si="242"/>
        <v>1.4927459586519152</v>
      </c>
      <c r="X5181" s="2">
        <v>0.86566838603002894</v>
      </c>
    </row>
    <row r="5182" spans="1:24">
      <c r="A5182" s="1" t="s">
        <v>10002</v>
      </c>
      <c r="B5182" s="1" t="s">
        <v>10001</v>
      </c>
      <c r="C5182" s="1" t="s">
        <v>10000</v>
      </c>
      <c r="D5182" s="1">
        <v>31</v>
      </c>
      <c r="E5182" s="1">
        <v>15</v>
      </c>
      <c r="F5182" s="1">
        <v>17</v>
      </c>
      <c r="G5182" s="1">
        <v>677</v>
      </c>
      <c r="H5182" s="1">
        <v>75.3</v>
      </c>
      <c r="I5182" s="1">
        <v>85.7</v>
      </c>
      <c r="J5182" s="1">
        <v>91.5</v>
      </c>
      <c r="K5182" s="1">
        <v>92.6</v>
      </c>
      <c r="L5182" s="1">
        <v>95.2</v>
      </c>
      <c r="M5182" s="1">
        <v>91.3</v>
      </c>
      <c r="N5182" s="1">
        <v>98.9</v>
      </c>
      <c r="O5182" s="1">
        <v>103</v>
      </c>
      <c r="P5182" s="1">
        <v>93.4</v>
      </c>
      <c r="Q5182" s="1">
        <v>154.1</v>
      </c>
      <c r="R5182" s="1">
        <v>94.3</v>
      </c>
      <c r="S5182" s="1">
        <v>0.32029343230024154</v>
      </c>
      <c r="T5182" s="1">
        <f t="shared" si="240"/>
        <v>0.62169247092625368</v>
      </c>
      <c r="U5182" s="2">
        <v>0.16302330146856192</v>
      </c>
      <c r="V5182" s="1">
        <f t="shared" si="241"/>
        <v>-9.9026138757914078E-2</v>
      </c>
      <c r="W5182" s="1">
        <f t="shared" si="242"/>
        <v>0.84757801838787594</v>
      </c>
      <c r="X5182" s="2">
        <v>0.51947323865981421</v>
      </c>
    </row>
    <row r="5183" spans="1:24">
      <c r="A5183" s="1" t="s">
        <v>16259</v>
      </c>
      <c r="B5183" s="1" t="s">
        <v>16258</v>
      </c>
      <c r="C5183" s="1" t="s">
        <v>16257</v>
      </c>
      <c r="D5183" s="1">
        <v>4</v>
      </c>
      <c r="E5183" s="1">
        <v>3</v>
      </c>
      <c r="F5183" s="1">
        <v>6</v>
      </c>
      <c r="G5183" s="1">
        <v>512</v>
      </c>
      <c r="H5183" s="1">
        <v>56.1</v>
      </c>
      <c r="I5183" s="1">
        <v>72.900000000000006</v>
      </c>
      <c r="J5183" s="1">
        <v>105.8</v>
      </c>
      <c r="K5183" s="1">
        <v>89</v>
      </c>
      <c r="L5183" s="1">
        <v>74.400000000000006</v>
      </c>
      <c r="M5183" s="1">
        <v>107.5</v>
      </c>
      <c r="N5183" s="1">
        <v>122.7</v>
      </c>
      <c r="O5183" s="1">
        <v>107.2</v>
      </c>
      <c r="P5183" s="1">
        <v>100.1</v>
      </c>
      <c r="Q5183" s="1">
        <v>121.7</v>
      </c>
      <c r="R5183" s="1">
        <v>98.7</v>
      </c>
      <c r="S5183" s="1">
        <v>0.32094375201704733</v>
      </c>
      <c r="T5183" s="1">
        <f t="shared" si="240"/>
        <v>0.95585854943248583</v>
      </c>
      <c r="U5183" s="2">
        <v>0.24132212161182168</v>
      </c>
      <c r="V5183" s="1">
        <f t="shared" si="241"/>
        <v>-0.39507936879850941</v>
      </c>
      <c r="W5183" s="1">
        <f t="shared" si="242"/>
        <v>1.3605800294294166</v>
      </c>
      <c r="X5183" s="2">
        <v>0.79692110413508188</v>
      </c>
    </row>
    <row r="5184" spans="1:24">
      <c r="A5184" s="1" t="s">
        <v>16774</v>
      </c>
      <c r="B5184" s="1" t="s">
        <v>16773</v>
      </c>
      <c r="C5184" s="1" t="s">
        <v>16772</v>
      </c>
      <c r="D5184" s="1">
        <v>16</v>
      </c>
      <c r="E5184" s="1">
        <v>2</v>
      </c>
      <c r="F5184" s="1">
        <v>2</v>
      </c>
      <c r="G5184" s="1">
        <v>90</v>
      </c>
      <c r="H5184" s="1">
        <v>9.4</v>
      </c>
      <c r="I5184" s="1">
        <v>70.599999999999994</v>
      </c>
      <c r="J5184" s="1">
        <v>79.5</v>
      </c>
      <c r="K5184" s="1">
        <v>67.7</v>
      </c>
      <c r="L5184" s="1">
        <v>91.3</v>
      </c>
      <c r="M5184" s="1">
        <v>179.3</v>
      </c>
      <c r="N5184" s="1">
        <v>91</v>
      </c>
      <c r="O5184" s="1">
        <v>131.1</v>
      </c>
      <c r="P5184" s="1">
        <v>127.3</v>
      </c>
      <c r="Q5184" s="1">
        <v>64.599999999999994</v>
      </c>
      <c r="R5184" s="1">
        <v>97.7</v>
      </c>
      <c r="S5184" s="1">
        <v>0.32102544750382545</v>
      </c>
      <c r="T5184" s="1">
        <f t="shared" si="240"/>
        <v>0.53286911123059733</v>
      </c>
      <c r="U5184" s="2">
        <v>0.15208873067469719</v>
      </c>
      <c r="V5184" s="1">
        <f t="shared" si="241"/>
        <v>-0.79200446178323747</v>
      </c>
      <c r="W5184" s="1">
        <f t="shared" si="242"/>
        <v>1.2845091631343213</v>
      </c>
      <c r="X5184" s="2">
        <v>0.75365326599314053</v>
      </c>
    </row>
    <row r="5185" spans="1:24">
      <c r="A5185" s="1" t="s">
        <v>13261</v>
      </c>
      <c r="B5185" s="1" t="s">
        <v>13260</v>
      </c>
      <c r="C5185" s="1" t="s">
        <v>13259</v>
      </c>
      <c r="D5185" s="1">
        <v>3</v>
      </c>
      <c r="E5185" s="1">
        <v>2</v>
      </c>
      <c r="F5185" s="1">
        <v>3</v>
      </c>
      <c r="G5185" s="1">
        <v>765</v>
      </c>
      <c r="H5185" s="1">
        <v>84.5</v>
      </c>
      <c r="I5185" s="1">
        <v>104.3</v>
      </c>
      <c r="J5185" s="1">
        <v>90.4</v>
      </c>
      <c r="K5185" s="1">
        <v>76.599999999999994</v>
      </c>
      <c r="L5185" s="1">
        <v>69.8</v>
      </c>
      <c r="M5185" s="1">
        <v>157.5</v>
      </c>
      <c r="N5185" s="1">
        <v>93.5</v>
      </c>
      <c r="O5185" s="1">
        <v>88.3</v>
      </c>
      <c r="P5185" s="1">
        <v>84.9</v>
      </c>
      <c r="Q5185" s="1">
        <v>144</v>
      </c>
      <c r="R5185" s="1">
        <v>90.7</v>
      </c>
      <c r="S5185" s="1">
        <v>0.3211101525934168</v>
      </c>
      <c r="T5185" s="1">
        <f t="shared" si="240"/>
        <v>0.5310570026133441</v>
      </c>
      <c r="U5185" s="2">
        <v>0.15185553011810946</v>
      </c>
      <c r="V5185" s="1">
        <f t="shared" si="241"/>
        <v>-0.40740417437641663</v>
      </c>
      <c r="W5185" s="1">
        <f t="shared" si="242"/>
        <v>0.62582428253353528</v>
      </c>
      <c r="X5185" s="2">
        <v>0.39580907765066164</v>
      </c>
    </row>
    <row r="5186" spans="1:24">
      <c r="A5186" s="1" t="s">
        <v>16310</v>
      </c>
      <c r="B5186" s="1" t="s">
        <v>16309</v>
      </c>
      <c r="C5186" s="1" t="s">
        <v>16308</v>
      </c>
      <c r="D5186" s="1">
        <v>40</v>
      </c>
      <c r="E5186" s="1">
        <v>19</v>
      </c>
      <c r="F5186" s="1">
        <v>42</v>
      </c>
      <c r="G5186" s="1">
        <v>536</v>
      </c>
      <c r="H5186" s="1">
        <v>61.1</v>
      </c>
      <c r="I5186" s="1">
        <v>87.9</v>
      </c>
      <c r="J5186" s="1">
        <v>86.9</v>
      </c>
      <c r="K5186" s="1">
        <v>97.9</v>
      </c>
      <c r="L5186" s="1">
        <v>91.9</v>
      </c>
      <c r="M5186" s="1">
        <v>104.5</v>
      </c>
      <c r="N5186" s="1">
        <v>101</v>
      </c>
      <c r="O5186" s="1">
        <v>88.2</v>
      </c>
      <c r="P5186" s="1">
        <v>111.1</v>
      </c>
      <c r="Q5186" s="1">
        <v>111.2</v>
      </c>
      <c r="R5186" s="1">
        <v>119.4</v>
      </c>
      <c r="S5186" s="1">
        <v>0.32145318566897763</v>
      </c>
      <c r="T5186" s="1">
        <f t="shared" ref="T5186:T5249" si="243">-LOG10(TTEST(I5186:L5186,P5186:R5186,2,2))</f>
        <v>2.7585203962357769</v>
      </c>
      <c r="U5186" s="2">
        <v>0.3984574851841205</v>
      </c>
      <c r="V5186" s="1">
        <f t="shared" ref="V5186:V5249" si="244">LOG(AVERAGE(I5186:L5186)/AVERAGE(M5186:O5186),2)</f>
        <v>-0.10306620356456046</v>
      </c>
      <c r="W5186" s="1">
        <f t="shared" ref="W5186:W5249" si="245">-LOG10(TTEST(I5186:L5186,M5186:O5186,2,2))</f>
        <v>0.61602407878940713</v>
      </c>
      <c r="X5186" s="2">
        <v>0.39040055729388107</v>
      </c>
    </row>
    <row r="5187" spans="1:24">
      <c r="A5187" s="1" t="s">
        <v>17034</v>
      </c>
      <c r="B5187" s="1" t="s">
        <v>17033</v>
      </c>
      <c r="C5187" s="1" t="s">
        <v>17032</v>
      </c>
      <c r="D5187" s="1">
        <v>18</v>
      </c>
      <c r="E5187" s="1">
        <v>2</v>
      </c>
      <c r="F5187" s="1">
        <v>2</v>
      </c>
      <c r="G5187" s="1">
        <v>131</v>
      </c>
      <c r="H5187" s="1">
        <v>14.3</v>
      </c>
      <c r="I5187" s="1">
        <v>94.4</v>
      </c>
      <c r="J5187" s="1">
        <v>75.900000000000006</v>
      </c>
      <c r="K5187" s="1">
        <v>79.599999999999994</v>
      </c>
      <c r="L5187" s="1">
        <v>73.8</v>
      </c>
      <c r="M5187" s="1">
        <v>211</v>
      </c>
      <c r="N5187" s="1">
        <v>82.1</v>
      </c>
      <c r="O5187" s="1">
        <v>79.7</v>
      </c>
      <c r="P5187" s="1">
        <v>108.1</v>
      </c>
      <c r="Q5187" s="1">
        <v>114.7</v>
      </c>
      <c r="R5187" s="1">
        <v>80.599999999999994</v>
      </c>
      <c r="S5187" s="1">
        <v>0.3216012193167041</v>
      </c>
      <c r="T5187" s="1">
        <f t="shared" si="243"/>
        <v>0.96802985393242902</v>
      </c>
      <c r="U5187" s="2">
        <v>0.24697051974761683</v>
      </c>
      <c r="V5187" s="1">
        <f t="shared" si="244"/>
        <v>-0.61878199372395093</v>
      </c>
      <c r="W5187" s="1">
        <f t="shared" si="245"/>
        <v>0.53647810618227887</v>
      </c>
      <c r="X5187" s="2">
        <v>0.33961034032493542</v>
      </c>
    </row>
    <row r="5188" spans="1:24">
      <c r="A5188" s="1" t="s">
        <v>16316</v>
      </c>
      <c r="B5188" s="1" t="s">
        <v>16315</v>
      </c>
      <c r="C5188" s="1" t="s">
        <v>16314</v>
      </c>
      <c r="D5188" s="1">
        <v>2</v>
      </c>
      <c r="E5188" s="1">
        <v>1</v>
      </c>
      <c r="F5188" s="1">
        <v>2</v>
      </c>
      <c r="G5188" s="1">
        <v>622</v>
      </c>
      <c r="H5188" s="1">
        <v>69</v>
      </c>
      <c r="I5188" s="1">
        <v>126.5</v>
      </c>
      <c r="J5188" s="1">
        <v>83.5</v>
      </c>
      <c r="K5188" s="1">
        <v>83.8</v>
      </c>
      <c r="L5188" s="1">
        <v>78.400000000000006</v>
      </c>
      <c r="M5188" s="1">
        <v>107</v>
      </c>
      <c r="N5188" s="1">
        <v>93.7</v>
      </c>
      <c r="O5188" s="1">
        <v>78.2</v>
      </c>
      <c r="P5188" s="1">
        <v>103.5</v>
      </c>
      <c r="Q5188" s="1">
        <v>167.3</v>
      </c>
      <c r="R5188" s="1">
        <v>78.2</v>
      </c>
      <c r="S5188" s="1">
        <v>0.32218648031670677</v>
      </c>
      <c r="T5188" s="1">
        <f t="shared" si="243"/>
        <v>0.38828254660722511</v>
      </c>
      <c r="U5188" s="2">
        <v>0.12885791110896186</v>
      </c>
      <c r="V5188" s="1">
        <f t="shared" si="244"/>
        <v>1.2926217519960133E-3</v>
      </c>
      <c r="W5188" s="1">
        <f t="shared" si="245"/>
        <v>1.8369677358876177E-3</v>
      </c>
      <c r="X5188" s="2">
        <v>8.5606741545036016E-4</v>
      </c>
    </row>
    <row r="5189" spans="1:24">
      <c r="A5189" s="1" t="s">
        <v>13405</v>
      </c>
      <c r="B5189" s="1" t="s">
        <v>13404</v>
      </c>
      <c r="C5189" s="1" t="s">
        <v>13403</v>
      </c>
      <c r="D5189" s="1">
        <v>3</v>
      </c>
      <c r="E5189" s="1">
        <v>6</v>
      </c>
      <c r="F5189" s="1">
        <v>7</v>
      </c>
      <c r="G5189" s="1">
        <v>1828</v>
      </c>
      <c r="H5189" s="1">
        <v>195.9</v>
      </c>
      <c r="I5189" s="1">
        <v>82.1</v>
      </c>
      <c r="J5189" s="1">
        <v>91.4</v>
      </c>
      <c r="K5189" s="1">
        <v>86.4</v>
      </c>
      <c r="L5189" s="1">
        <v>92.1</v>
      </c>
      <c r="M5189" s="1">
        <v>128.6</v>
      </c>
      <c r="N5189" s="1">
        <v>90.5</v>
      </c>
      <c r="O5189" s="1">
        <v>98.6</v>
      </c>
      <c r="P5189" s="1">
        <v>97.3</v>
      </c>
      <c r="Q5189" s="1">
        <v>142.30000000000001</v>
      </c>
      <c r="R5189" s="1">
        <v>90.7</v>
      </c>
      <c r="S5189" s="1">
        <v>0.32323904003970944</v>
      </c>
      <c r="T5189" s="1">
        <f t="shared" si="243"/>
        <v>0.76624792604479475</v>
      </c>
      <c r="U5189" s="2">
        <v>0.1906499679178664</v>
      </c>
      <c r="V5189" s="1">
        <f t="shared" si="244"/>
        <v>-0.26712716046767671</v>
      </c>
      <c r="W5189" s="1">
        <f t="shared" si="245"/>
        <v>0.86636290942071559</v>
      </c>
      <c r="X5189" s="2">
        <v>0.53122384849026438</v>
      </c>
    </row>
    <row r="5190" spans="1:24">
      <c r="A5190" s="1" t="s">
        <v>14179</v>
      </c>
      <c r="B5190" s="1" t="s">
        <v>14178</v>
      </c>
      <c r="C5190" s="1" t="s">
        <v>14177</v>
      </c>
      <c r="D5190" s="1">
        <v>9</v>
      </c>
      <c r="E5190" s="1">
        <v>3</v>
      </c>
      <c r="F5190" s="1">
        <v>3</v>
      </c>
      <c r="G5190" s="1">
        <v>309</v>
      </c>
      <c r="H5190" s="1">
        <v>34.4</v>
      </c>
      <c r="I5190" s="1">
        <v>106.4</v>
      </c>
      <c r="J5190" s="1">
        <v>96.8</v>
      </c>
      <c r="K5190" s="1">
        <v>74.400000000000006</v>
      </c>
      <c r="L5190" s="1">
        <v>79.7</v>
      </c>
      <c r="M5190" s="1">
        <v>117.1</v>
      </c>
      <c r="N5190" s="1">
        <v>100.5</v>
      </c>
      <c r="O5190" s="1">
        <v>89.7</v>
      </c>
      <c r="P5190" s="1">
        <v>98</v>
      </c>
      <c r="Q5190" s="1">
        <v>154.4</v>
      </c>
      <c r="R5190" s="1">
        <v>83.1</v>
      </c>
      <c r="S5190" s="1">
        <v>0.32421435178111951</v>
      </c>
      <c r="T5190" s="1">
        <f t="shared" si="243"/>
        <v>0.5010307879102367</v>
      </c>
      <c r="U5190" s="2">
        <v>0.14814281333357152</v>
      </c>
      <c r="V5190" s="1">
        <f t="shared" si="244"/>
        <v>-0.19754935228653606</v>
      </c>
      <c r="W5190" s="1">
        <f t="shared" si="245"/>
        <v>0.5402507425568942</v>
      </c>
      <c r="X5190" s="2">
        <v>0.34258685208844158</v>
      </c>
    </row>
    <row r="5191" spans="1:24">
      <c r="A5191" s="1" t="s">
        <v>15064</v>
      </c>
      <c r="B5191" s="1" t="s">
        <v>15063</v>
      </c>
      <c r="C5191" s="1" t="s">
        <v>15062</v>
      </c>
      <c r="D5191" s="1">
        <v>7</v>
      </c>
      <c r="E5191" s="1">
        <v>5</v>
      </c>
      <c r="F5191" s="1">
        <v>5</v>
      </c>
      <c r="G5191" s="1">
        <v>841</v>
      </c>
      <c r="H5191" s="1">
        <v>94.6</v>
      </c>
      <c r="I5191" s="1">
        <v>92.3</v>
      </c>
      <c r="J5191" s="1">
        <v>87.3</v>
      </c>
      <c r="K5191" s="1">
        <v>92.1</v>
      </c>
      <c r="L5191" s="1">
        <v>92.5</v>
      </c>
      <c r="M5191" s="1">
        <v>114.2</v>
      </c>
      <c r="N5191" s="1">
        <v>84.4</v>
      </c>
      <c r="O5191" s="1">
        <v>95.1</v>
      </c>
      <c r="P5191" s="1">
        <v>106</v>
      </c>
      <c r="Q5191" s="1">
        <v>137.9</v>
      </c>
      <c r="R5191" s="1">
        <v>98.2</v>
      </c>
      <c r="S5191" s="1">
        <v>0.32472468106990549</v>
      </c>
      <c r="T5191" s="1">
        <f t="shared" si="243"/>
        <v>1.1228124353419435</v>
      </c>
      <c r="U5191" s="2">
        <v>0.27537058307753026</v>
      </c>
      <c r="V5191" s="1">
        <f t="shared" si="244"/>
        <v>-0.10464984262685706</v>
      </c>
      <c r="W5191" s="1">
        <f t="shared" si="245"/>
        <v>0.39846060501104896</v>
      </c>
      <c r="X5191" s="2">
        <v>0.25650187139182307</v>
      </c>
    </row>
    <row r="5192" spans="1:24">
      <c r="A5192" s="1" t="s">
        <v>16633</v>
      </c>
      <c r="B5192" s="1" t="s">
        <v>16632</v>
      </c>
      <c r="C5192" s="1" t="s">
        <v>16631</v>
      </c>
      <c r="D5192" s="1">
        <v>7</v>
      </c>
      <c r="E5192" s="1">
        <v>6</v>
      </c>
      <c r="F5192" s="1">
        <v>7</v>
      </c>
      <c r="G5192" s="1">
        <v>971</v>
      </c>
      <c r="H5192" s="1">
        <v>110.2</v>
      </c>
      <c r="I5192" s="1">
        <v>92.8</v>
      </c>
      <c r="J5192" s="1">
        <v>83.8</v>
      </c>
      <c r="K5192" s="1">
        <v>99.1</v>
      </c>
      <c r="L5192" s="1">
        <v>96.8</v>
      </c>
      <c r="M5192" s="1">
        <v>100</v>
      </c>
      <c r="N5192" s="1">
        <v>78.8</v>
      </c>
      <c r="O5192" s="1">
        <v>98.9</v>
      </c>
      <c r="P5192" s="1">
        <v>135</v>
      </c>
      <c r="Q5192" s="1">
        <v>93.7</v>
      </c>
      <c r="R5192" s="1">
        <v>121.2</v>
      </c>
      <c r="S5192" s="1">
        <v>0.32473973828180702</v>
      </c>
      <c r="T5192" s="1">
        <f t="shared" si="243"/>
        <v>1.0769751715785769</v>
      </c>
      <c r="U5192" s="2">
        <v>0.26799907361378922</v>
      </c>
      <c r="V5192" s="1">
        <f t="shared" si="244"/>
        <v>8.6757491391961684E-3</v>
      </c>
      <c r="W5192" s="1">
        <f t="shared" si="245"/>
        <v>2.7055445031653896E-2</v>
      </c>
      <c r="X5192" s="2">
        <v>1.6680293602985324E-2</v>
      </c>
    </row>
    <row r="5193" spans="1:24">
      <c r="A5193" s="1" t="s">
        <v>14314</v>
      </c>
      <c r="B5193" s="1" t="s">
        <v>14313</v>
      </c>
      <c r="C5193" s="1" t="s">
        <v>14312</v>
      </c>
      <c r="D5193" s="1">
        <v>12</v>
      </c>
      <c r="E5193" s="1">
        <v>5</v>
      </c>
      <c r="F5193" s="1">
        <v>6</v>
      </c>
      <c r="G5193" s="1">
        <v>487</v>
      </c>
      <c r="H5193" s="1">
        <v>53.9</v>
      </c>
      <c r="I5193" s="1">
        <v>87.5</v>
      </c>
      <c r="J5193" s="1">
        <v>98.1</v>
      </c>
      <c r="K5193" s="1">
        <v>82.4</v>
      </c>
      <c r="L5193" s="1">
        <v>90.3</v>
      </c>
      <c r="M5193" s="1">
        <v>108.6</v>
      </c>
      <c r="N5193" s="1">
        <v>104.9</v>
      </c>
      <c r="O5193" s="1">
        <v>91.5</v>
      </c>
      <c r="P5193" s="1">
        <v>99.6</v>
      </c>
      <c r="Q5193" s="1">
        <v>162.80000000000001</v>
      </c>
      <c r="R5193" s="1">
        <v>74.3</v>
      </c>
      <c r="S5193" s="1">
        <v>0.32533317689575364</v>
      </c>
      <c r="T5193" s="1">
        <f t="shared" si="243"/>
        <v>0.44691071454524867</v>
      </c>
      <c r="U5193" s="2">
        <v>0.14260891596744399</v>
      </c>
      <c r="V5193" s="1">
        <f t="shared" si="244"/>
        <v>-0.18267869840571868</v>
      </c>
      <c r="W5193" s="1">
        <f t="shared" si="245"/>
        <v>1.0335350079446701</v>
      </c>
      <c r="X5193" s="2">
        <v>0.62141460337988375</v>
      </c>
    </row>
    <row r="5194" spans="1:24">
      <c r="A5194" s="1" t="s">
        <v>15285</v>
      </c>
      <c r="B5194" s="1" t="s">
        <v>15284</v>
      </c>
      <c r="C5194" s="1" t="s">
        <v>15283</v>
      </c>
      <c r="D5194" s="1">
        <v>14</v>
      </c>
      <c r="E5194" s="1">
        <v>5</v>
      </c>
      <c r="F5194" s="1">
        <v>5</v>
      </c>
      <c r="G5194" s="1">
        <v>622</v>
      </c>
      <c r="H5194" s="1">
        <v>67.599999999999994</v>
      </c>
      <c r="I5194" s="1">
        <v>90.5</v>
      </c>
      <c r="J5194" s="1">
        <v>88.9</v>
      </c>
      <c r="K5194" s="1">
        <v>79.599999999999994</v>
      </c>
      <c r="L5194" s="1">
        <v>88.5</v>
      </c>
      <c r="M5194" s="1">
        <v>135.69999999999999</v>
      </c>
      <c r="N5194" s="1">
        <v>91.7</v>
      </c>
      <c r="O5194" s="1">
        <v>98.6</v>
      </c>
      <c r="P5194" s="1">
        <v>102.8</v>
      </c>
      <c r="Q5194" s="1">
        <v>129.80000000000001</v>
      </c>
      <c r="R5194" s="1">
        <v>94</v>
      </c>
      <c r="S5194" s="1">
        <v>0.32554931234230683</v>
      </c>
      <c r="T5194" s="1">
        <f t="shared" si="243"/>
        <v>1.1682491110049003</v>
      </c>
      <c r="U5194" s="2">
        <v>0.28266504713865315</v>
      </c>
      <c r="V5194" s="1">
        <f t="shared" si="244"/>
        <v>-0.32289648589905157</v>
      </c>
      <c r="W5194" s="1">
        <f t="shared" si="245"/>
        <v>0.90663806942271585</v>
      </c>
      <c r="X5194" s="2">
        <v>0.55090384253552638</v>
      </c>
    </row>
    <row r="5195" spans="1:24">
      <c r="A5195" s="1" t="s">
        <v>2443</v>
      </c>
      <c r="B5195" s="1" t="s">
        <v>2442</v>
      </c>
      <c r="C5195" s="1" t="s">
        <v>2441</v>
      </c>
      <c r="D5195" s="1">
        <v>37</v>
      </c>
      <c r="E5195" s="1">
        <v>10</v>
      </c>
      <c r="F5195" s="1">
        <v>22</v>
      </c>
      <c r="G5195" s="1">
        <v>420</v>
      </c>
      <c r="H5195" s="1">
        <v>46.7</v>
      </c>
      <c r="I5195" s="1">
        <v>96.8</v>
      </c>
      <c r="J5195" s="1">
        <v>94.4</v>
      </c>
      <c r="K5195" s="1">
        <v>88</v>
      </c>
      <c r="L5195" s="1">
        <v>92.9</v>
      </c>
      <c r="M5195" s="1">
        <v>108.6</v>
      </c>
      <c r="N5195" s="1">
        <v>84.8</v>
      </c>
      <c r="O5195" s="1">
        <v>84.8</v>
      </c>
      <c r="P5195" s="1">
        <v>81.099999999999994</v>
      </c>
      <c r="Q5195" s="1">
        <v>185.4</v>
      </c>
      <c r="R5195" s="1">
        <v>83.3</v>
      </c>
      <c r="S5195" s="1">
        <v>0.32587739807472388</v>
      </c>
      <c r="T5195" s="1">
        <f t="shared" si="243"/>
        <v>0.34553803326759447</v>
      </c>
      <c r="U5195" s="2">
        <v>0.12077477700890873</v>
      </c>
      <c r="V5195" s="1">
        <f t="shared" si="244"/>
        <v>4.5304713046898336E-3</v>
      </c>
      <c r="W5195" s="1">
        <f t="shared" si="245"/>
        <v>1.3971818107581227E-2</v>
      </c>
      <c r="X5195" s="2">
        <v>8.3615804967685139E-3</v>
      </c>
    </row>
    <row r="5196" spans="1:24">
      <c r="A5196" s="1" t="s">
        <v>11933</v>
      </c>
      <c r="B5196" s="1" t="s">
        <v>11932</v>
      </c>
      <c r="C5196" s="1" t="s">
        <v>11931</v>
      </c>
      <c r="D5196" s="1">
        <v>40</v>
      </c>
      <c r="E5196" s="1">
        <v>8</v>
      </c>
      <c r="F5196" s="1">
        <v>10</v>
      </c>
      <c r="G5196" s="1">
        <v>344</v>
      </c>
      <c r="H5196" s="1">
        <v>38.799999999999997</v>
      </c>
      <c r="I5196" s="1">
        <v>94.7</v>
      </c>
      <c r="J5196" s="1">
        <v>91.7</v>
      </c>
      <c r="K5196" s="1">
        <v>80.7</v>
      </c>
      <c r="L5196" s="1">
        <v>87.5</v>
      </c>
      <c r="M5196" s="1">
        <v>138.6</v>
      </c>
      <c r="N5196" s="1">
        <v>96.4</v>
      </c>
      <c r="O5196" s="1">
        <v>77</v>
      </c>
      <c r="P5196" s="1">
        <v>95</v>
      </c>
      <c r="Q5196" s="1">
        <v>156.5</v>
      </c>
      <c r="R5196" s="1">
        <v>81.900000000000006</v>
      </c>
      <c r="S5196" s="1">
        <v>0.32609906736657185</v>
      </c>
      <c r="T5196" s="1">
        <f t="shared" si="243"/>
        <v>0.51908653382442271</v>
      </c>
      <c r="U5196" s="2">
        <v>0.1507371178446337</v>
      </c>
      <c r="V5196" s="1">
        <f t="shared" si="244"/>
        <v>-0.23039099212976574</v>
      </c>
      <c r="W5196" s="1">
        <f t="shared" si="245"/>
        <v>0.43039390236914016</v>
      </c>
      <c r="X5196" s="2">
        <v>0.27611561148658287</v>
      </c>
    </row>
    <row r="5197" spans="1:24">
      <c r="A5197" s="1" t="s">
        <v>16672</v>
      </c>
      <c r="B5197" s="1" t="s">
        <v>16671</v>
      </c>
      <c r="C5197" s="1" t="s">
        <v>16670</v>
      </c>
      <c r="D5197" s="1">
        <v>11</v>
      </c>
      <c r="E5197" s="1">
        <v>1</v>
      </c>
      <c r="F5197" s="1">
        <v>1</v>
      </c>
      <c r="G5197" s="1">
        <v>188</v>
      </c>
      <c r="H5197" s="1">
        <v>20.100000000000001</v>
      </c>
      <c r="I5197" s="1">
        <v>122.4</v>
      </c>
      <c r="J5197" s="1">
        <v>79.8</v>
      </c>
      <c r="K5197" s="1">
        <v>90.1</v>
      </c>
      <c r="L5197" s="1">
        <v>98</v>
      </c>
      <c r="M5197" s="1">
        <v>24.9</v>
      </c>
      <c r="N5197" s="1">
        <v>142.5</v>
      </c>
      <c r="O5197" s="1">
        <v>75.400000000000006</v>
      </c>
      <c r="P5197" s="1">
        <v>120.6</v>
      </c>
      <c r="Q5197" s="1">
        <v>157.30000000000001</v>
      </c>
      <c r="R5197" s="1">
        <v>89.1</v>
      </c>
      <c r="S5197" s="1">
        <v>0.32623409957046745</v>
      </c>
      <c r="T5197" s="1">
        <f t="shared" si="243"/>
        <v>0.5786531131460424</v>
      </c>
      <c r="U5197" s="2">
        <v>0.15547599701539289</v>
      </c>
      <c r="V5197" s="1">
        <f t="shared" si="244"/>
        <v>0.2697775419044256</v>
      </c>
      <c r="W5197" s="1">
        <f t="shared" si="245"/>
        <v>0.21592814327915755</v>
      </c>
      <c r="X5197" s="2">
        <v>0.14021315470044601</v>
      </c>
    </row>
    <row r="5198" spans="1:24">
      <c r="A5198" s="1" t="s">
        <v>16382</v>
      </c>
      <c r="B5198" s="1" t="s">
        <v>16381</v>
      </c>
      <c r="C5198" s="1" t="s">
        <v>16380</v>
      </c>
      <c r="D5198" s="1">
        <v>22</v>
      </c>
      <c r="E5198" s="1">
        <v>3</v>
      </c>
      <c r="F5198" s="1">
        <v>3</v>
      </c>
      <c r="G5198" s="1">
        <v>193</v>
      </c>
      <c r="H5198" s="1">
        <v>20.8</v>
      </c>
      <c r="I5198" s="1">
        <v>70.099999999999994</v>
      </c>
      <c r="J5198" s="1">
        <v>81.2</v>
      </c>
      <c r="K5198" s="1">
        <v>76.400000000000006</v>
      </c>
      <c r="L5198" s="1">
        <v>74.7</v>
      </c>
      <c r="M5198" s="1">
        <v>175.8</v>
      </c>
      <c r="N5198" s="1">
        <v>142</v>
      </c>
      <c r="O5198" s="1">
        <v>95.3</v>
      </c>
      <c r="P5198" s="1">
        <v>93.9</v>
      </c>
      <c r="Q5198" s="1">
        <v>107.5</v>
      </c>
      <c r="R5198" s="1">
        <v>83</v>
      </c>
      <c r="S5198" s="1">
        <v>0.32650082467718622</v>
      </c>
      <c r="T5198" s="1">
        <f t="shared" si="243"/>
        <v>1.493736265921396</v>
      </c>
      <c r="U5198" s="2">
        <v>0.30742949412993015</v>
      </c>
      <c r="V5198" s="1">
        <f t="shared" si="244"/>
        <v>-0.86507041991389144</v>
      </c>
      <c r="W5198" s="1">
        <f t="shared" si="245"/>
        <v>1.5956169660098851</v>
      </c>
      <c r="X5198" s="2">
        <v>0.9199192477215008</v>
      </c>
    </row>
    <row r="5199" spans="1:24">
      <c r="A5199" s="1" t="s">
        <v>140</v>
      </c>
      <c r="B5199" s="1" t="s">
        <v>139</v>
      </c>
      <c r="C5199" s="1" t="s">
        <v>138</v>
      </c>
      <c r="D5199" s="1">
        <v>1</v>
      </c>
      <c r="E5199" s="1">
        <v>1</v>
      </c>
      <c r="F5199" s="1">
        <v>1</v>
      </c>
      <c r="G5199" s="1">
        <v>855</v>
      </c>
      <c r="H5199" s="1">
        <v>96.3</v>
      </c>
      <c r="I5199" s="1">
        <v>101.5</v>
      </c>
      <c r="J5199" s="1">
        <v>93.3</v>
      </c>
      <c r="K5199" s="1">
        <v>77.7</v>
      </c>
      <c r="L5199" s="1">
        <v>100.7</v>
      </c>
      <c r="M5199" s="1">
        <v>91.8</v>
      </c>
      <c r="N5199" s="1">
        <v>107.2</v>
      </c>
      <c r="O5199" s="1">
        <v>76.900000000000006</v>
      </c>
      <c r="P5199" s="1">
        <v>67.900000000000006</v>
      </c>
      <c r="Q5199" s="1">
        <v>219.5</v>
      </c>
      <c r="R5199" s="1">
        <v>63.6</v>
      </c>
      <c r="S5199" s="1">
        <v>0.3265595436190083</v>
      </c>
      <c r="T5199" s="1">
        <f t="shared" si="243"/>
        <v>0.21583622404819841</v>
      </c>
      <c r="U5199" s="2">
        <v>7.8371329923446684E-2</v>
      </c>
      <c r="V5199" s="1">
        <f t="shared" si="244"/>
        <v>2.0766030219641941E-2</v>
      </c>
      <c r="W5199" s="1">
        <f t="shared" si="245"/>
        <v>4.7128331185201496E-2</v>
      </c>
      <c r="X5199" s="2">
        <v>2.9034611327609913E-2</v>
      </c>
    </row>
    <row r="5200" spans="1:24">
      <c r="A5200" s="1" t="s">
        <v>3514</v>
      </c>
      <c r="B5200" s="1" t="s">
        <v>3513</v>
      </c>
      <c r="C5200" s="1" t="s">
        <v>3512</v>
      </c>
      <c r="D5200" s="1">
        <v>52</v>
      </c>
      <c r="E5200" s="1">
        <v>27</v>
      </c>
      <c r="F5200" s="1">
        <v>211</v>
      </c>
      <c r="G5200" s="1">
        <v>570</v>
      </c>
      <c r="H5200" s="1">
        <v>57.7</v>
      </c>
      <c r="I5200" s="1">
        <v>61.6</v>
      </c>
      <c r="J5200" s="1">
        <v>53.4</v>
      </c>
      <c r="K5200" s="1">
        <v>52.3</v>
      </c>
      <c r="L5200" s="1">
        <v>35.4</v>
      </c>
      <c r="M5200" s="1">
        <v>402.7</v>
      </c>
      <c r="N5200" s="1">
        <v>89.4</v>
      </c>
      <c r="O5200" s="1">
        <v>114.6</v>
      </c>
      <c r="P5200" s="1">
        <v>103.2</v>
      </c>
      <c r="Q5200" s="1">
        <v>39.1</v>
      </c>
      <c r="R5200" s="1">
        <v>48.4</v>
      </c>
      <c r="S5200" s="1">
        <v>0.32699625412470107</v>
      </c>
      <c r="T5200" s="1">
        <f t="shared" si="243"/>
        <v>0.29686519306143833</v>
      </c>
      <c r="U5200" s="2">
        <v>0.10273302790249053</v>
      </c>
      <c r="V5200" s="1">
        <f t="shared" si="244"/>
        <v>-1.9966747218448615</v>
      </c>
      <c r="W5200" s="1">
        <f t="shared" si="245"/>
        <v>0.87862507287200753</v>
      </c>
      <c r="X5200" s="2">
        <v>0.53730151654118152</v>
      </c>
    </row>
    <row r="5201" spans="1:24">
      <c r="A5201" s="1" t="s">
        <v>9690</v>
      </c>
      <c r="B5201" s="1" t="s">
        <v>9689</v>
      </c>
      <c r="C5201" s="1" t="s">
        <v>9688</v>
      </c>
      <c r="D5201" s="1">
        <v>39</v>
      </c>
      <c r="E5201" s="1">
        <v>11</v>
      </c>
      <c r="F5201" s="1">
        <v>26</v>
      </c>
      <c r="G5201" s="1">
        <v>391</v>
      </c>
      <c r="H5201" s="1">
        <v>45.1</v>
      </c>
      <c r="I5201" s="1">
        <v>92.6</v>
      </c>
      <c r="J5201" s="1">
        <v>92.4</v>
      </c>
      <c r="K5201" s="1">
        <v>90.8</v>
      </c>
      <c r="L5201" s="1">
        <v>92.7</v>
      </c>
      <c r="M5201" s="1">
        <v>109.8</v>
      </c>
      <c r="N5201" s="1">
        <v>91.3</v>
      </c>
      <c r="O5201" s="1">
        <v>83.7</v>
      </c>
      <c r="P5201" s="1">
        <v>94.3</v>
      </c>
      <c r="Q5201" s="1">
        <v>164.8</v>
      </c>
      <c r="R5201" s="1">
        <v>87.6</v>
      </c>
      <c r="S5201" s="1">
        <v>0.32706071649924534</v>
      </c>
      <c r="T5201" s="1">
        <f t="shared" si="243"/>
        <v>0.5113075246218487</v>
      </c>
      <c r="U5201" s="2">
        <v>0.15054217157519109</v>
      </c>
      <c r="V5201" s="1">
        <f t="shared" si="244"/>
        <v>-4.3322026262809517E-2</v>
      </c>
      <c r="W5201" s="1">
        <f t="shared" si="245"/>
        <v>0.16496567892114455</v>
      </c>
      <c r="X5201" s="2">
        <v>0.10800971683920532</v>
      </c>
    </row>
    <row r="5202" spans="1:24">
      <c r="A5202" s="1" t="s">
        <v>10977</v>
      </c>
      <c r="B5202" s="1" t="s">
        <v>10976</v>
      </c>
      <c r="C5202" s="1" t="s">
        <v>10975</v>
      </c>
      <c r="D5202" s="1">
        <v>7</v>
      </c>
      <c r="E5202" s="1">
        <v>3</v>
      </c>
      <c r="F5202" s="1">
        <v>3</v>
      </c>
      <c r="G5202" s="1">
        <v>600</v>
      </c>
      <c r="H5202" s="1">
        <v>67.8</v>
      </c>
      <c r="I5202" s="1">
        <v>94.1</v>
      </c>
      <c r="J5202" s="1">
        <v>94.2</v>
      </c>
      <c r="K5202" s="1">
        <v>84.1</v>
      </c>
      <c r="L5202" s="1">
        <v>88.9</v>
      </c>
      <c r="M5202" s="1">
        <v>110.6</v>
      </c>
      <c r="N5202" s="1">
        <v>97.2</v>
      </c>
      <c r="O5202" s="1">
        <v>90.8</v>
      </c>
      <c r="P5202" s="1">
        <v>95.3</v>
      </c>
      <c r="Q5202" s="1">
        <v>166.6</v>
      </c>
      <c r="R5202" s="1">
        <v>78.099999999999994</v>
      </c>
      <c r="S5202" s="1">
        <v>0.32737499087146466</v>
      </c>
      <c r="T5202" s="1">
        <f t="shared" si="243"/>
        <v>0.44355669733436071</v>
      </c>
      <c r="U5202" s="2">
        <v>0.1418773891888428</v>
      </c>
      <c r="V5202" s="1">
        <f t="shared" si="244"/>
        <v>-0.1400544099809421</v>
      </c>
      <c r="W5202" s="1">
        <f t="shared" si="245"/>
        <v>0.783940791170605</v>
      </c>
      <c r="X5202" s="2">
        <v>0.484426513070503</v>
      </c>
    </row>
    <row r="5203" spans="1:24">
      <c r="A5203" s="1" t="s">
        <v>16792</v>
      </c>
      <c r="B5203" s="1" t="s">
        <v>16791</v>
      </c>
      <c r="C5203" s="1" t="s">
        <v>16790</v>
      </c>
      <c r="D5203" s="1">
        <v>60</v>
      </c>
      <c r="E5203" s="1">
        <v>19</v>
      </c>
      <c r="F5203" s="1">
        <v>77</v>
      </c>
      <c r="G5203" s="1">
        <v>416</v>
      </c>
      <c r="H5203" s="1">
        <v>44.9</v>
      </c>
      <c r="I5203" s="1">
        <v>96.4</v>
      </c>
      <c r="J5203" s="1">
        <v>93.7</v>
      </c>
      <c r="K5203" s="1">
        <v>99.1</v>
      </c>
      <c r="L5203" s="1">
        <v>94.4</v>
      </c>
      <c r="M5203" s="1">
        <v>110.3</v>
      </c>
      <c r="N5203" s="1">
        <v>74.599999999999994</v>
      </c>
      <c r="O5203" s="1">
        <v>70.5</v>
      </c>
      <c r="P5203" s="1">
        <v>127</v>
      </c>
      <c r="Q5203" s="1">
        <v>125</v>
      </c>
      <c r="R5203" s="1">
        <v>109.1</v>
      </c>
      <c r="S5203" s="1">
        <v>0.32783319920935278</v>
      </c>
      <c r="T5203" s="1">
        <f t="shared" si="243"/>
        <v>2.3654959046326236</v>
      </c>
      <c r="U5203" s="2">
        <v>0.3984574851841205</v>
      </c>
      <c r="V5203" s="1">
        <f t="shared" si="244"/>
        <v>0.17180669603656337</v>
      </c>
      <c r="W5203" s="1">
        <f t="shared" si="245"/>
        <v>0.44454845606095372</v>
      </c>
      <c r="X5203" s="2">
        <v>0.28617113732332389</v>
      </c>
    </row>
    <row r="5204" spans="1:24">
      <c r="A5204" s="1" t="s">
        <v>9081</v>
      </c>
      <c r="B5204" s="1" t="s">
        <v>9080</v>
      </c>
      <c r="C5204" s="1" t="s">
        <v>9079</v>
      </c>
      <c r="D5204" s="1">
        <v>16</v>
      </c>
      <c r="E5204" s="1">
        <v>7</v>
      </c>
      <c r="F5204" s="1">
        <v>7</v>
      </c>
      <c r="G5204" s="1">
        <v>668</v>
      </c>
      <c r="H5204" s="1">
        <v>71.400000000000006</v>
      </c>
      <c r="I5204" s="1">
        <v>87.9</v>
      </c>
      <c r="J5204" s="1">
        <v>79</v>
      </c>
      <c r="K5204" s="1">
        <v>82.3</v>
      </c>
      <c r="L5204" s="1">
        <v>83.8</v>
      </c>
      <c r="M5204" s="1">
        <v>157</v>
      </c>
      <c r="N5204" s="1">
        <v>105.7</v>
      </c>
      <c r="O5204" s="1">
        <v>90.7</v>
      </c>
      <c r="P5204" s="1">
        <v>82.2</v>
      </c>
      <c r="Q5204" s="1">
        <v>147.6</v>
      </c>
      <c r="R5204" s="1">
        <v>83.8</v>
      </c>
      <c r="S5204" s="1">
        <v>0.3284408814354276</v>
      </c>
      <c r="T5204" s="1">
        <f t="shared" si="243"/>
        <v>0.53192810242734712</v>
      </c>
      <c r="U5204" s="2">
        <v>0.15208873067469719</v>
      </c>
      <c r="V5204" s="1">
        <f t="shared" si="244"/>
        <v>-0.50081736187183623</v>
      </c>
      <c r="W5204" s="1">
        <f t="shared" si="245"/>
        <v>1.0138750314368499</v>
      </c>
      <c r="X5204" s="2">
        <v>0.61150788961952485</v>
      </c>
    </row>
    <row r="5205" spans="1:24">
      <c r="A5205" s="1" t="s">
        <v>9231</v>
      </c>
      <c r="B5205" s="1" t="s">
        <v>9230</v>
      </c>
      <c r="C5205" s="1" t="s">
        <v>9229</v>
      </c>
      <c r="D5205" s="1">
        <v>17</v>
      </c>
      <c r="E5205" s="1">
        <v>11</v>
      </c>
      <c r="F5205" s="1">
        <v>12</v>
      </c>
      <c r="G5205" s="1">
        <v>773</v>
      </c>
      <c r="H5205" s="1">
        <v>85.6</v>
      </c>
      <c r="I5205" s="1">
        <v>87.7</v>
      </c>
      <c r="J5205" s="1">
        <v>93.8</v>
      </c>
      <c r="K5205" s="1">
        <v>85.2</v>
      </c>
      <c r="L5205" s="1">
        <v>87.7</v>
      </c>
      <c r="M5205" s="1">
        <v>126.8</v>
      </c>
      <c r="N5205" s="1">
        <v>90.4</v>
      </c>
      <c r="O5205" s="1">
        <v>94.6</v>
      </c>
      <c r="P5205" s="1">
        <v>88.7</v>
      </c>
      <c r="Q5205" s="1">
        <v>156.9</v>
      </c>
      <c r="R5205" s="1">
        <v>88.2</v>
      </c>
      <c r="S5205" s="1">
        <v>0.32864285008642424</v>
      </c>
      <c r="T5205" s="1">
        <f t="shared" si="243"/>
        <v>0.53587058369821183</v>
      </c>
      <c r="U5205" s="2">
        <v>0.15261327652126663</v>
      </c>
      <c r="V5205" s="1">
        <f t="shared" si="244"/>
        <v>-0.23027982342161027</v>
      </c>
      <c r="W5205" s="1">
        <f t="shared" si="245"/>
        <v>0.74315328011702775</v>
      </c>
      <c r="X5205" s="2">
        <v>0.46117524121990133</v>
      </c>
    </row>
    <row r="5206" spans="1:24">
      <c r="A5206" s="1" t="s">
        <v>15764</v>
      </c>
      <c r="B5206" s="1" t="s">
        <v>15763</v>
      </c>
      <c r="C5206" s="1" t="s">
        <v>15762</v>
      </c>
      <c r="D5206" s="1">
        <v>28</v>
      </c>
      <c r="E5206" s="1">
        <v>5</v>
      </c>
      <c r="F5206" s="1">
        <v>7</v>
      </c>
      <c r="G5206" s="1">
        <v>289</v>
      </c>
      <c r="H5206" s="1">
        <v>31.7</v>
      </c>
      <c r="I5206" s="1">
        <v>88.5</v>
      </c>
      <c r="J5206" s="1">
        <v>81.900000000000006</v>
      </c>
      <c r="K5206" s="1">
        <v>84.2</v>
      </c>
      <c r="L5206" s="1">
        <v>84.9</v>
      </c>
      <c r="M5206" s="1">
        <v>153.6</v>
      </c>
      <c r="N5206" s="1">
        <v>92</v>
      </c>
      <c r="O5206" s="1">
        <v>95.2</v>
      </c>
      <c r="P5206" s="1">
        <v>123.1</v>
      </c>
      <c r="Q5206" s="1">
        <v>96.2</v>
      </c>
      <c r="R5206" s="1">
        <v>100.5</v>
      </c>
      <c r="S5206" s="1">
        <v>0.32879586362708196</v>
      </c>
      <c r="T5206" s="1">
        <f t="shared" si="243"/>
        <v>1.5373695366111448</v>
      </c>
      <c r="U5206" s="2">
        <v>0.31969645228114069</v>
      </c>
      <c r="V5206" s="1">
        <f t="shared" si="244"/>
        <v>-0.42055126037258794</v>
      </c>
      <c r="W5206" s="1">
        <f t="shared" si="245"/>
        <v>0.82811311676903843</v>
      </c>
      <c r="X5206" s="2">
        <v>0.50817406964934297</v>
      </c>
    </row>
    <row r="5207" spans="1:24">
      <c r="A5207" s="1" t="s">
        <v>16265</v>
      </c>
      <c r="B5207" s="1" t="s">
        <v>16264</v>
      </c>
      <c r="C5207" s="1" t="s">
        <v>16263</v>
      </c>
      <c r="D5207" s="1">
        <v>1</v>
      </c>
      <c r="E5207" s="1">
        <v>1</v>
      </c>
      <c r="F5207" s="1">
        <v>1</v>
      </c>
      <c r="G5207" s="1">
        <v>903</v>
      </c>
      <c r="H5207" s="1">
        <v>96.1</v>
      </c>
      <c r="I5207" s="1">
        <v>72.3</v>
      </c>
      <c r="J5207" s="1">
        <v>75</v>
      </c>
      <c r="K5207" s="1">
        <v>102.5</v>
      </c>
      <c r="L5207" s="1">
        <v>81.5</v>
      </c>
      <c r="M5207" s="1">
        <v>153.5</v>
      </c>
      <c r="N5207" s="1">
        <v>100.6</v>
      </c>
      <c r="O5207" s="1">
        <v>102.6</v>
      </c>
      <c r="P5207" s="1">
        <v>121</v>
      </c>
      <c r="Q5207" s="1">
        <v>94.9</v>
      </c>
      <c r="R5207" s="1">
        <v>96.2</v>
      </c>
      <c r="S5207" s="1">
        <v>0.32890765311703968</v>
      </c>
      <c r="T5207" s="1">
        <f t="shared" si="243"/>
        <v>0.97495490138476526</v>
      </c>
      <c r="U5207" s="2">
        <v>0.24736804893885292</v>
      </c>
      <c r="V5207" s="1">
        <f t="shared" si="244"/>
        <v>-0.52161051166464123</v>
      </c>
      <c r="W5207" s="1">
        <f t="shared" si="245"/>
        <v>1.08802132375092</v>
      </c>
      <c r="X5207" s="2">
        <v>0.6508882816190602</v>
      </c>
    </row>
    <row r="5208" spans="1:24">
      <c r="A5208" s="1" t="s">
        <v>14443</v>
      </c>
      <c r="B5208" s="1" t="s">
        <v>14442</v>
      </c>
      <c r="C5208" s="1" t="s">
        <v>14441</v>
      </c>
      <c r="D5208" s="1">
        <v>10</v>
      </c>
      <c r="E5208" s="1">
        <v>3</v>
      </c>
      <c r="F5208" s="1">
        <v>3</v>
      </c>
      <c r="G5208" s="1">
        <v>402</v>
      </c>
      <c r="H5208" s="1">
        <v>45.1</v>
      </c>
      <c r="I5208" s="1">
        <v>116.5</v>
      </c>
      <c r="J5208" s="1">
        <v>93.5</v>
      </c>
      <c r="K5208" s="1">
        <v>76.7</v>
      </c>
      <c r="L5208" s="1">
        <v>88.6</v>
      </c>
      <c r="M5208" s="1">
        <v>87.9</v>
      </c>
      <c r="N5208" s="1">
        <v>102.3</v>
      </c>
      <c r="O5208" s="1">
        <v>80.7</v>
      </c>
      <c r="P5208" s="1">
        <v>102.4</v>
      </c>
      <c r="Q5208" s="1">
        <v>174.8</v>
      </c>
      <c r="R5208" s="1">
        <v>76.5</v>
      </c>
      <c r="S5208" s="1">
        <v>0.32951942809278711</v>
      </c>
      <c r="T5208" s="1">
        <f t="shared" si="243"/>
        <v>0.3919604682699494</v>
      </c>
      <c r="U5208" s="2">
        <v>0.12960175911404481</v>
      </c>
      <c r="V5208" s="1">
        <f t="shared" si="244"/>
        <v>5.524639740611776E-2</v>
      </c>
      <c r="W5208" s="1">
        <f t="shared" si="245"/>
        <v>0.11586363382432682</v>
      </c>
      <c r="X5208" s="2">
        <v>7.5332024540320314E-2</v>
      </c>
    </row>
    <row r="5209" spans="1:24">
      <c r="A5209" s="1" t="s">
        <v>17016</v>
      </c>
      <c r="B5209" s="1" t="s">
        <v>17015</v>
      </c>
      <c r="C5209" s="1" t="s">
        <v>17014</v>
      </c>
      <c r="D5209" s="1">
        <v>7</v>
      </c>
      <c r="E5209" s="1">
        <v>3</v>
      </c>
      <c r="F5209" s="1">
        <v>4</v>
      </c>
      <c r="G5209" s="1">
        <v>698</v>
      </c>
      <c r="H5209" s="1">
        <v>78.7</v>
      </c>
      <c r="I5209" s="1">
        <v>105.6</v>
      </c>
      <c r="J5209" s="1">
        <v>95.8</v>
      </c>
      <c r="K5209" s="1">
        <v>122.3</v>
      </c>
      <c r="L5209" s="1">
        <v>72.099999999999994</v>
      </c>
      <c r="M5209" s="1">
        <v>80</v>
      </c>
      <c r="N5209" s="1">
        <v>74.099999999999994</v>
      </c>
      <c r="O5209" s="1">
        <v>77</v>
      </c>
      <c r="P5209" s="1">
        <v>139.1</v>
      </c>
      <c r="Q5209" s="1">
        <v>88.5</v>
      </c>
      <c r="R5209" s="1">
        <v>145.5</v>
      </c>
      <c r="S5209" s="1">
        <v>0.32982824704811187</v>
      </c>
      <c r="T5209" s="1">
        <f t="shared" si="243"/>
        <v>0.60219955111954304</v>
      </c>
      <c r="U5209" s="2">
        <v>0.1629251592571912</v>
      </c>
      <c r="V5209" s="1">
        <f t="shared" si="244"/>
        <v>0.36121685330103726</v>
      </c>
      <c r="W5209" s="1">
        <f t="shared" si="245"/>
        <v>0.85470256163114489</v>
      </c>
      <c r="X5209" s="2">
        <v>0.52402035901526312</v>
      </c>
    </row>
    <row r="5210" spans="1:24">
      <c r="A5210" s="1" t="s">
        <v>15192</v>
      </c>
      <c r="B5210" s="1" t="s">
        <v>15191</v>
      </c>
      <c r="C5210" s="1" t="s">
        <v>15190</v>
      </c>
      <c r="D5210" s="1">
        <v>9</v>
      </c>
      <c r="E5210" s="1">
        <v>3</v>
      </c>
      <c r="F5210" s="1">
        <v>3</v>
      </c>
      <c r="G5210" s="1">
        <v>593</v>
      </c>
      <c r="H5210" s="1">
        <v>65.099999999999994</v>
      </c>
      <c r="I5210" s="1">
        <v>83.8</v>
      </c>
      <c r="J5210" s="1">
        <v>77.099999999999994</v>
      </c>
      <c r="K5210" s="1">
        <v>92.5</v>
      </c>
      <c r="L5210" s="1">
        <v>80.2</v>
      </c>
      <c r="M5210" s="1">
        <v>167</v>
      </c>
      <c r="N5210" s="1">
        <v>85.1</v>
      </c>
      <c r="O5210" s="1">
        <v>99.4</v>
      </c>
      <c r="P5210" s="1">
        <v>127.6</v>
      </c>
      <c r="Q5210" s="1">
        <v>94.7</v>
      </c>
      <c r="R5210" s="1">
        <v>92.5</v>
      </c>
      <c r="S5210" s="1">
        <v>0.33135375134166672</v>
      </c>
      <c r="T5210" s="1">
        <f t="shared" si="243"/>
        <v>1.0439090859537581</v>
      </c>
      <c r="U5210" s="2">
        <v>0.26446625010441654</v>
      </c>
      <c r="V5210" s="1">
        <f t="shared" si="244"/>
        <v>-0.49044289979407807</v>
      </c>
      <c r="W5210" s="1">
        <f t="shared" si="245"/>
        <v>0.7520289841026323</v>
      </c>
      <c r="X5210" s="2">
        <v>0.46691924756926784</v>
      </c>
    </row>
    <row r="5211" spans="1:24">
      <c r="A5211" s="1" t="s">
        <v>14959</v>
      </c>
      <c r="B5211" s="1" t="s">
        <v>14958</v>
      </c>
      <c r="C5211" s="1" t="s">
        <v>14957</v>
      </c>
      <c r="D5211" s="1">
        <v>8</v>
      </c>
      <c r="E5211" s="1">
        <v>1</v>
      </c>
      <c r="F5211" s="1">
        <v>1</v>
      </c>
      <c r="G5211" s="1">
        <v>223</v>
      </c>
      <c r="H5211" s="1">
        <v>24.8</v>
      </c>
      <c r="I5211" s="1">
        <v>81</v>
      </c>
      <c r="J5211" s="1">
        <v>87.5</v>
      </c>
      <c r="K5211" s="1">
        <v>87.2</v>
      </c>
      <c r="L5211" s="1">
        <v>60.9</v>
      </c>
      <c r="M5211" s="1">
        <v>195.8</v>
      </c>
      <c r="N5211" s="1">
        <v>93.9</v>
      </c>
      <c r="O5211" s="1">
        <v>94.9</v>
      </c>
      <c r="P5211" s="1">
        <v>119.7</v>
      </c>
      <c r="Q5211" s="1">
        <v>96.3</v>
      </c>
      <c r="R5211" s="1">
        <v>82.8</v>
      </c>
      <c r="S5211" s="1">
        <v>0.33155639193090009</v>
      </c>
      <c r="T5211" s="1">
        <f t="shared" si="243"/>
        <v>0.85323049424077158</v>
      </c>
      <c r="U5211" s="2">
        <v>0.21482120457221879</v>
      </c>
      <c r="V5211" s="1">
        <f t="shared" si="244"/>
        <v>-0.69573500648156028</v>
      </c>
      <c r="W5211" s="1">
        <f t="shared" si="245"/>
        <v>0.81180908123961737</v>
      </c>
      <c r="X5211" s="2">
        <v>0.49942726619263206</v>
      </c>
    </row>
    <row r="5212" spans="1:24">
      <c r="A5212" s="1" t="s">
        <v>17088</v>
      </c>
      <c r="B5212" s="1" t="s">
        <v>17087</v>
      </c>
      <c r="C5212" s="1" t="s">
        <v>17086</v>
      </c>
      <c r="D5212" s="1">
        <v>2</v>
      </c>
      <c r="E5212" s="1">
        <v>1</v>
      </c>
      <c r="F5212" s="1">
        <v>1</v>
      </c>
      <c r="G5212" s="1">
        <v>639</v>
      </c>
      <c r="H5212" s="1">
        <v>70.7</v>
      </c>
      <c r="I5212" s="1">
        <v>102</v>
      </c>
      <c r="J5212" s="1">
        <v>86.5</v>
      </c>
      <c r="K5212" s="1">
        <v>79.900000000000006</v>
      </c>
      <c r="L5212" s="1">
        <v>79.099999999999994</v>
      </c>
      <c r="M5212" s="1">
        <v>176.4</v>
      </c>
      <c r="N5212" s="1">
        <v>73.8</v>
      </c>
      <c r="O5212" s="1">
        <v>74.400000000000006</v>
      </c>
      <c r="P5212" s="1">
        <v>120.2</v>
      </c>
      <c r="Q5212" s="1">
        <v>133.1</v>
      </c>
      <c r="R5212" s="1">
        <v>74.7</v>
      </c>
      <c r="S5212" s="1">
        <v>0.33172033628605763</v>
      </c>
      <c r="T5212" s="1">
        <f t="shared" si="243"/>
        <v>0.65420919701526381</v>
      </c>
      <c r="U5212" s="2">
        <v>0.16801821993129126</v>
      </c>
      <c r="V5212" s="1">
        <f t="shared" si="244"/>
        <v>-0.31668752132858319</v>
      </c>
      <c r="W5212" s="1">
        <f t="shared" si="245"/>
        <v>0.30263454866541273</v>
      </c>
      <c r="X5212" s="2">
        <v>0.19742649480093757</v>
      </c>
    </row>
    <row r="5213" spans="1:24">
      <c r="A5213" s="1" t="s">
        <v>9327</v>
      </c>
      <c r="B5213" s="1" t="s">
        <v>9326</v>
      </c>
      <c r="C5213" s="1" t="s">
        <v>9325</v>
      </c>
      <c r="D5213" s="1">
        <v>13</v>
      </c>
      <c r="E5213" s="1">
        <v>4</v>
      </c>
      <c r="F5213" s="1">
        <v>4</v>
      </c>
      <c r="G5213" s="1">
        <v>476</v>
      </c>
      <c r="H5213" s="1">
        <v>53.1</v>
      </c>
      <c r="I5213" s="1">
        <v>84.3</v>
      </c>
      <c r="J5213" s="1">
        <v>92.9</v>
      </c>
      <c r="K5213" s="1">
        <v>86.4</v>
      </c>
      <c r="L5213" s="1">
        <v>94.8</v>
      </c>
      <c r="M5213" s="1">
        <v>121.1</v>
      </c>
      <c r="N5213" s="1">
        <v>92.6</v>
      </c>
      <c r="O5213" s="1">
        <v>89.7</v>
      </c>
      <c r="P5213" s="1">
        <v>84.8</v>
      </c>
      <c r="Q5213" s="1">
        <v>162.69999999999999</v>
      </c>
      <c r="R5213" s="1">
        <v>90.8</v>
      </c>
      <c r="S5213" s="1">
        <v>0.33177003901522778</v>
      </c>
      <c r="T5213" s="1">
        <f t="shared" si="243"/>
        <v>0.49039161066689319</v>
      </c>
      <c r="U5213" s="2">
        <v>0.14791971155328004</v>
      </c>
      <c r="V5213" s="1">
        <f t="shared" si="244"/>
        <v>-0.17468794746827301</v>
      </c>
      <c r="W5213" s="1">
        <f t="shared" si="245"/>
        <v>0.59952278946584281</v>
      </c>
      <c r="X5213" s="2">
        <v>0.38036613139419378</v>
      </c>
    </row>
    <row r="5214" spans="1:24">
      <c r="A5214" s="1" t="s">
        <v>16301</v>
      </c>
      <c r="B5214" s="1" t="s">
        <v>16300</v>
      </c>
      <c r="C5214" s="1" t="s">
        <v>16299</v>
      </c>
      <c r="D5214" s="1">
        <v>38</v>
      </c>
      <c r="E5214" s="1">
        <v>4</v>
      </c>
      <c r="F5214" s="1">
        <v>7</v>
      </c>
      <c r="G5214" s="1">
        <v>144</v>
      </c>
      <c r="H5214" s="1">
        <v>15.8</v>
      </c>
      <c r="I5214" s="1">
        <v>65.599999999999994</v>
      </c>
      <c r="J5214" s="1">
        <v>53.5</v>
      </c>
      <c r="K5214" s="1">
        <v>49.3</v>
      </c>
      <c r="L5214" s="1">
        <v>51</v>
      </c>
      <c r="M5214" s="1">
        <v>324.7</v>
      </c>
      <c r="N5214" s="1">
        <v>128.6</v>
      </c>
      <c r="O5214" s="1">
        <v>120.2</v>
      </c>
      <c r="P5214" s="1">
        <v>64.599999999999994</v>
      </c>
      <c r="Q5214" s="1">
        <v>91</v>
      </c>
      <c r="R5214" s="1">
        <v>51.5</v>
      </c>
      <c r="S5214" s="1">
        <v>0.33180152709616295</v>
      </c>
      <c r="T5214" s="1">
        <f t="shared" si="243"/>
        <v>0.61887575124868777</v>
      </c>
      <c r="U5214" s="2">
        <v>0.1629251592571912</v>
      </c>
      <c r="V5214" s="1">
        <f t="shared" si="244"/>
        <v>-1.8012674597788385</v>
      </c>
      <c r="W5214" s="1">
        <f t="shared" si="245"/>
        <v>1.2270440490390262</v>
      </c>
      <c r="X5214" s="2">
        <v>0.72401476851026803</v>
      </c>
    </row>
    <row r="5215" spans="1:24">
      <c r="A5215" s="1" t="s">
        <v>16370</v>
      </c>
      <c r="B5215" s="1" t="s">
        <v>16369</v>
      </c>
      <c r="C5215" s="1" t="s">
        <v>16368</v>
      </c>
      <c r="D5215" s="1">
        <v>32</v>
      </c>
      <c r="E5215" s="1">
        <v>2</v>
      </c>
      <c r="F5215" s="1">
        <v>4</v>
      </c>
      <c r="G5215" s="1">
        <v>113</v>
      </c>
      <c r="H5215" s="1">
        <v>11.6</v>
      </c>
      <c r="I5215" s="1">
        <v>75.8</v>
      </c>
      <c r="J5215" s="1">
        <v>92.3</v>
      </c>
      <c r="K5215" s="1">
        <v>104.1</v>
      </c>
      <c r="L5215" s="1">
        <v>99.5</v>
      </c>
      <c r="M5215" s="1">
        <v>100.1</v>
      </c>
      <c r="N5215" s="1">
        <v>85.6</v>
      </c>
      <c r="O5215" s="1">
        <v>91.4</v>
      </c>
      <c r="P5215" s="1">
        <v>111.8</v>
      </c>
      <c r="Q5215" s="1">
        <v>120.3</v>
      </c>
      <c r="R5215" s="1">
        <v>119</v>
      </c>
      <c r="S5215" s="1">
        <v>0.33278080729784143</v>
      </c>
      <c r="T5215" s="1">
        <f t="shared" si="243"/>
        <v>1.5930453924635555</v>
      </c>
      <c r="U5215" s="2">
        <v>0.32021838541157366</v>
      </c>
      <c r="V5215" s="1">
        <f t="shared" si="244"/>
        <v>8.6944781014968164E-3</v>
      </c>
      <c r="W5215" s="1">
        <f t="shared" si="245"/>
        <v>2.3196377428607955E-2</v>
      </c>
      <c r="X5215" s="2">
        <v>1.4751047421379683E-2</v>
      </c>
    </row>
    <row r="5216" spans="1:24">
      <c r="A5216" s="1" t="s">
        <v>7194</v>
      </c>
      <c r="B5216" s="1" t="s">
        <v>7193</v>
      </c>
      <c r="C5216" s="1" t="s">
        <v>7192</v>
      </c>
      <c r="D5216" s="1">
        <v>27</v>
      </c>
      <c r="E5216" s="1">
        <v>4</v>
      </c>
      <c r="F5216" s="1">
        <v>4</v>
      </c>
      <c r="G5216" s="1">
        <v>207</v>
      </c>
      <c r="H5216" s="1">
        <v>22.8</v>
      </c>
      <c r="I5216" s="1">
        <v>83.2</v>
      </c>
      <c r="J5216" s="1">
        <v>97.9</v>
      </c>
      <c r="K5216" s="1">
        <v>85</v>
      </c>
      <c r="L5216" s="1">
        <v>86</v>
      </c>
      <c r="M5216" s="1">
        <v>141.69999999999999</v>
      </c>
      <c r="N5216" s="1">
        <v>82.5</v>
      </c>
      <c r="O5216" s="1">
        <v>91</v>
      </c>
      <c r="P5216" s="1">
        <v>80.900000000000006</v>
      </c>
      <c r="Q5216" s="1">
        <v>167.9</v>
      </c>
      <c r="R5216" s="1">
        <v>83.8</v>
      </c>
      <c r="S5216" s="1">
        <v>0.33284044070298174</v>
      </c>
      <c r="T5216" s="1">
        <f t="shared" si="243"/>
        <v>0.41063869079470561</v>
      </c>
      <c r="U5216" s="2">
        <v>0.13527693566669474</v>
      </c>
      <c r="V5216" s="1">
        <f t="shared" si="244"/>
        <v>-0.25531980687208866</v>
      </c>
      <c r="W5216" s="1">
        <f t="shared" si="245"/>
        <v>0.47570015891195577</v>
      </c>
      <c r="X5216" s="2">
        <v>0.30341186323317576</v>
      </c>
    </row>
    <row r="5217" spans="1:24">
      <c r="A5217" s="1" t="s">
        <v>2659</v>
      </c>
      <c r="B5217" s="1" t="s">
        <v>2658</v>
      </c>
      <c r="C5217" s="1" t="s">
        <v>2657</v>
      </c>
      <c r="D5217" s="1">
        <v>32</v>
      </c>
      <c r="E5217" s="1">
        <v>7</v>
      </c>
      <c r="F5217" s="1">
        <v>8</v>
      </c>
      <c r="G5217" s="1">
        <v>367</v>
      </c>
      <c r="H5217" s="1">
        <v>40.700000000000003</v>
      </c>
      <c r="I5217" s="1">
        <v>92.4</v>
      </c>
      <c r="J5217" s="1">
        <v>97.2</v>
      </c>
      <c r="K5217" s="1">
        <v>92.2</v>
      </c>
      <c r="L5217" s="1">
        <v>95.7</v>
      </c>
      <c r="M5217" s="1">
        <v>99</v>
      </c>
      <c r="N5217" s="1">
        <v>86.3</v>
      </c>
      <c r="O5217" s="1">
        <v>80.400000000000006</v>
      </c>
      <c r="P5217" s="1">
        <v>68.5</v>
      </c>
      <c r="Q5217" s="1">
        <v>204</v>
      </c>
      <c r="R5217" s="1">
        <v>84.2</v>
      </c>
      <c r="S5217" s="1">
        <v>0.33327207064585207</v>
      </c>
      <c r="T5217" s="1">
        <f t="shared" si="243"/>
        <v>0.28057374478177999</v>
      </c>
      <c r="U5217" s="2">
        <v>0.1013903618309553</v>
      </c>
      <c r="V5217" s="1">
        <f t="shared" si="244"/>
        <v>9.1640917330453042E-2</v>
      </c>
      <c r="W5217" s="1">
        <f t="shared" si="245"/>
        <v>0.54972617203431651</v>
      </c>
      <c r="X5217" s="2">
        <v>0.34957567531025074</v>
      </c>
    </row>
    <row r="5218" spans="1:24">
      <c r="A5218" s="1" t="s">
        <v>11693</v>
      </c>
      <c r="B5218" s="1" t="s">
        <v>11692</v>
      </c>
      <c r="C5218" s="1" t="s">
        <v>11691</v>
      </c>
      <c r="D5218" s="1">
        <v>6</v>
      </c>
      <c r="E5218" s="1">
        <v>2</v>
      </c>
      <c r="F5218" s="1">
        <v>2</v>
      </c>
      <c r="G5218" s="1">
        <v>483</v>
      </c>
      <c r="H5218" s="1">
        <v>54.4</v>
      </c>
      <c r="I5218" s="1">
        <v>81.2</v>
      </c>
      <c r="J5218" s="1">
        <v>92</v>
      </c>
      <c r="K5218" s="1">
        <v>80.900000000000006</v>
      </c>
      <c r="L5218" s="1">
        <v>79.900000000000006</v>
      </c>
      <c r="M5218" s="1">
        <v>155.9</v>
      </c>
      <c r="N5218" s="1">
        <v>96.8</v>
      </c>
      <c r="O5218" s="1">
        <v>97.6</v>
      </c>
      <c r="P5218" s="1">
        <v>85.5</v>
      </c>
      <c r="Q5218" s="1">
        <v>157.9</v>
      </c>
      <c r="R5218" s="1">
        <v>72.400000000000006</v>
      </c>
      <c r="S5218" s="1">
        <v>0.33420056777766621</v>
      </c>
      <c r="T5218" s="1">
        <f t="shared" si="243"/>
        <v>0.42281843758089516</v>
      </c>
      <c r="U5218" s="2">
        <v>0.1369955018602115</v>
      </c>
      <c r="V5218" s="1">
        <f t="shared" si="244"/>
        <v>-0.48378038471949203</v>
      </c>
      <c r="W5218" s="1">
        <f t="shared" si="245"/>
        <v>0.98625399914427181</v>
      </c>
      <c r="X5218" s="2">
        <v>0.5937010863977713</v>
      </c>
    </row>
    <row r="5219" spans="1:24">
      <c r="A5219" s="1" t="s">
        <v>16843</v>
      </c>
      <c r="B5219" s="1" t="s">
        <v>16842</v>
      </c>
      <c r="C5219" s="1" t="s">
        <v>16841</v>
      </c>
      <c r="D5219" s="1">
        <v>36</v>
      </c>
      <c r="E5219" s="1">
        <v>9</v>
      </c>
      <c r="F5219" s="1">
        <v>17</v>
      </c>
      <c r="G5219" s="1">
        <v>376</v>
      </c>
      <c r="H5219" s="1">
        <v>41.2</v>
      </c>
      <c r="I5219" s="1">
        <v>99</v>
      </c>
      <c r="J5219" s="1">
        <v>93.1</v>
      </c>
      <c r="K5219" s="1">
        <v>97.4</v>
      </c>
      <c r="L5219" s="1">
        <v>93.8</v>
      </c>
      <c r="M5219" s="1">
        <v>85.5</v>
      </c>
      <c r="N5219" s="1">
        <v>88.3</v>
      </c>
      <c r="O5219" s="1">
        <v>80.400000000000006</v>
      </c>
      <c r="P5219" s="1">
        <v>126.7</v>
      </c>
      <c r="Q5219" s="1">
        <v>132.69999999999999</v>
      </c>
      <c r="R5219" s="1">
        <v>103.1</v>
      </c>
      <c r="S5219" s="1">
        <v>0.33454449626798488</v>
      </c>
      <c r="T5219" s="1">
        <f t="shared" si="243"/>
        <v>1.6344540894898125</v>
      </c>
      <c r="U5219" s="2">
        <v>0.32021838541157366</v>
      </c>
      <c r="V5219" s="1">
        <f t="shared" si="244"/>
        <v>0.17747246851671516</v>
      </c>
      <c r="W5219" s="1">
        <f t="shared" si="245"/>
        <v>2.1260686041997516</v>
      </c>
      <c r="X5219" s="2">
        <v>1.1965458058871603</v>
      </c>
    </row>
    <row r="5220" spans="1:24">
      <c r="A5220" s="1" t="s">
        <v>12938</v>
      </c>
      <c r="B5220" s="1" t="s">
        <v>12937</v>
      </c>
      <c r="C5220" s="1" t="s">
        <v>12936</v>
      </c>
      <c r="D5220" s="1">
        <v>1</v>
      </c>
      <c r="E5220" s="1">
        <v>1</v>
      </c>
      <c r="F5220" s="1">
        <v>1</v>
      </c>
      <c r="G5220" s="1">
        <v>1471</v>
      </c>
      <c r="H5220" s="1">
        <v>160.4</v>
      </c>
      <c r="I5220" s="1">
        <v>60.3</v>
      </c>
      <c r="J5220" s="1">
        <v>89.3</v>
      </c>
      <c r="K5220" s="1">
        <v>102.1</v>
      </c>
      <c r="L5220" s="1">
        <v>101</v>
      </c>
      <c r="M5220" s="1">
        <v>86</v>
      </c>
      <c r="N5220" s="1">
        <v>107.9</v>
      </c>
      <c r="O5220" s="1">
        <v>119.8</v>
      </c>
      <c r="P5220" s="1">
        <v>74.599999999999994</v>
      </c>
      <c r="Q5220" s="1">
        <v>156.19999999999999</v>
      </c>
      <c r="R5220" s="1">
        <v>102.8</v>
      </c>
      <c r="S5220" s="1">
        <v>0.33471521229725554</v>
      </c>
      <c r="T5220" s="1">
        <f t="shared" si="243"/>
        <v>0.43824337934906465</v>
      </c>
      <c r="U5220" s="2">
        <v>0.1409335030364614</v>
      </c>
      <c r="V5220" s="1">
        <f t="shared" si="244"/>
        <v>-0.24598145269619501</v>
      </c>
      <c r="W5220" s="1">
        <f t="shared" si="245"/>
        <v>0.52279376520075493</v>
      </c>
      <c r="X5220" s="2">
        <v>0.33124202947241616</v>
      </c>
    </row>
    <row r="5221" spans="1:24">
      <c r="A5221" s="1" t="s">
        <v>15705</v>
      </c>
      <c r="B5221" s="1" t="s">
        <v>15704</v>
      </c>
      <c r="C5221" s="1" t="s">
        <v>15703</v>
      </c>
      <c r="D5221" s="1">
        <v>46</v>
      </c>
      <c r="E5221" s="1">
        <v>13</v>
      </c>
      <c r="F5221" s="1">
        <v>84</v>
      </c>
      <c r="G5221" s="1">
        <v>279</v>
      </c>
      <c r="H5221" s="1">
        <v>31.5</v>
      </c>
      <c r="I5221" s="1">
        <v>73.599999999999994</v>
      </c>
      <c r="J5221" s="1">
        <v>95.9</v>
      </c>
      <c r="K5221" s="1">
        <v>78</v>
      </c>
      <c r="L5221" s="1">
        <v>89.5</v>
      </c>
      <c r="M5221" s="1">
        <v>102.9</v>
      </c>
      <c r="N5221" s="1">
        <v>120</v>
      </c>
      <c r="O5221" s="1">
        <v>121.3</v>
      </c>
      <c r="P5221" s="1">
        <v>98.9</v>
      </c>
      <c r="Q5221" s="1">
        <v>127.7</v>
      </c>
      <c r="R5221" s="1">
        <v>92.2</v>
      </c>
      <c r="S5221" s="1">
        <v>0.33494053720009481</v>
      </c>
      <c r="T5221" s="1">
        <f t="shared" si="243"/>
        <v>0.99780301706648955</v>
      </c>
      <c r="U5221" s="2">
        <v>0.25766225656581609</v>
      </c>
      <c r="V5221" s="1">
        <f t="shared" si="244"/>
        <v>-0.44553600524982662</v>
      </c>
      <c r="W5221" s="1">
        <f t="shared" si="245"/>
        <v>1.9378736921664701</v>
      </c>
      <c r="X5221" s="2">
        <v>1.0993023579971746</v>
      </c>
    </row>
    <row r="5222" spans="1:24">
      <c r="A5222" s="1" t="s">
        <v>13753</v>
      </c>
      <c r="B5222" s="1" t="s">
        <v>13752</v>
      </c>
      <c r="C5222" s="1" t="s">
        <v>13751</v>
      </c>
      <c r="D5222" s="1">
        <v>12</v>
      </c>
      <c r="E5222" s="1">
        <v>6</v>
      </c>
      <c r="F5222" s="1">
        <v>6</v>
      </c>
      <c r="G5222" s="1">
        <v>756</v>
      </c>
      <c r="H5222" s="1">
        <v>79.599999999999994</v>
      </c>
      <c r="I5222" s="1">
        <v>108.2</v>
      </c>
      <c r="J5222" s="1">
        <v>88.7</v>
      </c>
      <c r="K5222" s="1">
        <v>85.2</v>
      </c>
      <c r="L5222" s="1">
        <v>85.2</v>
      </c>
      <c r="M5222" s="1">
        <v>97.4</v>
      </c>
      <c r="N5222" s="1">
        <v>90.9</v>
      </c>
      <c r="O5222" s="1">
        <v>97</v>
      </c>
      <c r="P5222" s="1">
        <v>95.8</v>
      </c>
      <c r="Q5222" s="1">
        <v>167</v>
      </c>
      <c r="R5222" s="1">
        <v>84.7</v>
      </c>
      <c r="S5222" s="1">
        <v>0.33509158104541814</v>
      </c>
      <c r="T5222" s="1">
        <f t="shared" si="243"/>
        <v>0.47430591790304788</v>
      </c>
      <c r="U5222" s="2">
        <v>0.14535987202441172</v>
      </c>
      <c r="V5222" s="1">
        <f t="shared" si="244"/>
        <v>-5.0558350128905832E-2</v>
      </c>
      <c r="W5222" s="1">
        <f t="shared" si="245"/>
        <v>0.18792343197715758</v>
      </c>
      <c r="X5222" s="2">
        <v>0.12311905367817179</v>
      </c>
    </row>
    <row r="5223" spans="1:24">
      <c r="A5223" s="1" t="s">
        <v>16475</v>
      </c>
      <c r="B5223" s="1" t="s">
        <v>16474</v>
      </c>
      <c r="C5223" s="1" t="s">
        <v>16473</v>
      </c>
      <c r="D5223" s="1">
        <v>3</v>
      </c>
      <c r="E5223" s="1">
        <v>2</v>
      </c>
      <c r="F5223" s="1">
        <v>2</v>
      </c>
      <c r="G5223" s="1">
        <v>551</v>
      </c>
      <c r="H5223" s="1">
        <v>62</v>
      </c>
      <c r="I5223" s="1">
        <v>86</v>
      </c>
      <c r="J5223" s="1">
        <v>86.1</v>
      </c>
      <c r="K5223" s="1">
        <v>100.7</v>
      </c>
      <c r="L5223" s="1">
        <v>97.2</v>
      </c>
      <c r="M5223" s="1">
        <v>75.900000000000006</v>
      </c>
      <c r="N5223" s="1">
        <v>100.2</v>
      </c>
      <c r="O5223" s="1">
        <v>103.6</v>
      </c>
      <c r="P5223" s="1">
        <v>87</v>
      </c>
      <c r="Q5223" s="1">
        <v>148.30000000000001</v>
      </c>
      <c r="R5223" s="1">
        <v>114.8</v>
      </c>
      <c r="S5223" s="1">
        <v>0.33527929030367365</v>
      </c>
      <c r="T5223" s="1">
        <f t="shared" si="243"/>
        <v>0.74716685943514216</v>
      </c>
      <c r="U5223" s="2">
        <v>0.18813150946552146</v>
      </c>
      <c r="V5223" s="1">
        <f t="shared" si="244"/>
        <v>-1.1392482351361328E-2</v>
      </c>
      <c r="W5223" s="1">
        <f t="shared" si="245"/>
        <v>2.9141288909027927E-2</v>
      </c>
      <c r="X5223" s="2">
        <v>1.7527948525032793E-2</v>
      </c>
    </row>
    <row r="5224" spans="1:24">
      <c r="A5224" s="1" t="s">
        <v>4492</v>
      </c>
      <c r="B5224" s="1" t="s">
        <v>4491</v>
      </c>
      <c r="C5224" s="1" t="s">
        <v>4490</v>
      </c>
      <c r="D5224" s="1">
        <v>48</v>
      </c>
      <c r="E5224" s="1">
        <v>7</v>
      </c>
      <c r="F5224" s="1">
        <v>92</v>
      </c>
      <c r="G5224" s="1">
        <v>142</v>
      </c>
      <c r="H5224" s="1">
        <v>15.1</v>
      </c>
      <c r="I5224" s="1">
        <v>94.8</v>
      </c>
      <c r="J5224" s="1">
        <v>112.1</v>
      </c>
      <c r="K5224" s="1">
        <v>65.400000000000006</v>
      </c>
      <c r="L5224" s="1">
        <v>68.2</v>
      </c>
      <c r="M5224" s="1">
        <v>133</v>
      </c>
      <c r="N5224" s="1">
        <v>106.1</v>
      </c>
      <c r="O5224" s="1">
        <v>98.3</v>
      </c>
      <c r="P5224" s="1">
        <v>68.900000000000006</v>
      </c>
      <c r="Q5224" s="1">
        <v>178</v>
      </c>
      <c r="R5224" s="1">
        <v>75.3</v>
      </c>
      <c r="S5224" s="1">
        <v>0.33533919508597937</v>
      </c>
      <c r="T5224" s="1">
        <f t="shared" si="243"/>
        <v>0.28211256632965875</v>
      </c>
      <c r="U5224" s="2">
        <v>0.1013903618309553</v>
      </c>
      <c r="V5224" s="1">
        <f t="shared" si="244"/>
        <v>-0.4018426746669761</v>
      </c>
      <c r="W5224" s="1">
        <f t="shared" si="245"/>
        <v>0.83686715913399046</v>
      </c>
      <c r="X5224" s="2">
        <v>0.51450625495674163</v>
      </c>
    </row>
    <row r="5225" spans="1:24">
      <c r="A5225" s="1" t="s">
        <v>368</v>
      </c>
      <c r="B5225" s="1" t="s">
        <v>367</v>
      </c>
      <c r="C5225" s="1" t="s">
        <v>366</v>
      </c>
      <c r="D5225" s="1">
        <v>21</v>
      </c>
      <c r="E5225" s="1">
        <v>5</v>
      </c>
      <c r="F5225" s="1">
        <v>6</v>
      </c>
      <c r="G5225" s="1">
        <v>226</v>
      </c>
      <c r="H5225" s="1">
        <v>26.2</v>
      </c>
      <c r="I5225" s="1">
        <v>79.8</v>
      </c>
      <c r="J5225" s="1">
        <v>117.5</v>
      </c>
      <c r="K5225" s="1">
        <v>92.3</v>
      </c>
      <c r="L5225" s="1">
        <v>93.2</v>
      </c>
      <c r="M5225" s="1">
        <v>64.099999999999994</v>
      </c>
      <c r="N5225" s="1">
        <v>109.2</v>
      </c>
      <c r="O5225" s="1">
        <v>81.7</v>
      </c>
      <c r="P5225" s="1">
        <v>60.8</v>
      </c>
      <c r="Q5225" s="1">
        <v>231.2</v>
      </c>
      <c r="R5225" s="1">
        <v>70.3</v>
      </c>
      <c r="S5225" s="1">
        <v>0.33563147524610576</v>
      </c>
      <c r="T5225" s="1">
        <f t="shared" si="243"/>
        <v>0.20901160794666188</v>
      </c>
      <c r="U5225" s="2">
        <v>7.6258990614861633E-2</v>
      </c>
      <c r="V5225" s="1">
        <f t="shared" si="244"/>
        <v>0.17105608346096157</v>
      </c>
      <c r="W5225" s="1">
        <f t="shared" si="245"/>
        <v>0.30885133411647586</v>
      </c>
      <c r="X5225" s="2">
        <v>0.20150478868674324</v>
      </c>
    </row>
    <row r="5226" spans="1:24">
      <c r="A5226" s="1" t="s">
        <v>15911</v>
      </c>
      <c r="B5226" s="1" t="s">
        <v>15910</v>
      </c>
      <c r="C5226" s="1" t="s">
        <v>15909</v>
      </c>
      <c r="D5226" s="1">
        <v>53</v>
      </c>
      <c r="E5226" s="1">
        <v>16</v>
      </c>
      <c r="F5226" s="1">
        <v>118</v>
      </c>
      <c r="G5226" s="1">
        <v>353</v>
      </c>
      <c r="H5226" s="1">
        <v>40</v>
      </c>
      <c r="I5226" s="1">
        <v>87.7</v>
      </c>
      <c r="J5226" s="1">
        <v>97.8</v>
      </c>
      <c r="K5226" s="1">
        <v>93</v>
      </c>
      <c r="L5226" s="1">
        <v>100.4</v>
      </c>
      <c r="M5226" s="1">
        <v>87.1</v>
      </c>
      <c r="N5226" s="1">
        <v>79</v>
      </c>
      <c r="O5226" s="1">
        <v>96.3</v>
      </c>
      <c r="P5226" s="1">
        <v>149.6</v>
      </c>
      <c r="Q5226" s="1">
        <v>95</v>
      </c>
      <c r="R5226" s="1">
        <v>114.1</v>
      </c>
      <c r="S5226" s="1">
        <v>0.33599810472765984</v>
      </c>
      <c r="T5226" s="1">
        <f t="shared" si="243"/>
        <v>0.88120217454523153</v>
      </c>
      <c r="U5226" s="2">
        <v>0.21992521734772921</v>
      </c>
      <c r="V5226" s="1">
        <f t="shared" si="244"/>
        <v>0.11501192061178098</v>
      </c>
      <c r="W5226" s="1">
        <f t="shared" si="245"/>
        <v>0.63510838202191278</v>
      </c>
      <c r="X5226" s="2">
        <v>0.40055997329423998</v>
      </c>
    </row>
    <row r="5227" spans="1:24">
      <c r="A5227" s="1" t="s">
        <v>15453</v>
      </c>
      <c r="B5227" s="1" t="s">
        <v>15452</v>
      </c>
      <c r="C5227" s="1" t="s">
        <v>15451</v>
      </c>
      <c r="D5227" s="1">
        <v>5</v>
      </c>
      <c r="E5227" s="1">
        <v>4</v>
      </c>
      <c r="F5227" s="1">
        <v>7</v>
      </c>
      <c r="G5227" s="1">
        <v>810</v>
      </c>
      <c r="H5227" s="1">
        <v>94.1</v>
      </c>
      <c r="I5227" s="1">
        <v>83.2</v>
      </c>
      <c r="J5227" s="1">
        <v>85.7</v>
      </c>
      <c r="K5227" s="1">
        <v>87.3</v>
      </c>
      <c r="L5227" s="1">
        <v>93.3</v>
      </c>
      <c r="M5227" s="1">
        <v>143.80000000000001</v>
      </c>
      <c r="N5227" s="1">
        <v>85</v>
      </c>
      <c r="O5227" s="1">
        <v>90.7</v>
      </c>
      <c r="P5227" s="1">
        <v>95.6</v>
      </c>
      <c r="Q5227" s="1">
        <v>134.30000000000001</v>
      </c>
      <c r="R5227" s="1">
        <v>101.1</v>
      </c>
      <c r="S5227" s="1">
        <v>0.33657626071062502</v>
      </c>
      <c r="T5227" s="1">
        <f t="shared" si="243"/>
        <v>1.1027412242622185</v>
      </c>
      <c r="U5227" s="2">
        <v>0.26986504884348123</v>
      </c>
      <c r="V5227" s="1">
        <f t="shared" si="244"/>
        <v>-0.28556097485040183</v>
      </c>
      <c r="W5227" s="1">
        <f t="shared" si="245"/>
        <v>0.54966089339510393</v>
      </c>
      <c r="X5227" s="2">
        <v>0.34957567531025074</v>
      </c>
    </row>
    <row r="5228" spans="1:24">
      <c r="A5228" s="1" t="s">
        <v>15944</v>
      </c>
      <c r="B5228" s="1" t="s">
        <v>15943</v>
      </c>
      <c r="C5228" s="1" t="s">
        <v>15942</v>
      </c>
      <c r="D5228" s="1">
        <v>7</v>
      </c>
      <c r="E5228" s="1">
        <v>2</v>
      </c>
      <c r="F5228" s="1">
        <v>2</v>
      </c>
      <c r="G5228" s="1">
        <v>300</v>
      </c>
      <c r="H5228" s="1">
        <v>33.1</v>
      </c>
      <c r="I5228" s="1">
        <v>62.7</v>
      </c>
      <c r="J5228" s="1">
        <v>90.3</v>
      </c>
      <c r="K5228" s="1">
        <v>89.7</v>
      </c>
      <c r="L5228" s="1">
        <v>103</v>
      </c>
      <c r="M5228" s="1">
        <v>160.5</v>
      </c>
      <c r="N5228" s="1">
        <v>78.2</v>
      </c>
      <c r="O5228" s="1">
        <v>88.2</v>
      </c>
      <c r="P5228" s="1">
        <v>119.4</v>
      </c>
      <c r="Q5228" s="1">
        <v>100.1</v>
      </c>
      <c r="R5228" s="1">
        <v>108</v>
      </c>
      <c r="S5228" s="1">
        <v>0.33701180232862027</v>
      </c>
      <c r="T5228" s="1">
        <f t="shared" si="243"/>
        <v>1.0210783156606167</v>
      </c>
      <c r="U5228" s="2">
        <v>0.25997201975041162</v>
      </c>
      <c r="V5228" s="1">
        <f t="shared" si="244"/>
        <v>-0.33436627278371123</v>
      </c>
      <c r="W5228" s="1">
        <f t="shared" si="245"/>
        <v>0.41012069546919927</v>
      </c>
      <c r="X5228" s="2">
        <v>0.2637453697333369</v>
      </c>
    </row>
    <row r="5229" spans="1:24">
      <c r="A5229" s="1" t="s">
        <v>8940</v>
      </c>
      <c r="B5229" s="1" t="s">
        <v>8939</v>
      </c>
      <c r="C5229" s="1" t="s">
        <v>8938</v>
      </c>
      <c r="D5229" s="1">
        <v>14</v>
      </c>
      <c r="E5229" s="1">
        <v>3</v>
      </c>
      <c r="F5229" s="1">
        <v>3</v>
      </c>
      <c r="G5229" s="1">
        <v>351</v>
      </c>
      <c r="H5229" s="1">
        <v>40.799999999999997</v>
      </c>
      <c r="I5229" s="1">
        <v>94.7</v>
      </c>
      <c r="J5229" s="1">
        <v>81.8</v>
      </c>
      <c r="K5229" s="1">
        <v>72.5</v>
      </c>
      <c r="L5229" s="1">
        <v>84.2</v>
      </c>
      <c r="M5229" s="1">
        <v>170.2</v>
      </c>
      <c r="N5229" s="1">
        <v>101.3</v>
      </c>
      <c r="O5229" s="1">
        <v>79.7</v>
      </c>
      <c r="P5229" s="1">
        <v>69.400000000000006</v>
      </c>
      <c r="Q5229" s="1">
        <v>162.69999999999999</v>
      </c>
      <c r="R5229" s="1">
        <v>83.6</v>
      </c>
      <c r="S5229" s="1">
        <v>0.33720335922628125</v>
      </c>
      <c r="T5229" s="1">
        <f t="shared" si="243"/>
        <v>0.37851478333382738</v>
      </c>
      <c r="U5229" s="2">
        <v>0.12751906554359463</v>
      </c>
      <c r="V5229" s="1">
        <f t="shared" si="244"/>
        <v>-0.49094194344865433</v>
      </c>
      <c r="W5229" s="1">
        <f t="shared" si="245"/>
        <v>0.67860633440442031</v>
      </c>
      <c r="X5229" s="2">
        <v>0.42409019701259232</v>
      </c>
    </row>
    <row r="5230" spans="1:24">
      <c r="A5230" s="1" t="s">
        <v>14326</v>
      </c>
      <c r="B5230" s="1" t="s">
        <v>14325</v>
      </c>
      <c r="C5230" s="1" t="s">
        <v>14324</v>
      </c>
      <c r="D5230" s="1">
        <v>5</v>
      </c>
      <c r="E5230" s="1">
        <v>2</v>
      </c>
      <c r="F5230" s="1">
        <v>2</v>
      </c>
      <c r="G5230" s="1">
        <v>378</v>
      </c>
      <c r="H5230" s="1">
        <v>42.2</v>
      </c>
      <c r="I5230" s="1">
        <v>68.599999999999994</v>
      </c>
      <c r="J5230" s="1">
        <v>75.599999999999994</v>
      </c>
      <c r="K5230" s="1">
        <v>73.099999999999994</v>
      </c>
      <c r="L5230" s="1">
        <v>97.3</v>
      </c>
      <c r="M5230" s="1">
        <v>107.1</v>
      </c>
      <c r="N5230" s="1">
        <v>104.3</v>
      </c>
      <c r="O5230" s="1">
        <v>175.9</v>
      </c>
      <c r="P5230" s="1">
        <v>172</v>
      </c>
      <c r="Q5230" s="1">
        <v>42.8</v>
      </c>
      <c r="R5230" s="1">
        <v>83.3</v>
      </c>
      <c r="S5230" s="1">
        <v>0.33731520385432628</v>
      </c>
      <c r="T5230" s="1">
        <f t="shared" si="243"/>
        <v>0.25538577660932377</v>
      </c>
      <c r="U5230" s="2">
        <v>9.2578089335863284E-2</v>
      </c>
      <c r="V5230" s="1">
        <f t="shared" si="244"/>
        <v>-0.71497032989150411</v>
      </c>
      <c r="W5230" s="1">
        <f t="shared" si="245"/>
        <v>1.2118563337992296</v>
      </c>
      <c r="X5230" s="2">
        <v>0.71810161198562072</v>
      </c>
    </row>
    <row r="5231" spans="1:24">
      <c r="A5231" s="1" t="s">
        <v>15935</v>
      </c>
      <c r="B5231" s="1" t="s">
        <v>15934</v>
      </c>
      <c r="C5231" s="1" t="s">
        <v>15933</v>
      </c>
      <c r="D5231" s="1">
        <v>21</v>
      </c>
      <c r="E5231" s="1">
        <v>5</v>
      </c>
      <c r="F5231" s="1">
        <v>6</v>
      </c>
      <c r="G5231" s="1">
        <v>388</v>
      </c>
      <c r="H5231" s="1">
        <v>43.4</v>
      </c>
      <c r="I5231" s="1">
        <v>74.099999999999994</v>
      </c>
      <c r="J5231" s="1">
        <v>77</v>
      </c>
      <c r="K5231" s="1">
        <v>77.400000000000006</v>
      </c>
      <c r="L5231" s="1">
        <v>73.400000000000006</v>
      </c>
      <c r="M5231" s="1">
        <v>164.6</v>
      </c>
      <c r="N5231" s="1">
        <v>128.5</v>
      </c>
      <c r="O5231" s="1">
        <v>118.9</v>
      </c>
      <c r="P5231" s="1">
        <v>90.6</v>
      </c>
      <c r="Q5231" s="1">
        <v>115.5</v>
      </c>
      <c r="R5231" s="1">
        <v>80</v>
      </c>
      <c r="S5231" s="1">
        <v>0.33748624008840178</v>
      </c>
      <c r="T5231" s="1">
        <f t="shared" si="243"/>
        <v>1.1232393698393295</v>
      </c>
      <c r="U5231" s="2">
        <v>0.27537058307753026</v>
      </c>
      <c r="V5231" s="1">
        <f t="shared" si="244"/>
        <v>-0.86361107983579966</v>
      </c>
      <c r="W5231" s="1">
        <f t="shared" si="245"/>
        <v>2.4911680499252289</v>
      </c>
      <c r="X5231" s="2">
        <v>1.3745092594136938</v>
      </c>
    </row>
    <row r="5232" spans="1:24">
      <c r="A5232" s="1" t="s">
        <v>15570</v>
      </c>
      <c r="B5232" s="1" t="s">
        <v>15569</v>
      </c>
      <c r="C5232" s="1" t="s">
        <v>15568</v>
      </c>
      <c r="D5232" s="1">
        <v>18</v>
      </c>
      <c r="E5232" s="1">
        <v>3</v>
      </c>
      <c r="F5232" s="1">
        <v>3</v>
      </c>
      <c r="G5232" s="1">
        <v>319</v>
      </c>
      <c r="H5232" s="1">
        <v>34.1</v>
      </c>
      <c r="I5232" s="1">
        <v>77.8</v>
      </c>
      <c r="J5232" s="1">
        <v>81.599999999999994</v>
      </c>
      <c r="K5232" s="1">
        <v>87.3</v>
      </c>
      <c r="L5232" s="1">
        <v>89.1</v>
      </c>
      <c r="M5232" s="1">
        <v>150.19999999999999</v>
      </c>
      <c r="N5232" s="1">
        <v>102</v>
      </c>
      <c r="O5232" s="1">
        <v>93.7</v>
      </c>
      <c r="P5232" s="1">
        <v>99.1</v>
      </c>
      <c r="Q5232" s="1">
        <v>129.19999999999999</v>
      </c>
      <c r="R5232" s="1">
        <v>90</v>
      </c>
      <c r="S5232" s="1">
        <v>0.33782242597773471</v>
      </c>
      <c r="T5232" s="1">
        <f t="shared" si="243"/>
        <v>1.0660059218251756</v>
      </c>
      <c r="U5232" s="2">
        <v>0.26746214523715173</v>
      </c>
      <c r="V5232" s="1">
        <f t="shared" si="244"/>
        <v>-0.45779028271474198</v>
      </c>
      <c r="W5232" s="1">
        <f t="shared" si="245"/>
        <v>1.0372811037536696</v>
      </c>
      <c r="X5232" s="2">
        <v>0.62337344742739942</v>
      </c>
    </row>
    <row r="5233" spans="1:24">
      <c r="A5233" s="1" t="s">
        <v>1298</v>
      </c>
      <c r="B5233" s="1" t="s">
        <v>1297</v>
      </c>
      <c r="C5233" s="1" t="s">
        <v>1296</v>
      </c>
      <c r="D5233" s="1">
        <v>17</v>
      </c>
      <c r="E5233" s="1">
        <v>1</v>
      </c>
      <c r="F5233" s="1">
        <v>1</v>
      </c>
      <c r="G5233" s="1">
        <v>159</v>
      </c>
      <c r="H5233" s="1">
        <v>17.899999999999999</v>
      </c>
      <c r="I5233" s="1">
        <v>120.6</v>
      </c>
      <c r="J5233" s="1">
        <v>110.9</v>
      </c>
      <c r="K5233" s="1">
        <v>94.8</v>
      </c>
      <c r="L5233" s="1">
        <v>80.8</v>
      </c>
      <c r="M5233" s="1">
        <v>21.5</v>
      </c>
      <c r="N5233" s="1">
        <v>104.8</v>
      </c>
      <c r="O5233" s="1">
        <v>80.7</v>
      </c>
      <c r="P5233" s="1">
        <v>86.5</v>
      </c>
      <c r="Q5233" s="1">
        <v>221.2</v>
      </c>
      <c r="R5233" s="1">
        <v>78.2</v>
      </c>
      <c r="S5233" s="1">
        <v>0.33788132168008767</v>
      </c>
      <c r="T5233" s="1">
        <f t="shared" si="243"/>
        <v>0.27317965637201158</v>
      </c>
      <c r="U5233" s="2">
        <v>9.9551969683256164E-2</v>
      </c>
      <c r="V5233" s="1">
        <f t="shared" si="244"/>
        <v>0.56071495447447905</v>
      </c>
      <c r="W5233" s="1">
        <f t="shared" si="245"/>
        <v>0.66489747507994679</v>
      </c>
      <c r="X5233" s="2">
        <v>0.41733700098641535</v>
      </c>
    </row>
    <row r="5234" spans="1:24">
      <c r="A5234" s="1" t="s">
        <v>16693</v>
      </c>
      <c r="B5234" s="1" t="s">
        <v>16692</v>
      </c>
      <c r="C5234" s="1" t="s">
        <v>16691</v>
      </c>
      <c r="D5234" s="1">
        <v>41</v>
      </c>
      <c r="E5234" s="1">
        <v>6</v>
      </c>
      <c r="F5234" s="1">
        <v>6</v>
      </c>
      <c r="G5234" s="1">
        <v>257</v>
      </c>
      <c r="H5234" s="1">
        <v>28</v>
      </c>
      <c r="I5234" s="1">
        <v>79.5</v>
      </c>
      <c r="J5234" s="1">
        <v>85.3</v>
      </c>
      <c r="K5234" s="1">
        <v>96</v>
      </c>
      <c r="L5234" s="1">
        <v>89.9</v>
      </c>
      <c r="M5234" s="1">
        <v>138.5</v>
      </c>
      <c r="N5234" s="1">
        <v>83.6</v>
      </c>
      <c r="O5234" s="1">
        <v>94.7</v>
      </c>
      <c r="P5234" s="1">
        <v>113.7</v>
      </c>
      <c r="Q5234" s="1">
        <v>106</v>
      </c>
      <c r="R5234" s="1">
        <v>112.8</v>
      </c>
      <c r="S5234" s="1">
        <v>0.33815440930194546</v>
      </c>
      <c r="T5234" s="1">
        <f t="shared" si="243"/>
        <v>2.3953733573130833</v>
      </c>
      <c r="U5234" s="2">
        <v>0.3984574851841205</v>
      </c>
      <c r="V5234" s="1">
        <f t="shared" si="244"/>
        <v>-0.26837240410564084</v>
      </c>
      <c r="W5234" s="1">
        <f t="shared" si="245"/>
        <v>0.56106463364442405</v>
      </c>
      <c r="X5234" s="2">
        <v>0.35677284970786699</v>
      </c>
    </row>
    <row r="5235" spans="1:24">
      <c r="A5235" s="1" t="s">
        <v>16831</v>
      </c>
      <c r="B5235" s="1" t="s">
        <v>16830</v>
      </c>
      <c r="C5235" s="1" t="s">
        <v>16829</v>
      </c>
      <c r="D5235" s="1">
        <v>11</v>
      </c>
      <c r="E5235" s="1">
        <v>3</v>
      </c>
      <c r="F5235" s="1">
        <v>6</v>
      </c>
      <c r="G5235" s="1">
        <v>432</v>
      </c>
      <c r="H5235" s="1">
        <v>49.4</v>
      </c>
      <c r="I5235" s="1">
        <v>92.8</v>
      </c>
      <c r="J5235" s="1">
        <v>82.7</v>
      </c>
      <c r="K5235" s="1">
        <v>97.8</v>
      </c>
      <c r="L5235" s="1">
        <v>91.5</v>
      </c>
      <c r="M5235" s="1">
        <v>122</v>
      </c>
      <c r="N5235" s="1">
        <v>83.3</v>
      </c>
      <c r="O5235" s="1">
        <v>83.8</v>
      </c>
      <c r="P5235" s="1">
        <v>121.4</v>
      </c>
      <c r="Q5235" s="1">
        <v>96.4</v>
      </c>
      <c r="R5235" s="1">
        <v>128.19999999999999</v>
      </c>
      <c r="S5235" s="1">
        <v>0.33870380763818914</v>
      </c>
      <c r="T5235" s="1">
        <f t="shared" si="243"/>
        <v>1.3743831908026356</v>
      </c>
      <c r="U5235" s="2">
        <v>0.29698899016977348</v>
      </c>
      <c r="V5235" s="1">
        <f t="shared" si="244"/>
        <v>-7.9500378591151707E-2</v>
      </c>
      <c r="W5235" s="1">
        <f t="shared" si="245"/>
        <v>0.17519771618690458</v>
      </c>
      <c r="X5235" s="2">
        <v>0.1153571865456104</v>
      </c>
    </row>
    <row r="5236" spans="1:24">
      <c r="A5236" s="1" t="s">
        <v>16466</v>
      </c>
      <c r="B5236" s="1" t="s">
        <v>16465</v>
      </c>
      <c r="C5236" s="1" t="s">
        <v>16464</v>
      </c>
      <c r="D5236" s="1">
        <v>6</v>
      </c>
      <c r="E5236" s="1">
        <v>2</v>
      </c>
      <c r="F5236" s="1">
        <v>3</v>
      </c>
      <c r="G5236" s="1">
        <v>375</v>
      </c>
      <c r="H5236" s="1">
        <v>42.6</v>
      </c>
      <c r="I5236" s="1">
        <v>98.7</v>
      </c>
      <c r="J5236" s="1">
        <v>68.400000000000006</v>
      </c>
      <c r="K5236" s="1">
        <v>90</v>
      </c>
      <c r="L5236" s="1">
        <v>86.6</v>
      </c>
      <c r="M5236" s="1">
        <v>130.4</v>
      </c>
      <c r="N5236" s="1">
        <v>84.5</v>
      </c>
      <c r="O5236" s="1">
        <v>115.5</v>
      </c>
      <c r="P5236" s="1">
        <v>110.7</v>
      </c>
      <c r="Q5236" s="1">
        <v>101.5</v>
      </c>
      <c r="R5236" s="1">
        <v>113.8</v>
      </c>
      <c r="S5236" s="1">
        <v>0.3387596120249865</v>
      </c>
      <c r="T5236" s="1">
        <f t="shared" si="243"/>
        <v>1.4154885443486791</v>
      </c>
      <c r="U5236" s="2">
        <v>0.29865576665518845</v>
      </c>
      <c r="V5236" s="1">
        <f t="shared" si="244"/>
        <v>-0.35810133432599173</v>
      </c>
      <c r="W5236" s="1">
        <f t="shared" si="245"/>
        <v>0.86948609239678498</v>
      </c>
      <c r="X5236" s="2">
        <v>0.53212856670044639</v>
      </c>
    </row>
    <row r="5237" spans="1:24">
      <c r="A5237" s="1" t="s">
        <v>16600</v>
      </c>
      <c r="B5237" s="1" t="s">
        <v>16599</v>
      </c>
      <c r="C5237" s="1" t="s">
        <v>16598</v>
      </c>
      <c r="D5237" s="1">
        <v>7</v>
      </c>
      <c r="E5237" s="1">
        <v>3</v>
      </c>
      <c r="F5237" s="1">
        <v>4</v>
      </c>
      <c r="G5237" s="1">
        <v>591</v>
      </c>
      <c r="H5237" s="1">
        <v>64.599999999999994</v>
      </c>
      <c r="I5237" s="1">
        <v>87.8</v>
      </c>
      <c r="J5237" s="1">
        <v>69.5</v>
      </c>
      <c r="K5237" s="1">
        <v>85.8</v>
      </c>
      <c r="L5237" s="1">
        <v>74.7</v>
      </c>
      <c r="M5237" s="1">
        <v>160.30000000000001</v>
      </c>
      <c r="N5237" s="1">
        <v>100.5</v>
      </c>
      <c r="O5237" s="1">
        <v>119.7</v>
      </c>
      <c r="P5237" s="1">
        <v>134.80000000000001</v>
      </c>
      <c r="Q5237" s="1">
        <v>64.900000000000006</v>
      </c>
      <c r="R5237" s="1">
        <v>101.9</v>
      </c>
      <c r="S5237" s="1">
        <v>0.33955480319898917</v>
      </c>
      <c r="T5237" s="1">
        <f t="shared" si="243"/>
        <v>0.54299659964373348</v>
      </c>
      <c r="U5237" s="2">
        <v>0.15288453923813455</v>
      </c>
      <c r="V5237" s="1">
        <f t="shared" si="244"/>
        <v>-0.67481482832123252</v>
      </c>
      <c r="W5237" s="1">
        <f t="shared" si="245"/>
        <v>1.5364481703886019</v>
      </c>
      <c r="X5237" s="2">
        <v>0.88625256641467176</v>
      </c>
    </row>
    <row r="5238" spans="1:24">
      <c r="A5238" s="1" t="s">
        <v>15866</v>
      </c>
      <c r="B5238" s="1" t="s">
        <v>15865</v>
      </c>
      <c r="C5238" s="1" t="s">
        <v>15864</v>
      </c>
      <c r="D5238" s="1">
        <v>12</v>
      </c>
      <c r="E5238" s="1">
        <v>7</v>
      </c>
      <c r="F5238" s="1">
        <v>11</v>
      </c>
      <c r="G5238" s="1">
        <v>1123</v>
      </c>
      <c r="H5238" s="1">
        <v>118</v>
      </c>
      <c r="I5238" s="1">
        <v>90.1</v>
      </c>
      <c r="J5238" s="1">
        <v>87</v>
      </c>
      <c r="K5238" s="1">
        <v>87.3</v>
      </c>
      <c r="L5238" s="1">
        <v>84.6</v>
      </c>
      <c r="M5238" s="1">
        <v>111.1</v>
      </c>
      <c r="N5238" s="1">
        <v>96.7</v>
      </c>
      <c r="O5238" s="1">
        <v>111.9</v>
      </c>
      <c r="P5238" s="1">
        <v>104.1</v>
      </c>
      <c r="Q5238" s="1">
        <v>131.69999999999999</v>
      </c>
      <c r="R5238" s="1">
        <v>95.5</v>
      </c>
      <c r="S5238" s="1">
        <v>0.33994866626284354</v>
      </c>
      <c r="T5238" s="1">
        <f t="shared" si="243"/>
        <v>1.2695743229610714</v>
      </c>
      <c r="U5238" s="2">
        <v>0.29182047292678598</v>
      </c>
      <c r="V5238" s="1">
        <f t="shared" si="244"/>
        <v>-0.28852920696234968</v>
      </c>
      <c r="W5238" s="1">
        <f t="shared" si="245"/>
        <v>2.1735112513591583</v>
      </c>
      <c r="X5238" s="2">
        <v>1.2175392166967844</v>
      </c>
    </row>
    <row r="5239" spans="1:24">
      <c r="A5239" s="1" t="s">
        <v>12536</v>
      </c>
      <c r="B5239" s="1" t="s">
        <v>12535</v>
      </c>
      <c r="C5239" s="1" t="s">
        <v>12534</v>
      </c>
      <c r="D5239" s="1">
        <v>39</v>
      </c>
      <c r="E5239" s="1">
        <v>6</v>
      </c>
      <c r="F5239" s="1">
        <v>11</v>
      </c>
      <c r="G5239" s="1">
        <v>207</v>
      </c>
      <c r="H5239" s="1">
        <v>23.6</v>
      </c>
      <c r="I5239" s="1">
        <v>92.4</v>
      </c>
      <c r="J5239" s="1">
        <v>85.4</v>
      </c>
      <c r="K5239" s="1">
        <v>88</v>
      </c>
      <c r="L5239" s="1">
        <v>87.2</v>
      </c>
      <c r="M5239" s="1">
        <v>116.4</v>
      </c>
      <c r="N5239" s="1">
        <v>98.4</v>
      </c>
      <c r="O5239" s="1">
        <v>97</v>
      </c>
      <c r="P5239" s="1">
        <v>94</v>
      </c>
      <c r="Q5239" s="1">
        <v>152.30000000000001</v>
      </c>
      <c r="R5239" s="1">
        <v>88.9</v>
      </c>
      <c r="S5239" s="1">
        <v>0.34039146481965288</v>
      </c>
      <c r="T5239" s="1">
        <f t="shared" si="243"/>
        <v>0.64173678311170201</v>
      </c>
      <c r="U5239" s="2">
        <v>0.16599383590333117</v>
      </c>
      <c r="V5239" s="1">
        <f t="shared" si="244"/>
        <v>-0.235990243818086</v>
      </c>
      <c r="W5239" s="1">
        <f t="shared" si="245"/>
        <v>1.4428876222041462</v>
      </c>
      <c r="X5239" s="2">
        <v>0.83841578896621261</v>
      </c>
    </row>
    <row r="5240" spans="1:24">
      <c r="A5240" s="1" t="s">
        <v>16469</v>
      </c>
      <c r="B5240" s="1" t="s">
        <v>16468</v>
      </c>
      <c r="C5240" s="1" t="s">
        <v>16467</v>
      </c>
      <c r="D5240" s="1">
        <v>8</v>
      </c>
      <c r="E5240" s="1">
        <v>8</v>
      </c>
      <c r="F5240" s="1">
        <v>12</v>
      </c>
      <c r="G5240" s="1">
        <v>919</v>
      </c>
      <c r="H5240" s="1">
        <v>102.8</v>
      </c>
      <c r="I5240" s="1">
        <v>85.5</v>
      </c>
      <c r="J5240" s="1">
        <v>84.9</v>
      </c>
      <c r="K5240" s="1">
        <v>94.3</v>
      </c>
      <c r="L5240" s="1">
        <v>89.1</v>
      </c>
      <c r="M5240" s="1">
        <v>117.7</v>
      </c>
      <c r="N5240" s="1">
        <v>89.9</v>
      </c>
      <c r="O5240" s="1">
        <v>102.3</v>
      </c>
      <c r="P5240" s="1">
        <v>109.4</v>
      </c>
      <c r="Q5240" s="1">
        <v>127.9</v>
      </c>
      <c r="R5240" s="1">
        <v>99</v>
      </c>
      <c r="S5240" s="1">
        <v>0.34185223011496851</v>
      </c>
      <c r="T5240" s="1">
        <f t="shared" si="243"/>
        <v>1.5934173163753731</v>
      </c>
      <c r="U5240" s="2">
        <v>0.32021838541157366</v>
      </c>
      <c r="V5240" s="1">
        <f t="shared" si="244"/>
        <v>-0.22390620617460155</v>
      </c>
      <c r="W5240" s="1">
        <f t="shared" si="245"/>
        <v>1.0268634295525361</v>
      </c>
      <c r="X5240" s="2">
        <v>0.61797998307665269</v>
      </c>
    </row>
    <row r="5241" spans="1:24">
      <c r="A5241" s="1" t="s">
        <v>17121</v>
      </c>
      <c r="B5241" s="1" t="s">
        <v>17120</v>
      </c>
      <c r="C5241" s="1" t="s">
        <v>17119</v>
      </c>
      <c r="D5241" s="1">
        <v>27</v>
      </c>
      <c r="E5241" s="1">
        <v>6</v>
      </c>
      <c r="F5241" s="1">
        <v>9</v>
      </c>
      <c r="G5241" s="1">
        <v>293</v>
      </c>
      <c r="H5241" s="1">
        <v>32.6</v>
      </c>
      <c r="I5241" s="1">
        <v>105.7</v>
      </c>
      <c r="J5241" s="1">
        <v>87.7</v>
      </c>
      <c r="K5241" s="1">
        <v>80.5</v>
      </c>
      <c r="L5241" s="1">
        <v>80.5</v>
      </c>
      <c r="M5241" s="1">
        <v>125.3</v>
      </c>
      <c r="N5241" s="1">
        <v>87.2</v>
      </c>
      <c r="O5241" s="1">
        <v>96.2</v>
      </c>
      <c r="P5241" s="1">
        <v>127.2</v>
      </c>
      <c r="Q5241" s="1">
        <v>123.2</v>
      </c>
      <c r="R5241" s="1">
        <v>86.5</v>
      </c>
      <c r="S5241" s="1">
        <v>0.34197932384558299</v>
      </c>
      <c r="T5241" s="1">
        <f t="shared" si="243"/>
        <v>0.8993935389558978</v>
      </c>
      <c r="U5241" s="2">
        <v>0.22402235387478101</v>
      </c>
      <c r="V5241" s="1">
        <f t="shared" si="244"/>
        <v>-0.21586437833895025</v>
      </c>
      <c r="W5241" s="1">
        <f t="shared" si="245"/>
        <v>0.54674713424474852</v>
      </c>
      <c r="X5241" s="2">
        <v>0.34749836197446921</v>
      </c>
    </row>
    <row r="5242" spans="1:24">
      <c r="A5242" s="1" t="s">
        <v>15806</v>
      </c>
      <c r="B5242" s="1" t="s">
        <v>15805</v>
      </c>
      <c r="C5242" s="1" t="s">
        <v>15804</v>
      </c>
      <c r="D5242" s="1">
        <v>94</v>
      </c>
      <c r="E5242" s="1">
        <v>49</v>
      </c>
      <c r="F5242" s="1">
        <v>625</v>
      </c>
      <c r="G5242" s="1">
        <v>484</v>
      </c>
      <c r="H5242" s="1">
        <v>52.8</v>
      </c>
      <c r="I5242" s="1">
        <v>43.9</v>
      </c>
      <c r="J5242" s="1">
        <v>36.4</v>
      </c>
      <c r="K5242" s="1">
        <v>40.4</v>
      </c>
      <c r="L5242" s="1">
        <v>33.799999999999997</v>
      </c>
      <c r="M5242" s="1">
        <v>353</v>
      </c>
      <c r="N5242" s="1">
        <v>149.5</v>
      </c>
      <c r="O5242" s="1">
        <v>196.1</v>
      </c>
      <c r="P5242" s="1">
        <v>65.099999999999994</v>
      </c>
      <c r="Q5242" s="1">
        <v>36.1</v>
      </c>
      <c r="R5242" s="1">
        <v>45.7</v>
      </c>
      <c r="S5242" s="1">
        <v>0.34226505704338672</v>
      </c>
      <c r="T5242" s="1">
        <f t="shared" si="243"/>
        <v>0.63456318150355684</v>
      </c>
      <c r="U5242" s="2">
        <v>0.16569458202902346</v>
      </c>
      <c r="V5242" s="1">
        <f t="shared" si="244"/>
        <v>-2.5918973038819719</v>
      </c>
      <c r="W5242" s="1">
        <f t="shared" si="245"/>
        <v>1.8838460816681697</v>
      </c>
      <c r="X5242" s="2">
        <v>1.0735476610290879</v>
      </c>
    </row>
    <row r="5243" spans="1:24">
      <c r="A5243" s="1" t="s">
        <v>15121</v>
      </c>
      <c r="B5243" s="1" t="s">
        <v>15120</v>
      </c>
      <c r="C5243" s="1" t="s">
        <v>15119</v>
      </c>
      <c r="D5243" s="1">
        <v>11</v>
      </c>
      <c r="E5243" s="1">
        <v>10</v>
      </c>
      <c r="F5243" s="1">
        <v>11</v>
      </c>
      <c r="G5243" s="1">
        <v>1067</v>
      </c>
      <c r="H5243" s="1">
        <v>118</v>
      </c>
      <c r="I5243" s="1">
        <v>93.6</v>
      </c>
      <c r="J5243" s="1">
        <v>82.5</v>
      </c>
      <c r="K5243" s="1">
        <v>76.5</v>
      </c>
      <c r="L5243" s="1">
        <v>91</v>
      </c>
      <c r="M5243" s="1">
        <v>109.6</v>
      </c>
      <c r="N5243" s="1">
        <v>114.2</v>
      </c>
      <c r="O5243" s="1">
        <v>105.8</v>
      </c>
      <c r="P5243" s="1">
        <v>99.9</v>
      </c>
      <c r="Q5243" s="1">
        <v>141.80000000000001</v>
      </c>
      <c r="R5243" s="1">
        <v>85</v>
      </c>
      <c r="S5243" s="1">
        <v>0.34227391757844361</v>
      </c>
      <c r="T5243" s="1">
        <f t="shared" si="243"/>
        <v>0.73296409749285985</v>
      </c>
      <c r="U5243" s="2">
        <v>0.18491425197082439</v>
      </c>
      <c r="V5243" s="1">
        <f t="shared" si="244"/>
        <v>-0.35502370532359873</v>
      </c>
      <c r="W5243" s="1">
        <f t="shared" si="245"/>
        <v>2.2820633580683616</v>
      </c>
      <c r="X5243" s="2">
        <v>1.2778267467431346</v>
      </c>
    </row>
    <row r="5244" spans="1:24">
      <c r="A5244" s="1" t="s">
        <v>16591</v>
      </c>
      <c r="B5244" s="1" t="s">
        <v>16590</v>
      </c>
      <c r="C5244" s="1" t="s">
        <v>16589</v>
      </c>
      <c r="D5244" s="1">
        <v>11</v>
      </c>
      <c r="E5244" s="1">
        <v>3</v>
      </c>
      <c r="F5244" s="1">
        <v>3</v>
      </c>
      <c r="G5244" s="1">
        <v>323</v>
      </c>
      <c r="H5244" s="1">
        <v>36.299999999999997</v>
      </c>
      <c r="I5244" s="1">
        <v>112.5</v>
      </c>
      <c r="J5244" s="1">
        <v>86.4</v>
      </c>
      <c r="K5244" s="1">
        <v>88.9</v>
      </c>
      <c r="L5244" s="1">
        <v>109.1</v>
      </c>
      <c r="M5244" s="1">
        <v>48.7</v>
      </c>
      <c r="N5244" s="1">
        <v>91.2</v>
      </c>
      <c r="O5244" s="1">
        <v>85.8</v>
      </c>
      <c r="P5244" s="1">
        <v>125.2</v>
      </c>
      <c r="Q5244" s="1">
        <v>141.69999999999999</v>
      </c>
      <c r="R5244" s="1">
        <v>110.5</v>
      </c>
      <c r="S5244" s="1">
        <v>0.34235635987945628</v>
      </c>
      <c r="T5244" s="1">
        <f t="shared" si="243"/>
        <v>1.2219740721664765</v>
      </c>
      <c r="U5244" s="2">
        <v>0.28512759741217697</v>
      </c>
      <c r="V5244" s="1">
        <f t="shared" si="244"/>
        <v>0.39933164452915304</v>
      </c>
      <c r="W5244" s="1">
        <f t="shared" si="245"/>
        <v>0.85091222800440502</v>
      </c>
      <c r="X5244" s="2">
        <v>0.52154358510139498</v>
      </c>
    </row>
    <row r="5245" spans="1:24">
      <c r="A5245" s="1" t="s">
        <v>3811</v>
      </c>
      <c r="B5245" s="1" t="s">
        <v>3810</v>
      </c>
      <c r="C5245" s="1" t="s">
        <v>3809</v>
      </c>
      <c r="D5245" s="1">
        <v>23</v>
      </c>
      <c r="E5245" s="1">
        <v>9</v>
      </c>
      <c r="F5245" s="1">
        <v>12</v>
      </c>
      <c r="G5245" s="1">
        <v>593</v>
      </c>
      <c r="H5245" s="1">
        <v>67.900000000000006</v>
      </c>
      <c r="I5245" s="1">
        <v>96.4</v>
      </c>
      <c r="J5245" s="1">
        <v>93.9</v>
      </c>
      <c r="K5245" s="1">
        <v>82.5</v>
      </c>
      <c r="L5245" s="1">
        <v>91.6</v>
      </c>
      <c r="M5245" s="1">
        <v>89</v>
      </c>
      <c r="N5245" s="1">
        <v>104.3</v>
      </c>
      <c r="O5245" s="1">
        <v>95.9</v>
      </c>
      <c r="P5245" s="1">
        <v>82.5</v>
      </c>
      <c r="Q5245" s="1">
        <v>178.5</v>
      </c>
      <c r="R5245" s="1">
        <v>85.5</v>
      </c>
      <c r="S5245" s="1">
        <v>0.34236989250136918</v>
      </c>
      <c r="T5245" s="1">
        <f t="shared" si="243"/>
        <v>0.39664922751430604</v>
      </c>
      <c r="U5245" s="2">
        <v>0.13101968852366891</v>
      </c>
      <c r="V5245" s="1">
        <f t="shared" si="244"/>
        <v>-8.1582092427911271E-2</v>
      </c>
      <c r="W5245" s="1">
        <f t="shared" si="245"/>
        <v>0.45491218950286233</v>
      </c>
      <c r="X5245" s="2">
        <v>0.29205700543026653</v>
      </c>
    </row>
    <row r="5246" spans="1:24">
      <c r="A5246" s="1" t="s">
        <v>5196</v>
      </c>
      <c r="B5246" s="1" t="s">
        <v>5195</v>
      </c>
      <c r="C5246" s="1" t="s">
        <v>5194</v>
      </c>
      <c r="D5246" s="1">
        <v>5</v>
      </c>
      <c r="E5246" s="1">
        <v>4</v>
      </c>
      <c r="F5246" s="1">
        <v>4</v>
      </c>
      <c r="G5246" s="1">
        <v>913</v>
      </c>
      <c r="H5246" s="1">
        <v>100</v>
      </c>
      <c r="I5246" s="1">
        <v>62.8</v>
      </c>
      <c r="J5246" s="1">
        <v>65</v>
      </c>
      <c r="K5246" s="1">
        <v>58</v>
      </c>
      <c r="L5246" s="1">
        <v>65</v>
      </c>
      <c r="M5246" s="1">
        <v>192</v>
      </c>
      <c r="N5246" s="1">
        <v>175.7</v>
      </c>
      <c r="O5246" s="1">
        <v>142.9</v>
      </c>
      <c r="P5246" s="1">
        <v>57.1</v>
      </c>
      <c r="Q5246" s="1">
        <v>120.8</v>
      </c>
      <c r="R5246" s="1">
        <v>60.6</v>
      </c>
      <c r="S5246" s="1">
        <v>0.34248941736967864</v>
      </c>
      <c r="T5246" s="1">
        <f t="shared" si="243"/>
        <v>0.42156650693833519</v>
      </c>
      <c r="U5246" s="2">
        <v>0.1369955018602115</v>
      </c>
      <c r="V5246" s="1">
        <f t="shared" si="244"/>
        <v>-1.4406936888839239</v>
      </c>
      <c r="W5246" s="1">
        <f t="shared" si="245"/>
        <v>3.4988935029800032</v>
      </c>
      <c r="X5246" s="2">
        <v>1.8277014726177445</v>
      </c>
    </row>
    <row r="5247" spans="1:24">
      <c r="A5247" s="1" t="s">
        <v>16735</v>
      </c>
      <c r="B5247" s="1" t="s">
        <v>16734</v>
      </c>
      <c r="C5247" s="1" t="s">
        <v>16733</v>
      </c>
      <c r="D5247" s="1">
        <v>9</v>
      </c>
      <c r="E5247" s="1">
        <v>8</v>
      </c>
      <c r="F5247" s="1">
        <v>10</v>
      </c>
      <c r="G5247" s="1">
        <v>827</v>
      </c>
      <c r="H5247" s="1">
        <v>93.4</v>
      </c>
      <c r="I5247" s="1">
        <v>92.2</v>
      </c>
      <c r="J5247" s="1">
        <v>86.4</v>
      </c>
      <c r="K5247" s="1">
        <v>99.8</v>
      </c>
      <c r="L5247" s="1">
        <v>95.1</v>
      </c>
      <c r="M5247" s="1">
        <v>77.599999999999994</v>
      </c>
      <c r="N5247" s="1">
        <v>91.3</v>
      </c>
      <c r="O5247" s="1">
        <v>102.4</v>
      </c>
      <c r="P5247" s="1">
        <v>123.1</v>
      </c>
      <c r="Q5247" s="1">
        <v>121.1</v>
      </c>
      <c r="R5247" s="1">
        <v>111</v>
      </c>
      <c r="S5247" s="1">
        <v>0.34256083795235032</v>
      </c>
      <c r="T5247" s="1">
        <f t="shared" si="243"/>
        <v>2.5609825843896119</v>
      </c>
      <c r="U5247" s="2">
        <v>0.3984574851841205</v>
      </c>
      <c r="V5247" s="1">
        <f t="shared" si="244"/>
        <v>4.6181696115889605E-2</v>
      </c>
      <c r="W5247" s="1">
        <f t="shared" si="245"/>
        <v>0.16383549354735208</v>
      </c>
      <c r="X5247" s="2">
        <v>0.10741983502610067</v>
      </c>
    </row>
    <row r="5248" spans="1:24">
      <c r="A5248" s="1" t="s">
        <v>11858</v>
      </c>
      <c r="B5248" s="1" t="s">
        <v>11857</v>
      </c>
      <c r="C5248" s="1" t="s">
        <v>11856</v>
      </c>
      <c r="D5248" s="1">
        <v>1</v>
      </c>
      <c r="E5248" s="1">
        <v>1</v>
      </c>
      <c r="F5248" s="1">
        <v>1</v>
      </c>
      <c r="G5248" s="1">
        <v>1442</v>
      </c>
      <c r="H5248" s="1">
        <v>161.30000000000001</v>
      </c>
      <c r="I5248" s="1">
        <v>69.599999999999994</v>
      </c>
      <c r="J5248" s="1">
        <v>97.8</v>
      </c>
      <c r="K5248" s="1">
        <v>81.8</v>
      </c>
      <c r="L5248" s="1">
        <v>84.7</v>
      </c>
      <c r="M5248" s="1">
        <v>156.1</v>
      </c>
      <c r="N5248" s="1">
        <v>106.5</v>
      </c>
      <c r="O5248" s="1">
        <v>85.9</v>
      </c>
      <c r="P5248" s="1">
        <v>88.1</v>
      </c>
      <c r="Q5248" s="1">
        <v>157.19999999999999</v>
      </c>
      <c r="R5248" s="1">
        <v>72.3</v>
      </c>
      <c r="S5248" s="1">
        <v>0.34283231835868594</v>
      </c>
      <c r="T5248" s="1">
        <f t="shared" si="243"/>
        <v>0.42907918534520911</v>
      </c>
      <c r="U5248" s="2">
        <v>0.13942314856304083</v>
      </c>
      <c r="V5248" s="1">
        <f t="shared" si="244"/>
        <v>-0.47678006197151379</v>
      </c>
      <c r="W5248" s="1">
        <f t="shared" si="245"/>
        <v>0.84981229954477999</v>
      </c>
      <c r="X5248" s="2">
        <v>0.52106459670610472</v>
      </c>
    </row>
    <row r="5249" spans="1:24">
      <c r="A5249" s="1" t="s">
        <v>16505</v>
      </c>
      <c r="B5249" s="1" t="s">
        <v>16504</v>
      </c>
      <c r="C5249" s="1" t="s">
        <v>16503</v>
      </c>
      <c r="D5249" s="1">
        <v>20</v>
      </c>
      <c r="E5249" s="1">
        <v>5</v>
      </c>
      <c r="F5249" s="1">
        <v>9</v>
      </c>
      <c r="G5249" s="1">
        <v>172</v>
      </c>
      <c r="H5249" s="1">
        <v>19.100000000000001</v>
      </c>
      <c r="I5249" s="1">
        <v>101.5</v>
      </c>
      <c r="J5249" s="1">
        <v>91.8</v>
      </c>
      <c r="K5249" s="1">
        <v>102.4</v>
      </c>
      <c r="L5249" s="1">
        <v>99.7</v>
      </c>
      <c r="M5249" s="1">
        <v>56</v>
      </c>
      <c r="N5249" s="1">
        <v>85.7</v>
      </c>
      <c r="O5249" s="1">
        <v>86.9</v>
      </c>
      <c r="P5249" s="1">
        <v>140.80000000000001</v>
      </c>
      <c r="Q5249" s="1">
        <v>126.6</v>
      </c>
      <c r="R5249" s="1">
        <v>108.7</v>
      </c>
      <c r="S5249" s="1">
        <v>0.34284093458994197</v>
      </c>
      <c r="T5249" s="1">
        <f t="shared" si="243"/>
        <v>1.6212281756961033</v>
      </c>
      <c r="U5249" s="2">
        <v>0.32021838541157366</v>
      </c>
      <c r="V5249" s="1">
        <f t="shared" si="244"/>
        <v>0.37544996823588606</v>
      </c>
      <c r="W5249" s="1">
        <f t="shared" si="245"/>
        <v>1.2836624646543291</v>
      </c>
      <c r="X5249" s="2">
        <v>0.75365154816495483</v>
      </c>
    </row>
    <row r="5250" spans="1:24">
      <c r="A5250" s="1" t="s">
        <v>15459</v>
      </c>
      <c r="B5250" s="1" t="s">
        <v>15458</v>
      </c>
      <c r="C5250" s="1" t="s">
        <v>15457</v>
      </c>
      <c r="D5250" s="1">
        <v>3</v>
      </c>
      <c r="E5250" s="1">
        <v>2</v>
      </c>
      <c r="F5250" s="1">
        <v>2</v>
      </c>
      <c r="G5250" s="1">
        <v>570</v>
      </c>
      <c r="H5250" s="1">
        <v>65.3</v>
      </c>
      <c r="I5250" s="1">
        <v>45.6</v>
      </c>
      <c r="J5250" s="1">
        <v>58.1</v>
      </c>
      <c r="K5250" s="1">
        <v>48.3</v>
      </c>
      <c r="L5250" s="1">
        <v>51.7</v>
      </c>
      <c r="M5250" s="1">
        <v>248.5</v>
      </c>
      <c r="N5250" s="1">
        <v>180.8</v>
      </c>
      <c r="O5250" s="1">
        <v>173.1</v>
      </c>
      <c r="P5250" s="1">
        <v>58.4</v>
      </c>
      <c r="Q5250" s="1">
        <v>77.7</v>
      </c>
      <c r="R5250" s="1">
        <v>57.7</v>
      </c>
      <c r="S5250" s="1">
        <v>0.34316008972803713</v>
      </c>
      <c r="T5250" s="1">
        <f t="shared" ref="T5250:T5313" si="246">-LOG10(TTEST(I5250:L5250,P5250:R5250,2,2))</f>
        <v>1.0774866753256858</v>
      </c>
      <c r="U5250" s="2">
        <v>0.26799907361378922</v>
      </c>
      <c r="V5250" s="1">
        <f t="shared" ref="V5250:V5313" si="247">LOG(AVERAGE(I5250:L5250)/AVERAGE(M5250:O5250),2)</f>
        <v>-1.9793132889848839</v>
      </c>
      <c r="W5250" s="1">
        <f t="shared" ref="W5250:W5313" si="248">-LOG10(TTEST(I5250:L5250,M5250:O5250,2,2))</f>
        <v>3.1453044884863419</v>
      </c>
      <c r="X5250" s="2">
        <v>1.6799491731235994</v>
      </c>
    </row>
    <row r="5251" spans="1:24">
      <c r="A5251" s="1" t="s">
        <v>15980</v>
      </c>
      <c r="B5251" s="1" t="s">
        <v>15979</v>
      </c>
      <c r="C5251" s="1" t="s">
        <v>15978</v>
      </c>
      <c r="D5251" s="1">
        <v>17</v>
      </c>
      <c r="E5251" s="1">
        <v>2</v>
      </c>
      <c r="F5251" s="1">
        <v>4</v>
      </c>
      <c r="G5251" s="1">
        <v>233</v>
      </c>
      <c r="H5251" s="1">
        <v>26.8</v>
      </c>
      <c r="I5251" s="1">
        <v>66.8</v>
      </c>
      <c r="J5251" s="1">
        <v>67.400000000000006</v>
      </c>
      <c r="K5251" s="1">
        <v>68.5</v>
      </c>
      <c r="L5251" s="1">
        <v>62.8</v>
      </c>
      <c r="M5251" s="1">
        <v>329.5</v>
      </c>
      <c r="N5251" s="1">
        <v>65.400000000000006</v>
      </c>
      <c r="O5251" s="1">
        <v>87.1</v>
      </c>
      <c r="P5251" s="1">
        <v>113</v>
      </c>
      <c r="Q5251" s="1">
        <v>58.9</v>
      </c>
      <c r="R5251" s="1">
        <v>80.7</v>
      </c>
      <c r="S5251" s="1">
        <v>0.34318027737488005</v>
      </c>
      <c r="T5251" s="1">
        <f t="shared" si="246"/>
        <v>0.62761206694400618</v>
      </c>
      <c r="U5251" s="2">
        <v>0.16507726842943049</v>
      </c>
      <c r="V5251" s="1">
        <f t="shared" si="247"/>
        <v>-1.2753587847046517</v>
      </c>
      <c r="W5251" s="1">
        <f t="shared" si="248"/>
        <v>0.61866611177191144</v>
      </c>
      <c r="X5251" s="2">
        <v>0.39207250679113903</v>
      </c>
    </row>
    <row r="5252" spans="1:24">
      <c r="A5252" s="1" t="s">
        <v>16786</v>
      </c>
      <c r="B5252" s="1" t="s">
        <v>16785</v>
      </c>
      <c r="C5252" s="1" t="s">
        <v>16784</v>
      </c>
      <c r="D5252" s="1">
        <v>9</v>
      </c>
      <c r="E5252" s="1">
        <v>3</v>
      </c>
      <c r="F5252" s="1">
        <v>4</v>
      </c>
      <c r="G5252" s="1">
        <v>435</v>
      </c>
      <c r="H5252" s="1">
        <v>49.3</v>
      </c>
      <c r="I5252" s="1">
        <v>96.5</v>
      </c>
      <c r="J5252" s="1">
        <v>85.2</v>
      </c>
      <c r="K5252" s="1">
        <v>102.3</v>
      </c>
      <c r="L5252" s="1">
        <v>82.5</v>
      </c>
      <c r="M5252" s="1">
        <v>103.7</v>
      </c>
      <c r="N5252" s="1">
        <v>91.7</v>
      </c>
      <c r="O5252" s="1">
        <v>89.4</v>
      </c>
      <c r="P5252" s="1">
        <v>94.8</v>
      </c>
      <c r="Q5252" s="1">
        <v>135.30000000000001</v>
      </c>
      <c r="R5252" s="1">
        <v>118.6</v>
      </c>
      <c r="S5252" s="1">
        <v>0.3432106650343742</v>
      </c>
      <c r="T5252" s="1">
        <f t="shared" si="246"/>
        <v>1.0916822214063515</v>
      </c>
      <c r="U5252" s="2">
        <v>0.26838461220573612</v>
      </c>
      <c r="V5252" s="1">
        <f t="shared" si="247"/>
        <v>-5.1173447224067387E-2</v>
      </c>
      <c r="W5252" s="1">
        <f t="shared" si="248"/>
        <v>0.1935243471769009</v>
      </c>
      <c r="X5252" s="2">
        <v>0.12682646727885008</v>
      </c>
    </row>
    <row r="5253" spans="1:24">
      <c r="A5253" s="1" t="s">
        <v>11367</v>
      </c>
      <c r="B5253" s="1" t="s">
        <v>11366</v>
      </c>
      <c r="C5253" s="1" t="s">
        <v>11365</v>
      </c>
      <c r="D5253" s="1">
        <v>28</v>
      </c>
      <c r="E5253" s="1">
        <v>7</v>
      </c>
      <c r="F5253" s="1">
        <v>12</v>
      </c>
      <c r="G5253" s="1">
        <v>324</v>
      </c>
      <c r="H5253" s="1">
        <v>36.799999999999997</v>
      </c>
      <c r="I5253" s="1">
        <v>95.2</v>
      </c>
      <c r="J5253" s="1">
        <v>85.3</v>
      </c>
      <c r="K5253" s="1">
        <v>84.6</v>
      </c>
      <c r="L5253" s="1">
        <v>90.5</v>
      </c>
      <c r="M5253" s="1">
        <v>107.8</v>
      </c>
      <c r="N5253" s="1">
        <v>96.8</v>
      </c>
      <c r="O5253" s="1">
        <v>101.4</v>
      </c>
      <c r="P5253" s="1">
        <v>89</v>
      </c>
      <c r="Q5253" s="1">
        <v>157.19999999999999</v>
      </c>
      <c r="R5253" s="1">
        <v>92.2</v>
      </c>
      <c r="S5253" s="1">
        <v>0.34351174356902353</v>
      </c>
      <c r="T5253" s="1">
        <f t="shared" si="246"/>
        <v>0.58503315701748082</v>
      </c>
      <c r="U5253" s="2">
        <v>0.15887528462905962</v>
      </c>
      <c r="V5253" s="1">
        <f t="shared" si="247"/>
        <v>-0.19831382802908798</v>
      </c>
      <c r="W5253" s="1">
        <f t="shared" si="248"/>
        <v>1.6700044269385703</v>
      </c>
      <c r="X5253" s="2">
        <v>0.95207455445661171</v>
      </c>
    </row>
    <row r="5254" spans="1:24">
      <c r="A5254" s="1" t="s">
        <v>15417</v>
      </c>
      <c r="B5254" s="1" t="s">
        <v>15416</v>
      </c>
      <c r="C5254" s="1" t="s">
        <v>15415</v>
      </c>
      <c r="D5254" s="1">
        <v>17</v>
      </c>
      <c r="E5254" s="1">
        <v>3</v>
      </c>
      <c r="F5254" s="1">
        <v>5</v>
      </c>
      <c r="G5254" s="1">
        <v>246</v>
      </c>
      <c r="H5254" s="1">
        <v>26</v>
      </c>
      <c r="I5254" s="1">
        <v>93.8</v>
      </c>
      <c r="J5254" s="1">
        <v>92.7</v>
      </c>
      <c r="K5254" s="1">
        <v>95.1</v>
      </c>
      <c r="L5254" s="1">
        <v>91.4</v>
      </c>
      <c r="M5254" s="1">
        <v>92.6</v>
      </c>
      <c r="N5254" s="1">
        <v>89</v>
      </c>
      <c r="O5254" s="1">
        <v>90.4</v>
      </c>
      <c r="P5254" s="1">
        <v>137.80000000000001</v>
      </c>
      <c r="Q5254" s="1">
        <v>108.8</v>
      </c>
      <c r="R5254" s="1">
        <v>108.4</v>
      </c>
      <c r="S5254" s="1">
        <v>0.34368089341565033</v>
      </c>
      <c r="T5254" s="1">
        <f t="shared" si="246"/>
        <v>1.5512469434551872</v>
      </c>
      <c r="U5254" s="2">
        <v>0.32021838541157366</v>
      </c>
      <c r="V5254" s="1">
        <f t="shared" si="247"/>
        <v>4.053147972605433E-2</v>
      </c>
      <c r="W5254" s="1">
        <f t="shared" si="248"/>
        <v>1.002031704229805</v>
      </c>
      <c r="X5254" s="2">
        <v>0.60402555652588685</v>
      </c>
    </row>
    <row r="5255" spans="1:24">
      <c r="A5255" s="1" t="s">
        <v>16076</v>
      </c>
      <c r="B5255" s="1" t="s">
        <v>16075</v>
      </c>
      <c r="C5255" s="1" t="s">
        <v>16074</v>
      </c>
      <c r="D5255" s="1">
        <v>4</v>
      </c>
      <c r="E5255" s="1">
        <v>1</v>
      </c>
      <c r="F5255" s="1">
        <v>1</v>
      </c>
      <c r="G5255" s="1">
        <v>644</v>
      </c>
      <c r="H5255" s="1">
        <v>72.099999999999994</v>
      </c>
      <c r="I5255" s="1">
        <v>61.1</v>
      </c>
      <c r="J5255" s="1">
        <v>79.3</v>
      </c>
      <c r="K5255" s="1">
        <v>96.9</v>
      </c>
      <c r="L5255" s="1">
        <v>95.4</v>
      </c>
      <c r="M5255" s="1">
        <v>157.6</v>
      </c>
      <c r="N5255" s="1">
        <v>83.3</v>
      </c>
      <c r="O5255" s="1">
        <v>109.6</v>
      </c>
      <c r="P5255" s="1">
        <v>89.7</v>
      </c>
      <c r="Q5255" s="1">
        <v>105.2</v>
      </c>
      <c r="R5255" s="1">
        <v>121.8</v>
      </c>
      <c r="S5255" s="1">
        <v>0.34393250042416745</v>
      </c>
      <c r="T5255" s="1">
        <f t="shared" si="246"/>
        <v>0.86934821387870953</v>
      </c>
      <c r="U5255" s="2">
        <v>0.21820757009202552</v>
      </c>
      <c r="V5255" s="1">
        <f t="shared" si="247"/>
        <v>-0.49023007729396295</v>
      </c>
      <c r="W5255" s="1">
        <f t="shared" si="248"/>
        <v>0.78208566424435366</v>
      </c>
      <c r="X5255" s="2">
        <v>0.48347272402967056</v>
      </c>
    </row>
    <row r="5256" spans="1:24">
      <c r="A5256" s="1" t="s">
        <v>15588</v>
      </c>
      <c r="B5256" s="1" t="s">
        <v>15587</v>
      </c>
      <c r="C5256" s="1" t="s">
        <v>15586</v>
      </c>
      <c r="D5256" s="1">
        <v>10</v>
      </c>
      <c r="E5256" s="1">
        <v>7</v>
      </c>
      <c r="F5256" s="1">
        <v>11</v>
      </c>
      <c r="G5256" s="1">
        <v>911</v>
      </c>
      <c r="H5256" s="1">
        <v>106.2</v>
      </c>
      <c r="I5256" s="1">
        <v>93.7</v>
      </c>
      <c r="J5256" s="1">
        <v>84.1</v>
      </c>
      <c r="K5256" s="1">
        <v>89.1</v>
      </c>
      <c r="L5256" s="1">
        <v>97.9</v>
      </c>
      <c r="M5256" s="1">
        <v>95.7</v>
      </c>
      <c r="N5256" s="1">
        <v>91.5</v>
      </c>
      <c r="O5256" s="1">
        <v>100.6</v>
      </c>
      <c r="P5256" s="1">
        <v>107.4</v>
      </c>
      <c r="Q5256" s="1">
        <v>137</v>
      </c>
      <c r="R5256" s="1">
        <v>103.1</v>
      </c>
      <c r="S5256" s="1">
        <v>0.34494474761233446</v>
      </c>
      <c r="T5256" s="1">
        <f t="shared" si="246"/>
        <v>1.3009143907172191</v>
      </c>
      <c r="U5256" s="2">
        <v>0.29698899016977348</v>
      </c>
      <c r="V5256" s="1">
        <f t="shared" si="247"/>
        <v>-7.2998361854400146E-2</v>
      </c>
      <c r="W5256" s="1">
        <f t="shared" si="248"/>
        <v>0.51503897888023986</v>
      </c>
      <c r="X5256" s="2">
        <v>0.32768297703672011</v>
      </c>
    </row>
    <row r="5257" spans="1:24">
      <c r="A5257" s="1" t="s">
        <v>16460</v>
      </c>
      <c r="B5257" s="1" t="s">
        <v>16459</v>
      </c>
      <c r="C5257" s="1" t="s">
        <v>16458</v>
      </c>
      <c r="D5257" s="1">
        <v>63</v>
      </c>
      <c r="E5257" s="1">
        <v>141</v>
      </c>
      <c r="F5257" s="1">
        <v>551</v>
      </c>
      <c r="G5257" s="1">
        <v>1972</v>
      </c>
      <c r="H5257" s="1">
        <v>226.9</v>
      </c>
      <c r="I5257" s="1">
        <v>102.3</v>
      </c>
      <c r="J5257" s="1">
        <v>105.5</v>
      </c>
      <c r="K5257" s="1">
        <v>82.2</v>
      </c>
      <c r="L5257" s="1">
        <v>98</v>
      </c>
      <c r="M5257" s="1">
        <v>87.7</v>
      </c>
      <c r="N5257" s="1">
        <v>79.7</v>
      </c>
      <c r="O5257" s="1">
        <v>75</v>
      </c>
      <c r="P5257" s="1">
        <v>125.5</v>
      </c>
      <c r="Q5257" s="1">
        <v>103.2</v>
      </c>
      <c r="R5257" s="1">
        <v>140.9</v>
      </c>
      <c r="S5257" s="1">
        <v>0.34494560362041127</v>
      </c>
      <c r="T5257" s="1">
        <f t="shared" si="246"/>
        <v>1.199380903200731</v>
      </c>
      <c r="U5257" s="2">
        <v>0.28266504713865315</v>
      </c>
      <c r="V5257" s="1">
        <f t="shared" si="247"/>
        <v>0.26362945432269524</v>
      </c>
      <c r="W5257" s="1">
        <f t="shared" si="248"/>
        <v>1.1904042798046208</v>
      </c>
      <c r="X5257" s="2">
        <v>0.70514313282358398</v>
      </c>
    </row>
    <row r="5258" spans="1:24">
      <c r="A5258" s="1" t="s">
        <v>14908</v>
      </c>
      <c r="B5258" s="1" t="s">
        <v>14907</v>
      </c>
      <c r="C5258" s="1" t="s">
        <v>14906</v>
      </c>
      <c r="D5258" s="1">
        <v>48</v>
      </c>
      <c r="E5258" s="1">
        <v>12</v>
      </c>
      <c r="F5258" s="1">
        <v>375</v>
      </c>
      <c r="G5258" s="1">
        <v>130</v>
      </c>
      <c r="H5258" s="1">
        <v>14.2</v>
      </c>
      <c r="I5258" s="1">
        <v>64</v>
      </c>
      <c r="J5258" s="1">
        <v>102.7</v>
      </c>
      <c r="K5258" s="1">
        <v>93.1</v>
      </c>
      <c r="L5258" s="1">
        <v>91.1</v>
      </c>
      <c r="M5258" s="1">
        <v>86.6</v>
      </c>
      <c r="N5258" s="1">
        <v>131.6</v>
      </c>
      <c r="O5258" s="1">
        <v>96.6</v>
      </c>
      <c r="P5258" s="1">
        <v>105.3</v>
      </c>
      <c r="Q5258" s="1">
        <v>145.4</v>
      </c>
      <c r="R5258" s="1">
        <v>83.6</v>
      </c>
      <c r="S5258" s="1">
        <v>0.34512090649408056</v>
      </c>
      <c r="T5258" s="1">
        <f t="shared" si="246"/>
        <v>0.60884530613681287</v>
      </c>
      <c r="U5258" s="2">
        <v>0.1629251592571912</v>
      </c>
      <c r="V5258" s="1">
        <f t="shared" si="247"/>
        <v>-0.25841309238416349</v>
      </c>
      <c r="W5258" s="1">
        <f t="shared" si="248"/>
        <v>0.51579412609780428</v>
      </c>
      <c r="X5258" s="2">
        <v>0.32808952665812124</v>
      </c>
    </row>
    <row r="5259" spans="1:24">
      <c r="A5259" s="1" t="s">
        <v>16175</v>
      </c>
      <c r="B5259" s="1" t="s">
        <v>16174</v>
      </c>
      <c r="C5259" s="1" t="s">
        <v>16173</v>
      </c>
      <c r="D5259" s="1">
        <v>9</v>
      </c>
      <c r="E5259" s="1">
        <v>4</v>
      </c>
      <c r="F5259" s="1">
        <v>5</v>
      </c>
      <c r="G5259" s="1">
        <v>423</v>
      </c>
      <c r="H5259" s="1">
        <v>48.5</v>
      </c>
      <c r="I5259" s="1">
        <v>79.3</v>
      </c>
      <c r="J5259" s="1">
        <v>86.9</v>
      </c>
      <c r="K5259" s="1">
        <v>87.2</v>
      </c>
      <c r="L5259" s="1">
        <v>92.4</v>
      </c>
      <c r="M5259" s="1">
        <v>120.1</v>
      </c>
      <c r="N5259" s="1">
        <v>99.8</v>
      </c>
      <c r="O5259" s="1">
        <v>104.8</v>
      </c>
      <c r="P5259" s="1">
        <v>104.3</v>
      </c>
      <c r="Q5259" s="1">
        <v>118.9</v>
      </c>
      <c r="R5259" s="1">
        <v>106.3</v>
      </c>
      <c r="S5259" s="1">
        <v>0.34537809553197629</v>
      </c>
      <c r="T5259" s="1">
        <f t="shared" si="246"/>
        <v>2.2708316228747365</v>
      </c>
      <c r="U5259" s="2">
        <v>0.36436255709289822</v>
      </c>
      <c r="V5259" s="1">
        <f t="shared" si="247"/>
        <v>-0.32420701492265047</v>
      </c>
      <c r="W5259" s="1">
        <f t="shared" si="248"/>
        <v>1.8158894192293304</v>
      </c>
      <c r="X5259" s="2">
        <v>1.0334448246457182</v>
      </c>
    </row>
    <row r="5260" spans="1:24">
      <c r="A5260" s="1" t="s">
        <v>16394</v>
      </c>
      <c r="B5260" s="1" t="s">
        <v>16393</v>
      </c>
      <c r="C5260" s="1" t="s">
        <v>16392</v>
      </c>
      <c r="D5260" s="1">
        <v>26</v>
      </c>
      <c r="E5260" s="1">
        <v>4</v>
      </c>
      <c r="F5260" s="1">
        <v>6</v>
      </c>
      <c r="G5260" s="1">
        <v>211</v>
      </c>
      <c r="H5260" s="1">
        <v>23.1</v>
      </c>
      <c r="I5260" s="1">
        <v>75.599999999999994</v>
      </c>
      <c r="J5260" s="1">
        <v>73.7</v>
      </c>
      <c r="K5260" s="1">
        <v>75.099999999999994</v>
      </c>
      <c r="L5260" s="1">
        <v>74.2</v>
      </c>
      <c r="M5260" s="1">
        <v>182.6</v>
      </c>
      <c r="N5260" s="1">
        <v>114</v>
      </c>
      <c r="O5260" s="1">
        <v>120.2</v>
      </c>
      <c r="P5260" s="1">
        <v>124.1</v>
      </c>
      <c r="Q5260" s="1">
        <v>67.5</v>
      </c>
      <c r="R5260" s="1">
        <v>93</v>
      </c>
      <c r="S5260" s="1">
        <v>0.34575899567078489</v>
      </c>
      <c r="T5260" s="1">
        <f t="shared" si="246"/>
        <v>0.69873649938101656</v>
      </c>
      <c r="U5260" s="2">
        <v>0.1737742152261329</v>
      </c>
      <c r="V5260" s="1">
        <f t="shared" si="247"/>
        <v>-0.89617861142281074</v>
      </c>
      <c r="W5260" s="1">
        <f t="shared" si="248"/>
        <v>1.765117810064349</v>
      </c>
      <c r="X5260" s="2">
        <v>1.0026091873526977</v>
      </c>
    </row>
    <row r="5261" spans="1:24">
      <c r="A5261" s="1" t="s">
        <v>16145</v>
      </c>
      <c r="B5261" s="1" t="s">
        <v>16144</v>
      </c>
      <c r="C5261" s="1" t="s">
        <v>16143</v>
      </c>
      <c r="D5261" s="1">
        <v>2</v>
      </c>
      <c r="E5261" s="1">
        <v>2</v>
      </c>
      <c r="F5261" s="1">
        <v>2</v>
      </c>
      <c r="G5261" s="1">
        <v>1544</v>
      </c>
      <c r="H5261" s="1">
        <v>175.4</v>
      </c>
      <c r="I5261" s="1">
        <v>65.5</v>
      </c>
      <c r="J5261" s="1">
        <v>82.8</v>
      </c>
      <c r="K5261" s="1">
        <v>80</v>
      </c>
      <c r="L5261" s="1">
        <v>90.6</v>
      </c>
      <c r="M5261" s="1">
        <v>165.7</v>
      </c>
      <c r="N5261" s="1">
        <v>105.8</v>
      </c>
      <c r="O5261" s="1">
        <v>105.6</v>
      </c>
      <c r="P5261" s="1">
        <v>99.1</v>
      </c>
      <c r="Q5261" s="1">
        <v>111.4</v>
      </c>
      <c r="R5261" s="1">
        <v>93.5</v>
      </c>
      <c r="S5261" s="1">
        <v>0.3460047253575308</v>
      </c>
      <c r="T5261" s="1">
        <f t="shared" si="246"/>
        <v>1.4383593559087344</v>
      </c>
      <c r="U5261" s="2">
        <v>0.30048397547565564</v>
      </c>
      <c r="V5261" s="1">
        <f t="shared" si="247"/>
        <v>-0.65688055216824703</v>
      </c>
      <c r="W5261" s="1">
        <f t="shared" si="248"/>
        <v>1.303909079058861</v>
      </c>
      <c r="X5261" s="2">
        <v>0.76282501117771506</v>
      </c>
    </row>
    <row r="5262" spans="1:24">
      <c r="A5262" s="1" t="s">
        <v>8547</v>
      </c>
      <c r="B5262" s="1" t="s">
        <v>8546</v>
      </c>
      <c r="C5262" s="1" t="s">
        <v>8545</v>
      </c>
      <c r="D5262" s="1">
        <v>12</v>
      </c>
      <c r="E5262" s="1">
        <v>15</v>
      </c>
      <c r="F5262" s="1">
        <v>300</v>
      </c>
      <c r="G5262" s="1">
        <v>707</v>
      </c>
      <c r="H5262" s="1">
        <v>70.900000000000006</v>
      </c>
      <c r="I5262" s="1">
        <v>59.9</v>
      </c>
      <c r="J5262" s="1">
        <v>51.1</v>
      </c>
      <c r="K5262" s="1">
        <v>50.2</v>
      </c>
      <c r="L5262" s="1">
        <v>42.6</v>
      </c>
      <c r="M5262" s="1">
        <v>433.5</v>
      </c>
      <c r="N5262" s="1">
        <v>54.4</v>
      </c>
      <c r="O5262" s="1">
        <v>113.8</v>
      </c>
      <c r="P5262" s="1">
        <v>101.4</v>
      </c>
      <c r="Q5262" s="1">
        <v>42.3</v>
      </c>
      <c r="R5262" s="1">
        <v>50.7</v>
      </c>
      <c r="S5262" s="1">
        <v>0.34691166671881091</v>
      </c>
      <c r="T5262" s="1">
        <f t="shared" si="246"/>
        <v>0.3702396205387119</v>
      </c>
      <c r="U5262" s="2">
        <v>0.12545806764426642</v>
      </c>
      <c r="V5262" s="1">
        <f t="shared" si="247"/>
        <v>-1.9769278045428837</v>
      </c>
      <c r="W5262" s="1">
        <f t="shared" si="248"/>
        <v>0.7222789359382118</v>
      </c>
      <c r="X5262" s="2">
        <v>0.44746290766658536</v>
      </c>
    </row>
    <row r="5263" spans="1:24">
      <c r="A5263" s="1" t="s">
        <v>16157</v>
      </c>
      <c r="B5263" s="1" t="s">
        <v>16156</v>
      </c>
      <c r="C5263" s="1" t="s">
        <v>16155</v>
      </c>
      <c r="D5263" s="1">
        <v>26</v>
      </c>
      <c r="E5263" s="1">
        <v>4</v>
      </c>
      <c r="F5263" s="1">
        <v>6</v>
      </c>
      <c r="G5263" s="1">
        <v>170</v>
      </c>
      <c r="H5263" s="1">
        <v>19</v>
      </c>
      <c r="I5263" s="1">
        <v>79.3</v>
      </c>
      <c r="J5263" s="1">
        <v>89.7</v>
      </c>
      <c r="K5263" s="1">
        <v>80.400000000000006</v>
      </c>
      <c r="L5263" s="1">
        <v>79.5</v>
      </c>
      <c r="M5263" s="1">
        <v>124.7</v>
      </c>
      <c r="N5263" s="1">
        <v>133.80000000000001</v>
      </c>
      <c r="O5263" s="1">
        <v>98.7</v>
      </c>
      <c r="P5263" s="1">
        <v>133.4</v>
      </c>
      <c r="Q5263" s="1">
        <v>97.4</v>
      </c>
      <c r="R5263" s="1">
        <v>83.1</v>
      </c>
      <c r="S5263" s="1">
        <v>0.3476935200255567</v>
      </c>
      <c r="T5263" s="1">
        <f t="shared" si="246"/>
        <v>0.84764382812254635</v>
      </c>
      <c r="U5263" s="2">
        <v>0.21344002998637954</v>
      </c>
      <c r="V5263" s="1">
        <f t="shared" si="247"/>
        <v>-0.53412057156466453</v>
      </c>
      <c r="W5263" s="1">
        <f t="shared" si="248"/>
        <v>1.9724767770053844</v>
      </c>
      <c r="X5263" s="2">
        <v>1.1127324386641264</v>
      </c>
    </row>
    <row r="5264" spans="1:24">
      <c r="A5264" s="1" t="s">
        <v>7746</v>
      </c>
      <c r="B5264" s="1" t="s">
        <v>7745</v>
      </c>
      <c r="C5264" s="1" t="s">
        <v>7744</v>
      </c>
      <c r="D5264" s="1">
        <v>9</v>
      </c>
      <c r="E5264" s="1">
        <v>6</v>
      </c>
      <c r="F5264" s="1">
        <v>7</v>
      </c>
      <c r="G5264" s="1">
        <v>991</v>
      </c>
      <c r="H5264" s="1">
        <v>109.6</v>
      </c>
      <c r="I5264" s="1">
        <v>84.2</v>
      </c>
      <c r="J5264" s="1">
        <v>93.9</v>
      </c>
      <c r="K5264" s="1">
        <v>92.3</v>
      </c>
      <c r="L5264" s="1">
        <v>87.4</v>
      </c>
      <c r="M5264" s="1">
        <v>97.7</v>
      </c>
      <c r="N5264" s="1">
        <v>108.8</v>
      </c>
      <c r="O5264" s="1">
        <v>94.2</v>
      </c>
      <c r="P5264" s="1">
        <v>72.099999999999994</v>
      </c>
      <c r="Q5264" s="1">
        <v>180.6</v>
      </c>
      <c r="R5264" s="1">
        <v>88.8</v>
      </c>
      <c r="S5264" s="1">
        <v>0.3477696904043881</v>
      </c>
      <c r="T5264" s="1">
        <f t="shared" si="246"/>
        <v>0.36759898151356774</v>
      </c>
      <c r="U5264" s="2">
        <v>0.12508087046133035</v>
      </c>
      <c r="V5264" s="1">
        <f t="shared" si="247"/>
        <v>-0.16420897980093815</v>
      </c>
      <c r="W5264" s="1">
        <f t="shared" si="248"/>
        <v>1.1997416246324506</v>
      </c>
      <c r="X5264" s="2">
        <v>0.71077447558382467</v>
      </c>
    </row>
    <row r="5265" spans="1:24">
      <c r="A5265" s="1" t="s">
        <v>2216</v>
      </c>
      <c r="B5265" s="1" t="s">
        <v>2215</v>
      </c>
      <c r="C5265" s="1" t="s">
        <v>2214</v>
      </c>
      <c r="D5265" s="1">
        <v>11</v>
      </c>
      <c r="E5265" s="1">
        <v>3</v>
      </c>
      <c r="F5265" s="1">
        <v>4</v>
      </c>
      <c r="G5265" s="1">
        <v>369</v>
      </c>
      <c r="H5265" s="1">
        <v>40.6</v>
      </c>
      <c r="I5265" s="1">
        <v>78.400000000000006</v>
      </c>
      <c r="J5265" s="1">
        <v>107</v>
      </c>
      <c r="K5265" s="1">
        <v>96.8</v>
      </c>
      <c r="L5265" s="1">
        <v>100.5</v>
      </c>
      <c r="M5265" s="1">
        <v>87.7</v>
      </c>
      <c r="N5265" s="1">
        <v>89.4</v>
      </c>
      <c r="O5265" s="1">
        <v>75</v>
      </c>
      <c r="P5265" s="1">
        <v>70.900000000000006</v>
      </c>
      <c r="Q5265" s="1">
        <v>207.5</v>
      </c>
      <c r="R5265" s="1">
        <v>86.9</v>
      </c>
      <c r="S5265" s="1">
        <v>0.34790535197236627</v>
      </c>
      <c r="T5265" s="1">
        <f t="shared" si="246"/>
        <v>0.29247971335806738</v>
      </c>
      <c r="U5265" s="2">
        <v>0.10191854462900829</v>
      </c>
      <c r="V5265" s="1">
        <f t="shared" si="247"/>
        <v>0.18718028353111196</v>
      </c>
      <c r="W5265" s="1">
        <f t="shared" si="248"/>
        <v>0.6685924190081588</v>
      </c>
      <c r="X5265" s="2">
        <v>0.418757796427771</v>
      </c>
    </row>
    <row r="5266" spans="1:24">
      <c r="A5266" s="1" t="s">
        <v>13702</v>
      </c>
      <c r="B5266" s="1" t="s">
        <v>13701</v>
      </c>
      <c r="C5266" s="1" t="s">
        <v>13700</v>
      </c>
      <c r="D5266" s="1">
        <v>18</v>
      </c>
      <c r="E5266" s="1">
        <v>9</v>
      </c>
      <c r="F5266" s="1">
        <v>23</v>
      </c>
      <c r="G5266" s="1">
        <v>476</v>
      </c>
      <c r="H5266" s="1">
        <v>52.2</v>
      </c>
      <c r="I5266" s="1">
        <v>95.1</v>
      </c>
      <c r="J5266" s="1">
        <v>83.4</v>
      </c>
      <c r="K5266" s="1">
        <v>86</v>
      </c>
      <c r="L5266" s="1">
        <v>83.4</v>
      </c>
      <c r="M5266" s="1">
        <v>110.5</v>
      </c>
      <c r="N5266" s="1">
        <v>95.4</v>
      </c>
      <c r="O5266" s="1">
        <v>114.2</v>
      </c>
      <c r="P5266" s="1">
        <v>82.2</v>
      </c>
      <c r="Q5266" s="1">
        <v>156.69999999999999</v>
      </c>
      <c r="R5266" s="1">
        <v>93.2</v>
      </c>
      <c r="S5266" s="1">
        <v>0.34798254316166188</v>
      </c>
      <c r="T5266" s="1">
        <f t="shared" si="246"/>
        <v>0.54914094647834433</v>
      </c>
      <c r="U5266" s="2">
        <v>0.15288453923813455</v>
      </c>
      <c r="V5266" s="1">
        <f t="shared" si="247"/>
        <v>-0.29488749720453483</v>
      </c>
      <c r="W5266" s="1">
        <f t="shared" si="248"/>
        <v>1.7088622608505379</v>
      </c>
      <c r="X5266" s="2">
        <v>0.97078058686908553</v>
      </c>
    </row>
    <row r="5267" spans="1:24">
      <c r="A5267" s="1" t="s">
        <v>13609</v>
      </c>
      <c r="B5267" s="1" t="s">
        <v>13608</v>
      </c>
      <c r="C5267" s="1" t="s">
        <v>13607</v>
      </c>
      <c r="D5267" s="1">
        <v>5</v>
      </c>
      <c r="E5267" s="1">
        <v>5</v>
      </c>
      <c r="F5267" s="1">
        <v>5</v>
      </c>
      <c r="G5267" s="1">
        <v>1012</v>
      </c>
      <c r="H5267" s="1">
        <v>114.6</v>
      </c>
      <c r="I5267" s="1">
        <v>86.1</v>
      </c>
      <c r="J5267" s="1">
        <v>89.4</v>
      </c>
      <c r="K5267" s="1">
        <v>90.9</v>
      </c>
      <c r="L5267" s="1">
        <v>92.6</v>
      </c>
      <c r="M5267" s="1">
        <v>123.1</v>
      </c>
      <c r="N5267" s="1">
        <v>86.6</v>
      </c>
      <c r="O5267" s="1">
        <v>88.5</v>
      </c>
      <c r="P5267" s="1">
        <v>99</v>
      </c>
      <c r="Q5267" s="1">
        <v>155.6</v>
      </c>
      <c r="R5267" s="1">
        <v>88.2</v>
      </c>
      <c r="S5267" s="1">
        <v>0.34842076468092997</v>
      </c>
      <c r="T5267" s="1">
        <f t="shared" si="246"/>
        <v>0.65453045984106206</v>
      </c>
      <c r="U5267" s="2">
        <v>0.16801821993129126</v>
      </c>
      <c r="V5267" s="1">
        <f t="shared" si="247"/>
        <v>-0.14733391285187228</v>
      </c>
      <c r="W5267" s="1">
        <f t="shared" si="248"/>
        <v>0.4185826513597965</v>
      </c>
      <c r="X5267" s="2">
        <v>0.26891840580418358</v>
      </c>
    </row>
    <row r="5268" spans="1:24">
      <c r="A5268" s="1" t="s">
        <v>11708</v>
      </c>
      <c r="B5268" s="1" t="s">
        <v>11707</v>
      </c>
      <c r="C5268" s="1" t="s">
        <v>11706</v>
      </c>
      <c r="D5268" s="1">
        <v>37</v>
      </c>
      <c r="E5268" s="1">
        <v>9</v>
      </c>
      <c r="F5268" s="1">
        <v>14</v>
      </c>
      <c r="G5268" s="1">
        <v>218</v>
      </c>
      <c r="H5268" s="1">
        <v>25.7</v>
      </c>
      <c r="I5268" s="1">
        <v>81</v>
      </c>
      <c r="J5268" s="1">
        <v>78.3</v>
      </c>
      <c r="K5268" s="1">
        <v>82.2</v>
      </c>
      <c r="L5268" s="1">
        <v>95.9</v>
      </c>
      <c r="M5268" s="1">
        <v>92.6</v>
      </c>
      <c r="N5268" s="1">
        <v>142</v>
      </c>
      <c r="O5268" s="1">
        <v>105.6</v>
      </c>
      <c r="P5268" s="1">
        <v>86.1</v>
      </c>
      <c r="Q5268" s="1">
        <v>160.4</v>
      </c>
      <c r="R5268" s="1">
        <v>75.7</v>
      </c>
      <c r="S5268" s="1">
        <v>0.34853401969784681</v>
      </c>
      <c r="T5268" s="1">
        <f t="shared" si="246"/>
        <v>0.44574003938234497</v>
      </c>
      <c r="U5268" s="2">
        <v>0.14229381643680292</v>
      </c>
      <c r="V5268" s="1">
        <f t="shared" si="247"/>
        <v>-0.42696066665466315</v>
      </c>
      <c r="W5268" s="1">
        <f t="shared" si="248"/>
        <v>1.1007411822363506</v>
      </c>
      <c r="X5268" s="2">
        <v>0.65962986983505645</v>
      </c>
    </row>
    <row r="5269" spans="1:24">
      <c r="A5269" s="1" t="s">
        <v>13096</v>
      </c>
      <c r="B5269" s="1" t="s">
        <v>13095</v>
      </c>
      <c r="C5269" s="1" t="s">
        <v>13094</v>
      </c>
      <c r="D5269" s="1">
        <v>3</v>
      </c>
      <c r="E5269" s="1">
        <v>5</v>
      </c>
      <c r="F5269" s="1">
        <v>5</v>
      </c>
      <c r="G5269" s="1">
        <v>2224</v>
      </c>
      <c r="H5269" s="1">
        <v>250.5</v>
      </c>
      <c r="I5269" s="1">
        <v>95.5</v>
      </c>
      <c r="J5269" s="1">
        <v>89.3</v>
      </c>
      <c r="K5269" s="1">
        <v>96.3</v>
      </c>
      <c r="L5269" s="1">
        <v>75.400000000000006</v>
      </c>
      <c r="M5269" s="1">
        <v>103.5</v>
      </c>
      <c r="N5269" s="1">
        <v>97.3</v>
      </c>
      <c r="O5269" s="1">
        <v>102.1</v>
      </c>
      <c r="P5269" s="1">
        <v>145.5</v>
      </c>
      <c r="Q5269" s="1">
        <v>94.7</v>
      </c>
      <c r="R5269" s="1">
        <v>100.3</v>
      </c>
      <c r="S5269" s="1">
        <v>0.34879022084702699</v>
      </c>
      <c r="T5269" s="1">
        <f t="shared" si="246"/>
        <v>0.80589308931590542</v>
      </c>
      <c r="U5269" s="2">
        <v>0.20028402512014767</v>
      </c>
      <c r="V5269" s="1">
        <f t="shared" si="247"/>
        <v>-0.17997700074296566</v>
      </c>
      <c r="W5269" s="1">
        <f t="shared" si="248"/>
        <v>0.98946398519059753</v>
      </c>
      <c r="X5269" s="2">
        <v>0.59577547541889075</v>
      </c>
    </row>
    <row r="5270" spans="1:24">
      <c r="A5270" s="1" t="s">
        <v>15402</v>
      </c>
      <c r="B5270" s="1" t="s">
        <v>15401</v>
      </c>
      <c r="C5270" s="1" t="s">
        <v>15400</v>
      </c>
      <c r="D5270" s="1">
        <v>29</v>
      </c>
      <c r="E5270" s="1">
        <v>4</v>
      </c>
      <c r="F5270" s="1">
        <v>4</v>
      </c>
      <c r="G5270" s="1">
        <v>209</v>
      </c>
      <c r="H5270" s="1">
        <v>23.4</v>
      </c>
      <c r="I5270" s="1">
        <v>81.8</v>
      </c>
      <c r="J5270" s="1">
        <v>89.3</v>
      </c>
      <c r="K5270" s="1">
        <v>99.2</v>
      </c>
      <c r="L5270" s="1">
        <v>88.2</v>
      </c>
      <c r="M5270" s="1">
        <v>106.8</v>
      </c>
      <c r="N5270" s="1">
        <v>92.7</v>
      </c>
      <c r="O5270" s="1">
        <v>99.5</v>
      </c>
      <c r="P5270" s="1">
        <v>103.4</v>
      </c>
      <c r="Q5270" s="1">
        <v>136.30000000000001</v>
      </c>
      <c r="R5270" s="1">
        <v>102.8</v>
      </c>
      <c r="S5270" s="1">
        <v>0.34916836842482823</v>
      </c>
      <c r="T5270" s="1">
        <f t="shared" si="246"/>
        <v>1.2147623784871793</v>
      </c>
      <c r="U5270" s="2">
        <v>0.28472972091600868</v>
      </c>
      <c r="V5270" s="1">
        <f t="shared" si="247"/>
        <v>-0.15320986477504422</v>
      </c>
      <c r="W5270" s="1">
        <f t="shared" si="248"/>
        <v>0.90417746361091778</v>
      </c>
      <c r="X5270" s="2">
        <v>0.5504358320824756</v>
      </c>
    </row>
    <row r="5271" spans="1:24">
      <c r="A5271" s="1" t="s">
        <v>15758</v>
      </c>
      <c r="B5271" s="1" t="s">
        <v>15757</v>
      </c>
      <c r="C5271" s="1" t="s">
        <v>15756</v>
      </c>
      <c r="D5271" s="1">
        <v>6</v>
      </c>
      <c r="E5271" s="1">
        <v>3</v>
      </c>
      <c r="F5271" s="1">
        <v>5</v>
      </c>
      <c r="G5271" s="1">
        <v>448</v>
      </c>
      <c r="H5271" s="1">
        <v>48.6</v>
      </c>
      <c r="I5271" s="1">
        <v>89.6</v>
      </c>
      <c r="J5271" s="1">
        <v>95.5</v>
      </c>
      <c r="K5271" s="1">
        <v>103.6</v>
      </c>
      <c r="L5271" s="1">
        <v>88.2</v>
      </c>
      <c r="M5271" s="1">
        <v>74</v>
      </c>
      <c r="N5271" s="1">
        <v>104.8</v>
      </c>
      <c r="O5271" s="1">
        <v>84.2</v>
      </c>
      <c r="P5271" s="1">
        <v>109.9</v>
      </c>
      <c r="Q5271" s="1">
        <v>143.19999999999999</v>
      </c>
      <c r="R5271" s="1">
        <v>107</v>
      </c>
      <c r="S5271" s="1">
        <v>0.34925330380476782</v>
      </c>
      <c r="T5271" s="1">
        <f t="shared" si="246"/>
        <v>1.2334015485309957</v>
      </c>
      <c r="U5271" s="2">
        <v>0.28590902898130865</v>
      </c>
      <c r="V5271" s="1">
        <f t="shared" si="247"/>
        <v>0.10408149620584808</v>
      </c>
      <c r="W5271" s="1">
        <f t="shared" si="248"/>
        <v>0.31700147522589583</v>
      </c>
      <c r="X5271" s="2">
        <v>0.20641957417598172</v>
      </c>
    </row>
    <row r="5272" spans="1:24">
      <c r="A5272" s="1" t="s">
        <v>13429</v>
      </c>
      <c r="B5272" s="1" t="s">
        <v>13428</v>
      </c>
      <c r="C5272" s="1" t="s">
        <v>13427</v>
      </c>
      <c r="D5272" s="1">
        <v>26</v>
      </c>
      <c r="E5272" s="1">
        <v>5</v>
      </c>
      <c r="F5272" s="1">
        <v>11</v>
      </c>
      <c r="G5272" s="1">
        <v>209</v>
      </c>
      <c r="H5272" s="1">
        <v>23.3</v>
      </c>
      <c r="I5272" s="1">
        <v>99.7</v>
      </c>
      <c r="J5272" s="1">
        <v>85.5</v>
      </c>
      <c r="K5272" s="1">
        <v>76.900000000000006</v>
      </c>
      <c r="L5272" s="1">
        <v>79.2</v>
      </c>
      <c r="M5272" s="1">
        <v>142.30000000000001</v>
      </c>
      <c r="N5272" s="1">
        <v>93.7</v>
      </c>
      <c r="O5272" s="1">
        <v>96.7</v>
      </c>
      <c r="P5272" s="1">
        <v>90.1</v>
      </c>
      <c r="Q5272" s="1">
        <v>153.80000000000001</v>
      </c>
      <c r="R5272" s="1">
        <v>82.2</v>
      </c>
      <c r="S5272" s="1">
        <v>0.34931152592844383</v>
      </c>
      <c r="T5272" s="1">
        <f t="shared" si="246"/>
        <v>0.53279578594174704</v>
      </c>
      <c r="U5272" s="2">
        <v>0.15208873067469719</v>
      </c>
      <c r="V5272" s="1">
        <f t="shared" si="247"/>
        <v>-0.37821895106284431</v>
      </c>
      <c r="W5272" s="1">
        <f t="shared" si="248"/>
        <v>0.86094228199606393</v>
      </c>
      <c r="X5272" s="2">
        <v>0.52800878345037605</v>
      </c>
    </row>
    <row r="5273" spans="1:24">
      <c r="A5273" s="1" t="s">
        <v>15100</v>
      </c>
      <c r="B5273" s="1" t="s">
        <v>15099</v>
      </c>
      <c r="C5273" s="1" t="s">
        <v>15098</v>
      </c>
      <c r="D5273" s="1">
        <v>11</v>
      </c>
      <c r="E5273" s="1">
        <v>4</v>
      </c>
      <c r="F5273" s="1">
        <v>4</v>
      </c>
      <c r="G5273" s="1">
        <v>428</v>
      </c>
      <c r="H5273" s="1">
        <v>51.3</v>
      </c>
      <c r="I5273" s="1">
        <v>76.099999999999994</v>
      </c>
      <c r="J5273" s="1">
        <v>90.6</v>
      </c>
      <c r="K5273" s="1">
        <v>85.2</v>
      </c>
      <c r="L5273" s="1">
        <v>82.8</v>
      </c>
      <c r="M5273" s="1">
        <v>156.6</v>
      </c>
      <c r="N5273" s="1">
        <v>94.8</v>
      </c>
      <c r="O5273" s="1">
        <v>94</v>
      </c>
      <c r="P5273" s="1">
        <v>96.7</v>
      </c>
      <c r="Q5273" s="1">
        <v>133.1</v>
      </c>
      <c r="R5273" s="1">
        <v>90</v>
      </c>
      <c r="S5273" s="1">
        <v>0.34933888707264643</v>
      </c>
      <c r="T5273" s="1">
        <f t="shared" si="246"/>
        <v>0.96408971706593682</v>
      </c>
      <c r="U5273" s="2">
        <v>0.24423167870829735</v>
      </c>
      <c r="V5273" s="1">
        <f t="shared" si="247"/>
        <v>-0.46043703112123852</v>
      </c>
      <c r="W5273" s="1">
        <f t="shared" si="248"/>
        <v>0.86704648260727168</v>
      </c>
      <c r="X5273" s="2">
        <v>0.53144376415611916</v>
      </c>
    </row>
    <row r="5274" spans="1:24">
      <c r="A5274" s="1" t="s">
        <v>16540</v>
      </c>
      <c r="B5274" s="1" t="s">
        <v>16539</v>
      </c>
      <c r="C5274" s="1" t="s">
        <v>16538</v>
      </c>
      <c r="D5274" s="1">
        <v>17</v>
      </c>
      <c r="E5274" s="1">
        <v>5</v>
      </c>
      <c r="F5274" s="1">
        <v>6</v>
      </c>
      <c r="G5274" s="1">
        <v>368</v>
      </c>
      <c r="H5274" s="1">
        <v>41</v>
      </c>
      <c r="I5274" s="1">
        <v>77.900000000000006</v>
      </c>
      <c r="J5274" s="1">
        <v>80.8</v>
      </c>
      <c r="K5274" s="1">
        <v>90.3</v>
      </c>
      <c r="L5274" s="1">
        <v>84.5</v>
      </c>
      <c r="M5274" s="1">
        <v>125.1</v>
      </c>
      <c r="N5274" s="1">
        <v>96.2</v>
      </c>
      <c r="O5274" s="1">
        <v>126.4</v>
      </c>
      <c r="P5274" s="1">
        <v>124.1</v>
      </c>
      <c r="Q5274" s="1">
        <v>89.9</v>
      </c>
      <c r="R5274" s="1">
        <v>104.7</v>
      </c>
      <c r="S5274" s="1">
        <v>0.34954975698474972</v>
      </c>
      <c r="T5274" s="1">
        <f t="shared" si="246"/>
        <v>1.3046321803561887</v>
      </c>
      <c r="U5274" s="2">
        <v>0.29698899016977348</v>
      </c>
      <c r="V5274" s="1">
        <f t="shared" si="247"/>
        <v>-0.47519380493452479</v>
      </c>
      <c r="W5274" s="1">
        <f t="shared" si="248"/>
        <v>1.8457991234345135</v>
      </c>
      <c r="X5274" s="2">
        <v>1.0508893574627043</v>
      </c>
    </row>
    <row r="5275" spans="1:24">
      <c r="A5275" s="1" t="s">
        <v>6297</v>
      </c>
      <c r="B5275" s="1" t="s">
        <v>6296</v>
      </c>
      <c r="C5275" s="1" t="s">
        <v>6295</v>
      </c>
      <c r="D5275" s="1">
        <v>10</v>
      </c>
      <c r="E5275" s="1">
        <v>3</v>
      </c>
      <c r="F5275" s="1">
        <v>4</v>
      </c>
      <c r="G5275" s="1">
        <v>579</v>
      </c>
      <c r="H5275" s="1">
        <v>63.2</v>
      </c>
      <c r="I5275" s="1">
        <v>66.3</v>
      </c>
      <c r="J5275" s="1">
        <v>64</v>
      </c>
      <c r="K5275" s="1">
        <v>46.9</v>
      </c>
      <c r="L5275" s="1">
        <v>55</v>
      </c>
      <c r="M5275" s="1">
        <v>245.6</v>
      </c>
      <c r="N5275" s="1">
        <v>166.3</v>
      </c>
      <c r="O5275" s="1">
        <v>134.1</v>
      </c>
      <c r="P5275" s="1">
        <v>57.4</v>
      </c>
      <c r="Q5275" s="1">
        <v>112.8</v>
      </c>
      <c r="R5275" s="1">
        <v>51.7</v>
      </c>
      <c r="S5275" s="1">
        <v>0.34957919461028841</v>
      </c>
      <c r="T5275" s="1">
        <f t="shared" si="246"/>
        <v>0.40289157701310513</v>
      </c>
      <c r="U5275" s="2">
        <v>0.13298481833238751</v>
      </c>
      <c r="V5275" s="1">
        <f t="shared" si="247"/>
        <v>-1.648570478220492</v>
      </c>
      <c r="W5275" s="1">
        <f t="shared" si="248"/>
        <v>2.1508096586420149</v>
      </c>
      <c r="X5275" s="2">
        <v>1.2076020310199491</v>
      </c>
    </row>
    <row r="5276" spans="1:24">
      <c r="A5276" s="1" t="s">
        <v>17028</v>
      </c>
      <c r="B5276" s="1" t="s">
        <v>17027</v>
      </c>
      <c r="C5276" s="1" t="s">
        <v>17026</v>
      </c>
      <c r="D5276" s="1">
        <v>19</v>
      </c>
      <c r="E5276" s="1">
        <v>4</v>
      </c>
      <c r="F5276" s="1">
        <v>10</v>
      </c>
      <c r="G5276" s="1">
        <v>344</v>
      </c>
      <c r="H5276" s="1">
        <v>36.9</v>
      </c>
      <c r="I5276" s="1">
        <v>51.3</v>
      </c>
      <c r="J5276" s="1">
        <v>75.900000000000006</v>
      </c>
      <c r="K5276" s="1">
        <v>67.7</v>
      </c>
      <c r="L5276" s="1">
        <v>53.1</v>
      </c>
      <c r="M5276" s="1">
        <v>195.3</v>
      </c>
      <c r="N5276" s="1">
        <v>179.9</v>
      </c>
      <c r="O5276" s="1">
        <v>139.9</v>
      </c>
      <c r="P5276" s="1">
        <v>68.599999999999994</v>
      </c>
      <c r="Q5276" s="1">
        <v>83.1</v>
      </c>
      <c r="R5276" s="1">
        <v>85.3</v>
      </c>
      <c r="S5276" s="1">
        <v>0.34958443779022769</v>
      </c>
      <c r="T5276" s="1">
        <f t="shared" si="246"/>
        <v>1.0245596260120957</v>
      </c>
      <c r="U5276" s="2">
        <v>0.25997201975041162</v>
      </c>
      <c r="V5276" s="1">
        <f t="shared" si="247"/>
        <v>-1.4695499187278966</v>
      </c>
      <c r="W5276" s="1">
        <f t="shared" si="248"/>
        <v>3.0619157080715609</v>
      </c>
      <c r="X5276" s="2">
        <v>1.6446883758494233</v>
      </c>
    </row>
    <row r="5277" spans="1:24">
      <c r="A5277" s="1" t="s">
        <v>16034</v>
      </c>
      <c r="B5277" s="1" t="s">
        <v>16033</v>
      </c>
      <c r="C5277" s="1" t="s">
        <v>16032</v>
      </c>
      <c r="D5277" s="1">
        <v>9</v>
      </c>
      <c r="E5277" s="1">
        <v>3</v>
      </c>
      <c r="F5277" s="1">
        <v>5</v>
      </c>
      <c r="G5277" s="1">
        <v>306</v>
      </c>
      <c r="H5277" s="1">
        <v>35.299999999999997</v>
      </c>
      <c r="I5277" s="1">
        <v>86.2</v>
      </c>
      <c r="J5277" s="1">
        <v>93.5</v>
      </c>
      <c r="K5277" s="1">
        <v>84.4</v>
      </c>
      <c r="L5277" s="1">
        <v>88.9</v>
      </c>
      <c r="M5277" s="1">
        <v>129.9</v>
      </c>
      <c r="N5277" s="1">
        <v>88.2</v>
      </c>
      <c r="O5277" s="1">
        <v>91.2</v>
      </c>
      <c r="P5277" s="1">
        <v>127.8</v>
      </c>
      <c r="Q5277" s="1">
        <v>104.4</v>
      </c>
      <c r="R5277" s="1">
        <v>105.5</v>
      </c>
      <c r="S5277" s="1">
        <v>0.35111149512777767</v>
      </c>
      <c r="T5277" s="1">
        <f t="shared" si="246"/>
        <v>1.7987845509882523</v>
      </c>
      <c r="U5277" s="2">
        <v>0.3526321381428888</v>
      </c>
      <c r="V5277" s="1">
        <f t="shared" si="247"/>
        <v>-0.22437614920956583</v>
      </c>
      <c r="W5277" s="1">
        <f t="shared" si="248"/>
        <v>0.5982341772307378</v>
      </c>
      <c r="X5277" s="2">
        <v>0.37945228789965074</v>
      </c>
    </row>
    <row r="5278" spans="1:24">
      <c r="A5278" s="1" t="s">
        <v>16097</v>
      </c>
      <c r="B5278" s="1" t="s">
        <v>16096</v>
      </c>
      <c r="C5278" s="1" t="s">
        <v>16095</v>
      </c>
      <c r="D5278" s="1">
        <v>38</v>
      </c>
      <c r="E5278" s="1">
        <v>2</v>
      </c>
      <c r="F5278" s="1">
        <v>3</v>
      </c>
      <c r="G5278" s="1">
        <v>72</v>
      </c>
      <c r="H5278" s="1">
        <v>8</v>
      </c>
      <c r="I5278" s="1">
        <v>80.400000000000006</v>
      </c>
      <c r="J5278" s="1">
        <v>117.7</v>
      </c>
      <c r="K5278" s="1">
        <v>90.6</v>
      </c>
      <c r="L5278" s="1">
        <v>99.3</v>
      </c>
      <c r="M5278" s="1">
        <v>69.5</v>
      </c>
      <c r="N5278" s="1">
        <v>90.5</v>
      </c>
      <c r="O5278" s="1">
        <v>80.7</v>
      </c>
      <c r="P5278" s="1">
        <v>115</v>
      </c>
      <c r="Q5278" s="1">
        <v>174</v>
      </c>
      <c r="R5278" s="1">
        <v>82.3</v>
      </c>
      <c r="S5278" s="1">
        <v>0.35156616205909402</v>
      </c>
      <c r="T5278" s="1">
        <f t="shared" si="246"/>
        <v>0.49318807355397337</v>
      </c>
      <c r="U5278" s="2">
        <v>0.14814281333357152</v>
      </c>
      <c r="V5278" s="1">
        <f t="shared" si="247"/>
        <v>0.27378301132114941</v>
      </c>
      <c r="W5278" s="1">
        <f t="shared" si="248"/>
        <v>0.75441566025748152</v>
      </c>
      <c r="X5278" s="2">
        <v>0.46828868423702946</v>
      </c>
    </row>
    <row r="5279" spans="1:24">
      <c r="A5279" s="1" t="s">
        <v>16768</v>
      </c>
      <c r="B5279" s="1" t="s">
        <v>16767</v>
      </c>
      <c r="C5279" s="1" t="s">
        <v>16766</v>
      </c>
      <c r="D5279" s="1">
        <v>14</v>
      </c>
      <c r="E5279" s="1">
        <v>7</v>
      </c>
      <c r="F5279" s="1">
        <v>8</v>
      </c>
      <c r="G5279" s="1">
        <v>651</v>
      </c>
      <c r="H5279" s="1">
        <v>74</v>
      </c>
      <c r="I5279" s="1">
        <v>89.8</v>
      </c>
      <c r="J5279" s="1">
        <v>83.5</v>
      </c>
      <c r="K5279" s="1">
        <v>88.8</v>
      </c>
      <c r="L5279" s="1">
        <v>82.3</v>
      </c>
      <c r="M5279" s="1">
        <v>141.19999999999999</v>
      </c>
      <c r="N5279" s="1">
        <v>87</v>
      </c>
      <c r="O5279" s="1">
        <v>97.8</v>
      </c>
      <c r="P5279" s="1">
        <v>128.5</v>
      </c>
      <c r="Q5279" s="1">
        <v>112.1</v>
      </c>
      <c r="R5279" s="1">
        <v>89.1</v>
      </c>
      <c r="S5279" s="1">
        <v>0.35210624355238684</v>
      </c>
      <c r="T5279" s="1">
        <f t="shared" si="246"/>
        <v>1.2236831606396217</v>
      </c>
      <c r="U5279" s="2">
        <v>0.28554221553232439</v>
      </c>
      <c r="V5279" s="1">
        <f t="shared" si="247"/>
        <v>-0.33582432100043957</v>
      </c>
      <c r="W5279" s="1">
        <f t="shared" si="248"/>
        <v>0.77277519031448549</v>
      </c>
      <c r="X5279" s="2">
        <v>0.47797443768717168</v>
      </c>
    </row>
    <row r="5280" spans="1:24">
      <c r="A5280" s="1" t="s">
        <v>11</v>
      </c>
      <c r="B5280" s="1" t="s">
        <v>16956</v>
      </c>
      <c r="C5280" s="1" t="s">
        <v>16955</v>
      </c>
      <c r="D5280" s="1">
        <v>14</v>
      </c>
      <c r="E5280" s="1">
        <v>1</v>
      </c>
      <c r="F5280" s="1">
        <v>1</v>
      </c>
      <c r="G5280" s="1">
        <v>111</v>
      </c>
      <c r="H5280" s="1">
        <v>12</v>
      </c>
      <c r="I5280" s="1">
        <v>74.7</v>
      </c>
      <c r="J5280" s="1">
        <v>75.900000000000006</v>
      </c>
      <c r="K5280" s="1">
        <v>101.3</v>
      </c>
      <c r="L5280" s="1">
        <v>92.5</v>
      </c>
      <c r="M5280" s="1">
        <v>119.9</v>
      </c>
      <c r="N5280" s="1">
        <v>84</v>
      </c>
      <c r="O5280" s="1">
        <v>122</v>
      </c>
      <c r="P5280" s="1">
        <v>97.8</v>
      </c>
      <c r="Q5280" s="1">
        <v>117.8</v>
      </c>
      <c r="R5280" s="1">
        <v>114.2</v>
      </c>
      <c r="S5280" s="1">
        <v>0.3525437553194668</v>
      </c>
      <c r="T5280" s="1">
        <f t="shared" si="246"/>
        <v>1.3042680042150516</v>
      </c>
      <c r="U5280" s="2">
        <v>0.29698899016977348</v>
      </c>
      <c r="V5280" s="1">
        <f t="shared" si="247"/>
        <v>-0.33538170862056388</v>
      </c>
      <c r="W5280" s="1">
        <f t="shared" si="248"/>
        <v>0.85318772846986601</v>
      </c>
      <c r="X5280" s="2">
        <v>0.52291660991256084</v>
      </c>
    </row>
    <row r="5281" spans="1:24">
      <c r="A5281" s="1" t="s">
        <v>15219</v>
      </c>
      <c r="B5281" s="1" t="s">
        <v>15218</v>
      </c>
      <c r="C5281" s="1" t="s">
        <v>15217</v>
      </c>
      <c r="D5281" s="1">
        <v>5</v>
      </c>
      <c r="E5281" s="1">
        <v>4</v>
      </c>
      <c r="F5281" s="1">
        <v>5</v>
      </c>
      <c r="G5281" s="1">
        <v>1015</v>
      </c>
      <c r="H5281" s="1">
        <v>111.7</v>
      </c>
      <c r="I5281" s="1">
        <v>78.2</v>
      </c>
      <c r="J5281" s="1">
        <v>84.8</v>
      </c>
      <c r="K5281" s="1">
        <v>88.6</v>
      </c>
      <c r="L5281" s="1">
        <v>86.3</v>
      </c>
      <c r="M5281" s="1">
        <v>131.6</v>
      </c>
      <c r="N5281" s="1">
        <v>99.7</v>
      </c>
      <c r="O5281" s="1">
        <v>107.1</v>
      </c>
      <c r="P5281" s="1">
        <v>99</v>
      </c>
      <c r="Q5281" s="1">
        <v>129</v>
      </c>
      <c r="R5281" s="1">
        <v>95.6</v>
      </c>
      <c r="S5281" s="1">
        <v>0.35265275654501999</v>
      </c>
      <c r="T5281" s="1">
        <f t="shared" si="246"/>
        <v>1.2770216845122506</v>
      </c>
      <c r="U5281" s="2">
        <v>0.29182047292678598</v>
      </c>
      <c r="V5281" s="1">
        <f t="shared" si="247"/>
        <v>-0.41717071723499199</v>
      </c>
      <c r="W5281" s="1">
        <f t="shared" si="248"/>
        <v>1.6859584044427602</v>
      </c>
      <c r="X5281" s="2">
        <v>0.95967263139834291</v>
      </c>
    </row>
    <row r="5282" spans="1:24">
      <c r="A5282" s="1" t="s">
        <v>15270</v>
      </c>
      <c r="B5282" s="1" t="s">
        <v>15269</v>
      </c>
      <c r="C5282" s="1" t="s">
        <v>15268</v>
      </c>
      <c r="D5282" s="1">
        <v>21</v>
      </c>
      <c r="E5282" s="1">
        <v>22</v>
      </c>
      <c r="F5282" s="1">
        <v>31</v>
      </c>
      <c r="G5282" s="1">
        <v>1191</v>
      </c>
      <c r="H5282" s="1">
        <v>130.1</v>
      </c>
      <c r="I5282" s="1">
        <v>101.1</v>
      </c>
      <c r="J5282" s="1">
        <v>88</v>
      </c>
      <c r="K5282" s="1">
        <v>105.9</v>
      </c>
      <c r="L5282" s="1">
        <v>83.8</v>
      </c>
      <c r="M5282" s="1">
        <v>84.6</v>
      </c>
      <c r="N5282" s="1">
        <v>85.2</v>
      </c>
      <c r="O5282" s="1">
        <v>88.5</v>
      </c>
      <c r="P5282" s="1">
        <v>148</v>
      </c>
      <c r="Q5282" s="1">
        <v>109.2</v>
      </c>
      <c r="R5282" s="1">
        <v>105.6</v>
      </c>
      <c r="S5282" s="1">
        <v>0.35277562433898113</v>
      </c>
      <c r="T5282" s="1">
        <f t="shared" si="246"/>
        <v>1.0066895860019944</v>
      </c>
      <c r="U5282" s="2">
        <v>0.25953304802024524</v>
      </c>
      <c r="V5282" s="1">
        <f t="shared" si="247"/>
        <v>0.13735118807154081</v>
      </c>
      <c r="W5282" s="1">
        <f t="shared" si="248"/>
        <v>0.63886201574636725</v>
      </c>
      <c r="X5282" s="2">
        <v>0.40262702438675707</v>
      </c>
    </row>
    <row r="5283" spans="1:24">
      <c r="A5283" s="1" t="s">
        <v>16912</v>
      </c>
      <c r="B5283" s="1" t="s">
        <v>16911</v>
      </c>
      <c r="C5283" s="1" t="s">
        <v>16910</v>
      </c>
      <c r="D5283" s="1">
        <v>10</v>
      </c>
      <c r="E5283" s="1">
        <v>1</v>
      </c>
      <c r="F5283" s="1">
        <v>2</v>
      </c>
      <c r="G5283" s="1">
        <v>263</v>
      </c>
      <c r="H5283" s="1">
        <v>30.6</v>
      </c>
      <c r="I5283" s="1">
        <v>48.7</v>
      </c>
      <c r="J5283" s="1">
        <v>51.7</v>
      </c>
      <c r="K5283" s="1">
        <v>96</v>
      </c>
      <c r="L5283" s="1">
        <v>101.1</v>
      </c>
      <c r="M5283" s="1">
        <v>188.5</v>
      </c>
      <c r="N5283" s="1">
        <v>157</v>
      </c>
      <c r="O5283" s="1">
        <v>71.8</v>
      </c>
      <c r="P5283" s="1">
        <v>147.9</v>
      </c>
      <c r="Q5283" s="1">
        <v>42.4</v>
      </c>
      <c r="R5283" s="1">
        <v>94.7</v>
      </c>
      <c r="S5283" s="1">
        <v>0.35310975013564189</v>
      </c>
      <c r="T5283" s="1">
        <f t="shared" si="246"/>
        <v>0.27770695012569002</v>
      </c>
      <c r="U5283" s="2">
        <v>0.10050447399935507</v>
      </c>
      <c r="V5283" s="1">
        <f t="shared" si="247"/>
        <v>-0.90323275145957083</v>
      </c>
      <c r="W5283" s="1">
        <f t="shared" si="248"/>
        <v>0.9524755221140202</v>
      </c>
      <c r="X5283" s="2">
        <v>0.5749777275355259</v>
      </c>
    </row>
    <row r="5284" spans="1:24">
      <c r="A5284" s="1" t="s">
        <v>12728</v>
      </c>
      <c r="B5284" s="1" t="s">
        <v>12727</v>
      </c>
      <c r="C5284" s="1" t="s">
        <v>12726</v>
      </c>
      <c r="D5284" s="1">
        <v>15</v>
      </c>
      <c r="E5284" s="1">
        <v>3</v>
      </c>
      <c r="F5284" s="1">
        <v>3</v>
      </c>
      <c r="G5284" s="1">
        <v>227</v>
      </c>
      <c r="H5284" s="1">
        <v>25.2</v>
      </c>
      <c r="I5284" s="1">
        <v>79.5</v>
      </c>
      <c r="J5284" s="1">
        <v>89.8</v>
      </c>
      <c r="K5284" s="1">
        <v>83.4</v>
      </c>
      <c r="L5284" s="1">
        <v>88.6</v>
      </c>
      <c r="M5284" s="1">
        <v>85.6</v>
      </c>
      <c r="N5284" s="1">
        <v>112.8</v>
      </c>
      <c r="O5284" s="1">
        <v>133.30000000000001</v>
      </c>
      <c r="P5284" s="1">
        <v>81.3</v>
      </c>
      <c r="Q5284" s="1">
        <v>153.1</v>
      </c>
      <c r="R5284" s="1">
        <v>92.6</v>
      </c>
      <c r="S5284" s="1">
        <v>0.35328772056542324</v>
      </c>
      <c r="T5284" s="1">
        <f t="shared" si="246"/>
        <v>0.57694758835732318</v>
      </c>
      <c r="U5284" s="2">
        <v>0.15531110102320103</v>
      </c>
      <c r="V5284" s="1">
        <f t="shared" si="247"/>
        <v>-0.37387609696800039</v>
      </c>
      <c r="W5284" s="1">
        <f t="shared" si="248"/>
        <v>1.0587336862023313</v>
      </c>
      <c r="X5284" s="2">
        <v>0.63508195305314452</v>
      </c>
    </row>
    <row r="5285" spans="1:24">
      <c r="A5285" s="1" t="s">
        <v>6789</v>
      </c>
      <c r="B5285" s="1" t="s">
        <v>6788</v>
      </c>
      <c r="C5285" s="1" t="s">
        <v>6787</v>
      </c>
      <c r="D5285" s="1">
        <v>23</v>
      </c>
      <c r="E5285" s="1">
        <v>4</v>
      </c>
      <c r="F5285" s="1">
        <v>5</v>
      </c>
      <c r="G5285" s="1">
        <v>271</v>
      </c>
      <c r="H5285" s="1">
        <v>30.2</v>
      </c>
      <c r="I5285" s="1">
        <v>86.6</v>
      </c>
      <c r="J5285" s="1">
        <v>104.2</v>
      </c>
      <c r="K5285" s="1">
        <v>84.8</v>
      </c>
      <c r="L5285" s="1">
        <v>104.1</v>
      </c>
      <c r="M5285" s="1">
        <v>109.4</v>
      </c>
      <c r="N5285" s="1">
        <v>78.900000000000006</v>
      </c>
      <c r="O5285" s="1">
        <v>68.099999999999994</v>
      </c>
      <c r="P5285" s="1">
        <v>92.5</v>
      </c>
      <c r="Q5285" s="1">
        <v>186</v>
      </c>
      <c r="R5285" s="1">
        <v>85.3</v>
      </c>
      <c r="S5285" s="1">
        <v>0.35332304331124098</v>
      </c>
      <c r="T5285" s="1">
        <f t="shared" si="246"/>
        <v>0.41135029101022358</v>
      </c>
      <c r="U5285" s="2">
        <v>0.13537392806436904</v>
      </c>
      <c r="V5285" s="1">
        <f t="shared" si="247"/>
        <v>0.15142623772150479</v>
      </c>
      <c r="W5285" s="1">
        <f t="shared" si="248"/>
        <v>0.32739419220531218</v>
      </c>
      <c r="X5285" s="2">
        <v>0.2123422190260601</v>
      </c>
    </row>
    <row r="5286" spans="1:24">
      <c r="A5286" s="1" t="s">
        <v>17058</v>
      </c>
      <c r="B5286" s="1" t="s">
        <v>17057</v>
      </c>
      <c r="C5286" s="1" t="s">
        <v>17056</v>
      </c>
      <c r="D5286" s="1">
        <v>13</v>
      </c>
      <c r="E5286" s="1">
        <v>3</v>
      </c>
      <c r="F5286" s="1">
        <v>3</v>
      </c>
      <c r="G5286" s="1">
        <v>218</v>
      </c>
      <c r="H5286" s="1">
        <v>25.8</v>
      </c>
      <c r="I5286" s="1">
        <v>84.5</v>
      </c>
      <c r="J5286" s="1">
        <v>85.6</v>
      </c>
      <c r="K5286" s="1">
        <v>81.099999999999994</v>
      </c>
      <c r="L5286" s="1">
        <v>87.2</v>
      </c>
      <c r="M5286" s="1">
        <v>135.5</v>
      </c>
      <c r="N5286" s="1">
        <v>104.4</v>
      </c>
      <c r="O5286" s="1">
        <v>97.3</v>
      </c>
      <c r="P5286" s="1">
        <v>120.2</v>
      </c>
      <c r="Q5286" s="1">
        <v>121</v>
      </c>
      <c r="R5286" s="1">
        <v>83.1</v>
      </c>
      <c r="S5286" s="1">
        <v>0.35363695461470041</v>
      </c>
      <c r="T5286" s="1">
        <f t="shared" si="246"/>
        <v>1.1144481679855249</v>
      </c>
      <c r="U5286" s="2">
        <v>0.27359398573697269</v>
      </c>
      <c r="V5286" s="1">
        <f t="shared" si="247"/>
        <v>-0.40991246710097645</v>
      </c>
      <c r="W5286" s="1">
        <f t="shared" si="248"/>
        <v>1.4196966818612831</v>
      </c>
      <c r="X5286" s="2">
        <v>0.82806429326916364</v>
      </c>
    </row>
    <row r="5287" spans="1:24">
      <c r="A5287" s="1" t="s">
        <v>15600</v>
      </c>
      <c r="B5287" s="1" t="s">
        <v>15599</v>
      </c>
      <c r="C5287" s="1" t="s">
        <v>15598</v>
      </c>
      <c r="D5287" s="1">
        <v>8</v>
      </c>
      <c r="E5287" s="1">
        <v>3</v>
      </c>
      <c r="F5287" s="1">
        <v>3</v>
      </c>
      <c r="G5287" s="1">
        <v>459</v>
      </c>
      <c r="H5287" s="1">
        <v>53.4</v>
      </c>
      <c r="I5287" s="1">
        <v>87.2</v>
      </c>
      <c r="J5287" s="1">
        <v>84</v>
      </c>
      <c r="K5287" s="1">
        <v>68.400000000000006</v>
      </c>
      <c r="L5287" s="1">
        <v>70.599999999999994</v>
      </c>
      <c r="M5287" s="1">
        <v>190.1</v>
      </c>
      <c r="N5287" s="1">
        <v>113.8</v>
      </c>
      <c r="O5287" s="1">
        <v>88.4</v>
      </c>
      <c r="P5287" s="1">
        <v>90.5</v>
      </c>
      <c r="Q5287" s="1">
        <v>139.30000000000001</v>
      </c>
      <c r="R5287" s="1">
        <v>67.599999999999994</v>
      </c>
      <c r="S5287" s="1">
        <v>0.35424346029517156</v>
      </c>
      <c r="T5287" s="1">
        <f t="shared" si="246"/>
        <v>0.52711838140803791</v>
      </c>
      <c r="U5287" s="2">
        <v>0.1507371178446337</v>
      </c>
      <c r="V5287" s="1">
        <f t="shared" si="247"/>
        <v>-0.75379614831984842</v>
      </c>
      <c r="W5287" s="1">
        <f t="shared" si="248"/>
        <v>1.0102479880916266</v>
      </c>
      <c r="X5287" s="2">
        <v>0.60906179972889107</v>
      </c>
    </row>
    <row r="5288" spans="1:24">
      <c r="A5288" s="1" t="s">
        <v>8979</v>
      </c>
      <c r="B5288" s="1" t="s">
        <v>8978</v>
      </c>
      <c r="C5288" s="1" t="s">
        <v>8977</v>
      </c>
      <c r="D5288" s="1">
        <v>38</v>
      </c>
      <c r="E5288" s="1">
        <v>3</v>
      </c>
      <c r="F5288" s="1">
        <v>5</v>
      </c>
      <c r="G5288" s="1">
        <v>149</v>
      </c>
      <c r="H5288" s="1">
        <v>17.100000000000001</v>
      </c>
      <c r="I5288" s="1">
        <v>93.5</v>
      </c>
      <c r="J5288" s="1">
        <v>85.1</v>
      </c>
      <c r="K5288" s="1">
        <v>83.7</v>
      </c>
      <c r="L5288" s="1">
        <v>88.7</v>
      </c>
      <c r="M5288" s="1">
        <v>123.5</v>
      </c>
      <c r="N5288" s="1">
        <v>97.7</v>
      </c>
      <c r="O5288" s="1">
        <v>91.2</v>
      </c>
      <c r="P5288" s="1">
        <v>76.7</v>
      </c>
      <c r="Q5288" s="1">
        <v>172.3</v>
      </c>
      <c r="R5288" s="1">
        <v>87.6</v>
      </c>
      <c r="S5288" s="1">
        <v>0.35460164541686995</v>
      </c>
      <c r="T5288" s="1">
        <f t="shared" si="246"/>
        <v>0.42004299704043863</v>
      </c>
      <c r="U5288" s="2">
        <v>0.13677010078478918</v>
      </c>
      <c r="V5288" s="1">
        <f t="shared" si="247"/>
        <v>-0.24696092222889995</v>
      </c>
      <c r="W5288" s="1">
        <f t="shared" si="248"/>
        <v>0.93290516997241635</v>
      </c>
      <c r="X5288" s="2">
        <v>0.56654434332277859</v>
      </c>
    </row>
    <row r="5289" spans="1:24">
      <c r="A5289" s="1" t="s">
        <v>16286</v>
      </c>
      <c r="B5289" s="1" t="s">
        <v>16285</v>
      </c>
      <c r="C5289" s="1" t="s">
        <v>16284</v>
      </c>
      <c r="D5289" s="1">
        <v>18</v>
      </c>
      <c r="E5289" s="1">
        <v>4</v>
      </c>
      <c r="F5289" s="1">
        <v>7</v>
      </c>
      <c r="G5289" s="1">
        <v>456</v>
      </c>
      <c r="H5289" s="1">
        <v>49.8</v>
      </c>
      <c r="I5289" s="1">
        <v>94.8</v>
      </c>
      <c r="J5289" s="1">
        <v>73.400000000000006</v>
      </c>
      <c r="K5289" s="1">
        <v>72.8</v>
      </c>
      <c r="L5289" s="1">
        <v>93.3</v>
      </c>
      <c r="M5289" s="1">
        <v>146.1</v>
      </c>
      <c r="N5289" s="1">
        <v>104.3</v>
      </c>
      <c r="O5289" s="1">
        <v>94.6</v>
      </c>
      <c r="P5289" s="1">
        <v>102.2</v>
      </c>
      <c r="Q5289" s="1">
        <v>136</v>
      </c>
      <c r="R5289" s="1">
        <v>82.4</v>
      </c>
      <c r="S5289" s="1">
        <v>0.35466856981598849</v>
      </c>
      <c r="T5289" s="1">
        <f t="shared" si="246"/>
        <v>0.74623835867071131</v>
      </c>
      <c r="U5289" s="2">
        <v>0.18813150946552146</v>
      </c>
      <c r="V5289" s="1">
        <f t="shared" si="247"/>
        <v>-0.46049050621433418</v>
      </c>
      <c r="W5289" s="1">
        <f t="shared" si="248"/>
        <v>1.0413602384622731</v>
      </c>
      <c r="X5289" s="2">
        <v>0.62518048596440234</v>
      </c>
    </row>
    <row r="5290" spans="1:24">
      <c r="A5290" s="1" t="s">
        <v>16555</v>
      </c>
      <c r="B5290" s="1" t="s">
        <v>16554</v>
      </c>
      <c r="C5290" s="1" t="s">
        <v>16553</v>
      </c>
      <c r="D5290" s="1">
        <v>54</v>
      </c>
      <c r="E5290" s="1">
        <v>15</v>
      </c>
      <c r="F5290" s="1">
        <v>265</v>
      </c>
      <c r="G5290" s="1">
        <v>143</v>
      </c>
      <c r="H5290" s="1">
        <v>15.1</v>
      </c>
      <c r="I5290" s="1">
        <v>79.3</v>
      </c>
      <c r="J5290" s="1">
        <v>100.7</v>
      </c>
      <c r="K5290" s="1">
        <v>93.2</v>
      </c>
      <c r="L5290" s="1">
        <v>88.6</v>
      </c>
      <c r="M5290" s="1">
        <v>66.3</v>
      </c>
      <c r="N5290" s="1">
        <v>120.5</v>
      </c>
      <c r="O5290" s="1">
        <v>104.2</v>
      </c>
      <c r="P5290" s="1">
        <v>115.3</v>
      </c>
      <c r="Q5290" s="1">
        <v>131.9</v>
      </c>
      <c r="R5290" s="1">
        <v>99.9</v>
      </c>
      <c r="S5290" s="1">
        <v>0.35519645648624915</v>
      </c>
      <c r="T5290" s="1">
        <f t="shared" si="246"/>
        <v>1.3659427417103642</v>
      </c>
      <c r="U5290" s="2">
        <v>0.29698899016977348</v>
      </c>
      <c r="V5290" s="1">
        <f t="shared" si="247"/>
        <v>-0.10086424445324919</v>
      </c>
      <c r="W5290" s="1">
        <f t="shared" si="248"/>
        <v>0.17451028656939965</v>
      </c>
      <c r="X5290" s="2">
        <v>0.11492947655025987</v>
      </c>
    </row>
    <row r="5291" spans="1:24">
      <c r="A5291" s="1" t="s">
        <v>16915</v>
      </c>
      <c r="B5291" s="1" t="s">
        <v>16914</v>
      </c>
      <c r="C5291" s="1" t="s">
        <v>16913</v>
      </c>
      <c r="D5291" s="1">
        <v>17</v>
      </c>
      <c r="E5291" s="1">
        <v>4</v>
      </c>
      <c r="F5291" s="1">
        <v>5</v>
      </c>
      <c r="G5291" s="1">
        <v>264</v>
      </c>
      <c r="H5291" s="1">
        <v>27.5</v>
      </c>
      <c r="I5291" s="1">
        <v>93.2</v>
      </c>
      <c r="J5291" s="1">
        <v>96.3</v>
      </c>
      <c r="K5291" s="1">
        <v>80.900000000000006</v>
      </c>
      <c r="L5291" s="1">
        <v>75.5</v>
      </c>
      <c r="M5291" s="1">
        <v>113.9</v>
      </c>
      <c r="N5291" s="1">
        <v>125.5</v>
      </c>
      <c r="O5291" s="1">
        <v>82.8</v>
      </c>
      <c r="P5291" s="1">
        <v>116.9</v>
      </c>
      <c r="Q5291" s="1">
        <v>125.9</v>
      </c>
      <c r="R5291" s="1">
        <v>89.1</v>
      </c>
      <c r="S5291" s="1">
        <v>0.35543111498421559</v>
      </c>
      <c r="T5291" s="1">
        <f t="shared" si="246"/>
        <v>1.1043440943218645</v>
      </c>
      <c r="U5291" s="2">
        <v>0.26998630638047794</v>
      </c>
      <c r="V5291" s="1">
        <f t="shared" si="247"/>
        <v>-0.31263897961248449</v>
      </c>
      <c r="W5291" s="1">
        <f t="shared" si="248"/>
        <v>0.83557645519938817</v>
      </c>
      <c r="X5291" s="2">
        <v>0.51353243865524922</v>
      </c>
    </row>
    <row r="5292" spans="1:24">
      <c r="A5292" s="1" t="s">
        <v>16367</v>
      </c>
      <c r="B5292" s="1" t="s">
        <v>16366</v>
      </c>
      <c r="C5292" s="1" t="s">
        <v>16365</v>
      </c>
      <c r="D5292" s="1">
        <v>24</v>
      </c>
      <c r="E5292" s="1">
        <v>3</v>
      </c>
      <c r="F5292" s="1">
        <v>5</v>
      </c>
      <c r="G5292" s="1">
        <v>145</v>
      </c>
      <c r="H5292" s="1">
        <v>15.8</v>
      </c>
      <c r="I5292" s="1">
        <v>78.2</v>
      </c>
      <c r="J5292" s="1">
        <v>97.6</v>
      </c>
      <c r="K5292" s="1">
        <v>92.6</v>
      </c>
      <c r="L5292" s="1">
        <v>92</v>
      </c>
      <c r="M5292" s="1">
        <v>81</v>
      </c>
      <c r="N5292" s="1">
        <v>106.1</v>
      </c>
      <c r="O5292" s="1">
        <v>106.4</v>
      </c>
      <c r="P5292" s="1">
        <v>114.6</v>
      </c>
      <c r="Q5292" s="1">
        <v>135.6</v>
      </c>
      <c r="R5292" s="1">
        <v>95.9</v>
      </c>
      <c r="S5292" s="1">
        <v>0.35662742963075295</v>
      </c>
      <c r="T5292" s="1">
        <f t="shared" si="246"/>
        <v>1.179673914638192</v>
      </c>
      <c r="U5292" s="2">
        <v>0.28266504713865315</v>
      </c>
      <c r="V5292" s="1">
        <f t="shared" si="247"/>
        <v>-0.11879899146271973</v>
      </c>
      <c r="W5292" s="1">
        <f t="shared" si="248"/>
        <v>0.38789899371240172</v>
      </c>
      <c r="X5292" s="2">
        <v>0.24979419972146646</v>
      </c>
    </row>
    <row r="5293" spans="1:24">
      <c r="A5293" s="1" t="s">
        <v>16564</v>
      </c>
      <c r="B5293" s="1" t="s">
        <v>16563</v>
      </c>
      <c r="C5293" s="1" t="s">
        <v>16562</v>
      </c>
      <c r="D5293" s="1">
        <v>66</v>
      </c>
      <c r="E5293" s="1">
        <v>14</v>
      </c>
      <c r="F5293" s="1">
        <v>869</v>
      </c>
      <c r="G5293" s="1">
        <v>103</v>
      </c>
      <c r="H5293" s="1">
        <v>11.4</v>
      </c>
      <c r="I5293" s="1">
        <v>75.599999999999994</v>
      </c>
      <c r="J5293" s="1">
        <v>100</v>
      </c>
      <c r="K5293" s="1">
        <v>89</v>
      </c>
      <c r="L5293" s="1">
        <v>93.2</v>
      </c>
      <c r="M5293" s="1">
        <v>80.8</v>
      </c>
      <c r="N5293" s="1">
        <v>122.7</v>
      </c>
      <c r="O5293" s="1">
        <v>94.9</v>
      </c>
      <c r="P5293" s="1">
        <v>115.6</v>
      </c>
      <c r="Q5293" s="1">
        <v>139.19999999999999</v>
      </c>
      <c r="R5293" s="1">
        <v>88.9</v>
      </c>
      <c r="S5293" s="1">
        <v>0.35703396359923278</v>
      </c>
      <c r="T5293" s="1">
        <f t="shared" si="246"/>
        <v>0.90681700921499275</v>
      </c>
      <c r="U5293" s="2">
        <v>0.22753483634358465</v>
      </c>
      <c r="V5293" s="1">
        <f t="shared" si="247"/>
        <v>-0.15313164748217314</v>
      </c>
      <c r="W5293" s="1">
        <f t="shared" si="248"/>
        <v>0.35599674576015938</v>
      </c>
      <c r="X5293" s="2">
        <v>0.22965662484497967</v>
      </c>
    </row>
    <row r="5294" spans="1:24">
      <c r="A5294" s="1" t="s">
        <v>15264</v>
      </c>
      <c r="B5294" s="1" t="s">
        <v>15263</v>
      </c>
      <c r="C5294" s="1" t="s">
        <v>15262</v>
      </c>
      <c r="D5294" s="1">
        <v>3</v>
      </c>
      <c r="E5294" s="1">
        <v>2</v>
      </c>
      <c r="F5294" s="1">
        <v>3</v>
      </c>
      <c r="G5294" s="1">
        <v>716</v>
      </c>
      <c r="H5294" s="1">
        <v>82.9</v>
      </c>
      <c r="I5294" s="1">
        <v>87.3</v>
      </c>
      <c r="J5294" s="1">
        <v>93.6</v>
      </c>
      <c r="K5294" s="1">
        <v>96.1</v>
      </c>
      <c r="L5294" s="1">
        <v>99.4</v>
      </c>
      <c r="M5294" s="1">
        <v>76</v>
      </c>
      <c r="N5294" s="1">
        <v>81.5</v>
      </c>
      <c r="O5294" s="1">
        <v>104.3</v>
      </c>
      <c r="P5294" s="1">
        <v>178.2</v>
      </c>
      <c r="Q5294" s="1">
        <v>73.7</v>
      </c>
      <c r="R5294" s="1">
        <v>109.8</v>
      </c>
      <c r="S5294" s="1">
        <v>0.35756446920608143</v>
      </c>
      <c r="T5294" s="1">
        <f t="shared" si="246"/>
        <v>0.45310727366264214</v>
      </c>
      <c r="U5294" s="2">
        <v>0.14413281994794744</v>
      </c>
      <c r="V5294" s="1">
        <f t="shared" si="247"/>
        <v>0.10876403150445213</v>
      </c>
      <c r="W5294" s="1">
        <f t="shared" si="248"/>
        <v>0.37249091773247728</v>
      </c>
      <c r="X5294" s="2">
        <v>0.24025714531471198</v>
      </c>
    </row>
    <row r="5295" spans="1:24">
      <c r="A5295" s="1" t="s">
        <v>16163</v>
      </c>
      <c r="B5295" s="1" t="s">
        <v>16162</v>
      </c>
      <c r="C5295" s="1" t="s">
        <v>16161</v>
      </c>
      <c r="D5295" s="1">
        <v>72</v>
      </c>
      <c r="E5295" s="1">
        <v>14</v>
      </c>
      <c r="F5295" s="1">
        <v>646</v>
      </c>
      <c r="G5295" s="1">
        <v>136</v>
      </c>
      <c r="H5295" s="1">
        <v>15.4</v>
      </c>
      <c r="I5295" s="1">
        <v>86.3</v>
      </c>
      <c r="J5295" s="1">
        <v>90.8</v>
      </c>
      <c r="K5295" s="1">
        <v>92</v>
      </c>
      <c r="L5295" s="1">
        <v>88.1</v>
      </c>
      <c r="M5295" s="1">
        <v>80.099999999999994</v>
      </c>
      <c r="N5295" s="1">
        <v>111.8</v>
      </c>
      <c r="O5295" s="1">
        <v>107.4</v>
      </c>
      <c r="P5295" s="1">
        <v>134.4</v>
      </c>
      <c r="Q5295" s="1">
        <v>100.1</v>
      </c>
      <c r="R5295" s="1">
        <v>109</v>
      </c>
      <c r="S5295" s="1">
        <v>0.35861551786308316</v>
      </c>
      <c r="T5295" s="1">
        <f t="shared" si="246"/>
        <v>1.4640301779351568</v>
      </c>
      <c r="U5295" s="2">
        <v>0.30597671198218762</v>
      </c>
      <c r="V5295" s="1">
        <f t="shared" si="247"/>
        <v>-0.15989769765572148</v>
      </c>
      <c r="W5295" s="1">
        <f t="shared" si="248"/>
        <v>0.56913086909670285</v>
      </c>
      <c r="X5295" s="2">
        <v>0.36022416753836828</v>
      </c>
    </row>
    <row r="5296" spans="1:24">
      <c r="A5296" s="1" t="s">
        <v>15112</v>
      </c>
      <c r="B5296" s="1" t="s">
        <v>15111</v>
      </c>
      <c r="C5296" s="1" t="s">
        <v>15110</v>
      </c>
      <c r="D5296" s="1">
        <v>12</v>
      </c>
      <c r="E5296" s="1">
        <v>3</v>
      </c>
      <c r="F5296" s="1">
        <v>13</v>
      </c>
      <c r="G5296" s="1">
        <v>266</v>
      </c>
      <c r="H5296" s="1">
        <v>29.6</v>
      </c>
      <c r="I5296" s="1">
        <v>84.2</v>
      </c>
      <c r="J5296" s="1">
        <v>78.099999999999994</v>
      </c>
      <c r="K5296" s="1">
        <v>83.3</v>
      </c>
      <c r="L5296" s="1">
        <v>97.6</v>
      </c>
      <c r="M5296" s="1">
        <v>106.8</v>
      </c>
      <c r="N5296" s="1">
        <v>98.2</v>
      </c>
      <c r="O5296" s="1">
        <v>121.7</v>
      </c>
      <c r="P5296" s="1">
        <v>96.5</v>
      </c>
      <c r="Q5296" s="1">
        <v>138</v>
      </c>
      <c r="R5296" s="1">
        <v>95.6</v>
      </c>
      <c r="S5296" s="1">
        <v>0.3588910850018342</v>
      </c>
      <c r="T5296" s="1">
        <f t="shared" si="246"/>
        <v>0.94118015244546571</v>
      </c>
      <c r="U5296" s="2">
        <v>0.23564606616357359</v>
      </c>
      <c r="V5296" s="1">
        <f t="shared" si="247"/>
        <v>-0.34395440121736093</v>
      </c>
      <c r="W5296" s="1">
        <f t="shared" si="248"/>
        <v>1.5487658015250634</v>
      </c>
      <c r="X5296" s="2">
        <v>0.89040140847370775</v>
      </c>
    </row>
    <row r="5297" spans="1:24">
      <c r="A5297" s="1" t="s">
        <v>11349</v>
      </c>
      <c r="B5297" s="1" t="s">
        <v>11348</v>
      </c>
      <c r="C5297" s="1" t="s">
        <v>11347</v>
      </c>
      <c r="D5297" s="1">
        <v>2</v>
      </c>
      <c r="E5297" s="1">
        <v>5</v>
      </c>
      <c r="F5297" s="1">
        <v>5</v>
      </c>
      <c r="G5297" s="1">
        <v>3118</v>
      </c>
      <c r="H5297" s="1">
        <v>343.6</v>
      </c>
      <c r="I5297" s="1">
        <v>97.1</v>
      </c>
      <c r="J5297" s="1">
        <v>84.5</v>
      </c>
      <c r="K5297" s="1">
        <v>82.2</v>
      </c>
      <c r="L5297" s="1">
        <v>83.9</v>
      </c>
      <c r="M5297" s="1">
        <v>131.6</v>
      </c>
      <c r="N5297" s="1">
        <v>97.7</v>
      </c>
      <c r="O5297" s="1">
        <v>88.5</v>
      </c>
      <c r="P5297" s="1">
        <v>88.3</v>
      </c>
      <c r="Q5297" s="1">
        <v>164.7</v>
      </c>
      <c r="R5297" s="1">
        <v>81.5</v>
      </c>
      <c r="S5297" s="1">
        <v>0.35920064308003902</v>
      </c>
      <c r="T5297" s="1">
        <f t="shared" si="246"/>
        <v>0.48406816914367368</v>
      </c>
      <c r="U5297" s="2">
        <v>0.14623310955535296</v>
      </c>
      <c r="V5297" s="1">
        <f t="shared" si="247"/>
        <v>-0.28531355689973492</v>
      </c>
      <c r="W5297" s="1">
        <f t="shared" si="248"/>
        <v>0.78284199131908949</v>
      </c>
      <c r="X5297" s="2">
        <v>0.48377861599204697</v>
      </c>
    </row>
    <row r="5298" spans="1:24">
      <c r="A5298" s="1" t="s">
        <v>13441</v>
      </c>
      <c r="B5298" s="1" t="s">
        <v>13440</v>
      </c>
      <c r="C5298" s="1" t="s">
        <v>13439</v>
      </c>
      <c r="D5298" s="1">
        <v>43</v>
      </c>
      <c r="E5298" s="1">
        <v>20</v>
      </c>
      <c r="F5298" s="1">
        <v>26</v>
      </c>
      <c r="G5298" s="1">
        <v>640</v>
      </c>
      <c r="H5298" s="1">
        <v>70.5</v>
      </c>
      <c r="I5298" s="1">
        <v>82.7</v>
      </c>
      <c r="J5298" s="1">
        <v>83.5</v>
      </c>
      <c r="K5298" s="1">
        <v>79.400000000000006</v>
      </c>
      <c r="L5298" s="1">
        <v>77.099999999999994</v>
      </c>
      <c r="M5298" s="1">
        <v>144.19999999999999</v>
      </c>
      <c r="N5298" s="1">
        <v>109.2</v>
      </c>
      <c r="O5298" s="1">
        <v>113.2</v>
      </c>
      <c r="P5298" s="1">
        <v>88.7</v>
      </c>
      <c r="Q5298" s="1">
        <v>140.69999999999999</v>
      </c>
      <c r="R5298" s="1">
        <v>81.099999999999994</v>
      </c>
      <c r="S5298" s="1">
        <v>0.35943718989974549</v>
      </c>
      <c r="T5298" s="1">
        <f t="shared" si="246"/>
        <v>0.68319347995611857</v>
      </c>
      <c r="U5298" s="2">
        <v>0.17244127036183374</v>
      </c>
      <c r="V5298" s="1">
        <f t="shared" si="247"/>
        <v>-0.59905070733178734</v>
      </c>
      <c r="W5298" s="1">
        <f t="shared" si="248"/>
        <v>2.1569937793139538</v>
      </c>
      <c r="X5298" s="2">
        <v>1.212169750945759</v>
      </c>
    </row>
    <row r="5299" spans="1:24">
      <c r="A5299" s="1" t="s">
        <v>16442</v>
      </c>
      <c r="B5299" s="1" t="s">
        <v>16441</v>
      </c>
      <c r="C5299" s="1" t="s">
        <v>16440</v>
      </c>
      <c r="D5299" s="1">
        <v>20</v>
      </c>
      <c r="E5299" s="1">
        <v>9</v>
      </c>
      <c r="F5299" s="1">
        <v>12</v>
      </c>
      <c r="G5299" s="1">
        <v>546</v>
      </c>
      <c r="H5299" s="1">
        <v>63.1</v>
      </c>
      <c r="I5299" s="1">
        <v>81.599999999999994</v>
      </c>
      <c r="J5299" s="1">
        <v>90.9</v>
      </c>
      <c r="K5299" s="1">
        <v>109.2</v>
      </c>
      <c r="L5299" s="1">
        <v>96.7</v>
      </c>
      <c r="M5299" s="1">
        <v>97.1</v>
      </c>
      <c r="N5299" s="1">
        <v>83.6</v>
      </c>
      <c r="O5299" s="1">
        <v>76.900000000000006</v>
      </c>
      <c r="P5299" s="1">
        <v>114.2</v>
      </c>
      <c r="Q5299" s="1">
        <v>132.5</v>
      </c>
      <c r="R5299" s="1">
        <v>117.4</v>
      </c>
      <c r="S5299" s="1">
        <v>0.35946015138396364</v>
      </c>
      <c r="T5299" s="1">
        <f t="shared" si="246"/>
        <v>1.6308544754880312</v>
      </c>
      <c r="U5299" s="2">
        <v>0.32021838541157366</v>
      </c>
      <c r="V5299" s="1">
        <f t="shared" si="247"/>
        <v>0.13974199594593431</v>
      </c>
      <c r="W5299" s="1">
        <f t="shared" si="248"/>
        <v>0.45752432954925215</v>
      </c>
      <c r="X5299" s="2">
        <v>0.29362177155669938</v>
      </c>
    </row>
    <row r="5300" spans="1:24">
      <c r="A5300" s="1" t="s">
        <v>15471</v>
      </c>
      <c r="B5300" s="1" t="s">
        <v>15470</v>
      </c>
      <c r="C5300" s="1" t="s">
        <v>15469</v>
      </c>
      <c r="D5300" s="1">
        <v>5</v>
      </c>
      <c r="E5300" s="1">
        <v>2</v>
      </c>
      <c r="F5300" s="1">
        <v>2</v>
      </c>
      <c r="G5300" s="1">
        <v>638</v>
      </c>
      <c r="H5300" s="1">
        <v>71.400000000000006</v>
      </c>
      <c r="I5300" s="1">
        <v>72.8</v>
      </c>
      <c r="J5300" s="1">
        <v>98</v>
      </c>
      <c r="K5300" s="1">
        <v>97.4</v>
      </c>
      <c r="L5300" s="1">
        <v>91.7</v>
      </c>
      <c r="M5300" s="1">
        <v>91.9</v>
      </c>
      <c r="N5300" s="1">
        <v>94.8</v>
      </c>
      <c r="O5300" s="1">
        <v>107</v>
      </c>
      <c r="P5300" s="1">
        <v>93.5</v>
      </c>
      <c r="Q5300" s="1">
        <v>142.30000000000001</v>
      </c>
      <c r="R5300" s="1">
        <v>110.6</v>
      </c>
      <c r="S5300" s="1">
        <v>0.35988032708084078</v>
      </c>
      <c r="T5300" s="1">
        <f t="shared" si="246"/>
        <v>0.90303004934701336</v>
      </c>
      <c r="U5300" s="2">
        <v>0.22499266889585004</v>
      </c>
      <c r="V5300" s="1">
        <f t="shared" si="247"/>
        <v>-0.12178466267896725</v>
      </c>
      <c r="W5300" s="1">
        <f t="shared" si="248"/>
        <v>0.43617913308565354</v>
      </c>
      <c r="X5300" s="2">
        <v>0.28029371917238982</v>
      </c>
    </row>
    <row r="5301" spans="1:24">
      <c r="A5301" s="1" t="s">
        <v>15522</v>
      </c>
      <c r="B5301" s="1" t="s">
        <v>15521</v>
      </c>
      <c r="C5301" s="1" t="s">
        <v>15520</v>
      </c>
      <c r="D5301" s="1">
        <v>13</v>
      </c>
      <c r="E5301" s="1">
        <v>4</v>
      </c>
      <c r="F5301" s="1">
        <v>5</v>
      </c>
      <c r="G5301" s="1">
        <v>365</v>
      </c>
      <c r="H5301" s="1">
        <v>42.2</v>
      </c>
      <c r="I5301" s="1">
        <v>79.8</v>
      </c>
      <c r="J5301" s="1">
        <v>82.1</v>
      </c>
      <c r="K5301" s="1">
        <v>94.9</v>
      </c>
      <c r="L5301" s="1">
        <v>92.7</v>
      </c>
      <c r="M5301" s="1">
        <v>109.3</v>
      </c>
      <c r="N5301" s="1">
        <v>97.4</v>
      </c>
      <c r="O5301" s="1">
        <v>107.4</v>
      </c>
      <c r="P5301" s="1">
        <v>94.2</v>
      </c>
      <c r="Q5301" s="1">
        <v>140</v>
      </c>
      <c r="R5301" s="1">
        <v>102.2</v>
      </c>
      <c r="S5301" s="1">
        <v>0.35992274927118939</v>
      </c>
      <c r="T5301" s="1">
        <f t="shared" si="246"/>
        <v>0.96971353084280132</v>
      </c>
      <c r="U5301" s="2">
        <v>0.24697051974761683</v>
      </c>
      <c r="V5301" s="1">
        <f t="shared" si="247"/>
        <v>-0.26096898666800994</v>
      </c>
      <c r="W5301" s="1">
        <f t="shared" si="248"/>
        <v>1.6177746783778</v>
      </c>
      <c r="X5301" s="2">
        <v>0.92807053312019527</v>
      </c>
    </row>
    <row r="5302" spans="1:24">
      <c r="A5302" s="1" t="s">
        <v>11013</v>
      </c>
      <c r="B5302" s="1" t="s">
        <v>11012</v>
      </c>
      <c r="C5302" s="1" t="s">
        <v>11011</v>
      </c>
      <c r="D5302" s="1">
        <v>40</v>
      </c>
      <c r="E5302" s="1">
        <v>6</v>
      </c>
      <c r="F5302" s="1">
        <v>18</v>
      </c>
      <c r="G5302" s="1">
        <v>224</v>
      </c>
      <c r="H5302" s="1">
        <v>24.3</v>
      </c>
      <c r="I5302" s="1">
        <v>82.2</v>
      </c>
      <c r="J5302" s="1">
        <v>109.3</v>
      </c>
      <c r="K5302" s="1">
        <v>90.1</v>
      </c>
      <c r="L5302" s="1">
        <v>104.9</v>
      </c>
      <c r="M5302" s="1">
        <v>64.2</v>
      </c>
      <c r="N5302" s="1">
        <v>99.1</v>
      </c>
      <c r="O5302" s="1">
        <v>78</v>
      </c>
      <c r="P5302" s="1">
        <v>101.3</v>
      </c>
      <c r="Q5302" s="1">
        <v>187.9</v>
      </c>
      <c r="R5302" s="1">
        <v>83</v>
      </c>
      <c r="S5302" s="1">
        <v>0.36064714052578556</v>
      </c>
      <c r="T5302" s="1">
        <f t="shared" si="246"/>
        <v>0.42788884111687225</v>
      </c>
      <c r="U5302" s="2">
        <v>0.13890665128752216</v>
      </c>
      <c r="V5302" s="1">
        <f t="shared" si="247"/>
        <v>0.26460299931761466</v>
      </c>
      <c r="W5302" s="1">
        <f t="shared" si="248"/>
        <v>0.67388598124103238</v>
      </c>
      <c r="X5302" s="2">
        <v>0.42155955104114262</v>
      </c>
    </row>
    <row r="5303" spans="1:24">
      <c r="A5303" s="1" t="s">
        <v>16364</v>
      </c>
      <c r="B5303" s="1" t="s">
        <v>16363</v>
      </c>
      <c r="C5303" s="1" t="s">
        <v>16362</v>
      </c>
      <c r="D5303" s="1">
        <v>62</v>
      </c>
      <c r="E5303" s="1">
        <v>23</v>
      </c>
      <c r="F5303" s="1">
        <v>187</v>
      </c>
      <c r="G5303" s="1">
        <v>372</v>
      </c>
      <c r="H5303" s="1">
        <v>40.1</v>
      </c>
      <c r="I5303" s="1">
        <v>93.7</v>
      </c>
      <c r="J5303" s="1">
        <v>75.900000000000006</v>
      </c>
      <c r="K5303" s="1">
        <v>85.9</v>
      </c>
      <c r="L5303" s="1">
        <v>83</v>
      </c>
      <c r="M5303" s="1">
        <v>114.6</v>
      </c>
      <c r="N5303" s="1">
        <v>103.1</v>
      </c>
      <c r="O5303" s="1">
        <v>117.8</v>
      </c>
      <c r="P5303" s="1">
        <v>121.7</v>
      </c>
      <c r="Q5303" s="1">
        <v>99.5</v>
      </c>
      <c r="R5303" s="1">
        <v>104.9</v>
      </c>
      <c r="S5303" s="1">
        <v>0.36119610656495005</v>
      </c>
      <c r="T5303" s="1">
        <f t="shared" si="246"/>
        <v>1.7135617204636193</v>
      </c>
      <c r="U5303" s="2">
        <v>0.32373352424735463</v>
      </c>
      <c r="V5303" s="1">
        <f t="shared" si="247"/>
        <v>-0.40219443190403048</v>
      </c>
      <c r="W5303" s="1">
        <f t="shared" si="248"/>
        <v>2.2886692440334495</v>
      </c>
      <c r="X5303" s="2">
        <v>1.2798368810190703</v>
      </c>
    </row>
    <row r="5304" spans="1:24">
      <c r="A5304" s="1" t="s">
        <v>16001</v>
      </c>
      <c r="B5304" s="1" t="s">
        <v>16000</v>
      </c>
      <c r="C5304" s="1" t="s">
        <v>15999</v>
      </c>
      <c r="D5304" s="1">
        <v>2</v>
      </c>
      <c r="E5304" s="1">
        <v>3</v>
      </c>
      <c r="F5304" s="1">
        <v>4</v>
      </c>
      <c r="G5304" s="1">
        <v>1534</v>
      </c>
      <c r="H5304" s="1">
        <v>165.7</v>
      </c>
      <c r="I5304" s="1">
        <v>69.900000000000006</v>
      </c>
      <c r="J5304" s="1">
        <v>84.4</v>
      </c>
      <c r="K5304" s="1">
        <v>95.1</v>
      </c>
      <c r="L5304" s="1">
        <v>90.8</v>
      </c>
      <c r="M5304" s="1">
        <v>119.6</v>
      </c>
      <c r="N5304" s="1">
        <v>94.5</v>
      </c>
      <c r="O5304" s="1">
        <v>117.7</v>
      </c>
      <c r="P5304" s="1">
        <v>104.4</v>
      </c>
      <c r="Q5304" s="1">
        <v>118.2</v>
      </c>
      <c r="R5304" s="1">
        <v>105.4</v>
      </c>
      <c r="S5304" s="1">
        <v>0.36235017312090473</v>
      </c>
      <c r="T5304" s="1">
        <f t="shared" si="246"/>
        <v>1.6376829803839827</v>
      </c>
      <c r="U5304" s="2">
        <v>0.32021838541157366</v>
      </c>
      <c r="V5304" s="1">
        <f t="shared" si="247"/>
        <v>-0.37896824457132228</v>
      </c>
      <c r="W5304" s="1">
        <f t="shared" si="248"/>
        <v>1.3806459256150756</v>
      </c>
      <c r="X5304" s="2">
        <v>0.80720832611714222</v>
      </c>
    </row>
    <row r="5305" spans="1:24">
      <c r="A5305" s="1" t="s">
        <v>14899</v>
      </c>
      <c r="B5305" s="1" t="s">
        <v>14898</v>
      </c>
      <c r="C5305" s="1" t="s">
        <v>14897</v>
      </c>
      <c r="D5305" s="1">
        <v>4</v>
      </c>
      <c r="E5305" s="1">
        <v>2</v>
      </c>
      <c r="F5305" s="1">
        <v>2</v>
      </c>
      <c r="G5305" s="1">
        <v>343</v>
      </c>
      <c r="H5305" s="1">
        <v>38.299999999999997</v>
      </c>
      <c r="I5305" s="1">
        <v>65.3</v>
      </c>
      <c r="J5305" s="1">
        <v>88.3</v>
      </c>
      <c r="K5305" s="1">
        <v>97.1</v>
      </c>
      <c r="L5305" s="1">
        <v>94.7</v>
      </c>
      <c r="M5305" s="1">
        <v>138.4</v>
      </c>
      <c r="N5305" s="1">
        <v>79</v>
      </c>
      <c r="O5305" s="1">
        <v>104.1</v>
      </c>
      <c r="P5305" s="1">
        <v>104.5</v>
      </c>
      <c r="Q5305" s="1">
        <v>101.5</v>
      </c>
      <c r="R5305" s="1">
        <v>127.2</v>
      </c>
      <c r="S5305" s="1">
        <v>0.3631578171154673</v>
      </c>
      <c r="T5305" s="1">
        <f t="shared" si="246"/>
        <v>1.1334524270131374</v>
      </c>
      <c r="U5305" s="2">
        <v>0.27618472468958583</v>
      </c>
      <c r="V5305" s="1">
        <f t="shared" si="247"/>
        <v>-0.31158815396522949</v>
      </c>
      <c r="W5305" s="1">
        <f t="shared" si="248"/>
        <v>0.56937216920959899</v>
      </c>
      <c r="X5305" s="2">
        <v>0.36022416753836828</v>
      </c>
    </row>
    <row r="5306" spans="1:24">
      <c r="A5306" s="1" t="s">
        <v>16546</v>
      </c>
      <c r="B5306" s="1" t="s">
        <v>16545</v>
      </c>
      <c r="C5306" s="1" t="s">
        <v>16544</v>
      </c>
      <c r="D5306" s="1">
        <v>12</v>
      </c>
      <c r="E5306" s="1">
        <v>3</v>
      </c>
      <c r="F5306" s="1">
        <v>3</v>
      </c>
      <c r="G5306" s="1">
        <v>325</v>
      </c>
      <c r="H5306" s="1">
        <v>38.1</v>
      </c>
      <c r="I5306" s="1">
        <v>91.8</v>
      </c>
      <c r="J5306" s="1">
        <v>85.7</v>
      </c>
      <c r="K5306" s="1">
        <v>78.2</v>
      </c>
      <c r="L5306" s="1">
        <v>79.099999999999994</v>
      </c>
      <c r="M5306" s="1">
        <v>141.19999999999999</v>
      </c>
      <c r="N5306" s="1">
        <v>115.3</v>
      </c>
      <c r="O5306" s="1">
        <v>85.8</v>
      </c>
      <c r="P5306" s="1">
        <v>104.3</v>
      </c>
      <c r="Q5306" s="1">
        <v>93.7</v>
      </c>
      <c r="R5306" s="1">
        <v>125</v>
      </c>
      <c r="S5306" s="1">
        <v>0.36327213630978766</v>
      </c>
      <c r="T5306" s="1">
        <f t="shared" si="246"/>
        <v>1.4204296923778239</v>
      </c>
      <c r="U5306" s="2">
        <v>0.29865576665518845</v>
      </c>
      <c r="V5306" s="1">
        <f t="shared" si="247"/>
        <v>-0.44699926373833826</v>
      </c>
      <c r="W5306" s="1">
        <f t="shared" si="248"/>
        <v>1.0941659020444006</v>
      </c>
      <c r="X5306" s="2">
        <v>0.65541059307606664</v>
      </c>
    </row>
    <row r="5307" spans="1:24">
      <c r="A5307" s="1" t="s">
        <v>15115</v>
      </c>
      <c r="B5307" s="1" t="s">
        <v>15114</v>
      </c>
      <c r="C5307" s="1" t="s">
        <v>15113</v>
      </c>
      <c r="D5307" s="1">
        <v>5</v>
      </c>
      <c r="E5307" s="1">
        <v>5</v>
      </c>
      <c r="F5307" s="1">
        <v>5</v>
      </c>
      <c r="G5307" s="1">
        <v>1296</v>
      </c>
      <c r="H5307" s="1">
        <v>138.69999999999999</v>
      </c>
      <c r="I5307" s="1">
        <v>74.900000000000006</v>
      </c>
      <c r="J5307" s="1">
        <v>92.2</v>
      </c>
      <c r="K5307" s="1">
        <v>83.1</v>
      </c>
      <c r="L5307" s="1">
        <v>83.4</v>
      </c>
      <c r="M5307" s="1">
        <v>140.1</v>
      </c>
      <c r="N5307" s="1">
        <v>102.2</v>
      </c>
      <c r="O5307" s="1">
        <v>102.2</v>
      </c>
      <c r="P5307" s="1">
        <v>95.9</v>
      </c>
      <c r="Q5307" s="1">
        <v>140.1</v>
      </c>
      <c r="R5307" s="1">
        <v>85.9</v>
      </c>
      <c r="S5307" s="1">
        <v>0.36353078731185806</v>
      </c>
      <c r="T5307" s="1">
        <f t="shared" si="246"/>
        <v>0.79240249517160088</v>
      </c>
      <c r="U5307" s="2">
        <v>0.19727310485050428</v>
      </c>
      <c r="V5307" s="1">
        <f t="shared" si="247"/>
        <v>-0.46142219342583374</v>
      </c>
      <c r="W5307" s="1">
        <f t="shared" si="248"/>
        <v>1.4025501320732692</v>
      </c>
      <c r="X5307" s="2">
        <v>0.81852992413125547</v>
      </c>
    </row>
    <row r="5308" spans="1:24">
      <c r="A5308" s="1" t="s">
        <v>16936</v>
      </c>
      <c r="B5308" s="1" t="s">
        <v>16935</v>
      </c>
      <c r="C5308" s="1" t="s">
        <v>16934</v>
      </c>
      <c r="D5308" s="1">
        <v>15</v>
      </c>
      <c r="E5308" s="1">
        <v>10</v>
      </c>
      <c r="F5308" s="1">
        <v>12</v>
      </c>
      <c r="G5308" s="1">
        <v>741</v>
      </c>
      <c r="H5308" s="1">
        <v>84.9</v>
      </c>
      <c r="I5308" s="1">
        <v>89.3</v>
      </c>
      <c r="J5308" s="1">
        <v>82.1</v>
      </c>
      <c r="K5308" s="1">
        <v>79</v>
      </c>
      <c r="L5308" s="1">
        <v>78.599999999999994</v>
      </c>
      <c r="M5308" s="1">
        <v>151.1</v>
      </c>
      <c r="N5308" s="1">
        <v>97.1</v>
      </c>
      <c r="O5308" s="1">
        <v>105.4</v>
      </c>
      <c r="P5308" s="1">
        <v>109</v>
      </c>
      <c r="Q5308" s="1">
        <v>119.2</v>
      </c>
      <c r="R5308" s="1">
        <v>89.3</v>
      </c>
      <c r="S5308" s="1">
        <v>0.36370650720313064</v>
      </c>
      <c r="T5308" s="1">
        <f t="shared" si="246"/>
        <v>1.5130723805790984</v>
      </c>
      <c r="U5308" s="2">
        <v>0.31346939958903575</v>
      </c>
      <c r="V5308" s="1">
        <f t="shared" si="247"/>
        <v>-0.51906819004767157</v>
      </c>
      <c r="W5308" s="1">
        <f t="shared" si="248"/>
        <v>1.2542268468506099</v>
      </c>
      <c r="X5308" s="2">
        <v>0.73988217519478783</v>
      </c>
    </row>
    <row r="5309" spans="1:24">
      <c r="A5309" s="1" t="s">
        <v>9807</v>
      </c>
      <c r="B5309" s="1" t="s">
        <v>9806</v>
      </c>
      <c r="C5309" s="1" t="s">
        <v>9805</v>
      </c>
      <c r="D5309" s="1">
        <v>10</v>
      </c>
      <c r="E5309" s="1">
        <v>7</v>
      </c>
      <c r="F5309" s="1">
        <v>8</v>
      </c>
      <c r="G5309" s="1">
        <v>1306</v>
      </c>
      <c r="H5309" s="1">
        <v>138.5</v>
      </c>
      <c r="I5309" s="1">
        <v>89.8</v>
      </c>
      <c r="J5309" s="1">
        <v>82.6</v>
      </c>
      <c r="K5309" s="1">
        <v>79.900000000000006</v>
      </c>
      <c r="L5309" s="1">
        <v>83.6</v>
      </c>
      <c r="M5309" s="1">
        <v>127.7</v>
      </c>
      <c r="N5309" s="1">
        <v>108.7</v>
      </c>
      <c r="O5309" s="1">
        <v>103.1</v>
      </c>
      <c r="P5309" s="1">
        <v>81.7</v>
      </c>
      <c r="Q5309" s="1">
        <v>157.9</v>
      </c>
      <c r="R5309" s="1">
        <v>84.9</v>
      </c>
      <c r="S5309" s="1">
        <v>0.36522418193084638</v>
      </c>
      <c r="T5309" s="1">
        <f t="shared" si="246"/>
        <v>0.5218424160478804</v>
      </c>
      <c r="U5309" s="2">
        <v>0.1507371178446337</v>
      </c>
      <c r="V5309" s="1">
        <f t="shared" si="247"/>
        <v>-0.4304172781764396</v>
      </c>
      <c r="W5309" s="1">
        <f t="shared" si="248"/>
        <v>2.1353169420276767</v>
      </c>
      <c r="X5309" s="2">
        <v>1.2019070706535975</v>
      </c>
    </row>
    <row r="5310" spans="1:24">
      <c r="A5310" s="1" t="s">
        <v>17199</v>
      </c>
      <c r="B5310" s="1" t="s">
        <v>17198</v>
      </c>
      <c r="C5310" s="1" t="s">
        <v>17197</v>
      </c>
      <c r="D5310" s="1">
        <v>49</v>
      </c>
      <c r="E5310" s="1">
        <v>3</v>
      </c>
      <c r="F5310" s="1">
        <v>4</v>
      </c>
      <c r="G5310" s="1">
        <v>96</v>
      </c>
      <c r="H5310" s="1">
        <v>10.1</v>
      </c>
      <c r="I5310" s="1">
        <v>76.5</v>
      </c>
      <c r="J5310" s="1">
        <v>88.4</v>
      </c>
      <c r="K5310" s="1">
        <v>83.5</v>
      </c>
      <c r="L5310" s="1">
        <v>119.7</v>
      </c>
      <c r="M5310" s="1">
        <v>110</v>
      </c>
      <c r="N5310" s="1">
        <v>71.7</v>
      </c>
      <c r="O5310" s="1">
        <v>94.4</v>
      </c>
      <c r="P5310" s="1">
        <v>142</v>
      </c>
      <c r="Q5310" s="1">
        <v>70.599999999999994</v>
      </c>
      <c r="R5310" s="1">
        <v>143.1</v>
      </c>
      <c r="S5310" s="1">
        <v>0.36560072395663273</v>
      </c>
      <c r="T5310" s="1">
        <f t="shared" si="246"/>
        <v>0.52121199834602461</v>
      </c>
      <c r="U5310" s="2">
        <v>0.1507371178446337</v>
      </c>
      <c r="V5310" s="1">
        <f t="shared" si="247"/>
        <v>-1.3063748285204062E-4</v>
      </c>
      <c r="W5310" s="1">
        <f t="shared" si="248"/>
        <v>1.8785268831739136E-4</v>
      </c>
      <c r="X5310" s="2" t="e">
        <v>#VALUE!</v>
      </c>
    </row>
    <row r="5311" spans="1:24">
      <c r="A5311" s="1" t="s">
        <v>16921</v>
      </c>
      <c r="B5311" s="1" t="s">
        <v>16920</v>
      </c>
      <c r="C5311" s="1" t="s">
        <v>16919</v>
      </c>
      <c r="D5311" s="1">
        <v>56</v>
      </c>
      <c r="E5311" s="1">
        <v>26</v>
      </c>
      <c r="F5311" s="1">
        <v>50</v>
      </c>
      <c r="G5311" s="1">
        <v>546</v>
      </c>
      <c r="H5311" s="1">
        <v>59.7</v>
      </c>
      <c r="I5311" s="1">
        <v>82.3</v>
      </c>
      <c r="J5311" s="1">
        <v>85.6</v>
      </c>
      <c r="K5311" s="1">
        <v>86.8</v>
      </c>
      <c r="L5311" s="1">
        <v>86.1</v>
      </c>
      <c r="M5311" s="1">
        <v>124</v>
      </c>
      <c r="N5311" s="1">
        <v>98.6</v>
      </c>
      <c r="O5311" s="1">
        <v>106.9</v>
      </c>
      <c r="P5311" s="1">
        <v>115.7</v>
      </c>
      <c r="Q5311" s="1">
        <v>122.7</v>
      </c>
      <c r="R5311" s="1">
        <v>91.3</v>
      </c>
      <c r="S5311" s="1">
        <v>0.36726605072339297</v>
      </c>
      <c r="T5311" s="1">
        <f t="shared" si="246"/>
        <v>1.5554749314833305</v>
      </c>
      <c r="U5311" s="2">
        <v>0.32021838541157366</v>
      </c>
      <c r="V5311" s="1">
        <f t="shared" si="247"/>
        <v>-0.36639062894841978</v>
      </c>
      <c r="W5311" s="1">
        <f t="shared" si="248"/>
        <v>1.9292196519949809</v>
      </c>
      <c r="X5311" s="2">
        <v>1.0969915953279659</v>
      </c>
    </row>
    <row r="5312" spans="1:24">
      <c r="A5312" s="1" t="s">
        <v>11831</v>
      </c>
      <c r="B5312" s="1" t="s">
        <v>11830</v>
      </c>
      <c r="C5312" s="1" t="s">
        <v>11829</v>
      </c>
      <c r="D5312" s="1">
        <v>18</v>
      </c>
      <c r="E5312" s="1">
        <v>2</v>
      </c>
      <c r="F5312" s="1">
        <v>5</v>
      </c>
      <c r="G5312" s="1">
        <v>105</v>
      </c>
      <c r="H5312" s="1">
        <v>12.2</v>
      </c>
      <c r="I5312" s="1">
        <v>75.2</v>
      </c>
      <c r="J5312" s="1">
        <v>97.5</v>
      </c>
      <c r="K5312" s="1">
        <v>94.3</v>
      </c>
      <c r="L5312" s="1">
        <v>93.2</v>
      </c>
      <c r="M5312" s="1">
        <v>82.9</v>
      </c>
      <c r="N5312" s="1">
        <v>116.5</v>
      </c>
      <c r="O5312" s="1">
        <v>91.9</v>
      </c>
      <c r="P5312" s="1">
        <v>99.1</v>
      </c>
      <c r="Q5312" s="1">
        <v>162.30000000000001</v>
      </c>
      <c r="R5312" s="1">
        <v>87.1</v>
      </c>
      <c r="S5312" s="1">
        <v>0.36739797412835351</v>
      </c>
      <c r="T5312" s="1">
        <f t="shared" si="246"/>
        <v>0.59054298572384001</v>
      </c>
      <c r="U5312" s="2">
        <v>0.16057557490086724</v>
      </c>
      <c r="V5312" s="1">
        <f t="shared" si="247"/>
        <v>-0.10874501951291644</v>
      </c>
      <c r="W5312" s="1">
        <f t="shared" si="248"/>
        <v>0.2806297486467807</v>
      </c>
      <c r="X5312" s="2">
        <v>0.18365359660680239</v>
      </c>
    </row>
    <row r="5313" spans="1:24">
      <c r="A5313" s="1" t="s">
        <v>16879</v>
      </c>
      <c r="B5313" s="1" t="s">
        <v>16878</v>
      </c>
      <c r="C5313" s="1" t="s">
        <v>16877</v>
      </c>
      <c r="D5313" s="1">
        <v>9</v>
      </c>
      <c r="E5313" s="1">
        <v>3</v>
      </c>
      <c r="F5313" s="1">
        <v>4</v>
      </c>
      <c r="G5313" s="1">
        <v>394</v>
      </c>
      <c r="H5313" s="1">
        <v>42.5</v>
      </c>
      <c r="I5313" s="1">
        <v>69.7</v>
      </c>
      <c r="J5313" s="1">
        <v>89.5</v>
      </c>
      <c r="K5313" s="1">
        <v>111.7</v>
      </c>
      <c r="L5313" s="1">
        <v>98.4</v>
      </c>
      <c r="M5313" s="1">
        <v>106.4</v>
      </c>
      <c r="N5313" s="1">
        <v>82.5</v>
      </c>
      <c r="O5313" s="1">
        <v>84.2</v>
      </c>
      <c r="P5313" s="1">
        <v>127.1</v>
      </c>
      <c r="Q5313" s="1">
        <v>105.2</v>
      </c>
      <c r="R5313" s="1">
        <v>125.3</v>
      </c>
      <c r="S5313" s="1">
        <v>0.36859097325654822</v>
      </c>
      <c r="T5313" s="1">
        <f t="shared" si="246"/>
        <v>1.1266960120894367</v>
      </c>
      <c r="U5313" s="2">
        <v>0.27537058307753026</v>
      </c>
      <c r="V5313" s="1">
        <f t="shared" si="247"/>
        <v>2.0326449161483136E-2</v>
      </c>
      <c r="W5313" s="1">
        <f t="shared" si="248"/>
        <v>3.6130641698078197E-2</v>
      </c>
      <c r="X5313" s="2">
        <v>2.2108217756550662E-2</v>
      </c>
    </row>
    <row r="5314" spans="1:24">
      <c r="A5314" s="1" t="s">
        <v>16361</v>
      </c>
      <c r="B5314" s="1" t="s">
        <v>16360</v>
      </c>
      <c r="C5314" s="1" t="s">
        <v>16359</v>
      </c>
      <c r="D5314" s="1">
        <v>17</v>
      </c>
      <c r="E5314" s="1">
        <v>4</v>
      </c>
      <c r="F5314" s="1">
        <v>4</v>
      </c>
      <c r="G5314" s="1">
        <v>300</v>
      </c>
      <c r="H5314" s="1">
        <v>32.6</v>
      </c>
      <c r="I5314" s="1">
        <v>80.599999999999994</v>
      </c>
      <c r="J5314" s="1">
        <v>66.900000000000006</v>
      </c>
      <c r="K5314" s="1">
        <v>65.8</v>
      </c>
      <c r="L5314" s="1">
        <v>68.2</v>
      </c>
      <c r="M5314" s="1">
        <v>226.1</v>
      </c>
      <c r="N5314" s="1">
        <v>104.8</v>
      </c>
      <c r="O5314" s="1">
        <v>114.9</v>
      </c>
      <c r="P5314" s="1">
        <v>83.8</v>
      </c>
      <c r="Q5314" s="1">
        <v>116.6</v>
      </c>
      <c r="R5314" s="1">
        <v>72.2</v>
      </c>
      <c r="S5314" s="1">
        <v>0.36868813911646137</v>
      </c>
      <c r="T5314" s="1">
        <f t="shared" ref="T5314:T5377" si="249">-LOG10(TTEST(I5314:L5314,P5314:R5314,2,2))</f>
        <v>0.84094386959392609</v>
      </c>
      <c r="U5314" s="2">
        <v>0.21232212717582391</v>
      </c>
      <c r="V5314" s="1">
        <f t="shared" ref="V5314:V5377" si="250">LOG(AVERAGE(I5314:L5314)/AVERAGE(M5314:O5314),2)</f>
        <v>-1.0782991935710042</v>
      </c>
      <c r="W5314" s="1">
        <f t="shared" ref="W5314:W5377" si="251">-LOG10(TTEST(I5314:L5314,M5314:O5314,2,2))</f>
        <v>1.2034742529591804</v>
      </c>
      <c r="X5314" s="2">
        <v>0.71269500602719027</v>
      </c>
    </row>
    <row r="5315" spans="1:24">
      <c r="A5315" s="1" t="s">
        <v>15438</v>
      </c>
      <c r="B5315" s="1" t="s">
        <v>15437</v>
      </c>
      <c r="C5315" s="1" t="s">
        <v>15436</v>
      </c>
      <c r="D5315" s="1">
        <v>53</v>
      </c>
      <c r="E5315" s="1">
        <v>17</v>
      </c>
      <c r="F5315" s="1">
        <v>32</v>
      </c>
      <c r="G5315" s="1">
        <v>415</v>
      </c>
      <c r="H5315" s="1">
        <v>46.3</v>
      </c>
      <c r="I5315" s="1">
        <v>55.5</v>
      </c>
      <c r="J5315" s="1">
        <v>61.4</v>
      </c>
      <c r="K5315" s="1">
        <v>49.9</v>
      </c>
      <c r="L5315" s="1">
        <v>50.3</v>
      </c>
      <c r="M5315" s="1">
        <v>252.6</v>
      </c>
      <c r="N5315" s="1">
        <v>190.4</v>
      </c>
      <c r="O5315" s="1">
        <v>129.6</v>
      </c>
      <c r="P5315" s="1">
        <v>61.7</v>
      </c>
      <c r="Q5315" s="1">
        <v>94.7</v>
      </c>
      <c r="R5315" s="1">
        <v>53.9</v>
      </c>
      <c r="S5315" s="1">
        <v>0.3691266233954788</v>
      </c>
      <c r="T5315" s="1">
        <f t="shared" si="249"/>
        <v>0.68281878215531322</v>
      </c>
      <c r="U5315" s="2">
        <v>0.17242547305523057</v>
      </c>
      <c r="V5315" s="1">
        <f t="shared" si="250"/>
        <v>-1.8142054436630524</v>
      </c>
      <c r="W5315" s="1">
        <f t="shared" si="251"/>
        <v>2.2223201780293147</v>
      </c>
      <c r="X5315" s="2">
        <v>1.2425260231717472</v>
      </c>
    </row>
    <row r="5316" spans="1:24">
      <c r="A5316" s="1" t="s">
        <v>16244</v>
      </c>
      <c r="B5316" s="1" t="s">
        <v>16243</v>
      </c>
      <c r="C5316" s="1" t="s">
        <v>16242</v>
      </c>
      <c r="D5316" s="1">
        <v>3</v>
      </c>
      <c r="E5316" s="1">
        <v>2</v>
      </c>
      <c r="F5316" s="1">
        <v>2</v>
      </c>
      <c r="G5316" s="1">
        <v>517</v>
      </c>
      <c r="H5316" s="1">
        <v>58.2</v>
      </c>
      <c r="I5316" s="1">
        <v>76.7</v>
      </c>
      <c r="J5316" s="1">
        <v>84.6</v>
      </c>
      <c r="K5316" s="1">
        <v>83.8</v>
      </c>
      <c r="L5316" s="1">
        <v>83.3</v>
      </c>
      <c r="M5316" s="1">
        <v>171.5</v>
      </c>
      <c r="N5316" s="1">
        <v>84.7</v>
      </c>
      <c r="O5316" s="1">
        <v>97</v>
      </c>
      <c r="P5316" s="1">
        <v>115.2</v>
      </c>
      <c r="Q5316" s="1">
        <v>102.7</v>
      </c>
      <c r="R5316" s="1">
        <v>100.4</v>
      </c>
      <c r="S5316" s="1">
        <v>0.36997052913695988</v>
      </c>
      <c r="T5316" s="1">
        <f t="shared" si="249"/>
        <v>2.5466551983507557</v>
      </c>
      <c r="U5316" s="2">
        <v>0.3984574851841205</v>
      </c>
      <c r="V5316" s="1">
        <f t="shared" si="250"/>
        <v>-0.52006871514950481</v>
      </c>
      <c r="W5316" s="1">
        <f t="shared" si="251"/>
        <v>0.74792285152883187</v>
      </c>
      <c r="X5316" s="2">
        <v>0.46420821125650552</v>
      </c>
    </row>
    <row r="5317" spans="1:24">
      <c r="A5317" s="1" t="s">
        <v>16418</v>
      </c>
      <c r="B5317" s="1" t="s">
        <v>16417</v>
      </c>
      <c r="C5317" s="1" t="s">
        <v>16416</v>
      </c>
      <c r="D5317" s="1">
        <v>4</v>
      </c>
      <c r="E5317" s="1">
        <v>2</v>
      </c>
      <c r="F5317" s="1">
        <v>2</v>
      </c>
      <c r="G5317" s="1">
        <v>484</v>
      </c>
      <c r="H5317" s="1">
        <v>50</v>
      </c>
      <c r="I5317" s="1">
        <v>62.6</v>
      </c>
      <c r="J5317" s="1">
        <v>83.7</v>
      </c>
      <c r="K5317" s="1">
        <v>91</v>
      </c>
      <c r="L5317" s="1">
        <v>88.5</v>
      </c>
      <c r="M5317" s="1">
        <v>177.9</v>
      </c>
      <c r="N5317" s="1">
        <v>72.400000000000006</v>
      </c>
      <c r="O5317" s="1">
        <v>108.1</v>
      </c>
      <c r="P5317" s="1">
        <v>93.2</v>
      </c>
      <c r="Q5317" s="1">
        <v>107.5</v>
      </c>
      <c r="R5317" s="1">
        <v>115.1</v>
      </c>
      <c r="S5317" s="1">
        <v>0.37006206661356272</v>
      </c>
      <c r="T5317" s="1">
        <f t="shared" si="249"/>
        <v>1.2893925385052074</v>
      </c>
      <c r="U5317" s="2">
        <v>0.29643343879075679</v>
      </c>
      <c r="V5317" s="1">
        <f t="shared" si="250"/>
        <v>-0.55262153281093007</v>
      </c>
      <c r="W5317" s="1">
        <f t="shared" si="251"/>
        <v>0.66050575392500754</v>
      </c>
      <c r="X5317" s="2">
        <v>0.41438011395842372</v>
      </c>
    </row>
    <row r="5318" spans="1:24">
      <c r="A5318" s="1" t="s">
        <v>15735</v>
      </c>
      <c r="B5318" s="1" t="s">
        <v>15734</v>
      </c>
      <c r="C5318" s="1" t="s">
        <v>15733</v>
      </c>
      <c r="D5318" s="1">
        <v>7</v>
      </c>
      <c r="E5318" s="1">
        <v>3</v>
      </c>
      <c r="F5318" s="1">
        <v>3</v>
      </c>
      <c r="G5318" s="1">
        <v>673</v>
      </c>
      <c r="H5318" s="1">
        <v>77</v>
      </c>
      <c r="I5318" s="1">
        <v>97.5</v>
      </c>
      <c r="J5318" s="1">
        <v>83.9</v>
      </c>
      <c r="K5318" s="1">
        <v>81.599999999999994</v>
      </c>
      <c r="L5318" s="1">
        <v>84.3</v>
      </c>
      <c r="M5318" s="1">
        <v>133.9</v>
      </c>
      <c r="N5318" s="1">
        <v>82.9</v>
      </c>
      <c r="O5318" s="1">
        <v>99.2</v>
      </c>
      <c r="P5318" s="1">
        <v>148.4</v>
      </c>
      <c r="Q5318" s="1">
        <v>88.4</v>
      </c>
      <c r="R5318" s="1">
        <v>99.9</v>
      </c>
      <c r="S5318" s="1">
        <v>0.37031880972439829</v>
      </c>
      <c r="T5318" s="1">
        <f t="shared" si="249"/>
        <v>0.76360356695761877</v>
      </c>
      <c r="U5318" s="2">
        <v>0.19013534513347685</v>
      </c>
      <c r="V5318" s="1">
        <f t="shared" si="250"/>
        <v>-0.2787796469612171</v>
      </c>
      <c r="W5318" s="1">
        <f t="shared" si="251"/>
        <v>0.65291160983750118</v>
      </c>
      <c r="X5318" s="2">
        <v>0.4106992804200465</v>
      </c>
    </row>
    <row r="5319" spans="1:24">
      <c r="A5319" s="1" t="s">
        <v>16597</v>
      </c>
      <c r="B5319" s="1" t="s">
        <v>16596</v>
      </c>
      <c r="C5319" s="1" t="s">
        <v>16595</v>
      </c>
      <c r="D5319" s="1">
        <v>24</v>
      </c>
      <c r="E5319" s="1">
        <v>8</v>
      </c>
      <c r="F5319" s="1">
        <v>13</v>
      </c>
      <c r="G5319" s="1">
        <v>263</v>
      </c>
      <c r="H5319" s="1">
        <v>28.3</v>
      </c>
      <c r="I5319" s="1">
        <v>77.2</v>
      </c>
      <c r="J5319" s="1">
        <v>83.8</v>
      </c>
      <c r="K5319" s="1">
        <v>94.6</v>
      </c>
      <c r="L5319" s="1">
        <v>91.9</v>
      </c>
      <c r="M5319" s="1">
        <v>123.5</v>
      </c>
      <c r="N5319" s="1">
        <v>95.6</v>
      </c>
      <c r="O5319" s="1">
        <v>96.6</v>
      </c>
      <c r="P5319" s="1">
        <v>110.6</v>
      </c>
      <c r="Q5319" s="1">
        <v>111.7</v>
      </c>
      <c r="R5319" s="1">
        <v>114.7</v>
      </c>
      <c r="S5319" s="1">
        <v>0.3707731128498325</v>
      </c>
      <c r="T5319" s="1">
        <f t="shared" si="249"/>
        <v>2.4996446803437919</v>
      </c>
      <c r="U5319" s="2">
        <v>0.3984574851841205</v>
      </c>
      <c r="V5319" s="1">
        <f t="shared" si="250"/>
        <v>-0.27657878209359671</v>
      </c>
      <c r="W5319" s="1">
        <f t="shared" si="251"/>
        <v>1.0180384456368412</v>
      </c>
      <c r="X5319" s="2">
        <v>0.61395283583226223</v>
      </c>
    </row>
    <row r="5320" spans="1:24">
      <c r="A5320" s="1" t="s">
        <v>16888</v>
      </c>
      <c r="B5320" s="1" t="s">
        <v>16887</v>
      </c>
      <c r="C5320" s="1" t="s">
        <v>16886</v>
      </c>
      <c r="D5320" s="1">
        <v>58</v>
      </c>
      <c r="E5320" s="1">
        <v>13</v>
      </c>
      <c r="F5320" s="1">
        <v>33</v>
      </c>
      <c r="G5320" s="1">
        <v>322</v>
      </c>
      <c r="H5320" s="1">
        <v>35.6</v>
      </c>
      <c r="I5320" s="1">
        <v>94.6</v>
      </c>
      <c r="J5320" s="1">
        <v>91.6</v>
      </c>
      <c r="K5320" s="1">
        <v>100</v>
      </c>
      <c r="L5320" s="1">
        <v>95.2</v>
      </c>
      <c r="M5320" s="1">
        <v>100.6</v>
      </c>
      <c r="N5320" s="1">
        <v>76.3</v>
      </c>
      <c r="O5320" s="1">
        <v>71.599999999999994</v>
      </c>
      <c r="P5320" s="1">
        <v>126.9</v>
      </c>
      <c r="Q5320" s="1">
        <v>131.1</v>
      </c>
      <c r="R5320" s="1">
        <v>112</v>
      </c>
      <c r="S5320" s="1">
        <v>0.37125792636976224</v>
      </c>
      <c r="T5320" s="1">
        <f t="shared" si="249"/>
        <v>2.5006446862977163</v>
      </c>
      <c r="U5320" s="2">
        <v>0.3984574851841205</v>
      </c>
      <c r="V5320" s="1">
        <f t="shared" si="250"/>
        <v>0.20302149258426383</v>
      </c>
      <c r="W5320" s="1">
        <f t="shared" si="251"/>
        <v>0.77151165944679623</v>
      </c>
      <c r="X5320" s="2">
        <v>0.4775260628673032</v>
      </c>
    </row>
    <row r="5321" spans="1:24">
      <c r="A5321" s="1" t="s">
        <v>14302</v>
      </c>
      <c r="B5321" s="1" t="s">
        <v>14301</v>
      </c>
      <c r="C5321" s="1" t="s">
        <v>14300</v>
      </c>
      <c r="D5321" s="1">
        <v>6</v>
      </c>
      <c r="E5321" s="1">
        <v>3</v>
      </c>
      <c r="F5321" s="1">
        <v>4</v>
      </c>
      <c r="G5321" s="1">
        <v>437</v>
      </c>
      <c r="H5321" s="1">
        <v>49.8</v>
      </c>
      <c r="I5321" s="1">
        <v>99.9</v>
      </c>
      <c r="J5321" s="1">
        <v>80.900000000000006</v>
      </c>
      <c r="K5321" s="1">
        <v>111.5</v>
      </c>
      <c r="L5321" s="1">
        <v>96.1</v>
      </c>
      <c r="M5321" s="1">
        <v>68.400000000000006</v>
      </c>
      <c r="N5321" s="1">
        <v>79</v>
      </c>
      <c r="O5321" s="1">
        <v>87.4</v>
      </c>
      <c r="P5321" s="1">
        <v>95.8</v>
      </c>
      <c r="Q5321" s="1">
        <v>171.3</v>
      </c>
      <c r="R5321" s="1">
        <v>109.7</v>
      </c>
      <c r="S5321" s="1">
        <v>0.37129326347243491</v>
      </c>
      <c r="T5321" s="1">
        <f t="shared" si="249"/>
        <v>0.64030331971564969</v>
      </c>
      <c r="U5321" s="2">
        <v>0.16594160634662225</v>
      </c>
      <c r="V5321" s="1">
        <f t="shared" si="250"/>
        <v>0.31107329303029618</v>
      </c>
      <c r="W5321" s="1">
        <f t="shared" si="251"/>
        <v>1.0724480894757191</v>
      </c>
      <c r="X5321" s="2">
        <v>0.64288584217670552</v>
      </c>
    </row>
    <row r="5322" spans="1:24">
      <c r="A5322" s="1" t="s">
        <v>11</v>
      </c>
      <c r="B5322" s="1" t="s">
        <v>5184</v>
      </c>
      <c r="C5322" s="1" t="s">
        <v>5183</v>
      </c>
      <c r="D5322" s="1">
        <v>22</v>
      </c>
      <c r="E5322" s="1">
        <v>11</v>
      </c>
      <c r="F5322" s="1">
        <v>15</v>
      </c>
      <c r="G5322" s="1">
        <v>680</v>
      </c>
      <c r="H5322" s="1">
        <v>74.099999999999994</v>
      </c>
      <c r="I5322" s="1">
        <v>79.400000000000006</v>
      </c>
      <c r="J5322" s="1">
        <v>87.4</v>
      </c>
      <c r="K5322" s="1">
        <v>85.8</v>
      </c>
      <c r="L5322" s="1">
        <v>84.7</v>
      </c>
      <c r="M5322" s="1">
        <v>131.4</v>
      </c>
      <c r="N5322" s="1">
        <v>107.4</v>
      </c>
      <c r="O5322" s="1">
        <v>96.5</v>
      </c>
      <c r="P5322" s="1">
        <v>80.8</v>
      </c>
      <c r="Q5322" s="1">
        <v>166.4</v>
      </c>
      <c r="R5322" s="1">
        <v>80.2</v>
      </c>
      <c r="S5322" s="1">
        <v>0.3720595027348706</v>
      </c>
      <c r="T5322" s="1">
        <f t="shared" si="249"/>
        <v>0.45657941877857577</v>
      </c>
      <c r="U5322" s="2">
        <v>0.14413281994794744</v>
      </c>
      <c r="V5322" s="1">
        <f t="shared" si="250"/>
        <v>-0.40645766405450162</v>
      </c>
      <c r="W5322" s="1">
        <f t="shared" si="251"/>
        <v>1.5687685050018534</v>
      </c>
      <c r="X5322" s="2">
        <v>0.90102673763325103</v>
      </c>
    </row>
    <row r="5323" spans="1:24">
      <c r="A5323" s="1" t="s">
        <v>10767</v>
      </c>
      <c r="B5323" s="1" t="s">
        <v>10766</v>
      </c>
      <c r="C5323" s="1" t="s">
        <v>10765</v>
      </c>
      <c r="D5323" s="1">
        <v>3</v>
      </c>
      <c r="E5323" s="1">
        <v>1</v>
      </c>
      <c r="F5323" s="1">
        <v>1</v>
      </c>
      <c r="G5323" s="1">
        <v>687</v>
      </c>
      <c r="H5323" s="1">
        <v>75</v>
      </c>
      <c r="I5323" s="1">
        <v>85</v>
      </c>
      <c r="J5323" s="1">
        <v>84.7</v>
      </c>
      <c r="K5323" s="1">
        <v>86.9</v>
      </c>
      <c r="L5323" s="1">
        <v>84.4</v>
      </c>
      <c r="M5323" s="1">
        <v>117.7</v>
      </c>
      <c r="N5323" s="1">
        <v>100.2</v>
      </c>
      <c r="O5323" s="1">
        <v>110</v>
      </c>
      <c r="P5323" s="1">
        <v>88.1</v>
      </c>
      <c r="Q5323" s="1">
        <v>155.30000000000001</v>
      </c>
      <c r="R5323" s="1">
        <v>87.8</v>
      </c>
      <c r="S5323" s="1">
        <v>0.37296843286663417</v>
      </c>
      <c r="T5323" s="1">
        <f t="shared" si="249"/>
        <v>0.62254201096926853</v>
      </c>
      <c r="U5323" s="2">
        <v>0.16303216137388121</v>
      </c>
      <c r="V5323" s="1">
        <f t="shared" si="250"/>
        <v>-0.35852166176036987</v>
      </c>
      <c r="W5323" s="1">
        <f t="shared" si="251"/>
        <v>2.6031895620496188</v>
      </c>
      <c r="X5323" s="2">
        <v>1.4352548524477324</v>
      </c>
    </row>
    <row r="5324" spans="1:24">
      <c r="A5324" s="1" t="s">
        <v>16819</v>
      </c>
      <c r="B5324" s="1" t="s">
        <v>16818</v>
      </c>
      <c r="C5324" s="1" t="s">
        <v>16817</v>
      </c>
      <c r="D5324" s="1">
        <v>67</v>
      </c>
      <c r="E5324" s="1">
        <v>16</v>
      </c>
      <c r="F5324" s="1">
        <v>43</v>
      </c>
      <c r="G5324" s="1">
        <v>227</v>
      </c>
      <c r="H5324" s="1">
        <v>25.4</v>
      </c>
      <c r="I5324" s="1">
        <v>93.8</v>
      </c>
      <c r="J5324" s="1">
        <v>87.5</v>
      </c>
      <c r="K5324" s="1">
        <v>84.1</v>
      </c>
      <c r="L5324" s="1">
        <v>85.8</v>
      </c>
      <c r="M5324" s="1">
        <v>103.9</v>
      </c>
      <c r="N5324" s="1">
        <v>103.5</v>
      </c>
      <c r="O5324" s="1">
        <v>100.1</v>
      </c>
      <c r="P5324" s="1">
        <v>113.9</v>
      </c>
      <c r="Q5324" s="1">
        <v>127.2</v>
      </c>
      <c r="R5324" s="1">
        <v>100.1</v>
      </c>
      <c r="S5324" s="1">
        <v>0.37336230106177593</v>
      </c>
      <c r="T5324" s="1">
        <f t="shared" si="249"/>
        <v>1.8539995531886313</v>
      </c>
      <c r="U5324" s="2">
        <v>0.3526321381428888</v>
      </c>
      <c r="V5324" s="1">
        <f t="shared" si="250"/>
        <v>-0.22333106485745025</v>
      </c>
      <c r="W5324" s="1">
        <f t="shared" si="251"/>
        <v>2.5466708849868627</v>
      </c>
      <c r="X5324" s="2">
        <v>1.4056527486158752</v>
      </c>
    </row>
    <row r="5325" spans="1:24">
      <c r="A5325" s="1" t="s">
        <v>16669</v>
      </c>
      <c r="B5325" s="1" t="s">
        <v>16668</v>
      </c>
      <c r="C5325" s="1" t="s">
        <v>16667</v>
      </c>
      <c r="D5325" s="1">
        <v>27</v>
      </c>
      <c r="E5325" s="1">
        <v>32</v>
      </c>
      <c r="F5325" s="1">
        <v>48</v>
      </c>
      <c r="G5325" s="1">
        <v>1561</v>
      </c>
      <c r="H5325" s="1">
        <v>173.1</v>
      </c>
      <c r="I5325" s="1">
        <v>102.1</v>
      </c>
      <c r="J5325" s="1">
        <v>85.9</v>
      </c>
      <c r="K5325" s="1">
        <v>73.5</v>
      </c>
      <c r="L5325" s="1">
        <v>86.2</v>
      </c>
      <c r="M5325" s="1">
        <v>108.8</v>
      </c>
      <c r="N5325" s="1">
        <v>103.1</v>
      </c>
      <c r="O5325" s="1">
        <v>102.4</v>
      </c>
      <c r="P5325" s="1">
        <v>139.5</v>
      </c>
      <c r="Q5325" s="1">
        <v>110.4</v>
      </c>
      <c r="R5325" s="1">
        <v>88</v>
      </c>
      <c r="S5325" s="1">
        <v>0.37379078271501742</v>
      </c>
      <c r="T5325" s="1">
        <f t="shared" si="249"/>
        <v>0.88102171161012499</v>
      </c>
      <c r="U5325" s="2">
        <v>0.21992521734772921</v>
      </c>
      <c r="V5325" s="1">
        <f t="shared" si="250"/>
        <v>-0.26933670434996676</v>
      </c>
      <c r="W5325" s="1">
        <f t="shared" si="251"/>
        <v>1.2634176975160789</v>
      </c>
      <c r="X5325" s="2">
        <v>0.74483113796236577</v>
      </c>
    </row>
    <row r="5326" spans="1:24">
      <c r="A5326" s="1" t="s">
        <v>9975</v>
      </c>
      <c r="B5326" s="1" t="s">
        <v>9974</v>
      </c>
      <c r="C5326" s="1" t="s">
        <v>9973</v>
      </c>
      <c r="D5326" s="1">
        <v>20</v>
      </c>
      <c r="E5326" s="1">
        <v>3</v>
      </c>
      <c r="F5326" s="1">
        <v>8</v>
      </c>
      <c r="G5326" s="1">
        <v>207</v>
      </c>
      <c r="H5326" s="1">
        <v>22.8</v>
      </c>
      <c r="I5326" s="1">
        <v>66.900000000000006</v>
      </c>
      <c r="J5326" s="1">
        <v>90.7</v>
      </c>
      <c r="K5326" s="1">
        <v>94.1</v>
      </c>
      <c r="L5326" s="1">
        <v>90.5</v>
      </c>
      <c r="M5326" s="1">
        <v>117.5</v>
      </c>
      <c r="N5326" s="1">
        <v>100.4</v>
      </c>
      <c r="O5326" s="1">
        <v>107.2</v>
      </c>
      <c r="P5326" s="1">
        <v>92.8</v>
      </c>
      <c r="Q5326" s="1">
        <v>148.1</v>
      </c>
      <c r="R5326" s="1">
        <v>91.9</v>
      </c>
      <c r="S5326" s="1">
        <v>0.37485317293052223</v>
      </c>
      <c r="T5326" s="1">
        <f t="shared" si="249"/>
        <v>0.69751462220435378</v>
      </c>
      <c r="U5326" s="2">
        <v>0.1737742152261329</v>
      </c>
      <c r="V5326" s="1">
        <f t="shared" si="250"/>
        <v>-0.34108129547978616</v>
      </c>
      <c r="W5326" s="1">
        <f t="shared" si="251"/>
        <v>1.359544313797167</v>
      </c>
      <c r="X5326" s="2">
        <v>0.79679084052058724</v>
      </c>
    </row>
    <row r="5327" spans="1:24">
      <c r="A5327" s="1" t="s">
        <v>16810</v>
      </c>
      <c r="B5327" s="1" t="s">
        <v>16809</v>
      </c>
      <c r="C5327" s="1" t="s">
        <v>16808</v>
      </c>
      <c r="D5327" s="1">
        <v>3</v>
      </c>
      <c r="E5327" s="1">
        <v>1</v>
      </c>
      <c r="F5327" s="1">
        <v>1</v>
      </c>
      <c r="G5327" s="1">
        <v>341</v>
      </c>
      <c r="H5327" s="1">
        <v>39.1</v>
      </c>
      <c r="I5327" s="1">
        <v>54.3</v>
      </c>
      <c r="J5327" s="1">
        <v>83.2</v>
      </c>
      <c r="K5327" s="1">
        <v>99</v>
      </c>
      <c r="L5327" s="1">
        <v>96.4</v>
      </c>
      <c r="M5327" s="1">
        <v>121.7</v>
      </c>
      <c r="N5327" s="1">
        <v>94.6</v>
      </c>
      <c r="O5327" s="1">
        <v>126.9</v>
      </c>
      <c r="P5327" s="1">
        <v>121.7</v>
      </c>
      <c r="Q5327" s="1">
        <v>84.6</v>
      </c>
      <c r="R5327" s="1">
        <v>117.6</v>
      </c>
      <c r="S5327" s="1">
        <v>0.37549709693376737</v>
      </c>
      <c r="T5327" s="1">
        <f t="shared" si="249"/>
        <v>0.76034137004773661</v>
      </c>
      <c r="U5327" s="2">
        <v>0.18987485592581838</v>
      </c>
      <c r="V5327" s="1">
        <f t="shared" si="250"/>
        <v>-0.45899818163812672</v>
      </c>
      <c r="W5327" s="1">
        <f t="shared" si="251"/>
        <v>1.0557170613295623</v>
      </c>
      <c r="X5327" s="2">
        <v>0.63309470532627221</v>
      </c>
    </row>
    <row r="5328" spans="1:24">
      <c r="A5328" s="1" t="s">
        <v>17055</v>
      </c>
      <c r="B5328" s="1" t="s">
        <v>17054</v>
      </c>
      <c r="C5328" s="1" t="s">
        <v>17053</v>
      </c>
      <c r="D5328" s="1">
        <v>2</v>
      </c>
      <c r="E5328" s="1">
        <v>1</v>
      </c>
      <c r="F5328" s="1">
        <v>1</v>
      </c>
      <c r="G5328" s="1">
        <v>521</v>
      </c>
      <c r="H5328" s="1">
        <v>57.3</v>
      </c>
      <c r="I5328" s="1">
        <v>84.6</v>
      </c>
      <c r="J5328" s="1">
        <v>87.6</v>
      </c>
      <c r="K5328" s="1">
        <v>83</v>
      </c>
      <c r="L5328" s="1">
        <v>83.1</v>
      </c>
      <c r="M5328" s="1">
        <v>149.80000000000001</v>
      </c>
      <c r="N5328" s="1">
        <v>79.8</v>
      </c>
      <c r="O5328" s="1">
        <v>102.9</v>
      </c>
      <c r="P5328" s="1">
        <v>118.5</v>
      </c>
      <c r="Q5328" s="1">
        <v>92.1</v>
      </c>
      <c r="R5328" s="1">
        <v>118.7</v>
      </c>
      <c r="S5328" s="1">
        <v>0.37613683408020337</v>
      </c>
      <c r="T5328" s="1">
        <f t="shared" si="249"/>
        <v>1.6963518074084918</v>
      </c>
      <c r="U5328" s="2">
        <v>0.32307116670373354</v>
      </c>
      <c r="V5328" s="1">
        <f t="shared" si="250"/>
        <v>-0.39008866276076998</v>
      </c>
      <c r="W5328" s="1">
        <f t="shared" si="251"/>
        <v>0.72353831939794377</v>
      </c>
      <c r="X5328" s="2">
        <v>0.44829588512063151</v>
      </c>
    </row>
    <row r="5329" spans="1:24">
      <c r="A5329" s="1" t="s">
        <v>16959</v>
      </c>
      <c r="B5329" s="1" t="s">
        <v>16958</v>
      </c>
      <c r="C5329" s="1" t="s">
        <v>16957</v>
      </c>
      <c r="D5329" s="1">
        <v>20</v>
      </c>
      <c r="E5329" s="1">
        <v>1</v>
      </c>
      <c r="F5329" s="1">
        <v>1</v>
      </c>
      <c r="G5329" s="1">
        <v>136</v>
      </c>
      <c r="H5329" s="1">
        <v>15.3</v>
      </c>
      <c r="I5329" s="1">
        <v>74.7</v>
      </c>
      <c r="J5329" s="1">
        <v>81.400000000000006</v>
      </c>
      <c r="K5329" s="1">
        <v>91.8</v>
      </c>
      <c r="L5329" s="1">
        <v>75</v>
      </c>
      <c r="M5329" s="1">
        <v>120.3</v>
      </c>
      <c r="N5329" s="1">
        <v>121.8</v>
      </c>
      <c r="O5329" s="1">
        <v>120.5</v>
      </c>
      <c r="P5329" s="1">
        <v>106.4</v>
      </c>
      <c r="Q5329" s="1">
        <v>155.4</v>
      </c>
      <c r="R5329" s="1">
        <v>52.7</v>
      </c>
      <c r="S5329" s="1">
        <v>0.37701007543151427</v>
      </c>
      <c r="T5329" s="1">
        <f t="shared" si="249"/>
        <v>0.41598290332533749</v>
      </c>
      <c r="U5329" s="2">
        <v>0.13614726696200355</v>
      </c>
      <c r="V5329" s="1">
        <f t="shared" si="250"/>
        <v>-0.58232898340902095</v>
      </c>
      <c r="W5329" s="1">
        <f t="shared" si="251"/>
        <v>3.418605292472872</v>
      </c>
      <c r="X5329" s="2">
        <v>1.7920327338452446</v>
      </c>
    </row>
    <row r="5330" spans="1:24">
      <c r="A5330" s="1" t="s">
        <v>10557</v>
      </c>
      <c r="B5330" s="1" t="s">
        <v>10556</v>
      </c>
      <c r="C5330" s="1" t="s">
        <v>10555</v>
      </c>
      <c r="D5330" s="1">
        <v>4</v>
      </c>
      <c r="E5330" s="1">
        <v>1</v>
      </c>
      <c r="F5330" s="1">
        <v>1</v>
      </c>
      <c r="G5330" s="1">
        <v>432</v>
      </c>
      <c r="H5330" s="1">
        <v>48.3</v>
      </c>
      <c r="I5330" s="1">
        <v>97.5</v>
      </c>
      <c r="J5330" s="1">
        <v>86.1</v>
      </c>
      <c r="K5330" s="1">
        <v>91.6</v>
      </c>
      <c r="L5330" s="1">
        <v>82.5</v>
      </c>
      <c r="M5330" s="1">
        <v>111.1</v>
      </c>
      <c r="N5330" s="1">
        <v>103.9</v>
      </c>
      <c r="O5330" s="1">
        <v>78.8</v>
      </c>
      <c r="P5330" s="1">
        <v>62.7</v>
      </c>
      <c r="Q5330" s="1">
        <v>193.8</v>
      </c>
      <c r="R5330" s="1">
        <v>91.9</v>
      </c>
      <c r="S5330" s="1">
        <v>0.37703200488248301</v>
      </c>
      <c r="T5330" s="1">
        <f t="shared" si="249"/>
        <v>0.33619115314252734</v>
      </c>
      <c r="U5330" s="2">
        <v>0.1174814258695525</v>
      </c>
      <c r="V5330" s="1">
        <f t="shared" si="250"/>
        <v>-0.1311217768398984</v>
      </c>
      <c r="W5330" s="1">
        <f t="shared" si="251"/>
        <v>0.40791145211437135</v>
      </c>
      <c r="X5330" s="2">
        <v>0.26254695381153415</v>
      </c>
    </row>
    <row r="5331" spans="1:24">
      <c r="A5331" s="1" t="s">
        <v>16992</v>
      </c>
      <c r="B5331" s="1" t="s">
        <v>16991</v>
      </c>
      <c r="C5331" s="1" t="s">
        <v>16990</v>
      </c>
      <c r="D5331" s="1">
        <v>19</v>
      </c>
      <c r="E5331" s="1">
        <v>2</v>
      </c>
      <c r="F5331" s="1">
        <v>2</v>
      </c>
      <c r="G5331" s="1">
        <v>191</v>
      </c>
      <c r="H5331" s="1">
        <v>20.2</v>
      </c>
      <c r="I5331" s="1">
        <v>66.099999999999994</v>
      </c>
      <c r="J5331" s="1">
        <v>91.2</v>
      </c>
      <c r="K5331" s="1">
        <v>87.4</v>
      </c>
      <c r="L5331" s="1">
        <v>82</v>
      </c>
      <c r="M5331" s="1">
        <v>159.5</v>
      </c>
      <c r="N5331" s="1">
        <v>85.4</v>
      </c>
      <c r="O5331" s="1">
        <v>109.9</v>
      </c>
      <c r="P5331" s="1">
        <v>116.4</v>
      </c>
      <c r="Q5331" s="1">
        <v>84.2</v>
      </c>
      <c r="R5331" s="1">
        <v>117.9</v>
      </c>
      <c r="S5331" s="1">
        <v>0.3783644169844434</v>
      </c>
      <c r="T5331" s="1">
        <f t="shared" si="249"/>
        <v>1.0858405249942094</v>
      </c>
      <c r="U5331" s="2">
        <v>0.26807704219915102</v>
      </c>
      <c r="V5331" s="1">
        <f t="shared" si="250"/>
        <v>-0.53407705414184437</v>
      </c>
      <c r="W5331" s="1">
        <f t="shared" si="251"/>
        <v>0.92987059520070647</v>
      </c>
      <c r="X5331" s="2">
        <v>0.56497184231082997</v>
      </c>
    </row>
    <row r="5332" spans="1:24">
      <c r="A5332" s="1" t="s">
        <v>1748</v>
      </c>
      <c r="B5332" s="1" t="s">
        <v>1747</v>
      </c>
      <c r="C5332" s="1" t="s">
        <v>1746</v>
      </c>
      <c r="D5332" s="1">
        <v>5</v>
      </c>
      <c r="E5332" s="1">
        <v>1</v>
      </c>
      <c r="F5332" s="1">
        <v>1</v>
      </c>
      <c r="G5332" s="1">
        <v>419</v>
      </c>
      <c r="H5332" s="1">
        <v>46.1</v>
      </c>
      <c r="I5332" s="1">
        <v>122.5</v>
      </c>
      <c r="J5332" s="1">
        <v>85</v>
      </c>
      <c r="K5332" s="1">
        <v>67.400000000000006</v>
      </c>
      <c r="L5332" s="1">
        <v>87.8</v>
      </c>
      <c r="M5332" s="1">
        <v>121.8</v>
      </c>
      <c r="N5332" s="1">
        <v>92.1</v>
      </c>
      <c r="O5332" s="1">
        <v>69.599999999999994</v>
      </c>
      <c r="P5332" s="1">
        <v>74.5</v>
      </c>
      <c r="Q5332" s="1">
        <v>210.8</v>
      </c>
      <c r="R5332" s="1">
        <v>68.400000000000006</v>
      </c>
      <c r="S5332" s="1">
        <v>0.37878697300948327</v>
      </c>
      <c r="T5332" s="1">
        <f t="shared" si="249"/>
        <v>0.26913956642972231</v>
      </c>
      <c r="U5332" s="2">
        <v>9.8064013779508241E-2</v>
      </c>
      <c r="V5332" s="1">
        <f t="shared" si="250"/>
        <v>-5.9609489138155385E-2</v>
      </c>
      <c r="W5332" s="1">
        <f t="shared" si="251"/>
        <v>7.304201034362022E-2</v>
      </c>
      <c r="X5332" s="2">
        <v>4.6609199022977908E-2</v>
      </c>
    </row>
    <row r="5333" spans="1:24">
      <c r="A5333" s="1" t="s">
        <v>16780</v>
      </c>
      <c r="B5333" s="1" t="s">
        <v>16779</v>
      </c>
      <c r="C5333" s="1" t="s">
        <v>16778</v>
      </c>
      <c r="D5333" s="1">
        <v>5</v>
      </c>
      <c r="E5333" s="1">
        <v>3</v>
      </c>
      <c r="F5333" s="1">
        <v>3</v>
      </c>
      <c r="G5333" s="1">
        <v>578</v>
      </c>
      <c r="H5333" s="1">
        <v>66.5</v>
      </c>
      <c r="I5333" s="1">
        <v>75</v>
      </c>
      <c r="J5333" s="1">
        <v>79.900000000000006</v>
      </c>
      <c r="K5333" s="1">
        <v>87.5</v>
      </c>
      <c r="L5333" s="1">
        <v>73.5</v>
      </c>
      <c r="M5333" s="1">
        <v>147.4</v>
      </c>
      <c r="N5333" s="1">
        <v>116.2</v>
      </c>
      <c r="O5333" s="1">
        <v>112.3</v>
      </c>
      <c r="P5333" s="1">
        <v>90.9</v>
      </c>
      <c r="Q5333" s="1">
        <v>116.1</v>
      </c>
      <c r="R5333" s="1">
        <v>101.1</v>
      </c>
      <c r="S5333" s="1">
        <v>0.37896824457132211</v>
      </c>
      <c r="T5333" s="1">
        <f t="shared" si="249"/>
        <v>1.6722882308344134</v>
      </c>
      <c r="U5333" s="2">
        <v>0.32199323097340743</v>
      </c>
      <c r="V5333" s="1">
        <f t="shared" si="250"/>
        <v>-0.66591847757498757</v>
      </c>
      <c r="W5333" s="1">
        <f t="shared" si="251"/>
        <v>2.2438198052169809</v>
      </c>
      <c r="X5333" s="2">
        <v>1.2582253039478071</v>
      </c>
    </row>
    <row r="5334" spans="1:24">
      <c r="A5334" s="1" t="s">
        <v>16403</v>
      </c>
      <c r="B5334" s="1" t="s">
        <v>16402</v>
      </c>
      <c r="C5334" s="1" t="s">
        <v>16401</v>
      </c>
      <c r="D5334" s="1">
        <v>3</v>
      </c>
      <c r="E5334" s="1">
        <v>1</v>
      </c>
      <c r="F5334" s="1">
        <v>1</v>
      </c>
      <c r="G5334" s="1">
        <v>508</v>
      </c>
      <c r="H5334" s="1">
        <v>55.6</v>
      </c>
      <c r="I5334" s="1">
        <v>57.6</v>
      </c>
      <c r="J5334" s="1">
        <v>63.4</v>
      </c>
      <c r="K5334" s="1">
        <v>68.7</v>
      </c>
      <c r="L5334" s="1">
        <v>65.7</v>
      </c>
      <c r="M5334" s="1">
        <v>201.6</v>
      </c>
      <c r="N5334" s="1">
        <v>159.9</v>
      </c>
      <c r="O5334" s="1">
        <v>133.80000000000001</v>
      </c>
      <c r="P5334" s="1">
        <v>80.5</v>
      </c>
      <c r="Q5334" s="1">
        <v>102</v>
      </c>
      <c r="R5334" s="1">
        <v>66.8</v>
      </c>
      <c r="S5334" s="1">
        <v>0.38016185706762118</v>
      </c>
      <c r="T5334" s="1">
        <f t="shared" si="249"/>
        <v>1.0670131203960087</v>
      </c>
      <c r="U5334" s="2">
        <v>0.26799907361378922</v>
      </c>
      <c r="V5334" s="1">
        <f t="shared" si="250"/>
        <v>-1.3705815952105342</v>
      </c>
      <c r="W5334" s="1">
        <f t="shared" si="251"/>
        <v>2.7480478718961083</v>
      </c>
      <c r="X5334" s="2">
        <v>1.5194153219405986</v>
      </c>
    </row>
    <row r="5335" spans="1:24">
      <c r="A5335" s="1" t="s">
        <v>15378</v>
      </c>
      <c r="B5335" s="1" t="s">
        <v>15377</v>
      </c>
      <c r="C5335" s="1" t="s">
        <v>15376</v>
      </c>
      <c r="D5335" s="1">
        <v>31</v>
      </c>
      <c r="E5335" s="1">
        <v>9</v>
      </c>
      <c r="F5335" s="1">
        <v>13</v>
      </c>
      <c r="G5335" s="1">
        <v>353</v>
      </c>
      <c r="H5335" s="1">
        <v>41.2</v>
      </c>
      <c r="I5335" s="1">
        <v>80.8</v>
      </c>
      <c r="J5335" s="1">
        <v>86.8</v>
      </c>
      <c r="K5335" s="1">
        <v>95.7</v>
      </c>
      <c r="L5335" s="1">
        <v>86.7</v>
      </c>
      <c r="M5335" s="1">
        <v>86.5</v>
      </c>
      <c r="N5335" s="1">
        <v>107</v>
      </c>
      <c r="O5335" s="1">
        <v>114.7</v>
      </c>
      <c r="P5335" s="1">
        <v>101</v>
      </c>
      <c r="Q5335" s="1">
        <v>142.1</v>
      </c>
      <c r="R5335" s="1">
        <v>98.8</v>
      </c>
      <c r="S5335" s="1">
        <v>0.38125699999254703</v>
      </c>
      <c r="T5335" s="1">
        <f t="shared" si="249"/>
        <v>1.0726376304035206</v>
      </c>
      <c r="U5335" s="2">
        <v>0.26799907361378922</v>
      </c>
      <c r="V5335" s="1">
        <f t="shared" si="250"/>
        <v>-0.23154943907393793</v>
      </c>
      <c r="W5335" s="1">
        <f t="shared" si="251"/>
        <v>0.94856005073650329</v>
      </c>
      <c r="X5335" s="2">
        <v>0.57374864190742692</v>
      </c>
    </row>
    <row r="5336" spans="1:24">
      <c r="A5336" s="1" t="s">
        <v>16804</v>
      </c>
      <c r="B5336" s="1" t="s">
        <v>16803</v>
      </c>
      <c r="C5336" s="1" t="s">
        <v>16802</v>
      </c>
      <c r="D5336" s="1">
        <v>5</v>
      </c>
      <c r="E5336" s="1">
        <v>1</v>
      </c>
      <c r="F5336" s="1">
        <v>3</v>
      </c>
      <c r="G5336" s="1">
        <v>261</v>
      </c>
      <c r="H5336" s="1">
        <v>29.9</v>
      </c>
      <c r="I5336" s="1">
        <v>74.7</v>
      </c>
      <c r="J5336" s="1">
        <v>70.400000000000006</v>
      </c>
      <c r="K5336" s="1">
        <v>90.5</v>
      </c>
      <c r="L5336" s="1">
        <v>80.7</v>
      </c>
      <c r="M5336" s="1">
        <v>150.1</v>
      </c>
      <c r="N5336" s="1">
        <v>82.3</v>
      </c>
      <c r="O5336" s="1">
        <v>142.1</v>
      </c>
      <c r="P5336" s="1">
        <v>108.2</v>
      </c>
      <c r="Q5336" s="1">
        <v>98.9</v>
      </c>
      <c r="R5336" s="1">
        <v>101.9</v>
      </c>
      <c r="S5336" s="1">
        <v>0.38135078155318713</v>
      </c>
      <c r="T5336" s="1">
        <f t="shared" si="249"/>
        <v>2.0887242296717869</v>
      </c>
      <c r="U5336" s="2">
        <v>0.35448771817974462</v>
      </c>
      <c r="V5336" s="1">
        <f t="shared" si="250"/>
        <v>-0.65870966210756354</v>
      </c>
      <c r="W5336" s="1">
        <f t="shared" si="251"/>
        <v>1.2407254998217261</v>
      </c>
      <c r="X5336" s="2">
        <v>0.73078998090793479</v>
      </c>
    </row>
    <row r="5337" spans="1:24">
      <c r="A5337" s="1" t="s">
        <v>12689</v>
      </c>
      <c r="B5337" s="1" t="s">
        <v>12688</v>
      </c>
      <c r="C5337" s="1" t="s">
        <v>12687</v>
      </c>
      <c r="D5337" s="1">
        <v>7</v>
      </c>
      <c r="E5337" s="1">
        <v>3</v>
      </c>
      <c r="F5337" s="1">
        <v>3</v>
      </c>
      <c r="G5337" s="1">
        <v>358</v>
      </c>
      <c r="H5337" s="1">
        <v>41</v>
      </c>
      <c r="I5337" s="1">
        <v>72.8</v>
      </c>
      <c r="J5337" s="1">
        <v>89.7</v>
      </c>
      <c r="K5337" s="1">
        <v>85.6</v>
      </c>
      <c r="L5337" s="1">
        <v>78.7</v>
      </c>
      <c r="M5337" s="1">
        <v>120.2</v>
      </c>
      <c r="N5337" s="1">
        <v>120.8</v>
      </c>
      <c r="O5337" s="1">
        <v>112.6</v>
      </c>
      <c r="P5337" s="1">
        <v>82.8</v>
      </c>
      <c r="Q5337" s="1">
        <v>148.30000000000001</v>
      </c>
      <c r="R5337" s="1">
        <v>88.4</v>
      </c>
      <c r="S5337" s="1">
        <v>0.38244544696751709</v>
      </c>
      <c r="T5337" s="1">
        <f t="shared" si="249"/>
        <v>0.64080918426853117</v>
      </c>
      <c r="U5337" s="2">
        <v>0.16594160634662225</v>
      </c>
      <c r="V5337" s="1">
        <f t="shared" si="250"/>
        <v>-0.52874779052459198</v>
      </c>
      <c r="W5337" s="1">
        <f t="shared" si="251"/>
        <v>3.1275627208610812</v>
      </c>
      <c r="X5337" s="2">
        <v>1.6749472917766024</v>
      </c>
    </row>
    <row r="5338" spans="1:24">
      <c r="A5338" s="1" t="s">
        <v>6021</v>
      </c>
      <c r="B5338" s="1" t="s">
        <v>6020</v>
      </c>
      <c r="C5338" s="1" t="s">
        <v>6019</v>
      </c>
      <c r="D5338" s="1">
        <v>16</v>
      </c>
      <c r="E5338" s="1">
        <v>7</v>
      </c>
      <c r="F5338" s="1">
        <v>12</v>
      </c>
      <c r="G5338" s="1">
        <v>462</v>
      </c>
      <c r="H5338" s="1">
        <v>52.3</v>
      </c>
      <c r="I5338" s="1">
        <v>58.8</v>
      </c>
      <c r="J5338" s="1">
        <v>69.099999999999994</v>
      </c>
      <c r="K5338" s="1">
        <v>59.8</v>
      </c>
      <c r="L5338" s="1">
        <v>61.6</v>
      </c>
      <c r="M5338" s="1">
        <v>200.1</v>
      </c>
      <c r="N5338" s="1">
        <v>187.1</v>
      </c>
      <c r="O5338" s="1">
        <v>119.6</v>
      </c>
      <c r="P5338" s="1">
        <v>57</v>
      </c>
      <c r="Q5338" s="1">
        <v>128.4</v>
      </c>
      <c r="R5338" s="1">
        <v>58.4</v>
      </c>
      <c r="S5338" s="1">
        <v>0.38285274240755512</v>
      </c>
      <c r="T5338" s="1">
        <f t="shared" si="249"/>
        <v>0.41436262908382826</v>
      </c>
      <c r="U5338" s="2">
        <v>0.13586658899722107</v>
      </c>
      <c r="V5338" s="1">
        <f t="shared" si="250"/>
        <v>-1.4385711409281525</v>
      </c>
      <c r="W5338" s="1">
        <f t="shared" si="251"/>
        <v>2.4100209232237684</v>
      </c>
      <c r="X5338" s="2">
        <v>1.3365457254883382</v>
      </c>
    </row>
    <row r="5339" spans="1:24">
      <c r="A5339" s="1" t="s">
        <v>14566</v>
      </c>
      <c r="B5339" s="1" t="s">
        <v>14565</v>
      </c>
      <c r="C5339" s="1" t="s">
        <v>14564</v>
      </c>
      <c r="D5339" s="1">
        <v>6</v>
      </c>
      <c r="E5339" s="1">
        <v>3</v>
      </c>
      <c r="F5339" s="1">
        <v>5</v>
      </c>
      <c r="G5339" s="1">
        <v>750</v>
      </c>
      <c r="H5339" s="1">
        <v>82.7</v>
      </c>
      <c r="I5339" s="1">
        <v>65.2</v>
      </c>
      <c r="J5339" s="1">
        <v>104.4</v>
      </c>
      <c r="K5339" s="1">
        <v>109.9</v>
      </c>
      <c r="L5339" s="1">
        <v>101.4</v>
      </c>
      <c r="M5339" s="1">
        <v>97.7</v>
      </c>
      <c r="N5339" s="1">
        <v>69.3</v>
      </c>
      <c r="O5339" s="1">
        <v>79.8</v>
      </c>
      <c r="P5339" s="1">
        <v>86.6</v>
      </c>
      <c r="Q5339" s="1">
        <v>169.8</v>
      </c>
      <c r="R5339" s="1">
        <v>116.1</v>
      </c>
      <c r="S5339" s="1">
        <v>0.38286563695239029</v>
      </c>
      <c r="T5339" s="1">
        <f t="shared" si="249"/>
        <v>0.55952007050536479</v>
      </c>
      <c r="U5339" s="2">
        <v>0.15356759585330851</v>
      </c>
      <c r="V5339" s="1">
        <f t="shared" si="250"/>
        <v>0.21103239413507832</v>
      </c>
      <c r="W5339" s="1">
        <f t="shared" si="251"/>
        <v>0.40516521189156507</v>
      </c>
      <c r="X5339" s="2">
        <v>0.26058296853095114</v>
      </c>
    </row>
    <row r="5340" spans="1:24">
      <c r="A5340" s="1" t="s">
        <v>11268</v>
      </c>
      <c r="B5340" s="1" t="s">
        <v>11267</v>
      </c>
      <c r="C5340" s="1" t="s">
        <v>11266</v>
      </c>
      <c r="D5340" s="1">
        <v>1</v>
      </c>
      <c r="E5340" s="1">
        <v>5</v>
      </c>
      <c r="F5340" s="1">
        <v>5</v>
      </c>
      <c r="G5340" s="1">
        <v>4545</v>
      </c>
      <c r="H5340" s="1">
        <v>504.4</v>
      </c>
      <c r="I5340" s="1">
        <v>85.8</v>
      </c>
      <c r="J5340" s="1">
        <v>90.7</v>
      </c>
      <c r="K5340" s="1">
        <v>86.5</v>
      </c>
      <c r="L5340" s="1">
        <v>81.8</v>
      </c>
      <c r="M5340" s="1">
        <v>125</v>
      </c>
      <c r="N5340" s="1">
        <v>93.5</v>
      </c>
      <c r="O5340" s="1">
        <v>99.4</v>
      </c>
      <c r="P5340" s="1">
        <v>90.2</v>
      </c>
      <c r="Q5340" s="1">
        <v>159.6</v>
      </c>
      <c r="R5340" s="1">
        <v>87.4</v>
      </c>
      <c r="S5340" s="1">
        <v>0.38288226113182805</v>
      </c>
      <c r="T5340" s="1">
        <f t="shared" si="249"/>
        <v>0.61161053031649215</v>
      </c>
      <c r="U5340" s="2">
        <v>0.1629251592571912</v>
      </c>
      <c r="V5340" s="1">
        <f t="shared" si="250"/>
        <v>-0.29785074132772155</v>
      </c>
      <c r="W5340" s="1">
        <f t="shared" si="251"/>
        <v>1.1894309287208289</v>
      </c>
      <c r="X5340" s="2">
        <v>0.70440036017998675</v>
      </c>
    </row>
    <row r="5341" spans="1:24">
      <c r="A5341" s="1" t="s">
        <v>16645</v>
      </c>
      <c r="B5341" s="1" t="s">
        <v>16644</v>
      </c>
      <c r="C5341" s="1" t="s">
        <v>16643</v>
      </c>
      <c r="D5341" s="1">
        <v>33</v>
      </c>
      <c r="E5341" s="1">
        <v>6</v>
      </c>
      <c r="F5341" s="1">
        <v>8</v>
      </c>
      <c r="G5341" s="1">
        <v>227</v>
      </c>
      <c r="H5341" s="1">
        <v>25.2</v>
      </c>
      <c r="I5341" s="1">
        <v>90.1</v>
      </c>
      <c r="J5341" s="1">
        <v>89.3</v>
      </c>
      <c r="K5341" s="1">
        <v>86.2</v>
      </c>
      <c r="L5341" s="1">
        <v>84.1</v>
      </c>
      <c r="M5341" s="1">
        <v>119.7</v>
      </c>
      <c r="N5341" s="1">
        <v>96.8</v>
      </c>
      <c r="O5341" s="1">
        <v>91.5</v>
      </c>
      <c r="P5341" s="1">
        <v>112.2</v>
      </c>
      <c r="Q5341" s="1">
        <v>132.69999999999999</v>
      </c>
      <c r="R5341" s="1">
        <v>97.3</v>
      </c>
      <c r="S5341" s="1">
        <v>0.38375946307054121</v>
      </c>
      <c r="T5341" s="1">
        <f t="shared" si="249"/>
        <v>1.5451135604736435</v>
      </c>
      <c r="U5341" s="2">
        <v>0.32021838541157366</v>
      </c>
      <c r="V5341" s="1">
        <f t="shared" si="250"/>
        <v>-0.23185005416339161</v>
      </c>
      <c r="W5341" s="1">
        <f t="shared" si="251"/>
        <v>1.0209567373332382</v>
      </c>
      <c r="X5341" s="2">
        <v>0.61518973050287595</v>
      </c>
    </row>
    <row r="5342" spans="1:24">
      <c r="A5342" s="1" t="s">
        <v>16918</v>
      </c>
      <c r="B5342" s="1" t="s">
        <v>16917</v>
      </c>
      <c r="C5342" s="1" t="s">
        <v>16916</v>
      </c>
      <c r="D5342" s="1">
        <v>3</v>
      </c>
      <c r="E5342" s="1">
        <v>7</v>
      </c>
      <c r="F5342" s="1">
        <v>9</v>
      </c>
      <c r="G5342" s="1">
        <v>3718</v>
      </c>
      <c r="H5342" s="1">
        <v>403.8</v>
      </c>
      <c r="I5342" s="1">
        <v>110.2</v>
      </c>
      <c r="J5342" s="1">
        <v>87.9</v>
      </c>
      <c r="K5342" s="1">
        <v>77.5</v>
      </c>
      <c r="L5342" s="1">
        <v>79.599999999999994</v>
      </c>
      <c r="M5342" s="1">
        <v>91.5</v>
      </c>
      <c r="N5342" s="1">
        <v>102.2</v>
      </c>
      <c r="O5342" s="1">
        <v>103.3</v>
      </c>
      <c r="P5342" s="1">
        <v>112.7</v>
      </c>
      <c r="Q5342" s="1">
        <v>138</v>
      </c>
      <c r="R5342" s="1">
        <v>97</v>
      </c>
      <c r="S5342" s="1">
        <v>0.38424898465636548</v>
      </c>
      <c r="T5342" s="1">
        <f t="shared" si="249"/>
        <v>1.0085041557852936</v>
      </c>
      <c r="U5342" s="2">
        <v>0.25997201975041162</v>
      </c>
      <c r="V5342" s="1">
        <f t="shared" si="250"/>
        <v>-0.15686884861686584</v>
      </c>
      <c r="W5342" s="1">
        <f t="shared" si="251"/>
        <v>0.48541649451423302</v>
      </c>
      <c r="X5342" s="2">
        <v>0.31004372238938743</v>
      </c>
    </row>
    <row r="5343" spans="1:24">
      <c r="A5343" s="1" t="s">
        <v>5727</v>
      </c>
      <c r="B5343" s="1" t="s">
        <v>5726</v>
      </c>
      <c r="C5343" s="1" t="s">
        <v>5725</v>
      </c>
      <c r="D5343" s="1">
        <v>17</v>
      </c>
      <c r="E5343" s="1">
        <v>5</v>
      </c>
      <c r="F5343" s="1">
        <v>7</v>
      </c>
      <c r="G5343" s="1">
        <v>468</v>
      </c>
      <c r="H5343" s="1">
        <v>50.7</v>
      </c>
      <c r="I5343" s="1">
        <v>90.4</v>
      </c>
      <c r="J5343" s="1">
        <v>95.6</v>
      </c>
      <c r="K5343" s="1">
        <v>87.3</v>
      </c>
      <c r="L5343" s="1">
        <v>96.2</v>
      </c>
      <c r="M5343" s="1">
        <v>90</v>
      </c>
      <c r="N5343" s="1">
        <v>97.4</v>
      </c>
      <c r="O5343" s="1">
        <v>81.400000000000006</v>
      </c>
      <c r="P5343" s="1">
        <v>89</v>
      </c>
      <c r="Q5343" s="1">
        <v>187.7</v>
      </c>
      <c r="R5343" s="1">
        <v>85.1</v>
      </c>
      <c r="S5343" s="1">
        <v>0.38465554286657117</v>
      </c>
      <c r="T5343" s="1">
        <f t="shared" si="249"/>
        <v>0.440315836412218</v>
      </c>
      <c r="U5343" s="2">
        <v>0.14103651772580439</v>
      </c>
      <c r="V5343" s="1">
        <f t="shared" si="250"/>
        <v>4.4003726975908965E-2</v>
      </c>
      <c r="W5343" s="1">
        <f t="shared" si="251"/>
        <v>0.24091002694377314</v>
      </c>
      <c r="X5343" s="2">
        <v>0.15712629382736162</v>
      </c>
    </row>
    <row r="5344" spans="1:24">
      <c r="A5344" s="1" t="s">
        <v>11810</v>
      </c>
      <c r="B5344" s="1" t="s">
        <v>11809</v>
      </c>
      <c r="C5344" s="1" t="s">
        <v>11808</v>
      </c>
      <c r="D5344" s="1">
        <v>3</v>
      </c>
      <c r="E5344" s="1">
        <v>2</v>
      </c>
      <c r="F5344" s="1">
        <v>3</v>
      </c>
      <c r="G5344" s="1">
        <v>741</v>
      </c>
      <c r="H5344" s="1">
        <v>81.599999999999994</v>
      </c>
      <c r="I5344" s="1">
        <v>87.2</v>
      </c>
      <c r="J5344" s="1">
        <v>81.7</v>
      </c>
      <c r="K5344" s="1">
        <v>77.599999999999994</v>
      </c>
      <c r="L5344" s="1">
        <v>81.5</v>
      </c>
      <c r="M5344" s="1">
        <v>151.69999999999999</v>
      </c>
      <c r="N5344" s="1">
        <v>107</v>
      </c>
      <c r="O5344" s="1">
        <v>91.8</v>
      </c>
      <c r="P5344" s="1">
        <v>86.2</v>
      </c>
      <c r="Q5344" s="1">
        <v>158.4</v>
      </c>
      <c r="R5344" s="1">
        <v>76.8</v>
      </c>
      <c r="S5344" s="1">
        <v>0.3857116134484917</v>
      </c>
      <c r="T5344" s="1">
        <f t="shared" si="249"/>
        <v>0.52442573410776372</v>
      </c>
      <c r="U5344" s="2">
        <v>0.1507371178446337</v>
      </c>
      <c r="V5344" s="1">
        <f t="shared" si="250"/>
        <v>-0.51075612867138331</v>
      </c>
      <c r="W5344" s="1">
        <f t="shared" si="251"/>
        <v>1.1500904140204991</v>
      </c>
      <c r="X5344" s="2">
        <v>0.68451163086135902</v>
      </c>
    </row>
    <row r="5345" spans="1:24">
      <c r="A5345" s="1" t="s">
        <v>8796</v>
      </c>
      <c r="B5345" s="1" t="s">
        <v>8795</v>
      </c>
      <c r="C5345" s="1" t="s">
        <v>8794</v>
      </c>
      <c r="D5345" s="1">
        <v>51</v>
      </c>
      <c r="E5345" s="1">
        <v>13</v>
      </c>
      <c r="F5345" s="1">
        <v>27</v>
      </c>
      <c r="G5345" s="1">
        <v>321</v>
      </c>
      <c r="H5345" s="1">
        <v>34.5</v>
      </c>
      <c r="I5345" s="1">
        <v>77.599999999999994</v>
      </c>
      <c r="J5345" s="1">
        <v>103.4</v>
      </c>
      <c r="K5345" s="1">
        <v>94.7</v>
      </c>
      <c r="L5345" s="1">
        <v>95.2</v>
      </c>
      <c r="M5345" s="1">
        <v>79.7</v>
      </c>
      <c r="N5345" s="1">
        <v>93.3</v>
      </c>
      <c r="O5345" s="1">
        <v>92.6</v>
      </c>
      <c r="P5345" s="1">
        <v>68.599999999999994</v>
      </c>
      <c r="Q5345" s="1">
        <v>199.5</v>
      </c>
      <c r="R5345" s="1">
        <v>95.4</v>
      </c>
      <c r="S5345" s="1">
        <v>0.385962595582791</v>
      </c>
      <c r="T5345" s="1">
        <f t="shared" si="249"/>
        <v>0.35540587401967005</v>
      </c>
      <c r="U5345" s="2">
        <v>0.12266713069520885</v>
      </c>
      <c r="V5345" s="1">
        <f t="shared" si="250"/>
        <v>6.6737621877240805E-2</v>
      </c>
      <c r="W5345" s="1">
        <f t="shared" si="251"/>
        <v>0.22488163811457276</v>
      </c>
      <c r="X5345" s="2">
        <v>0.14691524749067331</v>
      </c>
    </row>
    <row r="5346" spans="1:24">
      <c r="A5346" s="1" t="s">
        <v>16948</v>
      </c>
      <c r="B5346" s="1" t="s">
        <v>16947</v>
      </c>
      <c r="C5346" s="1" t="s">
        <v>16946</v>
      </c>
      <c r="D5346" s="1">
        <v>10</v>
      </c>
      <c r="E5346" s="1">
        <v>5</v>
      </c>
      <c r="F5346" s="1">
        <v>6</v>
      </c>
      <c r="G5346" s="1">
        <v>664</v>
      </c>
      <c r="H5346" s="1">
        <v>74</v>
      </c>
      <c r="I5346" s="1">
        <v>67.099999999999994</v>
      </c>
      <c r="J5346" s="1">
        <v>88.4</v>
      </c>
      <c r="K5346" s="1">
        <v>116.5</v>
      </c>
      <c r="L5346" s="1">
        <v>89.9</v>
      </c>
      <c r="M5346" s="1">
        <v>99.9</v>
      </c>
      <c r="N5346" s="1">
        <v>84.1</v>
      </c>
      <c r="O5346" s="1">
        <v>99.1</v>
      </c>
      <c r="P5346" s="1">
        <v>121.1</v>
      </c>
      <c r="Q5346" s="1">
        <v>129.1</v>
      </c>
      <c r="R5346" s="1">
        <v>104.9</v>
      </c>
      <c r="S5346" s="1">
        <v>0.38767175192727682</v>
      </c>
      <c r="T5346" s="1">
        <f t="shared" si="249"/>
        <v>1.0392495646885413</v>
      </c>
      <c r="U5346" s="2">
        <v>0.26180555114666315</v>
      </c>
      <c r="V5346" s="1">
        <f t="shared" si="250"/>
        <v>-6.0758140812052282E-2</v>
      </c>
      <c r="W5346" s="1">
        <f t="shared" si="251"/>
        <v>0.11240206852663008</v>
      </c>
      <c r="X5346" s="2">
        <v>7.2532619815956934E-2</v>
      </c>
    </row>
    <row r="5347" spans="1:24">
      <c r="A5347" s="1" t="s">
        <v>16998</v>
      </c>
      <c r="B5347" s="1" t="s">
        <v>16997</v>
      </c>
      <c r="C5347" s="1" t="s">
        <v>16996</v>
      </c>
      <c r="D5347" s="1">
        <v>66</v>
      </c>
      <c r="E5347" s="1">
        <v>31</v>
      </c>
      <c r="F5347" s="1">
        <v>1023</v>
      </c>
      <c r="G5347" s="1">
        <v>219</v>
      </c>
      <c r="H5347" s="1">
        <v>22</v>
      </c>
      <c r="I5347" s="1">
        <v>95</v>
      </c>
      <c r="J5347" s="1">
        <v>75.099999999999994</v>
      </c>
      <c r="K5347" s="1">
        <v>93.2</v>
      </c>
      <c r="L5347" s="1">
        <v>78</v>
      </c>
      <c r="M5347" s="1">
        <v>109.7</v>
      </c>
      <c r="N5347" s="1">
        <v>90.7</v>
      </c>
      <c r="O5347" s="1">
        <v>123.3</v>
      </c>
      <c r="P5347" s="1">
        <v>160</v>
      </c>
      <c r="Q5347" s="1">
        <v>57.6</v>
      </c>
      <c r="R5347" s="1">
        <v>117.4</v>
      </c>
      <c r="S5347" s="1">
        <v>0.38815818041247557</v>
      </c>
      <c r="T5347" s="1">
        <f t="shared" si="249"/>
        <v>0.45564899775810436</v>
      </c>
      <c r="U5347" s="2">
        <v>0.14413281994794744</v>
      </c>
      <c r="V5347" s="1">
        <f t="shared" si="250"/>
        <v>-0.33865445038915143</v>
      </c>
      <c r="W5347" s="1">
        <f t="shared" si="251"/>
        <v>1.1383297957940484</v>
      </c>
      <c r="X5347" s="2">
        <v>0.67859639366709101</v>
      </c>
    </row>
    <row r="5348" spans="1:24">
      <c r="A5348" s="1" t="s">
        <v>11484</v>
      </c>
      <c r="B5348" s="1" t="s">
        <v>11483</v>
      </c>
      <c r="C5348" s="1" t="s">
        <v>11482</v>
      </c>
      <c r="D5348" s="1">
        <v>13</v>
      </c>
      <c r="E5348" s="1">
        <v>4</v>
      </c>
      <c r="F5348" s="1">
        <v>4</v>
      </c>
      <c r="G5348" s="1">
        <v>379</v>
      </c>
      <c r="H5348" s="1">
        <v>43.2</v>
      </c>
      <c r="I5348" s="1">
        <v>84.3</v>
      </c>
      <c r="J5348" s="1">
        <v>80.099999999999994</v>
      </c>
      <c r="K5348" s="1">
        <v>75</v>
      </c>
      <c r="L5348" s="1">
        <v>76.2</v>
      </c>
      <c r="M5348" s="1">
        <v>139.5</v>
      </c>
      <c r="N5348" s="1">
        <v>123.6</v>
      </c>
      <c r="O5348" s="1">
        <v>111.4</v>
      </c>
      <c r="P5348" s="1">
        <v>74.2</v>
      </c>
      <c r="Q5348" s="1">
        <v>153.5</v>
      </c>
      <c r="R5348" s="1">
        <v>82.1</v>
      </c>
      <c r="S5348" s="1">
        <v>0.38827743805495374</v>
      </c>
      <c r="T5348" s="1">
        <f t="shared" si="249"/>
        <v>0.51805800351277642</v>
      </c>
      <c r="U5348" s="2">
        <v>0.1507371178446337</v>
      </c>
      <c r="V5348" s="1">
        <f t="shared" si="250"/>
        <v>-0.66190601261149895</v>
      </c>
      <c r="W5348" s="1">
        <f t="shared" si="251"/>
        <v>2.8408635604562749</v>
      </c>
      <c r="X5348" s="2">
        <v>1.5472691344589822</v>
      </c>
    </row>
    <row r="5349" spans="1:24">
      <c r="A5349" s="1" t="s">
        <v>16927</v>
      </c>
      <c r="B5349" s="1" t="s">
        <v>16926</v>
      </c>
      <c r="C5349" s="1" t="s">
        <v>16925</v>
      </c>
      <c r="D5349" s="1">
        <v>21</v>
      </c>
      <c r="E5349" s="1">
        <v>3</v>
      </c>
      <c r="F5349" s="1">
        <v>3</v>
      </c>
      <c r="G5349" s="1">
        <v>351</v>
      </c>
      <c r="H5349" s="1">
        <v>38.4</v>
      </c>
      <c r="I5349" s="1">
        <v>78.7</v>
      </c>
      <c r="J5349" s="1">
        <v>80.099999999999994</v>
      </c>
      <c r="K5349" s="1">
        <v>79.400000000000006</v>
      </c>
      <c r="L5349" s="1">
        <v>83.1</v>
      </c>
      <c r="M5349" s="1">
        <v>178.9</v>
      </c>
      <c r="N5349" s="1">
        <v>86.5</v>
      </c>
      <c r="O5349" s="1">
        <v>97.8</v>
      </c>
      <c r="P5349" s="1">
        <v>107.7</v>
      </c>
      <c r="Q5349" s="1">
        <v>108.6</v>
      </c>
      <c r="R5349" s="1">
        <v>99.1</v>
      </c>
      <c r="S5349" s="1">
        <v>0.38829917859794189</v>
      </c>
      <c r="T5349" s="1">
        <f t="shared" si="249"/>
        <v>3.5310178638457104</v>
      </c>
      <c r="U5349" s="2">
        <v>0.49682704643768533</v>
      </c>
      <c r="V5349" s="1">
        <f t="shared" si="250"/>
        <v>-0.59188072109834666</v>
      </c>
      <c r="W5349" s="1">
        <f t="shared" si="251"/>
        <v>0.8083283596294365</v>
      </c>
      <c r="X5349" s="2">
        <v>0.49731654304153722</v>
      </c>
    </row>
    <row r="5350" spans="1:24">
      <c r="A5350" s="1" t="s">
        <v>8586</v>
      </c>
      <c r="B5350" s="1" t="s">
        <v>8585</v>
      </c>
      <c r="C5350" s="1" t="s">
        <v>8584</v>
      </c>
      <c r="D5350" s="1">
        <v>33</v>
      </c>
      <c r="E5350" s="1">
        <v>13</v>
      </c>
      <c r="F5350" s="1">
        <v>25</v>
      </c>
      <c r="G5350" s="1">
        <v>467</v>
      </c>
      <c r="H5350" s="1">
        <v>53</v>
      </c>
      <c r="I5350" s="1">
        <v>90.1</v>
      </c>
      <c r="J5350" s="1">
        <v>95.6</v>
      </c>
      <c r="K5350" s="1">
        <v>90.7</v>
      </c>
      <c r="L5350" s="1">
        <v>86</v>
      </c>
      <c r="M5350" s="1">
        <v>95.8</v>
      </c>
      <c r="N5350" s="1">
        <v>95.1</v>
      </c>
      <c r="O5350" s="1">
        <v>90.9</v>
      </c>
      <c r="P5350" s="1">
        <v>78.099999999999994</v>
      </c>
      <c r="Q5350" s="1">
        <v>187.2</v>
      </c>
      <c r="R5350" s="1">
        <v>90.6</v>
      </c>
      <c r="S5350" s="1">
        <v>0.38892647674239417</v>
      </c>
      <c r="T5350" s="1">
        <f t="shared" si="249"/>
        <v>0.42350554826914488</v>
      </c>
      <c r="U5350" s="2">
        <v>0.13706989586644691</v>
      </c>
      <c r="V5350" s="1">
        <f t="shared" si="250"/>
        <v>-5.2126155542245166E-2</v>
      </c>
      <c r="W5350" s="1">
        <f t="shared" si="251"/>
        <v>0.57685478312537486</v>
      </c>
      <c r="X5350" s="2">
        <v>0.36537837594237188</v>
      </c>
    </row>
    <row r="5351" spans="1:24">
      <c r="A5351" s="1" t="s">
        <v>16974</v>
      </c>
      <c r="B5351" s="1" t="s">
        <v>16973</v>
      </c>
      <c r="C5351" s="1" t="s">
        <v>16972</v>
      </c>
      <c r="D5351" s="1">
        <v>19</v>
      </c>
      <c r="E5351" s="1">
        <v>5</v>
      </c>
      <c r="F5351" s="1">
        <v>5</v>
      </c>
      <c r="G5351" s="1">
        <v>332</v>
      </c>
      <c r="H5351" s="1">
        <v>36.200000000000003</v>
      </c>
      <c r="I5351" s="1">
        <v>85.2</v>
      </c>
      <c r="J5351" s="1">
        <v>85.4</v>
      </c>
      <c r="K5351" s="1">
        <v>93.4</v>
      </c>
      <c r="L5351" s="1">
        <v>91.1</v>
      </c>
      <c r="M5351" s="1">
        <v>136.9</v>
      </c>
      <c r="N5351" s="1">
        <v>77.3</v>
      </c>
      <c r="O5351" s="1">
        <v>82</v>
      </c>
      <c r="P5351" s="1">
        <v>120.7</v>
      </c>
      <c r="Q5351" s="1">
        <v>120.6</v>
      </c>
      <c r="R5351" s="1">
        <v>107.5</v>
      </c>
      <c r="S5351" s="1">
        <v>0.38921217903479854</v>
      </c>
      <c r="T5351" s="1">
        <f t="shared" si="249"/>
        <v>2.8109732706168362</v>
      </c>
      <c r="U5351" s="2">
        <v>0.3984574851841205</v>
      </c>
      <c r="V5351" s="1">
        <f t="shared" si="250"/>
        <v>-0.15338377954671994</v>
      </c>
      <c r="W5351" s="1">
        <f t="shared" si="251"/>
        <v>0.24761678044401733</v>
      </c>
      <c r="X5351" s="2">
        <v>0.16134429436569844</v>
      </c>
    </row>
    <row r="5352" spans="1:24">
      <c r="A5352" s="1" t="s">
        <v>16433</v>
      </c>
      <c r="B5352" s="1" t="s">
        <v>16432</v>
      </c>
      <c r="C5352" s="1" t="s">
        <v>16431</v>
      </c>
      <c r="D5352" s="1">
        <v>6</v>
      </c>
      <c r="E5352" s="1">
        <v>3</v>
      </c>
      <c r="F5352" s="1">
        <v>6</v>
      </c>
      <c r="G5352" s="1">
        <v>523</v>
      </c>
      <c r="H5352" s="1">
        <v>59.5</v>
      </c>
      <c r="I5352" s="1">
        <v>72.7</v>
      </c>
      <c r="J5352" s="1">
        <v>80.599999999999994</v>
      </c>
      <c r="K5352" s="1">
        <v>94.4</v>
      </c>
      <c r="L5352" s="1">
        <v>88</v>
      </c>
      <c r="M5352" s="1">
        <v>151.4</v>
      </c>
      <c r="N5352" s="1">
        <v>77.400000000000006</v>
      </c>
      <c r="O5352" s="1">
        <v>105.7</v>
      </c>
      <c r="P5352" s="1">
        <v>145.30000000000001</v>
      </c>
      <c r="Q5352" s="1">
        <v>79.2</v>
      </c>
      <c r="R5352" s="1">
        <v>105.3</v>
      </c>
      <c r="S5352" s="1">
        <v>0.38945636101876058</v>
      </c>
      <c r="T5352" s="1">
        <f t="shared" si="249"/>
        <v>0.72857686588472403</v>
      </c>
      <c r="U5352" s="2">
        <v>0.1839456442909663</v>
      </c>
      <c r="V5352" s="1">
        <f t="shared" si="250"/>
        <v>-0.40987117311011684</v>
      </c>
      <c r="W5352" s="1">
        <f t="shared" si="251"/>
        <v>0.69088738983639408</v>
      </c>
      <c r="X5352" s="2">
        <v>0.4299338979666506</v>
      </c>
    </row>
    <row r="5353" spans="1:24">
      <c r="A5353" s="1" t="s">
        <v>16726</v>
      </c>
      <c r="B5353" s="1" t="s">
        <v>16725</v>
      </c>
      <c r="C5353" s="1" t="s">
        <v>16724</v>
      </c>
      <c r="D5353" s="1">
        <v>55</v>
      </c>
      <c r="E5353" s="1">
        <v>11</v>
      </c>
      <c r="F5353" s="1">
        <v>62</v>
      </c>
      <c r="G5353" s="1">
        <v>200</v>
      </c>
      <c r="H5353" s="1">
        <v>23</v>
      </c>
      <c r="I5353" s="1">
        <v>82.7</v>
      </c>
      <c r="J5353" s="1">
        <v>76.099999999999994</v>
      </c>
      <c r="K5353" s="1">
        <v>75.400000000000006</v>
      </c>
      <c r="L5353" s="1">
        <v>80.3</v>
      </c>
      <c r="M5353" s="1">
        <v>136.4</v>
      </c>
      <c r="N5353" s="1">
        <v>122.3</v>
      </c>
      <c r="O5353" s="1">
        <v>117.7</v>
      </c>
      <c r="P5353" s="1">
        <v>101.1</v>
      </c>
      <c r="Q5353" s="1">
        <v>119.9</v>
      </c>
      <c r="R5353" s="1">
        <v>88.1</v>
      </c>
      <c r="S5353" s="1">
        <v>0.39005113637041572</v>
      </c>
      <c r="T5353" s="1">
        <f t="shared" si="249"/>
        <v>1.5484230836031723</v>
      </c>
      <c r="U5353" s="2">
        <v>0.32021838541157366</v>
      </c>
      <c r="V5353" s="1">
        <f t="shared" si="250"/>
        <v>-0.67424411024072883</v>
      </c>
      <c r="W5353" s="1">
        <f t="shared" si="251"/>
        <v>3.5762321435358033</v>
      </c>
      <c r="X5353" s="2">
        <v>1.833396932018283</v>
      </c>
    </row>
    <row r="5354" spans="1:24">
      <c r="A5354" s="1" t="s">
        <v>17100</v>
      </c>
      <c r="B5354" s="1" t="s">
        <v>17099</v>
      </c>
      <c r="C5354" s="1" t="s">
        <v>17098</v>
      </c>
      <c r="D5354" s="1">
        <v>11</v>
      </c>
      <c r="E5354" s="1">
        <v>2</v>
      </c>
      <c r="F5354" s="1">
        <v>3</v>
      </c>
      <c r="G5354" s="1">
        <v>167</v>
      </c>
      <c r="H5354" s="1">
        <v>18.100000000000001</v>
      </c>
      <c r="I5354" s="1">
        <v>104</v>
      </c>
      <c r="J5354" s="1">
        <v>88.1</v>
      </c>
      <c r="K5354" s="1">
        <v>91.4</v>
      </c>
      <c r="L5354" s="1">
        <v>62.8</v>
      </c>
      <c r="M5354" s="1">
        <v>144.1</v>
      </c>
      <c r="N5354" s="1">
        <v>67.099999999999994</v>
      </c>
      <c r="O5354" s="1">
        <v>102.1</v>
      </c>
      <c r="P5354" s="1">
        <v>149.19999999999999</v>
      </c>
      <c r="Q5354" s="1">
        <v>60.2</v>
      </c>
      <c r="R5354" s="1">
        <v>131</v>
      </c>
      <c r="S5354" s="1">
        <v>0.39024614876757779</v>
      </c>
      <c r="T5354" s="1">
        <f t="shared" si="249"/>
        <v>0.48209455266157381</v>
      </c>
      <c r="U5354" s="2">
        <v>0.14571119016820047</v>
      </c>
      <c r="V5354" s="1">
        <f t="shared" si="250"/>
        <v>-0.27055988145266896</v>
      </c>
      <c r="W5354" s="1">
        <f t="shared" si="251"/>
        <v>0.3577060179009548</v>
      </c>
      <c r="X5354" s="2">
        <v>0.23096199602022735</v>
      </c>
    </row>
    <row r="5355" spans="1:24">
      <c r="A5355" s="1" t="s">
        <v>16058</v>
      </c>
      <c r="B5355" s="1" t="s">
        <v>16057</v>
      </c>
      <c r="C5355" s="1" t="s">
        <v>16056</v>
      </c>
      <c r="D5355" s="1">
        <v>3</v>
      </c>
      <c r="E5355" s="1">
        <v>1</v>
      </c>
      <c r="F5355" s="1">
        <v>1</v>
      </c>
      <c r="G5355" s="1">
        <v>327</v>
      </c>
      <c r="H5355" s="1">
        <v>37.299999999999997</v>
      </c>
      <c r="I5355" s="1">
        <v>51.6</v>
      </c>
      <c r="J5355" s="1">
        <v>87</v>
      </c>
      <c r="K5355" s="1">
        <v>88.3</v>
      </c>
      <c r="L5355" s="1">
        <v>101.7</v>
      </c>
      <c r="M5355" s="1">
        <v>157.19999999999999</v>
      </c>
      <c r="N5355" s="1">
        <v>95.1</v>
      </c>
      <c r="O5355" s="1">
        <v>95.9</v>
      </c>
      <c r="P5355" s="1">
        <v>68.2</v>
      </c>
      <c r="Q5355" s="1">
        <v>149.4</v>
      </c>
      <c r="R5355" s="1">
        <v>105.8</v>
      </c>
      <c r="S5355" s="1">
        <v>0.39202469780243143</v>
      </c>
      <c r="T5355" s="1">
        <f t="shared" si="249"/>
        <v>0.49169128779421073</v>
      </c>
      <c r="U5355" s="2">
        <v>0.14814281333357152</v>
      </c>
      <c r="V5355" s="1">
        <f t="shared" si="250"/>
        <v>-0.49862122197987069</v>
      </c>
      <c r="W5355" s="1">
        <f t="shared" si="251"/>
        <v>0.76099833176602971</v>
      </c>
      <c r="X5355" s="2">
        <v>0.47148809226759436</v>
      </c>
    </row>
    <row r="5356" spans="1:24">
      <c r="A5356" s="1" t="s">
        <v>15055</v>
      </c>
      <c r="B5356" s="1" t="s">
        <v>15054</v>
      </c>
      <c r="C5356" s="1" t="s">
        <v>15053</v>
      </c>
      <c r="D5356" s="1">
        <v>6</v>
      </c>
      <c r="E5356" s="1">
        <v>3</v>
      </c>
      <c r="F5356" s="1">
        <v>3</v>
      </c>
      <c r="G5356" s="1">
        <v>507</v>
      </c>
      <c r="H5356" s="1">
        <v>57.8</v>
      </c>
      <c r="I5356" s="1">
        <v>83.6</v>
      </c>
      <c r="J5356" s="1">
        <v>83.9</v>
      </c>
      <c r="K5356" s="1">
        <v>86.4</v>
      </c>
      <c r="L5356" s="1">
        <v>83.4</v>
      </c>
      <c r="M5356" s="1">
        <v>126.3</v>
      </c>
      <c r="N5356" s="1">
        <v>93.9</v>
      </c>
      <c r="O5356" s="1">
        <v>110.5</v>
      </c>
      <c r="P5356" s="1">
        <v>89.6</v>
      </c>
      <c r="Q5356" s="1">
        <v>146.1</v>
      </c>
      <c r="R5356" s="1">
        <v>96.3</v>
      </c>
      <c r="S5356" s="1">
        <v>0.39218842249500435</v>
      </c>
      <c r="T5356" s="1">
        <f t="shared" si="249"/>
        <v>0.86002824107460296</v>
      </c>
      <c r="U5356" s="2">
        <v>0.21551272971261703</v>
      </c>
      <c r="V5356" s="1">
        <f t="shared" si="250"/>
        <v>-0.38652822645183199</v>
      </c>
      <c r="W5356" s="1">
        <f t="shared" si="251"/>
        <v>1.664295382739897</v>
      </c>
      <c r="X5356" s="2">
        <v>0.95093690895290084</v>
      </c>
    </row>
    <row r="5357" spans="1:24">
      <c r="A5357" s="1" t="s">
        <v>16837</v>
      </c>
      <c r="B5357" s="1" t="s">
        <v>16836</v>
      </c>
      <c r="C5357" s="1" t="s">
        <v>16835</v>
      </c>
      <c r="D5357" s="1">
        <v>13</v>
      </c>
      <c r="E5357" s="1">
        <v>2</v>
      </c>
      <c r="F5357" s="1">
        <v>2</v>
      </c>
      <c r="G5357" s="1">
        <v>193</v>
      </c>
      <c r="H5357" s="1">
        <v>21.9</v>
      </c>
      <c r="I5357" s="1">
        <v>85.7</v>
      </c>
      <c r="J5357" s="1">
        <v>84.2</v>
      </c>
      <c r="K5357" s="1">
        <v>83.7</v>
      </c>
      <c r="L5357" s="1">
        <v>82.9</v>
      </c>
      <c r="M5357" s="1">
        <v>133.19999999999999</v>
      </c>
      <c r="N5357" s="1">
        <v>101.3</v>
      </c>
      <c r="O5357" s="1">
        <v>97.5</v>
      </c>
      <c r="P5357" s="1">
        <v>134.5</v>
      </c>
      <c r="Q5357" s="1">
        <v>111</v>
      </c>
      <c r="R5357" s="1">
        <v>86</v>
      </c>
      <c r="S5357" s="1">
        <v>0.39343986478111448</v>
      </c>
      <c r="T5357" s="1">
        <f t="shared" si="249"/>
        <v>1.1276591518453871</v>
      </c>
      <c r="U5357" s="2">
        <v>0.27537058307753026</v>
      </c>
      <c r="V5357" s="1">
        <f t="shared" si="250"/>
        <v>-0.39561423601545154</v>
      </c>
      <c r="W5357" s="1">
        <f t="shared" si="251"/>
        <v>1.417657754988872</v>
      </c>
      <c r="X5357" s="2">
        <v>0.82751781414360071</v>
      </c>
    </row>
    <row r="5358" spans="1:24">
      <c r="A5358" s="1" t="s">
        <v>13267</v>
      </c>
      <c r="B5358" s="1" t="s">
        <v>13266</v>
      </c>
      <c r="C5358" s="1" t="s">
        <v>13265</v>
      </c>
      <c r="D5358" s="1">
        <v>58</v>
      </c>
      <c r="E5358" s="1">
        <v>13</v>
      </c>
      <c r="F5358" s="1">
        <v>29</v>
      </c>
      <c r="G5358" s="1">
        <v>340</v>
      </c>
      <c r="H5358" s="1">
        <v>37.200000000000003</v>
      </c>
      <c r="I5358" s="1">
        <v>54.4</v>
      </c>
      <c r="J5358" s="1">
        <v>60</v>
      </c>
      <c r="K5358" s="1">
        <v>61.3</v>
      </c>
      <c r="L5358" s="1">
        <v>55.5</v>
      </c>
      <c r="M5358" s="1">
        <v>221.2</v>
      </c>
      <c r="N5358" s="1">
        <v>197</v>
      </c>
      <c r="O5358" s="1">
        <v>122.7</v>
      </c>
      <c r="P5358" s="1">
        <v>63</v>
      </c>
      <c r="Q5358" s="1">
        <v>105.9</v>
      </c>
      <c r="R5358" s="1">
        <v>59</v>
      </c>
      <c r="S5358" s="1">
        <v>0.39429702604346234</v>
      </c>
      <c r="T5358" s="1">
        <f t="shared" si="249"/>
        <v>0.67269159782982557</v>
      </c>
      <c r="U5358" s="2">
        <v>0.17128955921744227</v>
      </c>
      <c r="V5358" s="1">
        <f t="shared" si="250"/>
        <v>-1.6412579989316629</v>
      </c>
      <c r="W5358" s="1">
        <f t="shared" si="251"/>
        <v>2.3585858478540942</v>
      </c>
      <c r="X5358" s="2">
        <v>1.3122400690824438</v>
      </c>
    </row>
    <row r="5359" spans="1:24">
      <c r="A5359" s="1" t="s">
        <v>16903</v>
      </c>
      <c r="B5359" s="1" t="s">
        <v>16902</v>
      </c>
      <c r="C5359" s="1" t="s">
        <v>16901</v>
      </c>
      <c r="D5359" s="1">
        <v>8</v>
      </c>
      <c r="E5359" s="1">
        <v>3</v>
      </c>
      <c r="F5359" s="1">
        <v>3</v>
      </c>
      <c r="G5359" s="1">
        <v>306</v>
      </c>
      <c r="H5359" s="1">
        <v>33.299999999999997</v>
      </c>
      <c r="I5359" s="1">
        <v>73.7</v>
      </c>
      <c r="J5359" s="1">
        <v>87.7</v>
      </c>
      <c r="K5359" s="1">
        <v>94.7</v>
      </c>
      <c r="L5359" s="1">
        <v>97.3</v>
      </c>
      <c r="M5359" s="1">
        <v>91.7</v>
      </c>
      <c r="N5359" s="1">
        <v>99.1</v>
      </c>
      <c r="O5359" s="1">
        <v>107.3</v>
      </c>
      <c r="P5359" s="1">
        <v>149.69999999999999</v>
      </c>
      <c r="Q5359" s="1">
        <v>76.599999999999994</v>
      </c>
      <c r="R5359" s="1">
        <v>122.1</v>
      </c>
      <c r="S5359" s="1">
        <v>0.39448008332609125</v>
      </c>
      <c r="T5359" s="1">
        <f t="shared" si="249"/>
        <v>0.69585222866776042</v>
      </c>
      <c r="U5359" s="2">
        <v>0.1737742152261329</v>
      </c>
      <c r="V5359" s="1">
        <f t="shared" si="250"/>
        <v>-0.16953183471839575</v>
      </c>
      <c r="W5359" s="1">
        <f t="shared" si="251"/>
        <v>0.71706183912394428</v>
      </c>
      <c r="X5359" s="2">
        <v>0.44408722044553056</v>
      </c>
    </row>
    <row r="5360" spans="1:24">
      <c r="A5360" s="1" t="s">
        <v>16795</v>
      </c>
      <c r="B5360" s="1" t="s">
        <v>16794</v>
      </c>
      <c r="C5360" s="1" t="s">
        <v>16793</v>
      </c>
      <c r="D5360" s="1">
        <v>7</v>
      </c>
      <c r="E5360" s="1">
        <v>3</v>
      </c>
      <c r="F5360" s="1">
        <v>3</v>
      </c>
      <c r="G5360" s="1">
        <v>734</v>
      </c>
      <c r="H5360" s="1">
        <v>82.9</v>
      </c>
      <c r="I5360" s="1">
        <v>74</v>
      </c>
      <c r="J5360" s="1">
        <v>74.8</v>
      </c>
      <c r="K5360" s="1">
        <v>83.4</v>
      </c>
      <c r="L5360" s="1">
        <v>72.5</v>
      </c>
      <c r="M5360" s="1">
        <v>186</v>
      </c>
      <c r="N5360" s="1">
        <v>102.5</v>
      </c>
      <c r="O5360" s="1">
        <v>106.5</v>
      </c>
      <c r="P5360" s="1">
        <v>85.6</v>
      </c>
      <c r="Q5360" s="1">
        <v>117.3</v>
      </c>
      <c r="R5360" s="1">
        <v>97.5</v>
      </c>
      <c r="S5360" s="1">
        <v>0.3945328121066296</v>
      </c>
      <c r="T5360" s="1">
        <f t="shared" si="249"/>
        <v>1.4710090260087436</v>
      </c>
      <c r="U5360" s="2">
        <v>0.30597671198218762</v>
      </c>
      <c r="V5360" s="1">
        <f t="shared" si="250"/>
        <v>-0.78950065254418567</v>
      </c>
      <c r="W5360" s="1">
        <f t="shared" si="251"/>
        <v>1.2207706130698746</v>
      </c>
      <c r="X5360" s="2">
        <v>0.7209690918670828</v>
      </c>
    </row>
    <row r="5361" spans="1:24">
      <c r="A5361" s="1" t="s">
        <v>16807</v>
      </c>
      <c r="B5361" s="1" t="s">
        <v>16806</v>
      </c>
      <c r="C5361" s="1" t="s">
        <v>16805</v>
      </c>
      <c r="D5361" s="1">
        <v>48</v>
      </c>
      <c r="E5361" s="1">
        <v>17</v>
      </c>
      <c r="F5361" s="1">
        <v>166</v>
      </c>
      <c r="G5361" s="1">
        <v>362</v>
      </c>
      <c r="H5361" s="1">
        <v>40.799999999999997</v>
      </c>
      <c r="I5361" s="1">
        <v>93.1</v>
      </c>
      <c r="J5361" s="1">
        <v>77.900000000000006</v>
      </c>
      <c r="K5361" s="1">
        <v>87.8</v>
      </c>
      <c r="L5361" s="1">
        <v>89.6</v>
      </c>
      <c r="M5361" s="1">
        <v>112.7</v>
      </c>
      <c r="N5361" s="1">
        <v>93.1</v>
      </c>
      <c r="O5361" s="1">
        <v>102.3</v>
      </c>
      <c r="P5361" s="1">
        <v>121.3</v>
      </c>
      <c r="Q5361" s="1">
        <v>116.4</v>
      </c>
      <c r="R5361" s="1">
        <v>105.9</v>
      </c>
      <c r="S5361" s="1">
        <v>0.39502291181844307</v>
      </c>
      <c r="T5361" s="1">
        <f t="shared" si="249"/>
        <v>2.4117545814880867</v>
      </c>
      <c r="U5361" s="2">
        <v>0.3984574851841205</v>
      </c>
      <c r="V5361" s="1">
        <f t="shared" si="250"/>
        <v>-0.23769155771933054</v>
      </c>
      <c r="W5361" s="1">
        <f t="shared" si="251"/>
        <v>1.2924658825181747</v>
      </c>
      <c r="X5361" s="2">
        <v>0.75722113256449464</v>
      </c>
    </row>
    <row r="5362" spans="1:24">
      <c r="A5362" s="1" t="s">
        <v>16942</v>
      </c>
      <c r="B5362" s="1" t="s">
        <v>16941</v>
      </c>
      <c r="C5362" s="1" t="s">
        <v>16940</v>
      </c>
      <c r="D5362" s="1">
        <v>9</v>
      </c>
      <c r="E5362" s="1">
        <v>9</v>
      </c>
      <c r="F5362" s="1">
        <v>9</v>
      </c>
      <c r="G5362" s="1">
        <v>1034</v>
      </c>
      <c r="H5362" s="1">
        <v>110.3</v>
      </c>
      <c r="I5362" s="1">
        <v>99.1</v>
      </c>
      <c r="J5362" s="1">
        <v>75.2</v>
      </c>
      <c r="K5362" s="1">
        <v>68.5</v>
      </c>
      <c r="L5362" s="1">
        <v>72.7</v>
      </c>
      <c r="M5362" s="1">
        <v>187.4</v>
      </c>
      <c r="N5362" s="1">
        <v>92.1</v>
      </c>
      <c r="O5362" s="1">
        <v>93.5</v>
      </c>
      <c r="P5362" s="1">
        <v>97</v>
      </c>
      <c r="Q5362" s="1">
        <v>100.4</v>
      </c>
      <c r="R5362" s="1">
        <v>114.2</v>
      </c>
      <c r="S5362" s="1">
        <v>0.39709272747060165</v>
      </c>
      <c r="T5362" s="1">
        <f t="shared" si="249"/>
        <v>1.3688113303872613</v>
      </c>
      <c r="U5362" s="2">
        <v>0.29698899016977348</v>
      </c>
      <c r="V5362" s="1">
        <f t="shared" si="250"/>
        <v>-0.65657312455153261</v>
      </c>
      <c r="W5362" s="1">
        <f t="shared" si="251"/>
        <v>0.79418885127200034</v>
      </c>
      <c r="X5362" s="2">
        <v>0.48987271253483278</v>
      </c>
    </row>
    <row r="5363" spans="1:24">
      <c r="A5363" s="1" t="s">
        <v>1469</v>
      </c>
      <c r="B5363" s="1" t="s">
        <v>1468</v>
      </c>
      <c r="C5363" s="1" t="s">
        <v>1467</v>
      </c>
      <c r="D5363" s="1">
        <v>8</v>
      </c>
      <c r="E5363" s="1">
        <v>1</v>
      </c>
      <c r="F5363" s="1">
        <v>1</v>
      </c>
      <c r="G5363" s="1">
        <v>367</v>
      </c>
      <c r="H5363" s="1">
        <v>41</v>
      </c>
      <c r="I5363" s="1">
        <v>80.3</v>
      </c>
      <c r="J5363" s="1">
        <v>122</v>
      </c>
      <c r="K5363" s="1">
        <v>82.8</v>
      </c>
      <c r="L5363" s="1">
        <v>92.8</v>
      </c>
      <c r="M5363" s="1">
        <v>51.7</v>
      </c>
      <c r="N5363" s="1">
        <v>113.2</v>
      </c>
      <c r="O5363" s="1">
        <v>83.9</v>
      </c>
      <c r="P5363" s="1">
        <v>48.6</v>
      </c>
      <c r="Q5363" s="1">
        <v>250.3</v>
      </c>
      <c r="R5363" s="1">
        <v>74.400000000000006</v>
      </c>
      <c r="S5363" s="1">
        <v>0.39736848932195229</v>
      </c>
      <c r="T5363" s="1">
        <f t="shared" si="249"/>
        <v>0.21871567412560616</v>
      </c>
      <c r="U5363" s="2">
        <v>7.8988288830909664E-2</v>
      </c>
      <c r="V5363" s="1">
        <f t="shared" si="250"/>
        <v>0.18798053385051533</v>
      </c>
      <c r="W5363" s="1">
        <f t="shared" si="251"/>
        <v>0.24897365174922922</v>
      </c>
      <c r="X5363" s="2">
        <v>0.16225176293980229</v>
      </c>
    </row>
    <row r="5364" spans="1:24">
      <c r="A5364" s="1" t="s">
        <v>12860</v>
      </c>
      <c r="B5364" s="1" t="s">
        <v>12859</v>
      </c>
      <c r="C5364" s="1" t="s">
        <v>12858</v>
      </c>
      <c r="D5364" s="1">
        <v>25</v>
      </c>
      <c r="E5364" s="1">
        <v>10</v>
      </c>
      <c r="F5364" s="1">
        <v>19</v>
      </c>
      <c r="G5364" s="1">
        <v>557</v>
      </c>
      <c r="H5364" s="1">
        <v>60.9</v>
      </c>
      <c r="I5364" s="1">
        <v>73.5</v>
      </c>
      <c r="J5364" s="1">
        <v>75.599999999999994</v>
      </c>
      <c r="K5364" s="1">
        <v>69.2</v>
      </c>
      <c r="L5364" s="1">
        <v>69.099999999999994</v>
      </c>
      <c r="M5364" s="1">
        <v>157.4</v>
      </c>
      <c r="N5364" s="1">
        <v>138.80000000000001</v>
      </c>
      <c r="O5364" s="1">
        <v>132.4</v>
      </c>
      <c r="P5364" s="1">
        <v>66.2</v>
      </c>
      <c r="Q5364" s="1">
        <v>140.80000000000001</v>
      </c>
      <c r="R5364" s="1">
        <v>77</v>
      </c>
      <c r="S5364" s="1">
        <v>0.39786836721355195</v>
      </c>
      <c r="T5364" s="1">
        <f t="shared" si="249"/>
        <v>0.52841505363689489</v>
      </c>
      <c r="U5364" s="2">
        <v>0.15105483501346689</v>
      </c>
      <c r="V5364" s="1">
        <f t="shared" si="250"/>
        <v>-0.99160928749805533</v>
      </c>
      <c r="W5364" s="1">
        <f t="shared" si="251"/>
        <v>3.9334038341815791</v>
      </c>
      <c r="X5364" s="2">
        <v>1.951443617567409</v>
      </c>
    </row>
    <row r="5365" spans="1:24">
      <c r="A5365" s="1" t="s">
        <v>11436</v>
      </c>
      <c r="B5365" s="1" t="s">
        <v>11435</v>
      </c>
      <c r="C5365" s="1" t="s">
        <v>11434</v>
      </c>
      <c r="D5365" s="1">
        <v>14</v>
      </c>
      <c r="E5365" s="1">
        <v>10</v>
      </c>
      <c r="F5365" s="1">
        <v>287</v>
      </c>
      <c r="G5365" s="1">
        <v>525</v>
      </c>
      <c r="H5365" s="1">
        <v>56.2</v>
      </c>
      <c r="I5365" s="1">
        <v>53</v>
      </c>
      <c r="J5365" s="1">
        <v>59.6</v>
      </c>
      <c r="K5365" s="1">
        <v>55.5</v>
      </c>
      <c r="L5365" s="1">
        <v>52.2</v>
      </c>
      <c r="M5365" s="1">
        <v>265.10000000000002</v>
      </c>
      <c r="N5365" s="1">
        <v>169.8</v>
      </c>
      <c r="O5365" s="1">
        <v>127</v>
      </c>
      <c r="P5365" s="1">
        <v>57</v>
      </c>
      <c r="Q5365" s="1">
        <v>115</v>
      </c>
      <c r="R5365" s="1">
        <v>45.7</v>
      </c>
      <c r="S5365" s="1">
        <v>0.39790941176616718</v>
      </c>
      <c r="T5365" s="1">
        <f t="shared" si="249"/>
        <v>0.42315221557407617</v>
      </c>
      <c r="U5365" s="2">
        <v>0.13706989586644691</v>
      </c>
      <c r="V5365" s="1">
        <f t="shared" si="250"/>
        <v>-1.7658814045421625</v>
      </c>
      <c r="W5365" s="1">
        <f t="shared" si="251"/>
        <v>1.9276766020942968</v>
      </c>
      <c r="X5365" s="2">
        <v>1.0969840608108719</v>
      </c>
    </row>
    <row r="5366" spans="1:24">
      <c r="A5366" s="1" t="s">
        <v>16358</v>
      </c>
      <c r="B5366" s="1" t="s">
        <v>16357</v>
      </c>
      <c r="C5366" s="1" t="s">
        <v>16356</v>
      </c>
      <c r="D5366" s="1">
        <v>26</v>
      </c>
      <c r="E5366" s="1">
        <v>8</v>
      </c>
      <c r="F5366" s="1">
        <v>11</v>
      </c>
      <c r="G5366" s="1">
        <v>336</v>
      </c>
      <c r="H5366" s="1">
        <v>37.6</v>
      </c>
      <c r="I5366" s="1">
        <v>88.3</v>
      </c>
      <c r="J5366" s="1">
        <v>90</v>
      </c>
      <c r="K5366" s="1">
        <v>92.2</v>
      </c>
      <c r="L5366" s="1">
        <v>89.6</v>
      </c>
      <c r="M5366" s="1">
        <v>103.4</v>
      </c>
      <c r="N5366" s="1">
        <v>91.2</v>
      </c>
      <c r="O5366" s="1">
        <v>89.3</v>
      </c>
      <c r="P5366" s="1">
        <v>111.4</v>
      </c>
      <c r="Q5366" s="1">
        <v>148.80000000000001</v>
      </c>
      <c r="R5366" s="1">
        <v>95.8</v>
      </c>
      <c r="S5366" s="1">
        <v>0.39851714094232366</v>
      </c>
      <c r="T5366" s="1">
        <f t="shared" si="249"/>
        <v>1.0860863534207374</v>
      </c>
      <c r="U5366" s="2">
        <v>0.26807704219915102</v>
      </c>
      <c r="V5366" s="1">
        <f t="shared" si="250"/>
        <v>-7.2022748812955048E-2</v>
      </c>
      <c r="W5366" s="1">
        <f t="shared" si="251"/>
        <v>0.55058407070080906</v>
      </c>
      <c r="X5366" s="2">
        <v>0.35017315860771941</v>
      </c>
    </row>
    <row r="5367" spans="1:24">
      <c r="A5367" s="1" t="s">
        <v>16528</v>
      </c>
      <c r="B5367" s="1" t="s">
        <v>16527</v>
      </c>
      <c r="C5367" s="1" t="s">
        <v>16526</v>
      </c>
      <c r="D5367" s="1">
        <v>7</v>
      </c>
      <c r="E5367" s="1">
        <v>3</v>
      </c>
      <c r="F5367" s="1">
        <v>8</v>
      </c>
      <c r="G5367" s="1">
        <v>384</v>
      </c>
      <c r="H5367" s="1">
        <v>44.2</v>
      </c>
      <c r="I5367" s="1">
        <v>68.2</v>
      </c>
      <c r="J5367" s="1">
        <v>88.3</v>
      </c>
      <c r="K5367" s="1">
        <v>89</v>
      </c>
      <c r="L5367" s="1">
        <v>96.4</v>
      </c>
      <c r="M5367" s="1">
        <v>124.6</v>
      </c>
      <c r="N5367" s="1">
        <v>80.3</v>
      </c>
      <c r="O5367" s="1">
        <v>115</v>
      </c>
      <c r="P5367" s="1">
        <v>103.2</v>
      </c>
      <c r="Q5367" s="1">
        <v>112.1</v>
      </c>
      <c r="R5367" s="1">
        <v>123</v>
      </c>
      <c r="S5367" s="1">
        <v>0.39976625363943763</v>
      </c>
      <c r="T5367" s="1">
        <f t="shared" si="249"/>
        <v>1.6058333209772435</v>
      </c>
      <c r="U5367" s="2">
        <v>0.32021838541157366</v>
      </c>
      <c r="V5367" s="1">
        <f t="shared" si="250"/>
        <v>-0.31908406896112318</v>
      </c>
      <c r="W5367" s="1">
        <f t="shared" si="251"/>
        <v>0.76076372715980622</v>
      </c>
      <c r="X5367" s="2">
        <v>0.47148809226759436</v>
      </c>
    </row>
    <row r="5368" spans="1:24">
      <c r="A5368" s="1" t="s">
        <v>14446</v>
      </c>
      <c r="B5368" s="1" t="s">
        <v>14445</v>
      </c>
      <c r="C5368" s="1" t="s">
        <v>14444</v>
      </c>
      <c r="D5368" s="1">
        <v>24</v>
      </c>
      <c r="E5368" s="1">
        <v>4</v>
      </c>
      <c r="F5368" s="1">
        <v>5</v>
      </c>
      <c r="G5368" s="1">
        <v>246</v>
      </c>
      <c r="H5368" s="1">
        <v>28.5</v>
      </c>
      <c r="I5368" s="1">
        <v>79.099999999999994</v>
      </c>
      <c r="J5368" s="1">
        <v>77.3</v>
      </c>
      <c r="K5368" s="1">
        <v>80.900000000000006</v>
      </c>
      <c r="L5368" s="1">
        <v>83.2</v>
      </c>
      <c r="M5368" s="1">
        <v>180.4</v>
      </c>
      <c r="N5368" s="1">
        <v>96.5</v>
      </c>
      <c r="O5368" s="1">
        <v>85.4</v>
      </c>
      <c r="P5368" s="1">
        <v>89.9</v>
      </c>
      <c r="Q5368" s="1">
        <v>147.1</v>
      </c>
      <c r="R5368" s="1">
        <v>80.2</v>
      </c>
      <c r="S5368" s="1">
        <v>0.40010591347671881</v>
      </c>
      <c r="T5368" s="1">
        <f t="shared" si="249"/>
        <v>0.69075103237695989</v>
      </c>
      <c r="U5368" s="2">
        <v>0.17355508581671703</v>
      </c>
      <c r="V5368" s="1">
        <f t="shared" si="250"/>
        <v>-0.5918979482260277</v>
      </c>
      <c r="W5368" s="1">
        <f t="shared" si="251"/>
        <v>0.77778585616174811</v>
      </c>
      <c r="X5368" s="2">
        <v>0.48037179726576879</v>
      </c>
    </row>
    <row r="5369" spans="1:24">
      <c r="A5369" s="1" t="s">
        <v>9792</v>
      </c>
      <c r="B5369" s="1" t="s">
        <v>9791</v>
      </c>
      <c r="C5369" s="1" t="s">
        <v>9790</v>
      </c>
      <c r="D5369" s="1">
        <v>3</v>
      </c>
      <c r="E5369" s="1">
        <v>3</v>
      </c>
      <c r="F5369" s="1">
        <v>3</v>
      </c>
      <c r="G5369" s="1">
        <v>1447</v>
      </c>
      <c r="H5369" s="1">
        <v>156.9</v>
      </c>
      <c r="I5369" s="1">
        <v>78.3</v>
      </c>
      <c r="J5369" s="1">
        <v>95.9</v>
      </c>
      <c r="K5369" s="1">
        <v>88.8</v>
      </c>
      <c r="L5369" s="1">
        <v>90.1</v>
      </c>
      <c r="M5369" s="1">
        <v>96.8</v>
      </c>
      <c r="N5369" s="1">
        <v>102.2</v>
      </c>
      <c r="O5369" s="1">
        <v>98.2</v>
      </c>
      <c r="P5369" s="1">
        <v>90.5</v>
      </c>
      <c r="Q5369" s="1">
        <v>167.6</v>
      </c>
      <c r="R5369" s="1">
        <v>91.4</v>
      </c>
      <c r="S5369" s="1">
        <v>0.40025313378204208</v>
      </c>
      <c r="T5369" s="1">
        <f t="shared" si="249"/>
        <v>0.59820299839681923</v>
      </c>
      <c r="U5369" s="2">
        <v>0.16235888493942816</v>
      </c>
      <c r="V5369" s="1">
        <f t="shared" si="250"/>
        <v>-0.16639479405783958</v>
      </c>
      <c r="W5369" s="1">
        <f t="shared" si="251"/>
        <v>1.1968953573988095</v>
      </c>
      <c r="X5369" s="2">
        <v>0.70977087462616928</v>
      </c>
    </row>
    <row r="5370" spans="1:24">
      <c r="A5370" s="1" t="s">
        <v>7704</v>
      </c>
      <c r="B5370" s="1" t="s">
        <v>7703</v>
      </c>
      <c r="C5370" s="1" t="s">
        <v>7702</v>
      </c>
      <c r="D5370" s="1">
        <v>21</v>
      </c>
      <c r="E5370" s="1">
        <v>5</v>
      </c>
      <c r="F5370" s="1">
        <v>10</v>
      </c>
      <c r="G5370" s="1">
        <v>221</v>
      </c>
      <c r="H5370" s="1">
        <v>25.3</v>
      </c>
      <c r="I5370" s="1">
        <v>77.8</v>
      </c>
      <c r="J5370" s="1">
        <v>75.2</v>
      </c>
      <c r="K5370" s="1">
        <v>74.3</v>
      </c>
      <c r="L5370" s="1">
        <v>65.8</v>
      </c>
      <c r="M5370" s="1">
        <v>101.1</v>
      </c>
      <c r="N5370" s="1">
        <v>196.1</v>
      </c>
      <c r="O5370" s="1">
        <v>119.6</v>
      </c>
      <c r="P5370" s="1">
        <v>72.7</v>
      </c>
      <c r="Q5370" s="1">
        <v>143.6</v>
      </c>
      <c r="R5370" s="1">
        <v>73.900000000000006</v>
      </c>
      <c r="S5370" s="1">
        <v>0.40069205065604685</v>
      </c>
      <c r="T5370" s="1">
        <f t="shared" si="249"/>
        <v>0.53703099075201055</v>
      </c>
      <c r="U5370" s="2">
        <v>0.15261327652126663</v>
      </c>
      <c r="V5370" s="1">
        <f t="shared" si="250"/>
        <v>-0.9229998088678103</v>
      </c>
      <c r="W5370" s="1">
        <f t="shared" si="251"/>
        <v>1.3570359233666529</v>
      </c>
      <c r="X5370" s="2">
        <v>0.79503145524232899</v>
      </c>
    </row>
    <row r="5371" spans="1:24">
      <c r="A5371" s="1" t="s">
        <v>17133</v>
      </c>
      <c r="B5371" s="1" t="s">
        <v>17132</v>
      </c>
      <c r="C5371" s="1" t="s">
        <v>17131</v>
      </c>
      <c r="D5371" s="1">
        <v>32</v>
      </c>
      <c r="E5371" s="1">
        <v>12</v>
      </c>
      <c r="F5371" s="1">
        <v>38</v>
      </c>
      <c r="G5371" s="1">
        <v>418</v>
      </c>
      <c r="H5371" s="1">
        <v>46.9</v>
      </c>
      <c r="I5371" s="1">
        <v>84.6</v>
      </c>
      <c r="J5371" s="1">
        <v>64.599999999999994</v>
      </c>
      <c r="K5371" s="1">
        <v>150.6</v>
      </c>
      <c r="L5371" s="1">
        <v>82.6</v>
      </c>
      <c r="M5371" s="1">
        <v>94.2</v>
      </c>
      <c r="N5371" s="1">
        <v>81</v>
      </c>
      <c r="O5371" s="1">
        <v>63.3</v>
      </c>
      <c r="P5371" s="1">
        <v>123.9</v>
      </c>
      <c r="Q5371" s="1">
        <v>119.8</v>
      </c>
      <c r="R5371" s="1">
        <v>135.4</v>
      </c>
      <c r="S5371" s="1">
        <v>0.40253343246873952</v>
      </c>
      <c r="T5371" s="1">
        <f t="shared" si="249"/>
        <v>0.6329092333215699</v>
      </c>
      <c r="U5371" s="2">
        <v>0.16533444870748881</v>
      </c>
      <c r="V5371" s="1">
        <f t="shared" si="250"/>
        <v>0.26605575780903079</v>
      </c>
      <c r="W5371" s="1">
        <f t="shared" si="251"/>
        <v>0.28008007518048544</v>
      </c>
      <c r="X5371" s="2">
        <v>0.18332541885071529</v>
      </c>
    </row>
    <row r="5372" spans="1:24">
      <c r="A5372" s="1" t="s">
        <v>16277</v>
      </c>
      <c r="B5372" s="1" t="s">
        <v>16276</v>
      </c>
      <c r="C5372" s="1" t="s">
        <v>16275</v>
      </c>
      <c r="D5372" s="1">
        <v>13</v>
      </c>
      <c r="E5372" s="1">
        <v>4</v>
      </c>
      <c r="F5372" s="1">
        <v>4</v>
      </c>
      <c r="G5372" s="1">
        <v>406</v>
      </c>
      <c r="H5372" s="1">
        <v>45.9</v>
      </c>
      <c r="I5372" s="1">
        <v>72</v>
      </c>
      <c r="J5372" s="1">
        <v>90.3</v>
      </c>
      <c r="K5372" s="1">
        <v>90.4</v>
      </c>
      <c r="L5372" s="1">
        <v>90.5</v>
      </c>
      <c r="M5372" s="1">
        <v>84</v>
      </c>
      <c r="N5372" s="1">
        <v>115.2</v>
      </c>
      <c r="O5372" s="1">
        <v>117.2</v>
      </c>
      <c r="P5372" s="1">
        <v>111.4</v>
      </c>
      <c r="Q5372" s="1">
        <v>122.9</v>
      </c>
      <c r="R5372" s="1">
        <v>106</v>
      </c>
      <c r="S5372" s="1">
        <v>0.4027950977443065</v>
      </c>
      <c r="T5372" s="1">
        <f t="shared" si="249"/>
        <v>1.9992041223592265</v>
      </c>
      <c r="U5372" s="2">
        <v>0.3526321381428888</v>
      </c>
      <c r="V5372" s="1">
        <f t="shared" si="250"/>
        <v>-0.2977375462520897</v>
      </c>
      <c r="W5372" s="1">
        <f t="shared" si="251"/>
        <v>0.9198114825964151</v>
      </c>
      <c r="X5372" s="2">
        <v>0.56006528894863938</v>
      </c>
    </row>
    <row r="5373" spans="1:24">
      <c r="A5373" s="1" t="s">
        <v>11403</v>
      </c>
      <c r="B5373" s="1" t="s">
        <v>11402</v>
      </c>
      <c r="C5373" s="1" t="s">
        <v>11401</v>
      </c>
      <c r="D5373" s="1">
        <v>18</v>
      </c>
      <c r="E5373" s="1">
        <v>3</v>
      </c>
      <c r="F5373" s="1">
        <v>3</v>
      </c>
      <c r="G5373" s="1">
        <v>245</v>
      </c>
      <c r="H5373" s="1">
        <v>28.2</v>
      </c>
      <c r="I5373" s="1">
        <v>82.5</v>
      </c>
      <c r="J5373" s="1">
        <v>99.4</v>
      </c>
      <c r="K5373" s="1">
        <v>87.5</v>
      </c>
      <c r="L5373" s="1">
        <v>81</v>
      </c>
      <c r="M5373" s="1">
        <v>117.2</v>
      </c>
      <c r="N5373" s="1">
        <v>98.5</v>
      </c>
      <c r="O5373" s="1">
        <v>86.2</v>
      </c>
      <c r="P5373" s="1">
        <v>89.2</v>
      </c>
      <c r="Q5373" s="1">
        <v>178.7</v>
      </c>
      <c r="R5373" s="1">
        <v>79.900000000000006</v>
      </c>
      <c r="S5373" s="1">
        <v>0.40429265698425754</v>
      </c>
      <c r="T5373" s="1">
        <f t="shared" si="249"/>
        <v>0.46982681917814345</v>
      </c>
      <c r="U5373" s="2">
        <v>0.14525950093346907</v>
      </c>
      <c r="V5373" s="1">
        <f t="shared" si="250"/>
        <v>-0.20010548119129556</v>
      </c>
      <c r="W5373" s="1">
        <f t="shared" si="251"/>
        <v>0.68245040240889676</v>
      </c>
      <c r="X5373" s="2">
        <v>0.42572099888488646</v>
      </c>
    </row>
    <row r="5374" spans="1:24">
      <c r="A5374" s="1" t="s">
        <v>11771</v>
      </c>
      <c r="B5374" s="1" t="s">
        <v>11770</v>
      </c>
      <c r="C5374" s="1" t="s">
        <v>11769</v>
      </c>
      <c r="D5374" s="1">
        <v>4</v>
      </c>
      <c r="E5374" s="1">
        <v>3</v>
      </c>
      <c r="F5374" s="1">
        <v>6</v>
      </c>
      <c r="G5374" s="1">
        <v>1044</v>
      </c>
      <c r="H5374" s="1">
        <v>116.2</v>
      </c>
      <c r="I5374" s="1">
        <v>87.3</v>
      </c>
      <c r="J5374" s="1">
        <v>92</v>
      </c>
      <c r="K5374" s="1">
        <v>88.9</v>
      </c>
      <c r="L5374" s="1">
        <v>88.9</v>
      </c>
      <c r="M5374" s="1">
        <v>95.9</v>
      </c>
      <c r="N5374" s="1">
        <v>99.3</v>
      </c>
      <c r="O5374" s="1">
        <v>93.3</v>
      </c>
      <c r="P5374" s="1">
        <v>93.8</v>
      </c>
      <c r="Q5374" s="1">
        <v>174.6</v>
      </c>
      <c r="R5374" s="1">
        <v>86.1</v>
      </c>
      <c r="S5374" s="1">
        <v>0.40449499281965667</v>
      </c>
      <c r="T5374" s="1">
        <f t="shared" si="249"/>
        <v>0.55695495707609088</v>
      </c>
      <c r="U5374" s="2">
        <v>0.15356759585330851</v>
      </c>
      <c r="V5374" s="1">
        <f t="shared" si="250"/>
        <v>-0.10728068422562301</v>
      </c>
      <c r="W5374" s="1">
        <f t="shared" si="251"/>
        <v>1.8545334122319117</v>
      </c>
      <c r="X5374" s="2">
        <v>1.0582097725797435</v>
      </c>
    </row>
    <row r="5375" spans="1:24">
      <c r="A5375" s="1" t="s">
        <v>16615</v>
      </c>
      <c r="B5375" s="1" t="s">
        <v>16614</v>
      </c>
      <c r="C5375" s="1" t="s">
        <v>16613</v>
      </c>
      <c r="D5375" s="1">
        <v>6</v>
      </c>
      <c r="E5375" s="1">
        <v>7</v>
      </c>
      <c r="F5375" s="1">
        <v>7</v>
      </c>
      <c r="G5375" s="1">
        <v>1867</v>
      </c>
      <c r="H5375" s="1">
        <v>208.6</v>
      </c>
      <c r="I5375" s="1">
        <v>83.2</v>
      </c>
      <c r="J5375" s="1">
        <v>81.400000000000006</v>
      </c>
      <c r="K5375" s="1">
        <v>81.7</v>
      </c>
      <c r="L5375" s="1">
        <v>89.1</v>
      </c>
      <c r="M5375" s="1">
        <v>162.6</v>
      </c>
      <c r="N5375" s="1">
        <v>77.599999999999994</v>
      </c>
      <c r="O5375" s="1">
        <v>91.5</v>
      </c>
      <c r="P5375" s="1">
        <v>139.30000000000001</v>
      </c>
      <c r="Q5375" s="1">
        <v>105.1</v>
      </c>
      <c r="R5375" s="1">
        <v>88.6</v>
      </c>
      <c r="S5375" s="1">
        <v>0.4046769876731221</v>
      </c>
      <c r="T5375" s="1">
        <f t="shared" si="249"/>
        <v>1.0704863417201778</v>
      </c>
      <c r="U5375" s="2">
        <v>0.26799907361378922</v>
      </c>
      <c r="V5375" s="1">
        <f t="shared" si="250"/>
        <v>-0.39903382250251968</v>
      </c>
      <c r="W5375" s="1">
        <f t="shared" si="251"/>
        <v>0.55090046106340651</v>
      </c>
      <c r="X5375" s="2">
        <v>0.35017315860771941</v>
      </c>
    </row>
    <row r="5376" spans="1:24">
      <c r="A5376" s="1" t="s">
        <v>16939</v>
      </c>
      <c r="B5376" s="1" t="s">
        <v>16938</v>
      </c>
      <c r="C5376" s="1" t="s">
        <v>16937</v>
      </c>
      <c r="D5376" s="1">
        <v>27</v>
      </c>
      <c r="E5376" s="1">
        <v>8</v>
      </c>
      <c r="F5376" s="1">
        <v>14</v>
      </c>
      <c r="G5376" s="1">
        <v>477</v>
      </c>
      <c r="H5376" s="1">
        <v>48.7</v>
      </c>
      <c r="I5376" s="1">
        <v>84</v>
      </c>
      <c r="J5376" s="1">
        <v>93.2</v>
      </c>
      <c r="K5376" s="1">
        <v>87</v>
      </c>
      <c r="L5376" s="1">
        <v>82.2</v>
      </c>
      <c r="M5376" s="1">
        <v>104.6</v>
      </c>
      <c r="N5376" s="1">
        <v>99.5</v>
      </c>
      <c r="O5376" s="1">
        <v>105.4</v>
      </c>
      <c r="P5376" s="1">
        <v>115.8</v>
      </c>
      <c r="Q5376" s="1">
        <v>133.30000000000001</v>
      </c>
      <c r="R5376" s="1">
        <v>95.1</v>
      </c>
      <c r="S5376" s="1">
        <v>0.40584566659232274</v>
      </c>
      <c r="T5376" s="1">
        <f t="shared" si="249"/>
        <v>1.4762349121523448</v>
      </c>
      <c r="U5376" s="2">
        <v>0.30597671198218762</v>
      </c>
      <c r="V5376" s="1">
        <f t="shared" si="250"/>
        <v>-0.252537978653746</v>
      </c>
      <c r="W5376" s="1">
        <f t="shared" si="251"/>
        <v>2.4248612283748092</v>
      </c>
      <c r="X5376" s="2">
        <v>1.3450852747916462</v>
      </c>
    </row>
    <row r="5377" spans="1:24">
      <c r="A5377" s="1" t="s">
        <v>16977</v>
      </c>
      <c r="B5377" s="1" t="s">
        <v>16976</v>
      </c>
      <c r="C5377" s="1" t="s">
        <v>16975</v>
      </c>
      <c r="D5377" s="1">
        <v>7</v>
      </c>
      <c r="E5377" s="1">
        <v>2</v>
      </c>
      <c r="F5377" s="1">
        <v>3</v>
      </c>
      <c r="G5377" s="1">
        <v>338</v>
      </c>
      <c r="H5377" s="1">
        <v>36.4</v>
      </c>
      <c r="I5377" s="1">
        <v>95.6</v>
      </c>
      <c r="J5377" s="1">
        <v>84.3</v>
      </c>
      <c r="K5377" s="1">
        <v>85.6</v>
      </c>
      <c r="L5377" s="1">
        <v>81.2</v>
      </c>
      <c r="M5377" s="1">
        <v>107.5</v>
      </c>
      <c r="N5377" s="1">
        <v>98.1</v>
      </c>
      <c r="O5377" s="1">
        <v>103.3</v>
      </c>
      <c r="P5377" s="1">
        <v>116.2</v>
      </c>
      <c r="Q5377" s="1">
        <v>135.69999999999999</v>
      </c>
      <c r="R5377" s="1">
        <v>92.6</v>
      </c>
      <c r="S5377" s="1">
        <v>0.40585364566766419</v>
      </c>
      <c r="T5377" s="1">
        <f t="shared" si="249"/>
        <v>1.2883274798759712</v>
      </c>
      <c r="U5377" s="2">
        <v>0.29643343879075679</v>
      </c>
      <c r="V5377" s="1">
        <f t="shared" si="250"/>
        <v>-0.24848953370364799</v>
      </c>
      <c r="W5377" s="1">
        <f t="shared" si="251"/>
        <v>1.8815848225704546</v>
      </c>
      <c r="X5377" s="2">
        <v>1.0735476610290879</v>
      </c>
    </row>
    <row r="5378" spans="1:24">
      <c r="A5378" s="1" t="s">
        <v>17052</v>
      </c>
      <c r="B5378" s="1" t="s">
        <v>17051</v>
      </c>
      <c r="C5378" s="1" t="s">
        <v>17050</v>
      </c>
      <c r="D5378" s="1">
        <v>1</v>
      </c>
      <c r="E5378" s="1">
        <v>1</v>
      </c>
      <c r="F5378" s="1">
        <v>1</v>
      </c>
      <c r="G5378" s="1">
        <v>1165</v>
      </c>
      <c r="H5378" s="1">
        <v>126.7</v>
      </c>
      <c r="I5378" s="1">
        <v>81.400000000000006</v>
      </c>
      <c r="J5378" s="1">
        <v>86</v>
      </c>
      <c r="K5378" s="1">
        <v>98.8</v>
      </c>
      <c r="L5378" s="1">
        <v>89.8</v>
      </c>
      <c r="M5378" s="1">
        <v>75.8</v>
      </c>
      <c r="N5378" s="1">
        <v>92.7</v>
      </c>
      <c r="O5378" s="1">
        <v>121.6</v>
      </c>
      <c r="P5378" s="1">
        <v>123.9</v>
      </c>
      <c r="Q5378" s="1">
        <v>127.4</v>
      </c>
      <c r="R5378" s="1">
        <v>102.5</v>
      </c>
      <c r="S5378" s="1">
        <v>0.40609430611554209</v>
      </c>
      <c r="T5378" s="1">
        <f t="shared" ref="T5378:T5441" si="252">-LOG10(TTEST(I5378:L5378,P5378:R5378,2,2))</f>
        <v>1.8495947267619119</v>
      </c>
      <c r="U5378" s="2">
        <v>0.3526321381428888</v>
      </c>
      <c r="V5378" s="1">
        <f t="shared" ref="V5378:V5441" si="253">LOG(AVERAGE(I5378:L5378)/AVERAGE(M5378:O5378),2)</f>
        <v>-0.11971055362308108</v>
      </c>
      <c r="W5378" s="1">
        <f t="shared" ref="W5378:W5441" si="254">-LOG10(TTEST(I5378:L5378,M5378:O5378,2,2))</f>
        <v>0.25991233388657503</v>
      </c>
      <c r="X5378" s="2">
        <v>0.16994466454628382</v>
      </c>
    </row>
    <row r="5379" spans="1:24">
      <c r="A5379" s="1" t="s">
        <v>17013</v>
      </c>
      <c r="B5379" s="1" t="s">
        <v>17012</v>
      </c>
      <c r="C5379" s="1" t="s">
        <v>17011</v>
      </c>
      <c r="D5379" s="1">
        <v>5</v>
      </c>
      <c r="E5379" s="1">
        <v>3</v>
      </c>
      <c r="F5379" s="1">
        <v>3</v>
      </c>
      <c r="G5379" s="1">
        <v>425</v>
      </c>
      <c r="H5379" s="1">
        <v>46.6</v>
      </c>
      <c r="I5379" s="1">
        <v>92.7</v>
      </c>
      <c r="J5379" s="1">
        <v>90.2</v>
      </c>
      <c r="K5379" s="1">
        <v>95.9</v>
      </c>
      <c r="L5379" s="1">
        <v>81.3</v>
      </c>
      <c r="M5379" s="1">
        <v>90.3</v>
      </c>
      <c r="N5379" s="1">
        <v>101.3</v>
      </c>
      <c r="O5379" s="1">
        <v>90.5</v>
      </c>
      <c r="P5379" s="1">
        <v>134.69999999999999</v>
      </c>
      <c r="Q5379" s="1">
        <v>126.4</v>
      </c>
      <c r="R5379" s="1">
        <v>96.8</v>
      </c>
      <c r="S5379" s="1">
        <v>0.40619644350494766</v>
      </c>
      <c r="T5379" s="1">
        <f t="shared" si="252"/>
        <v>1.4400401637713367</v>
      </c>
      <c r="U5379" s="2">
        <v>0.30048397547565564</v>
      </c>
      <c r="V5379" s="1">
        <f t="shared" si="253"/>
        <v>-6.2846565674134824E-2</v>
      </c>
      <c r="W5379" s="1">
        <f t="shared" si="254"/>
        <v>0.35529412892180717</v>
      </c>
      <c r="X5379" s="2">
        <v>0.22925824322836735</v>
      </c>
    </row>
    <row r="5380" spans="1:24">
      <c r="A5380" s="1" t="s">
        <v>8148</v>
      </c>
      <c r="B5380" s="1" t="s">
        <v>8147</v>
      </c>
      <c r="C5380" s="1" t="s">
        <v>8146</v>
      </c>
      <c r="D5380" s="1">
        <v>1</v>
      </c>
      <c r="E5380" s="1">
        <v>1</v>
      </c>
      <c r="F5380" s="1">
        <v>1</v>
      </c>
      <c r="G5380" s="1">
        <v>957</v>
      </c>
      <c r="H5380" s="1">
        <v>110.7</v>
      </c>
      <c r="I5380" s="1">
        <v>79.400000000000006</v>
      </c>
      <c r="J5380" s="1">
        <v>98.9</v>
      </c>
      <c r="K5380" s="1">
        <v>84.6</v>
      </c>
      <c r="L5380" s="1">
        <v>94</v>
      </c>
      <c r="M5380" s="1">
        <v>110.6</v>
      </c>
      <c r="N5380" s="1">
        <v>87.6</v>
      </c>
      <c r="O5380" s="1">
        <v>90.1</v>
      </c>
      <c r="P5380" s="1">
        <v>88.7</v>
      </c>
      <c r="Q5380" s="1">
        <v>189.3</v>
      </c>
      <c r="R5380" s="1">
        <v>76.900000000000006</v>
      </c>
      <c r="S5380" s="1">
        <v>0.40693017229076572</v>
      </c>
      <c r="T5380" s="1">
        <f t="shared" si="252"/>
        <v>0.41881027755878691</v>
      </c>
      <c r="U5380" s="2">
        <v>0.13677010078478918</v>
      </c>
      <c r="V5380" s="1">
        <f t="shared" si="253"/>
        <v>-0.10708843472472757</v>
      </c>
      <c r="W5380" s="1">
        <f t="shared" si="254"/>
        <v>0.36545440829906578</v>
      </c>
      <c r="X5380" s="2">
        <v>0.23617745912938115</v>
      </c>
    </row>
    <row r="5381" spans="1:24">
      <c r="A5381" s="1" t="s">
        <v>11903</v>
      </c>
      <c r="B5381" s="1" t="s">
        <v>11902</v>
      </c>
      <c r="C5381" s="1" t="s">
        <v>11901</v>
      </c>
      <c r="D5381" s="1">
        <v>14</v>
      </c>
      <c r="E5381" s="1">
        <v>6</v>
      </c>
      <c r="F5381" s="1">
        <v>6</v>
      </c>
      <c r="G5381" s="1">
        <v>580</v>
      </c>
      <c r="H5381" s="1">
        <v>61.3</v>
      </c>
      <c r="I5381" s="1">
        <v>90.6</v>
      </c>
      <c r="J5381" s="1">
        <v>87.2</v>
      </c>
      <c r="K5381" s="1">
        <v>87.3</v>
      </c>
      <c r="L5381" s="1">
        <v>84.7</v>
      </c>
      <c r="M5381" s="1">
        <v>120.4</v>
      </c>
      <c r="N5381" s="1">
        <v>94.7</v>
      </c>
      <c r="O5381" s="1">
        <v>87.2</v>
      </c>
      <c r="P5381" s="1">
        <v>92.4</v>
      </c>
      <c r="Q5381" s="1">
        <v>174.6</v>
      </c>
      <c r="R5381" s="1">
        <v>80.900000000000006</v>
      </c>
      <c r="S5381" s="1">
        <v>0.40717988897708129</v>
      </c>
      <c r="T5381" s="1">
        <f t="shared" si="252"/>
        <v>0.52154167894714909</v>
      </c>
      <c r="U5381" s="2">
        <v>0.1507371178446337</v>
      </c>
      <c r="V5381" s="1">
        <f t="shared" si="253"/>
        <v>-0.20448818898489843</v>
      </c>
      <c r="W5381" s="1">
        <f t="shared" si="254"/>
        <v>0.746402829474626</v>
      </c>
      <c r="X5381" s="2">
        <v>0.46341261719663557</v>
      </c>
    </row>
    <row r="5382" spans="1:24">
      <c r="A5382" s="1" t="s">
        <v>16660</v>
      </c>
      <c r="B5382" s="1" t="s">
        <v>16659</v>
      </c>
      <c r="C5382" s="1" t="s">
        <v>16658</v>
      </c>
      <c r="D5382" s="1">
        <v>30</v>
      </c>
      <c r="E5382" s="1">
        <v>6</v>
      </c>
      <c r="F5382" s="1">
        <v>8</v>
      </c>
      <c r="G5382" s="1">
        <v>253</v>
      </c>
      <c r="H5382" s="1">
        <v>26.7</v>
      </c>
      <c r="I5382" s="1">
        <v>98.5</v>
      </c>
      <c r="J5382" s="1">
        <v>85.2</v>
      </c>
      <c r="K5382" s="1">
        <v>92.6</v>
      </c>
      <c r="L5382" s="1">
        <v>89.9</v>
      </c>
      <c r="M5382" s="1">
        <v>97.9</v>
      </c>
      <c r="N5382" s="1">
        <v>79</v>
      </c>
      <c r="O5382" s="1">
        <v>92.6</v>
      </c>
      <c r="P5382" s="1">
        <v>154.4</v>
      </c>
      <c r="Q5382" s="1">
        <v>93.2</v>
      </c>
      <c r="R5382" s="1">
        <v>116.8</v>
      </c>
      <c r="S5382" s="1">
        <v>0.40792866728355787</v>
      </c>
      <c r="T5382" s="1">
        <f t="shared" si="252"/>
        <v>0.96920763057806048</v>
      </c>
      <c r="U5382" s="2">
        <v>0.24697051974761683</v>
      </c>
      <c r="V5382" s="1">
        <f t="shared" si="253"/>
        <v>2.7309018878625427E-2</v>
      </c>
      <c r="W5382" s="1">
        <f t="shared" si="254"/>
        <v>0.10959751366586587</v>
      </c>
      <c r="X5382" s="2">
        <v>7.0801927274036183E-2</v>
      </c>
    </row>
    <row r="5383" spans="1:24">
      <c r="A5383" s="1" t="s">
        <v>15681</v>
      </c>
      <c r="B5383" s="1" t="s">
        <v>15680</v>
      </c>
      <c r="C5383" s="1" t="s">
        <v>15679</v>
      </c>
      <c r="D5383" s="1">
        <v>11</v>
      </c>
      <c r="E5383" s="1">
        <v>4</v>
      </c>
      <c r="F5383" s="1">
        <v>5</v>
      </c>
      <c r="G5383" s="1">
        <v>501</v>
      </c>
      <c r="H5383" s="1">
        <v>56</v>
      </c>
      <c r="I5383" s="1">
        <v>79.400000000000006</v>
      </c>
      <c r="J5383" s="1">
        <v>83</v>
      </c>
      <c r="K5383" s="1">
        <v>82.7</v>
      </c>
      <c r="L5383" s="1">
        <v>82.2</v>
      </c>
      <c r="M5383" s="1">
        <v>162.19999999999999</v>
      </c>
      <c r="N5383" s="1">
        <v>89.1</v>
      </c>
      <c r="O5383" s="1">
        <v>95.7</v>
      </c>
      <c r="P5383" s="1">
        <v>97.5</v>
      </c>
      <c r="Q5383" s="1">
        <v>134.6</v>
      </c>
      <c r="R5383" s="1">
        <v>93.6</v>
      </c>
      <c r="S5383" s="1">
        <v>0.40796761662998365</v>
      </c>
      <c r="T5383" s="1">
        <f t="shared" si="252"/>
        <v>1.2299231085325975</v>
      </c>
      <c r="U5383" s="2">
        <v>0.28590902898130865</v>
      </c>
      <c r="V5383" s="1">
        <f t="shared" si="253"/>
        <v>-0.49935955969970375</v>
      </c>
      <c r="W5383" s="1">
        <f t="shared" si="254"/>
        <v>0.84134927596226994</v>
      </c>
      <c r="X5383" s="2">
        <v>0.5169229469062544</v>
      </c>
    </row>
    <row r="5384" spans="1:24">
      <c r="A5384" s="1" t="s">
        <v>2746</v>
      </c>
      <c r="B5384" s="1" t="s">
        <v>2745</v>
      </c>
      <c r="C5384" s="1" t="s">
        <v>2744</v>
      </c>
      <c r="D5384" s="1">
        <v>27</v>
      </c>
      <c r="E5384" s="1">
        <v>1</v>
      </c>
      <c r="F5384" s="1">
        <v>1</v>
      </c>
      <c r="G5384" s="1">
        <v>95</v>
      </c>
      <c r="H5384" s="1">
        <v>10.3</v>
      </c>
      <c r="I5384" s="1">
        <v>123.3</v>
      </c>
      <c r="J5384" s="1">
        <v>87.3</v>
      </c>
      <c r="K5384" s="1">
        <v>74.5</v>
      </c>
      <c r="L5384" s="1">
        <v>90.9</v>
      </c>
      <c r="M5384" s="1">
        <v>75.400000000000006</v>
      </c>
      <c r="N5384" s="1">
        <v>104.9</v>
      </c>
      <c r="O5384" s="1">
        <v>69.400000000000006</v>
      </c>
      <c r="P5384" s="1">
        <v>80</v>
      </c>
      <c r="Q5384" s="1">
        <v>217.3</v>
      </c>
      <c r="R5384" s="1">
        <v>77</v>
      </c>
      <c r="S5384" s="1">
        <v>0.40849988561380596</v>
      </c>
      <c r="T5384" s="1">
        <f t="shared" si="252"/>
        <v>0.31612330722394694</v>
      </c>
      <c r="U5384" s="2">
        <v>0.11145511499623584</v>
      </c>
      <c r="V5384" s="1">
        <f t="shared" si="253"/>
        <v>0.17549934135794368</v>
      </c>
      <c r="W5384" s="1">
        <f t="shared" si="254"/>
        <v>0.28910448618625934</v>
      </c>
      <c r="X5384" s="2">
        <v>0.18843380105884452</v>
      </c>
    </row>
    <row r="5385" spans="1:24">
      <c r="A5385" s="1" t="s">
        <v>16481</v>
      </c>
      <c r="B5385" s="1" t="s">
        <v>16480</v>
      </c>
      <c r="C5385" s="1" t="s">
        <v>16479</v>
      </c>
      <c r="D5385" s="1">
        <v>10</v>
      </c>
      <c r="E5385" s="1">
        <v>2</v>
      </c>
      <c r="F5385" s="1">
        <v>2</v>
      </c>
      <c r="G5385" s="1">
        <v>196</v>
      </c>
      <c r="H5385" s="1">
        <v>22.4</v>
      </c>
      <c r="I5385" s="1">
        <v>60.7</v>
      </c>
      <c r="J5385" s="1">
        <v>109.6</v>
      </c>
      <c r="K5385" s="1">
        <v>78.7</v>
      </c>
      <c r="L5385" s="1">
        <v>80.8</v>
      </c>
      <c r="M5385" s="1">
        <v>151</v>
      </c>
      <c r="N5385" s="1">
        <v>104.5</v>
      </c>
      <c r="O5385" s="1">
        <v>86.3</v>
      </c>
      <c r="P5385" s="1">
        <v>100.2</v>
      </c>
      <c r="Q5385" s="1">
        <v>150.69999999999999</v>
      </c>
      <c r="R5385" s="1">
        <v>77.5</v>
      </c>
      <c r="S5385" s="1">
        <v>0.40890022761918121</v>
      </c>
      <c r="T5385" s="1">
        <f t="shared" si="252"/>
        <v>0.57149348849745185</v>
      </c>
      <c r="U5385" s="2">
        <v>0.15466567542051693</v>
      </c>
      <c r="V5385" s="1">
        <f t="shared" si="253"/>
        <v>-0.4665984975175162</v>
      </c>
      <c r="W5385" s="1">
        <f t="shared" si="254"/>
        <v>0.75065650272591922</v>
      </c>
      <c r="X5385" s="2">
        <v>0.46621622405268759</v>
      </c>
    </row>
    <row r="5386" spans="1:24">
      <c r="A5386" s="1" t="s">
        <v>16511</v>
      </c>
      <c r="B5386" s="1" t="s">
        <v>16510</v>
      </c>
      <c r="C5386" s="1" t="s">
        <v>16509</v>
      </c>
      <c r="D5386" s="1">
        <v>5</v>
      </c>
      <c r="E5386" s="1">
        <v>1</v>
      </c>
      <c r="F5386" s="1">
        <v>1</v>
      </c>
      <c r="G5386" s="1">
        <v>346</v>
      </c>
      <c r="H5386" s="1">
        <v>39.9</v>
      </c>
      <c r="I5386" s="1">
        <v>72.3</v>
      </c>
      <c r="J5386" s="1">
        <v>91.4</v>
      </c>
      <c r="K5386" s="1">
        <v>93.9</v>
      </c>
      <c r="L5386" s="1">
        <v>84</v>
      </c>
      <c r="M5386" s="1">
        <v>132</v>
      </c>
      <c r="N5386" s="1">
        <v>93.6</v>
      </c>
      <c r="O5386" s="1">
        <v>92.4</v>
      </c>
      <c r="P5386" s="1">
        <v>123.9</v>
      </c>
      <c r="Q5386" s="1">
        <v>105.8</v>
      </c>
      <c r="R5386" s="1">
        <v>110.5</v>
      </c>
      <c r="S5386" s="1">
        <v>0.40911266532173834</v>
      </c>
      <c r="T5386" s="1">
        <f t="shared" si="252"/>
        <v>1.9117096278569454</v>
      </c>
      <c r="U5386" s="2">
        <v>0.3526321381428888</v>
      </c>
      <c r="V5386" s="1">
        <f t="shared" si="253"/>
        <v>-0.31175628983007109</v>
      </c>
      <c r="W5386" s="1">
        <f t="shared" si="254"/>
        <v>0.81023825542160555</v>
      </c>
      <c r="X5386" s="2">
        <v>0.49883310832897049</v>
      </c>
    </row>
    <row r="5387" spans="1:24">
      <c r="A5387" s="1" t="s">
        <v>11798</v>
      </c>
      <c r="B5387" s="1" t="s">
        <v>11797</v>
      </c>
      <c r="C5387" s="1" t="s">
        <v>11796</v>
      </c>
      <c r="D5387" s="1">
        <v>5</v>
      </c>
      <c r="E5387" s="1">
        <v>4</v>
      </c>
      <c r="F5387" s="1">
        <v>4</v>
      </c>
      <c r="G5387" s="1">
        <v>1146</v>
      </c>
      <c r="H5387" s="1">
        <v>128.9</v>
      </c>
      <c r="I5387" s="1">
        <v>90.4</v>
      </c>
      <c r="J5387" s="1">
        <v>84</v>
      </c>
      <c r="K5387" s="1">
        <v>83.2</v>
      </c>
      <c r="L5387" s="1">
        <v>86</v>
      </c>
      <c r="M5387" s="1">
        <v>119.7</v>
      </c>
      <c r="N5387" s="1">
        <v>99.8</v>
      </c>
      <c r="O5387" s="1">
        <v>94.7</v>
      </c>
      <c r="P5387" s="1">
        <v>85.5</v>
      </c>
      <c r="Q5387" s="1">
        <v>166.9</v>
      </c>
      <c r="R5387" s="1">
        <v>89.8</v>
      </c>
      <c r="S5387" s="1">
        <v>0.40914722262979347</v>
      </c>
      <c r="T5387" s="1">
        <f t="shared" si="252"/>
        <v>0.58413508140098647</v>
      </c>
      <c r="U5387" s="2">
        <v>0.1581765638390662</v>
      </c>
      <c r="V5387" s="1">
        <f t="shared" si="253"/>
        <v>-0.28599064343457659</v>
      </c>
      <c r="W5387" s="1">
        <f t="shared" si="254"/>
        <v>1.4345700801288714</v>
      </c>
      <c r="X5387" s="2">
        <v>0.83490244052467499</v>
      </c>
    </row>
    <row r="5388" spans="1:24">
      <c r="A5388" s="1" t="s">
        <v>16750</v>
      </c>
      <c r="B5388" s="1" t="s">
        <v>16749</v>
      </c>
      <c r="C5388" s="1" t="s">
        <v>16748</v>
      </c>
      <c r="D5388" s="1">
        <v>14</v>
      </c>
      <c r="E5388" s="1">
        <v>9</v>
      </c>
      <c r="F5388" s="1">
        <v>9</v>
      </c>
      <c r="G5388" s="1">
        <v>917</v>
      </c>
      <c r="H5388" s="1">
        <v>102.4</v>
      </c>
      <c r="I5388" s="1">
        <v>80.7</v>
      </c>
      <c r="J5388" s="1">
        <v>81</v>
      </c>
      <c r="K5388" s="1">
        <v>90.8</v>
      </c>
      <c r="L5388" s="1">
        <v>97.2</v>
      </c>
      <c r="M5388" s="1">
        <v>136</v>
      </c>
      <c r="N5388" s="1">
        <v>81</v>
      </c>
      <c r="O5388" s="1">
        <v>85</v>
      </c>
      <c r="P5388" s="1">
        <v>111.4</v>
      </c>
      <c r="Q5388" s="1">
        <v>129.6</v>
      </c>
      <c r="R5388" s="1">
        <v>107.3</v>
      </c>
      <c r="S5388" s="1">
        <v>0.40925017616785037</v>
      </c>
      <c r="T5388" s="1">
        <f t="shared" si="252"/>
        <v>1.9212410635491866</v>
      </c>
      <c r="U5388" s="2">
        <v>0.3526321381428888</v>
      </c>
      <c r="V5388" s="1">
        <f t="shared" si="253"/>
        <v>-0.20346825279356887</v>
      </c>
      <c r="W5388" s="1">
        <f t="shared" si="254"/>
        <v>0.36301066848490338</v>
      </c>
      <c r="X5388" s="2">
        <v>0.23454273179394466</v>
      </c>
    </row>
    <row r="5389" spans="1:24">
      <c r="A5389" s="1" t="s">
        <v>15246</v>
      </c>
      <c r="B5389" s="1" t="s">
        <v>15245</v>
      </c>
      <c r="C5389" s="1" t="s">
        <v>15244</v>
      </c>
      <c r="D5389" s="1">
        <v>3</v>
      </c>
      <c r="E5389" s="1">
        <v>2</v>
      </c>
      <c r="F5389" s="1">
        <v>2</v>
      </c>
      <c r="G5389" s="1">
        <v>1315</v>
      </c>
      <c r="H5389" s="1">
        <v>150.69999999999999</v>
      </c>
      <c r="I5389" s="1">
        <v>86.8</v>
      </c>
      <c r="J5389" s="1">
        <v>82.2</v>
      </c>
      <c r="K5389" s="1">
        <v>75.2</v>
      </c>
      <c r="L5389" s="1">
        <v>79.099999999999994</v>
      </c>
      <c r="M5389" s="1">
        <v>177.5</v>
      </c>
      <c r="N5389" s="1">
        <v>93.8</v>
      </c>
      <c r="O5389" s="1">
        <v>83.2</v>
      </c>
      <c r="P5389" s="1">
        <v>93.3</v>
      </c>
      <c r="Q5389" s="1">
        <v>155.69999999999999</v>
      </c>
      <c r="R5389" s="1">
        <v>73.400000000000006</v>
      </c>
      <c r="S5389" s="1">
        <v>0.41101573568072569</v>
      </c>
      <c r="T5389" s="1">
        <f t="shared" si="252"/>
        <v>0.58618289370743715</v>
      </c>
      <c r="U5389" s="2">
        <v>0.15982557494035318</v>
      </c>
      <c r="V5389" s="1">
        <f t="shared" si="253"/>
        <v>-0.54794961927963726</v>
      </c>
      <c r="W5389" s="1">
        <f t="shared" si="254"/>
        <v>0.70487617738149766</v>
      </c>
      <c r="X5389" s="2">
        <v>0.43724572051266858</v>
      </c>
    </row>
    <row r="5390" spans="1:24">
      <c r="A5390" s="1" t="s">
        <v>13384</v>
      </c>
      <c r="B5390" s="1" t="s">
        <v>13383</v>
      </c>
      <c r="C5390" s="1" t="s">
        <v>13382</v>
      </c>
      <c r="D5390" s="1">
        <v>9</v>
      </c>
      <c r="E5390" s="1">
        <v>6</v>
      </c>
      <c r="F5390" s="1">
        <v>7</v>
      </c>
      <c r="G5390" s="1">
        <v>875</v>
      </c>
      <c r="H5390" s="1">
        <v>100.7</v>
      </c>
      <c r="I5390" s="1">
        <v>93</v>
      </c>
      <c r="J5390" s="1">
        <v>87.5</v>
      </c>
      <c r="K5390" s="1">
        <v>80.400000000000006</v>
      </c>
      <c r="L5390" s="1">
        <v>76.599999999999994</v>
      </c>
      <c r="M5390" s="1">
        <v>141.80000000000001</v>
      </c>
      <c r="N5390" s="1">
        <v>93.4</v>
      </c>
      <c r="O5390" s="1">
        <v>90.8</v>
      </c>
      <c r="P5390" s="1">
        <v>91.7</v>
      </c>
      <c r="Q5390" s="1">
        <v>165.9</v>
      </c>
      <c r="R5390" s="1">
        <v>79</v>
      </c>
      <c r="S5390" s="1">
        <v>0.41118517378323721</v>
      </c>
      <c r="T5390" s="1">
        <f t="shared" si="252"/>
        <v>0.54983696579312624</v>
      </c>
      <c r="U5390" s="2">
        <v>0.15288453923813455</v>
      </c>
      <c r="V5390" s="1">
        <f t="shared" si="253"/>
        <v>-0.36502196157172828</v>
      </c>
      <c r="W5390" s="1">
        <f t="shared" si="254"/>
        <v>0.80825827787405058</v>
      </c>
      <c r="X5390" s="2">
        <v>0.49731654304153722</v>
      </c>
    </row>
    <row r="5391" spans="1:24">
      <c r="A5391" s="1" t="s">
        <v>17070</v>
      </c>
      <c r="B5391" s="1" t="s">
        <v>17069</v>
      </c>
      <c r="C5391" s="1" t="s">
        <v>17068</v>
      </c>
      <c r="D5391" s="1">
        <v>46</v>
      </c>
      <c r="E5391" s="1">
        <v>12</v>
      </c>
      <c r="F5391" s="1">
        <v>368</v>
      </c>
      <c r="G5391" s="1">
        <v>130</v>
      </c>
      <c r="H5391" s="1">
        <v>14.1</v>
      </c>
      <c r="I5391" s="1">
        <v>70.599999999999994</v>
      </c>
      <c r="J5391" s="1">
        <v>93</v>
      </c>
      <c r="K5391" s="1">
        <v>113.2</v>
      </c>
      <c r="L5391" s="1">
        <v>72</v>
      </c>
      <c r="M5391" s="1">
        <v>68.7</v>
      </c>
      <c r="N5391" s="1">
        <v>113.8</v>
      </c>
      <c r="O5391" s="1">
        <v>120.7</v>
      </c>
      <c r="P5391" s="1">
        <v>117</v>
      </c>
      <c r="Q5391" s="1">
        <v>127.8</v>
      </c>
      <c r="R5391" s="1">
        <v>103.2</v>
      </c>
      <c r="S5391" s="1">
        <v>0.41172476523800811</v>
      </c>
      <c r="T5391" s="1">
        <f t="shared" si="252"/>
        <v>1.0813038079132258</v>
      </c>
      <c r="U5391" s="2">
        <v>0.26799907361378922</v>
      </c>
      <c r="V5391" s="1">
        <f t="shared" si="253"/>
        <v>-0.21290721267300905</v>
      </c>
      <c r="W5391" s="1">
        <f t="shared" si="254"/>
        <v>0.32016683308231364</v>
      </c>
      <c r="X5391" s="2">
        <v>0.20802482444755199</v>
      </c>
    </row>
    <row r="5392" spans="1:24">
      <c r="A5392" s="1" t="s">
        <v>257</v>
      </c>
      <c r="B5392" s="1" t="s">
        <v>256</v>
      </c>
      <c r="C5392" s="1" t="s">
        <v>255</v>
      </c>
      <c r="D5392" s="1">
        <v>1</v>
      </c>
      <c r="E5392" s="1">
        <v>1</v>
      </c>
      <c r="F5392" s="1">
        <v>1</v>
      </c>
      <c r="G5392" s="1">
        <v>942</v>
      </c>
      <c r="H5392" s="1">
        <v>102.6</v>
      </c>
      <c r="I5392" s="1">
        <v>120.3</v>
      </c>
      <c r="J5392" s="1">
        <v>63.6</v>
      </c>
      <c r="K5392" s="1">
        <v>79.2</v>
      </c>
      <c r="L5392" s="1">
        <v>85</v>
      </c>
      <c r="M5392" s="1">
        <v>83.1</v>
      </c>
      <c r="N5392" s="1">
        <v>140.4</v>
      </c>
      <c r="O5392" s="1">
        <v>80.599999999999994</v>
      </c>
      <c r="P5392" s="1">
        <v>60.1</v>
      </c>
      <c r="Q5392" s="1">
        <v>243.3</v>
      </c>
      <c r="R5392" s="1">
        <v>44.3</v>
      </c>
      <c r="S5392" s="1">
        <v>0.41337875228278936</v>
      </c>
      <c r="T5392" s="1">
        <f t="shared" si="252"/>
        <v>0.20499996657412112</v>
      </c>
      <c r="U5392" s="2">
        <v>7.5059913391921057E-2</v>
      </c>
      <c r="V5392" s="1">
        <f t="shared" si="253"/>
        <v>-0.22008150158595902</v>
      </c>
      <c r="W5392" s="1">
        <f t="shared" si="254"/>
        <v>0.27033089506181168</v>
      </c>
      <c r="X5392" s="2">
        <v>0.17697765014855055</v>
      </c>
    </row>
    <row r="5393" spans="1:24">
      <c r="A5393" s="1" t="s">
        <v>14473</v>
      </c>
      <c r="B5393" s="1" t="s">
        <v>14472</v>
      </c>
      <c r="C5393" s="1" t="s">
        <v>14471</v>
      </c>
      <c r="D5393" s="1">
        <v>5</v>
      </c>
      <c r="E5393" s="1">
        <v>2</v>
      </c>
      <c r="F5393" s="1">
        <v>2</v>
      </c>
      <c r="G5393" s="1">
        <v>386</v>
      </c>
      <c r="H5393" s="1">
        <v>42.4</v>
      </c>
      <c r="I5393" s="1">
        <v>93.3</v>
      </c>
      <c r="J5393" s="1">
        <v>93</v>
      </c>
      <c r="K5393" s="1">
        <v>83.2</v>
      </c>
      <c r="L5393" s="1">
        <v>83</v>
      </c>
      <c r="M5393" s="1">
        <v>111.4</v>
      </c>
      <c r="N5393" s="1">
        <v>95.1</v>
      </c>
      <c r="O5393" s="1">
        <v>88.8</v>
      </c>
      <c r="P5393" s="1">
        <v>99</v>
      </c>
      <c r="Q5393" s="1">
        <v>164.1</v>
      </c>
      <c r="R5393" s="1">
        <v>89</v>
      </c>
      <c r="S5393" s="1">
        <v>0.41339946896845697</v>
      </c>
      <c r="T5393" s="1">
        <f t="shared" si="252"/>
        <v>0.69146136016207516</v>
      </c>
      <c r="U5393" s="2">
        <v>0.17355508581671703</v>
      </c>
      <c r="V5393" s="1">
        <f t="shared" si="253"/>
        <v>-0.15959559823927988</v>
      </c>
      <c r="W5393" s="1">
        <f t="shared" si="254"/>
        <v>0.7472638857126106</v>
      </c>
      <c r="X5393" s="2">
        <v>0.4639840472272167</v>
      </c>
    </row>
    <row r="5394" spans="1:24">
      <c r="A5394" s="1" t="s">
        <v>16909</v>
      </c>
      <c r="B5394" s="1" t="s">
        <v>16908</v>
      </c>
      <c r="C5394" s="1" t="s">
        <v>16907</v>
      </c>
      <c r="D5394" s="1">
        <v>3</v>
      </c>
      <c r="E5394" s="1">
        <v>1</v>
      </c>
      <c r="F5394" s="1">
        <v>2</v>
      </c>
      <c r="G5394" s="1">
        <v>823</v>
      </c>
      <c r="H5394" s="1">
        <v>91.3</v>
      </c>
      <c r="I5394" s="1">
        <v>72.2</v>
      </c>
      <c r="J5394" s="1">
        <v>100.9</v>
      </c>
      <c r="K5394" s="1">
        <v>88.7</v>
      </c>
      <c r="L5394" s="1">
        <v>94.6</v>
      </c>
      <c r="M5394" s="1">
        <v>121.4</v>
      </c>
      <c r="N5394" s="1">
        <v>81.8</v>
      </c>
      <c r="O5394" s="1">
        <v>84.2</v>
      </c>
      <c r="P5394" s="1">
        <v>123</v>
      </c>
      <c r="Q5394" s="1">
        <v>126.1</v>
      </c>
      <c r="R5394" s="1">
        <v>107</v>
      </c>
      <c r="S5394" s="1">
        <v>0.41382259811998479</v>
      </c>
      <c r="T5394" s="1">
        <f t="shared" si="252"/>
        <v>1.6964042760373654</v>
      </c>
      <c r="U5394" s="2">
        <v>0.32307116670373354</v>
      </c>
      <c r="V5394" s="1">
        <f t="shared" si="253"/>
        <v>-0.10460022421425826</v>
      </c>
      <c r="W5394" s="1">
        <f t="shared" si="254"/>
        <v>0.20245822326085858</v>
      </c>
      <c r="X5394" s="2">
        <v>0.13192197202306472</v>
      </c>
    </row>
    <row r="5395" spans="1:24">
      <c r="A5395" s="1" t="s">
        <v>16322</v>
      </c>
      <c r="B5395" s="1" t="s">
        <v>16321</v>
      </c>
      <c r="C5395" s="1" t="s">
        <v>16320</v>
      </c>
      <c r="D5395" s="1">
        <v>14</v>
      </c>
      <c r="E5395" s="1">
        <v>6</v>
      </c>
      <c r="F5395" s="1">
        <v>7</v>
      </c>
      <c r="G5395" s="1">
        <v>503</v>
      </c>
      <c r="H5395" s="1">
        <v>53.6</v>
      </c>
      <c r="I5395" s="1">
        <v>88.9</v>
      </c>
      <c r="J5395" s="1">
        <v>92.5</v>
      </c>
      <c r="K5395" s="1">
        <v>99.4</v>
      </c>
      <c r="L5395" s="1">
        <v>104.4</v>
      </c>
      <c r="M5395" s="1">
        <v>82.6</v>
      </c>
      <c r="N5395" s="1">
        <v>71.8</v>
      </c>
      <c r="O5395" s="1">
        <v>75.400000000000006</v>
      </c>
      <c r="P5395" s="1">
        <v>118.7</v>
      </c>
      <c r="Q5395" s="1">
        <v>147.69999999999999</v>
      </c>
      <c r="R5395" s="1">
        <v>118.5</v>
      </c>
      <c r="S5395" s="1">
        <v>0.41391346724622291</v>
      </c>
      <c r="T5395" s="1">
        <f t="shared" si="252"/>
        <v>1.7709350376387245</v>
      </c>
      <c r="U5395" s="2">
        <v>0.34195936909248004</v>
      </c>
      <c r="V5395" s="1">
        <f t="shared" si="253"/>
        <v>0.33019140591850255</v>
      </c>
      <c r="W5395" s="1">
        <f t="shared" si="254"/>
        <v>1.9987491677619571</v>
      </c>
      <c r="X5395" s="2">
        <v>1.1246986946373665</v>
      </c>
    </row>
    <row r="5396" spans="1:24">
      <c r="A5396" s="1" t="s">
        <v>15237</v>
      </c>
      <c r="B5396" s="1" t="s">
        <v>15236</v>
      </c>
      <c r="C5396" s="1" t="s">
        <v>15235</v>
      </c>
      <c r="D5396" s="1">
        <v>15</v>
      </c>
      <c r="E5396" s="1">
        <v>7</v>
      </c>
      <c r="F5396" s="1">
        <v>8</v>
      </c>
      <c r="G5396" s="1">
        <v>637</v>
      </c>
      <c r="H5396" s="1">
        <v>69</v>
      </c>
      <c r="I5396" s="1">
        <v>114.6</v>
      </c>
      <c r="J5396" s="1">
        <v>86.7</v>
      </c>
      <c r="K5396" s="1">
        <v>95.2</v>
      </c>
      <c r="L5396" s="1">
        <v>100</v>
      </c>
      <c r="M5396" s="1">
        <v>64.599999999999994</v>
      </c>
      <c r="N5396" s="1">
        <v>74.900000000000006</v>
      </c>
      <c r="O5396" s="1">
        <v>67.8</v>
      </c>
      <c r="P5396" s="1">
        <v>112.9</v>
      </c>
      <c r="Q5396" s="1">
        <v>182</v>
      </c>
      <c r="R5396" s="1">
        <v>101.3</v>
      </c>
      <c r="S5396" s="1">
        <v>0.41394551357698933</v>
      </c>
      <c r="T5396" s="1">
        <f t="shared" si="252"/>
        <v>0.70410299370182838</v>
      </c>
      <c r="U5396" s="2">
        <v>0.17516312258076386</v>
      </c>
      <c r="V5396" s="1">
        <f t="shared" si="253"/>
        <v>0.52056325020308214</v>
      </c>
      <c r="W5396" s="1">
        <f t="shared" si="254"/>
        <v>2.017815750854989</v>
      </c>
      <c r="X5396" s="2">
        <v>1.1362260793584618</v>
      </c>
    </row>
    <row r="5397" spans="1:24">
      <c r="A5397" s="1" t="s">
        <v>16753</v>
      </c>
      <c r="B5397" s="1" t="s">
        <v>16752</v>
      </c>
      <c r="C5397" s="1" t="s">
        <v>16751</v>
      </c>
      <c r="D5397" s="1">
        <v>3</v>
      </c>
      <c r="E5397" s="1">
        <v>3</v>
      </c>
      <c r="F5397" s="1">
        <v>4</v>
      </c>
      <c r="G5397" s="1">
        <v>920</v>
      </c>
      <c r="H5397" s="1">
        <v>96.7</v>
      </c>
      <c r="I5397" s="1">
        <v>66</v>
      </c>
      <c r="J5397" s="1">
        <v>102</v>
      </c>
      <c r="K5397" s="1">
        <v>94.9</v>
      </c>
      <c r="L5397" s="1">
        <v>80.3</v>
      </c>
      <c r="M5397" s="1">
        <v>115.1</v>
      </c>
      <c r="N5397" s="1">
        <v>89.8</v>
      </c>
      <c r="O5397" s="1">
        <v>108.7</v>
      </c>
      <c r="P5397" s="1">
        <v>128.6</v>
      </c>
      <c r="Q5397" s="1">
        <v>101</v>
      </c>
      <c r="R5397" s="1">
        <v>113.4</v>
      </c>
      <c r="S5397" s="1">
        <v>0.41419652283947289</v>
      </c>
      <c r="T5397" s="1">
        <f t="shared" si="252"/>
        <v>1.2443422755804019</v>
      </c>
      <c r="U5397" s="2">
        <v>0.29035904576735588</v>
      </c>
      <c r="V5397" s="1">
        <f t="shared" si="253"/>
        <v>-0.28491350589450626</v>
      </c>
      <c r="W5397" s="1">
        <f t="shared" si="254"/>
        <v>0.79263744174391471</v>
      </c>
      <c r="X5397" s="2">
        <v>0.488892007875251</v>
      </c>
    </row>
    <row r="5398" spans="1:24">
      <c r="A5398" s="1" t="s">
        <v>9036</v>
      </c>
      <c r="B5398" s="1" t="s">
        <v>9035</v>
      </c>
      <c r="C5398" s="1" t="s">
        <v>9034</v>
      </c>
      <c r="D5398" s="1">
        <v>14</v>
      </c>
      <c r="E5398" s="1">
        <v>8</v>
      </c>
      <c r="F5398" s="1">
        <v>9</v>
      </c>
      <c r="G5398" s="1">
        <v>649</v>
      </c>
      <c r="H5398" s="1">
        <v>72.2</v>
      </c>
      <c r="I5398" s="1">
        <v>89.1</v>
      </c>
      <c r="J5398" s="1">
        <v>95.3</v>
      </c>
      <c r="K5398" s="1">
        <v>83.4</v>
      </c>
      <c r="L5398" s="1">
        <v>90.5</v>
      </c>
      <c r="M5398" s="1">
        <v>88.2</v>
      </c>
      <c r="N5398" s="1">
        <v>101.2</v>
      </c>
      <c r="O5398" s="1">
        <v>94.4</v>
      </c>
      <c r="P5398" s="1">
        <v>90.6</v>
      </c>
      <c r="Q5398" s="1">
        <v>184.3</v>
      </c>
      <c r="R5398" s="1">
        <v>83.2</v>
      </c>
      <c r="S5398" s="1">
        <v>0.41423197438863224</v>
      </c>
      <c r="T5398" s="1">
        <f t="shared" si="252"/>
        <v>0.4865932388888104</v>
      </c>
      <c r="U5398" s="2">
        <v>0.14689666428001363</v>
      </c>
      <c r="V5398" s="1">
        <f t="shared" si="253"/>
        <v>-7.874404512865929E-2</v>
      </c>
      <c r="W5398" s="1">
        <f t="shared" si="254"/>
        <v>0.53372479851366394</v>
      </c>
      <c r="X5398" s="2">
        <v>0.3383008586658055</v>
      </c>
    </row>
    <row r="5399" spans="1:24">
      <c r="A5399" s="1" t="s">
        <v>17127</v>
      </c>
      <c r="B5399" s="1" t="s">
        <v>17126</v>
      </c>
      <c r="C5399" s="1" t="s">
        <v>17125</v>
      </c>
      <c r="D5399" s="1">
        <v>7</v>
      </c>
      <c r="E5399" s="1">
        <v>1</v>
      </c>
      <c r="F5399" s="1">
        <v>1</v>
      </c>
      <c r="G5399" s="1">
        <v>161</v>
      </c>
      <c r="H5399" s="1">
        <v>18.7</v>
      </c>
      <c r="I5399" s="1">
        <v>67.5</v>
      </c>
      <c r="J5399" s="1">
        <v>83.6</v>
      </c>
      <c r="K5399" s="1">
        <v>78.8</v>
      </c>
      <c r="L5399" s="1">
        <v>73.099999999999994</v>
      </c>
      <c r="M5399" s="1">
        <v>222.3</v>
      </c>
      <c r="N5399" s="1">
        <v>99.3</v>
      </c>
      <c r="O5399" s="1">
        <v>72.599999999999994</v>
      </c>
      <c r="P5399" s="1">
        <v>112</v>
      </c>
      <c r="Q5399" s="1">
        <v>119.8</v>
      </c>
      <c r="R5399" s="1">
        <v>71.099999999999994</v>
      </c>
      <c r="S5399" s="1">
        <v>0.41456128371390277</v>
      </c>
      <c r="T5399" s="1">
        <f t="shared" si="252"/>
        <v>0.93442714202369581</v>
      </c>
      <c r="U5399" s="2">
        <v>0.23468271995901183</v>
      </c>
      <c r="V5399" s="1">
        <f t="shared" si="253"/>
        <v>-0.79464748196201629</v>
      </c>
      <c r="W5399" s="1">
        <f t="shared" si="254"/>
        <v>0.67603422906203714</v>
      </c>
      <c r="X5399" s="2">
        <v>0.42311301302695187</v>
      </c>
    </row>
    <row r="5400" spans="1:24">
      <c r="A5400" s="1" t="s">
        <v>10383</v>
      </c>
      <c r="B5400" s="1" t="s">
        <v>10382</v>
      </c>
      <c r="C5400" s="1" t="s">
        <v>10381</v>
      </c>
      <c r="D5400" s="1">
        <v>14</v>
      </c>
      <c r="E5400" s="1">
        <v>2</v>
      </c>
      <c r="F5400" s="1">
        <v>2</v>
      </c>
      <c r="G5400" s="1">
        <v>185</v>
      </c>
      <c r="H5400" s="1">
        <v>21.2</v>
      </c>
      <c r="I5400" s="1">
        <v>84.1</v>
      </c>
      <c r="J5400" s="1">
        <v>81.8</v>
      </c>
      <c r="K5400" s="1">
        <v>99.5</v>
      </c>
      <c r="L5400" s="1">
        <v>86.3</v>
      </c>
      <c r="M5400" s="1">
        <v>96.1</v>
      </c>
      <c r="N5400" s="1">
        <v>97.6</v>
      </c>
      <c r="O5400" s="1">
        <v>103.1</v>
      </c>
      <c r="P5400" s="1">
        <v>82.3</v>
      </c>
      <c r="Q5400" s="1">
        <v>181.5</v>
      </c>
      <c r="R5400" s="1">
        <v>87.8</v>
      </c>
      <c r="S5400" s="1">
        <v>0.41462723479694108</v>
      </c>
      <c r="T5400" s="1">
        <f t="shared" si="252"/>
        <v>0.47733675949254512</v>
      </c>
      <c r="U5400" s="2">
        <v>0.1454230342132766</v>
      </c>
      <c r="V5400" s="1">
        <f t="shared" si="253"/>
        <v>-0.17018325627434008</v>
      </c>
      <c r="W5400" s="1">
        <f t="shared" si="254"/>
        <v>1.0981624599427835</v>
      </c>
      <c r="X5400" s="2">
        <v>0.65840502576273408</v>
      </c>
    </row>
    <row r="5401" spans="1:24">
      <c r="A5401" s="1" t="s">
        <v>12521</v>
      </c>
      <c r="B5401" s="1" t="s">
        <v>12520</v>
      </c>
      <c r="C5401" s="1" t="s">
        <v>12519</v>
      </c>
      <c r="D5401" s="1">
        <v>6</v>
      </c>
      <c r="E5401" s="1">
        <v>2</v>
      </c>
      <c r="F5401" s="1">
        <v>3</v>
      </c>
      <c r="G5401" s="1">
        <v>360</v>
      </c>
      <c r="H5401" s="1">
        <v>41</v>
      </c>
      <c r="I5401" s="1">
        <v>88.1</v>
      </c>
      <c r="J5401" s="1">
        <v>93</v>
      </c>
      <c r="K5401" s="1">
        <v>87.4</v>
      </c>
      <c r="L5401" s="1">
        <v>91.3</v>
      </c>
      <c r="M5401" s="1">
        <v>100.9</v>
      </c>
      <c r="N5401" s="1">
        <v>92.3</v>
      </c>
      <c r="O5401" s="1">
        <v>86.8</v>
      </c>
      <c r="P5401" s="1">
        <v>89.5</v>
      </c>
      <c r="Q5401" s="1">
        <v>174.3</v>
      </c>
      <c r="R5401" s="1">
        <v>96.3</v>
      </c>
      <c r="S5401" s="1">
        <v>0.41623991221764223</v>
      </c>
      <c r="T5401" s="1">
        <f t="shared" si="252"/>
        <v>0.61177665799519743</v>
      </c>
      <c r="U5401" s="2">
        <v>0.1629251592571912</v>
      </c>
      <c r="V5401" s="1">
        <f t="shared" si="253"/>
        <v>-5.326913985969025E-2</v>
      </c>
      <c r="W5401" s="1">
        <f t="shared" si="254"/>
        <v>0.38612950762115311</v>
      </c>
      <c r="X5401" s="2">
        <v>0.24875000578813289</v>
      </c>
    </row>
    <row r="5402" spans="1:24">
      <c r="A5402" s="1" t="s">
        <v>15827</v>
      </c>
      <c r="B5402" s="1" t="s">
        <v>15826</v>
      </c>
      <c r="C5402" s="1" t="s">
        <v>15825</v>
      </c>
      <c r="D5402" s="1">
        <v>46</v>
      </c>
      <c r="E5402" s="1">
        <v>9</v>
      </c>
      <c r="F5402" s="1">
        <v>14</v>
      </c>
      <c r="G5402" s="1">
        <v>325</v>
      </c>
      <c r="H5402" s="1">
        <v>34.799999999999997</v>
      </c>
      <c r="I5402" s="1">
        <v>80.400000000000006</v>
      </c>
      <c r="J5402" s="1">
        <v>84.5</v>
      </c>
      <c r="K5402" s="1">
        <v>84.5</v>
      </c>
      <c r="L5402" s="1">
        <v>84.1</v>
      </c>
      <c r="M5402" s="1">
        <v>133.9</v>
      </c>
      <c r="N5402" s="1">
        <v>95</v>
      </c>
      <c r="O5402" s="1">
        <v>103.8</v>
      </c>
      <c r="P5402" s="1">
        <v>100.5</v>
      </c>
      <c r="Q5402" s="1">
        <v>139.4</v>
      </c>
      <c r="R5402" s="1">
        <v>94</v>
      </c>
      <c r="S5402" s="1">
        <v>0.41676683127001218</v>
      </c>
      <c r="T5402" s="1">
        <f t="shared" si="252"/>
        <v>1.1796468776845637</v>
      </c>
      <c r="U5402" s="2">
        <v>0.28266504713865315</v>
      </c>
      <c r="V5402" s="1">
        <f t="shared" si="253"/>
        <v>-0.41157260408976237</v>
      </c>
      <c r="W5402" s="1">
        <f t="shared" si="254"/>
        <v>1.4067576550468415</v>
      </c>
      <c r="X5402" s="2">
        <v>0.82157778157758743</v>
      </c>
    </row>
    <row r="5403" spans="1:24">
      <c r="A5403" s="1" t="s">
        <v>4744</v>
      </c>
      <c r="B5403" s="1" t="s">
        <v>4743</v>
      </c>
      <c r="C5403" s="1" t="s">
        <v>4742</v>
      </c>
      <c r="D5403" s="1">
        <v>14</v>
      </c>
      <c r="E5403" s="1">
        <v>4</v>
      </c>
      <c r="F5403" s="1">
        <v>5</v>
      </c>
      <c r="G5403" s="1">
        <v>343</v>
      </c>
      <c r="H5403" s="1">
        <v>39.6</v>
      </c>
      <c r="I5403" s="1">
        <v>72.8</v>
      </c>
      <c r="J5403" s="1">
        <v>110.5</v>
      </c>
      <c r="K5403" s="1">
        <v>89.5</v>
      </c>
      <c r="L5403" s="1">
        <v>94.9</v>
      </c>
      <c r="M5403" s="1">
        <v>73.099999999999994</v>
      </c>
      <c r="N5403" s="1">
        <v>96.5</v>
      </c>
      <c r="O5403" s="1">
        <v>94.2</v>
      </c>
      <c r="P5403" s="1">
        <v>86.8</v>
      </c>
      <c r="Q5403" s="1">
        <v>196</v>
      </c>
      <c r="R5403" s="1">
        <v>85.7</v>
      </c>
      <c r="S5403" s="1">
        <v>0.41817294205797928</v>
      </c>
      <c r="T5403" s="1">
        <f t="shared" si="252"/>
        <v>0.42257980485485869</v>
      </c>
      <c r="U5403" s="2">
        <v>0.1369955018602115</v>
      </c>
      <c r="V5403" s="1">
        <f t="shared" si="253"/>
        <v>6.4047112672908038E-2</v>
      </c>
      <c r="W5403" s="1">
        <f t="shared" si="254"/>
        <v>0.1342549613647803</v>
      </c>
      <c r="X5403" s="2">
        <v>8.8168350513795082E-2</v>
      </c>
    </row>
    <row r="5404" spans="1:24">
      <c r="A5404" s="1" t="s">
        <v>16951</v>
      </c>
      <c r="B5404" s="1" t="s">
        <v>16950</v>
      </c>
      <c r="C5404" s="1" t="s">
        <v>16949</v>
      </c>
      <c r="D5404" s="1">
        <v>49</v>
      </c>
      <c r="E5404" s="1">
        <v>5</v>
      </c>
      <c r="F5404" s="1">
        <v>42</v>
      </c>
      <c r="G5404" s="1">
        <v>137</v>
      </c>
      <c r="H5404" s="1">
        <v>14.9</v>
      </c>
      <c r="I5404" s="1">
        <v>71.099999999999994</v>
      </c>
      <c r="J5404" s="1">
        <v>77.7</v>
      </c>
      <c r="K5404" s="1">
        <v>96.4</v>
      </c>
      <c r="L5404" s="1">
        <v>86.7</v>
      </c>
      <c r="M5404" s="1">
        <v>113.2</v>
      </c>
      <c r="N5404" s="1">
        <v>100.9</v>
      </c>
      <c r="O5404" s="1">
        <v>121.1</v>
      </c>
      <c r="P5404" s="1">
        <v>111.5</v>
      </c>
      <c r="Q5404" s="1">
        <v>112.9</v>
      </c>
      <c r="R5404" s="1">
        <v>108.4</v>
      </c>
      <c r="S5404" s="1">
        <v>0.41894430334163607</v>
      </c>
      <c r="T5404" s="1">
        <f t="shared" si="252"/>
        <v>2.085750107958249</v>
      </c>
      <c r="U5404" s="2">
        <v>0.35448771817974462</v>
      </c>
      <c r="V5404" s="1">
        <f t="shared" si="253"/>
        <v>-0.42931101889989565</v>
      </c>
      <c r="W5404" s="1">
        <f t="shared" si="254"/>
        <v>1.7743874257959191</v>
      </c>
      <c r="X5404" s="2">
        <v>1.00727105722955</v>
      </c>
    </row>
    <row r="5405" spans="1:24">
      <c r="A5405" s="1" t="s">
        <v>9099</v>
      </c>
      <c r="B5405" s="1" t="s">
        <v>9098</v>
      </c>
      <c r="C5405" s="1" t="s">
        <v>9097</v>
      </c>
      <c r="D5405" s="1">
        <v>20</v>
      </c>
      <c r="E5405" s="1">
        <v>4</v>
      </c>
      <c r="F5405" s="1">
        <v>8</v>
      </c>
      <c r="G5405" s="1">
        <v>218</v>
      </c>
      <c r="H5405" s="1">
        <v>24.4</v>
      </c>
      <c r="I5405" s="1">
        <v>93.6</v>
      </c>
      <c r="J5405" s="1">
        <v>72.7</v>
      </c>
      <c r="K5405" s="1">
        <v>71.7</v>
      </c>
      <c r="L5405" s="1">
        <v>68.599999999999994</v>
      </c>
      <c r="M5405" s="1">
        <v>169.5</v>
      </c>
      <c r="N5405" s="1">
        <v>112</v>
      </c>
      <c r="O5405" s="1">
        <v>104.4</v>
      </c>
      <c r="P5405" s="1">
        <v>72.400000000000006</v>
      </c>
      <c r="Q5405" s="1">
        <v>162.30000000000001</v>
      </c>
      <c r="R5405" s="1">
        <v>72.8</v>
      </c>
      <c r="S5405" s="1">
        <v>0.4192662127340307</v>
      </c>
      <c r="T5405" s="1">
        <f t="shared" si="252"/>
        <v>0.43852106330429724</v>
      </c>
      <c r="U5405" s="2">
        <v>0.1409335030364614</v>
      </c>
      <c r="V5405" s="1">
        <f t="shared" si="253"/>
        <v>-0.74690684616132053</v>
      </c>
      <c r="W5405" s="1">
        <f t="shared" si="254"/>
        <v>1.4271701198165914</v>
      </c>
      <c r="X5405" s="2">
        <v>0.83136324154681329</v>
      </c>
    </row>
    <row r="5406" spans="1:24">
      <c r="A5406" s="1" t="s">
        <v>16852</v>
      </c>
      <c r="B5406" s="1" t="s">
        <v>16851</v>
      </c>
      <c r="C5406" s="1" t="s">
        <v>16850</v>
      </c>
      <c r="D5406" s="1">
        <v>31</v>
      </c>
      <c r="E5406" s="1">
        <v>3</v>
      </c>
      <c r="F5406" s="1">
        <v>3</v>
      </c>
      <c r="G5406" s="1">
        <v>234</v>
      </c>
      <c r="H5406" s="1">
        <v>26.1</v>
      </c>
      <c r="I5406" s="1">
        <v>77.5</v>
      </c>
      <c r="J5406" s="1">
        <v>85.8</v>
      </c>
      <c r="K5406" s="1">
        <v>82.9</v>
      </c>
      <c r="L5406" s="1">
        <v>82.5</v>
      </c>
      <c r="M5406" s="1">
        <v>78.3</v>
      </c>
      <c r="N5406" s="1">
        <v>136.9</v>
      </c>
      <c r="O5406" s="1">
        <v>126.3</v>
      </c>
      <c r="P5406" s="1">
        <v>109.9</v>
      </c>
      <c r="Q5406" s="1">
        <v>125</v>
      </c>
      <c r="R5406" s="1">
        <v>94.8</v>
      </c>
      <c r="S5406" s="1">
        <v>0.41941992986892057</v>
      </c>
      <c r="T5406" s="1">
        <f t="shared" si="252"/>
        <v>1.8361433765827344</v>
      </c>
      <c r="U5406" s="2">
        <v>0.3526321381428888</v>
      </c>
      <c r="V5406" s="1">
        <f t="shared" si="253"/>
        <v>-0.47015162137598621</v>
      </c>
      <c r="W5406" s="1">
        <f t="shared" si="254"/>
        <v>1.0358955570825723</v>
      </c>
      <c r="X5406" s="2">
        <v>0.62252814468971218</v>
      </c>
    </row>
    <row r="5407" spans="1:24">
      <c r="A5407" s="1" t="s">
        <v>16873</v>
      </c>
      <c r="B5407" s="1" t="s">
        <v>16872</v>
      </c>
      <c r="C5407" s="1" t="s">
        <v>16871</v>
      </c>
      <c r="D5407" s="1">
        <v>6</v>
      </c>
      <c r="E5407" s="1">
        <v>1</v>
      </c>
      <c r="F5407" s="1">
        <v>1</v>
      </c>
      <c r="G5407" s="1">
        <v>175</v>
      </c>
      <c r="H5407" s="1">
        <v>20.100000000000001</v>
      </c>
      <c r="I5407" s="1">
        <v>68.400000000000006</v>
      </c>
      <c r="J5407" s="1">
        <v>67.8</v>
      </c>
      <c r="K5407" s="1">
        <v>69.099999999999994</v>
      </c>
      <c r="L5407" s="1">
        <v>71.599999999999994</v>
      </c>
      <c r="M5407" s="1">
        <v>135.5</v>
      </c>
      <c r="N5407" s="1">
        <v>151</v>
      </c>
      <c r="O5407" s="1">
        <v>158.69999999999999</v>
      </c>
      <c r="P5407" s="1">
        <v>91.6</v>
      </c>
      <c r="Q5407" s="1">
        <v>111.2</v>
      </c>
      <c r="R5407" s="1">
        <v>75.099999999999994</v>
      </c>
      <c r="S5407" s="1">
        <v>0.42023828011247538</v>
      </c>
      <c r="T5407" s="1">
        <f t="shared" si="252"/>
        <v>1.3502300789789279</v>
      </c>
      <c r="U5407" s="2">
        <v>0.29698899016977348</v>
      </c>
      <c r="V5407" s="1">
        <f t="shared" si="253"/>
        <v>-1.1001260382538731</v>
      </c>
      <c r="W5407" s="1">
        <f t="shared" si="254"/>
        <v>4.4247848789784516</v>
      </c>
      <c r="X5407" s="2">
        <v>2.2209759127474324</v>
      </c>
    </row>
    <row r="5408" spans="1:24">
      <c r="A5408" s="1" t="s">
        <v>14434</v>
      </c>
      <c r="B5408" s="1" t="s">
        <v>14433</v>
      </c>
      <c r="C5408" s="1" t="s">
        <v>14432</v>
      </c>
      <c r="D5408" s="1">
        <v>8</v>
      </c>
      <c r="E5408" s="1">
        <v>3</v>
      </c>
      <c r="F5408" s="1">
        <v>4</v>
      </c>
      <c r="G5408" s="1">
        <v>644</v>
      </c>
      <c r="H5408" s="1">
        <v>73.099999999999994</v>
      </c>
      <c r="I5408" s="1">
        <v>64.2</v>
      </c>
      <c r="J5408" s="1">
        <v>84.3</v>
      </c>
      <c r="K5408" s="1">
        <v>83.1</v>
      </c>
      <c r="L5408" s="1">
        <v>80.400000000000006</v>
      </c>
      <c r="M5408" s="1">
        <v>178</v>
      </c>
      <c r="N5408" s="1">
        <v>99.1</v>
      </c>
      <c r="O5408" s="1">
        <v>97.5</v>
      </c>
      <c r="P5408" s="1">
        <v>91.9</v>
      </c>
      <c r="Q5408" s="1">
        <v>134.9</v>
      </c>
      <c r="R5408" s="1">
        <v>86.6</v>
      </c>
      <c r="S5408" s="1">
        <v>0.4214966500018133</v>
      </c>
      <c r="T5408" s="1">
        <f t="shared" si="252"/>
        <v>0.93540954289528344</v>
      </c>
      <c r="U5408" s="2">
        <v>0.23503647420816967</v>
      </c>
      <c r="V5408" s="1">
        <f t="shared" si="253"/>
        <v>-0.67884236977227863</v>
      </c>
      <c r="W5408" s="1">
        <f t="shared" si="254"/>
        <v>1.0170828106613687</v>
      </c>
      <c r="X5408" s="2">
        <v>0.61346938814376928</v>
      </c>
    </row>
    <row r="5409" spans="1:24">
      <c r="A5409" s="1" t="s">
        <v>11172</v>
      </c>
      <c r="B5409" s="1" t="s">
        <v>11171</v>
      </c>
      <c r="C5409" s="1" t="s">
        <v>11170</v>
      </c>
      <c r="D5409" s="1">
        <v>8</v>
      </c>
      <c r="E5409" s="1">
        <v>4</v>
      </c>
      <c r="F5409" s="1">
        <v>5</v>
      </c>
      <c r="G5409" s="1">
        <v>450</v>
      </c>
      <c r="H5409" s="1">
        <v>51.8</v>
      </c>
      <c r="I5409" s="1">
        <v>90.5</v>
      </c>
      <c r="J5409" s="1">
        <v>86.1</v>
      </c>
      <c r="K5409" s="1">
        <v>89.6</v>
      </c>
      <c r="L5409" s="1">
        <v>87.4</v>
      </c>
      <c r="M5409" s="1">
        <v>114.3</v>
      </c>
      <c r="N5409" s="1">
        <v>91.5</v>
      </c>
      <c r="O5409" s="1">
        <v>85.3</v>
      </c>
      <c r="P5409" s="1">
        <v>92.5</v>
      </c>
      <c r="Q5409" s="1">
        <v>180.1</v>
      </c>
      <c r="R5409" s="1">
        <v>82.7</v>
      </c>
      <c r="S5409" s="1">
        <v>0.42195691321863432</v>
      </c>
      <c r="T5409" s="1">
        <f t="shared" si="252"/>
        <v>0.52415310632188261</v>
      </c>
      <c r="U5409" s="2">
        <v>0.1507371178446337</v>
      </c>
      <c r="V5409" s="1">
        <f t="shared" si="253"/>
        <v>-0.13443406401017816</v>
      </c>
      <c r="W5409" s="1">
        <f t="shared" si="254"/>
        <v>0.52268251846025926</v>
      </c>
      <c r="X5409" s="2">
        <v>0.33124202947241616</v>
      </c>
    </row>
    <row r="5410" spans="1:24">
      <c r="A5410" s="1" t="s">
        <v>17109</v>
      </c>
      <c r="B5410" s="1" t="s">
        <v>17108</v>
      </c>
      <c r="C5410" s="1" t="s">
        <v>17107</v>
      </c>
      <c r="D5410" s="1">
        <v>43</v>
      </c>
      <c r="E5410" s="1">
        <v>14</v>
      </c>
      <c r="F5410" s="1">
        <v>288</v>
      </c>
      <c r="G5410" s="1">
        <v>194</v>
      </c>
      <c r="H5410" s="1">
        <v>20.8</v>
      </c>
      <c r="I5410" s="1">
        <v>108.7</v>
      </c>
      <c r="J5410" s="1">
        <v>75.400000000000006</v>
      </c>
      <c r="K5410" s="1">
        <v>81.8</v>
      </c>
      <c r="L5410" s="1">
        <v>85</v>
      </c>
      <c r="M5410" s="1">
        <v>105.6</v>
      </c>
      <c r="N5410" s="1">
        <v>86.7</v>
      </c>
      <c r="O5410" s="1">
        <v>104.1</v>
      </c>
      <c r="P5410" s="1">
        <v>149.5</v>
      </c>
      <c r="Q5410" s="1">
        <v>81</v>
      </c>
      <c r="R5410" s="1">
        <v>122.1</v>
      </c>
      <c r="S5410" s="1">
        <v>0.42201002619685879</v>
      </c>
      <c r="T5410" s="1">
        <f t="shared" si="252"/>
        <v>0.76280523160444003</v>
      </c>
      <c r="U5410" s="2">
        <v>0.18987485592581838</v>
      </c>
      <c r="V5410" s="1">
        <f t="shared" si="253"/>
        <v>-0.17152299918251093</v>
      </c>
      <c r="W5410" s="1">
        <f t="shared" si="254"/>
        <v>0.49760268797794865</v>
      </c>
      <c r="X5410" s="2">
        <v>0.31761754639179479</v>
      </c>
    </row>
    <row r="5411" spans="1:24">
      <c r="A5411" s="1" t="s">
        <v>16924</v>
      </c>
      <c r="B5411" s="1" t="s">
        <v>16923</v>
      </c>
      <c r="C5411" s="1" t="s">
        <v>16922</v>
      </c>
      <c r="D5411" s="1">
        <v>2</v>
      </c>
      <c r="E5411" s="1">
        <v>2</v>
      </c>
      <c r="F5411" s="1">
        <v>6</v>
      </c>
      <c r="G5411" s="1">
        <v>1062</v>
      </c>
      <c r="H5411" s="1">
        <v>121.4</v>
      </c>
      <c r="I5411" s="1">
        <v>57.7</v>
      </c>
      <c r="J5411" s="1">
        <v>88.3</v>
      </c>
      <c r="K5411" s="1">
        <v>100.3</v>
      </c>
      <c r="L5411" s="1">
        <v>94.6</v>
      </c>
      <c r="M5411" s="1">
        <v>76.8</v>
      </c>
      <c r="N5411" s="1">
        <v>103.7</v>
      </c>
      <c r="O5411" s="1">
        <v>136.1</v>
      </c>
      <c r="P5411" s="1">
        <v>159.6</v>
      </c>
      <c r="Q5411" s="1">
        <v>59.7</v>
      </c>
      <c r="R5411" s="1">
        <v>123.3</v>
      </c>
      <c r="S5411" s="1">
        <v>0.42221405122289674</v>
      </c>
      <c r="T5411" s="1">
        <f t="shared" si="252"/>
        <v>0.48094384269738655</v>
      </c>
      <c r="U5411" s="2">
        <v>0.1454230342132766</v>
      </c>
      <c r="V5411" s="1">
        <f t="shared" si="253"/>
        <v>-0.3083501552760789</v>
      </c>
      <c r="W5411" s="1">
        <f t="shared" si="254"/>
        <v>0.50071376052803729</v>
      </c>
      <c r="X5411" s="2">
        <v>0.31947062219632888</v>
      </c>
    </row>
    <row r="5412" spans="1:24">
      <c r="A5412" s="1" t="s">
        <v>16741</v>
      </c>
      <c r="B5412" s="1" t="s">
        <v>16740</v>
      </c>
      <c r="C5412" s="1" t="s">
        <v>16739</v>
      </c>
      <c r="D5412" s="1">
        <v>3</v>
      </c>
      <c r="E5412" s="1">
        <v>1</v>
      </c>
      <c r="F5412" s="1">
        <v>1</v>
      </c>
      <c r="G5412" s="1">
        <v>731</v>
      </c>
      <c r="H5412" s="1">
        <v>83.5</v>
      </c>
      <c r="I5412" s="1">
        <v>94.6</v>
      </c>
      <c r="J5412" s="1">
        <v>82</v>
      </c>
      <c r="K5412" s="1">
        <v>80.3</v>
      </c>
      <c r="L5412" s="1">
        <v>75.900000000000006</v>
      </c>
      <c r="M5412" s="1">
        <v>171.3</v>
      </c>
      <c r="N5412" s="1">
        <v>88.7</v>
      </c>
      <c r="O5412" s="1">
        <v>72.400000000000006</v>
      </c>
      <c r="P5412" s="1">
        <v>105.1</v>
      </c>
      <c r="Q5412" s="1">
        <v>139.30000000000001</v>
      </c>
      <c r="R5412" s="1">
        <v>90.4</v>
      </c>
      <c r="S5412" s="1">
        <v>0.42368159368809577</v>
      </c>
      <c r="T5412" s="1">
        <f t="shared" si="252"/>
        <v>1.0919911441184684</v>
      </c>
      <c r="U5412" s="2">
        <v>0.26838461220573612</v>
      </c>
      <c r="V5412" s="1">
        <f t="shared" si="253"/>
        <v>-0.41330244790809634</v>
      </c>
      <c r="W5412" s="1">
        <f t="shared" si="254"/>
        <v>0.47129268000100338</v>
      </c>
      <c r="X5412" s="2">
        <v>0.30098961172288946</v>
      </c>
    </row>
    <row r="5413" spans="1:24">
      <c r="A5413" s="1" t="s">
        <v>14857</v>
      </c>
      <c r="B5413" s="1" t="s">
        <v>14856</v>
      </c>
      <c r="C5413" s="1" t="s">
        <v>14855</v>
      </c>
      <c r="D5413" s="1">
        <v>4</v>
      </c>
      <c r="E5413" s="1">
        <v>5</v>
      </c>
      <c r="F5413" s="1">
        <v>5</v>
      </c>
      <c r="G5413" s="1">
        <v>1159</v>
      </c>
      <c r="H5413" s="1">
        <v>128.80000000000001</v>
      </c>
      <c r="I5413" s="1">
        <v>83</v>
      </c>
      <c r="J5413" s="1">
        <v>73.599999999999994</v>
      </c>
      <c r="K5413" s="1">
        <v>70.7</v>
      </c>
      <c r="L5413" s="1">
        <v>78</v>
      </c>
      <c r="M5413" s="1">
        <v>131.69999999999999</v>
      </c>
      <c r="N5413" s="1">
        <v>118.1</v>
      </c>
      <c r="O5413" s="1">
        <v>137.5</v>
      </c>
      <c r="P5413" s="1">
        <v>86.5</v>
      </c>
      <c r="Q5413" s="1">
        <v>138</v>
      </c>
      <c r="R5413" s="1">
        <v>82.9</v>
      </c>
      <c r="S5413" s="1">
        <v>0.42492707476283487</v>
      </c>
      <c r="T5413" s="1">
        <f t="shared" si="252"/>
        <v>0.83380256877930325</v>
      </c>
      <c r="U5413" s="2">
        <v>0.20883603854287058</v>
      </c>
      <c r="V5413" s="1">
        <f t="shared" si="253"/>
        <v>-0.75826141110041057</v>
      </c>
      <c r="W5413" s="1">
        <f t="shared" si="254"/>
        <v>3.5842789644910793</v>
      </c>
      <c r="X5413" s="2">
        <v>1.833396932018283</v>
      </c>
    </row>
    <row r="5414" spans="1:24">
      <c r="A5414" s="1" t="s">
        <v>17007</v>
      </c>
      <c r="B5414" s="1" t="s">
        <v>17006</v>
      </c>
      <c r="C5414" s="1" t="s">
        <v>17005</v>
      </c>
      <c r="D5414" s="1">
        <v>22</v>
      </c>
      <c r="E5414" s="1">
        <v>4</v>
      </c>
      <c r="F5414" s="1">
        <v>6</v>
      </c>
      <c r="G5414" s="1">
        <v>198</v>
      </c>
      <c r="H5414" s="1">
        <v>21.5</v>
      </c>
      <c r="I5414" s="1">
        <v>105</v>
      </c>
      <c r="J5414" s="1">
        <v>82.7</v>
      </c>
      <c r="K5414" s="1">
        <v>99.6</v>
      </c>
      <c r="L5414" s="1">
        <v>94.4</v>
      </c>
      <c r="M5414" s="1">
        <v>88.6</v>
      </c>
      <c r="N5414" s="1">
        <v>76.8</v>
      </c>
      <c r="O5414" s="1">
        <v>68.5</v>
      </c>
      <c r="P5414" s="1">
        <v>134</v>
      </c>
      <c r="Q5414" s="1">
        <v>148.19999999999999</v>
      </c>
      <c r="R5414" s="1">
        <v>102.2</v>
      </c>
      <c r="S5414" s="1">
        <v>0.42520664883703641</v>
      </c>
      <c r="T5414" s="1">
        <f t="shared" si="252"/>
        <v>1.3039784918795054</v>
      </c>
      <c r="U5414" s="2">
        <v>0.29698899016977348</v>
      </c>
      <c r="V5414" s="1">
        <f t="shared" si="253"/>
        <v>0.29150982558428673</v>
      </c>
      <c r="W5414" s="1">
        <f t="shared" si="254"/>
        <v>1.1792683497220031</v>
      </c>
      <c r="X5414" s="2">
        <v>0.69791048367713726</v>
      </c>
    </row>
    <row r="5415" spans="1:24">
      <c r="A5415" s="1" t="s">
        <v>17196</v>
      </c>
      <c r="B5415" s="1" t="s">
        <v>17195</v>
      </c>
      <c r="C5415" s="1" t="s">
        <v>17194</v>
      </c>
      <c r="D5415" s="1">
        <v>15</v>
      </c>
      <c r="E5415" s="1">
        <v>2</v>
      </c>
      <c r="F5415" s="1">
        <v>2</v>
      </c>
      <c r="G5415" s="1">
        <v>260</v>
      </c>
      <c r="H5415" s="1">
        <v>29.6</v>
      </c>
      <c r="I5415" s="1">
        <v>105.1</v>
      </c>
      <c r="J5415" s="1">
        <v>84.8</v>
      </c>
      <c r="K5415" s="1">
        <v>76.8</v>
      </c>
      <c r="L5415" s="1">
        <v>88.9</v>
      </c>
      <c r="M5415" s="1">
        <v>96.9</v>
      </c>
      <c r="N5415" s="1">
        <v>113.3</v>
      </c>
      <c r="O5415" s="1">
        <v>75.900000000000006</v>
      </c>
      <c r="P5415" s="1">
        <v>143.9</v>
      </c>
      <c r="Q5415" s="1">
        <v>142.19999999999999</v>
      </c>
      <c r="R5415" s="1">
        <v>72.2</v>
      </c>
      <c r="S5415" s="1">
        <v>0.42595021865981014</v>
      </c>
      <c r="T5415" s="1">
        <f t="shared" si="252"/>
        <v>0.68745370414058971</v>
      </c>
      <c r="U5415" s="2">
        <v>0.17334734935486343</v>
      </c>
      <c r="V5415" s="1">
        <f t="shared" si="253"/>
        <v>-0.10130167277225684</v>
      </c>
      <c r="W5415" s="1">
        <f t="shared" si="254"/>
        <v>0.22374421070767209</v>
      </c>
      <c r="X5415" s="2">
        <v>0.14613882964895183</v>
      </c>
    </row>
    <row r="5416" spans="1:24">
      <c r="A5416" s="1" t="s">
        <v>17049</v>
      </c>
      <c r="B5416" s="1" t="s">
        <v>17048</v>
      </c>
      <c r="C5416" s="1" t="s">
        <v>17047</v>
      </c>
      <c r="D5416" s="1">
        <v>2</v>
      </c>
      <c r="E5416" s="1">
        <v>1</v>
      </c>
      <c r="F5416" s="1">
        <v>1</v>
      </c>
      <c r="G5416" s="1">
        <v>813</v>
      </c>
      <c r="H5416" s="1">
        <v>91.7</v>
      </c>
      <c r="I5416" s="1">
        <v>66.099999999999994</v>
      </c>
      <c r="J5416" s="1">
        <v>71.599999999999994</v>
      </c>
      <c r="K5416" s="1">
        <v>85.9</v>
      </c>
      <c r="L5416" s="1">
        <v>78.2</v>
      </c>
      <c r="M5416" s="1">
        <v>225.1</v>
      </c>
      <c r="N5416" s="1">
        <v>73.2</v>
      </c>
      <c r="O5416" s="1">
        <v>95.8</v>
      </c>
      <c r="P5416" s="1">
        <v>121.1</v>
      </c>
      <c r="Q5416" s="1">
        <v>78.2</v>
      </c>
      <c r="R5416" s="1">
        <v>104.9</v>
      </c>
      <c r="S5416" s="1">
        <v>0.4264648464766575</v>
      </c>
      <c r="T5416" s="1">
        <f t="shared" si="252"/>
        <v>1.1198748374950356</v>
      </c>
      <c r="U5416" s="2">
        <v>0.27421362023717155</v>
      </c>
      <c r="V5416" s="1">
        <f t="shared" si="253"/>
        <v>-0.80000644288999423</v>
      </c>
      <c r="W5416" s="1">
        <f t="shared" si="254"/>
        <v>0.65735507238136959</v>
      </c>
      <c r="X5416" s="2">
        <v>0.41311744909530723</v>
      </c>
    </row>
    <row r="5417" spans="1:24">
      <c r="A5417" s="1" t="s">
        <v>3259</v>
      </c>
      <c r="B5417" s="1" t="s">
        <v>3258</v>
      </c>
      <c r="C5417" s="1" t="s">
        <v>3257</v>
      </c>
      <c r="D5417" s="1">
        <v>13</v>
      </c>
      <c r="E5417" s="1">
        <v>5</v>
      </c>
      <c r="F5417" s="1">
        <v>7</v>
      </c>
      <c r="G5417" s="1">
        <v>597</v>
      </c>
      <c r="H5417" s="1">
        <v>70.400000000000006</v>
      </c>
      <c r="I5417" s="1">
        <v>91.8</v>
      </c>
      <c r="J5417" s="1">
        <v>84</v>
      </c>
      <c r="K5417" s="1">
        <v>79.3</v>
      </c>
      <c r="L5417" s="1">
        <v>77.599999999999994</v>
      </c>
      <c r="M5417" s="1">
        <v>152.6</v>
      </c>
      <c r="N5417" s="1">
        <v>98.5</v>
      </c>
      <c r="O5417" s="1">
        <v>80.5</v>
      </c>
      <c r="P5417" s="1">
        <v>74.2</v>
      </c>
      <c r="Q5417" s="1">
        <v>188</v>
      </c>
      <c r="R5417" s="1">
        <v>73.5</v>
      </c>
      <c r="S5417" s="1">
        <v>0.42798817009352758</v>
      </c>
      <c r="T5417" s="1">
        <f t="shared" si="252"/>
        <v>0.38586672563665458</v>
      </c>
      <c r="U5417" s="2">
        <v>0.12791448840830133</v>
      </c>
      <c r="V5417" s="1">
        <f t="shared" si="253"/>
        <v>-0.41025963989172809</v>
      </c>
      <c r="W5417" s="1">
        <f t="shared" si="254"/>
        <v>0.70004921348517279</v>
      </c>
      <c r="X5417" s="2">
        <v>0.43468389876758923</v>
      </c>
    </row>
    <row r="5418" spans="1:24">
      <c r="A5418" s="1" t="s">
        <v>16971</v>
      </c>
      <c r="B5418" s="1" t="s">
        <v>16970</v>
      </c>
      <c r="C5418" s="1" t="s">
        <v>16969</v>
      </c>
      <c r="D5418" s="1">
        <v>9</v>
      </c>
      <c r="E5418" s="1">
        <v>20</v>
      </c>
      <c r="F5418" s="1">
        <v>21</v>
      </c>
      <c r="G5418" s="1">
        <v>2873</v>
      </c>
      <c r="H5418" s="1">
        <v>312.10000000000002</v>
      </c>
      <c r="I5418" s="1">
        <v>93.8</v>
      </c>
      <c r="J5418" s="1">
        <v>78.599999999999994</v>
      </c>
      <c r="K5418" s="1">
        <v>69.5</v>
      </c>
      <c r="L5418" s="1">
        <v>80.7</v>
      </c>
      <c r="M5418" s="1">
        <v>128.1</v>
      </c>
      <c r="N5418" s="1">
        <v>108.1</v>
      </c>
      <c r="O5418" s="1">
        <v>115.1</v>
      </c>
      <c r="P5418" s="1">
        <v>108.9</v>
      </c>
      <c r="Q5418" s="1">
        <v>142.1</v>
      </c>
      <c r="R5418" s="1">
        <v>75</v>
      </c>
      <c r="S5418" s="1">
        <v>0.43016302524164124</v>
      </c>
      <c r="T5418" s="1">
        <f t="shared" si="252"/>
        <v>0.78141238990401962</v>
      </c>
      <c r="U5418" s="2">
        <v>0.19525961278191525</v>
      </c>
      <c r="V5418" s="1">
        <f t="shared" si="253"/>
        <v>-0.5379946373455724</v>
      </c>
      <c r="W5418" s="1">
        <f t="shared" si="254"/>
        <v>2.287128945186002</v>
      </c>
      <c r="X5418" s="2">
        <v>1.2790659260077211</v>
      </c>
    </row>
    <row r="5419" spans="1:24">
      <c r="A5419" s="1" t="s">
        <v>1130</v>
      </c>
      <c r="B5419" s="1" t="s">
        <v>1129</v>
      </c>
      <c r="C5419" s="1" t="s">
        <v>1128</v>
      </c>
      <c r="D5419" s="1">
        <v>9</v>
      </c>
      <c r="E5419" s="1">
        <v>7</v>
      </c>
      <c r="F5419" s="1">
        <v>9</v>
      </c>
      <c r="G5419" s="1">
        <v>859</v>
      </c>
      <c r="H5419" s="1">
        <v>97.6</v>
      </c>
      <c r="I5419" s="1">
        <v>90</v>
      </c>
      <c r="J5419" s="1">
        <v>93.6</v>
      </c>
      <c r="K5419" s="1">
        <v>78</v>
      </c>
      <c r="L5419" s="1">
        <v>80.8</v>
      </c>
      <c r="M5419" s="1">
        <v>101.6</v>
      </c>
      <c r="N5419" s="1">
        <v>118.8</v>
      </c>
      <c r="O5419" s="1">
        <v>90.8</v>
      </c>
      <c r="P5419" s="1">
        <v>68</v>
      </c>
      <c r="Q5419" s="1">
        <v>207.1</v>
      </c>
      <c r="R5419" s="1">
        <v>71.2</v>
      </c>
      <c r="S5419" s="1">
        <v>0.43137718507492506</v>
      </c>
      <c r="T5419" s="1">
        <f t="shared" si="252"/>
        <v>0.32370739576582447</v>
      </c>
      <c r="U5419" s="2">
        <v>0.11446510629091879</v>
      </c>
      <c r="V5419" s="1">
        <f t="shared" si="253"/>
        <v>-0.27719685786388876</v>
      </c>
      <c r="W5419" s="1">
        <f t="shared" si="254"/>
        <v>1.1223126803954084</v>
      </c>
      <c r="X5419" s="2">
        <v>0.67012491700956667</v>
      </c>
    </row>
    <row r="5420" spans="1:24">
      <c r="A5420" s="1" t="s">
        <v>122</v>
      </c>
      <c r="B5420" s="1" t="s">
        <v>121</v>
      </c>
      <c r="C5420" s="1" t="s">
        <v>120</v>
      </c>
      <c r="D5420" s="1">
        <v>19</v>
      </c>
      <c r="E5420" s="1">
        <v>3</v>
      </c>
      <c r="F5420" s="1">
        <v>6</v>
      </c>
      <c r="G5420" s="1">
        <v>158</v>
      </c>
      <c r="H5420" s="1">
        <v>18.7</v>
      </c>
      <c r="I5420" s="1">
        <v>100</v>
      </c>
      <c r="J5420" s="1">
        <v>95.1</v>
      </c>
      <c r="K5420" s="1">
        <v>79.7</v>
      </c>
      <c r="L5420" s="1">
        <v>100.9</v>
      </c>
      <c r="M5420" s="1">
        <v>88.5</v>
      </c>
      <c r="N5420" s="1">
        <v>82.8</v>
      </c>
      <c r="O5420" s="1">
        <v>73</v>
      </c>
      <c r="P5420" s="1">
        <v>58</v>
      </c>
      <c r="Q5420" s="1">
        <v>254.4</v>
      </c>
      <c r="R5420" s="1">
        <v>67.8</v>
      </c>
      <c r="S5420" s="1">
        <v>0.43221491528562467</v>
      </c>
      <c r="T5420" s="1">
        <f t="shared" si="252"/>
        <v>0.2453096909572588</v>
      </c>
      <c r="U5420" s="2">
        <v>8.9104586508366862E-2</v>
      </c>
      <c r="V5420" s="1">
        <f t="shared" si="253"/>
        <v>0.20588975309567104</v>
      </c>
      <c r="W5420" s="1">
        <f t="shared" si="254"/>
        <v>0.88095002670468958</v>
      </c>
      <c r="X5420" s="2">
        <v>0.53801614536555387</v>
      </c>
    </row>
    <row r="5421" spans="1:24">
      <c r="A5421" s="1" t="s">
        <v>17073</v>
      </c>
      <c r="B5421" s="1" t="s">
        <v>17072</v>
      </c>
      <c r="C5421" s="1" t="s">
        <v>17071</v>
      </c>
      <c r="D5421" s="1">
        <v>9</v>
      </c>
      <c r="E5421" s="1">
        <v>4</v>
      </c>
      <c r="F5421" s="1">
        <v>4</v>
      </c>
      <c r="G5421" s="1">
        <v>660</v>
      </c>
      <c r="H5421" s="1">
        <v>75.099999999999994</v>
      </c>
      <c r="I5421" s="1">
        <v>84.5</v>
      </c>
      <c r="J5421" s="1">
        <v>84</v>
      </c>
      <c r="K5421" s="1">
        <v>76.900000000000006</v>
      </c>
      <c r="L5421" s="1">
        <v>77.7</v>
      </c>
      <c r="M5421" s="1">
        <v>166.8</v>
      </c>
      <c r="N5421" s="1">
        <v>85.4</v>
      </c>
      <c r="O5421" s="1">
        <v>97.5</v>
      </c>
      <c r="P5421" s="1">
        <v>115.6</v>
      </c>
      <c r="Q5421" s="1">
        <v>123.5</v>
      </c>
      <c r="R5421" s="1">
        <v>88.1</v>
      </c>
      <c r="S5421" s="1">
        <v>0.43322949695522883</v>
      </c>
      <c r="T5421" s="1">
        <f t="shared" si="252"/>
        <v>1.544427797708358</v>
      </c>
      <c r="U5421" s="2">
        <v>0.32021838541157366</v>
      </c>
      <c r="V5421" s="1">
        <f t="shared" si="253"/>
        <v>-0.52917454471119652</v>
      </c>
      <c r="W5421" s="1">
        <f t="shared" si="254"/>
        <v>0.81106793117918607</v>
      </c>
      <c r="X5421" s="2">
        <v>0.49935356763923877</v>
      </c>
    </row>
    <row r="5422" spans="1:24">
      <c r="A5422" s="1" t="s">
        <v>14860</v>
      </c>
      <c r="B5422" s="1" t="s">
        <v>14859</v>
      </c>
      <c r="C5422" s="1" t="s">
        <v>14858</v>
      </c>
      <c r="D5422" s="1">
        <v>7</v>
      </c>
      <c r="E5422" s="1">
        <v>5</v>
      </c>
      <c r="F5422" s="1">
        <v>5</v>
      </c>
      <c r="G5422" s="1">
        <v>1144</v>
      </c>
      <c r="H5422" s="1">
        <v>130.5</v>
      </c>
      <c r="I5422" s="1">
        <v>58.9</v>
      </c>
      <c r="J5422" s="1">
        <v>62.7</v>
      </c>
      <c r="K5422" s="1">
        <v>61.5</v>
      </c>
      <c r="L5422" s="1">
        <v>59</v>
      </c>
      <c r="M5422" s="1">
        <v>218.9</v>
      </c>
      <c r="N5422" s="1">
        <v>169.4</v>
      </c>
      <c r="O5422" s="1">
        <v>124.3</v>
      </c>
      <c r="P5422" s="1">
        <v>68.8</v>
      </c>
      <c r="Q5422" s="1">
        <v>113.6</v>
      </c>
      <c r="R5422" s="1">
        <v>62.8</v>
      </c>
      <c r="S5422" s="1">
        <v>0.43339339897068896</v>
      </c>
      <c r="T5422" s="1">
        <f t="shared" si="252"/>
        <v>0.75496242202922759</v>
      </c>
      <c r="U5422" s="2">
        <v>0.18891705994856384</v>
      </c>
      <c r="V5422" s="1">
        <f t="shared" si="253"/>
        <v>-1.4972678985714849</v>
      </c>
      <c r="W5422" s="1">
        <f t="shared" si="254"/>
        <v>2.3196234365607462</v>
      </c>
      <c r="X5422" s="2">
        <v>1.2951108692612019</v>
      </c>
    </row>
    <row r="5423" spans="1:24">
      <c r="A5423" s="1" t="s">
        <v>16968</v>
      </c>
      <c r="B5423" s="1" t="s">
        <v>16967</v>
      </c>
      <c r="C5423" s="1" t="s">
        <v>16966</v>
      </c>
      <c r="D5423" s="1">
        <v>19</v>
      </c>
      <c r="E5423" s="1">
        <v>4</v>
      </c>
      <c r="F5423" s="1">
        <v>4</v>
      </c>
      <c r="G5423" s="1">
        <v>217</v>
      </c>
      <c r="H5423" s="1">
        <v>24.3</v>
      </c>
      <c r="I5423" s="1">
        <v>67.900000000000006</v>
      </c>
      <c r="J5423" s="1">
        <v>89.4</v>
      </c>
      <c r="K5423" s="1">
        <v>84.4</v>
      </c>
      <c r="L5423" s="1">
        <v>89</v>
      </c>
      <c r="M5423" s="1">
        <v>136.80000000000001</v>
      </c>
      <c r="N5423" s="1">
        <v>104.1</v>
      </c>
      <c r="O5423" s="1">
        <v>93.4</v>
      </c>
      <c r="P5423" s="1">
        <v>128.5</v>
      </c>
      <c r="Q5423" s="1">
        <v>118.3</v>
      </c>
      <c r="R5423" s="1">
        <v>88.2</v>
      </c>
      <c r="S5423" s="1">
        <v>0.43367554932022589</v>
      </c>
      <c r="T5423" s="1">
        <f t="shared" si="252"/>
        <v>1.2456755411401117</v>
      </c>
      <c r="U5423" s="2">
        <v>0.29035904576735588</v>
      </c>
      <c r="V5423" s="1">
        <f t="shared" si="253"/>
        <v>-0.43065780870513221</v>
      </c>
      <c r="W5423" s="1">
        <f t="shared" si="254"/>
        <v>1.1615141358253915</v>
      </c>
      <c r="X5423" s="2">
        <v>0.68963376077155236</v>
      </c>
    </row>
    <row r="5424" spans="1:24">
      <c r="A5424" s="1" t="s">
        <v>17004</v>
      </c>
      <c r="B5424" s="1" t="s">
        <v>17003</v>
      </c>
      <c r="C5424" s="1" t="s">
        <v>17002</v>
      </c>
      <c r="D5424" s="1">
        <v>6</v>
      </c>
      <c r="E5424" s="1">
        <v>1</v>
      </c>
      <c r="F5424" s="1">
        <v>1</v>
      </c>
      <c r="G5424" s="1">
        <v>327</v>
      </c>
      <c r="H5424" s="1">
        <v>36.799999999999997</v>
      </c>
      <c r="I5424" s="1">
        <v>77.8</v>
      </c>
      <c r="J5424" s="1">
        <v>70.5</v>
      </c>
      <c r="K5424" s="1">
        <v>84.6</v>
      </c>
      <c r="L5424" s="1">
        <v>85.6</v>
      </c>
      <c r="M5424" s="1">
        <v>163.30000000000001</v>
      </c>
      <c r="N5424" s="1">
        <v>90.3</v>
      </c>
      <c r="O5424" s="1">
        <v>104.9</v>
      </c>
      <c r="P5424" s="1">
        <v>112.7</v>
      </c>
      <c r="Q5424" s="1">
        <v>98.5</v>
      </c>
      <c r="R5424" s="1">
        <v>111.7</v>
      </c>
      <c r="S5424" s="1">
        <v>0.43483156774916193</v>
      </c>
      <c r="T5424" s="1">
        <f t="shared" si="252"/>
        <v>2.373978339159549</v>
      </c>
      <c r="U5424" s="2">
        <v>0.3984574851841205</v>
      </c>
      <c r="V5424" s="1">
        <f t="shared" si="253"/>
        <v>-0.58571724572444817</v>
      </c>
      <c r="W5424" s="1">
        <f t="shared" si="254"/>
        <v>1.0393670423398473</v>
      </c>
      <c r="X5424" s="2">
        <v>0.62423698926939464</v>
      </c>
    </row>
    <row r="5425" spans="1:24">
      <c r="A5425" s="1" t="s">
        <v>16897</v>
      </c>
      <c r="B5425" s="1" t="s">
        <v>16896</v>
      </c>
      <c r="C5425" s="1" t="s">
        <v>16895</v>
      </c>
      <c r="D5425" s="1">
        <v>10</v>
      </c>
      <c r="E5425" s="1">
        <v>2</v>
      </c>
      <c r="F5425" s="1">
        <v>3</v>
      </c>
      <c r="G5425" s="1">
        <v>406</v>
      </c>
      <c r="H5425" s="1">
        <v>44.9</v>
      </c>
      <c r="I5425" s="1">
        <v>92.4</v>
      </c>
      <c r="J5425" s="1">
        <v>100.5</v>
      </c>
      <c r="K5425" s="1">
        <v>84.9</v>
      </c>
      <c r="L5425" s="1">
        <v>86.3</v>
      </c>
      <c r="M5425" s="1">
        <v>74</v>
      </c>
      <c r="N5425" s="1">
        <v>97.3</v>
      </c>
      <c r="O5425" s="1">
        <v>95.4</v>
      </c>
      <c r="P5425" s="1">
        <v>119.4</v>
      </c>
      <c r="Q5425" s="1">
        <v>160.1</v>
      </c>
      <c r="R5425" s="1">
        <v>89.7</v>
      </c>
      <c r="S5425" s="1">
        <v>0.4351053114801029</v>
      </c>
      <c r="T5425" s="1">
        <f t="shared" si="252"/>
        <v>0.89273384853898397</v>
      </c>
      <c r="U5425" s="2">
        <v>0.22333848108566576</v>
      </c>
      <c r="V5425" s="1">
        <f t="shared" si="253"/>
        <v>3.4079416614744847E-2</v>
      </c>
      <c r="W5425" s="1">
        <f t="shared" si="254"/>
        <v>0.10283364894515917</v>
      </c>
      <c r="X5425" s="2">
        <v>6.6342017462894101E-2</v>
      </c>
    </row>
    <row r="5426" spans="1:24">
      <c r="A5426" s="1" t="s">
        <v>16630</v>
      </c>
      <c r="B5426" s="1" t="s">
        <v>16629</v>
      </c>
      <c r="C5426" s="1" t="s">
        <v>16628</v>
      </c>
      <c r="D5426" s="1">
        <v>47</v>
      </c>
      <c r="E5426" s="1">
        <v>32</v>
      </c>
      <c r="F5426" s="1">
        <v>111</v>
      </c>
      <c r="G5426" s="1">
        <v>780</v>
      </c>
      <c r="H5426" s="1">
        <v>85.9</v>
      </c>
      <c r="I5426" s="1">
        <v>93.7</v>
      </c>
      <c r="J5426" s="1">
        <v>91.4</v>
      </c>
      <c r="K5426" s="1">
        <v>86.1</v>
      </c>
      <c r="L5426" s="1">
        <v>86</v>
      </c>
      <c r="M5426" s="1">
        <v>90.6</v>
      </c>
      <c r="N5426" s="1">
        <v>96.6</v>
      </c>
      <c r="O5426" s="1">
        <v>93.3</v>
      </c>
      <c r="P5426" s="1">
        <v>87.7</v>
      </c>
      <c r="Q5426" s="1">
        <v>161.30000000000001</v>
      </c>
      <c r="R5426" s="1">
        <v>113.3</v>
      </c>
      <c r="S5426" s="1">
        <v>0.43549022461090819</v>
      </c>
      <c r="T5426" s="1">
        <f t="shared" si="252"/>
        <v>0.84083992859966128</v>
      </c>
      <c r="U5426" s="2">
        <v>0.21232212717582391</v>
      </c>
      <c r="V5426" s="1">
        <f t="shared" si="253"/>
        <v>-6.6306189653775993E-2</v>
      </c>
      <c r="W5426" s="1">
        <f t="shared" si="254"/>
        <v>0.74015382007299713</v>
      </c>
      <c r="X5426" s="2">
        <v>0.45932966955153248</v>
      </c>
    </row>
    <row r="5427" spans="1:24">
      <c r="A5427" s="1" t="s">
        <v>16965</v>
      </c>
      <c r="B5427" s="1" t="s">
        <v>16964</v>
      </c>
      <c r="C5427" s="1" t="s">
        <v>16963</v>
      </c>
      <c r="D5427" s="1">
        <v>17</v>
      </c>
      <c r="E5427" s="1">
        <v>9</v>
      </c>
      <c r="F5427" s="1">
        <v>15</v>
      </c>
      <c r="G5427" s="1">
        <v>628</v>
      </c>
      <c r="H5427" s="1">
        <v>71.7</v>
      </c>
      <c r="I5427" s="1">
        <v>97.9</v>
      </c>
      <c r="J5427" s="1">
        <v>87.6</v>
      </c>
      <c r="K5427" s="1">
        <v>86.8</v>
      </c>
      <c r="L5427" s="1">
        <v>88.3</v>
      </c>
      <c r="M5427" s="1">
        <v>93</v>
      </c>
      <c r="N5427" s="1">
        <v>89.9</v>
      </c>
      <c r="O5427" s="1">
        <v>90.6</v>
      </c>
      <c r="P5427" s="1">
        <v>95.2</v>
      </c>
      <c r="Q5427" s="1">
        <v>150.69999999999999</v>
      </c>
      <c r="R5427" s="1">
        <v>120</v>
      </c>
      <c r="S5427" s="1">
        <v>0.43608751818558916</v>
      </c>
      <c r="T5427" s="1">
        <f t="shared" si="252"/>
        <v>1.1613238814284434</v>
      </c>
      <c r="U5427" s="2">
        <v>0.28266504713865315</v>
      </c>
      <c r="V5427" s="1">
        <f t="shared" si="253"/>
        <v>-1.617893552642111E-2</v>
      </c>
      <c r="W5427" s="1">
        <f t="shared" si="254"/>
        <v>0.11811416752196371</v>
      </c>
      <c r="X5427" s="2">
        <v>7.716819461344665E-2</v>
      </c>
    </row>
    <row r="5428" spans="1:24">
      <c r="A5428" s="1" t="s">
        <v>13663</v>
      </c>
      <c r="B5428" s="1" t="s">
        <v>13662</v>
      </c>
      <c r="C5428" s="1" t="s">
        <v>13661</v>
      </c>
      <c r="D5428" s="1">
        <v>23</v>
      </c>
      <c r="E5428" s="1">
        <v>3</v>
      </c>
      <c r="F5428" s="1">
        <v>5</v>
      </c>
      <c r="G5428" s="1">
        <v>101</v>
      </c>
      <c r="H5428" s="1">
        <v>11.4</v>
      </c>
      <c r="I5428" s="1">
        <v>94</v>
      </c>
      <c r="J5428" s="1">
        <v>88.5</v>
      </c>
      <c r="K5428" s="1">
        <v>96.9</v>
      </c>
      <c r="L5428" s="1">
        <v>86.8</v>
      </c>
      <c r="M5428" s="1">
        <v>60.4</v>
      </c>
      <c r="N5428" s="1">
        <v>101.8</v>
      </c>
      <c r="O5428" s="1">
        <v>99.9</v>
      </c>
      <c r="P5428" s="1">
        <v>84.3</v>
      </c>
      <c r="Q5428" s="1">
        <v>186.9</v>
      </c>
      <c r="R5428" s="1">
        <v>100.4</v>
      </c>
      <c r="S5428" s="1">
        <v>0.43615620986415987</v>
      </c>
      <c r="T5428" s="1">
        <f t="shared" si="252"/>
        <v>0.55005083298162116</v>
      </c>
      <c r="U5428" s="2">
        <v>0.15288453923813455</v>
      </c>
      <c r="V5428" s="1">
        <f t="shared" si="253"/>
        <v>6.7476938190075608E-2</v>
      </c>
      <c r="W5428" s="1">
        <f t="shared" si="254"/>
        <v>0.13445998285965918</v>
      </c>
      <c r="X5428" s="2">
        <v>8.8258869990884101E-2</v>
      </c>
    </row>
    <row r="5429" spans="1:24">
      <c r="A5429" s="1" t="s">
        <v>9654</v>
      </c>
      <c r="B5429" s="1" t="s">
        <v>9653</v>
      </c>
      <c r="C5429" s="1" t="s">
        <v>9652</v>
      </c>
      <c r="D5429" s="1">
        <v>4</v>
      </c>
      <c r="E5429" s="1">
        <v>3</v>
      </c>
      <c r="F5429" s="1">
        <v>3</v>
      </c>
      <c r="G5429" s="1">
        <v>746</v>
      </c>
      <c r="H5429" s="1">
        <v>85.2</v>
      </c>
      <c r="I5429" s="1">
        <v>66.400000000000006</v>
      </c>
      <c r="J5429" s="1">
        <v>83.2</v>
      </c>
      <c r="K5429" s="1">
        <v>102.2</v>
      </c>
      <c r="L5429" s="1">
        <v>96.6</v>
      </c>
      <c r="M5429" s="1">
        <v>88.1</v>
      </c>
      <c r="N5429" s="1">
        <v>101.7</v>
      </c>
      <c r="O5429" s="1">
        <v>108.2</v>
      </c>
      <c r="P5429" s="1">
        <v>71.5</v>
      </c>
      <c r="Q5429" s="1">
        <v>190.8</v>
      </c>
      <c r="R5429" s="1">
        <v>91.4</v>
      </c>
      <c r="S5429" s="1">
        <v>0.43681909438089828</v>
      </c>
      <c r="T5429" s="1">
        <f t="shared" si="252"/>
        <v>0.41586149178278264</v>
      </c>
      <c r="U5429" s="2">
        <v>0.13614726696200355</v>
      </c>
      <c r="V5429" s="1">
        <f t="shared" si="253"/>
        <v>-0.18960520602950326</v>
      </c>
      <c r="W5429" s="1">
        <f t="shared" si="254"/>
        <v>0.5189914860336291</v>
      </c>
      <c r="X5429" s="2">
        <v>0.32911208954843546</v>
      </c>
    </row>
    <row r="5430" spans="1:24">
      <c r="A5430" s="1" t="s">
        <v>17235</v>
      </c>
      <c r="B5430" s="1" t="s">
        <v>17234</v>
      </c>
      <c r="C5430" s="1" t="s">
        <v>17233</v>
      </c>
      <c r="D5430" s="1">
        <v>25</v>
      </c>
      <c r="E5430" s="1">
        <v>9</v>
      </c>
      <c r="F5430" s="1">
        <v>24</v>
      </c>
      <c r="G5430" s="1">
        <v>418</v>
      </c>
      <c r="H5430" s="1">
        <v>47</v>
      </c>
      <c r="I5430" s="1">
        <v>58</v>
      </c>
      <c r="J5430" s="1">
        <v>62.5</v>
      </c>
      <c r="K5430" s="1">
        <v>173.7</v>
      </c>
      <c r="L5430" s="1">
        <v>93.8</v>
      </c>
      <c r="M5430" s="1">
        <v>89.7</v>
      </c>
      <c r="N5430" s="1">
        <v>68.900000000000006</v>
      </c>
      <c r="O5430" s="1">
        <v>59.5</v>
      </c>
      <c r="P5430" s="1">
        <v>97.3</v>
      </c>
      <c r="Q5430" s="1">
        <v>140.19999999999999</v>
      </c>
      <c r="R5430" s="1">
        <v>156.5</v>
      </c>
      <c r="S5430" s="1">
        <v>0.4371764765480925</v>
      </c>
      <c r="T5430" s="1">
        <f t="shared" si="252"/>
        <v>0.43046839096888223</v>
      </c>
      <c r="U5430" s="2">
        <v>0.13942314856304083</v>
      </c>
      <c r="V5430" s="1">
        <f t="shared" si="253"/>
        <v>0.41602938315489563</v>
      </c>
      <c r="W5430" s="1">
        <f t="shared" si="254"/>
        <v>0.31073863883536651</v>
      </c>
      <c r="X5430" s="2">
        <v>0.20277677723928658</v>
      </c>
    </row>
    <row r="5431" spans="1:24">
      <c r="A5431" s="1" t="s">
        <v>15950</v>
      </c>
      <c r="B5431" s="1" t="s">
        <v>15949</v>
      </c>
      <c r="C5431" s="1" t="s">
        <v>15948</v>
      </c>
      <c r="D5431" s="1">
        <v>34</v>
      </c>
      <c r="E5431" s="1">
        <v>15</v>
      </c>
      <c r="F5431" s="1">
        <v>26</v>
      </c>
      <c r="G5431" s="1">
        <v>596</v>
      </c>
      <c r="H5431" s="1">
        <v>66.400000000000006</v>
      </c>
      <c r="I5431" s="1">
        <v>71.400000000000006</v>
      </c>
      <c r="J5431" s="1">
        <v>69.8</v>
      </c>
      <c r="K5431" s="1">
        <v>66.400000000000006</v>
      </c>
      <c r="L5431" s="1">
        <v>64.3</v>
      </c>
      <c r="M5431" s="1">
        <v>193.6</v>
      </c>
      <c r="N5431" s="1">
        <v>146.30000000000001</v>
      </c>
      <c r="O5431" s="1">
        <v>111.9</v>
      </c>
      <c r="P5431" s="1">
        <v>81.7</v>
      </c>
      <c r="Q5431" s="1">
        <v>116.3</v>
      </c>
      <c r="R5431" s="1">
        <v>78.2</v>
      </c>
      <c r="S5431" s="1">
        <v>0.43767466751213474</v>
      </c>
      <c r="T5431" s="1">
        <f t="shared" si="252"/>
        <v>1.1714078855144954</v>
      </c>
      <c r="U5431" s="2">
        <v>0.28266504713865315</v>
      </c>
      <c r="V5431" s="1">
        <f t="shared" si="253"/>
        <v>-1.1476456186471682</v>
      </c>
      <c r="W5431" s="1">
        <f t="shared" si="254"/>
        <v>2.0504875569104581</v>
      </c>
      <c r="X5431" s="2">
        <v>1.1531036182307077</v>
      </c>
    </row>
    <row r="5432" spans="1:24">
      <c r="A5432" s="1" t="s">
        <v>15061</v>
      </c>
      <c r="B5432" s="1" t="s">
        <v>15060</v>
      </c>
      <c r="C5432" s="1" t="s">
        <v>15059</v>
      </c>
      <c r="D5432" s="1">
        <v>11</v>
      </c>
      <c r="E5432" s="1">
        <v>3</v>
      </c>
      <c r="F5432" s="1">
        <v>7</v>
      </c>
      <c r="G5432" s="1">
        <v>276</v>
      </c>
      <c r="H5432" s="1">
        <v>31.6</v>
      </c>
      <c r="I5432" s="1">
        <v>82.9</v>
      </c>
      <c r="J5432" s="1">
        <v>87.5</v>
      </c>
      <c r="K5432" s="1">
        <v>87.4</v>
      </c>
      <c r="L5432" s="1">
        <v>78</v>
      </c>
      <c r="M5432" s="1">
        <v>119</v>
      </c>
      <c r="N5432" s="1">
        <v>108.1</v>
      </c>
      <c r="O5432" s="1">
        <v>95.9</v>
      </c>
      <c r="P5432" s="1">
        <v>97.9</v>
      </c>
      <c r="Q5432" s="1">
        <v>167.1</v>
      </c>
      <c r="R5432" s="1">
        <v>76.2</v>
      </c>
      <c r="S5432" s="1">
        <v>0.4380529156601039</v>
      </c>
      <c r="T5432" s="1">
        <f t="shared" si="252"/>
        <v>0.59608292472782987</v>
      </c>
      <c r="U5432" s="2">
        <v>0.16160345863245829</v>
      </c>
      <c r="V5432" s="1">
        <f t="shared" si="253"/>
        <v>-0.35896943392310099</v>
      </c>
      <c r="W5432" s="1">
        <f t="shared" si="254"/>
        <v>1.913430661534498</v>
      </c>
      <c r="X5432" s="2">
        <v>1.0893299902519842</v>
      </c>
    </row>
    <row r="5433" spans="1:24">
      <c r="A5433" s="1" t="s">
        <v>16983</v>
      </c>
      <c r="B5433" s="1" t="s">
        <v>16982</v>
      </c>
      <c r="C5433" s="1" t="s">
        <v>16981</v>
      </c>
      <c r="D5433" s="1">
        <v>18</v>
      </c>
      <c r="E5433" s="1">
        <v>5</v>
      </c>
      <c r="F5433" s="1">
        <v>14</v>
      </c>
      <c r="G5433" s="1">
        <v>337</v>
      </c>
      <c r="H5433" s="1">
        <v>37.5</v>
      </c>
      <c r="I5433" s="1">
        <v>113.6</v>
      </c>
      <c r="J5433" s="1">
        <v>80.599999999999994</v>
      </c>
      <c r="K5433" s="1">
        <v>88.4</v>
      </c>
      <c r="L5433" s="1">
        <v>120.2</v>
      </c>
      <c r="M5433" s="1">
        <v>76</v>
      </c>
      <c r="N5433" s="1">
        <v>51.6</v>
      </c>
      <c r="O5433" s="1">
        <v>60.3</v>
      </c>
      <c r="P5433" s="1">
        <v>165.6</v>
      </c>
      <c r="Q5433" s="1">
        <v>106.6</v>
      </c>
      <c r="R5433" s="1">
        <v>137.1</v>
      </c>
      <c r="S5433" s="1">
        <v>0.43813248271514377</v>
      </c>
      <c r="T5433" s="1">
        <f t="shared" si="252"/>
        <v>0.97056817995947375</v>
      </c>
      <c r="U5433" s="2">
        <v>0.24735012457489725</v>
      </c>
      <c r="V5433" s="1">
        <f t="shared" si="253"/>
        <v>0.68506111730788555</v>
      </c>
      <c r="W5433" s="1">
        <f t="shared" si="254"/>
        <v>1.5065921339876913</v>
      </c>
      <c r="X5433" s="2">
        <v>0.87193043039512141</v>
      </c>
    </row>
    <row r="5434" spans="1:24">
      <c r="A5434" s="1" t="s">
        <v>10968</v>
      </c>
      <c r="B5434" s="1" t="s">
        <v>10967</v>
      </c>
      <c r="C5434" s="1" t="s">
        <v>10966</v>
      </c>
      <c r="D5434" s="1">
        <v>6</v>
      </c>
      <c r="E5434" s="1">
        <v>15</v>
      </c>
      <c r="F5434" s="1">
        <v>17</v>
      </c>
      <c r="G5434" s="1">
        <v>2603</v>
      </c>
      <c r="H5434" s="1">
        <v>274</v>
      </c>
      <c r="I5434" s="1">
        <v>74.099999999999994</v>
      </c>
      <c r="J5434" s="1">
        <v>89.7</v>
      </c>
      <c r="K5434" s="1">
        <v>85.9</v>
      </c>
      <c r="L5434" s="1">
        <v>87.5</v>
      </c>
      <c r="M5434" s="1">
        <v>136</v>
      </c>
      <c r="N5434" s="1">
        <v>93.2</v>
      </c>
      <c r="O5434" s="1">
        <v>90.8</v>
      </c>
      <c r="P5434" s="1">
        <v>90.4</v>
      </c>
      <c r="Q5434" s="1">
        <v>165.7</v>
      </c>
      <c r="R5434" s="1">
        <v>86.6</v>
      </c>
      <c r="S5434" s="1">
        <v>0.43837915485593593</v>
      </c>
      <c r="T5434" s="1">
        <f t="shared" si="252"/>
        <v>0.63697778309975606</v>
      </c>
      <c r="U5434" s="2">
        <v>0.16594160634662225</v>
      </c>
      <c r="V5434" s="1">
        <f t="shared" si="253"/>
        <v>-0.33950486811148606</v>
      </c>
      <c r="W5434" s="1">
        <f t="shared" si="254"/>
        <v>0.83876402678834405</v>
      </c>
      <c r="X5434" s="2">
        <v>0.51529219148336425</v>
      </c>
    </row>
    <row r="5435" spans="1:24">
      <c r="A5435" s="1" t="s">
        <v>16696</v>
      </c>
      <c r="B5435" s="1" t="s">
        <v>16695</v>
      </c>
      <c r="C5435" s="1" t="s">
        <v>16694</v>
      </c>
      <c r="D5435" s="1">
        <v>10</v>
      </c>
      <c r="E5435" s="1">
        <v>3</v>
      </c>
      <c r="F5435" s="1">
        <v>3</v>
      </c>
      <c r="G5435" s="1">
        <v>409</v>
      </c>
      <c r="H5435" s="1">
        <v>43.5</v>
      </c>
      <c r="I5435" s="1">
        <v>81.7</v>
      </c>
      <c r="J5435" s="1">
        <v>84.9</v>
      </c>
      <c r="K5435" s="1">
        <v>87</v>
      </c>
      <c r="L5435" s="1">
        <v>79.2</v>
      </c>
      <c r="M5435" s="1">
        <v>124.9</v>
      </c>
      <c r="N5435" s="1">
        <v>94.8</v>
      </c>
      <c r="O5435" s="1">
        <v>109.1</v>
      </c>
      <c r="P5435" s="1">
        <v>138.69999999999999</v>
      </c>
      <c r="Q5435" s="1">
        <v>92.6</v>
      </c>
      <c r="R5435" s="1">
        <v>107.2</v>
      </c>
      <c r="S5435" s="1">
        <v>0.43953789960011053</v>
      </c>
      <c r="T5435" s="1">
        <f t="shared" si="252"/>
        <v>1.2970530812466894</v>
      </c>
      <c r="U5435" s="2">
        <v>0.29698899016977348</v>
      </c>
      <c r="V5435" s="1">
        <f t="shared" si="253"/>
        <v>-0.39759236481943427</v>
      </c>
      <c r="W5435" s="1">
        <f t="shared" si="254"/>
        <v>1.7601959359142492</v>
      </c>
      <c r="X5435" s="2">
        <v>0.99976979551870648</v>
      </c>
    </row>
    <row r="5436" spans="1:24">
      <c r="A5436" s="1" t="s">
        <v>16127</v>
      </c>
      <c r="B5436" s="1" t="s">
        <v>16126</v>
      </c>
      <c r="C5436" s="1" t="s">
        <v>16125</v>
      </c>
      <c r="D5436" s="1">
        <v>3</v>
      </c>
      <c r="E5436" s="1">
        <v>4</v>
      </c>
      <c r="F5436" s="1">
        <v>5</v>
      </c>
      <c r="G5436" s="1">
        <v>1613</v>
      </c>
      <c r="H5436" s="1">
        <v>180.1</v>
      </c>
      <c r="I5436" s="1">
        <v>98.6</v>
      </c>
      <c r="J5436" s="1">
        <v>99.3</v>
      </c>
      <c r="K5436" s="1">
        <v>96.2</v>
      </c>
      <c r="L5436" s="1">
        <v>99.1</v>
      </c>
      <c r="M5436" s="1">
        <v>34.5</v>
      </c>
      <c r="N5436" s="1">
        <v>78.5</v>
      </c>
      <c r="O5436" s="1">
        <v>93.4</v>
      </c>
      <c r="P5436" s="1">
        <v>108.1</v>
      </c>
      <c r="Q5436" s="1">
        <v>172</v>
      </c>
      <c r="R5436" s="1">
        <v>120.2</v>
      </c>
      <c r="S5436" s="1">
        <v>0.44085579332580183</v>
      </c>
      <c r="T5436" s="1">
        <f t="shared" si="252"/>
        <v>1.06892501628718</v>
      </c>
      <c r="U5436" s="2">
        <v>0.26799907361378922</v>
      </c>
      <c r="V5436" s="1">
        <f t="shared" si="253"/>
        <v>0.51478285163848247</v>
      </c>
      <c r="W5436" s="1">
        <f t="shared" si="254"/>
        <v>0.98661751948548693</v>
      </c>
      <c r="X5436" s="2">
        <v>0.5937010863977713</v>
      </c>
    </row>
    <row r="5437" spans="1:24">
      <c r="A5437" s="1" t="s">
        <v>16588</v>
      </c>
      <c r="B5437" s="1" t="s">
        <v>16587</v>
      </c>
      <c r="C5437" s="1" t="s">
        <v>16586</v>
      </c>
      <c r="D5437" s="1">
        <v>5</v>
      </c>
      <c r="E5437" s="1">
        <v>2</v>
      </c>
      <c r="F5437" s="1">
        <v>2</v>
      </c>
      <c r="G5437" s="1">
        <v>775</v>
      </c>
      <c r="H5437" s="1">
        <v>86</v>
      </c>
      <c r="I5437" s="1">
        <v>63.5</v>
      </c>
      <c r="J5437" s="1">
        <v>72.599999999999994</v>
      </c>
      <c r="K5437" s="1">
        <v>87</v>
      </c>
      <c r="L5437" s="1">
        <v>83.4</v>
      </c>
      <c r="M5437" s="1">
        <v>169.4</v>
      </c>
      <c r="N5437" s="1">
        <v>96.5</v>
      </c>
      <c r="O5437" s="1">
        <v>115.7</v>
      </c>
      <c r="P5437" s="1">
        <v>93.9</v>
      </c>
      <c r="Q5437" s="1">
        <v>119.3</v>
      </c>
      <c r="R5437" s="1">
        <v>98.9</v>
      </c>
      <c r="S5437" s="1">
        <v>0.44115878261991048</v>
      </c>
      <c r="T5437" s="1">
        <f t="shared" si="252"/>
        <v>1.5334216379186254</v>
      </c>
      <c r="U5437" s="2">
        <v>0.31943424316558555</v>
      </c>
      <c r="V5437" s="1">
        <f t="shared" si="253"/>
        <v>-0.7312115967062115</v>
      </c>
      <c r="W5437" s="1">
        <f t="shared" si="254"/>
        <v>1.3262095651129779</v>
      </c>
      <c r="X5437" s="2">
        <v>0.7761489479903898</v>
      </c>
    </row>
    <row r="5438" spans="1:24">
      <c r="A5438" s="1" t="s">
        <v>14284</v>
      </c>
      <c r="B5438" s="1" t="s">
        <v>14283</v>
      </c>
      <c r="C5438" s="1" t="s">
        <v>14282</v>
      </c>
      <c r="D5438" s="1">
        <v>3</v>
      </c>
      <c r="E5438" s="1">
        <v>2</v>
      </c>
      <c r="F5438" s="1">
        <v>4</v>
      </c>
      <c r="G5438" s="1">
        <v>855</v>
      </c>
      <c r="H5438" s="1">
        <v>94.6</v>
      </c>
      <c r="I5438" s="1">
        <v>83.5</v>
      </c>
      <c r="J5438" s="1">
        <v>81.599999999999994</v>
      </c>
      <c r="K5438" s="1">
        <v>83.7</v>
      </c>
      <c r="L5438" s="1">
        <v>84.3</v>
      </c>
      <c r="M5438" s="1">
        <v>114.4</v>
      </c>
      <c r="N5438" s="1">
        <v>99.6</v>
      </c>
      <c r="O5438" s="1">
        <v>113.7</v>
      </c>
      <c r="P5438" s="1">
        <v>93.6</v>
      </c>
      <c r="Q5438" s="1">
        <v>154.9</v>
      </c>
      <c r="R5438" s="1">
        <v>90.8</v>
      </c>
      <c r="S5438" s="1">
        <v>0.44164357531546938</v>
      </c>
      <c r="T5438" s="1">
        <f t="shared" si="252"/>
        <v>0.82596294536642256</v>
      </c>
      <c r="U5438" s="2">
        <v>0.20629250264221527</v>
      </c>
      <c r="V5438" s="1">
        <f t="shared" si="253"/>
        <v>-0.39145781814725245</v>
      </c>
      <c r="W5438" s="1">
        <f t="shared" si="254"/>
        <v>2.8425262457233416</v>
      </c>
      <c r="X5438" s="2">
        <v>1.5472691344589822</v>
      </c>
    </row>
    <row r="5439" spans="1:24">
      <c r="A5439" s="1" t="s">
        <v>16678</v>
      </c>
      <c r="B5439" s="1" t="s">
        <v>16677</v>
      </c>
      <c r="C5439" s="1" t="s">
        <v>16676</v>
      </c>
      <c r="D5439" s="1">
        <v>7</v>
      </c>
      <c r="E5439" s="1">
        <v>2</v>
      </c>
      <c r="F5439" s="1">
        <v>2</v>
      </c>
      <c r="G5439" s="1">
        <v>392</v>
      </c>
      <c r="H5439" s="1">
        <v>43.8</v>
      </c>
      <c r="I5439" s="1">
        <v>77.2</v>
      </c>
      <c r="J5439" s="1">
        <v>86.9</v>
      </c>
      <c r="K5439" s="1">
        <v>85.7</v>
      </c>
      <c r="L5439" s="1">
        <v>88.4</v>
      </c>
      <c r="M5439" s="1">
        <v>126.5</v>
      </c>
      <c r="N5439" s="1">
        <v>93.3</v>
      </c>
      <c r="O5439" s="1">
        <v>97.5</v>
      </c>
      <c r="P5439" s="1">
        <v>110.9</v>
      </c>
      <c r="Q5439" s="1">
        <v>139.19999999999999</v>
      </c>
      <c r="R5439" s="1">
        <v>94.4</v>
      </c>
      <c r="S5439" s="1">
        <v>0.44166482246051403</v>
      </c>
      <c r="T5439" s="1">
        <f t="shared" si="252"/>
        <v>1.3532687106009622</v>
      </c>
      <c r="U5439" s="2">
        <v>0.29698899016977348</v>
      </c>
      <c r="V5439" s="1">
        <f t="shared" si="253"/>
        <v>-0.32300836078649808</v>
      </c>
      <c r="W5439" s="1">
        <f t="shared" si="254"/>
        <v>1.1563671685834414</v>
      </c>
      <c r="X5439" s="2">
        <v>0.68699307242918717</v>
      </c>
    </row>
    <row r="5440" spans="1:24">
      <c r="A5440" s="1" t="s">
        <v>15420</v>
      </c>
      <c r="B5440" s="1" t="s">
        <v>15419</v>
      </c>
      <c r="C5440" s="1" t="s">
        <v>15418</v>
      </c>
      <c r="D5440" s="1">
        <v>22</v>
      </c>
      <c r="E5440" s="1">
        <v>5</v>
      </c>
      <c r="F5440" s="1">
        <v>8</v>
      </c>
      <c r="G5440" s="1">
        <v>308</v>
      </c>
      <c r="H5440" s="1">
        <v>33</v>
      </c>
      <c r="I5440" s="1">
        <v>87.6</v>
      </c>
      <c r="J5440" s="1">
        <v>85.1</v>
      </c>
      <c r="K5440" s="1">
        <v>79.7</v>
      </c>
      <c r="L5440" s="1">
        <v>82.7</v>
      </c>
      <c r="M5440" s="1">
        <v>122.5</v>
      </c>
      <c r="N5440" s="1">
        <v>103</v>
      </c>
      <c r="O5440" s="1">
        <v>97.8</v>
      </c>
      <c r="P5440" s="1">
        <v>97.9</v>
      </c>
      <c r="Q5440" s="1">
        <v>162.4</v>
      </c>
      <c r="R5440" s="1">
        <v>81.3</v>
      </c>
      <c r="S5440" s="1">
        <v>0.44275378769486329</v>
      </c>
      <c r="T5440" s="1">
        <f t="shared" si="252"/>
        <v>0.68307672860780777</v>
      </c>
      <c r="U5440" s="2">
        <v>0.17244127036183374</v>
      </c>
      <c r="V5440" s="1">
        <f t="shared" si="253"/>
        <v>-0.36331932020045837</v>
      </c>
      <c r="W5440" s="1">
        <f t="shared" si="254"/>
        <v>1.8246980298932884</v>
      </c>
      <c r="X5440" s="2">
        <v>1.0381761863228236</v>
      </c>
    </row>
    <row r="5441" spans="1:24">
      <c r="A5441" s="1" t="s">
        <v>17097</v>
      </c>
      <c r="B5441" s="1" t="s">
        <v>17096</v>
      </c>
      <c r="C5441" s="1" t="s">
        <v>17095</v>
      </c>
      <c r="D5441" s="1">
        <v>10</v>
      </c>
      <c r="E5441" s="1">
        <v>2</v>
      </c>
      <c r="F5441" s="1">
        <v>2</v>
      </c>
      <c r="G5441" s="1">
        <v>305</v>
      </c>
      <c r="H5441" s="1">
        <v>34.4</v>
      </c>
      <c r="I5441" s="1">
        <v>94.1</v>
      </c>
      <c r="J5441" s="1">
        <v>80.7</v>
      </c>
      <c r="K5441" s="1">
        <v>81.900000000000006</v>
      </c>
      <c r="L5441" s="1">
        <v>80.2</v>
      </c>
      <c r="M5441" s="1">
        <v>125.9</v>
      </c>
      <c r="N5441" s="1">
        <v>96</v>
      </c>
      <c r="O5441" s="1">
        <v>97.5</v>
      </c>
      <c r="P5441" s="1">
        <v>134.80000000000001</v>
      </c>
      <c r="Q5441" s="1">
        <v>118.1</v>
      </c>
      <c r="R5441" s="1">
        <v>90.8</v>
      </c>
      <c r="S5441" s="1">
        <v>0.44386692252938342</v>
      </c>
      <c r="T5441" s="1">
        <f t="shared" si="252"/>
        <v>1.3460264920260276</v>
      </c>
      <c r="U5441" s="2">
        <v>0.29698899016977348</v>
      </c>
      <c r="V5441" s="1">
        <f t="shared" si="253"/>
        <v>-0.33808138356831874</v>
      </c>
      <c r="W5441" s="1">
        <f t="shared" si="254"/>
        <v>1.2438148431697229</v>
      </c>
      <c r="X5441" s="2">
        <v>0.73219002655151333</v>
      </c>
    </row>
    <row r="5442" spans="1:24">
      <c r="A5442" s="1" t="s">
        <v>13537</v>
      </c>
      <c r="B5442" s="1" t="s">
        <v>13536</v>
      </c>
      <c r="C5442" s="1" t="s">
        <v>13535</v>
      </c>
      <c r="D5442" s="1">
        <v>18</v>
      </c>
      <c r="E5442" s="1">
        <v>10</v>
      </c>
      <c r="F5442" s="1">
        <v>12</v>
      </c>
      <c r="G5442" s="1">
        <v>758</v>
      </c>
      <c r="H5442" s="1">
        <v>84.2</v>
      </c>
      <c r="I5442" s="1">
        <v>82.3</v>
      </c>
      <c r="J5442" s="1">
        <v>85.5</v>
      </c>
      <c r="K5442" s="1">
        <v>83</v>
      </c>
      <c r="L5442" s="1">
        <v>89.9</v>
      </c>
      <c r="M5442" s="1">
        <v>127.5</v>
      </c>
      <c r="N5442" s="1">
        <v>97.4</v>
      </c>
      <c r="O5442" s="1">
        <v>86.8</v>
      </c>
      <c r="P5442" s="1">
        <v>92.5</v>
      </c>
      <c r="Q5442" s="1">
        <v>177.3</v>
      </c>
      <c r="R5442" s="1">
        <v>77.8</v>
      </c>
      <c r="S5442" s="1">
        <v>0.44396363399689759</v>
      </c>
      <c r="T5442" s="1">
        <f t="shared" ref="T5442:T5505" si="255">-LOG10(TTEST(I5442:L5442,P5442:R5442,2,2))</f>
        <v>0.53566882399922833</v>
      </c>
      <c r="U5442" s="2">
        <v>0.15261327652126663</v>
      </c>
      <c r="V5442" s="1">
        <f t="shared" ref="V5442:V5505" si="256">LOG(AVERAGE(I5442:L5442)/AVERAGE(M5442:O5442),2)</f>
        <v>-0.2866937068078651</v>
      </c>
      <c r="W5442" s="1">
        <f t="shared" ref="W5442:W5505" si="257">-LOG10(TTEST(I5442:L5442,M5442:O5442,2,2))</f>
        <v>0.88051393122002919</v>
      </c>
      <c r="X5442" s="2">
        <v>0.53801614536555387</v>
      </c>
    </row>
    <row r="5443" spans="1:24">
      <c r="A5443" s="1" t="s">
        <v>16454</v>
      </c>
      <c r="B5443" s="1" t="s">
        <v>16453</v>
      </c>
      <c r="C5443" s="1" t="s">
        <v>16452</v>
      </c>
      <c r="D5443" s="1">
        <v>3</v>
      </c>
      <c r="E5443" s="1">
        <v>2</v>
      </c>
      <c r="F5443" s="1">
        <v>2</v>
      </c>
      <c r="G5443" s="1">
        <v>772</v>
      </c>
      <c r="H5443" s="1">
        <v>88.8</v>
      </c>
      <c r="I5443" s="1">
        <v>68.7</v>
      </c>
      <c r="J5443" s="1">
        <v>83.2</v>
      </c>
      <c r="K5443" s="1">
        <v>82.9</v>
      </c>
      <c r="L5443" s="1">
        <v>80</v>
      </c>
      <c r="M5443" s="1">
        <v>184</v>
      </c>
      <c r="N5443" s="1">
        <v>79.7</v>
      </c>
      <c r="O5443" s="1">
        <v>100.1</v>
      </c>
      <c r="P5443" s="1">
        <v>102</v>
      </c>
      <c r="Q5443" s="1">
        <v>128.30000000000001</v>
      </c>
      <c r="R5443" s="1">
        <v>91</v>
      </c>
      <c r="S5443" s="1">
        <v>0.44452293924276959</v>
      </c>
      <c r="T5443" s="1">
        <f t="shared" si="255"/>
        <v>1.4264813041148445</v>
      </c>
      <c r="U5443" s="2">
        <v>0.29865576665518845</v>
      </c>
      <c r="V5443" s="1">
        <f t="shared" si="256"/>
        <v>-0.62374750142284363</v>
      </c>
      <c r="W5443" s="1">
        <f t="shared" si="257"/>
        <v>0.75500552106604435</v>
      </c>
      <c r="X5443" s="2">
        <v>0.46828868423702946</v>
      </c>
    </row>
    <row r="5444" spans="1:24">
      <c r="A5444" s="1" t="s">
        <v>9477</v>
      </c>
      <c r="B5444" s="1" t="s">
        <v>9476</v>
      </c>
      <c r="C5444" s="1" t="s">
        <v>9475</v>
      </c>
      <c r="D5444" s="1">
        <v>12</v>
      </c>
      <c r="E5444" s="1">
        <v>4</v>
      </c>
      <c r="F5444" s="1">
        <v>4</v>
      </c>
      <c r="G5444" s="1">
        <v>498</v>
      </c>
      <c r="H5444" s="1">
        <v>56.8</v>
      </c>
      <c r="I5444" s="1">
        <v>86.1</v>
      </c>
      <c r="J5444" s="1">
        <v>87.2</v>
      </c>
      <c r="K5444" s="1">
        <v>77.599999999999994</v>
      </c>
      <c r="L5444" s="1">
        <v>90.4</v>
      </c>
      <c r="M5444" s="1">
        <v>121.3</v>
      </c>
      <c r="N5444" s="1">
        <v>87.4</v>
      </c>
      <c r="O5444" s="1">
        <v>101.4</v>
      </c>
      <c r="P5444" s="1">
        <v>85.9</v>
      </c>
      <c r="Q5444" s="1">
        <v>174.6</v>
      </c>
      <c r="R5444" s="1">
        <v>88</v>
      </c>
      <c r="S5444" s="1">
        <v>0.44515574093576399</v>
      </c>
      <c r="T5444" s="1">
        <f t="shared" si="255"/>
        <v>0.57441653466899001</v>
      </c>
      <c r="U5444" s="2">
        <v>0.15529755463068773</v>
      </c>
      <c r="V5444" s="1">
        <f t="shared" si="256"/>
        <v>-0.27673061079260092</v>
      </c>
      <c r="W5444" s="1">
        <f t="shared" si="257"/>
        <v>1.0142075373802455</v>
      </c>
      <c r="X5444" s="2">
        <v>0.61164979012562926</v>
      </c>
    </row>
    <row r="5445" spans="1:24">
      <c r="A5445" s="1" t="s">
        <v>17085</v>
      </c>
      <c r="B5445" s="1" t="s">
        <v>17084</v>
      </c>
      <c r="C5445" s="1" t="s">
        <v>17083</v>
      </c>
      <c r="D5445" s="1">
        <v>51</v>
      </c>
      <c r="E5445" s="1">
        <v>8</v>
      </c>
      <c r="F5445" s="1">
        <v>20</v>
      </c>
      <c r="G5445" s="1">
        <v>178</v>
      </c>
      <c r="H5445" s="1">
        <v>20.5</v>
      </c>
      <c r="I5445" s="1">
        <v>107.8</v>
      </c>
      <c r="J5445" s="1">
        <v>88.2</v>
      </c>
      <c r="K5445" s="1">
        <v>58.3</v>
      </c>
      <c r="L5445" s="1">
        <v>58.2</v>
      </c>
      <c r="M5445" s="1">
        <v>198.7</v>
      </c>
      <c r="N5445" s="1">
        <v>88</v>
      </c>
      <c r="O5445" s="1">
        <v>81.7</v>
      </c>
      <c r="P5445" s="1">
        <v>103.7</v>
      </c>
      <c r="Q5445" s="1">
        <v>114.7</v>
      </c>
      <c r="R5445" s="1">
        <v>100.7</v>
      </c>
      <c r="S5445" s="1">
        <v>0.44518991812134423</v>
      </c>
      <c r="T5445" s="1">
        <f t="shared" si="255"/>
        <v>0.93969372023034337</v>
      </c>
      <c r="U5445" s="2">
        <v>0.23564606616357359</v>
      </c>
      <c r="V5445" s="1">
        <f t="shared" si="256"/>
        <v>-0.65245437093336778</v>
      </c>
      <c r="W5445" s="1">
        <f t="shared" si="257"/>
        <v>0.59082916670112773</v>
      </c>
      <c r="X5445" s="2">
        <v>0.37379193473688921</v>
      </c>
    </row>
    <row r="5446" spans="1:24">
      <c r="A5446" s="1" t="s">
        <v>14563</v>
      </c>
      <c r="B5446" s="1" t="s">
        <v>14562</v>
      </c>
      <c r="C5446" s="1" t="s">
        <v>14561</v>
      </c>
      <c r="D5446" s="1">
        <v>2</v>
      </c>
      <c r="E5446" s="1">
        <v>5</v>
      </c>
      <c r="F5446" s="1">
        <v>5</v>
      </c>
      <c r="G5446" s="1">
        <v>2629</v>
      </c>
      <c r="H5446" s="1">
        <v>291.3</v>
      </c>
      <c r="I5446" s="1">
        <v>83.2</v>
      </c>
      <c r="J5446" s="1">
        <v>94.6</v>
      </c>
      <c r="K5446" s="1">
        <v>88.9</v>
      </c>
      <c r="L5446" s="1">
        <v>84.9</v>
      </c>
      <c r="M5446" s="1">
        <v>115.3</v>
      </c>
      <c r="N5446" s="1">
        <v>82.5</v>
      </c>
      <c r="O5446" s="1">
        <v>91.5</v>
      </c>
      <c r="P5446" s="1">
        <v>88.6</v>
      </c>
      <c r="Q5446" s="1">
        <v>172.5</v>
      </c>
      <c r="R5446" s="1">
        <v>98</v>
      </c>
      <c r="S5446" s="1">
        <v>0.44548808180009797</v>
      </c>
      <c r="T5446" s="1">
        <f t="shared" si="255"/>
        <v>0.66748854751018516</v>
      </c>
      <c r="U5446" s="2">
        <v>0.17079840701868784</v>
      </c>
      <c r="V5446" s="1">
        <f t="shared" si="256"/>
        <v>-0.13366875206503936</v>
      </c>
      <c r="W5446" s="1">
        <f t="shared" si="257"/>
        <v>0.42875096103424759</v>
      </c>
      <c r="X5446" s="2">
        <v>0.27469824344682736</v>
      </c>
    </row>
    <row r="5447" spans="1:24">
      <c r="A5447" s="1" t="s">
        <v>16118</v>
      </c>
      <c r="B5447" s="1" t="s">
        <v>16117</v>
      </c>
      <c r="C5447" s="1" t="s">
        <v>16116</v>
      </c>
      <c r="D5447" s="1">
        <v>30</v>
      </c>
      <c r="E5447" s="1">
        <v>5</v>
      </c>
      <c r="F5447" s="1">
        <v>5</v>
      </c>
      <c r="G5447" s="1">
        <v>317</v>
      </c>
      <c r="H5447" s="1">
        <v>32.799999999999997</v>
      </c>
      <c r="I5447" s="1">
        <v>74.2</v>
      </c>
      <c r="J5447" s="1">
        <v>83.9</v>
      </c>
      <c r="K5447" s="1">
        <v>84.5</v>
      </c>
      <c r="L5447" s="1">
        <v>87.9</v>
      </c>
      <c r="M5447" s="1">
        <v>124.6</v>
      </c>
      <c r="N5447" s="1">
        <v>106.3</v>
      </c>
      <c r="O5447" s="1">
        <v>100.8</v>
      </c>
      <c r="P5447" s="1">
        <v>102.3</v>
      </c>
      <c r="Q5447" s="1">
        <v>153.80000000000001</v>
      </c>
      <c r="R5447" s="1">
        <v>81.7</v>
      </c>
      <c r="S5447" s="1">
        <v>0.44655655568517577</v>
      </c>
      <c r="T5447" s="1">
        <f t="shared" si="255"/>
        <v>0.79085399703894776</v>
      </c>
      <c r="U5447" s="2">
        <v>0.19660642322772112</v>
      </c>
      <c r="V5447" s="1">
        <f t="shared" si="256"/>
        <v>-0.42026623967181193</v>
      </c>
      <c r="W5447" s="1">
        <f t="shared" si="257"/>
        <v>1.994006427259071</v>
      </c>
      <c r="X5447" s="2">
        <v>1.123260257600315</v>
      </c>
    </row>
    <row r="5448" spans="1:24">
      <c r="A5448" s="1" t="s">
        <v>16765</v>
      </c>
      <c r="B5448" s="1" t="s">
        <v>16764</v>
      </c>
      <c r="C5448" s="1" t="s">
        <v>16763</v>
      </c>
      <c r="D5448" s="1">
        <v>39</v>
      </c>
      <c r="E5448" s="1">
        <v>6</v>
      </c>
      <c r="F5448" s="1">
        <v>9</v>
      </c>
      <c r="G5448" s="1">
        <v>262</v>
      </c>
      <c r="H5448" s="1">
        <v>29</v>
      </c>
      <c r="I5448" s="1">
        <v>89.8</v>
      </c>
      <c r="J5448" s="1">
        <v>83.6</v>
      </c>
      <c r="K5448" s="1">
        <v>88.3</v>
      </c>
      <c r="L5448" s="1">
        <v>72.099999999999994</v>
      </c>
      <c r="M5448" s="1">
        <v>138</v>
      </c>
      <c r="N5448" s="1">
        <v>93.3</v>
      </c>
      <c r="O5448" s="1">
        <v>93.7</v>
      </c>
      <c r="P5448" s="1">
        <v>111.7</v>
      </c>
      <c r="Q5448" s="1">
        <v>138.30000000000001</v>
      </c>
      <c r="R5448" s="1">
        <v>91.3</v>
      </c>
      <c r="S5448" s="1">
        <v>0.44709395901511079</v>
      </c>
      <c r="T5448" s="1">
        <f t="shared" si="255"/>
        <v>1.2414843253112136</v>
      </c>
      <c r="U5448" s="2">
        <v>0.28951327430345353</v>
      </c>
      <c r="V5448" s="1">
        <f t="shared" si="256"/>
        <v>-0.37649326271942446</v>
      </c>
      <c r="W5448" s="1">
        <f t="shared" si="257"/>
        <v>0.92096728044004195</v>
      </c>
      <c r="X5448" s="2">
        <v>0.56070252615524796</v>
      </c>
    </row>
    <row r="5449" spans="1:24">
      <c r="A5449" s="1" t="s">
        <v>16355</v>
      </c>
      <c r="B5449" s="1" t="s">
        <v>16354</v>
      </c>
      <c r="C5449" s="1" t="s">
        <v>16353</v>
      </c>
      <c r="D5449" s="1">
        <v>5</v>
      </c>
      <c r="E5449" s="1">
        <v>2</v>
      </c>
      <c r="F5449" s="1">
        <v>2</v>
      </c>
      <c r="G5449" s="1">
        <v>508</v>
      </c>
      <c r="H5449" s="1">
        <v>56.8</v>
      </c>
      <c r="I5449" s="1">
        <v>70.400000000000006</v>
      </c>
      <c r="J5449" s="1">
        <v>84.9</v>
      </c>
      <c r="K5449" s="1">
        <v>93.7</v>
      </c>
      <c r="L5449" s="1">
        <v>84.2</v>
      </c>
      <c r="M5449" s="1">
        <v>138.19999999999999</v>
      </c>
      <c r="N5449" s="1">
        <v>91.8</v>
      </c>
      <c r="O5449" s="1">
        <v>96</v>
      </c>
      <c r="P5449" s="1">
        <v>90.1</v>
      </c>
      <c r="Q5449" s="1">
        <v>145.69999999999999</v>
      </c>
      <c r="R5449" s="1">
        <v>104.9</v>
      </c>
      <c r="S5449" s="1">
        <v>0.44715104600964262</v>
      </c>
      <c r="T5449" s="1">
        <f t="shared" si="255"/>
        <v>0.9992826047863812</v>
      </c>
      <c r="U5449" s="2">
        <v>0.25772889673339261</v>
      </c>
      <c r="V5449" s="1">
        <f t="shared" si="256"/>
        <v>-0.38352106303173628</v>
      </c>
      <c r="W5449" s="1">
        <f t="shared" si="257"/>
        <v>0.91346913067061686</v>
      </c>
      <c r="X5449" s="2">
        <v>0.55630649301730772</v>
      </c>
    </row>
    <row r="5450" spans="1:24">
      <c r="A5450" s="1" t="s">
        <v>10245</v>
      </c>
      <c r="B5450" s="1" t="s">
        <v>10244</v>
      </c>
      <c r="C5450" s="1" t="s">
        <v>10243</v>
      </c>
      <c r="D5450" s="1">
        <v>1</v>
      </c>
      <c r="E5450" s="1">
        <v>1</v>
      </c>
      <c r="F5450" s="1">
        <v>1</v>
      </c>
      <c r="G5450" s="1">
        <v>943</v>
      </c>
      <c r="H5450" s="1">
        <v>106.3</v>
      </c>
      <c r="I5450" s="1">
        <v>80.2</v>
      </c>
      <c r="J5450" s="1">
        <v>92.3</v>
      </c>
      <c r="K5450" s="1">
        <v>89</v>
      </c>
      <c r="L5450" s="1">
        <v>81.2</v>
      </c>
      <c r="M5450" s="1">
        <v>130.1</v>
      </c>
      <c r="N5450" s="1">
        <v>97.9</v>
      </c>
      <c r="O5450" s="1">
        <v>78.599999999999994</v>
      </c>
      <c r="P5450" s="1">
        <v>83.9</v>
      </c>
      <c r="Q5450" s="1">
        <v>179.2</v>
      </c>
      <c r="R5450" s="1">
        <v>87.5</v>
      </c>
      <c r="S5450" s="1">
        <v>0.44791730351920755</v>
      </c>
      <c r="T5450" s="1">
        <f t="shared" si="255"/>
        <v>0.53865643690017639</v>
      </c>
      <c r="U5450" s="2">
        <v>0.15261327652126663</v>
      </c>
      <c r="V5450" s="1">
        <f t="shared" si="256"/>
        <v>-0.25444900441844703</v>
      </c>
      <c r="W5450" s="1">
        <f t="shared" si="257"/>
        <v>0.58324909026312477</v>
      </c>
      <c r="X5450" s="2">
        <v>0.36909556299929958</v>
      </c>
    </row>
    <row r="5451" spans="1:24">
      <c r="A5451" s="1" t="s">
        <v>17148</v>
      </c>
      <c r="B5451" s="1" t="s">
        <v>17147</v>
      </c>
      <c r="C5451" s="1" t="s">
        <v>17146</v>
      </c>
      <c r="D5451" s="1">
        <v>37</v>
      </c>
      <c r="E5451" s="1">
        <v>34</v>
      </c>
      <c r="F5451" s="1">
        <v>57</v>
      </c>
      <c r="G5451" s="1">
        <v>1168</v>
      </c>
      <c r="H5451" s="1">
        <v>128.80000000000001</v>
      </c>
      <c r="I5451" s="1">
        <v>89.2</v>
      </c>
      <c r="J5451" s="1">
        <v>87.2</v>
      </c>
      <c r="K5451" s="1">
        <v>102.1</v>
      </c>
      <c r="L5451" s="1">
        <v>90.5</v>
      </c>
      <c r="M5451" s="1">
        <v>87.6</v>
      </c>
      <c r="N5451" s="1">
        <v>80.900000000000006</v>
      </c>
      <c r="O5451" s="1">
        <v>84.8</v>
      </c>
      <c r="P5451" s="1">
        <v>134.69999999999999</v>
      </c>
      <c r="Q5451" s="1">
        <v>136.80000000000001</v>
      </c>
      <c r="R5451" s="1">
        <v>106.2</v>
      </c>
      <c r="S5451" s="1">
        <v>0.44865746677125795</v>
      </c>
      <c r="T5451" s="1">
        <f t="shared" si="255"/>
        <v>1.8419080270815393</v>
      </c>
      <c r="U5451" s="2">
        <v>0.3526321381428888</v>
      </c>
      <c r="V5451" s="1">
        <f t="shared" si="256"/>
        <v>0.12773623995641345</v>
      </c>
      <c r="W5451" s="1">
        <f t="shared" si="257"/>
        <v>0.89324622046257041</v>
      </c>
      <c r="X5451" s="2">
        <v>0.54475445942809519</v>
      </c>
    </row>
    <row r="5452" spans="1:24">
      <c r="A5452" s="1" t="s">
        <v>15884</v>
      </c>
      <c r="B5452" s="1" t="s">
        <v>15883</v>
      </c>
      <c r="C5452" s="1" t="s">
        <v>15882</v>
      </c>
      <c r="D5452" s="1">
        <v>8</v>
      </c>
      <c r="E5452" s="1">
        <v>2</v>
      </c>
      <c r="F5452" s="1">
        <v>2</v>
      </c>
      <c r="G5452" s="1">
        <v>415</v>
      </c>
      <c r="H5452" s="1">
        <v>45.9</v>
      </c>
      <c r="I5452" s="1">
        <v>77.2</v>
      </c>
      <c r="J5452" s="1">
        <v>89.3</v>
      </c>
      <c r="K5452" s="1">
        <v>90</v>
      </c>
      <c r="L5452" s="1">
        <v>93.2</v>
      </c>
      <c r="M5452" s="1">
        <v>122</v>
      </c>
      <c r="N5452" s="1">
        <v>91.7</v>
      </c>
      <c r="O5452" s="1">
        <v>78.400000000000006</v>
      </c>
      <c r="P5452" s="1">
        <v>107.2</v>
      </c>
      <c r="Q5452" s="1">
        <v>163.30000000000001</v>
      </c>
      <c r="R5452" s="1">
        <v>87.6</v>
      </c>
      <c r="S5452" s="1">
        <v>0.44928222190165218</v>
      </c>
      <c r="T5452" s="1">
        <f t="shared" si="255"/>
        <v>0.79296109791559422</v>
      </c>
      <c r="U5452" s="2">
        <v>0.19727310485050428</v>
      </c>
      <c r="V5452" s="1">
        <f t="shared" si="256"/>
        <v>-0.15538206141030636</v>
      </c>
      <c r="W5452" s="1">
        <f t="shared" si="257"/>
        <v>0.36721681427795561</v>
      </c>
      <c r="X5452" s="2">
        <v>0.23702438278376173</v>
      </c>
    </row>
    <row r="5453" spans="1:24">
      <c r="A5453" s="1" t="s">
        <v>16609</v>
      </c>
      <c r="B5453" s="1" t="s">
        <v>16608</v>
      </c>
      <c r="C5453" s="1" t="s">
        <v>16607</v>
      </c>
      <c r="D5453" s="1">
        <v>3</v>
      </c>
      <c r="E5453" s="1">
        <v>2</v>
      </c>
      <c r="F5453" s="1">
        <v>2</v>
      </c>
      <c r="G5453" s="1">
        <v>815</v>
      </c>
      <c r="H5453" s="1">
        <v>89.8</v>
      </c>
      <c r="I5453" s="1">
        <v>78.2</v>
      </c>
      <c r="J5453" s="1">
        <v>63.5</v>
      </c>
      <c r="K5453" s="1">
        <v>78.5</v>
      </c>
      <c r="L5453" s="1">
        <v>58.6</v>
      </c>
      <c r="M5453" s="1">
        <v>233.8</v>
      </c>
      <c r="N5453" s="1">
        <v>93</v>
      </c>
      <c r="O5453" s="1">
        <v>108.7</v>
      </c>
      <c r="P5453" s="1">
        <v>150.4</v>
      </c>
      <c r="Q5453" s="1">
        <v>45.6</v>
      </c>
      <c r="R5453" s="1">
        <v>89.8</v>
      </c>
      <c r="S5453" s="1">
        <v>0.45081285450623709</v>
      </c>
      <c r="T5453" s="1">
        <f t="shared" si="255"/>
        <v>0.42873852710939803</v>
      </c>
      <c r="U5453" s="2">
        <v>0.13942314856304083</v>
      </c>
      <c r="V5453" s="1">
        <f t="shared" si="256"/>
        <v>-1.0584796568966475</v>
      </c>
      <c r="W5453" s="1">
        <f t="shared" si="257"/>
        <v>0.99100607530494911</v>
      </c>
      <c r="X5453" s="2">
        <v>0.59675682370982341</v>
      </c>
    </row>
    <row r="5454" spans="1:24">
      <c r="A5454" s="1" t="s">
        <v>7251</v>
      </c>
      <c r="B5454" s="1" t="s">
        <v>7250</v>
      </c>
      <c r="C5454" s="1" t="s">
        <v>7249</v>
      </c>
      <c r="D5454" s="1">
        <v>6</v>
      </c>
      <c r="E5454" s="1">
        <v>4</v>
      </c>
      <c r="F5454" s="1">
        <v>4</v>
      </c>
      <c r="G5454" s="1">
        <v>834</v>
      </c>
      <c r="H5454" s="1">
        <v>92.5</v>
      </c>
      <c r="I5454" s="1">
        <v>65.7</v>
      </c>
      <c r="J5454" s="1">
        <v>78.599999999999994</v>
      </c>
      <c r="K5454" s="1">
        <v>70</v>
      </c>
      <c r="L5454" s="1">
        <v>80.3</v>
      </c>
      <c r="M5454" s="1">
        <v>172.8</v>
      </c>
      <c r="N5454" s="1">
        <v>103</v>
      </c>
      <c r="O5454" s="1">
        <v>127.5</v>
      </c>
      <c r="P5454" s="1">
        <v>72.8</v>
      </c>
      <c r="Q5454" s="1">
        <v>158.6</v>
      </c>
      <c r="R5454" s="1">
        <v>70.599999999999994</v>
      </c>
      <c r="S5454" s="1">
        <v>0.45082861845543593</v>
      </c>
      <c r="T5454" s="1">
        <f t="shared" si="255"/>
        <v>0.49222654084721429</v>
      </c>
      <c r="U5454" s="2">
        <v>0.14814281333357152</v>
      </c>
      <c r="V5454" s="1">
        <f t="shared" si="256"/>
        <v>-0.86813347464887058</v>
      </c>
      <c r="W5454" s="1">
        <f t="shared" si="257"/>
        <v>1.7412350691008611</v>
      </c>
      <c r="X5454" s="2">
        <v>0.99000823983453889</v>
      </c>
    </row>
    <row r="5455" spans="1:24">
      <c r="A5455" s="1" t="s">
        <v>2827</v>
      </c>
      <c r="B5455" s="1" t="s">
        <v>2826</v>
      </c>
      <c r="C5455" s="1" t="s">
        <v>2825</v>
      </c>
      <c r="D5455" s="1">
        <v>10</v>
      </c>
      <c r="E5455" s="1">
        <v>3</v>
      </c>
      <c r="F5455" s="1">
        <v>10</v>
      </c>
      <c r="G5455" s="1">
        <v>403</v>
      </c>
      <c r="H5455" s="1">
        <v>41.4</v>
      </c>
      <c r="I5455" s="1">
        <v>93.4</v>
      </c>
      <c r="J5455" s="1">
        <v>85.1</v>
      </c>
      <c r="K5455" s="1">
        <v>73.599999999999994</v>
      </c>
      <c r="L5455" s="1">
        <v>96.4</v>
      </c>
      <c r="M5455" s="1">
        <v>118.4</v>
      </c>
      <c r="N5455" s="1">
        <v>98.8</v>
      </c>
      <c r="O5455" s="1">
        <v>76.7</v>
      </c>
      <c r="P5455" s="1">
        <v>80.2</v>
      </c>
      <c r="Q5455" s="1">
        <v>208.2</v>
      </c>
      <c r="R5455" s="1">
        <v>69.2</v>
      </c>
      <c r="S5455" s="1">
        <v>0.45222557970637595</v>
      </c>
      <c r="T5455" s="1">
        <f t="shared" si="255"/>
        <v>0.3615177215892813</v>
      </c>
      <c r="U5455" s="2">
        <v>0.12394263777001127</v>
      </c>
      <c r="V5455" s="1">
        <f t="shared" si="256"/>
        <v>-0.16920420217439069</v>
      </c>
      <c r="W5455" s="1">
        <f t="shared" si="257"/>
        <v>0.39966256468503708</v>
      </c>
      <c r="X5455" s="2">
        <v>0.25719131199878148</v>
      </c>
    </row>
    <row r="5456" spans="1:24">
      <c r="A5456" s="1" t="s">
        <v>16989</v>
      </c>
      <c r="B5456" s="1" t="s">
        <v>16988</v>
      </c>
      <c r="C5456" s="1" t="s">
        <v>16987</v>
      </c>
      <c r="D5456" s="1">
        <v>7</v>
      </c>
      <c r="E5456" s="1">
        <v>4</v>
      </c>
      <c r="F5456" s="1">
        <v>5</v>
      </c>
      <c r="G5456" s="1">
        <v>981</v>
      </c>
      <c r="H5456" s="1">
        <v>105.3</v>
      </c>
      <c r="I5456" s="1">
        <v>68</v>
      </c>
      <c r="J5456" s="1">
        <v>77.7</v>
      </c>
      <c r="K5456" s="1">
        <v>78.400000000000006</v>
      </c>
      <c r="L5456" s="1">
        <v>85.6</v>
      </c>
      <c r="M5456" s="1">
        <v>183.6</v>
      </c>
      <c r="N5456" s="1">
        <v>88.7</v>
      </c>
      <c r="O5456" s="1">
        <v>100.2</v>
      </c>
      <c r="P5456" s="1">
        <v>107</v>
      </c>
      <c r="Q5456" s="1">
        <v>131.5</v>
      </c>
      <c r="R5456" s="1">
        <v>79.400000000000006</v>
      </c>
      <c r="S5456" s="1">
        <v>0.45273913274215682</v>
      </c>
      <c r="T5456" s="1">
        <f t="shared" si="255"/>
        <v>1.0725279569500448</v>
      </c>
      <c r="U5456" s="2">
        <v>0.26799907361378922</v>
      </c>
      <c r="V5456" s="1">
        <f t="shared" si="256"/>
        <v>-0.6814065418410673</v>
      </c>
      <c r="W5456" s="1">
        <f t="shared" si="257"/>
        <v>0.90350671062890764</v>
      </c>
      <c r="X5456" s="2">
        <v>0.55022758169772368</v>
      </c>
    </row>
    <row r="5457" spans="1:24">
      <c r="A5457" s="1" t="s">
        <v>16439</v>
      </c>
      <c r="B5457" s="1" t="s">
        <v>16438</v>
      </c>
      <c r="C5457" s="1" t="s">
        <v>16437</v>
      </c>
      <c r="D5457" s="1">
        <v>20</v>
      </c>
      <c r="E5457" s="1">
        <v>6</v>
      </c>
      <c r="F5457" s="1">
        <v>8</v>
      </c>
      <c r="G5457" s="1">
        <v>442</v>
      </c>
      <c r="H5457" s="1">
        <v>49.9</v>
      </c>
      <c r="I5457" s="1">
        <v>88.8</v>
      </c>
      <c r="J5457" s="1">
        <v>77.599999999999994</v>
      </c>
      <c r="K5457" s="1">
        <v>85.5</v>
      </c>
      <c r="L5457" s="1">
        <v>85.1</v>
      </c>
      <c r="M5457" s="1">
        <v>132.80000000000001</v>
      </c>
      <c r="N5457" s="1">
        <v>93.3</v>
      </c>
      <c r="O5457" s="1">
        <v>90.9</v>
      </c>
      <c r="P5457" s="1">
        <v>106.7</v>
      </c>
      <c r="Q5457" s="1">
        <v>150.1</v>
      </c>
      <c r="R5457" s="1">
        <v>89.2</v>
      </c>
      <c r="S5457" s="1">
        <v>0.45306094573371003</v>
      </c>
      <c r="T5457" s="1">
        <f t="shared" si="255"/>
        <v>1.0016865251467666</v>
      </c>
      <c r="U5457" s="2">
        <v>0.25822942061254084</v>
      </c>
      <c r="V5457" s="1">
        <f t="shared" si="256"/>
        <v>-0.32677174823639277</v>
      </c>
      <c r="W5457" s="1">
        <f t="shared" si="257"/>
        <v>0.89679445933627511</v>
      </c>
      <c r="X5457" s="2">
        <v>0.54661611566986257</v>
      </c>
    </row>
    <row r="5458" spans="1:24">
      <c r="A5458" s="1" t="s">
        <v>4837</v>
      </c>
      <c r="B5458" s="1" t="s">
        <v>4836</v>
      </c>
      <c r="C5458" s="1" t="s">
        <v>4835</v>
      </c>
      <c r="D5458" s="1">
        <v>18</v>
      </c>
      <c r="E5458" s="1">
        <v>2</v>
      </c>
      <c r="F5458" s="1">
        <v>2</v>
      </c>
      <c r="G5458" s="1">
        <v>98</v>
      </c>
      <c r="H5458" s="1">
        <v>11.2</v>
      </c>
      <c r="I5458" s="1">
        <v>73.599999999999994</v>
      </c>
      <c r="J5458" s="1">
        <v>92.4</v>
      </c>
      <c r="K5458" s="1">
        <v>79.099999999999994</v>
      </c>
      <c r="L5458" s="1">
        <v>93.6</v>
      </c>
      <c r="M5458" s="1">
        <v>93.1</v>
      </c>
      <c r="N5458" s="1">
        <v>133.1</v>
      </c>
      <c r="O5458" s="1">
        <v>87.1</v>
      </c>
      <c r="P5458" s="1">
        <v>69.599999999999994</v>
      </c>
      <c r="Q5458" s="1">
        <v>197.7</v>
      </c>
      <c r="R5458" s="1">
        <v>80.599999999999994</v>
      </c>
      <c r="S5458" s="1">
        <v>0.4537021914045769</v>
      </c>
      <c r="T5458" s="1">
        <f t="shared" si="255"/>
        <v>0.38760421845181575</v>
      </c>
      <c r="U5458" s="2">
        <v>0.12880979822694477</v>
      </c>
      <c r="V5458" s="1">
        <f t="shared" si="256"/>
        <v>-0.30257428215574061</v>
      </c>
      <c r="W5458" s="1">
        <f t="shared" si="257"/>
        <v>0.69696263073533238</v>
      </c>
      <c r="X5458" s="2">
        <v>0.43269594929664479</v>
      </c>
    </row>
    <row r="5459" spans="1:24">
      <c r="A5459" s="1" t="s">
        <v>16789</v>
      </c>
      <c r="B5459" s="1" t="s">
        <v>16788</v>
      </c>
      <c r="C5459" s="1" t="s">
        <v>16787</v>
      </c>
      <c r="D5459" s="1">
        <v>25</v>
      </c>
      <c r="E5459" s="1">
        <v>4</v>
      </c>
      <c r="F5459" s="1">
        <v>5</v>
      </c>
      <c r="G5459" s="1">
        <v>252</v>
      </c>
      <c r="H5459" s="1">
        <v>27.9</v>
      </c>
      <c r="I5459" s="1">
        <v>65.900000000000006</v>
      </c>
      <c r="J5459" s="1">
        <v>76</v>
      </c>
      <c r="K5459" s="1">
        <v>88.2</v>
      </c>
      <c r="L5459" s="1">
        <v>85.1</v>
      </c>
      <c r="M5459" s="1">
        <v>137.80000000000001</v>
      </c>
      <c r="N5459" s="1">
        <v>107.1</v>
      </c>
      <c r="O5459" s="1">
        <v>116</v>
      </c>
      <c r="P5459" s="1">
        <v>120.5</v>
      </c>
      <c r="Q5459" s="1">
        <v>97.9</v>
      </c>
      <c r="R5459" s="1">
        <v>105.4</v>
      </c>
      <c r="S5459" s="1">
        <v>0.45387295012503326</v>
      </c>
      <c r="T5459" s="1">
        <f t="shared" si="255"/>
        <v>1.7997623701145626</v>
      </c>
      <c r="U5459" s="2">
        <v>0.3526321381428888</v>
      </c>
      <c r="V5459" s="1">
        <f t="shared" si="256"/>
        <v>-0.61036910771969999</v>
      </c>
      <c r="W5459" s="1">
        <f t="shared" si="257"/>
        <v>2.1094328045301425</v>
      </c>
      <c r="X5459" s="2">
        <v>1.1862780745919741</v>
      </c>
    </row>
    <row r="5460" spans="1:24">
      <c r="A5460" s="1" t="s">
        <v>16280</v>
      </c>
      <c r="B5460" s="1" t="s">
        <v>16279</v>
      </c>
      <c r="C5460" s="1" t="s">
        <v>16278</v>
      </c>
      <c r="D5460" s="1">
        <v>12</v>
      </c>
      <c r="E5460" s="1">
        <v>2</v>
      </c>
      <c r="F5460" s="1">
        <v>3</v>
      </c>
      <c r="G5460" s="1">
        <v>475</v>
      </c>
      <c r="H5460" s="1">
        <v>52.4</v>
      </c>
      <c r="I5460" s="1">
        <v>94.5</v>
      </c>
      <c r="J5460" s="1">
        <v>88.3</v>
      </c>
      <c r="K5460" s="1">
        <v>96.7</v>
      </c>
      <c r="L5460" s="1">
        <v>99.6</v>
      </c>
      <c r="M5460" s="1">
        <v>104.4</v>
      </c>
      <c r="N5460" s="1">
        <v>63.7</v>
      </c>
      <c r="O5460" s="1">
        <v>63.2</v>
      </c>
      <c r="P5460" s="1">
        <v>118</v>
      </c>
      <c r="Q5460" s="1">
        <v>177.7</v>
      </c>
      <c r="R5460" s="1">
        <v>93.9</v>
      </c>
      <c r="S5460" s="1">
        <v>0.45445272019054178</v>
      </c>
      <c r="T5460" s="1">
        <f t="shared" si="255"/>
        <v>0.80663475985278998</v>
      </c>
      <c r="U5460" s="2">
        <v>0.20047980598126905</v>
      </c>
      <c r="V5460" s="1">
        <f t="shared" si="256"/>
        <v>0.29777569125560965</v>
      </c>
      <c r="W5460" s="1">
        <f t="shared" si="257"/>
        <v>0.71349490722482756</v>
      </c>
      <c r="X5460" s="2">
        <v>0.44193415672756053</v>
      </c>
    </row>
    <row r="5461" spans="1:24">
      <c r="A5461" s="1" t="s">
        <v>15660</v>
      </c>
      <c r="B5461" s="1" t="s">
        <v>15659</v>
      </c>
      <c r="C5461" s="1" t="s">
        <v>15658</v>
      </c>
      <c r="D5461" s="1">
        <v>31</v>
      </c>
      <c r="E5461" s="1">
        <v>2</v>
      </c>
      <c r="F5461" s="1">
        <v>3</v>
      </c>
      <c r="G5461" s="1">
        <v>106</v>
      </c>
      <c r="H5461" s="1">
        <v>11.9</v>
      </c>
      <c r="I5461" s="1">
        <v>111.9</v>
      </c>
      <c r="J5461" s="1">
        <v>101.9</v>
      </c>
      <c r="K5461" s="1">
        <v>88.8</v>
      </c>
      <c r="L5461" s="1">
        <v>106.3</v>
      </c>
      <c r="M5461" s="1">
        <v>49.4</v>
      </c>
      <c r="N5461" s="1">
        <v>54.8</v>
      </c>
      <c r="O5461" s="1">
        <v>66.7</v>
      </c>
      <c r="P5461" s="1">
        <v>122.8</v>
      </c>
      <c r="Q5461" s="1">
        <v>179.6</v>
      </c>
      <c r="R5461" s="1">
        <v>117.9</v>
      </c>
      <c r="S5461" s="1">
        <v>0.45470889290445238</v>
      </c>
      <c r="T5461" s="1">
        <f t="shared" si="255"/>
        <v>1.0782615358787282</v>
      </c>
      <c r="U5461" s="2">
        <v>0.26799907361378922</v>
      </c>
      <c r="V5461" s="1">
        <f t="shared" si="256"/>
        <v>0.84355816657138261</v>
      </c>
      <c r="W5461" s="1">
        <f t="shared" si="257"/>
        <v>2.818266420100048</v>
      </c>
      <c r="X5461" s="2">
        <v>1.5472691344589822</v>
      </c>
    </row>
    <row r="5462" spans="1:24">
      <c r="A5462" s="1" t="s">
        <v>17175</v>
      </c>
      <c r="B5462" s="1" t="s">
        <v>17174</v>
      </c>
      <c r="C5462" s="1" t="s">
        <v>17173</v>
      </c>
      <c r="D5462" s="1">
        <v>29</v>
      </c>
      <c r="E5462" s="1">
        <v>2</v>
      </c>
      <c r="F5462" s="1">
        <v>7</v>
      </c>
      <c r="G5462" s="1">
        <v>107</v>
      </c>
      <c r="H5462" s="1">
        <v>11.5</v>
      </c>
      <c r="I5462" s="1">
        <v>63.7</v>
      </c>
      <c r="J5462" s="1">
        <v>82.2</v>
      </c>
      <c r="K5462" s="1">
        <v>108.6</v>
      </c>
      <c r="L5462" s="1">
        <v>94.8</v>
      </c>
      <c r="M5462" s="1">
        <v>91.3</v>
      </c>
      <c r="N5462" s="1">
        <v>87</v>
      </c>
      <c r="O5462" s="1">
        <v>113.1</v>
      </c>
      <c r="P5462" s="1">
        <v>138.69999999999999</v>
      </c>
      <c r="Q5462" s="1">
        <v>68.7</v>
      </c>
      <c r="R5462" s="1">
        <v>151.9</v>
      </c>
      <c r="S5462" s="1">
        <v>0.45575979188614307</v>
      </c>
      <c r="T5462" s="1">
        <f t="shared" si="255"/>
        <v>0.61864384080566548</v>
      </c>
      <c r="U5462" s="2">
        <v>0.1629251592571912</v>
      </c>
      <c r="V5462" s="1">
        <f t="shared" si="256"/>
        <v>-0.15357173394849161</v>
      </c>
      <c r="W5462" s="1">
        <f t="shared" si="257"/>
        <v>0.31013402822532349</v>
      </c>
      <c r="X5462" s="2">
        <v>0.20246230881701086</v>
      </c>
    </row>
    <row r="5463" spans="1:24">
      <c r="A5463" s="1" t="s">
        <v>14602</v>
      </c>
      <c r="B5463" s="1" t="s">
        <v>14601</v>
      </c>
      <c r="C5463" s="1" t="s">
        <v>14600</v>
      </c>
      <c r="D5463" s="1">
        <v>9</v>
      </c>
      <c r="E5463" s="1">
        <v>2</v>
      </c>
      <c r="F5463" s="1">
        <v>3</v>
      </c>
      <c r="G5463" s="1">
        <v>397</v>
      </c>
      <c r="H5463" s="1">
        <v>43.5</v>
      </c>
      <c r="I5463" s="1">
        <v>85.3</v>
      </c>
      <c r="J5463" s="1">
        <v>91.3</v>
      </c>
      <c r="K5463" s="1">
        <v>88.2</v>
      </c>
      <c r="L5463" s="1">
        <v>83.1</v>
      </c>
      <c r="M5463" s="1">
        <v>110.8</v>
      </c>
      <c r="N5463" s="1">
        <v>92.9</v>
      </c>
      <c r="O5463" s="1">
        <v>90.3</v>
      </c>
      <c r="P5463" s="1">
        <v>98.1</v>
      </c>
      <c r="Q5463" s="1">
        <v>174.1</v>
      </c>
      <c r="R5463" s="1">
        <v>85.8</v>
      </c>
      <c r="S5463" s="1">
        <v>0.45632440781057237</v>
      </c>
      <c r="T5463" s="1">
        <f t="shared" si="255"/>
        <v>0.6539339486582354</v>
      </c>
      <c r="U5463" s="2">
        <v>0.16801821993129126</v>
      </c>
      <c r="V5463" s="1">
        <f t="shared" si="256"/>
        <v>-0.17218097538268037</v>
      </c>
      <c r="W5463" s="1">
        <f t="shared" si="257"/>
        <v>0.93870005901474585</v>
      </c>
      <c r="X5463" s="2">
        <v>0.56965165937137641</v>
      </c>
    </row>
    <row r="5464" spans="1:24">
      <c r="A5464" s="1" t="s">
        <v>16007</v>
      </c>
      <c r="B5464" s="1" t="s">
        <v>16006</v>
      </c>
      <c r="C5464" s="1" t="s">
        <v>16005</v>
      </c>
      <c r="D5464" s="1">
        <v>4</v>
      </c>
      <c r="E5464" s="1">
        <v>2</v>
      </c>
      <c r="F5464" s="1">
        <v>2</v>
      </c>
      <c r="G5464" s="1">
        <v>933</v>
      </c>
      <c r="H5464" s="1">
        <v>106.1</v>
      </c>
      <c r="I5464" s="1">
        <v>89.1</v>
      </c>
      <c r="J5464" s="1">
        <v>73.3</v>
      </c>
      <c r="K5464" s="1">
        <v>86.7</v>
      </c>
      <c r="L5464" s="1">
        <v>83.7</v>
      </c>
      <c r="M5464" s="1">
        <v>135.30000000000001</v>
      </c>
      <c r="N5464" s="1">
        <v>82.6</v>
      </c>
      <c r="O5464" s="1">
        <v>106.8</v>
      </c>
      <c r="P5464" s="1">
        <v>102.5</v>
      </c>
      <c r="Q5464" s="1">
        <v>142.4</v>
      </c>
      <c r="R5464" s="1">
        <v>97.6</v>
      </c>
      <c r="S5464" s="1">
        <v>0.45648605387300328</v>
      </c>
      <c r="T5464" s="1">
        <f t="shared" si="255"/>
        <v>1.2449150429039448</v>
      </c>
      <c r="U5464" s="2">
        <v>0.29035904576735588</v>
      </c>
      <c r="V5464" s="1">
        <f t="shared" si="256"/>
        <v>-0.37948945042383997</v>
      </c>
      <c r="W5464" s="1">
        <f t="shared" si="257"/>
        <v>0.91898882362286927</v>
      </c>
      <c r="X5464" s="2">
        <v>0.55954774134294094</v>
      </c>
    </row>
    <row r="5465" spans="1:24">
      <c r="A5465" s="1" t="s">
        <v>16247</v>
      </c>
      <c r="B5465" s="1" t="s">
        <v>16246</v>
      </c>
      <c r="C5465" s="1" t="s">
        <v>16245</v>
      </c>
      <c r="D5465" s="1">
        <v>2</v>
      </c>
      <c r="E5465" s="1">
        <v>2</v>
      </c>
      <c r="F5465" s="1">
        <v>2</v>
      </c>
      <c r="G5465" s="1">
        <v>1690</v>
      </c>
      <c r="H5465" s="1">
        <v>175.7</v>
      </c>
      <c r="I5465" s="1">
        <v>67.5</v>
      </c>
      <c r="J5465" s="1">
        <v>80.900000000000006</v>
      </c>
      <c r="K5465" s="1">
        <v>83.1</v>
      </c>
      <c r="L5465" s="1">
        <v>79.5</v>
      </c>
      <c r="M5465" s="1">
        <v>170.3</v>
      </c>
      <c r="N5465" s="1">
        <v>107.7</v>
      </c>
      <c r="O5465" s="1">
        <v>90.7</v>
      </c>
      <c r="P5465" s="1">
        <v>98.6</v>
      </c>
      <c r="Q5465" s="1">
        <v>134.5</v>
      </c>
      <c r="R5465" s="1">
        <v>87</v>
      </c>
      <c r="S5465" s="1">
        <v>0.45664559580646014</v>
      </c>
      <c r="T5465" s="1">
        <f t="shared" si="255"/>
        <v>1.1493794451075385</v>
      </c>
      <c r="U5465" s="2">
        <v>0.28168991478900829</v>
      </c>
      <c r="V5465" s="1">
        <f t="shared" si="256"/>
        <v>-0.66057033535469667</v>
      </c>
      <c r="W5465" s="1">
        <f t="shared" si="257"/>
        <v>1.0934130120879966</v>
      </c>
      <c r="X5465" s="2">
        <v>0.65531398367267701</v>
      </c>
    </row>
    <row r="5466" spans="1:24">
      <c r="A5466" s="1" t="s">
        <v>15177</v>
      </c>
      <c r="B5466" s="1" t="s">
        <v>15176</v>
      </c>
      <c r="C5466" s="1" t="s">
        <v>15175</v>
      </c>
      <c r="D5466" s="1">
        <v>24</v>
      </c>
      <c r="E5466" s="1">
        <v>6</v>
      </c>
      <c r="F5466" s="1">
        <v>9</v>
      </c>
      <c r="G5466" s="1">
        <v>323</v>
      </c>
      <c r="H5466" s="1">
        <v>34.799999999999997</v>
      </c>
      <c r="I5466" s="1">
        <v>74.5</v>
      </c>
      <c r="J5466" s="1">
        <v>66.3</v>
      </c>
      <c r="K5466" s="1">
        <v>56.7</v>
      </c>
      <c r="L5466" s="1">
        <v>56.1</v>
      </c>
      <c r="M5466" s="1">
        <v>245.4</v>
      </c>
      <c r="N5466" s="1">
        <v>127.4</v>
      </c>
      <c r="O5466" s="1">
        <v>112.7</v>
      </c>
      <c r="P5466" s="1">
        <v>70.8</v>
      </c>
      <c r="Q5466" s="1">
        <v>129.6</v>
      </c>
      <c r="R5466" s="1">
        <v>60.7</v>
      </c>
      <c r="S5466" s="1">
        <v>0.45708521145227815</v>
      </c>
      <c r="T5466" s="1">
        <f t="shared" si="255"/>
        <v>0.58152047077751257</v>
      </c>
      <c r="U5466" s="2">
        <v>0.15697208683517674</v>
      </c>
      <c r="V5466" s="1">
        <f t="shared" si="256"/>
        <v>-1.3519540494459912</v>
      </c>
      <c r="W5466" s="1">
        <f t="shared" si="257"/>
        <v>1.4055996209695134</v>
      </c>
      <c r="X5466" s="2">
        <v>0.82097638985933052</v>
      </c>
    </row>
    <row r="5467" spans="1:24">
      <c r="A5467" s="1" t="s">
        <v>13693</v>
      </c>
      <c r="B5467" s="1" t="s">
        <v>13692</v>
      </c>
      <c r="C5467" s="1" t="s">
        <v>13691</v>
      </c>
      <c r="D5467" s="1">
        <v>11</v>
      </c>
      <c r="E5467" s="1">
        <v>5</v>
      </c>
      <c r="F5467" s="1">
        <v>9</v>
      </c>
      <c r="G5467" s="1">
        <v>426</v>
      </c>
      <c r="H5467" s="1">
        <v>47.9</v>
      </c>
      <c r="I5467" s="1">
        <v>76.400000000000006</v>
      </c>
      <c r="J5467" s="1">
        <v>92.3</v>
      </c>
      <c r="K5467" s="1">
        <v>84.6</v>
      </c>
      <c r="L5467" s="1">
        <v>81.2</v>
      </c>
      <c r="M5467" s="1">
        <v>136.6</v>
      </c>
      <c r="N5467" s="1">
        <v>93</v>
      </c>
      <c r="O5467" s="1">
        <v>91.5</v>
      </c>
      <c r="P5467" s="1">
        <v>91.3</v>
      </c>
      <c r="Q5467" s="1">
        <v>164.9</v>
      </c>
      <c r="R5467" s="1">
        <v>88.2</v>
      </c>
      <c r="S5467" s="1">
        <v>0.45711643114686445</v>
      </c>
      <c r="T5467" s="1">
        <f t="shared" si="255"/>
        <v>0.69053428411811113</v>
      </c>
      <c r="U5467" s="2">
        <v>0.17355508581671703</v>
      </c>
      <c r="V5467" s="1">
        <f t="shared" si="256"/>
        <v>-0.35605395347579044</v>
      </c>
      <c r="W5467" s="1">
        <f t="shared" si="257"/>
        <v>0.88123575345553617</v>
      </c>
      <c r="X5467" s="2">
        <v>0.53801614536555387</v>
      </c>
    </row>
    <row r="5468" spans="1:24">
      <c r="A5468" s="1" t="s">
        <v>17037</v>
      </c>
      <c r="B5468" s="1" t="s">
        <v>17036</v>
      </c>
      <c r="C5468" s="1" t="s">
        <v>17035</v>
      </c>
      <c r="D5468" s="1">
        <v>18</v>
      </c>
      <c r="E5468" s="1">
        <v>9</v>
      </c>
      <c r="F5468" s="1">
        <v>92</v>
      </c>
      <c r="G5468" s="1">
        <v>451</v>
      </c>
      <c r="H5468" s="1">
        <v>50.4</v>
      </c>
      <c r="I5468" s="1">
        <v>68</v>
      </c>
      <c r="J5468" s="1">
        <v>75.8</v>
      </c>
      <c r="K5468" s="1">
        <v>92.7</v>
      </c>
      <c r="L5468" s="1">
        <v>87.2</v>
      </c>
      <c r="M5468" s="1">
        <v>128.1</v>
      </c>
      <c r="N5468" s="1">
        <v>101.9</v>
      </c>
      <c r="O5468" s="1">
        <v>112.7</v>
      </c>
      <c r="P5468" s="1">
        <v>103.4</v>
      </c>
      <c r="Q5468" s="1">
        <v>117.1</v>
      </c>
      <c r="R5468" s="1">
        <v>113.1</v>
      </c>
      <c r="S5468" s="1">
        <v>0.45849942251433445</v>
      </c>
      <c r="T5468" s="1">
        <f t="shared" si="255"/>
        <v>2.0229445171225402</v>
      </c>
      <c r="U5468" s="2">
        <v>0.3526321381428888</v>
      </c>
      <c r="V5468" s="1">
        <f t="shared" si="256"/>
        <v>-0.49732632558884521</v>
      </c>
      <c r="W5468" s="1">
        <f t="shared" si="257"/>
        <v>1.8262829755624823</v>
      </c>
      <c r="X5468" s="2">
        <v>1.0384479394277224</v>
      </c>
    </row>
    <row r="5469" spans="1:24">
      <c r="A5469" s="1" t="s">
        <v>13786</v>
      </c>
      <c r="B5469" s="1" t="s">
        <v>13785</v>
      </c>
      <c r="C5469" s="1" t="s">
        <v>13784</v>
      </c>
      <c r="D5469" s="1">
        <v>4</v>
      </c>
      <c r="E5469" s="1">
        <v>5</v>
      </c>
      <c r="F5469" s="1">
        <v>7</v>
      </c>
      <c r="G5469" s="1">
        <v>1581</v>
      </c>
      <c r="H5469" s="1">
        <v>175.8</v>
      </c>
      <c r="I5469" s="1">
        <v>79.3</v>
      </c>
      <c r="J5469" s="1">
        <v>88.9</v>
      </c>
      <c r="K5469" s="1">
        <v>92.4</v>
      </c>
      <c r="L5469" s="1">
        <v>79.8</v>
      </c>
      <c r="M5469" s="1">
        <v>110.7</v>
      </c>
      <c r="N5469" s="1">
        <v>100.9</v>
      </c>
      <c r="O5469" s="1">
        <v>97.2</v>
      </c>
      <c r="P5469" s="1">
        <v>92.9</v>
      </c>
      <c r="Q5469" s="1">
        <v>165.1</v>
      </c>
      <c r="R5469" s="1">
        <v>92.9</v>
      </c>
      <c r="S5469" s="1">
        <v>0.45886640999504757</v>
      </c>
      <c r="T5469" s="1">
        <f t="shared" si="255"/>
        <v>0.74252188499690241</v>
      </c>
      <c r="U5469" s="2">
        <v>0.18705539552106418</v>
      </c>
      <c r="V5469" s="1">
        <f t="shared" si="256"/>
        <v>-0.2744792148609615</v>
      </c>
      <c r="W5469" s="1">
        <f t="shared" si="257"/>
        <v>1.7469643100863379</v>
      </c>
      <c r="X5469" s="2">
        <v>0.99203335559241779</v>
      </c>
    </row>
    <row r="5470" spans="1:24">
      <c r="A5470" s="1" t="s">
        <v>15875</v>
      </c>
      <c r="B5470" s="1" t="s">
        <v>15874</v>
      </c>
      <c r="C5470" s="1" t="s">
        <v>15873</v>
      </c>
      <c r="D5470" s="1">
        <v>1</v>
      </c>
      <c r="E5470" s="1">
        <v>2</v>
      </c>
      <c r="F5470" s="1">
        <v>2</v>
      </c>
      <c r="G5470" s="1">
        <v>1360</v>
      </c>
      <c r="H5470" s="1">
        <v>151.69999999999999</v>
      </c>
      <c r="I5470" s="1">
        <v>95.6</v>
      </c>
      <c r="J5470" s="1">
        <v>78.400000000000006</v>
      </c>
      <c r="K5470" s="1">
        <v>74.5</v>
      </c>
      <c r="L5470" s="1">
        <v>81.599999999999994</v>
      </c>
      <c r="M5470" s="1">
        <v>154.1</v>
      </c>
      <c r="N5470" s="1">
        <v>80.8</v>
      </c>
      <c r="O5470" s="1">
        <v>94.6</v>
      </c>
      <c r="P5470" s="1">
        <v>95.6</v>
      </c>
      <c r="Q5470" s="1">
        <v>168.7</v>
      </c>
      <c r="R5470" s="1">
        <v>76</v>
      </c>
      <c r="S5470" s="1">
        <v>0.45894151202131606</v>
      </c>
      <c r="T5470" s="1">
        <f t="shared" si="255"/>
        <v>0.5885181582885145</v>
      </c>
      <c r="U5470" s="2">
        <v>0.16057557490086724</v>
      </c>
      <c r="V5470" s="1">
        <f t="shared" si="256"/>
        <v>-0.4124128259517218</v>
      </c>
      <c r="W5470" s="1">
        <f t="shared" si="257"/>
        <v>0.6536482638891371</v>
      </c>
      <c r="X5470" s="2">
        <v>0.41112852760330321</v>
      </c>
    </row>
    <row r="5471" spans="1:24">
      <c r="A5471" s="1" t="s">
        <v>4015</v>
      </c>
      <c r="B5471" s="1" t="s">
        <v>4014</v>
      </c>
      <c r="C5471" s="1" t="s">
        <v>4013</v>
      </c>
      <c r="D5471" s="1">
        <v>34</v>
      </c>
      <c r="E5471" s="1">
        <v>14</v>
      </c>
      <c r="F5471" s="1">
        <v>22</v>
      </c>
      <c r="G5471" s="1">
        <v>453</v>
      </c>
      <c r="H5471" s="1">
        <v>50.4</v>
      </c>
      <c r="I5471" s="1">
        <v>63.8</v>
      </c>
      <c r="J5471" s="1">
        <v>63.3</v>
      </c>
      <c r="K5471" s="1">
        <v>51.3</v>
      </c>
      <c r="L5471" s="1">
        <v>53.5</v>
      </c>
      <c r="M5471" s="1">
        <v>173.6</v>
      </c>
      <c r="N5471" s="1">
        <v>189.3</v>
      </c>
      <c r="O5471" s="1">
        <v>165.8</v>
      </c>
      <c r="P5471" s="1">
        <v>52.1</v>
      </c>
      <c r="Q5471" s="1">
        <v>133.30000000000001</v>
      </c>
      <c r="R5471" s="1">
        <v>53.9</v>
      </c>
      <c r="S5471" s="1">
        <v>0.46035507617133931</v>
      </c>
      <c r="T5471" s="1">
        <f t="shared" si="255"/>
        <v>0.41831244876408147</v>
      </c>
      <c r="U5471" s="2">
        <v>0.13654149287420056</v>
      </c>
      <c r="V5471" s="1">
        <f t="shared" si="256"/>
        <v>-1.6039840060137824</v>
      </c>
      <c r="W5471" s="1">
        <f t="shared" si="257"/>
        <v>4.8934916636005372</v>
      </c>
      <c r="X5471" s="2">
        <v>2.279508232282955</v>
      </c>
    </row>
    <row r="5472" spans="1:24">
      <c r="A5472" s="1" t="s">
        <v>12518</v>
      </c>
      <c r="B5472" s="1" t="s">
        <v>12517</v>
      </c>
      <c r="C5472" s="1" t="s">
        <v>12516</v>
      </c>
      <c r="D5472" s="1">
        <v>27</v>
      </c>
      <c r="E5472" s="1">
        <v>10</v>
      </c>
      <c r="F5472" s="1">
        <v>15</v>
      </c>
      <c r="G5472" s="1">
        <v>467</v>
      </c>
      <c r="H5472" s="1">
        <v>53.5</v>
      </c>
      <c r="I5472" s="1">
        <v>52.7</v>
      </c>
      <c r="J5472" s="1">
        <v>56.4</v>
      </c>
      <c r="K5472" s="1">
        <v>53.9</v>
      </c>
      <c r="L5472" s="1">
        <v>52.5</v>
      </c>
      <c r="M5472" s="1">
        <v>237.4</v>
      </c>
      <c r="N5472" s="1">
        <v>186.2</v>
      </c>
      <c r="O5472" s="1">
        <v>138.5</v>
      </c>
      <c r="P5472" s="1">
        <v>57.1</v>
      </c>
      <c r="Q5472" s="1">
        <v>110.5</v>
      </c>
      <c r="R5472" s="1">
        <v>54.8</v>
      </c>
      <c r="S5472" s="1">
        <v>0.4605064180258906</v>
      </c>
      <c r="T5472" s="1">
        <f t="shared" si="255"/>
        <v>0.61669067144813106</v>
      </c>
      <c r="U5472" s="2">
        <v>0.1629251592571912</v>
      </c>
      <c r="V5472" s="1">
        <f t="shared" si="256"/>
        <v>-1.7981764448773023</v>
      </c>
      <c r="W5472" s="1">
        <f t="shared" si="257"/>
        <v>2.5944371878203727</v>
      </c>
      <c r="X5472" s="2">
        <v>1.4287182711980653</v>
      </c>
    </row>
    <row r="5473" spans="1:24">
      <c r="A5473" s="1" t="s">
        <v>17178</v>
      </c>
      <c r="B5473" s="1" t="s">
        <v>17177</v>
      </c>
      <c r="C5473" s="1" t="s">
        <v>17176</v>
      </c>
      <c r="D5473" s="1">
        <v>8</v>
      </c>
      <c r="E5473" s="1">
        <v>2</v>
      </c>
      <c r="F5473" s="1">
        <v>2</v>
      </c>
      <c r="G5473" s="1">
        <v>372</v>
      </c>
      <c r="H5473" s="1">
        <v>40.6</v>
      </c>
      <c r="I5473" s="1">
        <v>97</v>
      </c>
      <c r="J5473" s="1">
        <v>77.099999999999994</v>
      </c>
      <c r="K5473" s="1">
        <v>70.400000000000006</v>
      </c>
      <c r="L5473" s="1">
        <v>72.099999999999994</v>
      </c>
      <c r="M5473" s="1">
        <v>148.4</v>
      </c>
      <c r="N5473" s="1">
        <v>107.9</v>
      </c>
      <c r="O5473" s="1">
        <v>100.1</v>
      </c>
      <c r="P5473" s="1">
        <v>124.5</v>
      </c>
      <c r="Q5473" s="1">
        <v>117.2</v>
      </c>
      <c r="R5473" s="1">
        <v>85.3</v>
      </c>
      <c r="S5473" s="1">
        <v>0.46166687952710744</v>
      </c>
      <c r="T5473" s="1">
        <f t="shared" si="255"/>
        <v>1.2140078831767476</v>
      </c>
      <c r="U5473" s="2">
        <v>0.28472972091600868</v>
      </c>
      <c r="V5473" s="1">
        <f t="shared" si="256"/>
        <v>-0.58587358066358453</v>
      </c>
      <c r="W5473" s="1">
        <f t="shared" si="257"/>
        <v>1.3898748788499256</v>
      </c>
      <c r="X5473" s="2">
        <v>0.81132118571502565</v>
      </c>
    </row>
    <row r="5474" spans="1:24">
      <c r="A5474" s="1" t="s">
        <v>16798</v>
      </c>
      <c r="B5474" s="1" t="s">
        <v>16797</v>
      </c>
      <c r="C5474" s="1" t="s">
        <v>16796</v>
      </c>
      <c r="D5474" s="1">
        <v>7</v>
      </c>
      <c r="E5474" s="1">
        <v>6</v>
      </c>
      <c r="F5474" s="1">
        <v>6</v>
      </c>
      <c r="G5474" s="1">
        <v>1273</v>
      </c>
      <c r="H5474" s="1">
        <v>138.5</v>
      </c>
      <c r="I5474" s="1">
        <v>59.9</v>
      </c>
      <c r="J5474" s="1">
        <v>69.2</v>
      </c>
      <c r="K5474" s="1">
        <v>84.6</v>
      </c>
      <c r="L5474" s="1">
        <v>70.400000000000006</v>
      </c>
      <c r="M5474" s="1">
        <v>187.5</v>
      </c>
      <c r="N5474" s="1">
        <v>111.4</v>
      </c>
      <c r="O5474" s="1">
        <v>123.3</v>
      </c>
      <c r="P5474" s="1">
        <v>124.7</v>
      </c>
      <c r="Q5474" s="1">
        <v>91.5</v>
      </c>
      <c r="R5474" s="1">
        <v>77.3</v>
      </c>
      <c r="S5474" s="1">
        <v>0.46199917108671718</v>
      </c>
      <c r="T5474" s="1">
        <f t="shared" si="255"/>
        <v>1.0081111324696816</v>
      </c>
      <c r="U5474" s="2">
        <v>0.25997201975041162</v>
      </c>
      <c r="V5474" s="1">
        <f t="shared" si="256"/>
        <v>-0.98656524643645849</v>
      </c>
      <c r="W5474" s="1">
        <f t="shared" si="257"/>
        <v>1.7022824785781696</v>
      </c>
      <c r="X5474" s="2">
        <v>0.96747687684521555</v>
      </c>
    </row>
    <row r="5475" spans="1:24">
      <c r="A5475" s="1" t="s">
        <v>17082</v>
      </c>
      <c r="B5475" s="1" t="s">
        <v>17081</v>
      </c>
      <c r="C5475" s="1" t="s">
        <v>17080</v>
      </c>
      <c r="D5475" s="1">
        <v>8</v>
      </c>
      <c r="E5475" s="1">
        <v>2</v>
      </c>
      <c r="F5475" s="1">
        <v>2</v>
      </c>
      <c r="G5475" s="1">
        <v>533</v>
      </c>
      <c r="H5475" s="1">
        <v>59.2</v>
      </c>
      <c r="I5475" s="1">
        <v>80.099999999999994</v>
      </c>
      <c r="J5475" s="1">
        <v>90.2</v>
      </c>
      <c r="K5475" s="1">
        <v>75.7</v>
      </c>
      <c r="L5475" s="1">
        <v>71.2</v>
      </c>
      <c r="M5475" s="1">
        <v>167.8</v>
      </c>
      <c r="N5475" s="1">
        <v>93.3</v>
      </c>
      <c r="O5475" s="1">
        <v>93.9</v>
      </c>
      <c r="P5475" s="1">
        <v>112</v>
      </c>
      <c r="Q5475" s="1">
        <v>126</v>
      </c>
      <c r="R5475" s="1">
        <v>89.8</v>
      </c>
      <c r="S5475" s="1">
        <v>0.46246058267432438</v>
      </c>
      <c r="T5475" s="1">
        <f t="shared" si="255"/>
        <v>1.5134414113059775</v>
      </c>
      <c r="U5475" s="2">
        <v>0.31346939958903575</v>
      </c>
      <c r="V5475" s="1">
        <f t="shared" si="256"/>
        <v>-0.57746375285427232</v>
      </c>
      <c r="W5475" s="1">
        <f t="shared" si="257"/>
        <v>0.90107830835463931</v>
      </c>
      <c r="X5475" s="2">
        <v>0.54903712724411613</v>
      </c>
    </row>
    <row r="5476" spans="1:24">
      <c r="A5476" s="1" t="s">
        <v>17208</v>
      </c>
      <c r="B5476" s="1" t="s">
        <v>17207</v>
      </c>
      <c r="C5476" s="1" t="s">
        <v>17206</v>
      </c>
      <c r="D5476" s="1">
        <v>6</v>
      </c>
      <c r="E5476" s="1">
        <v>1</v>
      </c>
      <c r="F5476" s="1">
        <v>1</v>
      </c>
      <c r="G5476" s="1">
        <v>176</v>
      </c>
      <c r="H5476" s="1">
        <v>21</v>
      </c>
      <c r="I5476" s="1">
        <v>87.9</v>
      </c>
      <c r="J5476" s="1">
        <v>106.4</v>
      </c>
      <c r="K5476" s="1">
        <v>76.8</v>
      </c>
      <c r="L5476" s="1">
        <v>84.1</v>
      </c>
      <c r="M5476" s="1">
        <v>34</v>
      </c>
      <c r="N5476" s="1">
        <v>166.2</v>
      </c>
      <c r="O5476" s="1">
        <v>77.3</v>
      </c>
      <c r="P5476" s="1">
        <v>145.1</v>
      </c>
      <c r="Q5476" s="1">
        <v>150.4</v>
      </c>
      <c r="R5476" s="1">
        <v>71.8</v>
      </c>
      <c r="S5476" s="1">
        <v>0.46336481366039528</v>
      </c>
      <c r="T5476" s="1">
        <f t="shared" si="255"/>
        <v>0.70980840224882458</v>
      </c>
      <c r="U5476" s="2">
        <v>0.17737652583477587</v>
      </c>
      <c r="V5476" s="1">
        <f t="shared" si="256"/>
        <v>-5.8893689053568399E-2</v>
      </c>
      <c r="W5476" s="1">
        <f t="shared" si="257"/>
        <v>3.8057107783218087E-2</v>
      </c>
      <c r="X5476" s="2">
        <v>2.3070572654149617E-2</v>
      </c>
    </row>
    <row r="5477" spans="1:24">
      <c r="A5477" s="1" t="s">
        <v>13900</v>
      </c>
      <c r="B5477" s="1" t="s">
        <v>13899</v>
      </c>
      <c r="C5477" s="1" t="s">
        <v>13898</v>
      </c>
      <c r="D5477" s="1">
        <v>3</v>
      </c>
      <c r="E5477" s="1">
        <v>2</v>
      </c>
      <c r="F5477" s="1">
        <v>3</v>
      </c>
      <c r="G5477" s="1">
        <v>762</v>
      </c>
      <c r="H5477" s="1">
        <v>86.3</v>
      </c>
      <c r="I5477" s="1">
        <v>78.400000000000006</v>
      </c>
      <c r="J5477" s="1">
        <v>90.2</v>
      </c>
      <c r="K5477" s="1">
        <v>93.8</v>
      </c>
      <c r="L5477" s="1">
        <v>96.1</v>
      </c>
      <c r="M5477" s="1">
        <v>102.6</v>
      </c>
      <c r="N5477" s="1">
        <v>80.400000000000006</v>
      </c>
      <c r="O5477" s="1">
        <v>87.5</v>
      </c>
      <c r="P5477" s="1">
        <v>101.7</v>
      </c>
      <c r="Q5477" s="1">
        <v>168.8</v>
      </c>
      <c r="R5477" s="1">
        <v>100.5</v>
      </c>
      <c r="S5477" s="1">
        <v>0.46448356719774248</v>
      </c>
      <c r="T5477" s="1">
        <f t="shared" si="255"/>
        <v>0.85247395404903914</v>
      </c>
      <c r="U5477" s="2">
        <v>0.21471431967276478</v>
      </c>
      <c r="V5477" s="1">
        <f t="shared" si="256"/>
        <v>-8.6929744037543676E-3</v>
      </c>
      <c r="W5477" s="1">
        <f t="shared" si="257"/>
        <v>2.5558743011302145E-2</v>
      </c>
      <c r="X5477" s="2">
        <v>1.5724191167565103E-2</v>
      </c>
    </row>
    <row r="5478" spans="1:24">
      <c r="A5478" s="1" t="s">
        <v>16876</v>
      </c>
      <c r="B5478" s="1" t="s">
        <v>16875</v>
      </c>
      <c r="C5478" s="1" t="s">
        <v>16874</v>
      </c>
      <c r="D5478" s="1">
        <v>9</v>
      </c>
      <c r="E5478" s="1">
        <v>2</v>
      </c>
      <c r="F5478" s="1">
        <v>3</v>
      </c>
      <c r="G5478" s="1">
        <v>315</v>
      </c>
      <c r="H5478" s="1">
        <v>35.700000000000003</v>
      </c>
      <c r="I5478" s="1">
        <v>71.2</v>
      </c>
      <c r="J5478" s="1">
        <v>82.9</v>
      </c>
      <c r="K5478" s="1">
        <v>85.5</v>
      </c>
      <c r="L5478" s="1">
        <v>89.4</v>
      </c>
      <c r="M5478" s="1">
        <v>137</v>
      </c>
      <c r="N5478" s="1">
        <v>98</v>
      </c>
      <c r="O5478" s="1">
        <v>94.8</v>
      </c>
      <c r="P5478" s="1">
        <v>102.1</v>
      </c>
      <c r="Q5478" s="1">
        <v>126.8</v>
      </c>
      <c r="R5478" s="1">
        <v>112.3</v>
      </c>
      <c r="S5478" s="1">
        <v>0.46756756197453025</v>
      </c>
      <c r="T5478" s="1">
        <f t="shared" si="255"/>
        <v>2.0518433265495957</v>
      </c>
      <c r="U5478" s="2">
        <v>0.3526321381428888</v>
      </c>
      <c r="V5478" s="1">
        <f t="shared" si="256"/>
        <v>-0.4185413140937071</v>
      </c>
      <c r="W5478" s="1">
        <f t="shared" si="257"/>
        <v>1.1335671427557577</v>
      </c>
      <c r="X5478" s="2">
        <v>0.67621938423101635</v>
      </c>
    </row>
    <row r="5479" spans="1:24">
      <c r="A5479" s="1" t="s">
        <v>17064</v>
      </c>
      <c r="B5479" s="1" t="s">
        <v>17063</v>
      </c>
      <c r="C5479" s="1" t="s">
        <v>17062</v>
      </c>
      <c r="D5479" s="1">
        <v>20</v>
      </c>
      <c r="E5479" s="1">
        <v>6</v>
      </c>
      <c r="F5479" s="1">
        <v>10</v>
      </c>
      <c r="G5479" s="1">
        <v>366</v>
      </c>
      <c r="H5479" s="1">
        <v>42</v>
      </c>
      <c r="I5479" s="1">
        <v>57.8</v>
      </c>
      <c r="J5479" s="1">
        <v>55.5</v>
      </c>
      <c r="K5479" s="1">
        <v>55.2</v>
      </c>
      <c r="L5479" s="1">
        <v>53.7</v>
      </c>
      <c r="M5479" s="1">
        <v>173.3</v>
      </c>
      <c r="N5479" s="1">
        <v>176.1</v>
      </c>
      <c r="O5479" s="1">
        <v>197.7</v>
      </c>
      <c r="P5479" s="1">
        <v>65.5</v>
      </c>
      <c r="Q5479" s="1">
        <v>86.6</v>
      </c>
      <c r="R5479" s="1">
        <v>78.400000000000006</v>
      </c>
      <c r="S5479" s="1">
        <v>0.4679454332064521</v>
      </c>
      <c r="T5479" s="1">
        <f t="shared" si="255"/>
        <v>2.0143305124767026</v>
      </c>
      <c r="U5479" s="2">
        <v>0.3526321381428888</v>
      </c>
      <c r="V5479" s="1">
        <f t="shared" si="256"/>
        <v>-1.7149832382723318</v>
      </c>
      <c r="W5479" s="1">
        <f t="shared" si="257"/>
        <v>5.176142763815756</v>
      </c>
      <c r="X5479" s="2">
        <v>2.4211218992442798</v>
      </c>
    </row>
    <row r="5480" spans="1:24">
      <c r="A5480" s="1" t="s">
        <v>5895</v>
      </c>
      <c r="B5480" s="1" t="s">
        <v>5894</v>
      </c>
      <c r="C5480" s="1" t="s">
        <v>5893</v>
      </c>
      <c r="D5480" s="1">
        <v>5</v>
      </c>
      <c r="E5480" s="1">
        <v>2</v>
      </c>
      <c r="F5480" s="1">
        <v>2</v>
      </c>
      <c r="G5480" s="1">
        <v>557</v>
      </c>
      <c r="H5480" s="1">
        <v>62.5</v>
      </c>
      <c r="I5480" s="1">
        <v>97</v>
      </c>
      <c r="J5480" s="1">
        <v>72.400000000000006</v>
      </c>
      <c r="K5480" s="1">
        <v>63</v>
      </c>
      <c r="L5480" s="1">
        <v>65.900000000000006</v>
      </c>
      <c r="M5480" s="1">
        <v>210.9</v>
      </c>
      <c r="N5480" s="1">
        <v>100.1</v>
      </c>
      <c r="O5480" s="1">
        <v>80.3</v>
      </c>
      <c r="P5480" s="1">
        <v>66.3</v>
      </c>
      <c r="Q5480" s="1">
        <v>183.8</v>
      </c>
      <c r="R5480" s="1">
        <v>60.3</v>
      </c>
      <c r="S5480" s="1">
        <v>0.47240207913075927</v>
      </c>
      <c r="T5480" s="1">
        <f t="shared" si="255"/>
        <v>0.35169153477669135</v>
      </c>
      <c r="U5480" s="2">
        <v>0.12222397123376093</v>
      </c>
      <c r="V5480" s="1">
        <f t="shared" si="256"/>
        <v>-0.80654863184442549</v>
      </c>
      <c r="W5480" s="1">
        <f t="shared" si="257"/>
        <v>0.7607482347391562</v>
      </c>
      <c r="X5480" s="2">
        <v>0.47148809226759436</v>
      </c>
    </row>
    <row r="5481" spans="1:24">
      <c r="A5481" s="1" t="s">
        <v>16708</v>
      </c>
      <c r="B5481" s="1" t="s">
        <v>16707</v>
      </c>
      <c r="C5481" s="1" t="s">
        <v>16706</v>
      </c>
      <c r="D5481" s="1">
        <v>11</v>
      </c>
      <c r="E5481" s="1">
        <v>2</v>
      </c>
      <c r="F5481" s="1">
        <v>2</v>
      </c>
      <c r="G5481" s="1">
        <v>227</v>
      </c>
      <c r="H5481" s="1">
        <v>26.5</v>
      </c>
      <c r="I5481" s="1">
        <v>80.8</v>
      </c>
      <c r="J5481" s="1">
        <v>84.9</v>
      </c>
      <c r="K5481" s="1">
        <v>91.5</v>
      </c>
      <c r="L5481" s="1">
        <v>82.7</v>
      </c>
      <c r="M5481" s="1">
        <v>125.9</v>
      </c>
      <c r="N5481" s="1">
        <v>80.8</v>
      </c>
      <c r="O5481" s="1">
        <v>99.1</v>
      </c>
      <c r="P5481" s="1">
        <v>108.3</v>
      </c>
      <c r="Q5481" s="1">
        <v>158.30000000000001</v>
      </c>
      <c r="R5481" s="1">
        <v>87.6</v>
      </c>
      <c r="S5481" s="1">
        <v>0.47449134948908661</v>
      </c>
      <c r="T5481" s="1">
        <f t="shared" si="255"/>
        <v>0.91481308005546269</v>
      </c>
      <c r="U5481" s="2">
        <v>0.22827772972230986</v>
      </c>
      <c r="V5481" s="1">
        <f t="shared" si="256"/>
        <v>-0.26251554409797662</v>
      </c>
      <c r="W5481" s="1">
        <f t="shared" si="257"/>
        <v>0.71292150501753193</v>
      </c>
      <c r="X5481" s="2">
        <v>0.44164267240222238</v>
      </c>
    </row>
    <row r="5482" spans="1:24">
      <c r="A5482" s="1" t="s">
        <v>16930</v>
      </c>
      <c r="B5482" s="1" t="s">
        <v>16929</v>
      </c>
      <c r="C5482" s="1" t="s">
        <v>16928</v>
      </c>
      <c r="D5482" s="1">
        <v>19</v>
      </c>
      <c r="E5482" s="1">
        <v>5</v>
      </c>
      <c r="F5482" s="1">
        <v>7</v>
      </c>
      <c r="G5482" s="1">
        <v>278</v>
      </c>
      <c r="H5482" s="1">
        <v>31.2</v>
      </c>
      <c r="I5482" s="1">
        <v>77.099999999999994</v>
      </c>
      <c r="J5482" s="1">
        <v>84.3</v>
      </c>
      <c r="K5482" s="1">
        <v>85.8</v>
      </c>
      <c r="L5482" s="1">
        <v>100.2</v>
      </c>
      <c r="M5482" s="1">
        <v>121.7</v>
      </c>
      <c r="N5482" s="1">
        <v>74.900000000000006</v>
      </c>
      <c r="O5482" s="1">
        <v>93.5</v>
      </c>
      <c r="P5482" s="1">
        <v>114.9</v>
      </c>
      <c r="Q5482" s="1">
        <v>139.69999999999999</v>
      </c>
      <c r="R5482" s="1">
        <v>107.9</v>
      </c>
      <c r="S5482" s="1">
        <v>0.47642074035811022</v>
      </c>
      <c r="T5482" s="1">
        <f t="shared" si="255"/>
        <v>1.7316436154613257</v>
      </c>
      <c r="U5482" s="2">
        <v>0.32915570367078023</v>
      </c>
      <c r="V5482" s="1">
        <f t="shared" si="256"/>
        <v>-0.15499004076644862</v>
      </c>
      <c r="W5482" s="1">
        <f t="shared" si="257"/>
        <v>0.32385477177399902</v>
      </c>
      <c r="X5482" s="2">
        <v>0.21014703099933588</v>
      </c>
    </row>
    <row r="5483" spans="1:24">
      <c r="A5483" s="1" t="s">
        <v>10929</v>
      </c>
      <c r="B5483" s="1" t="s">
        <v>10928</v>
      </c>
      <c r="C5483" s="1" t="s">
        <v>10927</v>
      </c>
      <c r="D5483" s="1">
        <v>6</v>
      </c>
      <c r="E5483" s="1">
        <v>3</v>
      </c>
      <c r="F5483" s="1">
        <v>3</v>
      </c>
      <c r="G5483" s="1">
        <v>714</v>
      </c>
      <c r="H5483" s="1">
        <v>78.099999999999994</v>
      </c>
      <c r="I5483" s="1">
        <v>84.9</v>
      </c>
      <c r="J5483" s="1">
        <v>86.7</v>
      </c>
      <c r="K5483" s="1">
        <v>64.7</v>
      </c>
      <c r="L5483" s="1">
        <v>70.400000000000006</v>
      </c>
      <c r="M5483" s="1">
        <v>187.3</v>
      </c>
      <c r="N5483" s="1">
        <v>103.7</v>
      </c>
      <c r="O5483" s="1">
        <v>82.2</v>
      </c>
      <c r="P5483" s="1">
        <v>80.099999999999994</v>
      </c>
      <c r="Q5483" s="1">
        <v>159.6</v>
      </c>
      <c r="R5483" s="1">
        <v>80.5</v>
      </c>
      <c r="S5483" s="1">
        <v>0.47718264052808113</v>
      </c>
      <c r="T5483" s="1">
        <f t="shared" si="255"/>
        <v>0.60460870027222313</v>
      </c>
      <c r="U5483" s="2">
        <v>0.1629251592571912</v>
      </c>
      <c r="V5483" s="1">
        <f t="shared" si="256"/>
        <v>-0.69815831886358259</v>
      </c>
      <c r="W5483" s="1">
        <f t="shared" si="257"/>
        <v>0.84153704437490839</v>
      </c>
      <c r="X5483" s="2">
        <v>0.5169229469062544</v>
      </c>
    </row>
    <row r="5484" spans="1:24">
      <c r="A5484" s="1" t="s">
        <v>7431</v>
      </c>
      <c r="B5484" s="1" t="s">
        <v>7430</v>
      </c>
      <c r="C5484" s="1" t="s">
        <v>7429</v>
      </c>
      <c r="D5484" s="1">
        <v>5</v>
      </c>
      <c r="E5484" s="1">
        <v>3</v>
      </c>
      <c r="F5484" s="1">
        <v>3</v>
      </c>
      <c r="G5484" s="1">
        <v>684</v>
      </c>
      <c r="H5484" s="1">
        <v>76.400000000000006</v>
      </c>
      <c r="I5484" s="1">
        <v>79</v>
      </c>
      <c r="J5484" s="1">
        <v>91.4</v>
      </c>
      <c r="K5484" s="1">
        <v>77.599999999999994</v>
      </c>
      <c r="L5484" s="1">
        <v>79.7</v>
      </c>
      <c r="M5484" s="1">
        <v>119.3</v>
      </c>
      <c r="N5484" s="1">
        <v>109.7</v>
      </c>
      <c r="O5484" s="1">
        <v>101.1</v>
      </c>
      <c r="P5484" s="1">
        <v>78.099999999999994</v>
      </c>
      <c r="Q5484" s="1">
        <v>187.8</v>
      </c>
      <c r="R5484" s="1">
        <v>76.3</v>
      </c>
      <c r="S5484" s="1">
        <v>0.47750158622549749</v>
      </c>
      <c r="T5484" s="1">
        <f t="shared" si="255"/>
        <v>0.45788087345738226</v>
      </c>
      <c r="U5484" s="2">
        <v>0.14413281994794744</v>
      </c>
      <c r="V5484" s="1">
        <f t="shared" si="256"/>
        <v>-0.42556496495862012</v>
      </c>
      <c r="W5484" s="1">
        <f t="shared" si="257"/>
        <v>2.3307253150951874</v>
      </c>
      <c r="X5484" s="2">
        <v>1.3019968832802737</v>
      </c>
    </row>
    <row r="5485" spans="1:24">
      <c r="A5485" s="1" t="s">
        <v>16747</v>
      </c>
      <c r="B5485" s="1" t="s">
        <v>16746</v>
      </c>
      <c r="C5485" s="1" t="s">
        <v>16745</v>
      </c>
      <c r="D5485" s="1">
        <v>14</v>
      </c>
      <c r="E5485" s="1">
        <v>4</v>
      </c>
      <c r="F5485" s="1">
        <v>8</v>
      </c>
      <c r="G5485" s="1">
        <v>412</v>
      </c>
      <c r="H5485" s="1">
        <v>46.6</v>
      </c>
      <c r="I5485" s="1">
        <v>63.7</v>
      </c>
      <c r="J5485" s="1">
        <v>86.6</v>
      </c>
      <c r="K5485" s="1">
        <v>98.1</v>
      </c>
      <c r="L5485" s="1">
        <v>91.5</v>
      </c>
      <c r="M5485" s="1">
        <v>120.7</v>
      </c>
      <c r="N5485" s="1">
        <v>78.900000000000006</v>
      </c>
      <c r="O5485" s="1">
        <v>105.6</v>
      </c>
      <c r="P5485" s="1">
        <v>102.2</v>
      </c>
      <c r="Q5485" s="1">
        <v>137.30000000000001</v>
      </c>
      <c r="R5485" s="1">
        <v>115.5</v>
      </c>
      <c r="S5485" s="1">
        <v>0.47774616201657877</v>
      </c>
      <c r="T5485" s="1">
        <f t="shared" si="255"/>
        <v>1.3742228787575521</v>
      </c>
      <c r="U5485" s="2">
        <v>0.29698899016977348</v>
      </c>
      <c r="V5485" s="1">
        <f t="shared" si="256"/>
        <v>-0.25968209957170285</v>
      </c>
      <c r="W5485" s="1">
        <f t="shared" si="257"/>
        <v>0.56851981218510683</v>
      </c>
      <c r="X5485" s="2">
        <v>0.36022416753836828</v>
      </c>
    </row>
    <row r="5486" spans="1:24">
      <c r="A5486" s="1" t="s">
        <v>17022</v>
      </c>
      <c r="B5486" s="1" t="s">
        <v>17021</v>
      </c>
      <c r="C5486" s="1" t="s">
        <v>17020</v>
      </c>
      <c r="D5486" s="1">
        <v>53</v>
      </c>
      <c r="E5486" s="1">
        <v>14</v>
      </c>
      <c r="F5486" s="1">
        <v>29</v>
      </c>
      <c r="G5486" s="1">
        <v>264</v>
      </c>
      <c r="H5486" s="1">
        <v>28.5</v>
      </c>
      <c r="I5486" s="1">
        <v>73.2</v>
      </c>
      <c r="J5486" s="1">
        <v>80.2</v>
      </c>
      <c r="K5486" s="1">
        <v>88.7</v>
      </c>
      <c r="L5486" s="1">
        <v>77.599999999999994</v>
      </c>
      <c r="M5486" s="1">
        <v>142.4</v>
      </c>
      <c r="N5486" s="1">
        <v>102</v>
      </c>
      <c r="O5486" s="1">
        <v>101.3</v>
      </c>
      <c r="P5486" s="1">
        <v>94.5</v>
      </c>
      <c r="Q5486" s="1">
        <v>109.2</v>
      </c>
      <c r="R5486" s="1">
        <v>130.80000000000001</v>
      </c>
      <c r="S5486" s="1">
        <v>0.48032496602714647</v>
      </c>
      <c r="T5486" s="1">
        <f t="shared" si="255"/>
        <v>1.6583041469872415</v>
      </c>
      <c r="U5486" s="2">
        <v>0.32021838541157366</v>
      </c>
      <c r="V5486" s="1">
        <f t="shared" si="256"/>
        <v>-0.52783935876072186</v>
      </c>
      <c r="W5486" s="1">
        <f t="shared" si="257"/>
        <v>1.4921438064149046</v>
      </c>
      <c r="X5486" s="2">
        <v>0.86566838603002894</v>
      </c>
    </row>
    <row r="5487" spans="1:24">
      <c r="A5487" s="1" t="s">
        <v>8505</v>
      </c>
      <c r="B5487" s="1" t="s">
        <v>8504</v>
      </c>
      <c r="C5487" s="1" t="s">
        <v>8503</v>
      </c>
      <c r="D5487" s="1">
        <v>3</v>
      </c>
      <c r="E5487" s="1">
        <v>3</v>
      </c>
      <c r="F5487" s="1">
        <v>3</v>
      </c>
      <c r="G5487" s="1">
        <v>1152</v>
      </c>
      <c r="H5487" s="1">
        <v>130.6</v>
      </c>
      <c r="I5487" s="1">
        <v>79.8</v>
      </c>
      <c r="J5487" s="1">
        <v>90.2</v>
      </c>
      <c r="K5487" s="1">
        <v>83.6</v>
      </c>
      <c r="L5487" s="1">
        <v>85.4</v>
      </c>
      <c r="M5487" s="1">
        <v>122.5</v>
      </c>
      <c r="N5487" s="1">
        <v>89.3</v>
      </c>
      <c r="O5487" s="1">
        <v>94.4</v>
      </c>
      <c r="P5487" s="1">
        <v>75.400000000000006</v>
      </c>
      <c r="Q5487" s="1">
        <v>194.8</v>
      </c>
      <c r="R5487" s="1">
        <v>84.6</v>
      </c>
      <c r="S5487" s="1">
        <v>0.48075823555620173</v>
      </c>
      <c r="T5487" s="1">
        <f t="shared" si="255"/>
        <v>0.46149437460567905</v>
      </c>
      <c r="U5487" s="2">
        <v>0.14413281994794744</v>
      </c>
      <c r="V5487" s="1">
        <f t="shared" si="256"/>
        <v>-0.2682265087549256</v>
      </c>
      <c r="W5487" s="1">
        <f t="shared" si="257"/>
        <v>0.94873131951462697</v>
      </c>
      <c r="X5487" s="2">
        <v>0.57374864190742692</v>
      </c>
    </row>
    <row r="5488" spans="1:24">
      <c r="A5488" s="1" t="s">
        <v>16702</v>
      </c>
      <c r="B5488" s="1" t="s">
        <v>16701</v>
      </c>
      <c r="C5488" s="1" t="s">
        <v>16700</v>
      </c>
      <c r="D5488" s="1">
        <v>8</v>
      </c>
      <c r="E5488" s="1">
        <v>2</v>
      </c>
      <c r="F5488" s="1">
        <v>3</v>
      </c>
      <c r="G5488" s="1">
        <v>172</v>
      </c>
      <c r="H5488" s="1">
        <v>18.2</v>
      </c>
      <c r="I5488" s="1">
        <v>88</v>
      </c>
      <c r="J5488" s="1">
        <v>78.099999999999994</v>
      </c>
      <c r="K5488" s="1">
        <v>93.1</v>
      </c>
      <c r="L5488" s="1">
        <v>82</v>
      </c>
      <c r="M5488" s="1">
        <v>79.8</v>
      </c>
      <c r="N5488" s="1">
        <v>75.599999999999994</v>
      </c>
      <c r="O5488" s="1">
        <v>145.80000000000001</v>
      </c>
      <c r="P5488" s="1">
        <v>107.1</v>
      </c>
      <c r="Q5488" s="1">
        <v>140.80000000000001</v>
      </c>
      <c r="R5488" s="1">
        <v>109.6</v>
      </c>
      <c r="S5488" s="1">
        <v>0.48236309451366788</v>
      </c>
      <c r="T5488" s="1">
        <f t="shared" si="255"/>
        <v>1.7293065998524304</v>
      </c>
      <c r="U5488" s="2">
        <v>0.32892631403606276</v>
      </c>
      <c r="V5488" s="1">
        <f t="shared" si="256"/>
        <v>-0.23514162263248176</v>
      </c>
      <c r="W5488" s="1">
        <f t="shared" si="257"/>
        <v>0.32612504096899159</v>
      </c>
      <c r="X5488" s="2">
        <v>0.21157953364662851</v>
      </c>
    </row>
    <row r="5489" spans="1:24">
      <c r="A5489" s="1" t="s">
        <v>17046</v>
      </c>
      <c r="B5489" s="1" t="s">
        <v>17045</v>
      </c>
      <c r="C5489" s="1" t="s">
        <v>17044</v>
      </c>
      <c r="D5489" s="1">
        <v>14</v>
      </c>
      <c r="E5489" s="1">
        <v>5</v>
      </c>
      <c r="F5489" s="1">
        <v>7</v>
      </c>
      <c r="G5489" s="1">
        <v>536</v>
      </c>
      <c r="H5489" s="1">
        <v>61.4</v>
      </c>
      <c r="I5489" s="1">
        <v>77.900000000000006</v>
      </c>
      <c r="J5489" s="1">
        <v>83.3</v>
      </c>
      <c r="K5489" s="1">
        <v>76.900000000000006</v>
      </c>
      <c r="L5489" s="1">
        <v>86.6</v>
      </c>
      <c r="M5489" s="1">
        <v>129.30000000000001</v>
      </c>
      <c r="N5489" s="1">
        <v>99.8</v>
      </c>
      <c r="O5489" s="1">
        <v>105.7</v>
      </c>
      <c r="P5489" s="1">
        <v>93.4</v>
      </c>
      <c r="Q5489" s="1">
        <v>134.5</v>
      </c>
      <c r="R5489" s="1">
        <v>112.6</v>
      </c>
      <c r="S5489" s="1">
        <v>0.48358491289218936</v>
      </c>
      <c r="T5489" s="1">
        <f t="shared" si="255"/>
        <v>1.5903141072379592</v>
      </c>
      <c r="U5489" s="2">
        <v>0.32021838541157366</v>
      </c>
      <c r="V5489" s="1">
        <f t="shared" si="256"/>
        <v>-0.45922964254309967</v>
      </c>
      <c r="W5489" s="1">
        <f t="shared" si="257"/>
        <v>1.8974004009204306</v>
      </c>
      <c r="X5489" s="2">
        <v>1.0796139466476036</v>
      </c>
    </row>
    <row r="5490" spans="1:24">
      <c r="A5490" s="1" t="s">
        <v>16684</v>
      </c>
      <c r="B5490" s="1" t="s">
        <v>16683</v>
      </c>
      <c r="C5490" s="1" t="s">
        <v>16682</v>
      </c>
      <c r="D5490" s="1">
        <v>42</v>
      </c>
      <c r="E5490" s="1">
        <v>16</v>
      </c>
      <c r="F5490" s="1">
        <v>26</v>
      </c>
      <c r="G5490" s="1">
        <v>350</v>
      </c>
      <c r="H5490" s="1">
        <v>39.700000000000003</v>
      </c>
      <c r="I5490" s="1">
        <v>83.6</v>
      </c>
      <c r="J5490" s="1">
        <v>79.900000000000006</v>
      </c>
      <c r="K5490" s="1">
        <v>94.5</v>
      </c>
      <c r="L5490" s="1">
        <v>87.6</v>
      </c>
      <c r="M5490" s="1">
        <v>117.6</v>
      </c>
      <c r="N5490" s="1">
        <v>83.9</v>
      </c>
      <c r="O5490" s="1">
        <v>90.5</v>
      </c>
      <c r="P5490" s="1">
        <v>107.2</v>
      </c>
      <c r="Q5490" s="1">
        <v>145.4</v>
      </c>
      <c r="R5490" s="1">
        <v>109.9</v>
      </c>
      <c r="S5490" s="1">
        <v>0.48391527690503433</v>
      </c>
      <c r="T5490" s="1">
        <f t="shared" si="255"/>
        <v>1.5941348205638621</v>
      </c>
      <c r="U5490" s="2">
        <v>0.32021838541157366</v>
      </c>
      <c r="V5490" s="1">
        <f t="shared" si="256"/>
        <v>-0.17190265088275464</v>
      </c>
      <c r="W5490" s="1">
        <f t="shared" si="257"/>
        <v>0.52782894358588239</v>
      </c>
      <c r="X5490" s="2">
        <v>0.33391919544305548</v>
      </c>
    </row>
    <row r="5491" spans="1:24">
      <c r="A5491" s="1" t="s">
        <v>16612</v>
      </c>
      <c r="B5491" s="1" t="s">
        <v>16611</v>
      </c>
      <c r="C5491" s="1" t="s">
        <v>16610</v>
      </c>
      <c r="D5491" s="1">
        <v>7</v>
      </c>
      <c r="E5491" s="1">
        <v>2</v>
      </c>
      <c r="F5491" s="1">
        <v>3</v>
      </c>
      <c r="G5491" s="1">
        <v>338</v>
      </c>
      <c r="H5491" s="1">
        <v>38.6</v>
      </c>
      <c r="I5491" s="1">
        <v>90</v>
      </c>
      <c r="J5491" s="1">
        <v>100.8</v>
      </c>
      <c r="K5491" s="1">
        <v>65.8</v>
      </c>
      <c r="L5491" s="1">
        <v>79.5</v>
      </c>
      <c r="M5491" s="1">
        <v>141.5</v>
      </c>
      <c r="N5491" s="1">
        <v>94.5</v>
      </c>
      <c r="O5491" s="1">
        <v>75</v>
      </c>
      <c r="P5491" s="1">
        <v>107.8</v>
      </c>
      <c r="Q5491" s="1">
        <v>157.1</v>
      </c>
      <c r="R5491" s="1">
        <v>87.9</v>
      </c>
      <c r="S5491" s="1">
        <v>0.48499751752836218</v>
      </c>
      <c r="T5491" s="1">
        <f t="shared" si="255"/>
        <v>0.84412471178922999</v>
      </c>
      <c r="U5491" s="2">
        <v>0.21232212717582391</v>
      </c>
      <c r="V5491" s="1">
        <f t="shared" si="256"/>
        <v>-0.30306153698880695</v>
      </c>
      <c r="W5491" s="1">
        <f t="shared" si="257"/>
        <v>0.46553712651494206</v>
      </c>
      <c r="X5491" s="2">
        <v>0.29762902999029356</v>
      </c>
    </row>
    <row r="5492" spans="1:24">
      <c r="A5492" s="1" t="s">
        <v>16801</v>
      </c>
      <c r="B5492" s="1" t="s">
        <v>16800</v>
      </c>
      <c r="C5492" s="1" t="s">
        <v>16799</v>
      </c>
      <c r="D5492" s="1">
        <v>7</v>
      </c>
      <c r="E5492" s="1">
        <v>3</v>
      </c>
      <c r="F5492" s="1">
        <v>4</v>
      </c>
      <c r="G5492" s="1">
        <v>412</v>
      </c>
      <c r="H5492" s="1">
        <v>46.6</v>
      </c>
      <c r="I5492" s="1">
        <v>66.2</v>
      </c>
      <c r="J5492" s="1">
        <v>76.3</v>
      </c>
      <c r="K5492" s="1">
        <v>76.5</v>
      </c>
      <c r="L5492" s="1">
        <v>74.599999999999994</v>
      </c>
      <c r="M5492" s="1">
        <v>167.9</v>
      </c>
      <c r="N5492" s="1">
        <v>109.3</v>
      </c>
      <c r="O5492" s="1">
        <v>120.8</v>
      </c>
      <c r="P5492" s="1">
        <v>113.6</v>
      </c>
      <c r="Q5492" s="1">
        <v>98.9</v>
      </c>
      <c r="R5492" s="1">
        <v>95.8</v>
      </c>
      <c r="S5492" s="1">
        <v>0.48552042054280609</v>
      </c>
      <c r="T5492" s="1">
        <f t="shared" si="255"/>
        <v>2.5363920486253591</v>
      </c>
      <c r="U5492" s="2">
        <v>0.3984574851841205</v>
      </c>
      <c r="V5492" s="1">
        <f t="shared" si="256"/>
        <v>-0.85395396186664208</v>
      </c>
      <c r="W5492" s="1">
        <f t="shared" si="257"/>
        <v>1.9341480259614348</v>
      </c>
      <c r="X5492" s="2">
        <v>1.0977367185067739</v>
      </c>
    </row>
    <row r="5493" spans="1:24">
      <c r="A5493" s="1" t="s">
        <v>8382</v>
      </c>
      <c r="B5493" s="1" t="s">
        <v>8381</v>
      </c>
      <c r="C5493" s="1" t="s">
        <v>8380</v>
      </c>
      <c r="D5493" s="1">
        <v>5</v>
      </c>
      <c r="E5493" s="1">
        <v>6</v>
      </c>
      <c r="F5493" s="1">
        <v>7</v>
      </c>
      <c r="G5493" s="1">
        <v>1690</v>
      </c>
      <c r="H5493" s="1">
        <v>192.1</v>
      </c>
      <c r="I5493" s="1">
        <v>86.1</v>
      </c>
      <c r="J5493" s="1">
        <v>88.1</v>
      </c>
      <c r="K5493" s="1">
        <v>82.4</v>
      </c>
      <c r="L5493" s="1">
        <v>78.900000000000006</v>
      </c>
      <c r="M5493" s="1">
        <v>132</v>
      </c>
      <c r="N5493" s="1">
        <v>99.8</v>
      </c>
      <c r="O5493" s="1">
        <v>80.400000000000006</v>
      </c>
      <c r="P5493" s="1">
        <v>84.1</v>
      </c>
      <c r="Q5493" s="1">
        <v>194.4</v>
      </c>
      <c r="R5493" s="1">
        <v>73.8</v>
      </c>
      <c r="S5493" s="1">
        <v>0.48552920768626173</v>
      </c>
      <c r="T5493" s="1">
        <f t="shared" si="255"/>
        <v>0.458969067830722</v>
      </c>
      <c r="U5493" s="2">
        <v>0.14413281994794744</v>
      </c>
      <c r="V5493" s="1">
        <f t="shared" si="256"/>
        <v>-0.31119527016920689</v>
      </c>
      <c r="W5493" s="1">
        <f t="shared" si="257"/>
        <v>0.75444325108061172</v>
      </c>
      <c r="X5493" s="2">
        <v>0.46828868423702946</v>
      </c>
    </row>
    <row r="5494" spans="1:24">
      <c r="A5494" s="1" t="s">
        <v>7740</v>
      </c>
      <c r="B5494" s="1" t="s">
        <v>7739</v>
      </c>
      <c r="C5494" s="1" t="s">
        <v>7738</v>
      </c>
      <c r="D5494" s="1">
        <v>13</v>
      </c>
      <c r="E5494" s="1">
        <v>1</v>
      </c>
      <c r="F5494" s="1">
        <v>1</v>
      </c>
      <c r="G5494" s="1">
        <v>171</v>
      </c>
      <c r="H5494" s="1">
        <v>18.100000000000001</v>
      </c>
      <c r="I5494" s="1">
        <v>84.4</v>
      </c>
      <c r="J5494" s="1">
        <v>80.400000000000006</v>
      </c>
      <c r="K5494" s="1">
        <v>68</v>
      </c>
      <c r="L5494" s="1">
        <v>70.7</v>
      </c>
      <c r="M5494" s="1">
        <v>165.4</v>
      </c>
      <c r="N5494" s="1">
        <v>108.4</v>
      </c>
      <c r="O5494" s="1">
        <v>103.9</v>
      </c>
      <c r="P5494" s="1">
        <v>72.5</v>
      </c>
      <c r="Q5494" s="1">
        <v>171.8</v>
      </c>
      <c r="R5494" s="1">
        <v>74.5</v>
      </c>
      <c r="S5494" s="1">
        <v>0.48599261212627121</v>
      </c>
      <c r="T5494" s="1">
        <f t="shared" si="255"/>
        <v>0.48919296875628776</v>
      </c>
      <c r="U5494" s="2">
        <v>0.14773116224948651</v>
      </c>
      <c r="V5494" s="1">
        <f t="shared" si="256"/>
        <v>-0.73058176657597251</v>
      </c>
      <c r="W5494" s="1">
        <f t="shared" si="257"/>
        <v>1.4764282315678503</v>
      </c>
      <c r="X5494" s="2">
        <v>0.85682480760831536</v>
      </c>
    </row>
    <row r="5495" spans="1:24">
      <c r="A5495" s="1" t="s">
        <v>9504</v>
      </c>
      <c r="B5495" s="1" t="s">
        <v>9503</v>
      </c>
      <c r="C5495" s="1" t="s">
        <v>9502</v>
      </c>
      <c r="D5495" s="1">
        <v>27</v>
      </c>
      <c r="E5495" s="1">
        <v>7</v>
      </c>
      <c r="F5495" s="1">
        <v>7</v>
      </c>
      <c r="G5495" s="1">
        <v>322</v>
      </c>
      <c r="H5495" s="1">
        <v>36.1</v>
      </c>
      <c r="I5495" s="1">
        <v>88.7</v>
      </c>
      <c r="J5495" s="1">
        <v>83.6</v>
      </c>
      <c r="K5495" s="1">
        <v>82.8</v>
      </c>
      <c r="L5495" s="1">
        <v>92.5</v>
      </c>
      <c r="M5495" s="1">
        <v>127.5</v>
      </c>
      <c r="N5495" s="1">
        <v>80.2</v>
      </c>
      <c r="O5495" s="1">
        <v>79.3</v>
      </c>
      <c r="P5495" s="1">
        <v>83.5</v>
      </c>
      <c r="Q5495" s="1">
        <v>194.5</v>
      </c>
      <c r="R5495" s="1">
        <v>87.5</v>
      </c>
      <c r="S5495" s="1">
        <v>0.4874808233042433</v>
      </c>
      <c r="T5495" s="1">
        <f t="shared" si="255"/>
        <v>0.51658614258556967</v>
      </c>
      <c r="U5495" s="2">
        <v>0.1507371178446337</v>
      </c>
      <c r="V5495" s="1">
        <f t="shared" si="256"/>
        <v>-0.13866015402749379</v>
      </c>
      <c r="W5495" s="1">
        <f t="shared" si="257"/>
        <v>0.26180121177018878</v>
      </c>
      <c r="X5495" s="2">
        <v>0.17100662533856914</v>
      </c>
    </row>
    <row r="5496" spans="1:24">
      <c r="A5496" s="1" t="s">
        <v>4714</v>
      </c>
      <c r="B5496" s="1" t="s">
        <v>4713</v>
      </c>
      <c r="C5496" s="1" t="s">
        <v>4712</v>
      </c>
      <c r="D5496" s="1">
        <v>50</v>
      </c>
      <c r="E5496" s="1">
        <v>15</v>
      </c>
      <c r="F5496" s="1">
        <v>28</v>
      </c>
      <c r="G5496" s="1">
        <v>318</v>
      </c>
      <c r="H5496" s="1">
        <v>34.799999999999997</v>
      </c>
      <c r="I5496" s="1">
        <v>79.900000000000006</v>
      </c>
      <c r="J5496" s="1">
        <v>107</v>
      </c>
      <c r="K5496" s="1">
        <v>84.2</v>
      </c>
      <c r="L5496" s="1">
        <v>82.8</v>
      </c>
      <c r="M5496" s="1">
        <v>78.599999999999994</v>
      </c>
      <c r="N5496" s="1">
        <v>111.9</v>
      </c>
      <c r="O5496" s="1">
        <v>83.2</v>
      </c>
      <c r="P5496" s="1">
        <v>61.4</v>
      </c>
      <c r="Q5496" s="1">
        <v>232.3</v>
      </c>
      <c r="R5496" s="1">
        <v>78.599999999999994</v>
      </c>
      <c r="S5496" s="1">
        <v>0.48816135370512581</v>
      </c>
      <c r="T5496" s="1">
        <f t="shared" si="255"/>
        <v>0.32411163415634492</v>
      </c>
      <c r="U5496" s="2">
        <v>0.11462726302416666</v>
      </c>
      <c r="V5496" s="1">
        <f t="shared" si="256"/>
        <v>-4.4291172218569666E-2</v>
      </c>
      <c r="W5496" s="1">
        <f t="shared" si="257"/>
        <v>8.6833253298278457E-2</v>
      </c>
      <c r="X5496" s="2">
        <v>5.5237891060315757E-2</v>
      </c>
    </row>
    <row r="5497" spans="1:24">
      <c r="A5497" s="1" t="s">
        <v>14218</v>
      </c>
      <c r="B5497" s="1" t="s">
        <v>14217</v>
      </c>
      <c r="C5497" s="1" t="s">
        <v>14216</v>
      </c>
      <c r="D5497" s="1">
        <v>1</v>
      </c>
      <c r="E5497" s="1">
        <v>1</v>
      </c>
      <c r="F5497" s="1">
        <v>1</v>
      </c>
      <c r="G5497" s="1">
        <v>1079</v>
      </c>
      <c r="H5497" s="1">
        <v>118.7</v>
      </c>
      <c r="I5497" s="1">
        <v>96.6</v>
      </c>
      <c r="J5497" s="1">
        <v>70.099999999999994</v>
      </c>
      <c r="K5497" s="1">
        <v>70.900000000000006</v>
      </c>
      <c r="L5497" s="1">
        <v>83</v>
      </c>
      <c r="M5497" s="1">
        <v>181.2</v>
      </c>
      <c r="N5497" s="1">
        <v>94.7</v>
      </c>
      <c r="O5497" s="1">
        <v>66.099999999999994</v>
      </c>
      <c r="P5497" s="1">
        <v>85.6</v>
      </c>
      <c r="Q5497" s="1">
        <v>175.3</v>
      </c>
      <c r="R5497" s="1">
        <v>76.5</v>
      </c>
      <c r="S5497" s="1">
        <v>0.48872304741186112</v>
      </c>
      <c r="T5497" s="1">
        <f t="shared" si="255"/>
        <v>0.53600409745761823</v>
      </c>
      <c r="U5497" s="2">
        <v>0.15261327652126663</v>
      </c>
      <c r="V5497" s="1">
        <f t="shared" si="256"/>
        <v>-0.508259398897556</v>
      </c>
      <c r="W5497" s="1">
        <f t="shared" si="257"/>
        <v>0.51071486837210289</v>
      </c>
      <c r="X5497" s="2">
        <v>0.32527472057533985</v>
      </c>
    </row>
    <row r="5498" spans="1:24">
      <c r="A5498" s="1" t="s">
        <v>16094</v>
      </c>
      <c r="B5498" s="1" t="s">
        <v>16093</v>
      </c>
      <c r="C5498" s="1" t="s">
        <v>16092</v>
      </c>
      <c r="D5498" s="1">
        <v>26</v>
      </c>
      <c r="E5498" s="1">
        <v>1</v>
      </c>
      <c r="F5498" s="1">
        <v>2</v>
      </c>
      <c r="G5498" s="1">
        <v>111</v>
      </c>
      <c r="H5498" s="1">
        <v>12.3</v>
      </c>
      <c r="I5498" s="1">
        <v>66.400000000000006</v>
      </c>
      <c r="J5498" s="1">
        <v>93</v>
      </c>
      <c r="K5498" s="1">
        <v>84.6</v>
      </c>
      <c r="L5498" s="1">
        <v>86.7</v>
      </c>
      <c r="M5498" s="1">
        <v>119</v>
      </c>
      <c r="N5498" s="1">
        <v>105.9</v>
      </c>
      <c r="O5498" s="1">
        <v>96.3</v>
      </c>
      <c r="P5498" s="1">
        <v>103.8</v>
      </c>
      <c r="Q5498" s="1">
        <v>159.80000000000001</v>
      </c>
      <c r="R5498" s="1">
        <v>84.5</v>
      </c>
      <c r="S5498" s="1">
        <v>0.48901626781141172</v>
      </c>
      <c r="T5498" s="1">
        <f t="shared" si="255"/>
        <v>0.80327459428929626</v>
      </c>
      <c r="U5498" s="2">
        <v>0.19993984803870607</v>
      </c>
      <c r="V5498" s="1">
        <f t="shared" si="256"/>
        <v>-0.37298634660504354</v>
      </c>
      <c r="W5498" s="1">
        <f t="shared" si="257"/>
        <v>1.4196114899024326</v>
      </c>
      <c r="X5498" s="2">
        <v>0.82806429326916364</v>
      </c>
    </row>
    <row r="5499" spans="1:24">
      <c r="A5499" s="1" t="s">
        <v>14677</v>
      </c>
      <c r="B5499" s="1" t="s">
        <v>14676</v>
      </c>
      <c r="C5499" s="1" t="s">
        <v>14675</v>
      </c>
      <c r="D5499" s="1">
        <v>5</v>
      </c>
      <c r="E5499" s="1">
        <v>3</v>
      </c>
      <c r="F5499" s="1">
        <v>3</v>
      </c>
      <c r="G5499" s="1">
        <v>727</v>
      </c>
      <c r="H5499" s="1">
        <v>81.400000000000006</v>
      </c>
      <c r="I5499" s="1">
        <v>82.3</v>
      </c>
      <c r="J5499" s="1">
        <v>73.5</v>
      </c>
      <c r="K5499" s="1">
        <v>83.9</v>
      </c>
      <c r="L5499" s="1">
        <v>87.2</v>
      </c>
      <c r="M5499" s="1">
        <v>152.4</v>
      </c>
      <c r="N5499" s="1">
        <v>106.5</v>
      </c>
      <c r="O5499" s="1">
        <v>69.7</v>
      </c>
      <c r="P5499" s="1">
        <v>94.2</v>
      </c>
      <c r="Q5499" s="1">
        <v>191.6</v>
      </c>
      <c r="R5499" s="1">
        <v>58.7</v>
      </c>
      <c r="S5499" s="1">
        <v>0.49069210510323125</v>
      </c>
      <c r="T5499" s="1">
        <f t="shared" si="255"/>
        <v>0.43496344222638572</v>
      </c>
      <c r="U5499" s="2">
        <v>0.14027517360525252</v>
      </c>
      <c r="V5499" s="1">
        <f t="shared" si="256"/>
        <v>-0.42252060246165191</v>
      </c>
      <c r="W5499" s="1">
        <f t="shared" si="257"/>
        <v>0.63966528940256195</v>
      </c>
      <c r="X5499" s="2">
        <v>0.40304015474805088</v>
      </c>
    </row>
    <row r="5500" spans="1:24">
      <c r="A5500" s="1" t="s">
        <v>332</v>
      </c>
      <c r="B5500" s="1" t="s">
        <v>331</v>
      </c>
      <c r="C5500" s="1" t="s">
        <v>330</v>
      </c>
      <c r="D5500" s="1">
        <v>1</v>
      </c>
      <c r="E5500" s="1">
        <v>3</v>
      </c>
      <c r="F5500" s="1">
        <v>3</v>
      </c>
      <c r="G5500" s="1">
        <v>2274</v>
      </c>
      <c r="H5500" s="1">
        <v>254.5</v>
      </c>
      <c r="I5500" s="1">
        <v>86.3</v>
      </c>
      <c r="J5500" s="1">
        <v>81.5</v>
      </c>
      <c r="K5500" s="1">
        <v>81.3</v>
      </c>
      <c r="L5500" s="1">
        <v>95.4</v>
      </c>
      <c r="M5500" s="1">
        <v>91.6</v>
      </c>
      <c r="N5500" s="1">
        <v>92.8</v>
      </c>
      <c r="O5500" s="1">
        <v>107.9</v>
      </c>
      <c r="P5500" s="1">
        <v>60.4</v>
      </c>
      <c r="Q5500" s="1">
        <v>239.9</v>
      </c>
      <c r="R5500" s="1">
        <v>62.9</v>
      </c>
      <c r="S5500" s="1">
        <v>0.49129771897810509</v>
      </c>
      <c r="T5500" s="1">
        <f t="shared" si="255"/>
        <v>0.28839501362593334</v>
      </c>
      <c r="U5500" s="2">
        <v>0.10191354849397367</v>
      </c>
      <c r="V5500" s="1">
        <f t="shared" si="256"/>
        <v>-0.17798334549324263</v>
      </c>
      <c r="W5500" s="1">
        <f t="shared" si="257"/>
        <v>0.95001511645664116</v>
      </c>
      <c r="X5500" s="2">
        <v>0.57434908039823585</v>
      </c>
    </row>
    <row r="5501" spans="1:24">
      <c r="A5501" s="1" t="s">
        <v>15597</v>
      </c>
      <c r="B5501" s="1" t="s">
        <v>15596</v>
      </c>
      <c r="C5501" s="1" t="s">
        <v>15595</v>
      </c>
      <c r="D5501" s="1">
        <v>74</v>
      </c>
      <c r="E5501" s="1">
        <v>12</v>
      </c>
      <c r="F5501" s="1">
        <v>64</v>
      </c>
      <c r="G5501" s="1">
        <v>193</v>
      </c>
      <c r="H5501" s="1">
        <v>22</v>
      </c>
      <c r="I5501" s="1">
        <v>82.5</v>
      </c>
      <c r="J5501" s="1">
        <v>76.599999999999994</v>
      </c>
      <c r="K5501" s="1">
        <v>66.2</v>
      </c>
      <c r="L5501" s="1">
        <v>68.2</v>
      </c>
      <c r="M5501" s="1">
        <v>129.19999999999999</v>
      </c>
      <c r="N5501" s="1">
        <v>133.69999999999999</v>
      </c>
      <c r="O5501" s="1">
        <v>134</v>
      </c>
      <c r="P5501" s="1">
        <v>83.9</v>
      </c>
      <c r="Q5501" s="1">
        <v>140.9</v>
      </c>
      <c r="R5501" s="1">
        <v>84.9</v>
      </c>
      <c r="S5501" s="1">
        <v>0.49254837895609249</v>
      </c>
      <c r="T5501" s="1">
        <f t="shared" si="255"/>
        <v>0.89281181371565654</v>
      </c>
      <c r="U5501" s="2">
        <v>0.22333848108566576</v>
      </c>
      <c r="V5501" s="1">
        <f t="shared" si="256"/>
        <v>-0.85045255828126209</v>
      </c>
      <c r="W5501" s="1">
        <f t="shared" si="257"/>
        <v>4.2584937777699805</v>
      </c>
      <c r="X5501" s="2">
        <v>2.1216316011691125</v>
      </c>
    </row>
    <row r="5502" spans="1:24">
      <c r="A5502" s="1" t="s">
        <v>14719</v>
      </c>
      <c r="B5502" s="1" t="s">
        <v>14718</v>
      </c>
      <c r="C5502" s="1" t="s">
        <v>14717</v>
      </c>
      <c r="D5502" s="1">
        <v>16</v>
      </c>
      <c r="E5502" s="1">
        <v>1</v>
      </c>
      <c r="F5502" s="1">
        <v>2</v>
      </c>
      <c r="G5502" s="1">
        <v>153</v>
      </c>
      <c r="H5502" s="1">
        <v>15.7</v>
      </c>
      <c r="I5502" s="1">
        <v>89.2</v>
      </c>
      <c r="J5502" s="1">
        <v>80.8</v>
      </c>
      <c r="K5502" s="1">
        <v>82.1</v>
      </c>
      <c r="L5502" s="1">
        <v>69.2</v>
      </c>
      <c r="M5502" s="1">
        <v>131</v>
      </c>
      <c r="N5502" s="1">
        <v>94.9</v>
      </c>
      <c r="O5502" s="1">
        <v>113.4</v>
      </c>
      <c r="P5502" s="1">
        <v>90</v>
      </c>
      <c r="Q5502" s="1">
        <v>156.9</v>
      </c>
      <c r="R5502" s="1">
        <v>92.5</v>
      </c>
      <c r="S5502" s="1">
        <v>0.49410308335009501</v>
      </c>
      <c r="T5502" s="1">
        <f t="shared" si="255"/>
        <v>0.84111897975165961</v>
      </c>
      <c r="U5502" s="2">
        <v>0.21232212717582391</v>
      </c>
      <c r="V5502" s="1">
        <f t="shared" si="256"/>
        <v>-0.49367794851840857</v>
      </c>
      <c r="W5502" s="1">
        <f t="shared" si="257"/>
        <v>1.6568135395904118</v>
      </c>
      <c r="X5502" s="2">
        <v>0.94824046310801346</v>
      </c>
    </row>
    <row r="5503" spans="1:24">
      <c r="A5503" s="1" t="s">
        <v>10932</v>
      </c>
      <c r="B5503" s="1" t="s">
        <v>10931</v>
      </c>
      <c r="C5503" s="1" t="s">
        <v>10930</v>
      </c>
      <c r="D5503" s="1">
        <v>30</v>
      </c>
      <c r="E5503" s="1">
        <v>13</v>
      </c>
      <c r="F5503" s="1">
        <v>20</v>
      </c>
      <c r="G5503" s="1">
        <v>503</v>
      </c>
      <c r="H5503" s="1">
        <v>57</v>
      </c>
      <c r="I5503" s="1">
        <v>84.2</v>
      </c>
      <c r="J5503" s="1">
        <v>91.7</v>
      </c>
      <c r="K5503" s="1">
        <v>82.8</v>
      </c>
      <c r="L5503" s="1">
        <v>90.6</v>
      </c>
      <c r="M5503" s="1">
        <v>89.5</v>
      </c>
      <c r="N5503" s="1">
        <v>95.9</v>
      </c>
      <c r="O5503" s="1">
        <v>95.8</v>
      </c>
      <c r="P5503" s="1">
        <v>90.9</v>
      </c>
      <c r="Q5503" s="1">
        <v>196.5</v>
      </c>
      <c r="R5503" s="1">
        <v>81.900000000000006</v>
      </c>
      <c r="S5503" s="1">
        <v>0.49536411908959277</v>
      </c>
      <c r="T5503" s="1">
        <f t="shared" si="255"/>
        <v>0.52404080000431519</v>
      </c>
      <c r="U5503" s="2">
        <v>0.1507371178446337</v>
      </c>
      <c r="V5503" s="1">
        <f t="shared" si="256"/>
        <v>-0.10216745095651462</v>
      </c>
      <c r="W5503" s="1">
        <f t="shared" si="257"/>
        <v>0.99805046181245638</v>
      </c>
      <c r="X5503" s="2">
        <v>0.60080498298647633</v>
      </c>
    </row>
    <row r="5504" spans="1:24">
      <c r="A5504" s="1" t="s">
        <v>15726</v>
      </c>
      <c r="B5504" s="1" t="s">
        <v>15725</v>
      </c>
      <c r="C5504" s="1" t="s">
        <v>15724</v>
      </c>
      <c r="D5504" s="1">
        <v>8</v>
      </c>
      <c r="E5504" s="1">
        <v>3</v>
      </c>
      <c r="F5504" s="1">
        <v>3</v>
      </c>
      <c r="G5504" s="1">
        <v>561</v>
      </c>
      <c r="H5504" s="1">
        <v>62.9</v>
      </c>
      <c r="I5504" s="1">
        <v>80.599999999999994</v>
      </c>
      <c r="J5504" s="1">
        <v>81.7</v>
      </c>
      <c r="K5504" s="1">
        <v>82.8</v>
      </c>
      <c r="L5504" s="1">
        <v>76.3</v>
      </c>
      <c r="M5504" s="1">
        <v>143.1</v>
      </c>
      <c r="N5504" s="1">
        <v>89.3</v>
      </c>
      <c r="O5504" s="1">
        <v>106.2</v>
      </c>
      <c r="P5504" s="1">
        <v>96.2</v>
      </c>
      <c r="Q5504" s="1">
        <v>149.80000000000001</v>
      </c>
      <c r="R5504" s="1">
        <v>94</v>
      </c>
      <c r="S5504" s="1">
        <v>0.49620231662881409</v>
      </c>
      <c r="T5504" s="1">
        <f t="shared" si="255"/>
        <v>1.0732401273803154</v>
      </c>
      <c r="U5504" s="2">
        <v>0.26799907361378922</v>
      </c>
      <c r="V5504" s="1">
        <f t="shared" si="256"/>
        <v>-0.49024954349939148</v>
      </c>
      <c r="W5504" s="1">
        <f t="shared" si="257"/>
        <v>1.2249277022691283</v>
      </c>
      <c r="X5504" s="2">
        <v>0.72249481014060069</v>
      </c>
    </row>
    <row r="5505" spans="1:24">
      <c r="A5505" s="1" t="s">
        <v>14791</v>
      </c>
      <c r="B5505" s="1" t="s">
        <v>14790</v>
      </c>
      <c r="C5505" s="1" t="s">
        <v>14789</v>
      </c>
      <c r="D5505" s="1">
        <v>59</v>
      </c>
      <c r="E5505" s="1">
        <v>5</v>
      </c>
      <c r="F5505" s="1">
        <v>14</v>
      </c>
      <c r="G5505" s="1">
        <v>116</v>
      </c>
      <c r="H5505" s="1">
        <v>12.7</v>
      </c>
      <c r="I5505" s="1">
        <v>76.7</v>
      </c>
      <c r="J5505" s="1">
        <v>76.099999999999994</v>
      </c>
      <c r="K5505" s="1">
        <v>75.8</v>
      </c>
      <c r="L5505" s="1">
        <v>81.3</v>
      </c>
      <c r="M5505" s="1">
        <v>134.30000000000001</v>
      </c>
      <c r="N5505" s="1">
        <v>141.30000000000001</v>
      </c>
      <c r="O5505" s="1">
        <v>86.2</v>
      </c>
      <c r="P5505" s="1">
        <v>86.9</v>
      </c>
      <c r="Q5505" s="1">
        <v>160.5</v>
      </c>
      <c r="R5505" s="1">
        <v>80.900000000000006</v>
      </c>
      <c r="S5505" s="1">
        <v>0.49824949426560866</v>
      </c>
      <c r="T5505" s="1">
        <f t="shared" si="255"/>
        <v>0.70616064245322163</v>
      </c>
      <c r="U5505" s="2">
        <v>0.17620901902389316</v>
      </c>
      <c r="V5505" s="1">
        <f t="shared" si="256"/>
        <v>-0.63842715231386915</v>
      </c>
      <c r="W5505" s="1">
        <f t="shared" si="257"/>
        <v>1.5014011921966879</v>
      </c>
      <c r="X5505" s="2">
        <v>0.87065732092195602</v>
      </c>
    </row>
    <row r="5506" spans="1:24">
      <c r="A5506" s="1" t="s">
        <v>16816</v>
      </c>
      <c r="B5506" s="1" t="s">
        <v>16815</v>
      </c>
      <c r="C5506" s="1" t="s">
        <v>16814</v>
      </c>
      <c r="D5506" s="1">
        <v>8</v>
      </c>
      <c r="E5506" s="1">
        <v>2</v>
      </c>
      <c r="F5506" s="1">
        <v>2</v>
      </c>
      <c r="G5506" s="1">
        <v>291</v>
      </c>
      <c r="H5506" s="1">
        <v>33.6</v>
      </c>
      <c r="I5506" s="1">
        <v>94.2</v>
      </c>
      <c r="J5506" s="1">
        <v>69.5</v>
      </c>
      <c r="K5506" s="1">
        <v>65.5</v>
      </c>
      <c r="L5506" s="1">
        <v>66.099999999999994</v>
      </c>
      <c r="M5506" s="1">
        <v>224.8</v>
      </c>
      <c r="N5506" s="1">
        <v>94.1</v>
      </c>
      <c r="O5506" s="1">
        <v>72.8</v>
      </c>
      <c r="P5506" s="1">
        <v>89</v>
      </c>
      <c r="Q5506" s="1">
        <v>178.4</v>
      </c>
      <c r="R5506" s="1">
        <v>45.6</v>
      </c>
      <c r="S5506" s="1">
        <v>0.49901879996487042</v>
      </c>
      <c r="T5506" s="1">
        <f t="shared" ref="T5506:T5569" si="258">-LOG10(TTEST(I5506:L5506,P5506:R5506,2,2))</f>
        <v>0.3906266727135243</v>
      </c>
      <c r="U5506" s="2">
        <v>0.12923786532068501</v>
      </c>
      <c r="V5506" s="1">
        <f t="shared" ref="V5506:V5569" si="259">LOG(AVERAGE(I5506:L5506)/AVERAGE(M5506:O5506),2)</f>
        <v>-0.82260527109563619</v>
      </c>
      <c r="W5506" s="1">
        <f t="shared" ref="W5506:W5569" si="260">-LOG10(TTEST(I5506:L5506,M5506:O5506,2,2))</f>
        <v>0.65596595167760274</v>
      </c>
      <c r="X5506" s="2">
        <v>0.4124251111579576</v>
      </c>
    </row>
    <row r="5507" spans="1:24">
      <c r="A5507" s="1" t="s">
        <v>8904</v>
      </c>
      <c r="B5507" s="1" t="s">
        <v>8903</v>
      </c>
      <c r="C5507" s="1" t="s">
        <v>8902</v>
      </c>
      <c r="D5507" s="1">
        <v>15</v>
      </c>
      <c r="E5507" s="1">
        <v>7</v>
      </c>
      <c r="F5507" s="1">
        <v>8</v>
      </c>
      <c r="G5507" s="1">
        <v>390</v>
      </c>
      <c r="H5507" s="1">
        <v>44.6</v>
      </c>
      <c r="I5507" s="1">
        <v>54.2</v>
      </c>
      <c r="J5507" s="1">
        <v>59.2</v>
      </c>
      <c r="K5507" s="1">
        <v>47.4</v>
      </c>
      <c r="L5507" s="1">
        <v>50.5</v>
      </c>
      <c r="M5507" s="1">
        <v>218.2</v>
      </c>
      <c r="N5507" s="1">
        <v>203.5</v>
      </c>
      <c r="O5507" s="1">
        <v>142.80000000000001</v>
      </c>
      <c r="P5507" s="1">
        <v>52.7</v>
      </c>
      <c r="Q5507" s="1">
        <v>123.5</v>
      </c>
      <c r="R5507" s="1">
        <v>47.9</v>
      </c>
      <c r="S5507" s="1">
        <v>0.49988738085429657</v>
      </c>
      <c r="T5507" s="1">
        <f t="shared" si="258"/>
        <v>0.47072301080730095</v>
      </c>
      <c r="U5507" s="2">
        <v>0.14535987202441172</v>
      </c>
      <c r="V5507" s="1">
        <f t="shared" si="259"/>
        <v>-1.8327183130042661</v>
      </c>
      <c r="W5507" s="1">
        <f t="shared" si="260"/>
        <v>3.0166573632881568</v>
      </c>
      <c r="X5507" s="2">
        <v>1.6324154499908468</v>
      </c>
    </row>
    <row r="5508" spans="1:24">
      <c r="A5508" s="1" t="s">
        <v>15525</v>
      </c>
      <c r="B5508" s="1" t="s">
        <v>15524</v>
      </c>
      <c r="C5508" s="1" t="s">
        <v>15523</v>
      </c>
      <c r="D5508" s="1">
        <v>38</v>
      </c>
      <c r="E5508" s="1">
        <v>4</v>
      </c>
      <c r="F5508" s="1">
        <v>6</v>
      </c>
      <c r="G5508" s="1">
        <v>82</v>
      </c>
      <c r="H5508" s="1">
        <v>9.8000000000000007</v>
      </c>
      <c r="I5508" s="1">
        <v>67</v>
      </c>
      <c r="J5508" s="1">
        <v>91.4</v>
      </c>
      <c r="K5508" s="1">
        <v>81.099999999999994</v>
      </c>
      <c r="L5508" s="1">
        <v>73.400000000000006</v>
      </c>
      <c r="M5508" s="1">
        <v>151</v>
      </c>
      <c r="N5508" s="1">
        <v>119.4</v>
      </c>
      <c r="O5508" s="1">
        <v>84.6</v>
      </c>
      <c r="P5508" s="1">
        <v>90.5</v>
      </c>
      <c r="Q5508" s="1">
        <v>162.6</v>
      </c>
      <c r="R5508" s="1">
        <v>79</v>
      </c>
      <c r="S5508" s="1">
        <v>0.50095356354063048</v>
      </c>
      <c r="T5508" s="1">
        <f t="shared" si="258"/>
        <v>0.67190559689845086</v>
      </c>
      <c r="U5508" s="2">
        <v>0.17128955921744227</v>
      </c>
      <c r="V5508" s="1">
        <f t="shared" si="259"/>
        <v>-0.59715486531732886</v>
      </c>
      <c r="W5508" s="1">
        <f t="shared" si="260"/>
        <v>1.1731908278217591</v>
      </c>
      <c r="X5508" s="2">
        <v>0.69491214152710989</v>
      </c>
    </row>
    <row r="5509" spans="1:24">
      <c r="A5509" s="1" t="s">
        <v>15977</v>
      </c>
      <c r="B5509" s="1" t="s">
        <v>15976</v>
      </c>
      <c r="C5509" s="1" t="s">
        <v>15975</v>
      </c>
      <c r="D5509" s="1">
        <v>8</v>
      </c>
      <c r="E5509" s="1">
        <v>17</v>
      </c>
      <c r="F5509" s="1">
        <v>21</v>
      </c>
      <c r="G5509" s="1">
        <v>2483</v>
      </c>
      <c r="H5509" s="1">
        <v>273.60000000000002</v>
      </c>
      <c r="I5509" s="1">
        <v>77.8</v>
      </c>
      <c r="J5509" s="1">
        <v>78.599999999999994</v>
      </c>
      <c r="K5509" s="1">
        <v>74.5</v>
      </c>
      <c r="L5509" s="1">
        <v>69</v>
      </c>
      <c r="M5509" s="1">
        <v>142.30000000000001</v>
      </c>
      <c r="N5509" s="1">
        <v>124.8</v>
      </c>
      <c r="O5509" s="1">
        <v>114.5</v>
      </c>
      <c r="P5509" s="1">
        <v>91.5</v>
      </c>
      <c r="Q5509" s="1">
        <v>140.5</v>
      </c>
      <c r="R5509" s="1">
        <v>86.4</v>
      </c>
      <c r="S5509" s="1">
        <v>0.50139631295375253</v>
      </c>
      <c r="T5509" s="1">
        <f t="shared" si="258"/>
        <v>1.0610864667105488</v>
      </c>
      <c r="U5509" s="2">
        <v>0.26641409807077165</v>
      </c>
      <c r="V5509" s="1">
        <f t="shared" si="259"/>
        <v>-0.76261714841561534</v>
      </c>
      <c r="W5509" s="1">
        <f t="shared" si="260"/>
        <v>3.0916415400225232</v>
      </c>
      <c r="X5509" s="2">
        <v>1.657865933953631</v>
      </c>
    </row>
    <row r="5510" spans="1:24">
      <c r="A5510" s="1" t="s">
        <v>12050</v>
      </c>
      <c r="B5510" s="1" t="s">
        <v>12049</v>
      </c>
      <c r="C5510" s="1" t="s">
        <v>12048</v>
      </c>
      <c r="D5510" s="1">
        <v>2</v>
      </c>
      <c r="E5510" s="1">
        <v>2</v>
      </c>
      <c r="F5510" s="1">
        <v>2</v>
      </c>
      <c r="G5510" s="1">
        <v>735</v>
      </c>
      <c r="H5510" s="1">
        <v>83.2</v>
      </c>
      <c r="I5510" s="1">
        <v>64.900000000000006</v>
      </c>
      <c r="J5510" s="1">
        <v>72.7</v>
      </c>
      <c r="K5510" s="1">
        <v>53.7</v>
      </c>
      <c r="L5510" s="1">
        <v>65.099999999999994</v>
      </c>
      <c r="M5510" s="1">
        <v>166.2</v>
      </c>
      <c r="N5510" s="1">
        <v>171.1</v>
      </c>
      <c r="O5510" s="1">
        <v>134</v>
      </c>
      <c r="P5510" s="1">
        <v>69</v>
      </c>
      <c r="Q5510" s="1">
        <v>144.19999999999999</v>
      </c>
      <c r="R5510" s="1">
        <v>59.2</v>
      </c>
      <c r="S5510" s="1">
        <v>0.50236794067217405</v>
      </c>
      <c r="T5510" s="1">
        <f t="shared" si="258"/>
        <v>0.52738504051907087</v>
      </c>
      <c r="U5510" s="2">
        <v>0.1507371178446337</v>
      </c>
      <c r="V5510" s="1">
        <f t="shared" si="259"/>
        <v>-1.2932869186754554</v>
      </c>
      <c r="W5510" s="1">
        <f t="shared" si="260"/>
        <v>3.4614779650128455</v>
      </c>
      <c r="X5510" s="2">
        <v>1.8113824785532382</v>
      </c>
    </row>
    <row r="5511" spans="1:24">
      <c r="A5511" s="1" t="s">
        <v>16349</v>
      </c>
      <c r="B5511" s="1" t="s">
        <v>16348</v>
      </c>
      <c r="C5511" s="1" t="s">
        <v>16347</v>
      </c>
      <c r="D5511" s="1">
        <v>2</v>
      </c>
      <c r="E5511" s="1">
        <v>1</v>
      </c>
      <c r="F5511" s="1">
        <v>1</v>
      </c>
      <c r="G5511" s="1">
        <v>829</v>
      </c>
      <c r="H5511" s="1">
        <v>92.1</v>
      </c>
      <c r="I5511" s="1">
        <v>87.9</v>
      </c>
      <c r="J5511" s="1">
        <v>68.400000000000006</v>
      </c>
      <c r="K5511" s="1">
        <v>93.3</v>
      </c>
      <c r="L5511" s="1">
        <v>80.8</v>
      </c>
      <c r="M5511" s="1">
        <v>119.7</v>
      </c>
      <c r="N5511" s="1">
        <v>87.1</v>
      </c>
      <c r="O5511" s="1">
        <v>111.5</v>
      </c>
      <c r="P5511" s="1">
        <v>157.80000000000001</v>
      </c>
      <c r="Q5511" s="1">
        <v>89.1</v>
      </c>
      <c r="R5511" s="1">
        <v>104.5</v>
      </c>
      <c r="S5511" s="1">
        <v>0.50393800386777432</v>
      </c>
      <c r="T5511" s="1">
        <f t="shared" si="258"/>
        <v>0.91514040035357835</v>
      </c>
      <c r="U5511" s="2">
        <v>0.22827772972230986</v>
      </c>
      <c r="V5511" s="1">
        <f t="shared" si="259"/>
        <v>-0.36121096949531944</v>
      </c>
      <c r="W5511" s="1">
        <f t="shared" si="260"/>
        <v>1.1373786163370925</v>
      </c>
      <c r="X5511" s="2">
        <v>0.67807994345755129</v>
      </c>
    </row>
    <row r="5512" spans="1:24">
      <c r="A5512" s="1" t="s">
        <v>3067</v>
      </c>
      <c r="B5512" s="1" t="s">
        <v>3066</v>
      </c>
      <c r="C5512" s="1" t="s">
        <v>3065</v>
      </c>
      <c r="D5512" s="1">
        <v>1</v>
      </c>
      <c r="E5512" s="1">
        <v>2</v>
      </c>
      <c r="F5512" s="1">
        <v>3</v>
      </c>
      <c r="G5512" s="1">
        <v>2035</v>
      </c>
      <c r="H5512" s="1">
        <v>229.2</v>
      </c>
      <c r="I5512" s="1">
        <v>81.7</v>
      </c>
      <c r="J5512" s="1">
        <v>91.5</v>
      </c>
      <c r="K5512" s="1">
        <v>84.2</v>
      </c>
      <c r="L5512" s="1">
        <v>85.2</v>
      </c>
      <c r="M5512" s="1">
        <v>99.5</v>
      </c>
      <c r="N5512" s="1">
        <v>100.7</v>
      </c>
      <c r="O5512" s="1">
        <v>92.3</v>
      </c>
      <c r="P5512" s="1">
        <v>74.900000000000006</v>
      </c>
      <c r="Q5512" s="1">
        <v>213.2</v>
      </c>
      <c r="R5512" s="1">
        <v>76.7</v>
      </c>
      <c r="S5512" s="1">
        <v>0.50561807735958675</v>
      </c>
      <c r="T5512" s="1">
        <f t="shared" si="258"/>
        <v>0.40653859737392689</v>
      </c>
      <c r="U5512" s="2">
        <v>0.13367208769618213</v>
      </c>
      <c r="V5512" s="1">
        <f t="shared" si="259"/>
        <v>-0.18694897255297416</v>
      </c>
      <c r="W5512" s="1">
        <f t="shared" si="260"/>
        <v>1.8037024180968422</v>
      </c>
      <c r="X5512" s="2">
        <v>1.0258621841386952</v>
      </c>
    </row>
    <row r="5513" spans="1:24">
      <c r="A5513" s="1" t="s">
        <v>15474</v>
      </c>
      <c r="B5513" s="1" t="s">
        <v>15473</v>
      </c>
      <c r="C5513" s="1" t="s">
        <v>15472</v>
      </c>
      <c r="D5513" s="1">
        <v>11</v>
      </c>
      <c r="E5513" s="1">
        <v>4</v>
      </c>
      <c r="F5513" s="1">
        <v>5</v>
      </c>
      <c r="G5513" s="1">
        <v>638</v>
      </c>
      <c r="H5513" s="1">
        <v>69</v>
      </c>
      <c r="I5513" s="1">
        <v>60.1</v>
      </c>
      <c r="J5513" s="1">
        <v>86.5</v>
      </c>
      <c r="K5513" s="1">
        <v>80.599999999999994</v>
      </c>
      <c r="L5513" s="1">
        <v>96.1</v>
      </c>
      <c r="M5513" s="1">
        <v>168</v>
      </c>
      <c r="N5513" s="1">
        <v>70.900000000000006</v>
      </c>
      <c r="O5513" s="1">
        <v>93.5</v>
      </c>
      <c r="P5513" s="1">
        <v>92</v>
      </c>
      <c r="Q5513" s="1">
        <v>154.5</v>
      </c>
      <c r="R5513" s="1">
        <v>97.8</v>
      </c>
      <c r="S5513" s="1">
        <v>0.50583017272267428</v>
      </c>
      <c r="T5513" s="1">
        <f t="shared" si="258"/>
        <v>0.87492991738816694</v>
      </c>
      <c r="U5513" s="2">
        <v>0.21867677647276712</v>
      </c>
      <c r="V5513" s="1">
        <f t="shared" si="259"/>
        <v>-0.45508437392310302</v>
      </c>
      <c r="W5513" s="1">
        <f t="shared" si="260"/>
        <v>0.51791596643434934</v>
      </c>
      <c r="X5513" s="2">
        <v>0.32911208954843546</v>
      </c>
    </row>
    <row r="5514" spans="1:24">
      <c r="A5514" s="1" t="s">
        <v>1184</v>
      </c>
      <c r="B5514" s="1" t="s">
        <v>1183</v>
      </c>
      <c r="C5514" s="1" t="s">
        <v>1182</v>
      </c>
      <c r="D5514" s="1">
        <v>13</v>
      </c>
      <c r="E5514" s="1">
        <v>3</v>
      </c>
      <c r="F5514" s="1">
        <v>4</v>
      </c>
      <c r="G5514" s="1">
        <v>288</v>
      </c>
      <c r="H5514" s="1">
        <v>32.200000000000003</v>
      </c>
      <c r="I5514" s="1">
        <v>91.9</v>
      </c>
      <c r="J5514" s="1">
        <v>84.9</v>
      </c>
      <c r="K5514" s="1">
        <v>89.1</v>
      </c>
      <c r="L5514" s="1">
        <v>87.9</v>
      </c>
      <c r="M5514" s="1">
        <v>90.1</v>
      </c>
      <c r="N5514" s="1">
        <v>89.8</v>
      </c>
      <c r="O5514" s="1">
        <v>88.7</v>
      </c>
      <c r="P5514" s="1">
        <v>74.099999999999994</v>
      </c>
      <c r="Q5514" s="1">
        <v>231.4</v>
      </c>
      <c r="R5514" s="1">
        <v>72.2</v>
      </c>
      <c r="S5514" s="1">
        <v>0.50934423502855819</v>
      </c>
      <c r="T5514" s="1">
        <f t="shared" si="258"/>
        <v>0.36130239845228412</v>
      </c>
      <c r="U5514" s="2">
        <v>0.12394263777001127</v>
      </c>
      <c r="V5514" s="1">
        <f t="shared" si="259"/>
        <v>-1.7562756015827755E-2</v>
      </c>
      <c r="W5514" s="1">
        <f t="shared" si="260"/>
        <v>0.24912576207488879</v>
      </c>
      <c r="X5514" s="2">
        <v>0.16231173483679687</v>
      </c>
    </row>
    <row r="5515" spans="1:24">
      <c r="A5515" s="1" t="s">
        <v>14737</v>
      </c>
      <c r="B5515" s="1" t="s">
        <v>14736</v>
      </c>
      <c r="C5515" s="1" t="s">
        <v>14735</v>
      </c>
      <c r="D5515" s="1">
        <v>7</v>
      </c>
      <c r="E5515" s="1">
        <v>2</v>
      </c>
      <c r="F5515" s="1">
        <v>3</v>
      </c>
      <c r="G5515" s="1">
        <v>314</v>
      </c>
      <c r="H5515" s="1">
        <v>33.700000000000003</v>
      </c>
      <c r="I5515" s="1">
        <v>74.3</v>
      </c>
      <c r="J5515" s="1">
        <v>73.5</v>
      </c>
      <c r="K5515" s="1">
        <v>64.900000000000006</v>
      </c>
      <c r="L5515" s="1">
        <v>66.8</v>
      </c>
      <c r="M5515" s="1">
        <v>175.9</v>
      </c>
      <c r="N5515" s="1">
        <v>124.7</v>
      </c>
      <c r="O5515" s="1">
        <v>121.3</v>
      </c>
      <c r="P5515" s="1">
        <v>79.599999999999994</v>
      </c>
      <c r="Q5515" s="1">
        <v>149.80000000000001</v>
      </c>
      <c r="R5515" s="1">
        <v>69.400000000000006</v>
      </c>
      <c r="S5515" s="1">
        <v>0.51136936433752866</v>
      </c>
      <c r="T5515" s="1">
        <f t="shared" si="258"/>
        <v>0.65329110666576995</v>
      </c>
      <c r="U5515" s="2">
        <v>0.16801821993129126</v>
      </c>
      <c r="V5515" s="1">
        <f t="shared" si="259"/>
        <v>-1.0090903037676426</v>
      </c>
      <c r="W5515" s="1">
        <f t="shared" si="260"/>
        <v>2.2747719464768612</v>
      </c>
      <c r="X5515" s="2">
        <v>1.2735723718771279</v>
      </c>
    </row>
    <row r="5516" spans="1:24">
      <c r="A5516" s="1" t="s">
        <v>17067</v>
      </c>
      <c r="B5516" s="1" t="s">
        <v>17066</v>
      </c>
      <c r="C5516" s="1" t="s">
        <v>17065</v>
      </c>
      <c r="D5516" s="1">
        <v>52</v>
      </c>
      <c r="E5516" s="1">
        <v>9</v>
      </c>
      <c r="F5516" s="1">
        <v>17</v>
      </c>
      <c r="G5516" s="1">
        <v>248</v>
      </c>
      <c r="H5516" s="1">
        <v>27.3</v>
      </c>
      <c r="I5516" s="1">
        <v>80.400000000000006</v>
      </c>
      <c r="J5516" s="1">
        <v>87.5</v>
      </c>
      <c r="K5516" s="1">
        <v>78.7</v>
      </c>
      <c r="L5516" s="1">
        <v>83.1</v>
      </c>
      <c r="M5516" s="1">
        <v>114.3</v>
      </c>
      <c r="N5516" s="1">
        <v>114.1</v>
      </c>
      <c r="O5516" s="1">
        <v>89.4</v>
      </c>
      <c r="P5516" s="1">
        <v>116.7</v>
      </c>
      <c r="Q5516" s="1">
        <v>150.5</v>
      </c>
      <c r="R5516" s="1">
        <v>85.3</v>
      </c>
      <c r="S5516" s="1">
        <v>0.51150686978197457</v>
      </c>
      <c r="T5516" s="1">
        <f t="shared" si="258"/>
        <v>1.104088886174265</v>
      </c>
      <c r="U5516" s="2">
        <v>0.26998630638047794</v>
      </c>
      <c r="V5516" s="1">
        <f t="shared" si="259"/>
        <v>-0.36200273695697532</v>
      </c>
      <c r="W5516" s="1">
        <f t="shared" si="260"/>
        <v>1.6340651900317495</v>
      </c>
      <c r="X5516" s="2">
        <v>0.93766228242544736</v>
      </c>
    </row>
    <row r="5517" spans="1:24">
      <c r="A5517" s="1" t="s">
        <v>11457</v>
      </c>
      <c r="B5517" s="1" t="s">
        <v>11456</v>
      </c>
      <c r="C5517" s="1" t="s">
        <v>11455</v>
      </c>
      <c r="D5517" s="1">
        <v>7</v>
      </c>
      <c r="E5517" s="1">
        <v>4</v>
      </c>
      <c r="F5517" s="1">
        <v>5</v>
      </c>
      <c r="G5517" s="1">
        <v>674</v>
      </c>
      <c r="H5517" s="1">
        <v>74.599999999999994</v>
      </c>
      <c r="I5517" s="1">
        <v>97.6</v>
      </c>
      <c r="J5517" s="1">
        <v>84</v>
      </c>
      <c r="K5517" s="1">
        <v>81.8</v>
      </c>
      <c r="L5517" s="1">
        <v>87.5</v>
      </c>
      <c r="M5517" s="1">
        <v>95.7</v>
      </c>
      <c r="N5517" s="1">
        <v>94.3</v>
      </c>
      <c r="O5517" s="1">
        <v>84</v>
      </c>
      <c r="P5517" s="1">
        <v>87.7</v>
      </c>
      <c r="Q5517" s="1">
        <v>197.6</v>
      </c>
      <c r="R5517" s="1">
        <v>90</v>
      </c>
      <c r="S5517" s="1">
        <v>0.5120218417636534</v>
      </c>
      <c r="T5517" s="1">
        <f t="shared" si="258"/>
        <v>0.55818369598674367</v>
      </c>
      <c r="U5517" s="2">
        <v>0.15356759585330851</v>
      </c>
      <c r="V5517" s="1">
        <f t="shared" si="259"/>
        <v>-5.8153444724566281E-2</v>
      </c>
      <c r="W5517" s="1">
        <f t="shared" si="260"/>
        <v>0.28774235353828437</v>
      </c>
      <c r="X5517" s="2">
        <v>0.1883066748790761</v>
      </c>
    </row>
    <row r="5518" spans="1:24">
      <c r="A5518" s="1" t="s">
        <v>8784</v>
      </c>
      <c r="B5518" s="1" t="s">
        <v>8783</v>
      </c>
      <c r="C5518" s="1" t="s">
        <v>8782</v>
      </c>
      <c r="D5518" s="1">
        <v>3</v>
      </c>
      <c r="E5518" s="1">
        <v>4</v>
      </c>
      <c r="F5518" s="1">
        <v>5</v>
      </c>
      <c r="G5518" s="1">
        <v>1061</v>
      </c>
      <c r="H5518" s="1">
        <v>121.1</v>
      </c>
      <c r="I5518" s="1">
        <v>87</v>
      </c>
      <c r="J5518" s="1">
        <v>92.8</v>
      </c>
      <c r="K5518" s="1">
        <v>85.1</v>
      </c>
      <c r="L5518" s="1">
        <v>98</v>
      </c>
      <c r="M5518" s="1">
        <v>73.099999999999994</v>
      </c>
      <c r="N5518" s="1">
        <v>91.9</v>
      </c>
      <c r="O5518" s="1">
        <v>83.8</v>
      </c>
      <c r="P5518" s="1">
        <v>90.3</v>
      </c>
      <c r="Q5518" s="1">
        <v>217.2</v>
      </c>
      <c r="R5518" s="1">
        <v>80.8</v>
      </c>
      <c r="S5518" s="1">
        <v>0.51263714970798735</v>
      </c>
      <c r="T5518" s="1">
        <f t="shared" si="258"/>
        <v>0.46495926443715729</v>
      </c>
      <c r="U5518" s="2">
        <v>0.14481323062826212</v>
      </c>
      <c r="V5518" s="1">
        <f t="shared" si="259"/>
        <v>0.12954807206988775</v>
      </c>
      <c r="W5518" s="1">
        <f t="shared" si="260"/>
        <v>0.6356308843366405</v>
      </c>
      <c r="X5518" s="2">
        <v>0.40095297076772063</v>
      </c>
    </row>
    <row r="5519" spans="1:24">
      <c r="A5519" s="1" t="s">
        <v>1076</v>
      </c>
      <c r="B5519" s="1" t="s">
        <v>1075</v>
      </c>
      <c r="C5519" s="1" t="s">
        <v>1074</v>
      </c>
      <c r="D5519" s="1">
        <v>10</v>
      </c>
      <c r="E5519" s="1">
        <v>1</v>
      </c>
      <c r="F5519" s="1">
        <v>1</v>
      </c>
      <c r="G5519" s="1">
        <v>281</v>
      </c>
      <c r="H5519" s="1">
        <v>32</v>
      </c>
      <c r="I5519" s="1">
        <v>103.9</v>
      </c>
      <c r="J5519" s="1">
        <v>85.1</v>
      </c>
      <c r="K5519" s="1">
        <v>66</v>
      </c>
      <c r="L5519" s="1">
        <v>68.400000000000006</v>
      </c>
      <c r="M5519" s="1">
        <v>126.9</v>
      </c>
      <c r="N5519" s="1">
        <v>114.2</v>
      </c>
      <c r="O5519" s="1">
        <v>89.4</v>
      </c>
      <c r="P5519" s="1">
        <v>27.9</v>
      </c>
      <c r="Q5519" s="1">
        <v>254.7</v>
      </c>
      <c r="R5519" s="1">
        <v>63.5</v>
      </c>
      <c r="S5519" s="1">
        <v>0.51290676197062979</v>
      </c>
      <c r="T5519" s="1">
        <f t="shared" si="258"/>
        <v>0.22990016501387892</v>
      </c>
      <c r="U5519" s="2">
        <v>8.299915206578963E-2</v>
      </c>
      <c r="V5519" s="1">
        <f t="shared" si="259"/>
        <v>-0.44636809220023632</v>
      </c>
      <c r="W5519" s="1">
        <f t="shared" si="260"/>
        <v>1.0532591232488762</v>
      </c>
      <c r="X5519" s="2">
        <v>0.63180332182986143</v>
      </c>
    </row>
    <row r="5520" spans="1:24">
      <c r="A5520" s="1" t="s">
        <v>16858</v>
      </c>
      <c r="B5520" s="1" t="s">
        <v>16857</v>
      </c>
      <c r="C5520" s="1" t="s">
        <v>16856</v>
      </c>
      <c r="D5520" s="1">
        <v>7</v>
      </c>
      <c r="E5520" s="1">
        <v>8</v>
      </c>
      <c r="F5520" s="1">
        <v>12</v>
      </c>
      <c r="G5520" s="1">
        <v>1799</v>
      </c>
      <c r="H5520" s="1">
        <v>196.5</v>
      </c>
      <c r="I5520" s="1">
        <v>109</v>
      </c>
      <c r="J5520" s="1">
        <v>79.900000000000006</v>
      </c>
      <c r="K5520" s="1">
        <v>70.3</v>
      </c>
      <c r="L5520" s="1">
        <v>73</v>
      </c>
      <c r="M5520" s="1">
        <v>129.4</v>
      </c>
      <c r="N5520" s="1">
        <v>99</v>
      </c>
      <c r="O5520" s="1">
        <v>83.5</v>
      </c>
      <c r="P5520" s="1">
        <v>101.5</v>
      </c>
      <c r="Q5520" s="1">
        <v>172.4</v>
      </c>
      <c r="R5520" s="1">
        <v>81.8</v>
      </c>
      <c r="S5520" s="1">
        <v>0.51364640037831799</v>
      </c>
      <c r="T5520" s="1">
        <f t="shared" si="258"/>
        <v>0.65879442514253372</v>
      </c>
      <c r="U5520" s="2">
        <v>0.16801821993129126</v>
      </c>
      <c r="V5520" s="1">
        <f t="shared" si="259"/>
        <v>-0.32406897869061946</v>
      </c>
      <c r="W5520" s="1">
        <f t="shared" si="260"/>
        <v>0.63281750972613471</v>
      </c>
      <c r="X5520" s="2">
        <v>0.39891604657005858</v>
      </c>
    </row>
    <row r="5521" spans="1:24">
      <c r="A5521" s="1" t="s">
        <v>15785</v>
      </c>
      <c r="B5521" s="1" t="s">
        <v>15784</v>
      </c>
      <c r="C5521" s="1" t="s">
        <v>15783</v>
      </c>
      <c r="D5521" s="1">
        <v>6</v>
      </c>
      <c r="E5521" s="1">
        <v>4</v>
      </c>
      <c r="F5521" s="1">
        <v>5</v>
      </c>
      <c r="G5521" s="1">
        <v>686</v>
      </c>
      <c r="H5521" s="1">
        <v>76.900000000000006</v>
      </c>
      <c r="I5521" s="1">
        <v>68.099999999999994</v>
      </c>
      <c r="J5521" s="1">
        <v>87.6</v>
      </c>
      <c r="K5521" s="1">
        <v>91.7</v>
      </c>
      <c r="L5521" s="1">
        <v>86.3</v>
      </c>
      <c r="M5521" s="1">
        <v>115.3</v>
      </c>
      <c r="N5521" s="1">
        <v>93.6</v>
      </c>
      <c r="O5521" s="1">
        <v>99.9</v>
      </c>
      <c r="P5521" s="1">
        <v>102.8</v>
      </c>
      <c r="Q5521" s="1">
        <v>151.19999999999999</v>
      </c>
      <c r="R5521" s="1">
        <v>103.4</v>
      </c>
      <c r="S5521" s="1">
        <v>0.51402544713801501</v>
      </c>
      <c r="T5521" s="1">
        <f t="shared" si="258"/>
        <v>1.2191277568983805</v>
      </c>
      <c r="U5521" s="2">
        <v>0.28472972091600868</v>
      </c>
      <c r="V5521" s="1">
        <f t="shared" si="259"/>
        <v>-0.30315856536460473</v>
      </c>
      <c r="W5521" s="1">
        <f t="shared" si="260"/>
        <v>1.1968810695601346</v>
      </c>
      <c r="X5521" s="2">
        <v>0.70977087462616928</v>
      </c>
    </row>
    <row r="5522" spans="1:24">
      <c r="A5522" s="1" t="s">
        <v>11571</v>
      </c>
      <c r="B5522" s="1" t="s">
        <v>11570</v>
      </c>
      <c r="C5522" s="1" t="s">
        <v>11569</v>
      </c>
      <c r="D5522" s="1">
        <v>33</v>
      </c>
      <c r="E5522" s="1">
        <v>8</v>
      </c>
      <c r="F5522" s="1">
        <v>14</v>
      </c>
      <c r="G5522" s="1">
        <v>356</v>
      </c>
      <c r="H5522" s="1">
        <v>39.4</v>
      </c>
      <c r="I5522" s="1">
        <v>63.8</v>
      </c>
      <c r="J5522" s="1">
        <v>98.3</v>
      </c>
      <c r="K5522" s="1">
        <v>81.599999999999994</v>
      </c>
      <c r="L5522" s="1">
        <v>86.6</v>
      </c>
      <c r="M5522" s="1">
        <v>114.2</v>
      </c>
      <c r="N5522" s="1">
        <v>102.1</v>
      </c>
      <c r="O5522" s="1">
        <v>99.6</v>
      </c>
      <c r="P5522" s="1">
        <v>65.2</v>
      </c>
      <c r="Q5522" s="1">
        <v>200.2</v>
      </c>
      <c r="R5522" s="1">
        <v>88.5</v>
      </c>
      <c r="S5522" s="1">
        <v>0.51460229141854907</v>
      </c>
      <c r="T5522" s="1">
        <f t="shared" si="258"/>
        <v>0.43275880994854748</v>
      </c>
      <c r="U5522" s="2">
        <v>0.13968802730103377</v>
      </c>
      <c r="V5522" s="1">
        <f t="shared" si="259"/>
        <v>-0.35072846674019198</v>
      </c>
      <c r="W5522" s="1">
        <f t="shared" si="260"/>
        <v>1.2357868165277928</v>
      </c>
      <c r="X5522" s="2">
        <v>0.72804286398997764</v>
      </c>
    </row>
    <row r="5523" spans="1:24">
      <c r="A5523" s="1" t="s">
        <v>17103</v>
      </c>
      <c r="B5523" s="1" t="s">
        <v>17102</v>
      </c>
      <c r="C5523" s="1" t="s">
        <v>17101</v>
      </c>
      <c r="D5523" s="1">
        <v>3</v>
      </c>
      <c r="E5523" s="1">
        <v>1</v>
      </c>
      <c r="F5523" s="1">
        <v>1</v>
      </c>
      <c r="G5523" s="1">
        <v>541</v>
      </c>
      <c r="H5523" s="1">
        <v>63</v>
      </c>
      <c r="I5523" s="1">
        <v>96.3</v>
      </c>
      <c r="J5523" s="1">
        <v>73.7</v>
      </c>
      <c r="K5523" s="1">
        <v>79</v>
      </c>
      <c r="L5523" s="1">
        <v>68.7</v>
      </c>
      <c r="M5523" s="1">
        <v>134</v>
      </c>
      <c r="N5523" s="1">
        <v>83.9</v>
      </c>
      <c r="O5523" s="1">
        <v>123.7</v>
      </c>
      <c r="P5523" s="1">
        <v>178.8</v>
      </c>
      <c r="Q5523" s="1">
        <v>50.4</v>
      </c>
      <c r="R5523" s="1">
        <v>111.6</v>
      </c>
      <c r="S5523" s="1">
        <v>0.51629774479118951</v>
      </c>
      <c r="T5523" s="1">
        <f t="shared" si="258"/>
        <v>0.47889160318221496</v>
      </c>
      <c r="U5523" s="2">
        <v>0.1454230342132766</v>
      </c>
      <c r="V5523" s="1">
        <f t="shared" si="259"/>
        <v>-0.51968038418584162</v>
      </c>
      <c r="W5523" s="1">
        <f t="shared" si="260"/>
        <v>1.1862416355697407</v>
      </c>
      <c r="X5523" s="2">
        <v>0.7024298549308241</v>
      </c>
    </row>
    <row r="5524" spans="1:24">
      <c r="A5524" s="1" t="s">
        <v>11025</v>
      </c>
      <c r="B5524" s="1" t="s">
        <v>11024</v>
      </c>
      <c r="C5524" s="1" t="s">
        <v>11023</v>
      </c>
      <c r="D5524" s="1">
        <v>4</v>
      </c>
      <c r="E5524" s="1">
        <v>3</v>
      </c>
      <c r="F5524" s="1">
        <v>3</v>
      </c>
      <c r="G5524" s="1">
        <v>795</v>
      </c>
      <c r="H5524" s="1">
        <v>89.2</v>
      </c>
      <c r="I5524" s="1">
        <v>95.9</v>
      </c>
      <c r="J5524" s="1">
        <v>85.4</v>
      </c>
      <c r="K5524" s="1">
        <v>82.6</v>
      </c>
      <c r="L5524" s="1">
        <v>82.2</v>
      </c>
      <c r="M5524" s="1">
        <v>102.4</v>
      </c>
      <c r="N5524" s="1">
        <v>87.1</v>
      </c>
      <c r="O5524" s="1">
        <v>93</v>
      </c>
      <c r="P5524" s="1">
        <v>87.6</v>
      </c>
      <c r="Q5524" s="1">
        <v>197.8</v>
      </c>
      <c r="R5524" s="1">
        <v>86</v>
      </c>
      <c r="S5524" s="1">
        <v>0.51682237304881717</v>
      </c>
      <c r="T5524" s="1">
        <f t="shared" si="258"/>
        <v>0.54417794959505905</v>
      </c>
      <c r="U5524" s="2">
        <v>0.15288453923813455</v>
      </c>
      <c r="V5524" s="1">
        <f t="shared" si="259"/>
        <v>-0.12209942530330886</v>
      </c>
      <c r="W5524" s="1">
        <f t="shared" si="260"/>
        <v>0.67738791473489868</v>
      </c>
      <c r="X5524" s="2">
        <v>0.42354897761592153</v>
      </c>
    </row>
    <row r="5525" spans="1:24">
      <c r="A5525" s="1" t="s">
        <v>6990</v>
      </c>
      <c r="B5525" s="1" t="s">
        <v>6989</v>
      </c>
      <c r="C5525" s="1" t="s">
        <v>6988</v>
      </c>
      <c r="D5525" s="1">
        <v>47</v>
      </c>
      <c r="E5525" s="1">
        <v>7</v>
      </c>
      <c r="F5525" s="1">
        <v>11</v>
      </c>
      <c r="G5525" s="1">
        <v>132</v>
      </c>
      <c r="H5525" s="1">
        <v>15</v>
      </c>
      <c r="I5525" s="1">
        <v>46.9</v>
      </c>
      <c r="J5525" s="1">
        <v>63.1</v>
      </c>
      <c r="K5525" s="1">
        <v>45.9</v>
      </c>
      <c r="L5525" s="1">
        <v>51.1</v>
      </c>
      <c r="M5525" s="1">
        <v>199.6</v>
      </c>
      <c r="N5525" s="1">
        <v>227.9</v>
      </c>
      <c r="O5525" s="1">
        <v>143</v>
      </c>
      <c r="P5525" s="1">
        <v>43.1</v>
      </c>
      <c r="Q5525" s="1">
        <v>131.69999999999999</v>
      </c>
      <c r="R5525" s="1">
        <v>47.8</v>
      </c>
      <c r="S5525" s="1">
        <v>0.51986032423411555</v>
      </c>
      <c r="T5525" s="1">
        <f t="shared" si="258"/>
        <v>0.39571254361425173</v>
      </c>
      <c r="U5525" s="2">
        <v>0.13100807736874734</v>
      </c>
      <c r="V5525" s="1">
        <f t="shared" si="259"/>
        <v>-1.8776336180682003</v>
      </c>
      <c r="W5525" s="1">
        <f t="shared" si="260"/>
        <v>2.8810473434760624</v>
      </c>
      <c r="X5525" s="2">
        <v>1.5680939078205678</v>
      </c>
    </row>
    <row r="5526" spans="1:24">
      <c r="A5526" s="1" t="s">
        <v>17166</v>
      </c>
      <c r="B5526" s="1" t="s">
        <v>17165</v>
      </c>
      <c r="C5526" s="1" t="s">
        <v>17164</v>
      </c>
      <c r="D5526" s="1">
        <v>46</v>
      </c>
      <c r="E5526" s="1">
        <v>12</v>
      </c>
      <c r="F5526" s="1">
        <v>391</v>
      </c>
      <c r="G5526" s="1">
        <v>130</v>
      </c>
      <c r="H5526" s="1">
        <v>14.1</v>
      </c>
      <c r="I5526" s="1">
        <v>73.3</v>
      </c>
      <c r="J5526" s="1">
        <v>89.4</v>
      </c>
      <c r="K5526" s="1">
        <v>88.1</v>
      </c>
      <c r="L5526" s="1">
        <v>78.400000000000006</v>
      </c>
      <c r="M5526" s="1">
        <v>108.8</v>
      </c>
      <c r="N5526" s="1">
        <v>109.9</v>
      </c>
      <c r="O5526" s="1">
        <v>97.9</v>
      </c>
      <c r="P5526" s="1">
        <v>127.8</v>
      </c>
      <c r="Q5526" s="1">
        <v>128.1</v>
      </c>
      <c r="R5526" s="1">
        <v>98.4</v>
      </c>
      <c r="S5526" s="1">
        <v>0.5210446289755315</v>
      </c>
      <c r="T5526" s="1">
        <f t="shared" si="258"/>
        <v>1.8967959247611994</v>
      </c>
      <c r="U5526" s="2">
        <v>0.3526321381428888</v>
      </c>
      <c r="V5526" s="1">
        <f t="shared" si="259"/>
        <v>-0.35873441899439945</v>
      </c>
      <c r="W5526" s="1">
        <f t="shared" si="260"/>
        <v>2.0513540001225143</v>
      </c>
      <c r="X5526" s="2">
        <v>1.1533739124378231</v>
      </c>
    </row>
    <row r="5527" spans="1:24">
      <c r="A5527" s="1" t="s">
        <v>11361</v>
      </c>
      <c r="B5527" s="1" t="s">
        <v>11360</v>
      </c>
      <c r="C5527" s="1" t="s">
        <v>11359</v>
      </c>
      <c r="D5527" s="1">
        <v>23</v>
      </c>
      <c r="E5527" s="1">
        <v>7</v>
      </c>
      <c r="F5527" s="1">
        <v>9</v>
      </c>
      <c r="G5527" s="1">
        <v>386</v>
      </c>
      <c r="H5527" s="1">
        <v>43.1</v>
      </c>
      <c r="I5527" s="1">
        <v>72.7</v>
      </c>
      <c r="J5527" s="1">
        <v>89.2</v>
      </c>
      <c r="K5527" s="1">
        <v>82.4</v>
      </c>
      <c r="L5527" s="1">
        <v>83.4</v>
      </c>
      <c r="M5527" s="1">
        <v>124.3</v>
      </c>
      <c r="N5527" s="1">
        <v>97.8</v>
      </c>
      <c r="O5527" s="1">
        <v>96.6</v>
      </c>
      <c r="P5527" s="1">
        <v>86.6</v>
      </c>
      <c r="Q5527" s="1">
        <v>179.9</v>
      </c>
      <c r="R5527" s="1">
        <v>86.9</v>
      </c>
      <c r="S5527" s="1">
        <v>0.52396386628770075</v>
      </c>
      <c r="T5527" s="1">
        <f t="shared" si="258"/>
        <v>0.63711256788166382</v>
      </c>
      <c r="U5527" s="2">
        <v>0.16594160634662225</v>
      </c>
      <c r="V5527" s="1">
        <f t="shared" si="259"/>
        <v>-0.374860845513937</v>
      </c>
      <c r="W5527" s="1">
        <f t="shared" si="260"/>
        <v>1.4375142633158653</v>
      </c>
      <c r="X5527" s="2">
        <v>0.83516168236502231</v>
      </c>
    </row>
    <row r="5528" spans="1:24">
      <c r="A5528" s="1" t="s">
        <v>15803</v>
      </c>
      <c r="B5528" s="1" t="s">
        <v>15802</v>
      </c>
      <c r="C5528" s="1" t="s">
        <v>15801</v>
      </c>
      <c r="D5528" s="1">
        <v>20</v>
      </c>
      <c r="E5528" s="1">
        <v>4</v>
      </c>
      <c r="F5528" s="1">
        <v>21</v>
      </c>
      <c r="G5528" s="1">
        <v>229</v>
      </c>
      <c r="H5528" s="1">
        <v>25.8</v>
      </c>
      <c r="I5528" s="1">
        <v>83.2</v>
      </c>
      <c r="J5528" s="1">
        <v>77.099999999999994</v>
      </c>
      <c r="K5528" s="1">
        <v>83.7</v>
      </c>
      <c r="L5528" s="1">
        <v>81.400000000000006</v>
      </c>
      <c r="M5528" s="1">
        <v>162.1</v>
      </c>
      <c r="N5528" s="1">
        <v>75.099999999999994</v>
      </c>
      <c r="O5528" s="1">
        <v>86.5</v>
      </c>
      <c r="P5528" s="1">
        <v>97.9</v>
      </c>
      <c r="Q5528" s="1">
        <v>158.5</v>
      </c>
      <c r="R5528" s="1">
        <v>94.6</v>
      </c>
      <c r="S5528" s="1">
        <v>0.52429427879823909</v>
      </c>
      <c r="T5528" s="1">
        <f t="shared" si="258"/>
        <v>1.0142092731847561</v>
      </c>
      <c r="U5528" s="2">
        <v>0.25997201975041162</v>
      </c>
      <c r="V5528" s="1">
        <f t="shared" si="259"/>
        <v>-0.40748061381548917</v>
      </c>
      <c r="W5528" s="1">
        <f t="shared" si="260"/>
        <v>0.52459110145765719</v>
      </c>
      <c r="X5528" s="2">
        <v>0.331858942110897</v>
      </c>
    </row>
    <row r="5529" spans="1:24">
      <c r="A5529" s="1" t="s">
        <v>15926</v>
      </c>
      <c r="B5529" s="1" t="s">
        <v>15925</v>
      </c>
      <c r="C5529" s="1" t="s">
        <v>15924</v>
      </c>
      <c r="D5529" s="1">
        <v>12</v>
      </c>
      <c r="E5529" s="1">
        <v>3</v>
      </c>
      <c r="F5529" s="1">
        <v>5</v>
      </c>
      <c r="G5529" s="1">
        <v>278</v>
      </c>
      <c r="H5529" s="1">
        <v>31.2</v>
      </c>
      <c r="I5529" s="1">
        <v>71.400000000000006</v>
      </c>
      <c r="J5529" s="1">
        <v>93.5</v>
      </c>
      <c r="K5529" s="1">
        <v>79.2</v>
      </c>
      <c r="L5529" s="1">
        <v>76.8</v>
      </c>
      <c r="M5529" s="1">
        <v>143.30000000000001</v>
      </c>
      <c r="N5529" s="1">
        <v>96.5</v>
      </c>
      <c r="O5529" s="1">
        <v>92.8</v>
      </c>
      <c r="P5529" s="1">
        <v>93.5</v>
      </c>
      <c r="Q5529" s="1">
        <v>170.1</v>
      </c>
      <c r="R5529" s="1">
        <v>82.9</v>
      </c>
      <c r="S5529" s="1">
        <v>0.52576906202161233</v>
      </c>
      <c r="T5529" s="1">
        <f t="shared" si="258"/>
        <v>0.70764461099640363</v>
      </c>
      <c r="U5529" s="2">
        <v>0.17707719155324322</v>
      </c>
      <c r="V5529" s="1">
        <f t="shared" si="259"/>
        <v>-0.46670187828430543</v>
      </c>
      <c r="W5529" s="1">
        <f t="shared" si="260"/>
        <v>1.0385667718900491</v>
      </c>
      <c r="X5529" s="2">
        <v>0.62402506094873067</v>
      </c>
    </row>
    <row r="5530" spans="1:24">
      <c r="A5530" s="1" t="s">
        <v>6153</v>
      </c>
      <c r="B5530" s="1" t="s">
        <v>6152</v>
      </c>
      <c r="C5530" s="1" t="s">
        <v>6151</v>
      </c>
      <c r="D5530" s="1">
        <v>15</v>
      </c>
      <c r="E5530" s="1">
        <v>5</v>
      </c>
      <c r="F5530" s="1">
        <v>7</v>
      </c>
      <c r="G5530" s="1">
        <v>316</v>
      </c>
      <c r="H5530" s="1">
        <v>35.9</v>
      </c>
      <c r="I5530" s="1">
        <v>77.8</v>
      </c>
      <c r="J5530" s="1">
        <v>100.6</v>
      </c>
      <c r="K5530" s="1">
        <v>88.8</v>
      </c>
      <c r="L5530" s="1">
        <v>76.7</v>
      </c>
      <c r="M5530" s="1">
        <v>82.4</v>
      </c>
      <c r="N5530" s="1">
        <v>106.3</v>
      </c>
      <c r="O5530" s="1">
        <v>96</v>
      </c>
      <c r="P5530" s="1">
        <v>56.1</v>
      </c>
      <c r="Q5530" s="1">
        <v>235.2</v>
      </c>
      <c r="R5530" s="1">
        <v>80.099999999999994</v>
      </c>
      <c r="S5530" s="1">
        <v>0.52602219868747402</v>
      </c>
      <c r="T5530" s="1">
        <f t="shared" si="258"/>
        <v>0.33602448016267988</v>
      </c>
      <c r="U5530" s="2">
        <v>0.1174814258695525</v>
      </c>
      <c r="V5530" s="1">
        <f t="shared" si="259"/>
        <v>-0.14249087649431857</v>
      </c>
      <c r="W5530" s="1">
        <f t="shared" si="260"/>
        <v>0.44796141184090127</v>
      </c>
      <c r="X5530" s="2">
        <v>0.28838723920763543</v>
      </c>
    </row>
    <row r="5531" spans="1:24">
      <c r="A5531" s="1" t="s">
        <v>10590</v>
      </c>
      <c r="B5531" s="1" t="s">
        <v>10589</v>
      </c>
      <c r="C5531" s="1" t="s">
        <v>10588</v>
      </c>
      <c r="D5531" s="1">
        <v>2</v>
      </c>
      <c r="E5531" s="1">
        <v>2</v>
      </c>
      <c r="F5531" s="1">
        <v>3</v>
      </c>
      <c r="G5531" s="1">
        <v>869</v>
      </c>
      <c r="H5531" s="1">
        <v>97</v>
      </c>
      <c r="I5531" s="1">
        <v>70.2</v>
      </c>
      <c r="J5531" s="1">
        <v>94.1</v>
      </c>
      <c r="K5531" s="1">
        <v>85.6</v>
      </c>
      <c r="L5531" s="1">
        <v>87.2</v>
      </c>
      <c r="M5531" s="1">
        <v>102.6</v>
      </c>
      <c r="N5531" s="1">
        <v>99.2</v>
      </c>
      <c r="O5531" s="1">
        <v>97</v>
      </c>
      <c r="P5531" s="1">
        <v>74.400000000000006</v>
      </c>
      <c r="Q5531" s="1">
        <v>200.4</v>
      </c>
      <c r="R5531" s="1">
        <v>89.4</v>
      </c>
      <c r="S5531" s="1">
        <v>0.52659179427147196</v>
      </c>
      <c r="T5531" s="1">
        <f t="shared" si="258"/>
        <v>0.49241692797180037</v>
      </c>
      <c r="U5531" s="2">
        <v>0.14814281333357152</v>
      </c>
      <c r="V5531" s="1">
        <f t="shared" si="259"/>
        <v>-0.24104102008387077</v>
      </c>
      <c r="W5531" s="1">
        <f t="shared" si="260"/>
        <v>1.2662045880376136</v>
      </c>
      <c r="X5531" s="2">
        <v>0.74651306164739639</v>
      </c>
    </row>
    <row r="5532" spans="1:24">
      <c r="A5532" s="1" t="s">
        <v>8727</v>
      </c>
      <c r="B5532" s="1" t="s">
        <v>8726</v>
      </c>
      <c r="C5532" s="1" t="s">
        <v>8725</v>
      </c>
      <c r="D5532" s="1">
        <v>2</v>
      </c>
      <c r="E5532" s="1">
        <v>2</v>
      </c>
      <c r="F5532" s="1">
        <v>2</v>
      </c>
      <c r="G5532" s="1">
        <v>1189</v>
      </c>
      <c r="H5532" s="1">
        <v>131.6</v>
      </c>
      <c r="I5532" s="1">
        <v>79.8</v>
      </c>
      <c r="J5532" s="1">
        <v>83.8</v>
      </c>
      <c r="K5532" s="1">
        <v>69.400000000000006</v>
      </c>
      <c r="L5532" s="1">
        <v>71.8</v>
      </c>
      <c r="M5532" s="1">
        <v>181</v>
      </c>
      <c r="N5532" s="1">
        <v>102.6</v>
      </c>
      <c r="O5532" s="1">
        <v>81.900000000000006</v>
      </c>
      <c r="P5532" s="1">
        <v>71.5</v>
      </c>
      <c r="Q5532" s="1">
        <v>182</v>
      </c>
      <c r="R5532" s="1">
        <v>76</v>
      </c>
      <c r="S5532" s="1">
        <v>0.52745306168093564</v>
      </c>
      <c r="T5532" s="1">
        <f t="shared" si="258"/>
        <v>0.49490817424468647</v>
      </c>
      <c r="U5532" s="2">
        <v>0.14814281333357152</v>
      </c>
      <c r="V5532" s="1">
        <f t="shared" si="259"/>
        <v>-0.67704600262532144</v>
      </c>
      <c r="W5532" s="1">
        <f t="shared" si="260"/>
        <v>0.87186906471024761</v>
      </c>
      <c r="X5532" s="2">
        <v>0.53369041099106607</v>
      </c>
    </row>
    <row r="5533" spans="1:24">
      <c r="A5533" s="1" t="s">
        <v>16995</v>
      </c>
      <c r="B5533" s="1" t="s">
        <v>16994</v>
      </c>
      <c r="C5533" s="1" t="s">
        <v>16993</v>
      </c>
      <c r="D5533" s="1">
        <v>21</v>
      </c>
      <c r="E5533" s="1">
        <v>4</v>
      </c>
      <c r="F5533" s="1">
        <v>4</v>
      </c>
      <c r="G5533" s="1">
        <v>219</v>
      </c>
      <c r="H5533" s="1">
        <v>24.6</v>
      </c>
      <c r="I5533" s="1">
        <v>79.7</v>
      </c>
      <c r="J5533" s="1">
        <v>96.1</v>
      </c>
      <c r="K5533" s="1">
        <v>80.3</v>
      </c>
      <c r="L5533" s="1">
        <v>78.900000000000006</v>
      </c>
      <c r="M5533" s="1">
        <v>100.6</v>
      </c>
      <c r="N5533" s="1">
        <v>117.1</v>
      </c>
      <c r="O5533" s="1">
        <v>85.1</v>
      </c>
      <c r="P5533" s="1">
        <v>110</v>
      </c>
      <c r="Q5533" s="1">
        <v>159.6</v>
      </c>
      <c r="R5533" s="1">
        <v>92.7</v>
      </c>
      <c r="S5533" s="1">
        <v>0.52806120949963409</v>
      </c>
      <c r="T5533" s="1">
        <f t="shared" si="258"/>
        <v>1.0573361279030959</v>
      </c>
      <c r="U5533" s="2">
        <v>0.26548770146064316</v>
      </c>
      <c r="V5533" s="1">
        <f t="shared" si="259"/>
        <v>-0.26924160903207822</v>
      </c>
      <c r="W5533" s="1">
        <f t="shared" si="260"/>
        <v>0.92457263956347246</v>
      </c>
      <c r="X5533" s="2">
        <v>0.56273701647401098</v>
      </c>
    </row>
    <row r="5534" spans="1:24">
      <c r="A5534" s="1" t="s">
        <v>14191</v>
      </c>
      <c r="B5534" s="1" t="s">
        <v>14190</v>
      </c>
      <c r="C5534" s="1" t="s">
        <v>14189</v>
      </c>
      <c r="D5534" s="1">
        <v>11</v>
      </c>
      <c r="E5534" s="1">
        <v>5</v>
      </c>
      <c r="F5534" s="1">
        <v>5</v>
      </c>
      <c r="G5534" s="1">
        <v>539</v>
      </c>
      <c r="H5534" s="1">
        <v>60.6</v>
      </c>
      <c r="I5534" s="1">
        <v>84.6</v>
      </c>
      <c r="J5534" s="1">
        <v>79.400000000000006</v>
      </c>
      <c r="K5534" s="1">
        <v>76.8</v>
      </c>
      <c r="L5534" s="1">
        <v>80.400000000000006</v>
      </c>
      <c r="M5534" s="1">
        <v>126.9</v>
      </c>
      <c r="N5534" s="1">
        <v>105.4</v>
      </c>
      <c r="O5534" s="1">
        <v>98.9</v>
      </c>
      <c r="P5534" s="1">
        <v>89.1</v>
      </c>
      <c r="Q5534" s="1">
        <v>174.5</v>
      </c>
      <c r="R5534" s="1">
        <v>83.8</v>
      </c>
      <c r="S5534" s="1">
        <v>0.52816336047192214</v>
      </c>
      <c r="T5534" s="1">
        <f t="shared" si="258"/>
        <v>0.67862926761472553</v>
      </c>
      <c r="U5534" s="2">
        <v>0.17219747763761176</v>
      </c>
      <c r="V5534" s="1">
        <f t="shared" si="259"/>
        <v>-0.45926827926085462</v>
      </c>
      <c r="W5534" s="1">
        <f t="shared" si="260"/>
        <v>2.0306907411928679</v>
      </c>
      <c r="X5534" s="2">
        <v>1.1421338893498449</v>
      </c>
    </row>
    <row r="5535" spans="1:24">
      <c r="A5535" s="1" t="s">
        <v>9957</v>
      </c>
      <c r="B5535" s="1" t="s">
        <v>9956</v>
      </c>
      <c r="C5535" s="1" t="s">
        <v>9955</v>
      </c>
      <c r="D5535" s="1">
        <v>14</v>
      </c>
      <c r="E5535" s="1">
        <v>3</v>
      </c>
      <c r="F5535" s="1">
        <v>4</v>
      </c>
      <c r="G5535" s="1">
        <v>221</v>
      </c>
      <c r="H5535" s="1">
        <v>25.4</v>
      </c>
      <c r="I5535" s="1">
        <v>65.400000000000006</v>
      </c>
      <c r="J5535" s="1">
        <v>76.400000000000006</v>
      </c>
      <c r="K5535" s="1">
        <v>60.5</v>
      </c>
      <c r="L5535" s="1">
        <v>68.8</v>
      </c>
      <c r="M5535" s="1">
        <v>146.5</v>
      </c>
      <c r="N5535" s="1">
        <v>151.1</v>
      </c>
      <c r="O5535" s="1">
        <v>137.9</v>
      </c>
      <c r="P5535" s="1">
        <v>68.7</v>
      </c>
      <c r="Q5535" s="1">
        <v>159.69999999999999</v>
      </c>
      <c r="R5535" s="1">
        <v>65</v>
      </c>
      <c r="S5535" s="1">
        <v>0.52908125711452192</v>
      </c>
      <c r="T5535" s="1">
        <f t="shared" si="258"/>
        <v>0.51736642269991173</v>
      </c>
      <c r="U5535" s="2">
        <v>0.1507371178446337</v>
      </c>
      <c r="V5535" s="1">
        <f t="shared" si="259"/>
        <v>-1.0988851049273587</v>
      </c>
      <c r="W5535" s="1">
        <f t="shared" si="260"/>
        <v>4.6432512888911965</v>
      </c>
      <c r="X5535" s="2">
        <v>2.2692071709393926</v>
      </c>
    </row>
    <row r="5536" spans="1:24">
      <c r="A5536" s="1" t="s">
        <v>16663</v>
      </c>
      <c r="B5536" s="1" t="s">
        <v>16662</v>
      </c>
      <c r="C5536" s="1" t="s">
        <v>16661</v>
      </c>
      <c r="D5536" s="1">
        <v>86</v>
      </c>
      <c r="E5536" s="1">
        <v>44</v>
      </c>
      <c r="F5536" s="1">
        <v>1135</v>
      </c>
      <c r="G5536" s="1">
        <v>457</v>
      </c>
      <c r="H5536" s="1">
        <v>50.7</v>
      </c>
      <c r="I5536" s="1">
        <v>92.7</v>
      </c>
      <c r="J5536" s="1">
        <v>79.8</v>
      </c>
      <c r="K5536" s="1">
        <v>69.3</v>
      </c>
      <c r="L5536" s="1">
        <v>78.099999999999994</v>
      </c>
      <c r="M5536" s="1">
        <v>128.30000000000001</v>
      </c>
      <c r="N5536" s="1">
        <v>92.3</v>
      </c>
      <c r="O5536" s="1">
        <v>113.1</v>
      </c>
      <c r="P5536" s="1">
        <v>158.5</v>
      </c>
      <c r="Q5536" s="1">
        <v>86.8</v>
      </c>
      <c r="R5536" s="1">
        <v>101.1</v>
      </c>
      <c r="S5536" s="1">
        <v>0.529855436889895</v>
      </c>
      <c r="T5536" s="1">
        <f t="shared" si="258"/>
        <v>0.90738632969758815</v>
      </c>
      <c r="U5536" s="2">
        <v>0.22774685982379511</v>
      </c>
      <c r="V5536" s="1">
        <f t="shared" si="259"/>
        <v>-0.47596819334548979</v>
      </c>
      <c r="W5536" s="1">
        <f t="shared" si="260"/>
        <v>1.5197587658078233</v>
      </c>
      <c r="X5536" s="2">
        <v>0.87758113384974301</v>
      </c>
    </row>
    <row r="5537" spans="1:24">
      <c r="A5537" s="1" t="s">
        <v>12941</v>
      </c>
      <c r="B5537" s="1" t="s">
        <v>12940</v>
      </c>
      <c r="C5537" s="1" t="s">
        <v>12939</v>
      </c>
      <c r="D5537" s="1">
        <v>3</v>
      </c>
      <c r="E5537" s="1">
        <v>2</v>
      </c>
      <c r="F5537" s="1">
        <v>2</v>
      </c>
      <c r="G5537" s="1">
        <v>552</v>
      </c>
      <c r="H5537" s="1">
        <v>63.8</v>
      </c>
      <c r="I5537" s="1">
        <v>80.599999999999994</v>
      </c>
      <c r="J5537" s="1">
        <v>79.8</v>
      </c>
      <c r="K5537" s="1">
        <v>77.5</v>
      </c>
      <c r="L5537" s="1">
        <v>85.4</v>
      </c>
      <c r="M5537" s="1">
        <v>130.4</v>
      </c>
      <c r="N5537" s="1">
        <v>101.1</v>
      </c>
      <c r="O5537" s="1">
        <v>95.1</v>
      </c>
      <c r="P5537" s="1">
        <v>86.8</v>
      </c>
      <c r="Q5537" s="1">
        <v>184.8</v>
      </c>
      <c r="R5537" s="1">
        <v>78.5</v>
      </c>
      <c r="S5537" s="1">
        <v>0.52993105358126291</v>
      </c>
      <c r="T5537" s="1">
        <f t="shared" si="258"/>
        <v>0.57587590104148423</v>
      </c>
      <c r="U5537" s="2">
        <v>0.15529755463068773</v>
      </c>
      <c r="V5537" s="1">
        <f t="shared" si="259"/>
        <v>-0.42968878271445354</v>
      </c>
      <c r="W5537" s="1">
        <f t="shared" si="260"/>
        <v>1.5237241263105572</v>
      </c>
      <c r="X5537" s="2">
        <v>0.87955583625189238</v>
      </c>
    </row>
    <row r="5538" spans="1:24">
      <c r="A5538" s="1" t="s">
        <v>16346</v>
      </c>
      <c r="B5538" s="1" t="s">
        <v>16345</v>
      </c>
      <c r="C5538" s="1" t="s">
        <v>16344</v>
      </c>
      <c r="D5538" s="1">
        <v>11</v>
      </c>
      <c r="E5538" s="1">
        <v>3</v>
      </c>
      <c r="F5538" s="1">
        <v>3</v>
      </c>
      <c r="G5538" s="1">
        <v>328</v>
      </c>
      <c r="H5538" s="1">
        <v>38.1</v>
      </c>
      <c r="I5538" s="1">
        <v>92.7</v>
      </c>
      <c r="J5538" s="1">
        <v>72.599999999999994</v>
      </c>
      <c r="K5538" s="1">
        <v>74.7</v>
      </c>
      <c r="L5538" s="1">
        <v>84.2</v>
      </c>
      <c r="M5538" s="1">
        <v>154.5</v>
      </c>
      <c r="N5538" s="1">
        <v>92.2</v>
      </c>
      <c r="O5538" s="1">
        <v>77.400000000000006</v>
      </c>
      <c r="P5538" s="1">
        <v>98.4</v>
      </c>
      <c r="Q5538" s="1">
        <v>182.9</v>
      </c>
      <c r="R5538" s="1">
        <v>70.3</v>
      </c>
      <c r="S5538" s="1">
        <v>0.53208847890470634</v>
      </c>
      <c r="T5538" s="1">
        <f t="shared" si="258"/>
        <v>0.57612287366058401</v>
      </c>
      <c r="U5538" s="2">
        <v>0.15529755463068773</v>
      </c>
      <c r="V5538" s="1">
        <f t="shared" si="259"/>
        <v>-0.4145924290791429</v>
      </c>
      <c r="W5538" s="1">
        <f t="shared" si="260"/>
        <v>0.61013806136899285</v>
      </c>
      <c r="X5538" s="2">
        <v>0.38686668624955034</v>
      </c>
    </row>
    <row r="5539" spans="1:24">
      <c r="A5539" s="1" t="s">
        <v>15959</v>
      </c>
      <c r="B5539" s="1" t="s">
        <v>15958</v>
      </c>
      <c r="C5539" s="1" t="s">
        <v>15957</v>
      </c>
      <c r="D5539" s="1">
        <v>22</v>
      </c>
      <c r="E5539" s="1">
        <v>1</v>
      </c>
      <c r="F5539" s="1">
        <v>3</v>
      </c>
      <c r="G5539" s="1">
        <v>79</v>
      </c>
      <c r="H5539" s="1">
        <v>8.1999999999999993</v>
      </c>
      <c r="I5539" s="1">
        <v>83.6</v>
      </c>
      <c r="J5539" s="1">
        <v>89.6</v>
      </c>
      <c r="K5539" s="1">
        <v>81.900000000000006</v>
      </c>
      <c r="L5539" s="1">
        <v>85.7</v>
      </c>
      <c r="M5539" s="1">
        <v>116</v>
      </c>
      <c r="N5539" s="1">
        <v>86</v>
      </c>
      <c r="O5539" s="1">
        <v>87.5</v>
      </c>
      <c r="P5539" s="1">
        <v>101.6</v>
      </c>
      <c r="Q5539" s="1">
        <v>180.6</v>
      </c>
      <c r="R5539" s="1">
        <v>87.5</v>
      </c>
      <c r="S5539" s="1">
        <v>0.53246720724024876</v>
      </c>
      <c r="T5539" s="1">
        <f t="shared" si="258"/>
        <v>0.74815196645066995</v>
      </c>
      <c r="U5539" s="2">
        <v>0.18813150946552146</v>
      </c>
      <c r="V5539" s="1">
        <f t="shared" si="259"/>
        <v>-0.17967551192960451</v>
      </c>
      <c r="W5539" s="1">
        <f t="shared" si="260"/>
        <v>0.62661778910388632</v>
      </c>
      <c r="X5539" s="2">
        <v>0.39606499512730947</v>
      </c>
    </row>
    <row r="5540" spans="1:24">
      <c r="A5540" s="1" t="s">
        <v>16217</v>
      </c>
      <c r="B5540" s="1" t="s">
        <v>16216</v>
      </c>
      <c r="C5540" s="1" t="s">
        <v>16215</v>
      </c>
      <c r="D5540" s="1">
        <v>7</v>
      </c>
      <c r="E5540" s="1">
        <v>4</v>
      </c>
      <c r="F5540" s="1">
        <v>8</v>
      </c>
      <c r="G5540" s="1">
        <v>524</v>
      </c>
      <c r="H5540" s="1">
        <v>59.1</v>
      </c>
      <c r="I5540" s="1">
        <v>67.099999999999994</v>
      </c>
      <c r="J5540" s="1">
        <v>80</v>
      </c>
      <c r="K5540" s="1">
        <v>77.900000000000006</v>
      </c>
      <c r="L5540" s="1">
        <v>68.5</v>
      </c>
      <c r="M5540" s="1">
        <v>193.4</v>
      </c>
      <c r="N5540" s="1">
        <v>94.2</v>
      </c>
      <c r="O5540" s="1">
        <v>99.9</v>
      </c>
      <c r="P5540" s="1">
        <v>77.900000000000006</v>
      </c>
      <c r="Q5540" s="1">
        <v>151.5</v>
      </c>
      <c r="R5540" s="1">
        <v>89.6</v>
      </c>
      <c r="S5540" s="1">
        <v>0.53523341993366103</v>
      </c>
      <c r="T5540" s="1">
        <f t="shared" si="258"/>
        <v>0.81924068187572407</v>
      </c>
      <c r="U5540" s="2">
        <v>0.20364099537780209</v>
      </c>
      <c r="V5540" s="1">
        <f t="shared" si="259"/>
        <v>-0.81587330633039146</v>
      </c>
      <c r="W5540" s="1">
        <f t="shared" si="260"/>
        <v>1.0207835110480747</v>
      </c>
      <c r="X5540" s="2">
        <v>0.61518973050287595</v>
      </c>
    </row>
    <row r="5541" spans="1:24">
      <c r="A5541" s="1" t="s">
        <v>16190</v>
      </c>
      <c r="B5541" s="1" t="s">
        <v>16189</v>
      </c>
      <c r="C5541" s="1" t="s">
        <v>16188</v>
      </c>
      <c r="D5541" s="1">
        <v>9</v>
      </c>
      <c r="E5541" s="1">
        <v>2</v>
      </c>
      <c r="F5541" s="1">
        <v>2</v>
      </c>
      <c r="G5541" s="1">
        <v>412</v>
      </c>
      <c r="H5541" s="1">
        <v>47.9</v>
      </c>
      <c r="I5541" s="1">
        <v>68.5</v>
      </c>
      <c r="J5541" s="1">
        <v>93.8</v>
      </c>
      <c r="K5541" s="1">
        <v>66.5</v>
      </c>
      <c r="L5541" s="1">
        <v>76.599999999999994</v>
      </c>
      <c r="M5541" s="1">
        <v>154.1</v>
      </c>
      <c r="N5541" s="1">
        <v>112.6</v>
      </c>
      <c r="O5541" s="1">
        <v>94.9</v>
      </c>
      <c r="P5541" s="1">
        <v>88.6</v>
      </c>
      <c r="Q5541" s="1">
        <v>170.8</v>
      </c>
      <c r="R5541" s="1">
        <v>73.5</v>
      </c>
      <c r="S5541" s="1">
        <v>0.53942630762225552</v>
      </c>
      <c r="T5541" s="1">
        <f t="shared" si="258"/>
        <v>0.60933947662436883</v>
      </c>
      <c r="U5541" s="2">
        <v>0.1629251592571912</v>
      </c>
      <c r="V5541" s="1">
        <f t="shared" si="259"/>
        <v>-0.6587321148971802</v>
      </c>
      <c r="W5541" s="1">
        <f t="shared" si="260"/>
        <v>1.3642745773401286</v>
      </c>
      <c r="X5541" s="2">
        <v>0.79819014330770099</v>
      </c>
    </row>
    <row r="5542" spans="1:24">
      <c r="A5542" s="1" t="s">
        <v>17151</v>
      </c>
      <c r="B5542" s="1" t="s">
        <v>17150</v>
      </c>
      <c r="C5542" s="1" t="s">
        <v>17149</v>
      </c>
      <c r="D5542" s="1">
        <v>13</v>
      </c>
      <c r="E5542" s="1">
        <v>1</v>
      </c>
      <c r="F5542" s="1">
        <v>1</v>
      </c>
      <c r="G5542" s="1">
        <v>125</v>
      </c>
      <c r="H5542" s="1">
        <v>13.6</v>
      </c>
      <c r="I5542" s="1">
        <v>68.099999999999994</v>
      </c>
      <c r="J5542" s="1">
        <v>80.8</v>
      </c>
      <c r="K5542" s="1">
        <v>80.2</v>
      </c>
      <c r="L5542" s="1">
        <v>78.3</v>
      </c>
      <c r="M5542" s="1">
        <v>181.4</v>
      </c>
      <c r="N5542" s="1">
        <v>86.5</v>
      </c>
      <c r="O5542" s="1">
        <v>89.6</v>
      </c>
      <c r="P5542" s="1">
        <v>119</v>
      </c>
      <c r="Q5542" s="1">
        <v>122.4</v>
      </c>
      <c r="R5542" s="1">
        <v>93.8</v>
      </c>
      <c r="S5542" s="1">
        <v>0.53994248328742422</v>
      </c>
      <c r="T5542" s="1">
        <f t="shared" si="258"/>
        <v>2.0675570939889871</v>
      </c>
      <c r="U5542" s="2">
        <v>0.35448771817974462</v>
      </c>
      <c r="V5542" s="1">
        <f t="shared" si="259"/>
        <v>-0.63286357614118682</v>
      </c>
      <c r="W5542" s="1">
        <f t="shared" si="260"/>
        <v>0.77400647844929926</v>
      </c>
      <c r="X5542" s="2">
        <v>0.47837479827529134</v>
      </c>
    </row>
    <row r="5543" spans="1:24">
      <c r="A5543" s="1" t="s">
        <v>12359</v>
      </c>
      <c r="B5543" s="1" t="s">
        <v>12358</v>
      </c>
      <c r="C5543" s="1" t="s">
        <v>12357</v>
      </c>
      <c r="D5543" s="1">
        <v>13</v>
      </c>
      <c r="E5543" s="1">
        <v>3</v>
      </c>
      <c r="F5543" s="1">
        <v>3</v>
      </c>
      <c r="G5543" s="1">
        <v>318</v>
      </c>
      <c r="H5543" s="1">
        <v>35.5</v>
      </c>
      <c r="I5543" s="1">
        <v>79.2</v>
      </c>
      <c r="J5543" s="1">
        <v>82.2</v>
      </c>
      <c r="K5543" s="1">
        <v>86.6</v>
      </c>
      <c r="L5543" s="1">
        <v>85.6</v>
      </c>
      <c r="M5543" s="1">
        <v>110.7</v>
      </c>
      <c r="N5543" s="1">
        <v>93.1</v>
      </c>
      <c r="O5543" s="1">
        <v>97.9</v>
      </c>
      <c r="P5543" s="1">
        <v>82.1</v>
      </c>
      <c r="Q5543" s="1">
        <v>193</v>
      </c>
      <c r="R5543" s="1">
        <v>89.7</v>
      </c>
      <c r="S5543" s="1">
        <v>0.54402393999892196</v>
      </c>
      <c r="T5543" s="1">
        <f t="shared" si="258"/>
        <v>0.58708802388137149</v>
      </c>
      <c r="U5543" s="2">
        <v>0.15993200239371658</v>
      </c>
      <c r="V5543" s="1">
        <f t="shared" si="259"/>
        <v>-0.27003290698088245</v>
      </c>
      <c r="W5543" s="1">
        <f t="shared" si="260"/>
        <v>1.7884582058886018</v>
      </c>
      <c r="X5543" s="2">
        <v>1.0160130038171655</v>
      </c>
    </row>
    <row r="5544" spans="1:24">
      <c r="A5544" s="1" t="s">
        <v>6378</v>
      </c>
      <c r="B5544" s="1" t="s">
        <v>6377</v>
      </c>
      <c r="C5544" s="1" t="s">
        <v>6376</v>
      </c>
      <c r="D5544" s="1">
        <v>7</v>
      </c>
      <c r="E5544" s="1">
        <v>3</v>
      </c>
      <c r="F5544" s="1">
        <v>3</v>
      </c>
      <c r="G5544" s="1">
        <v>902</v>
      </c>
      <c r="H5544" s="1">
        <v>101.4</v>
      </c>
      <c r="I5544" s="1">
        <v>58.5</v>
      </c>
      <c r="J5544" s="1">
        <v>96.3</v>
      </c>
      <c r="K5544" s="1">
        <v>69</v>
      </c>
      <c r="L5544" s="1">
        <v>69</v>
      </c>
      <c r="M5544" s="1">
        <v>143.19999999999999</v>
      </c>
      <c r="N5544" s="1">
        <v>160.69999999999999</v>
      </c>
      <c r="O5544" s="1">
        <v>83</v>
      </c>
      <c r="P5544" s="1">
        <v>66.8</v>
      </c>
      <c r="Q5544" s="1">
        <v>191.8</v>
      </c>
      <c r="R5544" s="1">
        <v>61.6</v>
      </c>
      <c r="S5544" s="1">
        <v>0.54409525351105847</v>
      </c>
      <c r="T5544" s="1">
        <f t="shared" si="258"/>
        <v>0.39274555496540714</v>
      </c>
      <c r="U5544" s="2">
        <v>0.12984558440243715</v>
      </c>
      <c r="V5544" s="1">
        <f t="shared" si="259"/>
        <v>-0.81708267443801774</v>
      </c>
      <c r="W5544" s="1">
        <f t="shared" si="260"/>
        <v>1.2888429406645623</v>
      </c>
      <c r="X5544" s="2">
        <v>0.75600140006658911</v>
      </c>
    </row>
    <row r="5545" spans="1:24">
      <c r="A5545" s="1" t="s">
        <v>16522</v>
      </c>
      <c r="B5545" s="1" t="s">
        <v>16521</v>
      </c>
      <c r="C5545" s="1" t="s">
        <v>16520</v>
      </c>
      <c r="D5545" s="1">
        <v>11</v>
      </c>
      <c r="E5545" s="1">
        <v>3</v>
      </c>
      <c r="F5545" s="1">
        <v>3</v>
      </c>
      <c r="G5545" s="1">
        <v>318</v>
      </c>
      <c r="H5545" s="1">
        <v>36</v>
      </c>
      <c r="I5545" s="1">
        <v>70.099999999999994</v>
      </c>
      <c r="J5545" s="1">
        <v>84.6</v>
      </c>
      <c r="K5545" s="1">
        <v>86.7</v>
      </c>
      <c r="L5545" s="1">
        <v>78.2</v>
      </c>
      <c r="M5545" s="1">
        <v>120.9</v>
      </c>
      <c r="N5545" s="1">
        <v>86.1</v>
      </c>
      <c r="O5545" s="1">
        <v>123.8</v>
      </c>
      <c r="P5545" s="1">
        <v>78.5</v>
      </c>
      <c r="Q5545" s="1">
        <v>168.3</v>
      </c>
      <c r="R5545" s="1">
        <v>102.8</v>
      </c>
      <c r="S5545" s="1">
        <v>0.5444752758514656</v>
      </c>
      <c r="T5545" s="1">
        <f t="shared" si="258"/>
        <v>0.76939757197492809</v>
      </c>
      <c r="U5545" s="2">
        <v>0.19157303986231927</v>
      </c>
      <c r="V5545" s="1">
        <f t="shared" si="259"/>
        <v>-0.4647293255221418</v>
      </c>
      <c r="W5545" s="1">
        <f t="shared" si="260"/>
        <v>1.3929938509440125</v>
      </c>
      <c r="X5545" s="2">
        <v>0.81264794280982833</v>
      </c>
    </row>
    <row r="5546" spans="1:24">
      <c r="A5546" s="1" t="s">
        <v>14872</v>
      </c>
      <c r="B5546" s="1" t="s">
        <v>14871</v>
      </c>
      <c r="C5546" s="1" t="s">
        <v>14870</v>
      </c>
      <c r="D5546" s="1">
        <v>2</v>
      </c>
      <c r="E5546" s="1">
        <v>1</v>
      </c>
      <c r="F5546" s="1">
        <v>1</v>
      </c>
      <c r="G5546" s="1">
        <v>713</v>
      </c>
      <c r="H5546" s="1">
        <v>78.3</v>
      </c>
      <c r="I5546" s="1">
        <v>88.7</v>
      </c>
      <c r="J5546" s="1">
        <v>88.6</v>
      </c>
      <c r="K5546" s="1">
        <v>83.5</v>
      </c>
      <c r="L5546" s="1">
        <v>88.7</v>
      </c>
      <c r="M5546" s="1">
        <v>89.2</v>
      </c>
      <c r="N5546" s="1">
        <v>91.7</v>
      </c>
      <c r="O5546" s="1">
        <v>87.3</v>
      </c>
      <c r="P5546" s="1">
        <v>101.2</v>
      </c>
      <c r="Q5546" s="1">
        <v>190.2</v>
      </c>
      <c r="R5546" s="1">
        <v>91.1</v>
      </c>
      <c r="S5546" s="1">
        <v>0.54520479148342149</v>
      </c>
      <c r="T5546" s="1">
        <f t="shared" si="258"/>
        <v>0.723935231791483</v>
      </c>
      <c r="U5546" s="2">
        <v>0.1828609356574683</v>
      </c>
      <c r="V5546" s="1">
        <f t="shared" si="259"/>
        <v>-3.305428092051884E-2</v>
      </c>
      <c r="W5546" s="1">
        <f t="shared" si="260"/>
        <v>0.48573387200062168</v>
      </c>
      <c r="X5546" s="2">
        <v>0.31017976552855997</v>
      </c>
    </row>
    <row r="5547" spans="1:24">
      <c r="A5547" s="1" t="s">
        <v>15887</v>
      </c>
      <c r="B5547" s="1" t="s">
        <v>15886</v>
      </c>
      <c r="C5547" s="1" t="s">
        <v>15885</v>
      </c>
      <c r="D5547" s="1">
        <v>13</v>
      </c>
      <c r="E5547" s="1">
        <v>2</v>
      </c>
      <c r="F5547" s="1">
        <v>4</v>
      </c>
      <c r="G5547" s="1">
        <v>291</v>
      </c>
      <c r="H5547" s="1">
        <v>32.9</v>
      </c>
      <c r="I5547" s="1">
        <v>90.5</v>
      </c>
      <c r="J5547" s="1">
        <v>85.5</v>
      </c>
      <c r="K5547" s="1">
        <v>74.400000000000006</v>
      </c>
      <c r="L5547" s="1">
        <v>79.5</v>
      </c>
      <c r="M5547" s="1">
        <v>116.4</v>
      </c>
      <c r="N5547" s="1">
        <v>104.9</v>
      </c>
      <c r="O5547" s="1">
        <v>87.6</v>
      </c>
      <c r="P5547" s="1">
        <v>98.6</v>
      </c>
      <c r="Q5547" s="1">
        <v>187</v>
      </c>
      <c r="R5547" s="1">
        <v>75.5</v>
      </c>
      <c r="S5547" s="1">
        <v>0.54540714166255311</v>
      </c>
      <c r="T5547" s="1">
        <f t="shared" si="258"/>
        <v>0.61196374069039983</v>
      </c>
      <c r="U5547" s="2">
        <v>0.1629251592571912</v>
      </c>
      <c r="V5547" s="1">
        <f t="shared" si="259"/>
        <v>-0.3201485923415508</v>
      </c>
      <c r="W5547" s="1">
        <f t="shared" si="260"/>
        <v>1.2729251062377467</v>
      </c>
      <c r="X5547" s="2">
        <v>0.7489285071712406</v>
      </c>
    </row>
    <row r="5548" spans="1:24">
      <c r="A5548" s="1" t="s">
        <v>16954</v>
      </c>
      <c r="B5548" s="1" t="s">
        <v>16953</v>
      </c>
      <c r="C5548" s="1" t="s">
        <v>16952</v>
      </c>
      <c r="D5548" s="1">
        <v>39</v>
      </c>
      <c r="E5548" s="1">
        <v>23</v>
      </c>
      <c r="F5548" s="1">
        <v>319</v>
      </c>
      <c r="G5548" s="1">
        <v>452</v>
      </c>
      <c r="H5548" s="1">
        <v>50.1</v>
      </c>
      <c r="I5548" s="1">
        <v>47.6</v>
      </c>
      <c r="J5548" s="1">
        <v>37.1</v>
      </c>
      <c r="K5548" s="1">
        <v>43.6</v>
      </c>
      <c r="L5548" s="1">
        <v>36.6</v>
      </c>
      <c r="M5548" s="1">
        <v>448.4</v>
      </c>
      <c r="N5548" s="1">
        <v>95.5</v>
      </c>
      <c r="O5548" s="1">
        <v>110.7</v>
      </c>
      <c r="P5548" s="1">
        <v>85.8</v>
      </c>
      <c r="Q5548" s="1">
        <v>54.7</v>
      </c>
      <c r="R5548" s="1">
        <v>40</v>
      </c>
      <c r="S5548" s="1">
        <v>0.54544493761591006</v>
      </c>
      <c r="T5548" s="1">
        <f t="shared" si="258"/>
        <v>0.7769682665932216</v>
      </c>
      <c r="U5548" s="2">
        <v>0.19404387320267585</v>
      </c>
      <c r="V5548" s="1">
        <f t="shared" si="259"/>
        <v>-2.4040597028861401</v>
      </c>
      <c r="W5548" s="1">
        <f t="shared" si="260"/>
        <v>0.90003317069891675</v>
      </c>
      <c r="X5548" s="2">
        <v>0.54867030988545107</v>
      </c>
    </row>
    <row r="5549" spans="1:24">
      <c r="A5549" s="1" t="s">
        <v>12848</v>
      </c>
      <c r="B5549" s="1" t="s">
        <v>12847</v>
      </c>
      <c r="C5549" s="1" t="s">
        <v>12846</v>
      </c>
      <c r="D5549" s="1">
        <v>29</v>
      </c>
      <c r="E5549" s="1">
        <v>2</v>
      </c>
      <c r="F5549" s="1">
        <v>2</v>
      </c>
      <c r="G5549" s="1">
        <v>58</v>
      </c>
      <c r="H5549" s="1">
        <v>6.7</v>
      </c>
      <c r="I5549" s="1">
        <v>48.8</v>
      </c>
      <c r="J5549" s="1">
        <v>134.19999999999999</v>
      </c>
      <c r="K5549" s="1">
        <v>80.5</v>
      </c>
      <c r="L5549" s="1">
        <v>93.6</v>
      </c>
      <c r="M5549" s="1">
        <v>60.1</v>
      </c>
      <c r="N5549" s="1">
        <v>114.4</v>
      </c>
      <c r="O5549" s="1">
        <v>77.099999999999994</v>
      </c>
      <c r="P5549" s="1">
        <v>77.099999999999994</v>
      </c>
      <c r="Q5549" s="1">
        <v>220.3</v>
      </c>
      <c r="R5549" s="1">
        <v>93.8</v>
      </c>
      <c r="S5549" s="1">
        <v>0.54661573564501187</v>
      </c>
      <c r="T5549" s="1">
        <f t="shared" si="258"/>
        <v>0.41444784760712283</v>
      </c>
      <c r="U5549" s="2">
        <v>0.13586658899722107</v>
      </c>
      <c r="V5549" s="1">
        <f t="shared" si="259"/>
        <v>9.0158712427932788E-2</v>
      </c>
      <c r="W5549" s="1">
        <f t="shared" si="260"/>
        <v>7.7614808627301732E-2</v>
      </c>
      <c r="X5549" s="2">
        <v>4.9878014815532883E-2</v>
      </c>
    </row>
    <row r="5550" spans="1:24">
      <c r="A5550" s="1" t="s">
        <v>16412</v>
      </c>
      <c r="B5550" s="1" t="s">
        <v>16411</v>
      </c>
      <c r="C5550" s="1" t="s">
        <v>16410</v>
      </c>
      <c r="D5550" s="1">
        <v>4</v>
      </c>
      <c r="E5550" s="1">
        <v>1</v>
      </c>
      <c r="F5550" s="1">
        <v>1</v>
      </c>
      <c r="G5550" s="1">
        <v>427</v>
      </c>
      <c r="H5550" s="1">
        <v>47.9</v>
      </c>
      <c r="I5550" s="1">
        <v>61.3</v>
      </c>
      <c r="J5550" s="1">
        <v>98.5</v>
      </c>
      <c r="K5550" s="1">
        <v>81.900000000000006</v>
      </c>
      <c r="L5550" s="1">
        <v>102</v>
      </c>
      <c r="M5550" s="1">
        <v>115.1</v>
      </c>
      <c r="N5550" s="1">
        <v>76.599999999999994</v>
      </c>
      <c r="O5550" s="1">
        <v>87.9</v>
      </c>
      <c r="P5550" s="1">
        <v>112.1</v>
      </c>
      <c r="Q5550" s="1">
        <v>178.9</v>
      </c>
      <c r="R5550" s="1">
        <v>85.7</v>
      </c>
      <c r="S5550" s="1">
        <v>0.54730368085393899</v>
      </c>
      <c r="T5550" s="1">
        <f t="shared" si="258"/>
        <v>0.73666495374338226</v>
      </c>
      <c r="U5550" s="2">
        <v>0.18604968376967779</v>
      </c>
      <c r="V5550" s="1">
        <f t="shared" si="259"/>
        <v>-0.11725200828198291</v>
      </c>
      <c r="W5550" s="1">
        <f t="shared" si="260"/>
        <v>0.19449838217270435</v>
      </c>
      <c r="X5550" s="2">
        <v>0.12723383445220335</v>
      </c>
    </row>
    <row r="5551" spans="1:24">
      <c r="A5551" s="1" t="s">
        <v>17025</v>
      </c>
      <c r="B5551" s="1" t="s">
        <v>17024</v>
      </c>
      <c r="C5551" s="1" t="s">
        <v>17023</v>
      </c>
      <c r="D5551" s="1">
        <v>68</v>
      </c>
      <c r="E5551" s="1">
        <v>12</v>
      </c>
      <c r="F5551" s="1">
        <v>612</v>
      </c>
      <c r="G5551" s="1">
        <v>136</v>
      </c>
      <c r="H5551" s="1">
        <v>15.3</v>
      </c>
      <c r="I5551" s="1">
        <v>65.599999999999994</v>
      </c>
      <c r="J5551" s="1">
        <v>84.3</v>
      </c>
      <c r="K5551" s="1">
        <v>84.3</v>
      </c>
      <c r="L5551" s="1">
        <v>90.6</v>
      </c>
      <c r="M5551" s="1">
        <v>67.400000000000006</v>
      </c>
      <c r="N5551" s="1">
        <v>130.19999999999999</v>
      </c>
      <c r="O5551" s="1">
        <v>121.6</v>
      </c>
      <c r="P5551" s="1">
        <v>131.4</v>
      </c>
      <c r="Q5551" s="1">
        <v>116.8</v>
      </c>
      <c r="R5551" s="1">
        <v>107.9</v>
      </c>
      <c r="S5551" s="1">
        <v>0.5477683024567308</v>
      </c>
      <c r="T5551" s="1">
        <f t="shared" si="258"/>
        <v>2.1395046240720652</v>
      </c>
      <c r="U5551" s="2">
        <v>0.35448771817974462</v>
      </c>
      <c r="V5551" s="1">
        <f t="shared" si="259"/>
        <v>-0.38994651831601357</v>
      </c>
      <c r="W5551" s="1">
        <f t="shared" si="260"/>
        <v>0.67230799455824941</v>
      </c>
      <c r="X5551" s="2">
        <v>0.42099549296440936</v>
      </c>
    </row>
    <row r="5552" spans="1:24">
      <c r="A5552" s="1" t="s">
        <v>16031</v>
      </c>
      <c r="B5552" s="1" t="s">
        <v>16030</v>
      </c>
      <c r="C5552" s="1" t="s">
        <v>16029</v>
      </c>
      <c r="D5552" s="1">
        <v>28</v>
      </c>
      <c r="E5552" s="1">
        <v>2</v>
      </c>
      <c r="F5552" s="1">
        <v>5</v>
      </c>
      <c r="G5552" s="1">
        <v>68</v>
      </c>
      <c r="H5552" s="1">
        <v>7.3</v>
      </c>
      <c r="I5552" s="1">
        <v>116.5</v>
      </c>
      <c r="J5552" s="1">
        <v>81.2</v>
      </c>
      <c r="K5552" s="1">
        <v>78.599999999999994</v>
      </c>
      <c r="L5552" s="1">
        <v>80.900000000000006</v>
      </c>
      <c r="M5552" s="1">
        <v>95.5</v>
      </c>
      <c r="N5552" s="1">
        <v>82.9</v>
      </c>
      <c r="O5552" s="1">
        <v>71.400000000000006</v>
      </c>
      <c r="P5552" s="1">
        <v>204.1</v>
      </c>
      <c r="Q5552" s="1">
        <v>97.7</v>
      </c>
      <c r="R5552" s="1">
        <v>91.2</v>
      </c>
      <c r="S5552" s="1">
        <v>0.55283473130359007</v>
      </c>
      <c r="T5552" s="1">
        <f t="shared" si="258"/>
        <v>0.5932738405847181</v>
      </c>
      <c r="U5552" s="2">
        <v>0.16063122615229017</v>
      </c>
      <c r="V5552" s="1">
        <f t="shared" si="259"/>
        <v>0.10092110423442133</v>
      </c>
      <c r="W5552" s="1">
        <f t="shared" si="260"/>
        <v>0.19208183600506828</v>
      </c>
      <c r="X5552" s="2">
        <v>0.12613666494053546</v>
      </c>
    </row>
    <row r="5553" spans="1:24">
      <c r="A5553" s="1" t="s">
        <v>15073</v>
      </c>
      <c r="B5553" s="1" t="s">
        <v>15072</v>
      </c>
      <c r="C5553" s="1" t="s">
        <v>15071</v>
      </c>
      <c r="D5553" s="1">
        <v>2</v>
      </c>
      <c r="E5553" s="1">
        <v>2</v>
      </c>
      <c r="F5553" s="1">
        <v>2</v>
      </c>
      <c r="G5553" s="1">
        <v>770</v>
      </c>
      <c r="H5553" s="1">
        <v>86.7</v>
      </c>
      <c r="I5553" s="1">
        <v>71.3</v>
      </c>
      <c r="J5553" s="1">
        <v>79.3</v>
      </c>
      <c r="K5553" s="1">
        <v>84.2</v>
      </c>
      <c r="L5553" s="1">
        <v>85.9</v>
      </c>
      <c r="M5553" s="1">
        <v>137.69999999999999</v>
      </c>
      <c r="N5553" s="1">
        <v>86.4</v>
      </c>
      <c r="O5553" s="1">
        <v>102.3</v>
      </c>
      <c r="P5553" s="1">
        <v>82.5</v>
      </c>
      <c r="Q5553" s="1">
        <v>176.4</v>
      </c>
      <c r="R5553" s="1">
        <v>94</v>
      </c>
      <c r="S5553" s="1">
        <v>0.55307257561692102</v>
      </c>
      <c r="T5553" s="1">
        <f t="shared" si="258"/>
        <v>0.71010178192305784</v>
      </c>
      <c r="U5553" s="2">
        <v>0.17737652583477587</v>
      </c>
      <c r="V5553" s="1">
        <f t="shared" si="259"/>
        <v>-0.44045420280869235</v>
      </c>
      <c r="W5553" s="1">
        <f t="shared" si="260"/>
        <v>1.0790087012004739</v>
      </c>
      <c r="X5553" s="2">
        <v>0.64584722836875208</v>
      </c>
    </row>
    <row r="5554" spans="1:24">
      <c r="A5554" s="1" t="s">
        <v>17250</v>
      </c>
      <c r="B5554" s="1" t="s">
        <v>17249</v>
      </c>
      <c r="C5554" s="1" t="s">
        <v>17248</v>
      </c>
      <c r="D5554" s="1">
        <v>32</v>
      </c>
      <c r="E5554" s="1">
        <v>15</v>
      </c>
      <c r="F5554" s="1">
        <v>52</v>
      </c>
      <c r="G5554" s="1">
        <v>413</v>
      </c>
      <c r="H5554" s="1">
        <v>45.9</v>
      </c>
      <c r="I5554" s="1">
        <v>46.3</v>
      </c>
      <c r="J5554" s="1">
        <v>45.7</v>
      </c>
      <c r="K5554" s="1">
        <v>234.6</v>
      </c>
      <c r="L5554" s="1">
        <v>51.3</v>
      </c>
      <c r="M5554" s="1">
        <v>70.7</v>
      </c>
      <c r="N5554" s="1">
        <v>78.2</v>
      </c>
      <c r="O5554" s="1">
        <v>57.2</v>
      </c>
      <c r="P5554" s="1">
        <v>108.9</v>
      </c>
      <c r="Q5554" s="1">
        <v>98.8</v>
      </c>
      <c r="R5554" s="1">
        <v>208.2</v>
      </c>
      <c r="S5554" s="1">
        <v>0.55326966566523827</v>
      </c>
      <c r="T5554" s="1">
        <f t="shared" si="258"/>
        <v>0.29109139411649926</v>
      </c>
      <c r="U5554" s="2">
        <v>0.10191354849397367</v>
      </c>
      <c r="V5554" s="1">
        <f t="shared" si="259"/>
        <v>0.45962251444186158</v>
      </c>
      <c r="W5554" s="1">
        <f t="shared" si="260"/>
        <v>0.17913688131762834</v>
      </c>
      <c r="X5554" s="2">
        <v>0.11799541865591613</v>
      </c>
    </row>
    <row r="5555" spans="1:24">
      <c r="A5555" s="1" t="s">
        <v>7641</v>
      </c>
      <c r="B5555" s="1" t="s">
        <v>7640</v>
      </c>
      <c r="C5555" s="1" t="s">
        <v>7639</v>
      </c>
      <c r="D5555" s="1">
        <v>5</v>
      </c>
      <c r="E5555" s="1">
        <v>2</v>
      </c>
      <c r="F5555" s="1">
        <v>2</v>
      </c>
      <c r="G5555" s="1">
        <v>651</v>
      </c>
      <c r="H5555" s="1">
        <v>72.400000000000006</v>
      </c>
      <c r="I5555" s="1">
        <v>87.6</v>
      </c>
      <c r="J5555" s="1">
        <v>83.1</v>
      </c>
      <c r="K5555" s="1">
        <v>79.099999999999994</v>
      </c>
      <c r="L5555" s="1">
        <v>79.7</v>
      </c>
      <c r="M5555" s="1">
        <v>127</v>
      </c>
      <c r="N5555" s="1">
        <v>97.6</v>
      </c>
      <c r="O5555" s="1">
        <v>83.1</v>
      </c>
      <c r="P5555" s="1">
        <v>80.3</v>
      </c>
      <c r="Q5555" s="1">
        <v>207.1</v>
      </c>
      <c r="R5555" s="1">
        <v>75.400000000000006</v>
      </c>
      <c r="S5555" s="1">
        <v>0.55393348991195213</v>
      </c>
      <c r="T5555" s="1">
        <f t="shared" si="258"/>
        <v>0.47523322897072168</v>
      </c>
      <c r="U5555" s="2">
        <v>0.14535987202441172</v>
      </c>
      <c r="V5555" s="1">
        <f t="shared" si="259"/>
        <v>-0.3162834777169744</v>
      </c>
      <c r="W5555" s="1">
        <f t="shared" si="260"/>
        <v>0.89561905757437632</v>
      </c>
      <c r="X5555" s="2">
        <v>0.54594737678701655</v>
      </c>
    </row>
    <row r="5556" spans="1:24">
      <c r="A5556" s="1" t="s">
        <v>8163</v>
      </c>
      <c r="B5556" s="1" t="s">
        <v>8162</v>
      </c>
      <c r="C5556" s="1" t="s">
        <v>8161</v>
      </c>
      <c r="D5556" s="1">
        <v>51</v>
      </c>
      <c r="E5556" s="1">
        <v>15</v>
      </c>
      <c r="F5556" s="1">
        <v>29</v>
      </c>
      <c r="G5556" s="1">
        <v>447</v>
      </c>
      <c r="H5556" s="1">
        <v>50</v>
      </c>
      <c r="I5556" s="1">
        <v>79.599999999999994</v>
      </c>
      <c r="J5556" s="1">
        <v>88</v>
      </c>
      <c r="K5556" s="1">
        <v>76.7</v>
      </c>
      <c r="L5556" s="1">
        <v>83.7</v>
      </c>
      <c r="M5556" s="1">
        <v>99.3</v>
      </c>
      <c r="N5556" s="1">
        <v>107.7</v>
      </c>
      <c r="O5556" s="1">
        <v>103.6</v>
      </c>
      <c r="P5556" s="1">
        <v>75.900000000000006</v>
      </c>
      <c r="Q5556" s="1">
        <v>204.3</v>
      </c>
      <c r="R5556" s="1">
        <v>81.2</v>
      </c>
      <c r="S5556" s="1">
        <v>0.55493819063799743</v>
      </c>
      <c r="T5556" s="1">
        <f t="shared" si="258"/>
        <v>0.48880140647724463</v>
      </c>
      <c r="U5556" s="2">
        <v>0.14766761696632597</v>
      </c>
      <c r="V5556" s="1">
        <f t="shared" si="259"/>
        <v>-0.33639951416069908</v>
      </c>
      <c r="W5556" s="1">
        <f t="shared" si="260"/>
        <v>2.7548872462240732</v>
      </c>
      <c r="X5556" s="2">
        <v>1.5211150566162066</v>
      </c>
    </row>
    <row r="5557" spans="1:24">
      <c r="A5557" s="1" t="s">
        <v>17211</v>
      </c>
      <c r="B5557" s="1" t="s">
        <v>17210</v>
      </c>
      <c r="C5557" s="1" t="s">
        <v>17209</v>
      </c>
      <c r="D5557" s="1">
        <v>13</v>
      </c>
      <c r="E5557" s="1">
        <v>5</v>
      </c>
      <c r="F5557" s="1">
        <v>7</v>
      </c>
      <c r="G5557" s="1">
        <v>580</v>
      </c>
      <c r="H5557" s="1">
        <v>64.599999999999994</v>
      </c>
      <c r="I5557" s="1">
        <v>45.6</v>
      </c>
      <c r="J5557" s="1">
        <v>40.700000000000003</v>
      </c>
      <c r="K5557" s="1">
        <v>54.2</v>
      </c>
      <c r="L5557" s="1">
        <v>41.5</v>
      </c>
      <c r="M5557" s="1">
        <v>435.9</v>
      </c>
      <c r="N5557" s="1">
        <v>67.099999999999994</v>
      </c>
      <c r="O5557" s="1">
        <v>114.2</v>
      </c>
      <c r="P5557" s="1">
        <v>79.7</v>
      </c>
      <c r="Q5557" s="1">
        <v>74</v>
      </c>
      <c r="R5557" s="1">
        <v>47</v>
      </c>
      <c r="S5557" s="1">
        <v>0.55613966555540217</v>
      </c>
      <c r="T5557" s="1">
        <f t="shared" si="258"/>
        <v>1.1708632955948295</v>
      </c>
      <c r="U5557" s="2">
        <v>0.28266504713865315</v>
      </c>
      <c r="V5557" s="1">
        <f t="shared" si="259"/>
        <v>-2.1768371107635205</v>
      </c>
      <c r="W5557" s="1">
        <f t="shared" si="260"/>
        <v>0.79709817261442695</v>
      </c>
      <c r="X5557" s="2">
        <v>0.4910689763478075</v>
      </c>
    </row>
    <row r="5558" spans="1:24">
      <c r="A5558" s="1" t="s">
        <v>17172</v>
      </c>
      <c r="B5558" s="1" t="s">
        <v>17171</v>
      </c>
      <c r="C5558" s="1" t="s">
        <v>17170</v>
      </c>
      <c r="D5558" s="1">
        <v>8</v>
      </c>
      <c r="E5558" s="1">
        <v>3</v>
      </c>
      <c r="F5558" s="1">
        <v>4</v>
      </c>
      <c r="G5558" s="1">
        <v>561</v>
      </c>
      <c r="H5558" s="1">
        <v>61.5</v>
      </c>
      <c r="I5558" s="1">
        <v>80.7</v>
      </c>
      <c r="J5558" s="1">
        <v>88.8</v>
      </c>
      <c r="K5558" s="1">
        <v>89.5</v>
      </c>
      <c r="L5558" s="1">
        <v>100.7</v>
      </c>
      <c r="M5558" s="1">
        <v>83</v>
      </c>
      <c r="N5558" s="1">
        <v>81.900000000000006</v>
      </c>
      <c r="O5558" s="1">
        <v>78.099999999999994</v>
      </c>
      <c r="P5558" s="1">
        <v>139.9</v>
      </c>
      <c r="Q5558" s="1">
        <v>145.1</v>
      </c>
      <c r="R5558" s="1">
        <v>112.4</v>
      </c>
      <c r="S5558" s="1">
        <v>0.55883521239313416</v>
      </c>
      <c r="T5558" s="1">
        <f t="shared" si="258"/>
        <v>2.1327546127717216</v>
      </c>
      <c r="U5558" s="2">
        <v>0.35448771817974462</v>
      </c>
      <c r="V5558" s="1">
        <f t="shared" si="259"/>
        <v>0.15080034636339268</v>
      </c>
      <c r="W5558" s="1">
        <f t="shared" si="260"/>
        <v>0.86817155465316453</v>
      </c>
      <c r="X5558" s="2">
        <v>0.53153906224024372</v>
      </c>
    </row>
    <row r="5559" spans="1:24">
      <c r="A5559" s="1" t="s">
        <v>17157</v>
      </c>
      <c r="B5559" s="1" t="s">
        <v>17156</v>
      </c>
      <c r="C5559" s="1" t="s">
        <v>17155</v>
      </c>
      <c r="D5559" s="1">
        <v>12</v>
      </c>
      <c r="E5559" s="1">
        <v>10</v>
      </c>
      <c r="F5559" s="1">
        <v>12</v>
      </c>
      <c r="G5559" s="1">
        <v>1178</v>
      </c>
      <c r="H5559" s="1">
        <v>128.9</v>
      </c>
      <c r="I5559" s="1">
        <v>96.8</v>
      </c>
      <c r="J5559" s="1">
        <v>69.2</v>
      </c>
      <c r="K5559" s="1">
        <v>79.3</v>
      </c>
      <c r="L5559" s="1">
        <v>82.3</v>
      </c>
      <c r="M5559" s="1">
        <v>135.4</v>
      </c>
      <c r="N5559" s="1">
        <v>86.5</v>
      </c>
      <c r="O5559" s="1">
        <v>88.1</v>
      </c>
      <c r="P5559" s="1">
        <v>111.5</v>
      </c>
      <c r="Q5559" s="1">
        <v>128.1</v>
      </c>
      <c r="R5559" s="1">
        <v>122.7</v>
      </c>
      <c r="S5559" s="1">
        <v>0.56028694809112245</v>
      </c>
      <c r="T5559" s="1">
        <f t="shared" si="258"/>
        <v>2.3590453173710477</v>
      </c>
      <c r="U5559" s="2">
        <v>0.3984574851841205</v>
      </c>
      <c r="V5559" s="1">
        <f t="shared" si="259"/>
        <v>-0.33537035779943486</v>
      </c>
      <c r="W5559" s="1">
        <f t="shared" si="260"/>
        <v>0.6717233492092175</v>
      </c>
      <c r="X5559" s="2">
        <v>0.42059064044931754</v>
      </c>
    </row>
    <row r="5560" spans="1:24">
      <c r="A5560" s="1" t="s">
        <v>16232</v>
      </c>
      <c r="B5560" s="1" t="s">
        <v>16231</v>
      </c>
      <c r="C5560" s="1" t="s">
        <v>16230</v>
      </c>
      <c r="D5560" s="1">
        <v>12</v>
      </c>
      <c r="E5560" s="1">
        <v>2</v>
      </c>
      <c r="F5560" s="1">
        <v>2</v>
      </c>
      <c r="G5560" s="1">
        <v>385</v>
      </c>
      <c r="H5560" s="1">
        <v>40.9</v>
      </c>
      <c r="I5560" s="1">
        <v>90.1</v>
      </c>
      <c r="J5560" s="1">
        <v>84.6</v>
      </c>
      <c r="K5560" s="1">
        <v>69.099999999999994</v>
      </c>
      <c r="L5560" s="1">
        <v>87</v>
      </c>
      <c r="M5560" s="1">
        <v>120.7</v>
      </c>
      <c r="N5560" s="1">
        <v>90.6</v>
      </c>
      <c r="O5560" s="1">
        <v>90.9</v>
      </c>
      <c r="P5560" s="1">
        <v>105.4</v>
      </c>
      <c r="Q5560" s="1">
        <v>176.1</v>
      </c>
      <c r="R5560" s="1">
        <v>85.3</v>
      </c>
      <c r="S5560" s="1">
        <v>0.56407190370262372</v>
      </c>
      <c r="T5560" s="1">
        <f t="shared" si="258"/>
        <v>0.80752907913394778</v>
      </c>
      <c r="U5560" s="2">
        <v>0.20047980598126905</v>
      </c>
      <c r="V5560" s="1">
        <f t="shared" si="259"/>
        <v>-0.28458192527239856</v>
      </c>
      <c r="W5560" s="1">
        <f t="shared" si="260"/>
        <v>0.8804898727110223</v>
      </c>
      <c r="X5560" s="2">
        <v>0.53801614536555387</v>
      </c>
    </row>
    <row r="5561" spans="1:24">
      <c r="A5561" s="1" t="s">
        <v>10029</v>
      </c>
      <c r="B5561" s="1" t="s">
        <v>10028</v>
      </c>
      <c r="C5561" s="1" t="s">
        <v>10027</v>
      </c>
      <c r="D5561" s="1">
        <v>6</v>
      </c>
      <c r="E5561" s="1">
        <v>2</v>
      </c>
      <c r="F5561" s="1">
        <v>2</v>
      </c>
      <c r="G5561" s="1">
        <v>391</v>
      </c>
      <c r="H5561" s="1">
        <v>44</v>
      </c>
      <c r="I5561" s="1">
        <v>95</v>
      </c>
      <c r="J5561" s="1">
        <v>92.2</v>
      </c>
      <c r="K5561" s="1">
        <v>84.8</v>
      </c>
      <c r="L5561" s="1">
        <v>85.9</v>
      </c>
      <c r="M5561" s="1">
        <v>56.9</v>
      </c>
      <c r="N5561" s="1">
        <v>94.5</v>
      </c>
      <c r="O5561" s="1">
        <v>93.5</v>
      </c>
      <c r="P5561" s="1">
        <v>67.900000000000006</v>
      </c>
      <c r="Q5561" s="1">
        <v>237.9</v>
      </c>
      <c r="R5561" s="1">
        <v>91.3</v>
      </c>
      <c r="S5561" s="1">
        <v>0.56498331638692811</v>
      </c>
      <c r="T5561" s="1">
        <f t="shared" si="258"/>
        <v>0.41975913758162503</v>
      </c>
      <c r="U5561" s="2">
        <v>0.13677010078478918</v>
      </c>
      <c r="V5561" s="1">
        <f t="shared" si="259"/>
        <v>0.13232627057356197</v>
      </c>
      <c r="W5561" s="1">
        <f t="shared" si="260"/>
        <v>0.30235397935451663</v>
      </c>
      <c r="X5561" s="2">
        <v>0.19738094716816629</v>
      </c>
    </row>
    <row r="5562" spans="1:24">
      <c r="A5562" s="1" t="s">
        <v>9996</v>
      </c>
      <c r="B5562" s="1" t="s">
        <v>9995</v>
      </c>
      <c r="C5562" s="1" t="s">
        <v>9994</v>
      </c>
      <c r="D5562" s="1">
        <v>5</v>
      </c>
      <c r="E5562" s="1">
        <v>2</v>
      </c>
      <c r="F5562" s="1">
        <v>2</v>
      </c>
      <c r="G5562" s="1">
        <v>493</v>
      </c>
      <c r="H5562" s="1">
        <v>54.9</v>
      </c>
      <c r="I5562" s="1">
        <v>84.2</v>
      </c>
      <c r="J5562" s="1">
        <v>79.099999999999994</v>
      </c>
      <c r="K5562" s="1">
        <v>73.900000000000006</v>
      </c>
      <c r="L5562" s="1">
        <v>68.400000000000006</v>
      </c>
      <c r="M5562" s="1">
        <v>189.1</v>
      </c>
      <c r="N5562" s="1">
        <v>86.6</v>
      </c>
      <c r="O5562" s="1">
        <v>79.599999999999994</v>
      </c>
      <c r="P5562" s="1">
        <v>63.1</v>
      </c>
      <c r="Q5562" s="1">
        <v>197.6</v>
      </c>
      <c r="R5562" s="1">
        <v>78.400000000000006</v>
      </c>
      <c r="S5562" s="1">
        <v>0.56510374026852617</v>
      </c>
      <c r="T5562" s="1">
        <f t="shared" si="258"/>
        <v>0.45215954321060908</v>
      </c>
      <c r="U5562" s="2">
        <v>0.14413281994794744</v>
      </c>
      <c r="V5562" s="1">
        <f t="shared" si="259"/>
        <v>-0.63243064457431708</v>
      </c>
      <c r="W5562" s="1">
        <f t="shared" si="260"/>
        <v>0.66047540055551712</v>
      </c>
      <c r="X5562" s="2">
        <v>0.41438011395842372</v>
      </c>
    </row>
    <row r="5563" spans="1:24">
      <c r="A5563" s="1" t="s">
        <v>17139</v>
      </c>
      <c r="B5563" s="1" t="s">
        <v>17138</v>
      </c>
      <c r="C5563" s="1" t="s">
        <v>17137</v>
      </c>
      <c r="D5563" s="1">
        <v>67</v>
      </c>
      <c r="E5563" s="1">
        <v>28</v>
      </c>
      <c r="F5563" s="1">
        <v>944</v>
      </c>
      <c r="G5563" s="1">
        <v>212</v>
      </c>
      <c r="H5563" s="1">
        <v>21.3</v>
      </c>
      <c r="I5563" s="1">
        <v>108.7</v>
      </c>
      <c r="J5563" s="1">
        <v>70.599999999999994</v>
      </c>
      <c r="K5563" s="1">
        <v>85.4</v>
      </c>
      <c r="L5563" s="1">
        <v>71</v>
      </c>
      <c r="M5563" s="1">
        <v>99.4</v>
      </c>
      <c r="N5563" s="1">
        <v>80</v>
      </c>
      <c r="O5563" s="1">
        <v>112.2</v>
      </c>
      <c r="P5563" s="1">
        <v>202.3</v>
      </c>
      <c r="Q5563" s="1">
        <v>54.6</v>
      </c>
      <c r="R5563" s="1">
        <v>115.7</v>
      </c>
      <c r="S5563" s="1">
        <v>0.56549263652293114</v>
      </c>
      <c r="T5563" s="1">
        <f t="shared" si="258"/>
        <v>0.48083346637977048</v>
      </c>
      <c r="U5563" s="2">
        <v>0.1454230342132766</v>
      </c>
      <c r="V5563" s="1">
        <f t="shared" si="259"/>
        <v>-0.21185568190823059</v>
      </c>
      <c r="W5563" s="1">
        <f t="shared" si="260"/>
        <v>0.4441031258719943</v>
      </c>
      <c r="X5563" s="2">
        <v>0.28594306300778116</v>
      </c>
    </row>
    <row r="5564" spans="1:24">
      <c r="A5564" s="1" t="s">
        <v>17124</v>
      </c>
      <c r="B5564" s="1" t="s">
        <v>17123</v>
      </c>
      <c r="C5564" s="1" t="s">
        <v>17122</v>
      </c>
      <c r="D5564" s="1">
        <v>19</v>
      </c>
      <c r="E5564" s="1">
        <v>11</v>
      </c>
      <c r="F5564" s="1">
        <v>28</v>
      </c>
      <c r="G5564" s="1">
        <v>541</v>
      </c>
      <c r="H5564" s="1">
        <v>62.1</v>
      </c>
      <c r="I5564" s="1">
        <v>77.3</v>
      </c>
      <c r="J5564" s="1">
        <v>80.400000000000006</v>
      </c>
      <c r="K5564" s="1">
        <v>81.400000000000006</v>
      </c>
      <c r="L5564" s="1">
        <v>87.8</v>
      </c>
      <c r="M5564" s="1">
        <v>106.9</v>
      </c>
      <c r="N5564" s="1">
        <v>92.8</v>
      </c>
      <c r="O5564" s="1">
        <v>110.2</v>
      </c>
      <c r="P5564" s="1">
        <v>103.6</v>
      </c>
      <c r="Q5564" s="1">
        <v>140.5</v>
      </c>
      <c r="R5564" s="1">
        <v>119.2</v>
      </c>
      <c r="S5564" s="1">
        <v>0.56734948792706297</v>
      </c>
      <c r="T5564" s="1">
        <f t="shared" si="258"/>
        <v>2.08142612206741</v>
      </c>
      <c r="U5564" s="2">
        <v>0.35448771817974462</v>
      </c>
      <c r="V5564" s="1">
        <f t="shared" si="259"/>
        <v>-0.33799087709779368</v>
      </c>
      <c r="W5564" s="1">
        <f t="shared" si="260"/>
        <v>2.059604774957267</v>
      </c>
      <c r="X5564" s="2">
        <v>1.1588344648425379</v>
      </c>
    </row>
    <row r="5565" spans="1:24">
      <c r="A5565" s="1" t="s">
        <v>17187</v>
      </c>
      <c r="B5565" s="1" t="s">
        <v>17186</v>
      </c>
      <c r="C5565" s="1" t="s">
        <v>17185</v>
      </c>
      <c r="D5565" s="1">
        <v>6</v>
      </c>
      <c r="E5565" s="1">
        <v>1</v>
      </c>
      <c r="F5565" s="1">
        <v>1</v>
      </c>
      <c r="G5565" s="1">
        <v>247</v>
      </c>
      <c r="H5565" s="1">
        <v>26.8</v>
      </c>
      <c r="I5565" s="1">
        <v>56.6</v>
      </c>
      <c r="J5565" s="1">
        <v>80.3</v>
      </c>
      <c r="K5565" s="1">
        <v>60.3</v>
      </c>
      <c r="L5565" s="1">
        <v>68.900000000000006</v>
      </c>
      <c r="M5565" s="1">
        <v>247.2</v>
      </c>
      <c r="N5565" s="1">
        <v>89.3</v>
      </c>
      <c r="O5565" s="1">
        <v>101.9</v>
      </c>
      <c r="P5565" s="1">
        <v>103.6</v>
      </c>
      <c r="Q5565" s="1">
        <v>72.400000000000006</v>
      </c>
      <c r="R5565" s="1">
        <v>119.8</v>
      </c>
      <c r="S5565" s="1">
        <v>0.56769104135569148</v>
      </c>
      <c r="T5565" s="1">
        <f t="shared" si="258"/>
        <v>1.2262961796762006</v>
      </c>
      <c r="U5565" s="2">
        <v>0.28590902898130865</v>
      </c>
      <c r="V5565" s="1">
        <f t="shared" si="259"/>
        <v>-1.1353167872171503</v>
      </c>
      <c r="W5565" s="1">
        <f t="shared" si="260"/>
        <v>0.91268402222969713</v>
      </c>
      <c r="X5565" s="2">
        <v>0.55586470039023705</v>
      </c>
    </row>
    <row r="5566" spans="1:24">
      <c r="A5566" s="1" t="s">
        <v>13855</v>
      </c>
      <c r="B5566" s="1" t="s">
        <v>13854</v>
      </c>
      <c r="C5566" s="1" t="s">
        <v>13853</v>
      </c>
      <c r="D5566" s="1">
        <v>20</v>
      </c>
      <c r="E5566" s="1">
        <v>5</v>
      </c>
      <c r="F5566" s="1">
        <v>5</v>
      </c>
      <c r="G5566" s="1">
        <v>295</v>
      </c>
      <c r="H5566" s="1">
        <v>33.5</v>
      </c>
      <c r="I5566" s="1">
        <v>111.9</v>
      </c>
      <c r="J5566" s="1">
        <v>82.9</v>
      </c>
      <c r="K5566" s="1">
        <v>76.3</v>
      </c>
      <c r="L5566" s="1">
        <v>82.2</v>
      </c>
      <c r="M5566" s="1">
        <v>81.2</v>
      </c>
      <c r="N5566" s="1">
        <v>86.9</v>
      </c>
      <c r="O5566" s="1">
        <v>85.7</v>
      </c>
      <c r="P5566" s="1">
        <v>91.2</v>
      </c>
      <c r="Q5566" s="1">
        <v>214.3</v>
      </c>
      <c r="R5566" s="1">
        <v>87.5</v>
      </c>
      <c r="S5566" s="1">
        <v>0.56867306253416017</v>
      </c>
      <c r="T5566" s="1">
        <f t="shared" si="258"/>
        <v>0.53680030684606805</v>
      </c>
      <c r="U5566" s="2">
        <v>0.15261327652126663</v>
      </c>
      <c r="V5566" s="1">
        <f t="shared" si="259"/>
        <v>6.2164180770702619E-2</v>
      </c>
      <c r="W5566" s="1">
        <f t="shared" si="260"/>
        <v>0.14679449721053189</v>
      </c>
      <c r="X5566" s="2">
        <v>9.6037806047197347E-2</v>
      </c>
    </row>
    <row r="5567" spans="1:24">
      <c r="A5567" s="1" t="s">
        <v>16490</v>
      </c>
      <c r="B5567" s="1" t="s">
        <v>16489</v>
      </c>
      <c r="C5567" s="1" t="s">
        <v>16488</v>
      </c>
      <c r="D5567" s="1">
        <v>5</v>
      </c>
      <c r="E5567" s="1">
        <v>5</v>
      </c>
      <c r="F5567" s="1">
        <v>5</v>
      </c>
      <c r="G5567" s="1">
        <v>1398</v>
      </c>
      <c r="H5567" s="1">
        <v>151.5</v>
      </c>
      <c r="I5567" s="1">
        <v>73.599999999999994</v>
      </c>
      <c r="J5567" s="1">
        <v>87.4</v>
      </c>
      <c r="K5567" s="1">
        <v>86.4</v>
      </c>
      <c r="L5567" s="1">
        <v>72.900000000000006</v>
      </c>
      <c r="M5567" s="1">
        <v>124.7</v>
      </c>
      <c r="N5567" s="1">
        <v>98.3</v>
      </c>
      <c r="O5567" s="1">
        <v>100</v>
      </c>
      <c r="P5567" s="1">
        <v>100.2</v>
      </c>
      <c r="Q5567" s="1">
        <v>166.3</v>
      </c>
      <c r="R5567" s="1">
        <v>90</v>
      </c>
      <c r="S5567" s="1">
        <v>0.56951577783541063</v>
      </c>
      <c r="T5567" s="1">
        <f t="shared" si="258"/>
        <v>0.92842593342038182</v>
      </c>
      <c r="U5567" s="2">
        <v>0.23313779729432316</v>
      </c>
      <c r="V5567" s="1">
        <f t="shared" si="259"/>
        <v>-0.42714786608544753</v>
      </c>
      <c r="W5567" s="1">
        <f t="shared" si="260"/>
        <v>1.6365930169863347</v>
      </c>
      <c r="X5567" s="2">
        <v>0.93943938407312066</v>
      </c>
    </row>
    <row r="5568" spans="1:24">
      <c r="A5568" s="1" t="s">
        <v>11319</v>
      </c>
      <c r="B5568" s="1" t="s">
        <v>11318</v>
      </c>
      <c r="C5568" s="1" t="s">
        <v>11317</v>
      </c>
      <c r="D5568" s="1">
        <v>6</v>
      </c>
      <c r="E5568" s="1">
        <v>3</v>
      </c>
      <c r="F5568" s="1">
        <v>3</v>
      </c>
      <c r="G5568" s="1">
        <v>431</v>
      </c>
      <c r="H5568" s="1">
        <v>47.3</v>
      </c>
      <c r="I5568" s="1">
        <v>87.9</v>
      </c>
      <c r="J5568" s="1">
        <v>86.8</v>
      </c>
      <c r="K5568" s="1">
        <v>80</v>
      </c>
      <c r="L5568" s="1">
        <v>87.3</v>
      </c>
      <c r="M5568" s="1">
        <v>87.6</v>
      </c>
      <c r="N5568" s="1">
        <v>89.3</v>
      </c>
      <c r="O5568" s="1">
        <v>100</v>
      </c>
      <c r="P5568" s="1">
        <v>86.7</v>
      </c>
      <c r="Q5568" s="1">
        <v>203.1</v>
      </c>
      <c r="R5568" s="1">
        <v>91.2</v>
      </c>
      <c r="S5568" s="1">
        <v>0.570832171886268</v>
      </c>
      <c r="T5568" s="1">
        <f t="shared" si="258"/>
        <v>0.60142004904597635</v>
      </c>
      <c r="U5568" s="2">
        <v>0.1629251592571912</v>
      </c>
      <c r="V5568" s="1">
        <f t="shared" si="259"/>
        <v>-0.11040622787251392</v>
      </c>
      <c r="W5568" s="1">
        <f t="shared" si="260"/>
        <v>0.84513603308867269</v>
      </c>
      <c r="X5568" s="2">
        <v>0.51807617145873963</v>
      </c>
    </row>
    <row r="5569" spans="1:24">
      <c r="A5569" s="1" t="s">
        <v>16648</v>
      </c>
      <c r="B5569" s="1" t="s">
        <v>16647</v>
      </c>
      <c r="C5569" s="1" t="s">
        <v>16646</v>
      </c>
      <c r="D5569" s="1">
        <v>5</v>
      </c>
      <c r="E5569" s="1">
        <v>2</v>
      </c>
      <c r="F5569" s="1">
        <v>3</v>
      </c>
      <c r="G5569" s="1">
        <v>462</v>
      </c>
      <c r="H5569" s="1">
        <v>51.6</v>
      </c>
      <c r="I5569" s="1">
        <v>110.1</v>
      </c>
      <c r="J5569" s="1">
        <v>83.8</v>
      </c>
      <c r="K5569" s="1">
        <v>73.8</v>
      </c>
      <c r="L5569" s="1">
        <v>79.2</v>
      </c>
      <c r="M5569" s="1">
        <v>95.2</v>
      </c>
      <c r="N5569" s="1">
        <v>88.8</v>
      </c>
      <c r="O5569" s="1">
        <v>82.3</v>
      </c>
      <c r="P5569" s="1">
        <v>92</v>
      </c>
      <c r="Q5569" s="1">
        <v>190.7</v>
      </c>
      <c r="R5569" s="1">
        <v>104.1</v>
      </c>
      <c r="S5569" s="1">
        <v>0.57210545346930264</v>
      </c>
      <c r="T5569" s="1">
        <f t="shared" si="258"/>
        <v>0.72582278033630909</v>
      </c>
      <c r="U5569" s="2">
        <v>0.18345029713594821</v>
      </c>
      <c r="V5569" s="1">
        <f t="shared" si="259"/>
        <v>-3.3570087203075867E-2</v>
      </c>
      <c r="W5569" s="1">
        <f t="shared" si="260"/>
        <v>7.2277887387472164E-2</v>
      </c>
      <c r="X5569" s="2">
        <v>4.6005421086891686E-2</v>
      </c>
    </row>
    <row r="5570" spans="1:24">
      <c r="A5570" s="1" t="s">
        <v>17142</v>
      </c>
      <c r="B5570" s="1" t="s">
        <v>17141</v>
      </c>
      <c r="C5570" s="1" t="s">
        <v>17140</v>
      </c>
      <c r="D5570" s="1">
        <v>3</v>
      </c>
      <c r="E5570" s="1">
        <v>3</v>
      </c>
      <c r="F5570" s="1">
        <v>3</v>
      </c>
      <c r="G5570" s="1">
        <v>1442</v>
      </c>
      <c r="H5570" s="1">
        <v>161.1</v>
      </c>
      <c r="I5570" s="1">
        <v>73.8</v>
      </c>
      <c r="J5570" s="1">
        <v>75.099999999999994</v>
      </c>
      <c r="K5570" s="1">
        <v>76.3</v>
      </c>
      <c r="L5570" s="1">
        <v>95.5</v>
      </c>
      <c r="M5570" s="1">
        <v>85.9</v>
      </c>
      <c r="N5570" s="1">
        <v>94.4</v>
      </c>
      <c r="O5570" s="1">
        <v>141.30000000000001</v>
      </c>
      <c r="P5570" s="1">
        <v>109.4</v>
      </c>
      <c r="Q5570" s="1">
        <v>112.9</v>
      </c>
      <c r="R5570" s="1">
        <v>135.30000000000001</v>
      </c>
      <c r="S5570" s="1">
        <v>0.57215988202051493</v>
      </c>
      <c r="T5570" s="1">
        <f t="shared" ref="T5570:T5633" si="261">-LOG10(TTEST(I5570:L5570,P5570:R5570,2,2))</f>
        <v>2.1061258259972542</v>
      </c>
      <c r="U5570" s="2">
        <v>0.35448771817974462</v>
      </c>
      <c r="V5570" s="1">
        <f t="shared" ref="V5570:V5633" si="262">LOG(AVERAGE(I5570:L5570)/AVERAGE(M5570:O5570),2)</f>
        <v>-0.41908055201612587</v>
      </c>
      <c r="W5570" s="1">
        <f t="shared" ref="W5570:W5633" si="263">-LOG10(TTEST(I5570:L5570,M5570:O5570,2,2))</f>
        <v>0.83991870536830027</v>
      </c>
      <c r="X5570" s="2">
        <v>0.51590273703136336</v>
      </c>
    </row>
    <row r="5571" spans="1:24">
      <c r="A5571" s="1" t="s">
        <v>16451</v>
      </c>
      <c r="B5571" s="1" t="s">
        <v>16450</v>
      </c>
      <c r="C5571" s="1" t="s">
        <v>16449</v>
      </c>
      <c r="D5571" s="1">
        <v>27</v>
      </c>
      <c r="E5571" s="1">
        <v>3</v>
      </c>
      <c r="F5571" s="1">
        <v>3</v>
      </c>
      <c r="G5571" s="1">
        <v>236</v>
      </c>
      <c r="H5571" s="1">
        <v>26.1</v>
      </c>
      <c r="I5571" s="1">
        <v>62.6</v>
      </c>
      <c r="J5571" s="1">
        <v>91.3</v>
      </c>
      <c r="K5571" s="1">
        <v>81.8</v>
      </c>
      <c r="L5571" s="1">
        <v>93.5</v>
      </c>
      <c r="M5571" s="1">
        <v>127.4</v>
      </c>
      <c r="N5571" s="1">
        <v>76.3</v>
      </c>
      <c r="O5571" s="1">
        <v>99.8</v>
      </c>
      <c r="P5571" s="1">
        <v>103</v>
      </c>
      <c r="Q5571" s="1">
        <v>156.1</v>
      </c>
      <c r="R5571" s="1">
        <v>108.2</v>
      </c>
      <c r="S5571" s="1">
        <v>0.57303205958887582</v>
      </c>
      <c r="T5571" s="1">
        <f t="shared" si="261"/>
        <v>1.2346515047779487</v>
      </c>
      <c r="U5571" s="2">
        <v>0.28590902898130865</v>
      </c>
      <c r="V5571" s="1">
        <f t="shared" si="262"/>
        <v>-0.29776968000026266</v>
      </c>
      <c r="W5571" s="1">
        <f t="shared" si="263"/>
        <v>0.58294868769365404</v>
      </c>
      <c r="X5571" s="2">
        <v>0.36900958901283359</v>
      </c>
    </row>
    <row r="5572" spans="1:24">
      <c r="A5572" s="1" t="s">
        <v>12764</v>
      </c>
      <c r="B5572" s="1" t="s">
        <v>12763</v>
      </c>
      <c r="C5572" s="1" t="s">
        <v>12762</v>
      </c>
      <c r="D5572" s="1">
        <v>7</v>
      </c>
      <c r="E5572" s="1">
        <v>2</v>
      </c>
      <c r="F5572" s="1">
        <v>2</v>
      </c>
      <c r="G5572" s="1">
        <v>427</v>
      </c>
      <c r="H5572" s="1">
        <v>48.5</v>
      </c>
      <c r="I5572" s="1">
        <v>54.9</v>
      </c>
      <c r="J5572" s="1">
        <v>84.2</v>
      </c>
      <c r="K5572" s="1">
        <v>96.7</v>
      </c>
      <c r="L5572" s="1">
        <v>89.7</v>
      </c>
      <c r="M5572" s="1">
        <v>112.6</v>
      </c>
      <c r="N5572" s="1">
        <v>101.1</v>
      </c>
      <c r="O5572" s="1">
        <v>96.7</v>
      </c>
      <c r="P5572" s="1">
        <v>93.7</v>
      </c>
      <c r="Q5572" s="1">
        <v>179.7</v>
      </c>
      <c r="R5572" s="1">
        <v>90.7</v>
      </c>
      <c r="S5572" s="1">
        <v>0.57671469667036102</v>
      </c>
      <c r="T5572" s="1">
        <f t="shared" si="261"/>
        <v>0.71042759477002693</v>
      </c>
      <c r="U5572" s="2">
        <v>0.17737652583477587</v>
      </c>
      <c r="V5572" s="1">
        <f t="shared" si="262"/>
        <v>-0.34650851341297345</v>
      </c>
      <c r="W5572" s="1">
        <f t="shared" si="263"/>
        <v>0.94107395902729218</v>
      </c>
      <c r="X5572" s="2">
        <v>0.56971837382200352</v>
      </c>
    </row>
    <row r="5573" spans="1:24">
      <c r="A5573" s="1" t="s">
        <v>15318</v>
      </c>
      <c r="B5573" s="1" t="s">
        <v>15317</v>
      </c>
      <c r="C5573" s="1" t="s">
        <v>15316</v>
      </c>
      <c r="D5573" s="1">
        <v>23</v>
      </c>
      <c r="E5573" s="1">
        <v>3</v>
      </c>
      <c r="F5573" s="1">
        <v>3</v>
      </c>
      <c r="G5573" s="1">
        <v>121</v>
      </c>
      <c r="H5573" s="1">
        <v>14.3</v>
      </c>
      <c r="I5573" s="1">
        <v>68.099999999999994</v>
      </c>
      <c r="J5573" s="1">
        <v>84.9</v>
      </c>
      <c r="K5573" s="1">
        <v>74.900000000000006</v>
      </c>
      <c r="L5573" s="1">
        <v>88.9</v>
      </c>
      <c r="M5573" s="1">
        <v>154.19999999999999</v>
      </c>
      <c r="N5573" s="1">
        <v>89.3</v>
      </c>
      <c r="O5573" s="1">
        <v>85.2</v>
      </c>
      <c r="P5573" s="1">
        <v>92.6</v>
      </c>
      <c r="Q5573" s="1">
        <v>179.7</v>
      </c>
      <c r="R5573" s="1">
        <v>82.2</v>
      </c>
      <c r="S5573" s="1">
        <v>0.57725079132611223</v>
      </c>
      <c r="T5573" s="1">
        <f t="shared" si="261"/>
        <v>0.69712375354546863</v>
      </c>
      <c r="U5573" s="2">
        <v>0.1737742152261329</v>
      </c>
      <c r="V5573" s="1">
        <f t="shared" si="262"/>
        <v>-0.46823662027954416</v>
      </c>
      <c r="W5573" s="1">
        <f t="shared" si="263"/>
        <v>0.7436428098675314</v>
      </c>
      <c r="X5573" s="2">
        <v>0.46122084175617406</v>
      </c>
    </row>
    <row r="5574" spans="1:24">
      <c r="A5574" s="1" t="s">
        <v>17184</v>
      </c>
      <c r="B5574" s="1" t="s">
        <v>17183</v>
      </c>
      <c r="C5574" s="1" t="s">
        <v>17182</v>
      </c>
      <c r="D5574" s="1">
        <v>2</v>
      </c>
      <c r="E5574" s="1">
        <v>1</v>
      </c>
      <c r="F5574" s="1">
        <v>27</v>
      </c>
      <c r="G5574" s="1">
        <v>549</v>
      </c>
      <c r="H5574" s="1">
        <v>60.3</v>
      </c>
      <c r="I5574" s="1">
        <v>33.799999999999997</v>
      </c>
      <c r="J5574" s="1">
        <v>48.2</v>
      </c>
      <c r="K5574" s="1">
        <v>30.6</v>
      </c>
      <c r="L5574" s="1">
        <v>54.9</v>
      </c>
      <c r="M5574" s="1">
        <v>515.79999999999995</v>
      </c>
      <c r="N5574" s="1">
        <v>56.6</v>
      </c>
      <c r="O5574" s="1">
        <v>72</v>
      </c>
      <c r="P5574" s="1">
        <v>88.7</v>
      </c>
      <c r="Q5574" s="1">
        <v>64.599999999999994</v>
      </c>
      <c r="R5574" s="1">
        <v>34.700000000000003</v>
      </c>
      <c r="S5574" s="1">
        <v>0.5816090656113464</v>
      </c>
      <c r="T5574" s="1">
        <f t="shared" si="261"/>
        <v>0.66194754916049547</v>
      </c>
      <c r="U5574" s="2">
        <v>0.16841063749704674</v>
      </c>
      <c r="V5574" s="1">
        <f t="shared" si="262"/>
        <v>-2.3588328977529156</v>
      </c>
      <c r="W5574" s="1">
        <f t="shared" si="263"/>
        <v>0.64054659763776733</v>
      </c>
      <c r="X5574" s="2">
        <v>0.40353096889259399</v>
      </c>
    </row>
    <row r="5575" spans="1:24">
      <c r="A5575" s="1" t="s">
        <v>3469</v>
      </c>
      <c r="B5575" s="1" t="s">
        <v>3468</v>
      </c>
      <c r="C5575" s="1" t="s">
        <v>3467</v>
      </c>
      <c r="D5575" s="1">
        <v>22</v>
      </c>
      <c r="E5575" s="1">
        <v>3</v>
      </c>
      <c r="F5575" s="1">
        <v>4</v>
      </c>
      <c r="G5575" s="1">
        <v>143</v>
      </c>
      <c r="H5575" s="1">
        <v>16.3</v>
      </c>
      <c r="I5575" s="1">
        <v>56.5</v>
      </c>
      <c r="J5575" s="1">
        <v>85</v>
      </c>
      <c r="K5575" s="1">
        <v>71.3</v>
      </c>
      <c r="L5575" s="1">
        <v>67.599999999999994</v>
      </c>
      <c r="M5575" s="1">
        <v>192.6</v>
      </c>
      <c r="N5575" s="1">
        <v>112.1</v>
      </c>
      <c r="O5575" s="1">
        <v>99.8</v>
      </c>
      <c r="P5575" s="1">
        <v>63.5</v>
      </c>
      <c r="Q5575" s="1">
        <v>188.4</v>
      </c>
      <c r="R5575" s="1">
        <v>63.2</v>
      </c>
      <c r="S5575" s="1">
        <v>0.58336090428576048</v>
      </c>
      <c r="T5575" s="1">
        <f t="shared" si="261"/>
        <v>0.43056849157279742</v>
      </c>
      <c r="U5575" s="2">
        <v>0.13942314856304083</v>
      </c>
      <c r="V5575" s="1">
        <f t="shared" si="262"/>
        <v>-0.94369085258556085</v>
      </c>
      <c r="W5575" s="1">
        <f t="shared" si="263"/>
        <v>1.2935834389340621</v>
      </c>
      <c r="X5575" s="2">
        <v>0.75722113256449464</v>
      </c>
    </row>
    <row r="5576" spans="1:24">
      <c r="A5576" s="1" t="s">
        <v>16657</v>
      </c>
      <c r="B5576" s="1" t="s">
        <v>16656</v>
      </c>
      <c r="C5576" s="1" t="s">
        <v>16655</v>
      </c>
      <c r="D5576" s="1">
        <v>45</v>
      </c>
      <c r="E5576" s="1">
        <v>19</v>
      </c>
      <c r="F5576" s="1">
        <v>43</v>
      </c>
      <c r="G5576" s="1">
        <v>454</v>
      </c>
      <c r="H5576" s="1">
        <v>49.9</v>
      </c>
      <c r="I5576" s="1">
        <v>89.9</v>
      </c>
      <c r="J5576" s="1">
        <v>82.8</v>
      </c>
      <c r="K5576" s="1">
        <v>89.9</v>
      </c>
      <c r="L5576" s="1">
        <v>85.1</v>
      </c>
      <c r="M5576" s="1">
        <v>97.1</v>
      </c>
      <c r="N5576" s="1">
        <v>76</v>
      </c>
      <c r="O5576" s="1">
        <v>88.1</v>
      </c>
      <c r="P5576" s="1">
        <v>185.8</v>
      </c>
      <c r="Q5576" s="1">
        <v>112</v>
      </c>
      <c r="R5576" s="1">
        <v>93.3</v>
      </c>
      <c r="S5576" s="1">
        <v>0.58473196828416107</v>
      </c>
      <c r="T5576" s="1">
        <f t="shared" si="261"/>
        <v>0.89784061313635433</v>
      </c>
      <c r="U5576" s="2">
        <v>0.22379443612261721</v>
      </c>
      <c r="V5576" s="1">
        <f t="shared" si="262"/>
        <v>-2.3493290976463188E-3</v>
      </c>
      <c r="W5576" s="1">
        <f t="shared" si="263"/>
        <v>8.5266934294267807E-3</v>
      </c>
      <c r="X5576" s="2">
        <v>5.1273865964764076E-3</v>
      </c>
    </row>
    <row r="5577" spans="1:24">
      <c r="A5577" s="1" t="s">
        <v>3709</v>
      </c>
      <c r="B5577" s="1" t="s">
        <v>3708</v>
      </c>
      <c r="C5577" s="1" t="s">
        <v>3707</v>
      </c>
      <c r="D5577" s="1">
        <v>10</v>
      </c>
      <c r="E5577" s="1">
        <v>3</v>
      </c>
      <c r="F5577" s="1">
        <v>4</v>
      </c>
      <c r="G5577" s="1">
        <v>294</v>
      </c>
      <c r="H5577" s="1">
        <v>33.5</v>
      </c>
      <c r="I5577" s="1">
        <v>75.2</v>
      </c>
      <c r="J5577" s="1">
        <v>100</v>
      </c>
      <c r="K5577" s="1">
        <v>78.599999999999994</v>
      </c>
      <c r="L5577" s="1">
        <v>81.3</v>
      </c>
      <c r="M5577" s="1">
        <v>100.9</v>
      </c>
      <c r="N5577" s="1">
        <v>94.9</v>
      </c>
      <c r="O5577" s="1">
        <v>90.7</v>
      </c>
      <c r="P5577" s="1">
        <v>66.900000000000006</v>
      </c>
      <c r="Q5577" s="1">
        <v>237.9</v>
      </c>
      <c r="R5577" s="1">
        <v>73.599999999999994</v>
      </c>
      <c r="S5577" s="1">
        <v>0.59035790141376809</v>
      </c>
      <c r="T5577" s="1">
        <f t="shared" si="261"/>
        <v>0.38615010661111759</v>
      </c>
      <c r="U5577" s="2">
        <v>0.12794543790124235</v>
      </c>
      <c r="V5577" s="1">
        <f t="shared" si="262"/>
        <v>-0.18898095171864016</v>
      </c>
      <c r="W5577" s="1">
        <f t="shared" si="263"/>
        <v>0.80776918641251128</v>
      </c>
      <c r="X5577" s="2">
        <v>0.49729036988487024</v>
      </c>
    </row>
    <row r="5578" spans="1:24">
      <c r="A5578" s="1" t="s">
        <v>17010</v>
      </c>
      <c r="B5578" s="1" t="s">
        <v>17009</v>
      </c>
      <c r="C5578" s="1" t="s">
        <v>17008</v>
      </c>
      <c r="D5578" s="1">
        <v>5</v>
      </c>
      <c r="E5578" s="1">
        <v>1</v>
      </c>
      <c r="F5578" s="1">
        <v>1</v>
      </c>
      <c r="G5578" s="1">
        <v>403</v>
      </c>
      <c r="H5578" s="1">
        <v>44.1</v>
      </c>
      <c r="I5578" s="1">
        <v>60.9</v>
      </c>
      <c r="J5578" s="1">
        <v>67.400000000000006</v>
      </c>
      <c r="K5578" s="1">
        <v>73.599999999999994</v>
      </c>
      <c r="L5578" s="1">
        <v>75</v>
      </c>
      <c r="M5578" s="1">
        <v>232.1</v>
      </c>
      <c r="N5578" s="1">
        <v>84</v>
      </c>
      <c r="O5578" s="1">
        <v>94.3</v>
      </c>
      <c r="P5578" s="1">
        <v>77.7</v>
      </c>
      <c r="Q5578" s="1">
        <v>137.69999999999999</v>
      </c>
      <c r="R5578" s="1">
        <v>97.3</v>
      </c>
      <c r="S5578" s="1">
        <v>0.59045166483695399</v>
      </c>
      <c r="T5578" s="1">
        <f t="shared" si="261"/>
        <v>1.1527472653339161</v>
      </c>
      <c r="U5578" s="2">
        <v>0.28199103412659959</v>
      </c>
      <c r="V5578" s="1">
        <f t="shared" si="262"/>
        <v>-0.98270317651896755</v>
      </c>
      <c r="W5578" s="1">
        <f t="shared" si="263"/>
        <v>0.81533011282706758</v>
      </c>
      <c r="X5578" s="2">
        <v>0.50035561454265431</v>
      </c>
    </row>
    <row r="5579" spans="1:24">
      <c r="A5579" s="1" t="s">
        <v>16133</v>
      </c>
      <c r="B5579" s="1" t="s">
        <v>16132</v>
      </c>
      <c r="C5579" s="1" t="s">
        <v>16131</v>
      </c>
      <c r="D5579" s="1">
        <v>4</v>
      </c>
      <c r="E5579" s="1">
        <v>3</v>
      </c>
      <c r="F5579" s="1">
        <v>4</v>
      </c>
      <c r="G5579" s="1">
        <v>789</v>
      </c>
      <c r="H5579" s="1">
        <v>87.4</v>
      </c>
      <c r="I5579" s="1">
        <v>86.3</v>
      </c>
      <c r="J5579" s="1">
        <v>78.099999999999994</v>
      </c>
      <c r="K5579" s="1">
        <v>81.5</v>
      </c>
      <c r="L5579" s="1">
        <v>76.599999999999994</v>
      </c>
      <c r="M5579" s="1">
        <v>128.5</v>
      </c>
      <c r="N5579" s="1">
        <v>93.6</v>
      </c>
      <c r="O5579" s="1">
        <v>90.6</v>
      </c>
      <c r="P5579" s="1">
        <v>97</v>
      </c>
      <c r="Q5579" s="1">
        <v>181.2</v>
      </c>
      <c r="R5579" s="1">
        <v>86.4</v>
      </c>
      <c r="S5579" s="1">
        <v>0.59205290011999945</v>
      </c>
      <c r="T5579" s="1">
        <f t="shared" si="261"/>
        <v>0.78062738523457498</v>
      </c>
      <c r="U5579" s="2">
        <v>0.19525961278191525</v>
      </c>
      <c r="V5579" s="1">
        <f t="shared" si="262"/>
        <v>-0.37051755800590547</v>
      </c>
      <c r="W5579" s="1">
        <f t="shared" si="263"/>
        <v>1.1293493229791314</v>
      </c>
      <c r="X5579" s="2">
        <v>0.67393833174978124</v>
      </c>
    </row>
    <row r="5580" spans="1:24">
      <c r="A5580" s="1" t="s">
        <v>9450</v>
      </c>
      <c r="B5580" s="1" t="s">
        <v>9449</v>
      </c>
      <c r="C5580" s="1" t="s">
        <v>9448</v>
      </c>
      <c r="D5580" s="1">
        <v>6</v>
      </c>
      <c r="E5580" s="1">
        <v>1</v>
      </c>
      <c r="F5580" s="1">
        <v>1</v>
      </c>
      <c r="G5580" s="1">
        <v>141</v>
      </c>
      <c r="H5580" s="1">
        <v>15.1</v>
      </c>
      <c r="I5580" s="1">
        <v>109</v>
      </c>
      <c r="J5580" s="1">
        <v>94.6</v>
      </c>
      <c r="K5580" s="1">
        <v>69.099999999999994</v>
      </c>
      <c r="L5580" s="1">
        <v>78.7</v>
      </c>
      <c r="M5580" s="1">
        <v>84.4</v>
      </c>
      <c r="N5580" s="1">
        <v>86.1</v>
      </c>
      <c r="O5580" s="1">
        <v>80.3</v>
      </c>
      <c r="P5580" s="1">
        <v>252.7</v>
      </c>
      <c r="Q5580" s="1">
        <v>57.5</v>
      </c>
      <c r="R5580" s="1">
        <v>87.6</v>
      </c>
      <c r="S5580" s="1">
        <v>0.59396658410421177</v>
      </c>
      <c r="T5580" s="1">
        <f t="shared" si="261"/>
        <v>0.36926494850682423</v>
      </c>
      <c r="U5580" s="2">
        <v>0.12508087046133035</v>
      </c>
      <c r="V5580" s="1">
        <f t="shared" si="262"/>
        <v>7.1539343927493199E-2</v>
      </c>
      <c r="W5580" s="1">
        <f t="shared" si="263"/>
        <v>0.15333662313172075</v>
      </c>
      <c r="X5580" s="2">
        <v>0.1007953322319264</v>
      </c>
    </row>
    <row r="5581" spans="1:24">
      <c r="A5581" s="1" t="s">
        <v>16606</v>
      </c>
      <c r="B5581" s="1" t="s">
        <v>16605</v>
      </c>
      <c r="C5581" s="1" t="s">
        <v>16604</v>
      </c>
      <c r="D5581" s="1">
        <v>32</v>
      </c>
      <c r="E5581" s="1">
        <v>9</v>
      </c>
      <c r="F5581" s="1">
        <v>19</v>
      </c>
      <c r="G5581" s="1">
        <v>367</v>
      </c>
      <c r="H5581" s="1">
        <v>42.4</v>
      </c>
      <c r="I5581" s="1">
        <v>75.5</v>
      </c>
      <c r="J5581" s="1">
        <v>66.599999999999994</v>
      </c>
      <c r="K5581" s="1">
        <v>78.900000000000006</v>
      </c>
      <c r="L5581" s="1">
        <v>72.400000000000006</v>
      </c>
      <c r="M5581" s="1">
        <v>158.9</v>
      </c>
      <c r="N5581" s="1">
        <v>105</v>
      </c>
      <c r="O5581" s="1">
        <v>110</v>
      </c>
      <c r="P5581" s="1">
        <v>94.1</v>
      </c>
      <c r="Q5581" s="1">
        <v>162.4</v>
      </c>
      <c r="R5581" s="1">
        <v>76.2</v>
      </c>
      <c r="S5581" s="1">
        <v>0.59639049448832004</v>
      </c>
      <c r="T5581" s="1">
        <f t="shared" si="261"/>
        <v>0.81990823317885253</v>
      </c>
      <c r="U5581" s="2">
        <v>0.20364099537780209</v>
      </c>
      <c r="V5581" s="1">
        <f t="shared" si="262"/>
        <v>-0.76482109946362276</v>
      </c>
      <c r="W5581" s="1">
        <f t="shared" si="263"/>
        <v>1.7555428789590997</v>
      </c>
      <c r="X5581" s="2">
        <v>0.99846088251501164</v>
      </c>
    </row>
    <row r="5582" spans="1:24">
      <c r="A5582" s="1" t="s">
        <v>6993</v>
      </c>
      <c r="B5582" s="1" t="s">
        <v>6992</v>
      </c>
      <c r="C5582" s="1" t="s">
        <v>6991</v>
      </c>
      <c r="D5582" s="1">
        <v>81</v>
      </c>
      <c r="E5582" s="1">
        <v>54</v>
      </c>
      <c r="F5582" s="1">
        <v>1291</v>
      </c>
      <c r="G5582" s="1">
        <v>608</v>
      </c>
      <c r="H5582" s="1">
        <v>68.599999999999994</v>
      </c>
      <c r="I5582" s="1">
        <v>89.9</v>
      </c>
      <c r="J5582" s="1">
        <v>90.9</v>
      </c>
      <c r="K5582" s="1">
        <v>86</v>
      </c>
      <c r="L5582" s="1">
        <v>95.2</v>
      </c>
      <c r="M5582" s="1">
        <v>73.900000000000006</v>
      </c>
      <c r="N5582" s="1">
        <v>77.7</v>
      </c>
      <c r="O5582" s="1">
        <v>75.900000000000006</v>
      </c>
      <c r="P5582" s="1">
        <v>77.400000000000006</v>
      </c>
      <c r="Q5582" s="1">
        <v>244.8</v>
      </c>
      <c r="R5582" s="1">
        <v>88.3</v>
      </c>
      <c r="S5582" s="1">
        <v>0.59643002397344325</v>
      </c>
      <c r="T5582" s="1">
        <f t="shared" si="261"/>
        <v>0.45187373282033982</v>
      </c>
      <c r="U5582" s="2">
        <v>0.14413281994794744</v>
      </c>
      <c r="V5582" s="1">
        <f t="shared" si="262"/>
        <v>0.25508565271830264</v>
      </c>
      <c r="W5582" s="1">
        <f t="shared" si="263"/>
        <v>2.7554460282511615</v>
      </c>
      <c r="X5582" s="2">
        <v>1.5211150566162066</v>
      </c>
    </row>
    <row r="5583" spans="1:24">
      <c r="A5583" s="1" t="s">
        <v>12896</v>
      </c>
      <c r="B5583" s="1" t="s">
        <v>12895</v>
      </c>
      <c r="C5583" s="1" t="s">
        <v>12894</v>
      </c>
      <c r="D5583" s="1">
        <v>14</v>
      </c>
      <c r="E5583" s="1">
        <v>4</v>
      </c>
      <c r="F5583" s="1">
        <v>4</v>
      </c>
      <c r="G5583" s="1">
        <v>309</v>
      </c>
      <c r="H5583" s="1">
        <v>35.799999999999997</v>
      </c>
      <c r="I5583" s="1">
        <v>87.9</v>
      </c>
      <c r="J5583" s="1">
        <v>91.7</v>
      </c>
      <c r="K5583" s="1">
        <v>81.5</v>
      </c>
      <c r="L5583" s="1">
        <v>82</v>
      </c>
      <c r="M5583" s="1">
        <v>80</v>
      </c>
      <c r="N5583" s="1">
        <v>96.8</v>
      </c>
      <c r="O5583" s="1">
        <v>90.1</v>
      </c>
      <c r="P5583" s="1">
        <v>91.8</v>
      </c>
      <c r="Q5583" s="1">
        <v>214.4</v>
      </c>
      <c r="R5583" s="1">
        <v>83.8</v>
      </c>
      <c r="S5583" s="1">
        <v>0.59988249735816213</v>
      </c>
      <c r="T5583" s="1">
        <f t="shared" si="261"/>
        <v>0.57221165487832359</v>
      </c>
      <c r="U5583" s="2">
        <v>0.15469091954721045</v>
      </c>
      <c r="V5583" s="1">
        <f t="shared" si="262"/>
        <v>-5.2707678863155347E-2</v>
      </c>
      <c r="W5583" s="1">
        <f t="shared" si="263"/>
        <v>0.25794051882011637</v>
      </c>
      <c r="X5583" s="2">
        <v>0.16853864704618129</v>
      </c>
    </row>
    <row r="5584" spans="1:24">
      <c r="A5584" s="1" t="s">
        <v>8310</v>
      </c>
      <c r="B5584" s="1" t="s">
        <v>8309</v>
      </c>
      <c r="C5584" s="1" t="s">
        <v>8308</v>
      </c>
      <c r="D5584" s="1">
        <v>24</v>
      </c>
      <c r="E5584" s="1">
        <v>17</v>
      </c>
      <c r="F5584" s="1">
        <v>390</v>
      </c>
      <c r="G5584" s="1">
        <v>531</v>
      </c>
      <c r="H5584" s="1">
        <v>57.5</v>
      </c>
      <c r="I5584" s="1">
        <v>38.799999999999997</v>
      </c>
      <c r="J5584" s="1">
        <v>47.4</v>
      </c>
      <c r="K5584" s="1">
        <v>52.3</v>
      </c>
      <c r="L5584" s="1">
        <v>40.700000000000003</v>
      </c>
      <c r="M5584" s="1">
        <v>400.1</v>
      </c>
      <c r="N5584" s="1">
        <v>83.3</v>
      </c>
      <c r="O5584" s="1">
        <v>133.6</v>
      </c>
      <c r="P5584" s="1">
        <v>123.7</v>
      </c>
      <c r="Q5584" s="1">
        <v>36.200000000000003</v>
      </c>
      <c r="R5584" s="1">
        <v>43.8</v>
      </c>
      <c r="S5584" s="1">
        <v>0.5999128421871277</v>
      </c>
      <c r="T5584" s="1">
        <f t="shared" si="261"/>
        <v>0.42653377081436511</v>
      </c>
      <c r="U5584" s="2">
        <v>0.13852525887591116</v>
      </c>
      <c r="V5584" s="1">
        <f t="shared" si="262"/>
        <v>-2.1987373512580204</v>
      </c>
      <c r="W5584" s="1">
        <f t="shared" si="263"/>
        <v>0.966182160753152</v>
      </c>
      <c r="X5584" s="2">
        <v>0.58355907713163924</v>
      </c>
    </row>
    <row r="5585" spans="1:24">
      <c r="A5585" s="1" t="s">
        <v>16834</v>
      </c>
      <c r="B5585" s="1" t="s">
        <v>16833</v>
      </c>
      <c r="C5585" s="1" t="s">
        <v>16832</v>
      </c>
      <c r="D5585" s="1">
        <v>28</v>
      </c>
      <c r="E5585" s="1">
        <v>19</v>
      </c>
      <c r="F5585" s="1">
        <v>449</v>
      </c>
      <c r="G5585" s="1">
        <v>594</v>
      </c>
      <c r="H5585" s="1">
        <v>62.8</v>
      </c>
      <c r="I5585" s="1">
        <v>46.2</v>
      </c>
      <c r="J5585" s="1">
        <v>40.799999999999997</v>
      </c>
      <c r="K5585" s="1">
        <v>40.5</v>
      </c>
      <c r="L5585" s="1">
        <v>37.700000000000003</v>
      </c>
      <c r="M5585" s="1">
        <v>485.7</v>
      </c>
      <c r="N5585" s="1">
        <v>57.6</v>
      </c>
      <c r="O5585" s="1">
        <v>103.6</v>
      </c>
      <c r="P5585" s="1">
        <v>102.3</v>
      </c>
      <c r="Q5585" s="1">
        <v>32</v>
      </c>
      <c r="R5585" s="1">
        <v>53.7</v>
      </c>
      <c r="S5585" s="1">
        <v>0.60155647442439819</v>
      </c>
      <c r="T5585" s="1">
        <f t="shared" si="261"/>
        <v>0.55768238711148999</v>
      </c>
      <c r="U5585" s="2">
        <v>0.15356759585330851</v>
      </c>
      <c r="V5585" s="1">
        <f t="shared" si="262"/>
        <v>-2.3843665252735042</v>
      </c>
      <c r="W5585" s="1">
        <f t="shared" si="263"/>
        <v>0.73218223230197887</v>
      </c>
      <c r="X5585" s="2">
        <v>0.45428397875220161</v>
      </c>
    </row>
    <row r="5586" spans="1:24">
      <c r="A5586" s="1" t="s">
        <v>17169</v>
      </c>
      <c r="B5586" s="1" t="s">
        <v>17168</v>
      </c>
      <c r="C5586" s="1" t="s">
        <v>17167</v>
      </c>
      <c r="D5586" s="1">
        <v>14</v>
      </c>
      <c r="E5586" s="1">
        <v>6</v>
      </c>
      <c r="F5586" s="1">
        <v>6</v>
      </c>
      <c r="G5586" s="1">
        <v>571</v>
      </c>
      <c r="H5586" s="1">
        <v>63.3</v>
      </c>
      <c r="I5586" s="1">
        <v>79</v>
      </c>
      <c r="J5586" s="1">
        <v>64.400000000000006</v>
      </c>
      <c r="K5586" s="1">
        <v>75.5</v>
      </c>
      <c r="L5586" s="1">
        <v>71.8</v>
      </c>
      <c r="M5586" s="1">
        <v>160.30000000000001</v>
      </c>
      <c r="N5586" s="1">
        <v>100.8</v>
      </c>
      <c r="O5586" s="1">
        <v>117.1</v>
      </c>
      <c r="P5586" s="1">
        <v>128.5</v>
      </c>
      <c r="Q5586" s="1">
        <v>114.9</v>
      </c>
      <c r="R5586" s="1">
        <v>87.6</v>
      </c>
      <c r="S5586" s="1">
        <v>0.60233764483718655</v>
      </c>
      <c r="T5586" s="1">
        <f t="shared" si="261"/>
        <v>1.7684171426855055</v>
      </c>
      <c r="U5586" s="2">
        <v>0.34195936909248004</v>
      </c>
      <c r="V5586" s="1">
        <f t="shared" si="262"/>
        <v>-0.79465579109236828</v>
      </c>
      <c r="W5586" s="1">
        <f t="shared" si="263"/>
        <v>1.7569398949616539</v>
      </c>
      <c r="X5586" s="2">
        <v>0.99899448972045357</v>
      </c>
    </row>
    <row r="5587" spans="1:24">
      <c r="A5587" s="1" t="s">
        <v>13123</v>
      </c>
      <c r="B5587" s="1" t="s">
        <v>13122</v>
      </c>
      <c r="C5587" s="1" t="s">
        <v>13121</v>
      </c>
      <c r="D5587" s="1">
        <v>1</v>
      </c>
      <c r="E5587" s="1">
        <v>1</v>
      </c>
      <c r="F5587" s="1">
        <v>1</v>
      </c>
      <c r="G5587" s="1">
        <v>1103</v>
      </c>
      <c r="H5587" s="1">
        <v>124.6</v>
      </c>
      <c r="I5587" s="1">
        <v>72</v>
      </c>
      <c r="J5587" s="1">
        <v>96.1</v>
      </c>
      <c r="K5587" s="1">
        <v>75.900000000000006</v>
      </c>
      <c r="L5587" s="1">
        <v>89.7</v>
      </c>
      <c r="M5587" s="1">
        <v>72.5</v>
      </c>
      <c r="N5587" s="1">
        <v>105</v>
      </c>
      <c r="O5587" s="1">
        <v>108.3</v>
      </c>
      <c r="P5587" s="1">
        <v>89.7</v>
      </c>
      <c r="Q5587" s="1">
        <v>206</v>
      </c>
      <c r="R5587" s="1">
        <v>84.8</v>
      </c>
      <c r="S5587" s="1">
        <v>0.60438226648743232</v>
      </c>
      <c r="T5587" s="1">
        <f t="shared" si="261"/>
        <v>0.59261055846903132</v>
      </c>
      <c r="U5587" s="2">
        <v>0.16063122615229017</v>
      </c>
      <c r="V5587" s="1">
        <f t="shared" si="262"/>
        <v>-0.19149172919234098</v>
      </c>
      <c r="W5587" s="1">
        <f t="shared" si="263"/>
        <v>0.44693719888910372</v>
      </c>
      <c r="X5587" s="2">
        <v>0.28790745967539133</v>
      </c>
    </row>
    <row r="5588" spans="1:24">
      <c r="A5588" s="1" t="s">
        <v>16639</v>
      </c>
      <c r="B5588" s="1" t="s">
        <v>16638</v>
      </c>
      <c r="C5588" s="1" t="s">
        <v>16637</v>
      </c>
      <c r="D5588" s="1">
        <v>72</v>
      </c>
      <c r="E5588" s="1">
        <v>14</v>
      </c>
      <c r="F5588" s="1">
        <v>650</v>
      </c>
      <c r="G5588" s="1">
        <v>136</v>
      </c>
      <c r="H5588" s="1">
        <v>15.4</v>
      </c>
      <c r="I5588" s="1">
        <v>50.6</v>
      </c>
      <c r="J5588" s="1">
        <v>86.1</v>
      </c>
      <c r="K5588" s="1">
        <v>86.5</v>
      </c>
      <c r="L5588" s="1">
        <v>90.1</v>
      </c>
      <c r="M5588" s="1">
        <v>87.4</v>
      </c>
      <c r="N5588" s="1">
        <v>121.6</v>
      </c>
      <c r="O5588" s="1">
        <v>120.1</v>
      </c>
      <c r="P5588" s="1">
        <v>110.4</v>
      </c>
      <c r="Q5588" s="1">
        <v>152.30000000000001</v>
      </c>
      <c r="R5588" s="1">
        <v>94.9</v>
      </c>
      <c r="S5588" s="1">
        <v>0.60583946609110817</v>
      </c>
      <c r="T5588" s="1">
        <f t="shared" si="261"/>
        <v>1.1358379755671908</v>
      </c>
      <c r="U5588" s="2">
        <v>0.27687827650750602</v>
      </c>
      <c r="V5588" s="1">
        <f t="shared" si="262"/>
        <v>-0.48601875603213929</v>
      </c>
      <c r="W5588" s="1">
        <f t="shared" si="263"/>
        <v>1.0888226251570738</v>
      </c>
      <c r="X5588" s="2">
        <v>0.65134386985157666</v>
      </c>
    </row>
    <row r="5589" spans="1:24">
      <c r="A5589" s="1" t="s">
        <v>16962</v>
      </c>
      <c r="B5589" s="1" t="s">
        <v>16961</v>
      </c>
      <c r="C5589" s="1" t="s">
        <v>16960</v>
      </c>
      <c r="D5589" s="1">
        <v>8</v>
      </c>
      <c r="E5589" s="1">
        <v>4</v>
      </c>
      <c r="F5589" s="1">
        <v>4</v>
      </c>
      <c r="G5589" s="1">
        <v>718</v>
      </c>
      <c r="H5589" s="1">
        <v>82</v>
      </c>
      <c r="I5589" s="1">
        <v>62.6</v>
      </c>
      <c r="J5589" s="1">
        <v>70.400000000000006</v>
      </c>
      <c r="K5589" s="1">
        <v>75.099999999999994</v>
      </c>
      <c r="L5589" s="1">
        <v>65.8</v>
      </c>
      <c r="M5589" s="1">
        <v>178.7</v>
      </c>
      <c r="N5589" s="1">
        <v>106.9</v>
      </c>
      <c r="O5589" s="1">
        <v>127.7</v>
      </c>
      <c r="P5589" s="1">
        <v>89.1</v>
      </c>
      <c r="Q5589" s="1">
        <v>130.69999999999999</v>
      </c>
      <c r="R5589" s="1">
        <v>92.9</v>
      </c>
      <c r="S5589" s="1">
        <v>0.60616745249850623</v>
      </c>
      <c r="T5589" s="1">
        <f t="shared" si="261"/>
        <v>1.5665109635834638</v>
      </c>
      <c r="U5589" s="2">
        <v>0.32021838541157366</v>
      </c>
      <c r="V5589" s="1">
        <f t="shared" si="262"/>
        <v>-1.008577596948006</v>
      </c>
      <c r="W5589" s="1">
        <f t="shared" si="263"/>
        <v>1.9079288762357198</v>
      </c>
      <c r="X5589" s="2">
        <v>1.084331151716887</v>
      </c>
    </row>
    <row r="5590" spans="1:24">
      <c r="A5590" s="1" t="s">
        <v>13013</v>
      </c>
      <c r="B5590" s="1" t="s">
        <v>13012</v>
      </c>
      <c r="C5590" s="1" t="s">
        <v>13011</v>
      </c>
      <c r="D5590" s="1">
        <v>3</v>
      </c>
      <c r="E5590" s="1">
        <v>1</v>
      </c>
      <c r="F5590" s="1">
        <v>1</v>
      </c>
      <c r="G5590" s="1">
        <v>715</v>
      </c>
      <c r="H5590" s="1">
        <v>77.099999999999994</v>
      </c>
      <c r="I5590" s="1">
        <v>109.8</v>
      </c>
      <c r="J5590" s="1">
        <v>67.400000000000006</v>
      </c>
      <c r="K5590" s="1">
        <v>62.7</v>
      </c>
      <c r="L5590" s="1">
        <v>76.099999999999994</v>
      </c>
      <c r="M5590" s="1">
        <v>92.8</v>
      </c>
      <c r="N5590" s="1">
        <v>141.19999999999999</v>
      </c>
      <c r="O5590" s="1">
        <v>88.9</v>
      </c>
      <c r="P5590" s="1">
        <v>77.599999999999994</v>
      </c>
      <c r="Q5590" s="1">
        <v>212.8</v>
      </c>
      <c r="R5590" s="1">
        <v>70.900000000000006</v>
      </c>
      <c r="S5590" s="1">
        <v>0.60831019564682176</v>
      </c>
      <c r="T5590" s="1">
        <f t="shared" si="261"/>
        <v>0.44972034676911871</v>
      </c>
      <c r="U5590" s="2">
        <v>0.14341975316434422</v>
      </c>
      <c r="V5590" s="1">
        <f t="shared" si="262"/>
        <v>-0.44620038182835936</v>
      </c>
      <c r="W5590" s="1">
        <f t="shared" si="263"/>
        <v>0.72172063153956412</v>
      </c>
      <c r="X5590" s="2">
        <v>0.44733059102342998</v>
      </c>
    </row>
    <row r="5591" spans="1:24">
      <c r="A5591" s="1" t="s">
        <v>15899</v>
      </c>
      <c r="B5591" s="1" t="s">
        <v>15898</v>
      </c>
      <c r="C5591" s="1" t="s">
        <v>15897</v>
      </c>
      <c r="D5591" s="1">
        <v>22</v>
      </c>
      <c r="E5591" s="1">
        <v>1</v>
      </c>
      <c r="F5591" s="1">
        <v>1</v>
      </c>
      <c r="G5591" s="1">
        <v>83</v>
      </c>
      <c r="H5591" s="1">
        <v>9.5</v>
      </c>
      <c r="I5591" s="1">
        <v>74.7</v>
      </c>
      <c r="J5591" s="1">
        <v>83</v>
      </c>
      <c r="K5591" s="1">
        <v>96.1</v>
      </c>
      <c r="L5591" s="1">
        <v>76.599999999999994</v>
      </c>
      <c r="M5591" s="1">
        <v>122.9</v>
      </c>
      <c r="N5591" s="1">
        <v>81.400000000000006</v>
      </c>
      <c r="O5591" s="1">
        <v>87</v>
      </c>
      <c r="P5591" s="1">
        <v>95.5</v>
      </c>
      <c r="Q5591" s="1">
        <v>187.7</v>
      </c>
      <c r="R5591" s="1">
        <v>95</v>
      </c>
      <c r="S5591" s="1">
        <v>0.60997317580916011</v>
      </c>
      <c r="T5591" s="1">
        <f t="shared" si="261"/>
        <v>0.79390675431924185</v>
      </c>
      <c r="U5591" s="2">
        <v>0.19727310485050428</v>
      </c>
      <c r="V5591" s="1">
        <f t="shared" si="262"/>
        <v>-0.23332951399974713</v>
      </c>
      <c r="W5591" s="1">
        <f t="shared" si="263"/>
        <v>0.53582161661061078</v>
      </c>
      <c r="X5591" s="2">
        <v>0.33912934016442969</v>
      </c>
    </row>
    <row r="5592" spans="1:24">
      <c r="A5592" s="1" t="s">
        <v>17205</v>
      </c>
      <c r="B5592" s="1" t="s">
        <v>17204</v>
      </c>
      <c r="C5592" s="1" t="s">
        <v>17203</v>
      </c>
      <c r="D5592" s="1">
        <v>11</v>
      </c>
      <c r="E5592" s="1">
        <v>10</v>
      </c>
      <c r="F5592" s="1">
        <v>15</v>
      </c>
      <c r="G5592" s="1">
        <v>1025</v>
      </c>
      <c r="H5592" s="1">
        <v>108.4</v>
      </c>
      <c r="I5592" s="1">
        <v>110.6</v>
      </c>
      <c r="J5592" s="1">
        <v>69.400000000000006</v>
      </c>
      <c r="K5592" s="1">
        <v>53.5</v>
      </c>
      <c r="L5592" s="1">
        <v>57</v>
      </c>
      <c r="M5592" s="1">
        <v>185.9</v>
      </c>
      <c r="N5592" s="1">
        <v>93.9</v>
      </c>
      <c r="O5592" s="1">
        <v>96.9</v>
      </c>
      <c r="P5592" s="1">
        <v>83.6</v>
      </c>
      <c r="Q5592" s="1">
        <v>143.30000000000001</v>
      </c>
      <c r="R5592" s="1">
        <v>105.9</v>
      </c>
      <c r="S5592" s="1">
        <v>0.61115476912804489</v>
      </c>
      <c r="T5592" s="1">
        <f t="shared" si="261"/>
        <v>0.88021091384772554</v>
      </c>
      <c r="U5592" s="2">
        <v>0.21979888699557409</v>
      </c>
      <c r="V5592" s="1">
        <f t="shared" si="262"/>
        <v>-0.78991536893434533</v>
      </c>
      <c r="W5592" s="1">
        <f t="shared" si="263"/>
        <v>0.8726938148259864</v>
      </c>
      <c r="X5592" s="2">
        <v>0.53406294153765377</v>
      </c>
    </row>
    <row r="5593" spans="1:24">
      <c r="A5593" s="1" t="s">
        <v>9453</v>
      </c>
      <c r="B5593" s="1" t="s">
        <v>9452</v>
      </c>
      <c r="C5593" s="1" t="s">
        <v>9451</v>
      </c>
      <c r="D5593" s="1">
        <v>69</v>
      </c>
      <c r="E5593" s="1">
        <v>7</v>
      </c>
      <c r="F5593" s="1">
        <v>16</v>
      </c>
      <c r="G5593" s="1">
        <v>123</v>
      </c>
      <c r="H5593" s="1">
        <v>13.2</v>
      </c>
      <c r="I5593" s="1">
        <v>65</v>
      </c>
      <c r="J5593" s="1">
        <v>62.6</v>
      </c>
      <c r="K5593" s="1">
        <v>54.6</v>
      </c>
      <c r="L5593" s="1">
        <v>55</v>
      </c>
      <c r="M5593" s="1">
        <v>190</v>
      </c>
      <c r="N5593" s="1">
        <v>182.3</v>
      </c>
      <c r="O5593" s="1">
        <v>118.6</v>
      </c>
      <c r="P5593" s="1">
        <v>59.6</v>
      </c>
      <c r="Q5593" s="1">
        <v>158.9</v>
      </c>
      <c r="R5593" s="1">
        <v>53.4</v>
      </c>
      <c r="S5593" s="1">
        <v>0.61200964075760012</v>
      </c>
      <c r="T5593" s="1">
        <f t="shared" si="261"/>
        <v>0.48709463668275377</v>
      </c>
      <c r="U5593" s="2">
        <v>0.14694341429209395</v>
      </c>
      <c r="V5593" s="1">
        <f t="shared" si="262"/>
        <v>-1.4643626560988885</v>
      </c>
      <c r="W5593" s="1">
        <f t="shared" si="263"/>
        <v>2.5445010205185929</v>
      </c>
      <c r="X5593" s="2">
        <v>1.4046390087775937</v>
      </c>
    </row>
    <row r="5594" spans="1:24">
      <c r="A5594" s="1" t="s">
        <v>11894</v>
      </c>
      <c r="B5594" s="1" t="s">
        <v>11893</v>
      </c>
      <c r="C5594" s="1" t="s">
        <v>11892</v>
      </c>
      <c r="D5594" s="1">
        <v>9</v>
      </c>
      <c r="E5594" s="1">
        <v>3</v>
      </c>
      <c r="F5594" s="1">
        <v>3</v>
      </c>
      <c r="G5594" s="1">
        <v>483</v>
      </c>
      <c r="H5594" s="1">
        <v>54.9</v>
      </c>
      <c r="I5594" s="1">
        <v>79.400000000000006</v>
      </c>
      <c r="J5594" s="1">
        <v>78.2</v>
      </c>
      <c r="K5594" s="1">
        <v>68.2</v>
      </c>
      <c r="L5594" s="1">
        <v>71.7</v>
      </c>
      <c r="M5594" s="1">
        <v>158.6</v>
      </c>
      <c r="N5594" s="1">
        <v>106</v>
      </c>
      <c r="O5594" s="1">
        <v>96.9</v>
      </c>
      <c r="P5594" s="1">
        <v>79.3</v>
      </c>
      <c r="Q5594" s="1">
        <v>190.4</v>
      </c>
      <c r="R5594" s="1">
        <v>71.400000000000006</v>
      </c>
      <c r="S5594" s="1">
        <v>0.61234258580957968</v>
      </c>
      <c r="T5594" s="1">
        <f t="shared" si="261"/>
        <v>0.55643331930920137</v>
      </c>
      <c r="U5594" s="2">
        <v>0.15356759585330851</v>
      </c>
      <c r="V5594" s="1">
        <f t="shared" si="262"/>
        <v>-0.6961434780346557</v>
      </c>
      <c r="W5594" s="1">
        <f t="shared" si="263"/>
        <v>1.4271218527600791</v>
      </c>
      <c r="X5594" s="2">
        <v>0.83136324154681329</v>
      </c>
    </row>
    <row r="5595" spans="1:24">
      <c r="A5595" s="1" t="s">
        <v>9267</v>
      </c>
      <c r="B5595" s="1" t="s">
        <v>9266</v>
      </c>
      <c r="C5595" s="1" t="s">
        <v>9265</v>
      </c>
      <c r="D5595" s="1">
        <v>5</v>
      </c>
      <c r="E5595" s="1">
        <v>5</v>
      </c>
      <c r="F5595" s="1">
        <v>6</v>
      </c>
      <c r="G5595" s="1">
        <v>870</v>
      </c>
      <c r="H5595" s="1">
        <v>99.2</v>
      </c>
      <c r="I5595" s="1">
        <v>97.7</v>
      </c>
      <c r="J5595" s="1">
        <v>73.099999999999994</v>
      </c>
      <c r="K5595" s="1">
        <v>71.099999999999994</v>
      </c>
      <c r="L5595" s="1">
        <v>87.7</v>
      </c>
      <c r="M5595" s="1">
        <v>121.4</v>
      </c>
      <c r="N5595" s="1">
        <v>96.8</v>
      </c>
      <c r="O5595" s="1">
        <v>74</v>
      </c>
      <c r="P5595" s="1">
        <v>81.099999999999994</v>
      </c>
      <c r="Q5595" s="1">
        <v>225.4</v>
      </c>
      <c r="R5595" s="1">
        <v>71.7</v>
      </c>
      <c r="S5595" s="1">
        <v>0.61347062004538688</v>
      </c>
      <c r="T5595" s="1">
        <f t="shared" si="261"/>
        <v>0.45713993862641072</v>
      </c>
      <c r="U5595" s="2">
        <v>0.14413281994794744</v>
      </c>
      <c r="V5595" s="1">
        <f t="shared" si="262"/>
        <v>-0.24127743489912362</v>
      </c>
      <c r="W5595" s="1">
        <f t="shared" si="263"/>
        <v>0.49170329381053457</v>
      </c>
      <c r="X5595" s="2">
        <v>0.3136551897245074</v>
      </c>
    </row>
    <row r="5596" spans="1:24">
      <c r="A5596" s="1" t="s">
        <v>15779</v>
      </c>
      <c r="B5596" s="1" t="s">
        <v>15778</v>
      </c>
      <c r="C5596" s="1" t="s">
        <v>15777</v>
      </c>
      <c r="D5596" s="1">
        <v>2</v>
      </c>
      <c r="E5596" s="1">
        <v>2</v>
      </c>
      <c r="F5596" s="1">
        <v>2</v>
      </c>
      <c r="G5596" s="1">
        <v>907</v>
      </c>
      <c r="H5596" s="1">
        <v>102</v>
      </c>
      <c r="I5596" s="1">
        <v>51.7</v>
      </c>
      <c r="J5596" s="1">
        <v>89.8</v>
      </c>
      <c r="K5596" s="1">
        <v>92.7</v>
      </c>
      <c r="L5596" s="1">
        <v>77.2</v>
      </c>
      <c r="M5596" s="1">
        <v>144.9</v>
      </c>
      <c r="N5596" s="1">
        <v>84.2</v>
      </c>
      <c r="O5596" s="1">
        <v>101.8</v>
      </c>
      <c r="P5596" s="1">
        <v>79.2</v>
      </c>
      <c r="Q5596" s="1">
        <v>179.4</v>
      </c>
      <c r="R5596" s="1">
        <v>99</v>
      </c>
      <c r="S5596" s="1">
        <v>0.61461529138312465</v>
      </c>
      <c r="T5596" s="1">
        <f t="shared" si="261"/>
        <v>0.7019541697410685</v>
      </c>
      <c r="U5596" s="2">
        <v>0.17451914239204983</v>
      </c>
      <c r="V5596" s="1">
        <f t="shared" si="262"/>
        <v>-0.50266384651234597</v>
      </c>
      <c r="W5596" s="1">
        <f t="shared" si="263"/>
        <v>0.84388666307239724</v>
      </c>
      <c r="X5596" s="2">
        <v>0.5175450299996105</v>
      </c>
    </row>
    <row r="5597" spans="1:24">
      <c r="A5597" s="1" t="s">
        <v>17145</v>
      </c>
      <c r="B5597" s="1" t="s">
        <v>17144</v>
      </c>
      <c r="C5597" s="1" t="s">
        <v>17143</v>
      </c>
      <c r="D5597" s="1">
        <v>5</v>
      </c>
      <c r="E5597" s="1">
        <v>2</v>
      </c>
      <c r="F5597" s="1">
        <v>2</v>
      </c>
      <c r="G5597" s="1">
        <v>605</v>
      </c>
      <c r="H5597" s="1">
        <v>68</v>
      </c>
      <c r="I5597" s="1">
        <v>36.1</v>
      </c>
      <c r="J5597" s="1">
        <v>72.3</v>
      </c>
      <c r="K5597" s="1">
        <v>93.5</v>
      </c>
      <c r="L5597" s="1">
        <v>107</v>
      </c>
      <c r="M5597" s="1">
        <v>123.6</v>
      </c>
      <c r="N5597" s="1">
        <v>81.900000000000006</v>
      </c>
      <c r="O5597" s="1">
        <v>130.6</v>
      </c>
      <c r="P5597" s="1">
        <v>109.1</v>
      </c>
      <c r="Q5597" s="1">
        <v>122.6</v>
      </c>
      <c r="R5597" s="1">
        <v>123.4</v>
      </c>
      <c r="S5597" s="1">
        <v>0.61612298867217807</v>
      </c>
      <c r="T5597" s="1">
        <f t="shared" si="261"/>
        <v>1.1021605000209223</v>
      </c>
      <c r="U5597" s="2">
        <v>0.26986504884348123</v>
      </c>
      <c r="V5597" s="1">
        <f t="shared" si="262"/>
        <v>-0.53678817095920828</v>
      </c>
      <c r="W5597" s="1">
        <f t="shared" si="263"/>
        <v>0.74735186343778703</v>
      </c>
      <c r="X5597" s="2">
        <v>0.4639840472272167</v>
      </c>
    </row>
    <row r="5598" spans="1:24">
      <c r="A5598" s="1" t="s">
        <v>9534</v>
      </c>
      <c r="B5598" s="1" t="s">
        <v>9533</v>
      </c>
      <c r="C5598" s="1" t="s">
        <v>9532</v>
      </c>
      <c r="D5598" s="1">
        <v>30</v>
      </c>
      <c r="E5598" s="1">
        <v>2</v>
      </c>
      <c r="F5598" s="1">
        <v>4</v>
      </c>
      <c r="G5598" s="1">
        <v>94</v>
      </c>
      <c r="H5598" s="1">
        <v>10.5</v>
      </c>
      <c r="I5598" s="1">
        <v>70.3</v>
      </c>
      <c r="J5598" s="1">
        <v>102.8</v>
      </c>
      <c r="K5598" s="1">
        <v>73.5</v>
      </c>
      <c r="L5598" s="1">
        <v>87.7</v>
      </c>
      <c r="M5598" s="1">
        <v>97.5</v>
      </c>
      <c r="N5598" s="1">
        <v>109.4</v>
      </c>
      <c r="O5598" s="1">
        <v>73.3</v>
      </c>
      <c r="P5598" s="1">
        <v>63</v>
      </c>
      <c r="Q5598" s="1">
        <v>240.7</v>
      </c>
      <c r="R5598" s="1">
        <v>81.7</v>
      </c>
      <c r="S5598" s="1">
        <v>0.62025071595716152</v>
      </c>
      <c r="T5598" s="1">
        <f t="shared" si="261"/>
        <v>0.40623655308215456</v>
      </c>
      <c r="U5598" s="2">
        <v>0.13357903010977615</v>
      </c>
      <c r="V5598" s="1">
        <f t="shared" si="262"/>
        <v>-0.16035110009225836</v>
      </c>
      <c r="W5598" s="1">
        <f t="shared" si="263"/>
        <v>0.32997769454135034</v>
      </c>
      <c r="X5598" s="2">
        <v>0.21440328532202438</v>
      </c>
    </row>
    <row r="5599" spans="1:24">
      <c r="A5599" s="1" t="s">
        <v>10242</v>
      </c>
      <c r="B5599" s="1" t="s">
        <v>10241</v>
      </c>
      <c r="C5599" s="1" t="s">
        <v>10240</v>
      </c>
      <c r="D5599" s="1">
        <v>6</v>
      </c>
      <c r="E5599" s="1">
        <v>2</v>
      </c>
      <c r="F5599" s="1">
        <v>2</v>
      </c>
      <c r="G5599" s="1">
        <v>556</v>
      </c>
      <c r="H5599" s="1">
        <v>62.9</v>
      </c>
      <c r="I5599" s="1">
        <v>73.2</v>
      </c>
      <c r="J5599" s="1">
        <v>85.3</v>
      </c>
      <c r="K5599" s="1">
        <v>89.4</v>
      </c>
      <c r="L5599" s="1">
        <v>78</v>
      </c>
      <c r="M5599" s="1">
        <v>137.9</v>
      </c>
      <c r="N5599" s="1">
        <v>88.3</v>
      </c>
      <c r="O5599" s="1">
        <v>71.900000000000006</v>
      </c>
      <c r="P5599" s="1">
        <v>73.2</v>
      </c>
      <c r="Q5599" s="1">
        <v>218.9</v>
      </c>
      <c r="R5599" s="1">
        <v>83.9</v>
      </c>
      <c r="S5599" s="1">
        <v>0.62134080910527945</v>
      </c>
      <c r="T5599" s="1">
        <f t="shared" si="261"/>
        <v>0.49901039660409591</v>
      </c>
      <c r="U5599" s="2">
        <v>0.14814281333357152</v>
      </c>
      <c r="V5599" s="1">
        <f t="shared" si="262"/>
        <v>-0.28640452253144866</v>
      </c>
      <c r="W5599" s="1">
        <f t="shared" si="263"/>
        <v>0.46280101005208829</v>
      </c>
      <c r="X5599" s="2">
        <v>0.29622253426889633</v>
      </c>
    </row>
    <row r="5600" spans="1:24">
      <c r="A5600" s="1" t="s">
        <v>13528</v>
      </c>
      <c r="B5600" s="1" t="s">
        <v>13527</v>
      </c>
      <c r="C5600" s="1" t="s">
        <v>13526</v>
      </c>
      <c r="D5600" s="1">
        <v>70</v>
      </c>
      <c r="E5600" s="1">
        <v>32</v>
      </c>
      <c r="F5600" s="1">
        <v>227</v>
      </c>
      <c r="G5600" s="1">
        <v>430</v>
      </c>
      <c r="H5600" s="1">
        <v>47.4</v>
      </c>
      <c r="I5600" s="1">
        <v>78.7</v>
      </c>
      <c r="J5600" s="1">
        <v>89.1</v>
      </c>
      <c r="K5600" s="1">
        <v>86.4</v>
      </c>
      <c r="L5600" s="1">
        <v>87.4</v>
      </c>
      <c r="M5600" s="1">
        <v>81</v>
      </c>
      <c r="N5600" s="1">
        <v>91.9</v>
      </c>
      <c r="O5600" s="1">
        <v>91.3</v>
      </c>
      <c r="P5600" s="1">
        <v>90.4</v>
      </c>
      <c r="Q5600" s="1">
        <v>208.6</v>
      </c>
      <c r="R5600" s="1">
        <v>95.3</v>
      </c>
      <c r="S5600" s="1">
        <v>0.62202323476616994</v>
      </c>
      <c r="T5600" s="1">
        <f t="shared" si="261"/>
        <v>0.66789112587567445</v>
      </c>
      <c r="U5600" s="2">
        <v>0.17079840701868784</v>
      </c>
      <c r="V5600" s="1">
        <f t="shared" si="262"/>
        <v>-4.435999090518087E-2</v>
      </c>
      <c r="W5600" s="1">
        <f t="shared" si="263"/>
        <v>0.27029096931714064</v>
      </c>
      <c r="X5600" s="2">
        <v>0.17697765014855055</v>
      </c>
    </row>
    <row r="5601" spans="1:24">
      <c r="A5601" s="1" t="s">
        <v>16756</v>
      </c>
      <c r="B5601" s="1" t="s">
        <v>16755</v>
      </c>
      <c r="C5601" s="1" t="s">
        <v>16754</v>
      </c>
      <c r="D5601" s="1">
        <v>21</v>
      </c>
      <c r="E5601" s="1">
        <v>14</v>
      </c>
      <c r="F5601" s="1">
        <v>217</v>
      </c>
      <c r="G5601" s="1">
        <v>539</v>
      </c>
      <c r="H5601" s="1">
        <v>58.9</v>
      </c>
      <c r="I5601" s="1">
        <v>36.6</v>
      </c>
      <c r="J5601" s="1">
        <v>33.299999999999997</v>
      </c>
      <c r="K5601" s="1">
        <v>37.200000000000003</v>
      </c>
      <c r="L5601" s="1">
        <v>31.3</v>
      </c>
      <c r="M5601" s="1">
        <v>534.6</v>
      </c>
      <c r="N5601" s="1">
        <v>58.8</v>
      </c>
      <c r="O5601" s="1">
        <v>108.4</v>
      </c>
      <c r="P5601" s="1">
        <v>88</v>
      </c>
      <c r="Q5601" s="1">
        <v>26.4</v>
      </c>
      <c r="R5601" s="1">
        <v>45.4</v>
      </c>
      <c r="S5601" s="1">
        <v>0.62246096457009592</v>
      </c>
      <c r="T5601" s="1">
        <f t="shared" si="261"/>
        <v>0.55660735395568028</v>
      </c>
      <c r="U5601" s="2">
        <v>0.15356759585330851</v>
      </c>
      <c r="V5601" s="1">
        <f t="shared" si="262"/>
        <v>-2.7572535040442854</v>
      </c>
      <c r="W5601" s="1">
        <f t="shared" si="263"/>
        <v>0.75571925317433575</v>
      </c>
      <c r="X5601" s="2">
        <v>0.46836423549387712</v>
      </c>
    </row>
    <row r="5602" spans="1:24">
      <c r="A5602" s="1" t="s">
        <v>13270</v>
      </c>
      <c r="B5602" s="1" t="s">
        <v>13269</v>
      </c>
      <c r="C5602" s="1" t="s">
        <v>13268</v>
      </c>
      <c r="D5602" s="1">
        <v>70</v>
      </c>
      <c r="E5602" s="1">
        <v>24</v>
      </c>
      <c r="F5602" s="1">
        <v>1847</v>
      </c>
      <c r="G5602" s="1">
        <v>377</v>
      </c>
      <c r="H5602" s="1">
        <v>42</v>
      </c>
      <c r="I5602" s="1">
        <v>65.3</v>
      </c>
      <c r="J5602" s="1">
        <v>92.2</v>
      </c>
      <c r="K5602" s="1">
        <v>83.9</v>
      </c>
      <c r="L5602" s="1">
        <v>94.1</v>
      </c>
      <c r="M5602" s="1">
        <v>94.8</v>
      </c>
      <c r="N5602" s="1">
        <v>91.3</v>
      </c>
      <c r="O5602" s="1">
        <v>91.1</v>
      </c>
      <c r="P5602" s="1">
        <v>95.9</v>
      </c>
      <c r="Q5602" s="1">
        <v>201.9</v>
      </c>
      <c r="R5602" s="1">
        <v>89.6</v>
      </c>
      <c r="S5602" s="1">
        <v>0.62254868679455166</v>
      </c>
      <c r="T5602" s="1">
        <f t="shared" si="261"/>
        <v>0.67832071126644766</v>
      </c>
      <c r="U5602" s="2">
        <v>0.17219747763761176</v>
      </c>
      <c r="V5602" s="1">
        <f t="shared" si="262"/>
        <v>-0.1396519903285115</v>
      </c>
      <c r="W5602" s="1">
        <f t="shared" si="263"/>
        <v>0.4857469117118266</v>
      </c>
      <c r="X5602" s="2">
        <v>0.31017976552855997</v>
      </c>
    </row>
    <row r="5603" spans="1:24">
      <c r="A5603" s="1" t="s">
        <v>9735</v>
      </c>
      <c r="B5603" s="1" t="s">
        <v>9734</v>
      </c>
      <c r="C5603" s="1" t="s">
        <v>9733</v>
      </c>
      <c r="D5603" s="1">
        <v>31</v>
      </c>
      <c r="E5603" s="1">
        <v>17</v>
      </c>
      <c r="F5603" s="1">
        <v>28</v>
      </c>
      <c r="G5603" s="1">
        <v>528</v>
      </c>
      <c r="H5603" s="1">
        <v>58.8</v>
      </c>
      <c r="I5603" s="1">
        <v>65</v>
      </c>
      <c r="J5603" s="1">
        <v>72.900000000000006</v>
      </c>
      <c r="K5603" s="1">
        <v>59.7</v>
      </c>
      <c r="L5603" s="1">
        <v>63.7</v>
      </c>
      <c r="M5603" s="1">
        <v>123.5</v>
      </c>
      <c r="N5603" s="1">
        <v>169.4</v>
      </c>
      <c r="O5603" s="1">
        <v>143.69999999999999</v>
      </c>
      <c r="P5603" s="1">
        <v>53.9</v>
      </c>
      <c r="Q5603" s="1">
        <v>182.5</v>
      </c>
      <c r="R5603" s="1">
        <v>65.7</v>
      </c>
      <c r="S5603" s="1">
        <v>0.62435655868676387</v>
      </c>
      <c r="T5603" s="1">
        <f t="shared" si="261"/>
        <v>0.45329532369274483</v>
      </c>
      <c r="U5603" s="2">
        <v>0.14413281994794744</v>
      </c>
      <c r="V5603" s="1">
        <f t="shared" si="262"/>
        <v>-1.1556425049496142</v>
      </c>
      <c r="W5603" s="1">
        <f t="shared" si="263"/>
        <v>3.0159499599320427</v>
      </c>
      <c r="X5603" s="2">
        <v>1.6324154499908468</v>
      </c>
    </row>
    <row r="5604" spans="1:24">
      <c r="A5604" s="1" t="s">
        <v>3934</v>
      </c>
      <c r="B5604" s="1" t="s">
        <v>3933</v>
      </c>
      <c r="C5604" s="1" t="s">
        <v>3932</v>
      </c>
      <c r="D5604" s="1">
        <v>8</v>
      </c>
      <c r="E5604" s="1">
        <v>1</v>
      </c>
      <c r="F5604" s="1">
        <v>1</v>
      </c>
      <c r="G5604" s="1">
        <v>177</v>
      </c>
      <c r="H5604" s="1">
        <v>20.3</v>
      </c>
      <c r="I5604" s="1">
        <v>99.1</v>
      </c>
      <c r="J5604" s="1">
        <v>73</v>
      </c>
      <c r="K5604" s="1">
        <v>57</v>
      </c>
      <c r="L5604" s="1">
        <v>76.599999999999994</v>
      </c>
      <c r="M5604" s="1">
        <v>185.4</v>
      </c>
      <c r="N5604" s="1">
        <v>93.9</v>
      </c>
      <c r="O5604" s="1">
        <v>58.3</v>
      </c>
      <c r="P5604" s="1">
        <v>69.2</v>
      </c>
      <c r="Q5604" s="1">
        <v>236.8</v>
      </c>
      <c r="R5604" s="1">
        <v>50.6</v>
      </c>
      <c r="S5604" s="1">
        <v>0.63722765001686887</v>
      </c>
      <c r="T5604" s="1">
        <f t="shared" si="261"/>
        <v>0.35677056004049834</v>
      </c>
      <c r="U5604" s="2">
        <v>0.12266713069520885</v>
      </c>
      <c r="V5604" s="1">
        <f t="shared" si="262"/>
        <v>-0.55823585109905927</v>
      </c>
      <c r="W5604" s="1">
        <f t="shared" si="263"/>
        <v>0.48461669064646434</v>
      </c>
      <c r="X5604" s="2">
        <v>0.30940156778617789</v>
      </c>
    </row>
    <row r="5605" spans="1:24">
      <c r="A5605" s="1" t="s">
        <v>17154</v>
      </c>
      <c r="B5605" s="1" t="s">
        <v>17153</v>
      </c>
      <c r="C5605" s="1" t="s">
        <v>17152</v>
      </c>
      <c r="D5605" s="1">
        <v>31</v>
      </c>
      <c r="E5605" s="1">
        <v>4</v>
      </c>
      <c r="F5605" s="1">
        <v>4</v>
      </c>
      <c r="G5605" s="1">
        <v>186</v>
      </c>
      <c r="H5605" s="1">
        <v>21</v>
      </c>
      <c r="I5605" s="1">
        <v>62</v>
      </c>
      <c r="J5605" s="1">
        <v>70</v>
      </c>
      <c r="K5605" s="1">
        <v>71.8</v>
      </c>
      <c r="L5605" s="1">
        <v>73</v>
      </c>
      <c r="M5605" s="1">
        <v>215.1</v>
      </c>
      <c r="N5605" s="1">
        <v>94.6</v>
      </c>
      <c r="O5605" s="1">
        <v>90.6</v>
      </c>
      <c r="P5605" s="1">
        <v>125</v>
      </c>
      <c r="Q5605" s="1">
        <v>106.9</v>
      </c>
      <c r="R5605" s="1">
        <v>91.1</v>
      </c>
      <c r="S5605" s="1">
        <v>0.63772772122340649</v>
      </c>
      <c r="T5605" s="1">
        <f t="shared" si="261"/>
        <v>2.1617004663145365</v>
      </c>
      <c r="U5605" s="2">
        <v>0.35448771817974462</v>
      </c>
      <c r="V5605" s="1">
        <f t="shared" si="262"/>
        <v>-0.94727517202965739</v>
      </c>
      <c r="W5605" s="1">
        <f t="shared" si="263"/>
        <v>0.92074137021852442</v>
      </c>
      <c r="X5605" s="2">
        <v>0.56064953828596653</v>
      </c>
    </row>
    <row r="5606" spans="1:24">
      <c r="A5606" s="1" t="s">
        <v>13834</v>
      </c>
      <c r="B5606" s="1" t="s">
        <v>13833</v>
      </c>
      <c r="C5606" s="1" t="s">
        <v>13832</v>
      </c>
      <c r="D5606" s="1">
        <v>34</v>
      </c>
      <c r="E5606" s="1">
        <v>6</v>
      </c>
      <c r="F5606" s="1">
        <v>7</v>
      </c>
      <c r="G5606" s="1">
        <v>294</v>
      </c>
      <c r="H5606" s="1">
        <v>32.299999999999997</v>
      </c>
      <c r="I5606" s="1">
        <v>78.900000000000006</v>
      </c>
      <c r="J5606" s="1">
        <v>86.8</v>
      </c>
      <c r="K5606" s="1">
        <v>77.8</v>
      </c>
      <c r="L5606" s="1">
        <v>78.099999999999994</v>
      </c>
      <c r="M5606" s="1">
        <v>125</v>
      </c>
      <c r="N5606" s="1">
        <v>96.1</v>
      </c>
      <c r="O5606" s="1">
        <v>81.099999999999994</v>
      </c>
      <c r="P5606" s="1">
        <v>86.7</v>
      </c>
      <c r="Q5606" s="1">
        <v>212.2</v>
      </c>
      <c r="R5606" s="1">
        <v>77.099999999999994</v>
      </c>
      <c r="S5606" s="1">
        <v>0.6405027546649148</v>
      </c>
      <c r="T5606" s="1">
        <f t="shared" si="261"/>
        <v>0.56373714473456038</v>
      </c>
      <c r="U5606" s="2">
        <v>0.15420595088112649</v>
      </c>
      <c r="V5606" s="1">
        <f t="shared" si="262"/>
        <v>-0.32527375326474423</v>
      </c>
      <c r="W5606" s="1">
        <f t="shared" si="263"/>
        <v>0.90045516626577904</v>
      </c>
      <c r="X5606" s="2">
        <v>0.54874816774573931</v>
      </c>
    </row>
    <row r="5607" spans="1:24">
      <c r="A5607" s="1" t="s">
        <v>9444</v>
      </c>
      <c r="B5607" s="1" t="s">
        <v>9443</v>
      </c>
      <c r="C5607" s="1" t="s">
        <v>9442</v>
      </c>
      <c r="D5607" s="1">
        <v>52</v>
      </c>
      <c r="E5607" s="1">
        <v>11</v>
      </c>
      <c r="F5607" s="1">
        <v>31</v>
      </c>
      <c r="G5607" s="1">
        <v>229</v>
      </c>
      <c r="H5607" s="1">
        <v>26.5</v>
      </c>
      <c r="I5607" s="1">
        <v>66.599999999999994</v>
      </c>
      <c r="J5607" s="1">
        <v>99.4</v>
      </c>
      <c r="K5607" s="1">
        <v>73.400000000000006</v>
      </c>
      <c r="L5607" s="1">
        <v>67.3</v>
      </c>
      <c r="M5607" s="1">
        <v>122</v>
      </c>
      <c r="N5607" s="1">
        <v>121.1</v>
      </c>
      <c r="O5607" s="1">
        <v>91.1</v>
      </c>
      <c r="P5607" s="1">
        <v>46.8</v>
      </c>
      <c r="Q5607" s="1">
        <v>241</v>
      </c>
      <c r="R5607" s="1">
        <v>71.3</v>
      </c>
      <c r="S5607" s="1">
        <v>0.64259498567648254</v>
      </c>
      <c r="T5607" s="1">
        <f t="shared" si="261"/>
        <v>0.35178046522321682</v>
      </c>
      <c r="U5607" s="2">
        <v>0.12222397123376093</v>
      </c>
      <c r="V5607" s="1">
        <f t="shared" si="262"/>
        <v>-0.53892106607301205</v>
      </c>
      <c r="W5607" s="1">
        <f t="shared" si="263"/>
        <v>1.4112416393341374</v>
      </c>
      <c r="X5607" s="2">
        <v>0.82346089112246823</v>
      </c>
    </row>
    <row r="5608" spans="1:24">
      <c r="A5608" s="1" t="s">
        <v>17136</v>
      </c>
      <c r="B5608" s="1" t="s">
        <v>17135</v>
      </c>
      <c r="C5608" s="1" t="s">
        <v>17134</v>
      </c>
      <c r="D5608" s="1">
        <v>11</v>
      </c>
      <c r="E5608" s="1">
        <v>2</v>
      </c>
      <c r="F5608" s="1">
        <v>2</v>
      </c>
      <c r="G5608" s="1">
        <v>265</v>
      </c>
      <c r="H5608" s="1">
        <v>30.2</v>
      </c>
      <c r="I5608" s="1">
        <v>75.8</v>
      </c>
      <c r="J5608" s="1">
        <v>67.099999999999994</v>
      </c>
      <c r="K5608" s="1">
        <v>82</v>
      </c>
      <c r="L5608" s="1">
        <v>70.400000000000006</v>
      </c>
      <c r="M5608" s="1">
        <v>186.6</v>
      </c>
      <c r="N5608" s="1">
        <v>79.400000000000006</v>
      </c>
      <c r="O5608" s="1">
        <v>92.9</v>
      </c>
      <c r="P5608" s="1">
        <v>108.3</v>
      </c>
      <c r="Q5608" s="1">
        <v>153.19999999999999</v>
      </c>
      <c r="R5608" s="1">
        <v>84.3</v>
      </c>
      <c r="S5608" s="1">
        <v>0.64279401178717166</v>
      </c>
      <c r="T5608" s="1">
        <f t="shared" si="261"/>
        <v>1.205651521284735</v>
      </c>
      <c r="U5608" s="2">
        <v>0.2832968373817325</v>
      </c>
      <c r="V5608" s="1">
        <f t="shared" si="262"/>
        <v>-0.69643806596096725</v>
      </c>
      <c r="W5608" s="1">
        <f t="shared" si="263"/>
        <v>0.7734472611213753</v>
      </c>
      <c r="X5608" s="2">
        <v>0.47812331376961903</v>
      </c>
    </row>
    <row r="5609" spans="1:24">
      <c r="A5609" s="1" t="s">
        <v>12401</v>
      </c>
      <c r="B5609" s="1" t="s">
        <v>12400</v>
      </c>
      <c r="C5609" s="1" t="s">
        <v>12399</v>
      </c>
      <c r="D5609" s="1">
        <v>6</v>
      </c>
      <c r="E5609" s="1">
        <v>2</v>
      </c>
      <c r="F5609" s="1">
        <v>2</v>
      </c>
      <c r="G5609" s="1">
        <v>556</v>
      </c>
      <c r="H5609" s="1">
        <v>62.1</v>
      </c>
      <c r="I5609" s="1">
        <v>69.400000000000006</v>
      </c>
      <c r="J5609" s="1">
        <v>84.9</v>
      </c>
      <c r="K5609" s="1">
        <v>75.3</v>
      </c>
      <c r="L5609" s="1">
        <v>76.400000000000006</v>
      </c>
      <c r="M5609" s="1">
        <v>169</v>
      </c>
      <c r="N5609" s="1">
        <v>84.1</v>
      </c>
      <c r="O5609" s="1">
        <v>82.7</v>
      </c>
      <c r="P5609" s="1">
        <v>81.2</v>
      </c>
      <c r="Q5609" s="1">
        <v>202.3</v>
      </c>
      <c r="R5609" s="1">
        <v>74.900000000000006</v>
      </c>
      <c r="S5609" s="1">
        <v>0.64307648375643378</v>
      </c>
      <c r="T5609" s="1">
        <f t="shared" si="261"/>
        <v>0.56399327898751872</v>
      </c>
      <c r="U5609" s="2">
        <v>0.15427013176879223</v>
      </c>
      <c r="V5609" s="1">
        <f t="shared" si="262"/>
        <v>-0.54910807663585981</v>
      </c>
      <c r="W5609" s="1">
        <f t="shared" si="263"/>
        <v>0.69338771544129518</v>
      </c>
      <c r="X5609" s="2">
        <v>0.43062062946117963</v>
      </c>
    </row>
    <row r="5610" spans="1:24">
      <c r="A5610" s="1" t="s">
        <v>17130</v>
      </c>
      <c r="B5610" s="1" t="s">
        <v>17129</v>
      </c>
      <c r="C5610" s="1" t="s">
        <v>17128</v>
      </c>
      <c r="D5610" s="1">
        <v>4</v>
      </c>
      <c r="E5610" s="1">
        <v>3</v>
      </c>
      <c r="F5610" s="1">
        <v>3</v>
      </c>
      <c r="G5610" s="1">
        <v>593</v>
      </c>
      <c r="H5610" s="1">
        <v>66.900000000000006</v>
      </c>
      <c r="I5610" s="1">
        <v>67.900000000000006</v>
      </c>
      <c r="J5610" s="1">
        <v>83.5</v>
      </c>
      <c r="K5610" s="1">
        <v>87.4</v>
      </c>
      <c r="L5610" s="1">
        <v>84.6</v>
      </c>
      <c r="M5610" s="1">
        <v>102.1</v>
      </c>
      <c r="N5610" s="1">
        <v>85.7</v>
      </c>
      <c r="O5610" s="1">
        <v>109.9</v>
      </c>
      <c r="P5610" s="1">
        <v>144.69999999999999</v>
      </c>
      <c r="Q5610" s="1">
        <v>124.5</v>
      </c>
      <c r="R5610" s="1">
        <v>109.7</v>
      </c>
      <c r="S5610" s="1">
        <v>0.64353496031389079</v>
      </c>
      <c r="T5610" s="1">
        <f t="shared" si="261"/>
        <v>2.2203683465554813</v>
      </c>
      <c r="U5610" s="2">
        <v>0.35807661190538187</v>
      </c>
      <c r="V5610" s="1">
        <f t="shared" si="262"/>
        <v>-0.29557704204321861</v>
      </c>
      <c r="W5610" s="1">
        <f t="shared" si="263"/>
        <v>1.1687159848358888</v>
      </c>
      <c r="X5610" s="2">
        <v>0.69235790117072493</v>
      </c>
    </row>
    <row r="5611" spans="1:24">
      <c r="A5611" s="1" t="s">
        <v>2824</v>
      </c>
      <c r="B5611" s="1" t="s">
        <v>2823</v>
      </c>
      <c r="C5611" s="1" t="s">
        <v>2822</v>
      </c>
      <c r="D5611" s="1">
        <v>17</v>
      </c>
      <c r="E5611" s="1">
        <v>1</v>
      </c>
      <c r="F5611" s="1">
        <v>1</v>
      </c>
      <c r="G5611" s="1">
        <v>129</v>
      </c>
      <c r="H5611" s="1">
        <v>14.2</v>
      </c>
      <c r="I5611" s="1">
        <v>87.7</v>
      </c>
      <c r="J5611" s="1">
        <v>76.2</v>
      </c>
      <c r="K5611" s="1">
        <v>61.9</v>
      </c>
      <c r="L5611" s="1">
        <v>76.3</v>
      </c>
      <c r="M5611" s="1">
        <v>154.30000000000001</v>
      </c>
      <c r="N5611" s="1">
        <v>91.8</v>
      </c>
      <c r="O5611" s="1">
        <v>97.5</v>
      </c>
      <c r="P5611" s="1">
        <v>68.5</v>
      </c>
      <c r="Q5611" s="1">
        <v>223.2</v>
      </c>
      <c r="R5611" s="1">
        <v>62.5</v>
      </c>
      <c r="S5611" s="1">
        <v>0.64457552730281709</v>
      </c>
      <c r="T5611" s="1">
        <f t="shared" si="261"/>
        <v>0.4174275668694013</v>
      </c>
      <c r="U5611" s="2">
        <v>0.13636131435055757</v>
      </c>
      <c r="V5611" s="1">
        <f t="shared" si="262"/>
        <v>-0.6007413516893666</v>
      </c>
      <c r="W5611" s="1">
        <f t="shared" si="263"/>
        <v>1.0955460829238497</v>
      </c>
      <c r="X5611" s="2">
        <v>0.6564112932689512</v>
      </c>
    </row>
    <row r="5612" spans="1:24">
      <c r="A5612" s="1" t="s">
        <v>14053</v>
      </c>
      <c r="B5612" s="1" t="s">
        <v>14052</v>
      </c>
      <c r="C5612" s="1" t="s">
        <v>14051</v>
      </c>
      <c r="D5612" s="1">
        <v>50</v>
      </c>
      <c r="E5612" s="1">
        <v>12</v>
      </c>
      <c r="F5612" s="1">
        <v>40</v>
      </c>
      <c r="G5612" s="1">
        <v>402</v>
      </c>
      <c r="H5612" s="1">
        <v>43.5</v>
      </c>
      <c r="I5612" s="1">
        <v>72.3</v>
      </c>
      <c r="J5612" s="1">
        <v>88.9</v>
      </c>
      <c r="K5612" s="1">
        <v>79.900000000000006</v>
      </c>
      <c r="L5612" s="1">
        <v>80.8</v>
      </c>
      <c r="M5612" s="1">
        <v>102.8</v>
      </c>
      <c r="N5612" s="1">
        <v>102.2</v>
      </c>
      <c r="O5612" s="1">
        <v>95.6</v>
      </c>
      <c r="P5612" s="1">
        <v>89.3</v>
      </c>
      <c r="Q5612" s="1">
        <v>206.6</v>
      </c>
      <c r="R5612" s="1">
        <v>81.599999999999994</v>
      </c>
      <c r="S5612" s="1">
        <v>0.64490156690096934</v>
      </c>
      <c r="T5612" s="1">
        <f t="shared" si="261"/>
        <v>0.61866871967851</v>
      </c>
      <c r="U5612" s="2">
        <v>0.1629251592571912</v>
      </c>
      <c r="V5612" s="1">
        <f t="shared" si="262"/>
        <v>-0.31626993171753054</v>
      </c>
      <c r="W5612" s="1">
        <f t="shared" si="263"/>
        <v>2.1644710553633915</v>
      </c>
      <c r="X5612" s="2">
        <v>1.2139193030009274</v>
      </c>
    </row>
    <row r="5613" spans="1:24">
      <c r="A5613" s="1" t="s">
        <v>15750</v>
      </c>
      <c r="B5613" s="1" t="s">
        <v>15749</v>
      </c>
      <c r="C5613" s="1" t="s">
        <v>15748</v>
      </c>
      <c r="D5613" s="1">
        <v>2</v>
      </c>
      <c r="E5613" s="1">
        <v>1</v>
      </c>
      <c r="F5613" s="1">
        <v>1</v>
      </c>
      <c r="G5613" s="1">
        <v>745</v>
      </c>
      <c r="H5613" s="1">
        <v>78.099999999999994</v>
      </c>
      <c r="I5613" s="1">
        <v>69.099999999999994</v>
      </c>
      <c r="J5613" s="1">
        <v>95</v>
      </c>
      <c r="K5613" s="1">
        <v>67.2</v>
      </c>
      <c r="L5613" s="1">
        <v>75.8</v>
      </c>
      <c r="M5613" s="1">
        <v>130.19999999999999</v>
      </c>
      <c r="N5613" s="1">
        <v>100.6</v>
      </c>
      <c r="O5613" s="1">
        <v>100.7</v>
      </c>
      <c r="P5613" s="1">
        <v>86</v>
      </c>
      <c r="Q5613" s="1">
        <v>201.8</v>
      </c>
      <c r="R5613" s="1">
        <v>73.599999999999994</v>
      </c>
      <c r="S5613" s="1">
        <v>0.64992549316756854</v>
      </c>
      <c r="T5613" s="1">
        <f t="shared" si="261"/>
        <v>0.57374760932436808</v>
      </c>
      <c r="U5613" s="2">
        <v>0.15529755463068773</v>
      </c>
      <c r="V5613" s="1">
        <f t="shared" si="262"/>
        <v>-0.52533785730291926</v>
      </c>
      <c r="W5613" s="1">
        <f t="shared" si="263"/>
        <v>1.5335858429242335</v>
      </c>
      <c r="X5613" s="2">
        <v>0.88548973817407373</v>
      </c>
    </row>
    <row r="5614" spans="1:24">
      <c r="A5614" s="1" t="s">
        <v>11163</v>
      </c>
      <c r="B5614" s="1" t="s">
        <v>11162</v>
      </c>
      <c r="C5614" s="1" t="s">
        <v>11161</v>
      </c>
      <c r="D5614" s="1">
        <v>7</v>
      </c>
      <c r="E5614" s="1">
        <v>3</v>
      </c>
      <c r="F5614" s="1">
        <v>4</v>
      </c>
      <c r="G5614" s="1">
        <v>476</v>
      </c>
      <c r="H5614" s="1">
        <v>51.4</v>
      </c>
      <c r="I5614" s="1">
        <v>91.6</v>
      </c>
      <c r="J5614" s="1">
        <v>89.7</v>
      </c>
      <c r="K5614" s="1">
        <v>69.099999999999994</v>
      </c>
      <c r="L5614" s="1">
        <v>80.3</v>
      </c>
      <c r="M5614" s="1">
        <v>111.6</v>
      </c>
      <c r="N5614" s="1">
        <v>77.599999999999994</v>
      </c>
      <c r="O5614" s="1">
        <v>90.2</v>
      </c>
      <c r="P5614" s="1">
        <v>223.4</v>
      </c>
      <c r="Q5614" s="1">
        <v>88.7</v>
      </c>
      <c r="R5614" s="1">
        <v>77.8</v>
      </c>
      <c r="S5614" s="1">
        <v>0.65261860848536501</v>
      </c>
      <c r="T5614" s="1">
        <f t="shared" si="261"/>
        <v>0.54295325899684566</v>
      </c>
      <c r="U5614" s="2">
        <v>0.15288453923813455</v>
      </c>
      <c r="V5614" s="1">
        <f t="shared" si="262"/>
        <v>-0.17184647449719204</v>
      </c>
      <c r="W5614" s="1">
        <f t="shared" si="263"/>
        <v>0.44777723730923702</v>
      </c>
      <c r="X5614" s="2">
        <v>0.28831200597389633</v>
      </c>
    </row>
    <row r="5615" spans="1:24">
      <c r="A5615" s="1" t="s">
        <v>14755</v>
      </c>
      <c r="B5615" s="1" t="s">
        <v>14754</v>
      </c>
      <c r="C5615" s="1" t="s">
        <v>14753</v>
      </c>
      <c r="D5615" s="1">
        <v>6</v>
      </c>
      <c r="E5615" s="1">
        <v>1</v>
      </c>
      <c r="F5615" s="1">
        <v>1</v>
      </c>
      <c r="G5615" s="1">
        <v>436</v>
      </c>
      <c r="H5615" s="1">
        <v>48.4</v>
      </c>
      <c r="I5615" s="1">
        <v>69.8</v>
      </c>
      <c r="J5615" s="1">
        <v>75.599999999999994</v>
      </c>
      <c r="K5615" s="1">
        <v>77.099999999999994</v>
      </c>
      <c r="L5615" s="1">
        <v>71.8</v>
      </c>
      <c r="M5615" s="1">
        <v>185.8</v>
      </c>
      <c r="N5615" s="1">
        <v>75.3</v>
      </c>
      <c r="O5615" s="1">
        <v>97.4</v>
      </c>
      <c r="P5615" s="1">
        <v>83.7</v>
      </c>
      <c r="Q5615" s="1">
        <v>188.1</v>
      </c>
      <c r="R5615" s="1">
        <v>75.400000000000006</v>
      </c>
      <c r="S5615" s="1">
        <v>0.65351690478292868</v>
      </c>
      <c r="T5615" s="1">
        <f t="shared" si="261"/>
        <v>0.64933940584680394</v>
      </c>
      <c r="U5615" s="2">
        <v>0.16774577091671264</v>
      </c>
      <c r="V5615" s="1">
        <f t="shared" si="262"/>
        <v>-0.69972307592771621</v>
      </c>
      <c r="W5615" s="1">
        <f t="shared" si="263"/>
        <v>0.78058561889954836</v>
      </c>
      <c r="X5615" s="2">
        <v>0.48254204665385803</v>
      </c>
    </row>
    <row r="5616" spans="1:24">
      <c r="A5616" s="1" t="s">
        <v>16687</v>
      </c>
      <c r="B5616" s="1" t="s">
        <v>16686</v>
      </c>
      <c r="C5616" s="1" t="s">
        <v>16685</v>
      </c>
      <c r="D5616" s="1">
        <v>43</v>
      </c>
      <c r="E5616" s="1">
        <v>2</v>
      </c>
      <c r="F5616" s="1">
        <v>6</v>
      </c>
      <c r="G5616" s="1">
        <v>58</v>
      </c>
      <c r="H5616" s="1">
        <v>6.4</v>
      </c>
      <c r="I5616" s="1">
        <v>66.099999999999994</v>
      </c>
      <c r="J5616" s="1">
        <v>84.2</v>
      </c>
      <c r="K5616" s="1">
        <v>80.099999999999994</v>
      </c>
      <c r="L5616" s="1">
        <v>80</v>
      </c>
      <c r="M5616" s="1">
        <v>127.4</v>
      </c>
      <c r="N5616" s="1">
        <v>112.7</v>
      </c>
      <c r="O5616" s="1">
        <v>82.8</v>
      </c>
      <c r="P5616" s="1">
        <v>103</v>
      </c>
      <c r="Q5616" s="1">
        <v>179.7</v>
      </c>
      <c r="R5616" s="1">
        <v>84.1</v>
      </c>
      <c r="S5616" s="1">
        <v>0.65590258068677054</v>
      </c>
      <c r="T5616" s="1">
        <f t="shared" si="261"/>
        <v>0.87678724014796616</v>
      </c>
      <c r="U5616" s="2">
        <v>0.21867677647276712</v>
      </c>
      <c r="V5616" s="1">
        <f t="shared" si="262"/>
        <v>-0.47199638270569721</v>
      </c>
      <c r="W5616" s="1">
        <f t="shared" si="263"/>
        <v>1.2724150549570774</v>
      </c>
      <c r="X5616" s="2">
        <v>0.7489285071712406</v>
      </c>
    </row>
    <row r="5617" spans="1:24">
      <c r="A5617" s="1" t="s">
        <v>12662</v>
      </c>
      <c r="B5617" s="1" t="s">
        <v>12661</v>
      </c>
      <c r="C5617" s="1" t="s">
        <v>12660</v>
      </c>
      <c r="D5617" s="1">
        <v>4</v>
      </c>
      <c r="E5617" s="1">
        <v>1</v>
      </c>
      <c r="F5617" s="1">
        <v>1</v>
      </c>
      <c r="G5617" s="1">
        <v>338</v>
      </c>
      <c r="H5617" s="1">
        <v>36.9</v>
      </c>
      <c r="I5617" s="1">
        <v>65.599999999999994</v>
      </c>
      <c r="J5617" s="1">
        <v>68.099999999999994</v>
      </c>
      <c r="K5617" s="1">
        <v>60.3</v>
      </c>
      <c r="L5617" s="1">
        <v>67</v>
      </c>
      <c r="M5617" s="1">
        <v>142.9</v>
      </c>
      <c r="N5617" s="1">
        <v>172.3</v>
      </c>
      <c r="O5617" s="1">
        <v>114.6</v>
      </c>
      <c r="P5617" s="1">
        <v>55.9</v>
      </c>
      <c r="Q5617" s="1">
        <v>182</v>
      </c>
      <c r="R5617" s="1">
        <v>71.3</v>
      </c>
      <c r="S5617" s="1">
        <v>0.65952801174644438</v>
      </c>
      <c r="T5617" s="1">
        <f t="shared" si="261"/>
        <v>0.51217118028206288</v>
      </c>
      <c r="U5617" s="2">
        <v>0.15054217157519109</v>
      </c>
      <c r="V5617" s="1">
        <f t="shared" si="262"/>
        <v>-1.1346531752493807</v>
      </c>
      <c r="W5617" s="1">
        <f t="shared" si="263"/>
        <v>2.5795837549759901</v>
      </c>
      <c r="X5617" s="2">
        <v>1.4215322793062186</v>
      </c>
    </row>
    <row r="5618" spans="1:24">
      <c r="A5618" s="1" t="s">
        <v>11774</v>
      </c>
      <c r="B5618" s="1" t="s">
        <v>11773</v>
      </c>
      <c r="C5618" s="1" t="s">
        <v>11772</v>
      </c>
      <c r="D5618" s="1">
        <v>9</v>
      </c>
      <c r="E5618" s="1">
        <v>2</v>
      </c>
      <c r="F5618" s="1">
        <v>2</v>
      </c>
      <c r="G5618" s="1">
        <v>400</v>
      </c>
      <c r="H5618" s="1">
        <v>46.6</v>
      </c>
      <c r="I5618" s="1">
        <v>76.3</v>
      </c>
      <c r="J5618" s="1">
        <v>85.8</v>
      </c>
      <c r="K5618" s="1">
        <v>63.1</v>
      </c>
      <c r="L5618" s="1">
        <v>77.3</v>
      </c>
      <c r="M5618" s="1">
        <v>174.5</v>
      </c>
      <c r="N5618" s="1">
        <v>97</v>
      </c>
      <c r="O5618" s="1">
        <v>67.400000000000006</v>
      </c>
      <c r="P5618" s="1">
        <v>81.099999999999994</v>
      </c>
      <c r="Q5618" s="1">
        <v>217.9</v>
      </c>
      <c r="R5618" s="1">
        <v>59.7</v>
      </c>
      <c r="S5618" s="1">
        <v>0.66088010218704907</v>
      </c>
      <c r="T5618" s="1">
        <f t="shared" si="261"/>
        <v>0.4665087661002808</v>
      </c>
      <c r="U5618" s="2">
        <v>0.14484340332047801</v>
      </c>
      <c r="V5618" s="1">
        <f t="shared" si="262"/>
        <v>-0.57896199371351875</v>
      </c>
      <c r="W5618" s="1">
        <f t="shared" si="263"/>
        <v>0.63936775283473191</v>
      </c>
      <c r="X5618" s="2">
        <v>0.40287270489136262</v>
      </c>
    </row>
    <row r="5619" spans="1:24">
      <c r="A5619" s="1" t="s">
        <v>15920</v>
      </c>
      <c r="B5619" s="1" t="s">
        <v>15919</v>
      </c>
      <c r="C5619" s="1" t="s">
        <v>15918</v>
      </c>
      <c r="D5619" s="1">
        <v>6</v>
      </c>
      <c r="E5619" s="1">
        <v>5</v>
      </c>
      <c r="F5619" s="1">
        <v>5</v>
      </c>
      <c r="G5619" s="1">
        <v>1276</v>
      </c>
      <c r="H5619" s="1">
        <v>139.5</v>
      </c>
      <c r="I5619" s="1">
        <v>69.400000000000006</v>
      </c>
      <c r="J5619" s="1">
        <v>78.099999999999994</v>
      </c>
      <c r="K5619" s="1">
        <v>83.4</v>
      </c>
      <c r="L5619" s="1">
        <v>90.6</v>
      </c>
      <c r="M5619" s="1">
        <v>103.1</v>
      </c>
      <c r="N5619" s="1">
        <v>82.5</v>
      </c>
      <c r="O5619" s="1">
        <v>111.2</v>
      </c>
      <c r="P5619" s="1">
        <v>89.8</v>
      </c>
      <c r="Q5619" s="1">
        <v>195.1</v>
      </c>
      <c r="R5619" s="1">
        <v>96.7</v>
      </c>
      <c r="S5619" s="1">
        <v>0.66227993306904553</v>
      </c>
      <c r="T5619" s="1">
        <f t="shared" si="261"/>
        <v>0.77836305129179051</v>
      </c>
      <c r="U5619" s="2">
        <v>0.19427317864773547</v>
      </c>
      <c r="V5619" s="1">
        <f t="shared" si="262"/>
        <v>-0.29970985368433756</v>
      </c>
      <c r="W5619" s="1">
        <f t="shared" si="263"/>
        <v>1.0402596476318406</v>
      </c>
      <c r="X5619" s="2">
        <v>0.62473692321284369</v>
      </c>
    </row>
    <row r="5620" spans="1:24">
      <c r="A5620" s="1" t="s">
        <v>13927</v>
      </c>
      <c r="B5620" s="1" t="s">
        <v>13926</v>
      </c>
      <c r="C5620" s="1" t="s">
        <v>13925</v>
      </c>
      <c r="D5620" s="1">
        <v>2</v>
      </c>
      <c r="E5620" s="1">
        <v>1</v>
      </c>
      <c r="F5620" s="1">
        <v>1</v>
      </c>
      <c r="G5620" s="1">
        <v>577</v>
      </c>
      <c r="H5620" s="1">
        <v>61.8</v>
      </c>
      <c r="I5620" s="1">
        <v>81.2</v>
      </c>
      <c r="J5620" s="1">
        <v>74.599999999999994</v>
      </c>
      <c r="K5620" s="1">
        <v>63.8</v>
      </c>
      <c r="L5620" s="1">
        <v>86.9</v>
      </c>
      <c r="M5620" s="1">
        <v>149.30000000000001</v>
      </c>
      <c r="N5620" s="1">
        <v>106.8</v>
      </c>
      <c r="O5620" s="1">
        <v>73.3</v>
      </c>
      <c r="P5620" s="1">
        <v>86.1</v>
      </c>
      <c r="Q5620" s="1">
        <v>207.8</v>
      </c>
      <c r="R5620" s="1">
        <v>70.099999999999994</v>
      </c>
      <c r="S5620" s="1">
        <v>0.66308887578675857</v>
      </c>
      <c r="T5620" s="1">
        <f t="shared" si="261"/>
        <v>0.55410101707623305</v>
      </c>
      <c r="U5620" s="2">
        <v>0.15306622291563785</v>
      </c>
      <c r="V5620" s="1">
        <f t="shared" si="262"/>
        <v>-0.51899098042705505</v>
      </c>
      <c r="W5620" s="1">
        <f t="shared" si="263"/>
        <v>0.83427893008251564</v>
      </c>
      <c r="X5620" s="2">
        <v>0.51255157011959984</v>
      </c>
    </row>
    <row r="5621" spans="1:24">
      <c r="A5621" s="1" t="s">
        <v>17202</v>
      </c>
      <c r="B5621" s="1" t="s">
        <v>17201</v>
      </c>
      <c r="C5621" s="1" t="s">
        <v>17200</v>
      </c>
      <c r="D5621" s="1">
        <v>1</v>
      </c>
      <c r="E5621" s="1">
        <v>2</v>
      </c>
      <c r="F5621" s="1">
        <v>2</v>
      </c>
      <c r="G5621" s="1">
        <v>2150</v>
      </c>
      <c r="H5621" s="1">
        <v>245.6</v>
      </c>
      <c r="I5621" s="1">
        <v>96.7</v>
      </c>
      <c r="J5621" s="1">
        <v>60.6</v>
      </c>
      <c r="K5621" s="1">
        <v>53.5</v>
      </c>
      <c r="L5621" s="1">
        <v>70.900000000000006</v>
      </c>
      <c r="M5621" s="1">
        <v>191.4</v>
      </c>
      <c r="N5621" s="1">
        <v>97.9</v>
      </c>
      <c r="O5621" s="1">
        <v>94.2</v>
      </c>
      <c r="P5621" s="1">
        <v>109.1</v>
      </c>
      <c r="Q5621" s="1">
        <v>164.1</v>
      </c>
      <c r="R5621" s="1">
        <v>61.7</v>
      </c>
      <c r="S5621" s="1">
        <v>0.6646083116106285</v>
      </c>
      <c r="T5621" s="1">
        <f t="shared" si="261"/>
        <v>0.72181804868757704</v>
      </c>
      <c r="U5621" s="2">
        <v>0.18265299701749976</v>
      </c>
      <c r="V5621" s="1">
        <f t="shared" si="262"/>
        <v>-0.86010451329420856</v>
      </c>
      <c r="W5621" s="1">
        <f t="shared" si="263"/>
        <v>0.98548284815507703</v>
      </c>
      <c r="X5621" s="2">
        <v>0.59365826605953353</v>
      </c>
    </row>
    <row r="5622" spans="1:24">
      <c r="A5622" s="1" t="s">
        <v>17061</v>
      </c>
      <c r="B5622" s="1" t="s">
        <v>17060</v>
      </c>
      <c r="C5622" s="1" t="s">
        <v>17059</v>
      </c>
      <c r="D5622" s="1">
        <v>2</v>
      </c>
      <c r="E5622" s="1">
        <v>1</v>
      </c>
      <c r="F5622" s="1">
        <v>1</v>
      </c>
      <c r="G5622" s="1">
        <v>589</v>
      </c>
      <c r="H5622" s="1">
        <v>63.4</v>
      </c>
      <c r="I5622" s="1">
        <v>49.1</v>
      </c>
      <c r="J5622" s="1">
        <v>71</v>
      </c>
      <c r="K5622" s="1">
        <v>83.5</v>
      </c>
      <c r="L5622" s="1">
        <v>76.900000000000006</v>
      </c>
      <c r="M5622" s="1">
        <v>225</v>
      </c>
      <c r="N5622" s="1">
        <v>67.2</v>
      </c>
      <c r="O5622" s="1">
        <v>93.5</v>
      </c>
      <c r="P5622" s="1">
        <v>104.4</v>
      </c>
      <c r="Q5622" s="1">
        <v>134.9</v>
      </c>
      <c r="R5622" s="1">
        <v>94.5</v>
      </c>
      <c r="S5622" s="1">
        <v>0.6660206831452874</v>
      </c>
      <c r="T5622" s="1">
        <f t="shared" si="261"/>
        <v>1.5488355420307414</v>
      </c>
      <c r="U5622" s="2">
        <v>0.32021838541157366</v>
      </c>
      <c r="V5622" s="1">
        <f t="shared" si="262"/>
        <v>-0.8745158744114504</v>
      </c>
      <c r="W5622" s="1">
        <f t="shared" si="263"/>
        <v>0.65609914273300662</v>
      </c>
      <c r="X5622" s="2">
        <v>0.4124251111579576</v>
      </c>
    </row>
    <row r="5623" spans="1:24">
      <c r="A5623" s="1" t="s">
        <v>11897</v>
      </c>
      <c r="B5623" s="1" t="s">
        <v>11896</v>
      </c>
      <c r="C5623" s="1" t="s">
        <v>11895</v>
      </c>
      <c r="D5623" s="1">
        <v>4</v>
      </c>
      <c r="E5623" s="1">
        <v>2</v>
      </c>
      <c r="F5623" s="1">
        <v>2</v>
      </c>
      <c r="G5623" s="1">
        <v>1018</v>
      </c>
      <c r="H5623" s="1">
        <v>113.2</v>
      </c>
      <c r="I5623" s="1">
        <v>73.8</v>
      </c>
      <c r="J5623" s="1">
        <v>86.1</v>
      </c>
      <c r="K5623" s="1">
        <v>76.900000000000006</v>
      </c>
      <c r="L5623" s="1">
        <v>83.4</v>
      </c>
      <c r="M5623" s="1">
        <v>115</v>
      </c>
      <c r="N5623" s="1">
        <v>95.8</v>
      </c>
      <c r="O5623" s="1">
        <v>88</v>
      </c>
      <c r="P5623" s="1">
        <v>84.8</v>
      </c>
      <c r="Q5623" s="1">
        <v>218.7</v>
      </c>
      <c r="R5623" s="1">
        <v>77.599999999999994</v>
      </c>
      <c r="S5623" s="1">
        <v>0.66623379957475515</v>
      </c>
      <c r="T5623" s="1">
        <f t="shared" si="261"/>
        <v>0.55735019392347285</v>
      </c>
      <c r="U5623" s="2">
        <v>0.15356759585330851</v>
      </c>
      <c r="V5623" s="1">
        <f t="shared" si="262"/>
        <v>-0.31524433955182418</v>
      </c>
      <c r="W5623" s="1">
        <f t="shared" si="263"/>
        <v>1.3188356285048639</v>
      </c>
      <c r="X5623" s="2">
        <v>0.77091176591109711</v>
      </c>
    </row>
    <row r="5624" spans="1:24">
      <c r="A5624" s="1" t="s">
        <v>16424</v>
      </c>
      <c r="B5624" s="1" t="s">
        <v>16423</v>
      </c>
      <c r="C5624" s="1" t="s">
        <v>16422</v>
      </c>
      <c r="D5624" s="1">
        <v>32</v>
      </c>
      <c r="E5624" s="1">
        <v>23</v>
      </c>
      <c r="F5624" s="1">
        <v>291</v>
      </c>
      <c r="G5624" s="1">
        <v>637</v>
      </c>
      <c r="H5624" s="1">
        <v>65.599999999999994</v>
      </c>
      <c r="I5624" s="1">
        <v>44.1</v>
      </c>
      <c r="J5624" s="1">
        <v>50.2</v>
      </c>
      <c r="K5624" s="1">
        <v>46.9</v>
      </c>
      <c r="L5624" s="1">
        <v>40.700000000000003</v>
      </c>
      <c r="M5624" s="1">
        <v>423.4</v>
      </c>
      <c r="N5624" s="1">
        <v>75</v>
      </c>
      <c r="O5624" s="1">
        <v>102.3</v>
      </c>
      <c r="P5624" s="1">
        <v>118</v>
      </c>
      <c r="Q5624" s="1">
        <v>42.4</v>
      </c>
      <c r="R5624" s="1">
        <v>56.9</v>
      </c>
      <c r="S5624" s="1">
        <v>0.6715801308086401</v>
      </c>
      <c r="T5624" s="1">
        <f t="shared" si="261"/>
        <v>0.64597067446190448</v>
      </c>
      <c r="U5624" s="2">
        <v>0.16713831607460466</v>
      </c>
      <c r="V5624" s="1">
        <f t="shared" si="262"/>
        <v>-2.1385366201538272</v>
      </c>
      <c r="W5624" s="1">
        <f t="shared" si="263"/>
        <v>0.79797366706977546</v>
      </c>
      <c r="X5624" s="2">
        <v>0.49118054011910356</v>
      </c>
    </row>
    <row r="5625" spans="1:24">
      <c r="A5625" s="1" t="s">
        <v>16573</v>
      </c>
      <c r="B5625" s="1" t="s">
        <v>16572</v>
      </c>
      <c r="C5625" s="1" t="s">
        <v>16571</v>
      </c>
      <c r="D5625" s="1">
        <v>14</v>
      </c>
      <c r="E5625" s="1">
        <v>9</v>
      </c>
      <c r="F5625" s="1">
        <v>18</v>
      </c>
      <c r="G5625" s="1">
        <v>661</v>
      </c>
      <c r="H5625" s="1">
        <v>73.099999999999994</v>
      </c>
      <c r="I5625" s="1">
        <v>93.7</v>
      </c>
      <c r="J5625" s="1">
        <v>73.900000000000006</v>
      </c>
      <c r="K5625" s="1">
        <v>92</v>
      </c>
      <c r="L5625" s="1">
        <v>72.599999999999994</v>
      </c>
      <c r="M5625" s="1">
        <v>118.6</v>
      </c>
      <c r="N5625" s="1">
        <v>76</v>
      </c>
      <c r="O5625" s="1">
        <v>74.2</v>
      </c>
      <c r="P5625" s="1">
        <v>104.8</v>
      </c>
      <c r="Q5625" s="1">
        <v>196.9</v>
      </c>
      <c r="R5625" s="1">
        <v>97.4</v>
      </c>
      <c r="S5625" s="1">
        <v>0.67973570482773893</v>
      </c>
      <c r="T5625" s="1">
        <f t="shared" si="261"/>
        <v>0.88614484742586419</v>
      </c>
      <c r="U5625" s="2">
        <v>0.22139784996208672</v>
      </c>
      <c r="V5625" s="1">
        <f t="shared" si="262"/>
        <v>-0.10951856409522784</v>
      </c>
      <c r="W5625" s="1">
        <f t="shared" si="263"/>
        <v>0.1826291954011541</v>
      </c>
      <c r="X5625" s="2">
        <v>0.12026871955187471</v>
      </c>
    </row>
    <row r="5626" spans="1:24">
      <c r="A5626" s="1" t="s">
        <v>15444</v>
      </c>
      <c r="B5626" s="1" t="s">
        <v>15443</v>
      </c>
      <c r="C5626" s="1" t="s">
        <v>15442</v>
      </c>
      <c r="D5626" s="1">
        <v>3</v>
      </c>
      <c r="E5626" s="1">
        <v>3</v>
      </c>
      <c r="F5626" s="1">
        <v>4</v>
      </c>
      <c r="G5626" s="1">
        <v>1682</v>
      </c>
      <c r="H5626" s="1">
        <v>184</v>
      </c>
      <c r="I5626" s="1">
        <v>91</v>
      </c>
      <c r="J5626" s="1">
        <v>85.9</v>
      </c>
      <c r="K5626" s="1">
        <v>70.900000000000006</v>
      </c>
      <c r="L5626" s="1">
        <v>70.599999999999994</v>
      </c>
      <c r="M5626" s="1">
        <v>120.6</v>
      </c>
      <c r="N5626" s="1">
        <v>88.4</v>
      </c>
      <c r="O5626" s="1">
        <v>89.8</v>
      </c>
      <c r="P5626" s="1">
        <v>91.2</v>
      </c>
      <c r="Q5626" s="1">
        <v>211</v>
      </c>
      <c r="R5626" s="1">
        <v>80.5</v>
      </c>
      <c r="S5626" s="1">
        <v>0.68041106440369081</v>
      </c>
      <c r="T5626" s="1">
        <f t="shared" si="261"/>
        <v>0.62895145727173773</v>
      </c>
      <c r="U5626" s="2">
        <v>0.16533444870748881</v>
      </c>
      <c r="V5626" s="1">
        <f t="shared" si="262"/>
        <v>-0.32337731152443239</v>
      </c>
      <c r="W5626" s="1">
        <f t="shared" si="263"/>
        <v>0.91490425418179333</v>
      </c>
      <c r="X5626" s="2">
        <v>0.55705416963875987</v>
      </c>
    </row>
    <row r="5627" spans="1:24">
      <c r="A5627" s="1" t="s">
        <v>15729</v>
      </c>
      <c r="B5627" s="1" t="s">
        <v>15728</v>
      </c>
      <c r="C5627" s="1" t="s">
        <v>15727</v>
      </c>
      <c r="D5627" s="1">
        <v>36</v>
      </c>
      <c r="E5627" s="1">
        <v>59</v>
      </c>
      <c r="F5627" s="1">
        <v>113</v>
      </c>
      <c r="G5627" s="1">
        <v>2477</v>
      </c>
      <c r="H5627" s="1">
        <v>272.39999999999998</v>
      </c>
      <c r="I5627" s="1">
        <v>79.3</v>
      </c>
      <c r="J5627" s="1">
        <v>85.5</v>
      </c>
      <c r="K5627" s="1">
        <v>91.6</v>
      </c>
      <c r="L5627" s="1">
        <v>86.8</v>
      </c>
      <c r="M5627" s="1">
        <v>97.4</v>
      </c>
      <c r="N5627" s="1">
        <v>73.3</v>
      </c>
      <c r="O5627" s="1">
        <v>73.2</v>
      </c>
      <c r="P5627" s="1">
        <v>102.2</v>
      </c>
      <c r="Q5627" s="1">
        <v>211.3</v>
      </c>
      <c r="R5627" s="1">
        <v>99.3</v>
      </c>
      <c r="S5627" s="1">
        <v>0.68143091720255244</v>
      </c>
      <c r="T5627" s="1">
        <f t="shared" si="261"/>
        <v>0.80848944335901252</v>
      </c>
      <c r="U5627" s="2">
        <v>0.20047980598126905</v>
      </c>
      <c r="V5627" s="1">
        <f t="shared" si="262"/>
        <v>7.7722295424517751E-2</v>
      </c>
      <c r="W5627" s="1">
        <f t="shared" si="263"/>
        <v>0.24545900976558857</v>
      </c>
      <c r="X5627" s="2">
        <v>0.16002501064105618</v>
      </c>
    </row>
    <row r="5628" spans="1:24">
      <c r="A5628" s="1" t="s">
        <v>12638</v>
      </c>
      <c r="B5628" s="1" t="s">
        <v>12637</v>
      </c>
      <c r="C5628" s="1" t="s">
        <v>12636</v>
      </c>
      <c r="D5628" s="1">
        <v>27</v>
      </c>
      <c r="E5628" s="1">
        <v>5</v>
      </c>
      <c r="F5628" s="1">
        <v>5</v>
      </c>
      <c r="G5628" s="1">
        <v>180</v>
      </c>
      <c r="H5628" s="1">
        <v>20.3</v>
      </c>
      <c r="I5628" s="1">
        <v>69.900000000000006</v>
      </c>
      <c r="J5628" s="1">
        <v>88.9</v>
      </c>
      <c r="K5628" s="1">
        <v>77.3</v>
      </c>
      <c r="L5628" s="1">
        <v>77.099999999999994</v>
      </c>
      <c r="M5628" s="1">
        <v>130.1</v>
      </c>
      <c r="N5628" s="1">
        <v>92.6</v>
      </c>
      <c r="O5628" s="1">
        <v>87.2</v>
      </c>
      <c r="P5628" s="1">
        <v>69.2</v>
      </c>
      <c r="Q5628" s="1">
        <v>224.8</v>
      </c>
      <c r="R5628" s="1">
        <v>83</v>
      </c>
      <c r="S5628" s="1">
        <v>0.68251781014382962</v>
      </c>
      <c r="T5628" s="1">
        <f t="shared" si="261"/>
        <v>0.50977365620924409</v>
      </c>
      <c r="U5628" s="2">
        <v>0.15022060927481601</v>
      </c>
      <c r="V5628" s="1">
        <f t="shared" si="262"/>
        <v>-0.39975604157401867</v>
      </c>
      <c r="W5628" s="1">
        <f t="shared" si="263"/>
        <v>1.0182159592633357</v>
      </c>
      <c r="X5628" s="2">
        <v>0.61395283583226223</v>
      </c>
    </row>
    <row r="5629" spans="1:24">
      <c r="A5629" s="1" t="s">
        <v>16933</v>
      </c>
      <c r="B5629" s="1" t="s">
        <v>16932</v>
      </c>
      <c r="C5629" s="1" t="s">
        <v>16931</v>
      </c>
      <c r="D5629" s="1">
        <v>12</v>
      </c>
      <c r="E5629" s="1">
        <v>2</v>
      </c>
      <c r="F5629" s="1">
        <v>2</v>
      </c>
      <c r="G5629" s="1">
        <v>308</v>
      </c>
      <c r="H5629" s="1">
        <v>34</v>
      </c>
      <c r="I5629" s="1">
        <v>82</v>
      </c>
      <c r="J5629" s="1">
        <v>86.1</v>
      </c>
      <c r="K5629" s="1">
        <v>90.5</v>
      </c>
      <c r="L5629" s="1">
        <v>76.400000000000006</v>
      </c>
      <c r="M5629" s="1">
        <v>54.4</v>
      </c>
      <c r="N5629" s="1">
        <v>99.4</v>
      </c>
      <c r="O5629" s="1">
        <v>106.9</v>
      </c>
      <c r="P5629" s="1">
        <v>113.6</v>
      </c>
      <c r="Q5629" s="1">
        <v>209.1</v>
      </c>
      <c r="R5629" s="1">
        <v>81.5</v>
      </c>
      <c r="S5629" s="1">
        <v>0.6859457254260819</v>
      </c>
      <c r="T5629" s="1">
        <f t="shared" si="261"/>
        <v>0.75738585605088415</v>
      </c>
      <c r="U5629" s="2">
        <v>0.18906976065203251</v>
      </c>
      <c r="V5629" s="1">
        <f t="shared" si="262"/>
        <v>-5.3266986581903319E-2</v>
      </c>
      <c r="W5629" s="1">
        <f t="shared" si="263"/>
        <v>7.9429600562998401E-2</v>
      </c>
      <c r="X5629" s="2">
        <v>5.0987465393904599E-2</v>
      </c>
    </row>
    <row r="5630" spans="1:24">
      <c r="A5630" s="1" t="s">
        <v>17181</v>
      </c>
      <c r="B5630" s="1" t="s">
        <v>17180</v>
      </c>
      <c r="C5630" s="1" t="s">
        <v>17179</v>
      </c>
      <c r="D5630" s="1">
        <v>6</v>
      </c>
      <c r="E5630" s="1">
        <v>1</v>
      </c>
      <c r="F5630" s="1">
        <v>1</v>
      </c>
      <c r="G5630" s="1">
        <v>314</v>
      </c>
      <c r="H5630" s="1">
        <v>35</v>
      </c>
      <c r="I5630" s="1">
        <v>61.5</v>
      </c>
      <c r="J5630" s="1">
        <v>73.3</v>
      </c>
      <c r="K5630" s="1">
        <v>77.8</v>
      </c>
      <c r="L5630" s="1">
        <v>61.6</v>
      </c>
      <c r="M5630" s="1">
        <v>210.1</v>
      </c>
      <c r="N5630" s="1">
        <v>94.8</v>
      </c>
      <c r="O5630" s="1">
        <v>89.3</v>
      </c>
      <c r="P5630" s="1">
        <v>106.1</v>
      </c>
      <c r="Q5630" s="1">
        <v>131.1</v>
      </c>
      <c r="R5630" s="1">
        <v>94.4</v>
      </c>
      <c r="S5630" s="1">
        <v>0.68925293499536822</v>
      </c>
      <c r="T5630" s="1">
        <f t="shared" si="261"/>
        <v>2.0190493170556638</v>
      </c>
      <c r="U5630" s="2">
        <v>0.3526321381428888</v>
      </c>
      <c r="V5630" s="1">
        <f t="shared" si="262"/>
        <v>-0.93873670454310376</v>
      </c>
      <c r="W5630" s="1">
        <f t="shared" si="263"/>
        <v>0.92863473158916321</v>
      </c>
      <c r="X5630" s="2">
        <v>0.56442286678750941</v>
      </c>
    </row>
    <row r="5631" spans="1:24">
      <c r="A5631" s="1" t="s">
        <v>17232</v>
      </c>
      <c r="B5631" s="1" t="s">
        <v>17231</v>
      </c>
      <c r="C5631" s="1" t="s">
        <v>17230</v>
      </c>
      <c r="D5631" s="1">
        <v>13</v>
      </c>
      <c r="E5631" s="1">
        <v>3</v>
      </c>
      <c r="F5631" s="1">
        <v>3</v>
      </c>
      <c r="G5631" s="1">
        <v>2496</v>
      </c>
      <c r="H5631" s="1">
        <v>247.4</v>
      </c>
      <c r="I5631" s="1">
        <v>31.9</v>
      </c>
      <c r="J5631" s="1">
        <v>46.4</v>
      </c>
      <c r="K5631" s="1">
        <v>37.9</v>
      </c>
      <c r="L5631" s="1">
        <v>25</v>
      </c>
      <c r="M5631" s="1">
        <v>323.39999999999998</v>
      </c>
      <c r="N5631" s="1">
        <v>251.2</v>
      </c>
      <c r="O5631" s="1">
        <v>113.1</v>
      </c>
      <c r="P5631" s="1">
        <v>77.900000000000006</v>
      </c>
      <c r="Q5631" s="1">
        <v>63.5</v>
      </c>
      <c r="R5631" s="1">
        <v>29.8</v>
      </c>
      <c r="S5631" s="1">
        <v>0.69298011240881074</v>
      </c>
      <c r="T5631" s="1">
        <f t="shared" si="261"/>
        <v>0.80415939664612757</v>
      </c>
      <c r="U5631" s="2">
        <v>0.19993984803870607</v>
      </c>
      <c r="V5631" s="1">
        <f t="shared" si="262"/>
        <v>-2.6990767562627815</v>
      </c>
      <c r="W5631" s="1">
        <f t="shared" si="263"/>
        <v>1.8705138854431449</v>
      </c>
      <c r="X5631" s="2">
        <v>1.0675306161222387</v>
      </c>
    </row>
    <row r="5632" spans="1:24">
      <c r="A5632" s="1" t="s">
        <v>17118</v>
      </c>
      <c r="B5632" s="1" t="s">
        <v>17117</v>
      </c>
      <c r="C5632" s="1" t="s">
        <v>17116</v>
      </c>
      <c r="D5632" s="1">
        <v>46</v>
      </c>
      <c r="E5632" s="1">
        <v>21</v>
      </c>
      <c r="F5632" s="1">
        <v>75</v>
      </c>
      <c r="G5632" s="1">
        <v>573</v>
      </c>
      <c r="H5632" s="1">
        <v>61.6</v>
      </c>
      <c r="I5632" s="1">
        <v>86.8</v>
      </c>
      <c r="J5632" s="1">
        <v>72.900000000000006</v>
      </c>
      <c r="K5632" s="1">
        <v>74.099999999999994</v>
      </c>
      <c r="L5632" s="1">
        <v>77.8</v>
      </c>
      <c r="M5632" s="1">
        <v>95.1</v>
      </c>
      <c r="N5632" s="1">
        <v>99.3</v>
      </c>
      <c r="O5632" s="1">
        <v>116</v>
      </c>
      <c r="P5632" s="1">
        <v>111.3</v>
      </c>
      <c r="Q5632" s="1">
        <v>171.1</v>
      </c>
      <c r="R5632" s="1">
        <v>95.5</v>
      </c>
      <c r="S5632" s="1">
        <v>0.69334678447713627</v>
      </c>
      <c r="T5632" s="1">
        <f t="shared" si="261"/>
        <v>1.2370874230004265</v>
      </c>
      <c r="U5632" s="2">
        <v>0.28590902898130865</v>
      </c>
      <c r="V5632" s="1">
        <f t="shared" si="262"/>
        <v>-0.40947082340430235</v>
      </c>
      <c r="W5632" s="1">
        <f t="shared" si="263"/>
        <v>1.9550167969020722</v>
      </c>
      <c r="X5632" s="2">
        <v>1.1054231196801374</v>
      </c>
    </row>
    <row r="5633" spans="1:24">
      <c r="A5633" s="1" t="s">
        <v>8157</v>
      </c>
      <c r="B5633" s="1" t="s">
        <v>8156</v>
      </c>
      <c r="C5633" s="1" t="s">
        <v>8155</v>
      </c>
      <c r="D5633" s="1">
        <v>7</v>
      </c>
      <c r="E5633" s="1">
        <v>2</v>
      </c>
      <c r="F5633" s="1">
        <v>3</v>
      </c>
      <c r="G5633" s="1">
        <v>360</v>
      </c>
      <c r="H5633" s="1">
        <v>38</v>
      </c>
      <c r="I5633" s="1">
        <v>79</v>
      </c>
      <c r="J5633" s="1">
        <v>97.3</v>
      </c>
      <c r="K5633" s="1">
        <v>75.400000000000006</v>
      </c>
      <c r="L5633" s="1">
        <v>84.2</v>
      </c>
      <c r="M5633" s="1">
        <v>84.5</v>
      </c>
      <c r="N5633" s="1">
        <v>95.1</v>
      </c>
      <c r="O5633" s="1">
        <v>76.7</v>
      </c>
      <c r="P5633" s="1">
        <v>70.8</v>
      </c>
      <c r="Q5633" s="1">
        <v>255.8</v>
      </c>
      <c r="R5633" s="1">
        <v>81.099999999999994</v>
      </c>
      <c r="S5633" s="1">
        <v>0.69451366053289276</v>
      </c>
      <c r="T5633" s="1">
        <f t="shared" si="261"/>
        <v>0.45428246014459978</v>
      </c>
      <c r="U5633" s="2">
        <v>0.14413281994794744</v>
      </c>
      <c r="V5633" s="1">
        <f t="shared" si="262"/>
        <v>-2.4839182335922728E-2</v>
      </c>
      <c r="W5633" s="1">
        <f t="shared" si="263"/>
        <v>7.1690110307789448E-2</v>
      </c>
      <c r="X5633" s="2">
        <v>4.5738156554527308E-2</v>
      </c>
    </row>
    <row r="5634" spans="1:24">
      <c r="A5634" s="1" t="s">
        <v>17223</v>
      </c>
      <c r="B5634" s="1" t="s">
        <v>17222</v>
      </c>
      <c r="C5634" s="1" t="s">
        <v>17221</v>
      </c>
      <c r="D5634" s="1">
        <v>1</v>
      </c>
      <c r="E5634" s="1">
        <v>3</v>
      </c>
      <c r="F5634" s="1">
        <v>14</v>
      </c>
      <c r="G5634" s="1">
        <v>3784</v>
      </c>
      <c r="H5634" s="1">
        <v>428</v>
      </c>
      <c r="I5634" s="1">
        <v>50.7</v>
      </c>
      <c r="J5634" s="1">
        <v>48.4</v>
      </c>
      <c r="K5634" s="1">
        <v>51.1</v>
      </c>
      <c r="L5634" s="1">
        <v>45.3</v>
      </c>
      <c r="M5634" s="1">
        <v>397.7</v>
      </c>
      <c r="N5634" s="1">
        <v>67.2</v>
      </c>
      <c r="O5634" s="1">
        <v>101.9</v>
      </c>
      <c r="P5634" s="1">
        <v>97.3</v>
      </c>
      <c r="Q5634" s="1">
        <v>87.7</v>
      </c>
      <c r="R5634" s="1">
        <v>52.7</v>
      </c>
      <c r="S5634" s="1">
        <v>0.69701079502656393</v>
      </c>
      <c r="T5634" s="1">
        <f t="shared" ref="T5634:T5697" si="264">-LOG10(TTEST(I5634:L5634,P5634:R5634,2,2))</f>
        <v>1.3436236068780392</v>
      </c>
      <c r="U5634" s="2">
        <v>0.29698899016977348</v>
      </c>
      <c r="V5634" s="1">
        <f t="shared" ref="V5634:V5697" si="265">LOG(AVERAGE(I5634:L5634)/AVERAGE(M5634:O5634),2)</f>
        <v>-1.9507086500021478</v>
      </c>
      <c r="W5634" s="1">
        <f t="shared" ref="W5634:W5697" si="266">-LOG10(TTEST(I5634:L5634,M5634:O5634,2,2))</f>
        <v>0.76612244803890084</v>
      </c>
      <c r="X5634" s="2">
        <v>0.47391492756401499</v>
      </c>
    </row>
    <row r="5635" spans="1:24">
      <c r="A5635" s="1" t="s">
        <v>15085</v>
      </c>
      <c r="B5635" s="1" t="s">
        <v>15084</v>
      </c>
      <c r="C5635" s="1" t="s">
        <v>15083</v>
      </c>
      <c r="D5635" s="1">
        <v>5</v>
      </c>
      <c r="E5635" s="1">
        <v>3</v>
      </c>
      <c r="F5635" s="1">
        <v>4</v>
      </c>
      <c r="G5635" s="1">
        <v>1018</v>
      </c>
      <c r="H5635" s="1">
        <v>115.5</v>
      </c>
      <c r="I5635" s="1">
        <v>65.099999999999994</v>
      </c>
      <c r="J5635" s="1">
        <v>81.2</v>
      </c>
      <c r="K5635" s="1">
        <v>82.4</v>
      </c>
      <c r="L5635" s="1">
        <v>88.3</v>
      </c>
      <c r="M5635" s="1">
        <v>113.6</v>
      </c>
      <c r="N5635" s="1">
        <v>88.1</v>
      </c>
      <c r="O5635" s="1">
        <v>93.8</v>
      </c>
      <c r="P5635" s="1">
        <v>83.8</v>
      </c>
      <c r="Q5635" s="1">
        <v>209.6</v>
      </c>
      <c r="R5635" s="1">
        <v>94.1</v>
      </c>
      <c r="S5635" s="1">
        <v>0.70475096930103642</v>
      </c>
      <c r="T5635" s="1">
        <f t="shared" si="264"/>
        <v>0.68875438868629624</v>
      </c>
      <c r="U5635" s="2">
        <v>0.17339368845042291</v>
      </c>
      <c r="V5635" s="1">
        <f t="shared" si="265"/>
        <v>-0.313712789316969</v>
      </c>
      <c r="W5635" s="1">
        <f t="shared" si="266"/>
        <v>1.1038233970824085</v>
      </c>
      <c r="X5635" s="2">
        <v>0.66124598856255168</v>
      </c>
    </row>
    <row r="5636" spans="1:24">
      <c r="A5636" s="1" t="s">
        <v>4819</v>
      </c>
      <c r="B5636" s="1" t="s">
        <v>4818</v>
      </c>
      <c r="C5636" s="1" t="s">
        <v>4817</v>
      </c>
      <c r="D5636" s="1">
        <v>6</v>
      </c>
      <c r="E5636" s="1">
        <v>3</v>
      </c>
      <c r="F5636" s="1">
        <v>3</v>
      </c>
      <c r="G5636" s="1">
        <v>693</v>
      </c>
      <c r="H5636" s="1">
        <v>77.3</v>
      </c>
      <c r="I5636" s="1">
        <v>66.400000000000006</v>
      </c>
      <c r="J5636" s="1">
        <v>73.5</v>
      </c>
      <c r="K5636" s="1">
        <v>60.4</v>
      </c>
      <c r="L5636" s="1">
        <v>61.8</v>
      </c>
      <c r="M5636" s="1">
        <v>168.4</v>
      </c>
      <c r="N5636" s="1">
        <v>141.69999999999999</v>
      </c>
      <c r="O5636" s="1">
        <v>106.6</v>
      </c>
      <c r="P5636" s="1">
        <v>53</v>
      </c>
      <c r="Q5636" s="1">
        <v>207.8</v>
      </c>
      <c r="R5636" s="1">
        <v>60.4</v>
      </c>
      <c r="S5636" s="1">
        <v>0.70839203846774068</v>
      </c>
      <c r="T5636" s="1">
        <f t="shared" si="264"/>
        <v>0.43016661323502037</v>
      </c>
      <c r="U5636" s="2">
        <v>0.13942314856304083</v>
      </c>
      <c r="V5636" s="1">
        <f t="shared" si="265"/>
        <v>-1.0839292456529752</v>
      </c>
      <c r="W5636" s="1">
        <f t="shared" si="266"/>
        <v>2.3007961366005998</v>
      </c>
      <c r="X5636" s="2">
        <v>1.284977652725555</v>
      </c>
    </row>
    <row r="5637" spans="1:24">
      <c r="A5637" s="1" t="s">
        <v>1547</v>
      </c>
      <c r="B5637" s="1" t="s">
        <v>1546</v>
      </c>
      <c r="C5637" s="1" t="s">
        <v>1545</v>
      </c>
      <c r="D5637" s="1">
        <v>3</v>
      </c>
      <c r="E5637" s="1">
        <v>2</v>
      </c>
      <c r="F5637" s="1">
        <v>3</v>
      </c>
      <c r="G5637" s="1">
        <v>626</v>
      </c>
      <c r="H5637" s="1">
        <v>70.7</v>
      </c>
      <c r="I5637" s="1">
        <v>47.6</v>
      </c>
      <c r="J5637" s="1">
        <v>78.2</v>
      </c>
      <c r="K5637" s="1">
        <v>54.3</v>
      </c>
      <c r="L5637" s="1">
        <v>65.8</v>
      </c>
      <c r="M5637" s="1">
        <v>229.1</v>
      </c>
      <c r="N5637" s="1">
        <v>134.80000000000001</v>
      </c>
      <c r="O5637" s="1">
        <v>87.3</v>
      </c>
      <c r="P5637" s="1">
        <v>39</v>
      </c>
      <c r="Q5637" s="1">
        <v>212.9</v>
      </c>
      <c r="R5637" s="1">
        <v>51</v>
      </c>
      <c r="S5637" s="1">
        <v>0.71580734247813349</v>
      </c>
      <c r="T5637" s="1">
        <f t="shared" si="264"/>
        <v>0.35224178551707763</v>
      </c>
      <c r="U5637" s="2">
        <v>0.12222397123376093</v>
      </c>
      <c r="V5637" s="1">
        <f t="shared" si="265"/>
        <v>-1.290732832081555</v>
      </c>
      <c r="W5637" s="1">
        <f t="shared" si="266"/>
        <v>1.256612672603699</v>
      </c>
      <c r="X5637" s="2">
        <v>0.74127296710127444</v>
      </c>
    </row>
    <row r="5638" spans="1:24">
      <c r="A5638" s="1" t="s">
        <v>5155</v>
      </c>
      <c r="B5638" s="1" t="s">
        <v>5154</v>
      </c>
      <c r="C5638" s="1" t="s">
        <v>5153</v>
      </c>
      <c r="D5638" s="1">
        <v>19</v>
      </c>
      <c r="E5638" s="1">
        <v>4</v>
      </c>
      <c r="F5638" s="1">
        <v>5</v>
      </c>
      <c r="G5638" s="1">
        <v>348</v>
      </c>
      <c r="H5638" s="1">
        <v>38.700000000000003</v>
      </c>
      <c r="I5638" s="1">
        <v>65</v>
      </c>
      <c r="J5638" s="1">
        <v>77.2</v>
      </c>
      <c r="K5638" s="1">
        <v>74</v>
      </c>
      <c r="L5638" s="1">
        <v>74.099999999999994</v>
      </c>
      <c r="M5638" s="1">
        <v>148.9</v>
      </c>
      <c r="N5638" s="1">
        <v>106.9</v>
      </c>
      <c r="O5638" s="1">
        <v>95.1</v>
      </c>
      <c r="P5638" s="1">
        <v>66</v>
      </c>
      <c r="Q5638" s="1">
        <v>222.6</v>
      </c>
      <c r="R5638" s="1">
        <v>70.2</v>
      </c>
      <c r="S5638" s="1">
        <v>0.72067281757144375</v>
      </c>
      <c r="T5638" s="1">
        <f t="shared" si="264"/>
        <v>0.48659137275653336</v>
      </c>
      <c r="U5638" s="2">
        <v>0.14689666428001363</v>
      </c>
      <c r="V5638" s="1">
        <f t="shared" si="265"/>
        <v>-0.68855287505434903</v>
      </c>
      <c r="W5638" s="1">
        <f t="shared" si="266"/>
        <v>1.6046114802180935</v>
      </c>
      <c r="X5638" s="2">
        <v>0.92253147559584436</v>
      </c>
    </row>
    <row r="5639" spans="1:24">
      <c r="A5639" s="1" t="s">
        <v>9399</v>
      </c>
      <c r="B5639" s="1" t="s">
        <v>9398</v>
      </c>
      <c r="C5639" s="1" t="s">
        <v>9397</v>
      </c>
      <c r="D5639" s="1">
        <v>3</v>
      </c>
      <c r="E5639" s="1">
        <v>4</v>
      </c>
      <c r="F5639" s="1">
        <v>4</v>
      </c>
      <c r="G5639" s="1">
        <v>1574</v>
      </c>
      <c r="H5639" s="1">
        <v>170.7</v>
      </c>
      <c r="I5639" s="1">
        <v>71.3</v>
      </c>
      <c r="J5639" s="1">
        <v>88.4</v>
      </c>
      <c r="K5639" s="1">
        <v>86.1</v>
      </c>
      <c r="L5639" s="1">
        <v>82.8</v>
      </c>
      <c r="M5639" s="1">
        <v>68.099999999999994</v>
      </c>
      <c r="N5639" s="1">
        <v>95.7</v>
      </c>
      <c r="O5639" s="1">
        <v>101.4</v>
      </c>
      <c r="P5639" s="1">
        <v>85.7</v>
      </c>
      <c r="Q5639" s="1">
        <v>241.6</v>
      </c>
      <c r="R5639" s="1">
        <v>78.900000000000006</v>
      </c>
      <c r="S5639" s="1">
        <v>0.72089525862492254</v>
      </c>
      <c r="T5639" s="1">
        <f t="shared" si="264"/>
        <v>0.54235223090671481</v>
      </c>
      <c r="U5639" s="2">
        <v>0.15288453923813455</v>
      </c>
      <c r="V5639" s="1">
        <f t="shared" si="265"/>
        <v>-0.10578579444135766</v>
      </c>
      <c r="W5639" s="1">
        <f t="shared" si="266"/>
        <v>0.261283064529933</v>
      </c>
      <c r="X5639" s="2">
        <v>0.17067443163654256</v>
      </c>
    </row>
    <row r="5640" spans="1:24">
      <c r="A5640" s="1" t="s">
        <v>4042</v>
      </c>
      <c r="B5640" s="1" t="s">
        <v>4041</v>
      </c>
      <c r="C5640" s="1" t="s">
        <v>4040</v>
      </c>
      <c r="D5640" s="1">
        <v>2</v>
      </c>
      <c r="E5640" s="1">
        <v>2</v>
      </c>
      <c r="F5640" s="1">
        <v>3</v>
      </c>
      <c r="G5640" s="1">
        <v>837</v>
      </c>
      <c r="H5640" s="1">
        <v>95.2</v>
      </c>
      <c r="I5640" s="1">
        <v>87.4</v>
      </c>
      <c r="J5640" s="1">
        <v>82.7</v>
      </c>
      <c r="K5640" s="1">
        <v>75.3</v>
      </c>
      <c r="L5640" s="1">
        <v>79</v>
      </c>
      <c r="M5640" s="1">
        <v>90.6</v>
      </c>
      <c r="N5640" s="1">
        <v>89.6</v>
      </c>
      <c r="O5640" s="1">
        <v>93.1</v>
      </c>
      <c r="P5640" s="1">
        <v>71</v>
      </c>
      <c r="Q5640" s="1">
        <v>256.5</v>
      </c>
      <c r="R5640" s="1">
        <v>75</v>
      </c>
      <c r="S5640" s="1">
        <v>0.72625246295091228</v>
      </c>
      <c r="T5640" s="1">
        <f t="shared" si="264"/>
        <v>0.45824218808173423</v>
      </c>
      <c r="U5640" s="2">
        <v>0.14413281994794744</v>
      </c>
      <c r="V5640" s="1">
        <f t="shared" si="265"/>
        <v>-0.16774913958477736</v>
      </c>
      <c r="W5640" s="1">
        <f t="shared" si="266"/>
        <v>1.5918288107528049</v>
      </c>
      <c r="X5640" s="2">
        <v>0.917721049373461</v>
      </c>
    </row>
    <row r="5641" spans="1:24">
      <c r="A5641" s="1" t="s">
        <v>17214</v>
      </c>
      <c r="B5641" s="1" t="s">
        <v>17213</v>
      </c>
      <c r="C5641" s="1" t="s">
        <v>17212</v>
      </c>
      <c r="D5641" s="1">
        <v>8</v>
      </c>
      <c r="E5641" s="1">
        <v>2</v>
      </c>
      <c r="F5641" s="1">
        <v>3</v>
      </c>
      <c r="G5641" s="1">
        <v>424</v>
      </c>
      <c r="H5641" s="1">
        <v>47.5</v>
      </c>
      <c r="I5641" s="1">
        <v>51.8</v>
      </c>
      <c r="J5641" s="1">
        <v>62.7</v>
      </c>
      <c r="K5641" s="1">
        <v>59.9</v>
      </c>
      <c r="L5641" s="1">
        <v>63.7</v>
      </c>
      <c r="M5641" s="1">
        <v>249.2</v>
      </c>
      <c r="N5641" s="1">
        <v>110.9</v>
      </c>
      <c r="O5641" s="1">
        <v>104</v>
      </c>
      <c r="P5641" s="1">
        <v>104.3</v>
      </c>
      <c r="Q5641" s="1">
        <v>122</v>
      </c>
      <c r="R5641" s="1">
        <v>71.3</v>
      </c>
      <c r="S5641" s="1">
        <v>0.73684440511654103</v>
      </c>
      <c r="T5641" s="1">
        <f t="shared" si="264"/>
        <v>1.5668898247544472</v>
      </c>
      <c r="U5641" s="2">
        <v>0.32021838541157366</v>
      </c>
      <c r="V5641" s="1">
        <f t="shared" si="265"/>
        <v>-1.3779055761787016</v>
      </c>
      <c r="W5641" s="1">
        <f t="shared" si="266"/>
        <v>1.2089876528424879</v>
      </c>
      <c r="X5641" s="2">
        <v>0.71604791424779257</v>
      </c>
    </row>
    <row r="5642" spans="1:24">
      <c r="A5642" s="1" t="s">
        <v>17217</v>
      </c>
      <c r="B5642" s="1" t="s">
        <v>17216</v>
      </c>
      <c r="C5642" s="1" t="s">
        <v>17215</v>
      </c>
      <c r="D5642" s="1">
        <v>37</v>
      </c>
      <c r="E5642" s="1">
        <v>4</v>
      </c>
      <c r="F5642" s="1">
        <v>6</v>
      </c>
      <c r="G5642" s="1">
        <v>131</v>
      </c>
      <c r="H5642" s="1">
        <v>15.3</v>
      </c>
      <c r="I5642" s="1">
        <v>66.3</v>
      </c>
      <c r="J5642" s="1">
        <v>89.3</v>
      </c>
      <c r="K5642" s="1">
        <v>77.7</v>
      </c>
      <c r="L5642" s="1">
        <v>81.2</v>
      </c>
      <c r="M5642" s="1">
        <v>78.3</v>
      </c>
      <c r="N5642" s="1">
        <v>119.4</v>
      </c>
      <c r="O5642" s="1">
        <v>94.4</v>
      </c>
      <c r="P5642" s="1">
        <v>135.80000000000001</v>
      </c>
      <c r="Q5642" s="1">
        <v>174</v>
      </c>
      <c r="R5642" s="1">
        <v>83.7</v>
      </c>
      <c r="S5642" s="1">
        <v>0.73834111790704104</v>
      </c>
      <c r="T5642" s="1">
        <f t="shared" si="264"/>
        <v>1.1691067858581898</v>
      </c>
      <c r="U5642" s="2">
        <v>0.28266504713865315</v>
      </c>
      <c r="V5642" s="1">
        <f t="shared" si="265"/>
        <v>-0.30843984034137117</v>
      </c>
      <c r="W5642" s="1">
        <f t="shared" si="266"/>
        <v>0.7858879762548121</v>
      </c>
      <c r="X5642" s="2">
        <v>0.485350336786323</v>
      </c>
    </row>
    <row r="5643" spans="1:24">
      <c r="A5643" s="1" t="s">
        <v>17112</v>
      </c>
      <c r="B5643" s="1" t="s">
        <v>17111</v>
      </c>
      <c r="C5643" s="1" t="s">
        <v>17110</v>
      </c>
      <c r="D5643" s="1">
        <v>4</v>
      </c>
      <c r="E5643" s="1">
        <v>1</v>
      </c>
      <c r="F5643" s="1">
        <v>1</v>
      </c>
      <c r="G5643" s="1">
        <v>389</v>
      </c>
      <c r="H5643" s="1">
        <v>43.6</v>
      </c>
      <c r="I5643" s="1">
        <v>90.2</v>
      </c>
      <c r="J5643" s="1">
        <v>83.7</v>
      </c>
      <c r="K5643" s="1">
        <v>78.5</v>
      </c>
      <c r="L5643" s="1">
        <v>73.5</v>
      </c>
      <c r="M5643" s="1">
        <v>103</v>
      </c>
      <c r="N5643" s="1">
        <v>78.8</v>
      </c>
      <c r="O5643" s="1">
        <v>84.1</v>
      </c>
      <c r="P5643" s="1">
        <v>190.3</v>
      </c>
      <c r="Q5643" s="1">
        <v>118.7</v>
      </c>
      <c r="R5643" s="1">
        <v>99.1</v>
      </c>
      <c r="S5643" s="1">
        <v>0.73953085779838035</v>
      </c>
      <c r="T5643" s="1">
        <f t="shared" si="264"/>
        <v>1.1641550089066239</v>
      </c>
      <c r="U5643" s="2">
        <v>0.28266504713865315</v>
      </c>
      <c r="V5643" s="1">
        <f t="shared" si="265"/>
        <v>-0.12149192439794726</v>
      </c>
      <c r="W5643" s="1">
        <f t="shared" si="266"/>
        <v>0.4185979373565259</v>
      </c>
      <c r="X5643" s="2">
        <v>0.26891840580418358</v>
      </c>
    </row>
    <row r="5644" spans="1:24">
      <c r="A5644" s="1" t="s">
        <v>7362</v>
      </c>
      <c r="B5644" s="1" t="s">
        <v>7361</v>
      </c>
      <c r="C5644" s="1" t="s">
        <v>7360</v>
      </c>
      <c r="D5644" s="1">
        <v>11</v>
      </c>
      <c r="E5644" s="1">
        <v>6</v>
      </c>
      <c r="F5644" s="1">
        <v>7</v>
      </c>
      <c r="G5644" s="1">
        <v>713</v>
      </c>
      <c r="H5644" s="1">
        <v>76.2</v>
      </c>
      <c r="I5644" s="1">
        <v>82.9</v>
      </c>
      <c r="J5644" s="1">
        <v>76.5</v>
      </c>
      <c r="K5644" s="1">
        <v>82</v>
      </c>
      <c r="L5644" s="1">
        <v>82.1</v>
      </c>
      <c r="M5644" s="1">
        <v>99.4</v>
      </c>
      <c r="N5644" s="1">
        <v>85.4</v>
      </c>
      <c r="O5644" s="1">
        <v>86.4</v>
      </c>
      <c r="P5644" s="1">
        <v>77</v>
      </c>
      <c r="Q5644" s="1">
        <v>247.8</v>
      </c>
      <c r="R5644" s="1">
        <v>80.599999999999994</v>
      </c>
      <c r="S5644" s="1">
        <v>0.74061787586587291</v>
      </c>
      <c r="T5644" s="1">
        <f t="shared" si="264"/>
        <v>0.51988472406425412</v>
      </c>
      <c r="U5644" s="2">
        <v>0.1507371178446337</v>
      </c>
      <c r="V5644" s="1">
        <f t="shared" si="265"/>
        <v>-0.16062896553531814</v>
      </c>
      <c r="W5644" s="1">
        <f t="shared" si="266"/>
        <v>1.1520775670445729</v>
      </c>
      <c r="X5644" s="2">
        <v>0.68510758349782741</v>
      </c>
    </row>
    <row r="5645" spans="1:24">
      <c r="A5645" s="1" t="s">
        <v>12710</v>
      </c>
      <c r="B5645" s="1" t="s">
        <v>12709</v>
      </c>
      <c r="C5645" s="1" t="s">
        <v>12708</v>
      </c>
      <c r="D5645" s="1">
        <v>3</v>
      </c>
      <c r="E5645" s="1">
        <v>2</v>
      </c>
      <c r="F5645" s="1">
        <v>2</v>
      </c>
      <c r="G5645" s="1">
        <v>705</v>
      </c>
      <c r="H5645" s="1">
        <v>79.7</v>
      </c>
      <c r="I5645" s="1">
        <v>84.8</v>
      </c>
      <c r="J5645" s="1">
        <v>73.2</v>
      </c>
      <c r="K5645" s="1">
        <v>75.099999999999994</v>
      </c>
      <c r="L5645" s="1">
        <v>76.400000000000006</v>
      </c>
      <c r="M5645" s="1">
        <v>158.80000000000001</v>
      </c>
      <c r="N5645" s="1">
        <v>77.400000000000006</v>
      </c>
      <c r="O5645" s="1">
        <v>66</v>
      </c>
      <c r="P5645" s="1">
        <v>81.599999999999994</v>
      </c>
      <c r="Q5645" s="1">
        <v>250.7</v>
      </c>
      <c r="R5645" s="1">
        <v>56.2</v>
      </c>
      <c r="S5645" s="1">
        <v>0.74301268847228885</v>
      </c>
      <c r="T5645" s="1">
        <f t="shared" si="264"/>
        <v>0.44974934045804094</v>
      </c>
      <c r="U5645" s="2">
        <v>0.14341975316434422</v>
      </c>
      <c r="V5645" s="1">
        <f t="shared" si="265"/>
        <v>-0.38060175034204619</v>
      </c>
      <c r="W5645" s="1">
        <f t="shared" si="266"/>
        <v>0.41278854753441491</v>
      </c>
      <c r="X5645" s="2">
        <v>0.26561623387985062</v>
      </c>
    </row>
    <row r="5646" spans="1:24">
      <c r="A5646" s="1" t="s">
        <v>12707</v>
      </c>
      <c r="B5646" s="1" t="s">
        <v>12706</v>
      </c>
      <c r="C5646" s="1" t="s">
        <v>12705</v>
      </c>
      <c r="D5646" s="1">
        <v>13</v>
      </c>
      <c r="E5646" s="1">
        <v>2</v>
      </c>
      <c r="F5646" s="1">
        <v>6</v>
      </c>
      <c r="G5646" s="1">
        <v>189</v>
      </c>
      <c r="H5646" s="1">
        <v>20.9</v>
      </c>
      <c r="I5646" s="1">
        <v>111.2</v>
      </c>
      <c r="J5646" s="1">
        <v>79.2</v>
      </c>
      <c r="K5646" s="1">
        <v>62.3</v>
      </c>
      <c r="L5646" s="1">
        <v>67</v>
      </c>
      <c r="M5646" s="1">
        <v>107.4</v>
      </c>
      <c r="N5646" s="1">
        <v>87.1</v>
      </c>
      <c r="O5646" s="1">
        <v>83.6</v>
      </c>
      <c r="P5646" s="1">
        <v>78.5</v>
      </c>
      <c r="Q5646" s="1">
        <v>250.9</v>
      </c>
      <c r="R5646" s="1">
        <v>72.7</v>
      </c>
      <c r="S5646" s="1">
        <v>0.74587309129868395</v>
      </c>
      <c r="T5646" s="1">
        <f t="shared" si="264"/>
        <v>0.47633038215161416</v>
      </c>
      <c r="U5646" s="2">
        <v>0.14535987202441172</v>
      </c>
      <c r="V5646" s="1">
        <f t="shared" si="265"/>
        <v>-0.21392249984501049</v>
      </c>
      <c r="W5646" s="1">
        <f t="shared" si="266"/>
        <v>0.38012389506529742</v>
      </c>
      <c r="X5646" s="2">
        <v>0.24522195344944051</v>
      </c>
    </row>
    <row r="5647" spans="1:24">
      <c r="A5647" s="1" t="s">
        <v>16759</v>
      </c>
      <c r="B5647" s="1" t="s">
        <v>16758</v>
      </c>
      <c r="C5647" s="1" t="s">
        <v>16757</v>
      </c>
      <c r="D5647" s="1">
        <v>7</v>
      </c>
      <c r="E5647" s="1">
        <v>3</v>
      </c>
      <c r="F5647" s="1">
        <v>3</v>
      </c>
      <c r="G5647" s="1">
        <v>603</v>
      </c>
      <c r="H5647" s="1">
        <v>67.5</v>
      </c>
      <c r="I5647" s="1">
        <v>78.2</v>
      </c>
      <c r="J5647" s="1">
        <v>76</v>
      </c>
      <c r="K5647" s="1">
        <v>68.3</v>
      </c>
      <c r="L5647" s="1">
        <v>68.2</v>
      </c>
      <c r="M5647" s="1">
        <v>168.7</v>
      </c>
      <c r="N5647" s="1">
        <v>93</v>
      </c>
      <c r="O5647" s="1">
        <v>81.900000000000006</v>
      </c>
      <c r="P5647" s="1">
        <v>93.7</v>
      </c>
      <c r="Q5647" s="1">
        <v>198.8</v>
      </c>
      <c r="R5647" s="1">
        <v>73.2</v>
      </c>
      <c r="S5647" s="1">
        <v>0.7461670544839748</v>
      </c>
      <c r="T5647" s="1">
        <f t="shared" si="264"/>
        <v>0.71558517785990061</v>
      </c>
      <c r="U5647" s="2">
        <v>0.17964586387025602</v>
      </c>
      <c r="V5647" s="1">
        <f t="shared" si="265"/>
        <v>-0.6562364642810703</v>
      </c>
      <c r="W5647" s="1">
        <f t="shared" si="266"/>
        <v>0.89034343903034574</v>
      </c>
      <c r="X5647" s="2">
        <v>0.5430284007491859</v>
      </c>
    </row>
    <row r="5648" spans="1:24">
      <c r="A5648" s="1" t="s">
        <v>17190</v>
      </c>
      <c r="B5648" s="1" t="s">
        <v>17189</v>
      </c>
      <c r="C5648" s="1" t="s">
        <v>17188</v>
      </c>
      <c r="D5648" s="1">
        <v>3</v>
      </c>
      <c r="E5648" s="1">
        <v>3</v>
      </c>
      <c r="F5648" s="1">
        <v>7</v>
      </c>
      <c r="G5648" s="1">
        <v>893</v>
      </c>
      <c r="H5648" s="1">
        <v>100.8</v>
      </c>
      <c r="I5648" s="1">
        <v>42.9</v>
      </c>
      <c r="J5648" s="1">
        <v>42.9</v>
      </c>
      <c r="K5648" s="1">
        <v>42.1</v>
      </c>
      <c r="L5648" s="1">
        <v>31.7</v>
      </c>
      <c r="M5648" s="1">
        <v>472.8</v>
      </c>
      <c r="N5648" s="1">
        <v>50.4</v>
      </c>
      <c r="O5648" s="1">
        <v>115.4</v>
      </c>
      <c r="P5648" s="1">
        <v>112.7</v>
      </c>
      <c r="Q5648" s="1">
        <v>20.7</v>
      </c>
      <c r="R5648" s="1">
        <v>68.400000000000006</v>
      </c>
      <c r="S5648" s="1">
        <v>0.75350302216285525</v>
      </c>
      <c r="T5648" s="1">
        <f t="shared" si="264"/>
        <v>0.5568855321500199</v>
      </c>
      <c r="U5648" s="2">
        <v>0.15356759585330851</v>
      </c>
      <c r="V5648" s="1">
        <f t="shared" si="265"/>
        <v>-2.4154894006265919</v>
      </c>
      <c r="W5648" s="1">
        <f t="shared" si="266"/>
        <v>0.75355887869650873</v>
      </c>
      <c r="X5648" s="2">
        <v>0.46795505081581706</v>
      </c>
    </row>
    <row r="5649" spans="1:24">
      <c r="A5649" s="1" t="s">
        <v>7902</v>
      </c>
      <c r="B5649" s="1" t="s">
        <v>7901</v>
      </c>
      <c r="C5649" s="1" t="s">
        <v>7900</v>
      </c>
      <c r="D5649" s="1">
        <v>3</v>
      </c>
      <c r="E5649" s="1">
        <v>3</v>
      </c>
      <c r="F5649" s="1">
        <v>3</v>
      </c>
      <c r="G5649" s="1">
        <v>1132</v>
      </c>
      <c r="H5649" s="1">
        <v>127.5</v>
      </c>
      <c r="I5649" s="1">
        <v>57.1</v>
      </c>
      <c r="J5649" s="1">
        <v>96.5</v>
      </c>
      <c r="K5649" s="1">
        <v>83.9</v>
      </c>
      <c r="L5649" s="1">
        <v>88.1</v>
      </c>
      <c r="M5649" s="1">
        <v>86</v>
      </c>
      <c r="N5649" s="1">
        <v>91.5</v>
      </c>
      <c r="O5649" s="1">
        <v>84.7</v>
      </c>
      <c r="P5649" s="1">
        <v>72.5</v>
      </c>
      <c r="Q5649" s="1">
        <v>254.5</v>
      </c>
      <c r="R5649" s="1">
        <v>85.2</v>
      </c>
      <c r="S5649" s="1">
        <v>0.75528130455185305</v>
      </c>
      <c r="T5649" s="1">
        <f t="shared" si="264"/>
        <v>0.50234737469527624</v>
      </c>
      <c r="U5649" s="2">
        <v>0.14836446962560398</v>
      </c>
      <c r="V5649" s="1">
        <f t="shared" si="265"/>
        <v>-0.10260448523435116</v>
      </c>
      <c r="W5649" s="1">
        <f t="shared" si="266"/>
        <v>0.23452389841417129</v>
      </c>
      <c r="X5649" s="2">
        <v>0.15302184797536619</v>
      </c>
    </row>
    <row r="5650" spans="1:24">
      <c r="A5650" s="1" t="s">
        <v>17229</v>
      </c>
      <c r="B5650" s="1" t="s">
        <v>17228</v>
      </c>
      <c r="C5650" s="1" t="s">
        <v>17227</v>
      </c>
      <c r="D5650" s="1">
        <v>6</v>
      </c>
      <c r="E5650" s="1">
        <v>2</v>
      </c>
      <c r="F5650" s="1">
        <v>2</v>
      </c>
      <c r="G5650" s="1">
        <v>433</v>
      </c>
      <c r="H5650" s="1">
        <v>48.2</v>
      </c>
      <c r="I5650" s="1">
        <v>70.7</v>
      </c>
      <c r="J5650" s="1">
        <v>79.8</v>
      </c>
      <c r="K5650" s="1">
        <v>88.5</v>
      </c>
      <c r="L5650" s="1">
        <v>99.7</v>
      </c>
      <c r="M5650" s="1">
        <v>21.5</v>
      </c>
      <c r="N5650" s="1">
        <v>105.3</v>
      </c>
      <c r="O5650" s="1">
        <v>102</v>
      </c>
      <c r="P5650" s="1">
        <v>152.9</v>
      </c>
      <c r="Q5650" s="1">
        <v>189.5</v>
      </c>
      <c r="R5650" s="1">
        <v>90.2</v>
      </c>
      <c r="S5650" s="1">
        <v>0.76806317774666533</v>
      </c>
      <c r="T5650" s="1">
        <f t="shared" si="264"/>
        <v>1.1829204714370807</v>
      </c>
      <c r="U5650" s="2">
        <v>0.28266504713865315</v>
      </c>
      <c r="V5650" s="1">
        <f t="shared" si="265"/>
        <v>0.15088343543692373</v>
      </c>
      <c r="W5650" s="1">
        <f t="shared" si="266"/>
        <v>0.13016777560608089</v>
      </c>
      <c r="X5650" s="2">
        <v>8.575229412862527E-2</v>
      </c>
    </row>
    <row r="5651" spans="1:24">
      <c r="A5651" s="1" t="s">
        <v>3901</v>
      </c>
      <c r="B5651" s="1" t="s">
        <v>3900</v>
      </c>
      <c r="C5651" s="1" t="s">
        <v>3899</v>
      </c>
      <c r="D5651" s="1">
        <v>3</v>
      </c>
      <c r="E5651" s="1">
        <v>1</v>
      </c>
      <c r="F5651" s="1">
        <v>2</v>
      </c>
      <c r="G5651" s="1">
        <v>512</v>
      </c>
      <c r="H5651" s="1">
        <v>57.1</v>
      </c>
      <c r="I5651" s="1">
        <v>76.7</v>
      </c>
      <c r="J5651" s="1">
        <v>86.1</v>
      </c>
      <c r="K5651" s="1">
        <v>70.599999999999994</v>
      </c>
      <c r="L5651" s="1">
        <v>77.8</v>
      </c>
      <c r="M5651" s="1">
        <v>139.4</v>
      </c>
      <c r="N5651" s="1">
        <v>83.4</v>
      </c>
      <c r="O5651" s="1">
        <v>68.5</v>
      </c>
      <c r="P5651" s="1">
        <v>70.2</v>
      </c>
      <c r="Q5651" s="1">
        <v>255.9</v>
      </c>
      <c r="R5651" s="1">
        <v>71.400000000000006</v>
      </c>
      <c r="S5651" s="1">
        <v>0.76815029935173207</v>
      </c>
      <c r="T5651" s="1">
        <f t="shared" si="264"/>
        <v>0.46984072593834081</v>
      </c>
      <c r="U5651" s="2">
        <v>0.14525950093346907</v>
      </c>
      <c r="V5651" s="1">
        <f t="shared" si="265"/>
        <v>-0.31970114043300046</v>
      </c>
      <c r="W5651" s="1">
        <f t="shared" si="266"/>
        <v>0.46423084594887759</v>
      </c>
      <c r="X5651" s="2">
        <v>0.29685114534510354</v>
      </c>
    </row>
    <row r="5652" spans="1:24">
      <c r="A5652" s="1" t="s">
        <v>5152</v>
      </c>
      <c r="B5652" s="1" t="s">
        <v>5151</v>
      </c>
      <c r="C5652" s="1" t="s">
        <v>5150</v>
      </c>
      <c r="D5652" s="1">
        <v>1</v>
      </c>
      <c r="E5652" s="1">
        <v>2</v>
      </c>
      <c r="F5652" s="1">
        <v>2</v>
      </c>
      <c r="G5652" s="1">
        <v>1944</v>
      </c>
      <c r="H5652" s="1">
        <v>215.6</v>
      </c>
      <c r="I5652" s="1">
        <v>66.2</v>
      </c>
      <c r="J5652" s="1">
        <v>81.7</v>
      </c>
      <c r="K5652" s="1">
        <v>93.3</v>
      </c>
      <c r="L5652" s="1">
        <v>90.9</v>
      </c>
      <c r="M5652" s="1">
        <v>33.6</v>
      </c>
      <c r="N5652" s="1">
        <v>118.8</v>
      </c>
      <c r="O5652" s="1">
        <v>88.2</v>
      </c>
      <c r="P5652" s="1">
        <v>68.599999999999994</v>
      </c>
      <c r="Q5652" s="1">
        <v>277</v>
      </c>
      <c r="R5652" s="1">
        <v>81.7</v>
      </c>
      <c r="S5652" s="1">
        <v>0.778669093457247</v>
      </c>
      <c r="T5652" s="1">
        <f t="shared" si="264"/>
        <v>0.46359955170779593</v>
      </c>
      <c r="U5652" s="2">
        <v>0.14434037325518753</v>
      </c>
      <c r="V5652" s="1">
        <f t="shared" si="265"/>
        <v>4.9943581047788184E-2</v>
      </c>
      <c r="W5652" s="1">
        <f t="shared" si="266"/>
        <v>4.4230346812857979E-2</v>
      </c>
      <c r="X5652" s="2">
        <v>2.7236505029869892E-2</v>
      </c>
    </row>
    <row r="5653" spans="1:24">
      <c r="A5653" s="1" t="s">
        <v>13198</v>
      </c>
      <c r="B5653" s="1" t="s">
        <v>13197</v>
      </c>
      <c r="C5653" s="1" t="s">
        <v>13196</v>
      </c>
      <c r="D5653" s="1">
        <v>7</v>
      </c>
      <c r="E5653" s="1">
        <v>2</v>
      </c>
      <c r="F5653" s="1">
        <v>2</v>
      </c>
      <c r="G5653" s="1">
        <v>415</v>
      </c>
      <c r="H5653" s="1">
        <v>46.2</v>
      </c>
      <c r="I5653" s="1">
        <v>75.7</v>
      </c>
      <c r="J5653" s="1">
        <v>78.400000000000006</v>
      </c>
      <c r="K5653" s="1">
        <v>69</v>
      </c>
      <c r="L5653" s="1">
        <v>72.900000000000006</v>
      </c>
      <c r="M5653" s="1">
        <v>145.9</v>
      </c>
      <c r="N5653" s="1">
        <v>97.8</v>
      </c>
      <c r="O5653" s="1">
        <v>78.8</v>
      </c>
      <c r="P5653" s="1">
        <v>80.900000000000006</v>
      </c>
      <c r="Q5653" s="1">
        <v>237.5</v>
      </c>
      <c r="R5653" s="1">
        <v>62.8</v>
      </c>
      <c r="S5653" s="1">
        <v>0.77998844267247358</v>
      </c>
      <c r="T5653" s="1">
        <f t="shared" si="264"/>
        <v>0.51549415908283691</v>
      </c>
      <c r="U5653" s="2">
        <v>0.1507371178446337</v>
      </c>
      <c r="V5653" s="1">
        <f t="shared" si="265"/>
        <v>-0.53873948396051041</v>
      </c>
      <c r="W5653" s="1">
        <f t="shared" si="266"/>
        <v>0.98344863641030222</v>
      </c>
      <c r="X5653" s="2">
        <v>0.5921816762384513</v>
      </c>
    </row>
    <row r="5654" spans="1:24">
      <c r="A5654" s="1" t="s">
        <v>17193</v>
      </c>
      <c r="B5654" s="1" t="s">
        <v>17192</v>
      </c>
      <c r="C5654" s="1" t="s">
        <v>17191</v>
      </c>
      <c r="D5654" s="1">
        <v>2</v>
      </c>
      <c r="E5654" s="1">
        <v>1</v>
      </c>
      <c r="F5654" s="1">
        <v>1</v>
      </c>
      <c r="G5654" s="1">
        <v>820</v>
      </c>
      <c r="H5654" s="1">
        <v>92.2</v>
      </c>
      <c r="I5654" s="1">
        <v>44.3</v>
      </c>
      <c r="J5654" s="1">
        <v>79.599999999999994</v>
      </c>
      <c r="K5654" s="1">
        <v>78.2</v>
      </c>
      <c r="L5654" s="1">
        <v>85.7</v>
      </c>
      <c r="M5654" s="1">
        <v>97.1</v>
      </c>
      <c r="N5654" s="1">
        <v>109.5</v>
      </c>
      <c r="O5654" s="1">
        <v>135</v>
      </c>
      <c r="P5654" s="1">
        <v>95.7</v>
      </c>
      <c r="Q5654" s="1">
        <v>146</v>
      </c>
      <c r="R5654" s="1">
        <v>129</v>
      </c>
      <c r="S5654" s="1">
        <v>0.78022302235770158</v>
      </c>
      <c r="T5654" s="1">
        <f t="shared" si="264"/>
        <v>1.5761141610148692</v>
      </c>
      <c r="U5654" s="2">
        <v>0.32021838541157366</v>
      </c>
      <c r="V5654" s="1">
        <f t="shared" si="265"/>
        <v>-0.6622788821590363</v>
      </c>
      <c r="W5654" s="1">
        <f t="shared" si="266"/>
        <v>1.4682436574990891</v>
      </c>
      <c r="X5654" s="2">
        <v>0.85239496426336392</v>
      </c>
    </row>
    <row r="5655" spans="1:24">
      <c r="A5655" s="1" t="s">
        <v>14773</v>
      </c>
      <c r="B5655" s="1" t="s">
        <v>14772</v>
      </c>
      <c r="C5655" s="1" t="s">
        <v>14771</v>
      </c>
      <c r="D5655" s="1">
        <v>10</v>
      </c>
      <c r="E5655" s="1">
        <v>4</v>
      </c>
      <c r="F5655" s="1">
        <v>6</v>
      </c>
      <c r="G5655" s="1">
        <v>315</v>
      </c>
      <c r="H5655" s="1">
        <v>35.4</v>
      </c>
      <c r="I5655" s="1">
        <v>86.4</v>
      </c>
      <c r="J5655" s="1">
        <v>78.099999999999994</v>
      </c>
      <c r="K5655" s="1">
        <v>66.099999999999994</v>
      </c>
      <c r="L5655" s="1">
        <v>69.599999999999994</v>
      </c>
      <c r="M5655" s="1">
        <v>127.1</v>
      </c>
      <c r="N5655" s="1">
        <v>97.2</v>
      </c>
      <c r="O5655" s="1">
        <v>87.5</v>
      </c>
      <c r="P5655" s="1">
        <v>83.8</v>
      </c>
      <c r="Q5655" s="1">
        <v>233.1</v>
      </c>
      <c r="R5655" s="1">
        <v>71.099999999999994</v>
      </c>
      <c r="S5655" s="1">
        <v>0.78517017473264561</v>
      </c>
      <c r="T5655" s="1">
        <f t="shared" si="264"/>
        <v>0.5675478163512917</v>
      </c>
      <c r="U5655" s="2">
        <v>0.15455854125498769</v>
      </c>
      <c r="V5655" s="1">
        <f t="shared" si="265"/>
        <v>-0.46973445035594025</v>
      </c>
      <c r="W5655" s="1">
        <f t="shared" si="266"/>
        <v>1.2899657315219155</v>
      </c>
      <c r="X5655" s="2">
        <v>0.75643714963430808</v>
      </c>
    </row>
    <row r="5656" spans="1:24">
      <c r="A5656" s="1" t="s">
        <v>13633</v>
      </c>
      <c r="B5656" s="1" t="s">
        <v>13632</v>
      </c>
      <c r="C5656" s="1" t="s">
        <v>13631</v>
      </c>
      <c r="D5656" s="1">
        <v>7</v>
      </c>
      <c r="E5656" s="1">
        <v>4</v>
      </c>
      <c r="F5656" s="1">
        <v>5</v>
      </c>
      <c r="G5656" s="1">
        <v>794</v>
      </c>
      <c r="H5656" s="1">
        <v>88.7</v>
      </c>
      <c r="I5656" s="1">
        <v>66.7</v>
      </c>
      <c r="J5656" s="1">
        <v>83.8</v>
      </c>
      <c r="K5656" s="1">
        <v>77.3</v>
      </c>
      <c r="L5656" s="1">
        <v>76.599999999999994</v>
      </c>
      <c r="M5656" s="1">
        <v>116.1</v>
      </c>
      <c r="N5656" s="1">
        <v>98.6</v>
      </c>
      <c r="O5656" s="1">
        <v>86.7</v>
      </c>
      <c r="P5656" s="1">
        <v>84.6</v>
      </c>
      <c r="Q5656" s="1">
        <v>231.3</v>
      </c>
      <c r="R5656" s="1">
        <v>78.3</v>
      </c>
      <c r="S5656" s="1">
        <v>0.78799691681878425</v>
      </c>
      <c r="T5656" s="1">
        <f t="shared" si="264"/>
        <v>0.61025127352393627</v>
      </c>
      <c r="U5656" s="2">
        <v>0.1629251592571912</v>
      </c>
      <c r="V5656" s="1">
        <f t="shared" si="265"/>
        <v>-0.40074855737312226</v>
      </c>
      <c r="W5656" s="1">
        <f t="shared" si="266"/>
        <v>1.4939365968677181</v>
      </c>
      <c r="X5656" s="2">
        <v>0.86566838603002894</v>
      </c>
    </row>
    <row r="5657" spans="1:24">
      <c r="A5657" s="1" t="s">
        <v>14506</v>
      </c>
      <c r="B5657" s="1" t="s">
        <v>14505</v>
      </c>
      <c r="C5657" s="1" t="s">
        <v>14504</v>
      </c>
      <c r="D5657" s="1">
        <v>10</v>
      </c>
      <c r="E5657" s="1">
        <v>9</v>
      </c>
      <c r="F5657" s="1">
        <v>14</v>
      </c>
      <c r="G5657" s="1">
        <v>838</v>
      </c>
      <c r="H5657" s="1">
        <v>93.1</v>
      </c>
      <c r="I5657" s="1">
        <v>63.1</v>
      </c>
      <c r="J5657" s="1">
        <v>84.5</v>
      </c>
      <c r="K5657" s="1">
        <v>70.099999999999994</v>
      </c>
      <c r="L5657" s="1">
        <v>60.5</v>
      </c>
      <c r="M5657" s="1">
        <v>164.6</v>
      </c>
      <c r="N5657" s="1">
        <v>102.6</v>
      </c>
      <c r="O5657" s="1">
        <v>94.3</v>
      </c>
      <c r="P5657" s="1">
        <v>58.3</v>
      </c>
      <c r="Q5657" s="1">
        <v>227.2</v>
      </c>
      <c r="R5657" s="1">
        <v>74.900000000000006</v>
      </c>
      <c r="S5657" s="1">
        <v>0.78851409055014332</v>
      </c>
      <c r="T5657" s="1">
        <f t="shared" si="264"/>
        <v>0.5002627867681918</v>
      </c>
      <c r="U5657" s="2">
        <v>0.14814281333357152</v>
      </c>
      <c r="V5657" s="1">
        <f t="shared" si="265"/>
        <v>-0.79291072657508499</v>
      </c>
      <c r="W5657" s="1">
        <f t="shared" si="266"/>
        <v>1.3149620120568144</v>
      </c>
      <c r="X5657" s="2">
        <v>0.76863384439439641</v>
      </c>
    </row>
    <row r="5658" spans="1:24">
      <c r="A5658" s="1" t="s">
        <v>7911</v>
      </c>
      <c r="B5658" s="1" t="s">
        <v>7910</v>
      </c>
      <c r="C5658" s="1" t="s">
        <v>7909</v>
      </c>
      <c r="D5658" s="1">
        <v>1</v>
      </c>
      <c r="E5658" s="1">
        <v>1</v>
      </c>
      <c r="F5658" s="1">
        <v>1</v>
      </c>
      <c r="G5658" s="1">
        <v>1161</v>
      </c>
      <c r="H5658" s="1">
        <v>128.69999999999999</v>
      </c>
      <c r="I5658" s="1">
        <v>62.3</v>
      </c>
      <c r="J5658" s="1">
        <v>77.7</v>
      </c>
      <c r="K5658" s="1">
        <v>81.3</v>
      </c>
      <c r="L5658" s="1">
        <v>88.7</v>
      </c>
      <c r="M5658" s="1">
        <v>104.4</v>
      </c>
      <c r="N5658" s="1">
        <v>88.6</v>
      </c>
      <c r="O5658" s="1">
        <v>94.8</v>
      </c>
      <c r="P5658" s="1">
        <v>78.8</v>
      </c>
      <c r="Q5658" s="1">
        <v>250.9</v>
      </c>
      <c r="R5658" s="1">
        <v>72.599999999999994</v>
      </c>
      <c r="S5658" s="1">
        <v>0.79104102174287394</v>
      </c>
      <c r="T5658" s="1">
        <f t="shared" si="264"/>
        <v>0.51841636028222116</v>
      </c>
      <c r="U5658" s="2">
        <v>0.1507371178446337</v>
      </c>
      <c r="V5658" s="1">
        <f t="shared" si="265"/>
        <v>-0.30783587585754191</v>
      </c>
      <c r="W5658" s="1">
        <f t="shared" si="266"/>
        <v>1.2204874441713853</v>
      </c>
      <c r="X5658" s="2">
        <v>0.72092434981065223</v>
      </c>
    </row>
    <row r="5659" spans="1:24">
      <c r="A5659" s="1" t="s">
        <v>4360</v>
      </c>
      <c r="B5659" s="1" t="s">
        <v>4359</v>
      </c>
      <c r="C5659" s="1" t="s">
        <v>4358</v>
      </c>
      <c r="D5659" s="1">
        <v>7</v>
      </c>
      <c r="E5659" s="1">
        <v>2</v>
      </c>
      <c r="F5659" s="1">
        <v>2</v>
      </c>
      <c r="G5659" s="1">
        <v>262</v>
      </c>
      <c r="H5659" s="1">
        <v>29.4</v>
      </c>
      <c r="I5659" s="1">
        <v>63.8</v>
      </c>
      <c r="J5659" s="1">
        <v>91</v>
      </c>
      <c r="K5659" s="1">
        <v>87.3</v>
      </c>
      <c r="L5659" s="1">
        <v>81.2</v>
      </c>
      <c r="M5659" s="1">
        <v>47.8</v>
      </c>
      <c r="N5659" s="1">
        <v>107</v>
      </c>
      <c r="O5659" s="1">
        <v>100.8</v>
      </c>
      <c r="P5659" s="1">
        <v>61.9</v>
      </c>
      <c r="Q5659" s="1">
        <v>280.7</v>
      </c>
      <c r="R5659" s="1">
        <v>78.599999999999994</v>
      </c>
      <c r="S5659" s="1">
        <v>0.79666942817847486</v>
      </c>
      <c r="T5659" s="1">
        <f t="shared" si="264"/>
        <v>0.44262435108391246</v>
      </c>
      <c r="U5659" s="2">
        <v>0.1418773891888428</v>
      </c>
      <c r="V5659" s="1">
        <f t="shared" si="265"/>
        <v>-7.6051828099752833E-2</v>
      </c>
      <c r="W5659" s="1">
        <f t="shared" si="266"/>
        <v>9.1532198261032385E-2</v>
      </c>
      <c r="X5659" s="2">
        <v>5.8229413788266036E-2</v>
      </c>
    </row>
    <row r="5660" spans="1:24">
      <c r="A5660" s="1" t="s">
        <v>17076</v>
      </c>
      <c r="B5660" s="1" t="s">
        <v>17075</v>
      </c>
      <c r="C5660" s="1" t="s">
        <v>17074</v>
      </c>
      <c r="D5660" s="1">
        <v>68</v>
      </c>
      <c r="E5660" s="1">
        <v>12</v>
      </c>
      <c r="F5660" s="1">
        <v>361</v>
      </c>
      <c r="G5660" s="1">
        <v>129</v>
      </c>
      <c r="H5660" s="1">
        <v>14</v>
      </c>
      <c r="I5660" s="1">
        <v>77.099999999999994</v>
      </c>
      <c r="J5660" s="1">
        <v>78.900000000000006</v>
      </c>
      <c r="K5660" s="1">
        <v>85</v>
      </c>
      <c r="L5660" s="1">
        <v>67.2</v>
      </c>
      <c r="M5660" s="1">
        <v>100.1</v>
      </c>
      <c r="N5660" s="1">
        <v>97.6</v>
      </c>
      <c r="O5660" s="1">
        <v>90.1</v>
      </c>
      <c r="P5660" s="1">
        <v>195.5</v>
      </c>
      <c r="Q5660" s="1">
        <v>96.9</v>
      </c>
      <c r="R5660" s="1">
        <v>111.6</v>
      </c>
      <c r="S5660" s="1">
        <v>0.80552593040321563</v>
      </c>
      <c r="T5660" s="1">
        <f t="shared" si="264"/>
        <v>1.107654684217384</v>
      </c>
      <c r="U5660" s="2">
        <v>0.27132234673995531</v>
      </c>
      <c r="V5660" s="1">
        <f t="shared" si="265"/>
        <v>-0.31623722950435623</v>
      </c>
      <c r="W5660" s="1">
        <f t="shared" si="266"/>
        <v>1.8745313581453122</v>
      </c>
      <c r="X5660" s="2">
        <v>1.0696264286895323</v>
      </c>
    </row>
    <row r="5661" spans="1:24">
      <c r="A5661" s="1" t="s">
        <v>15833</v>
      </c>
      <c r="B5661" s="1" t="s">
        <v>15832</v>
      </c>
      <c r="C5661" s="1" t="s">
        <v>15831</v>
      </c>
      <c r="D5661" s="1">
        <v>16</v>
      </c>
      <c r="E5661" s="1">
        <v>3</v>
      </c>
      <c r="F5661" s="1">
        <v>3</v>
      </c>
      <c r="G5661" s="1">
        <v>288</v>
      </c>
      <c r="H5661" s="1">
        <v>32.200000000000003</v>
      </c>
      <c r="I5661" s="1">
        <v>73.5</v>
      </c>
      <c r="J5661" s="1">
        <v>84.6</v>
      </c>
      <c r="K5661" s="1">
        <v>70.5</v>
      </c>
      <c r="L5661" s="1">
        <v>75.7</v>
      </c>
      <c r="M5661" s="1">
        <v>134.4</v>
      </c>
      <c r="N5661" s="1">
        <v>83.7</v>
      </c>
      <c r="O5661" s="1">
        <v>78.8</v>
      </c>
      <c r="P5661" s="1">
        <v>89</v>
      </c>
      <c r="Q5661" s="1">
        <v>225.9</v>
      </c>
      <c r="R5661" s="1">
        <v>84</v>
      </c>
      <c r="S5661" s="1">
        <v>0.80557028885141146</v>
      </c>
      <c r="T5661" s="1">
        <f t="shared" si="264"/>
        <v>0.68816647481599835</v>
      </c>
      <c r="U5661" s="2">
        <v>0.17339368845042291</v>
      </c>
      <c r="V5661" s="1">
        <f t="shared" si="265"/>
        <v>-0.37952025875090373</v>
      </c>
      <c r="W5661" s="1">
        <f t="shared" si="266"/>
        <v>0.71042720208642285</v>
      </c>
      <c r="X5661" s="2">
        <v>0.44016418739545193</v>
      </c>
    </row>
    <row r="5662" spans="1:24">
      <c r="A5662" s="1" t="s">
        <v>17253</v>
      </c>
      <c r="B5662" s="1" t="s">
        <v>17252</v>
      </c>
      <c r="C5662" s="1" t="s">
        <v>17251</v>
      </c>
      <c r="D5662" s="1">
        <v>48</v>
      </c>
      <c r="E5662" s="1">
        <v>29</v>
      </c>
      <c r="F5662" s="1">
        <v>124</v>
      </c>
      <c r="G5662" s="1">
        <v>658</v>
      </c>
      <c r="H5662" s="1">
        <v>73.400000000000006</v>
      </c>
      <c r="I5662" s="1">
        <v>48.4</v>
      </c>
      <c r="J5662" s="1">
        <v>52.6</v>
      </c>
      <c r="K5662" s="1">
        <v>158.6</v>
      </c>
      <c r="L5662" s="1">
        <v>54.4</v>
      </c>
      <c r="M5662" s="1">
        <v>117.8</v>
      </c>
      <c r="N5662" s="1">
        <v>96.3</v>
      </c>
      <c r="O5662" s="1">
        <v>59.6</v>
      </c>
      <c r="P5662" s="1">
        <v>128</v>
      </c>
      <c r="Q5662" s="1">
        <v>83.8</v>
      </c>
      <c r="R5662" s="1">
        <v>200.5</v>
      </c>
      <c r="S5662" s="1">
        <v>0.80796740138791934</v>
      </c>
      <c r="T5662" s="1">
        <f t="shared" si="264"/>
        <v>0.64853635012529232</v>
      </c>
      <c r="U5662" s="2">
        <v>0.16751447467636127</v>
      </c>
      <c r="V5662" s="1">
        <f t="shared" si="265"/>
        <v>-0.21686837486481095</v>
      </c>
      <c r="W5662" s="1">
        <f t="shared" si="266"/>
        <v>0.13758011299093414</v>
      </c>
      <c r="X5662" s="2">
        <v>9.0034173866511844E-2</v>
      </c>
    </row>
    <row r="5663" spans="1:24">
      <c r="A5663" s="1" t="s">
        <v>2770</v>
      </c>
      <c r="B5663" s="1" t="s">
        <v>2769</v>
      </c>
      <c r="C5663" s="1" t="s">
        <v>2768</v>
      </c>
      <c r="D5663" s="1">
        <v>13</v>
      </c>
      <c r="E5663" s="1">
        <v>5</v>
      </c>
      <c r="F5663" s="1">
        <v>6</v>
      </c>
      <c r="G5663" s="1">
        <v>579</v>
      </c>
      <c r="H5663" s="1">
        <v>62.6</v>
      </c>
      <c r="I5663" s="1">
        <v>78.900000000000006</v>
      </c>
      <c r="J5663" s="1">
        <v>91</v>
      </c>
      <c r="K5663" s="1">
        <v>74.599999999999994</v>
      </c>
      <c r="L5663" s="1">
        <v>71.2</v>
      </c>
      <c r="M5663" s="1">
        <v>92.7</v>
      </c>
      <c r="N5663" s="1">
        <v>92.8</v>
      </c>
      <c r="O5663" s="1">
        <v>80.2</v>
      </c>
      <c r="P5663" s="1">
        <v>65.5</v>
      </c>
      <c r="Q5663" s="1">
        <v>284.3</v>
      </c>
      <c r="R5663" s="1">
        <v>68.8</v>
      </c>
      <c r="S5663" s="1">
        <v>0.82205555022156807</v>
      </c>
      <c r="T5663" s="1">
        <f t="shared" si="264"/>
        <v>0.43834110458121062</v>
      </c>
      <c r="U5663" s="2">
        <v>0.1409335030364614</v>
      </c>
      <c r="V5663" s="1">
        <f t="shared" si="265"/>
        <v>-0.16628146645636535</v>
      </c>
      <c r="W5663" s="1">
        <f t="shared" si="266"/>
        <v>0.74356868787307528</v>
      </c>
      <c r="X5663" s="2">
        <v>0.46122084175617406</v>
      </c>
    </row>
    <row r="5664" spans="1:24">
      <c r="A5664" s="1" t="s">
        <v>2878</v>
      </c>
      <c r="B5664" s="1" t="s">
        <v>2877</v>
      </c>
      <c r="C5664" s="1" t="s">
        <v>2876</v>
      </c>
      <c r="D5664" s="1">
        <v>4</v>
      </c>
      <c r="E5664" s="1">
        <v>3</v>
      </c>
      <c r="F5664" s="1">
        <v>5</v>
      </c>
      <c r="G5664" s="1">
        <v>628</v>
      </c>
      <c r="H5664" s="1">
        <v>68.3</v>
      </c>
      <c r="I5664" s="1">
        <v>73.099999999999994</v>
      </c>
      <c r="J5664" s="1">
        <v>82.1</v>
      </c>
      <c r="K5664" s="1">
        <v>74.599999999999994</v>
      </c>
      <c r="L5664" s="1">
        <v>85.3</v>
      </c>
      <c r="M5664" s="1">
        <v>91.4</v>
      </c>
      <c r="N5664" s="1">
        <v>90.1</v>
      </c>
      <c r="O5664" s="1">
        <v>84.6</v>
      </c>
      <c r="P5664" s="1">
        <v>70.3</v>
      </c>
      <c r="Q5664" s="1">
        <v>278</v>
      </c>
      <c r="R5664" s="1">
        <v>70.5</v>
      </c>
      <c r="S5664" s="1">
        <v>0.82548918719211273</v>
      </c>
      <c r="T5664" s="1">
        <f t="shared" si="264"/>
        <v>0.4655395786750044</v>
      </c>
      <c r="U5664" s="2">
        <v>0.14484340332047801</v>
      </c>
      <c r="V5664" s="1">
        <f t="shared" si="265"/>
        <v>-0.17119625528352442</v>
      </c>
      <c r="W5664" s="1">
        <f t="shared" si="266"/>
        <v>1.2928752133308588</v>
      </c>
      <c r="X5664" s="2">
        <v>0.75722113256449464</v>
      </c>
    </row>
    <row r="5665" spans="1:24">
      <c r="A5665" s="1" t="s">
        <v>17094</v>
      </c>
      <c r="B5665" s="1" t="s">
        <v>17093</v>
      </c>
      <c r="C5665" s="1" t="s">
        <v>17092</v>
      </c>
      <c r="D5665" s="1">
        <v>11</v>
      </c>
      <c r="E5665" s="1">
        <v>14</v>
      </c>
      <c r="F5665" s="1">
        <v>20</v>
      </c>
      <c r="G5665" s="1">
        <v>1476</v>
      </c>
      <c r="H5665" s="1">
        <v>165.2</v>
      </c>
      <c r="I5665" s="1">
        <v>63.9</v>
      </c>
      <c r="J5665" s="1">
        <v>79.099999999999994</v>
      </c>
      <c r="K5665" s="1">
        <v>111.1</v>
      </c>
      <c r="L5665" s="1">
        <v>69.8</v>
      </c>
      <c r="M5665" s="1">
        <v>81.5</v>
      </c>
      <c r="N5665" s="1">
        <v>86.4</v>
      </c>
      <c r="O5665" s="1">
        <v>77.3</v>
      </c>
      <c r="P5665" s="1">
        <v>77.5</v>
      </c>
      <c r="Q5665" s="1">
        <v>245.8</v>
      </c>
      <c r="R5665" s="1">
        <v>107.6</v>
      </c>
      <c r="S5665" s="1">
        <v>0.8268421295940398</v>
      </c>
      <c r="T5665" s="1">
        <f t="shared" si="264"/>
        <v>0.65079008870340915</v>
      </c>
      <c r="U5665" s="2">
        <v>0.16801821993129126</v>
      </c>
      <c r="V5665" s="1">
        <f t="shared" si="265"/>
        <v>-1.344801017443884E-2</v>
      </c>
      <c r="W5665" s="1">
        <f t="shared" si="266"/>
        <v>2.0235137205478593E-2</v>
      </c>
      <c r="X5665" s="2">
        <v>1.2940101396020564E-2</v>
      </c>
    </row>
    <row r="5666" spans="1:24">
      <c r="A5666" s="1" t="s">
        <v>16289</v>
      </c>
      <c r="B5666" s="1" t="s">
        <v>16288</v>
      </c>
      <c r="C5666" s="1" t="s">
        <v>16287</v>
      </c>
      <c r="D5666" s="1">
        <v>30</v>
      </c>
      <c r="E5666" s="1">
        <v>9</v>
      </c>
      <c r="F5666" s="1">
        <v>46</v>
      </c>
      <c r="G5666" s="1">
        <v>264</v>
      </c>
      <c r="H5666" s="1">
        <v>30.6</v>
      </c>
      <c r="I5666" s="1">
        <v>62.7</v>
      </c>
      <c r="J5666" s="1">
        <v>90.1</v>
      </c>
      <c r="K5666" s="1">
        <v>63.9</v>
      </c>
      <c r="L5666" s="1">
        <v>53.9</v>
      </c>
      <c r="M5666" s="1">
        <v>189.8</v>
      </c>
      <c r="N5666" s="1">
        <v>93.8</v>
      </c>
      <c r="O5666" s="1">
        <v>85.2</v>
      </c>
      <c r="P5666" s="1">
        <v>49.7</v>
      </c>
      <c r="Q5666" s="1">
        <v>232.8</v>
      </c>
      <c r="R5666" s="1">
        <v>78.2</v>
      </c>
      <c r="S5666" s="1">
        <v>0.82967508308987681</v>
      </c>
      <c r="T5666" s="1">
        <f t="shared" si="264"/>
        <v>0.48468525832573056</v>
      </c>
      <c r="U5666" s="2">
        <v>0.14639249806109167</v>
      </c>
      <c r="V5666" s="1">
        <f t="shared" si="265"/>
        <v>-0.8617143157316447</v>
      </c>
      <c r="W5666" s="1">
        <f t="shared" si="266"/>
        <v>0.92043967129809279</v>
      </c>
      <c r="X5666" s="2">
        <v>0.56052069289295237</v>
      </c>
    </row>
    <row r="5667" spans="1:24">
      <c r="A5667" s="1" t="s">
        <v>8565</v>
      </c>
      <c r="B5667" s="1" t="s">
        <v>8564</v>
      </c>
      <c r="C5667" s="1" t="s">
        <v>8563</v>
      </c>
      <c r="D5667" s="1">
        <v>10</v>
      </c>
      <c r="E5667" s="1">
        <v>6</v>
      </c>
      <c r="F5667" s="1">
        <v>7</v>
      </c>
      <c r="G5667" s="1">
        <v>902</v>
      </c>
      <c r="H5667" s="1">
        <v>100</v>
      </c>
      <c r="I5667" s="1">
        <v>60.9</v>
      </c>
      <c r="J5667" s="1">
        <v>76.099999999999994</v>
      </c>
      <c r="K5667" s="1">
        <v>61.2</v>
      </c>
      <c r="L5667" s="1">
        <v>64.599999999999994</v>
      </c>
      <c r="M5667" s="1">
        <v>142.4</v>
      </c>
      <c r="N5667" s="1">
        <v>130.1</v>
      </c>
      <c r="O5667" s="1">
        <v>114.3</v>
      </c>
      <c r="P5667" s="1">
        <v>58.7</v>
      </c>
      <c r="Q5667" s="1">
        <v>228.7</v>
      </c>
      <c r="R5667" s="1">
        <v>63</v>
      </c>
      <c r="S5667" s="1">
        <v>0.83007499855768796</v>
      </c>
      <c r="T5667" s="1">
        <f t="shared" si="264"/>
        <v>0.48590436094950595</v>
      </c>
      <c r="U5667" s="2">
        <v>0.14689666428001363</v>
      </c>
      <c r="V5667" s="1">
        <f t="shared" si="265"/>
        <v>-0.9726600184333557</v>
      </c>
      <c r="W5667" s="1">
        <f t="shared" si="266"/>
        <v>3.2809819499073338</v>
      </c>
      <c r="X5667" s="2">
        <v>1.7299933994090835</v>
      </c>
    </row>
    <row r="5668" spans="1:24">
      <c r="A5668" s="1" t="s">
        <v>16585</v>
      </c>
      <c r="B5668" s="1" t="s">
        <v>16584</v>
      </c>
      <c r="C5668" s="1" t="s">
        <v>16583</v>
      </c>
      <c r="D5668" s="1">
        <v>4</v>
      </c>
      <c r="E5668" s="1">
        <v>3</v>
      </c>
      <c r="F5668" s="1">
        <v>6</v>
      </c>
      <c r="G5668" s="1">
        <v>522</v>
      </c>
      <c r="H5668" s="1">
        <v>59.8</v>
      </c>
      <c r="I5668" s="1">
        <v>27.5</v>
      </c>
      <c r="J5668" s="1">
        <v>40.5</v>
      </c>
      <c r="K5668" s="1">
        <v>40.1</v>
      </c>
      <c r="L5668" s="1">
        <v>34.5</v>
      </c>
      <c r="M5668" s="1">
        <v>489.4</v>
      </c>
      <c r="N5668" s="1">
        <v>55.3</v>
      </c>
      <c r="O5668" s="1">
        <v>122.1</v>
      </c>
      <c r="P5668" s="1">
        <v>96.3</v>
      </c>
      <c r="Q5668" s="1">
        <v>46.9</v>
      </c>
      <c r="R5668" s="1">
        <v>47.3</v>
      </c>
      <c r="S5668" s="1">
        <v>0.83285451521564013</v>
      </c>
      <c r="T5668" s="1">
        <f t="shared" si="264"/>
        <v>0.97123759004595556</v>
      </c>
      <c r="U5668" s="2">
        <v>0.24735012457489725</v>
      </c>
      <c r="V5668" s="1">
        <f t="shared" si="265"/>
        <v>-2.6403176218213726</v>
      </c>
      <c r="W5668" s="1">
        <f t="shared" si="266"/>
        <v>0.79737653336648173</v>
      </c>
      <c r="X5668" s="2">
        <v>0.49108901505339009</v>
      </c>
    </row>
    <row r="5669" spans="1:24">
      <c r="A5669" s="1" t="s">
        <v>17019</v>
      </c>
      <c r="B5669" s="1" t="s">
        <v>17018</v>
      </c>
      <c r="C5669" s="1" t="s">
        <v>17017</v>
      </c>
      <c r="D5669" s="1">
        <v>2</v>
      </c>
      <c r="E5669" s="1">
        <v>4</v>
      </c>
      <c r="F5669" s="1">
        <v>26</v>
      </c>
      <c r="G5669" s="1">
        <v>1403</v>
      </c>
      <c r="H5669" s="1">
        <v>160.80000000000001</v>
      </c>
      <c r="I5669" s="1">
        <v>33.200000000000003</v>
      </c>
      <c r="J5669" s="1">
        <v>120.9</v>
      </c>
      <c r="K5669" s="1">
        <v>56.9</v>
      </c>
      <c r="L5669" s="1">
        <v>31.2</v>
      </c>
      <c r="M5669" s="1">
        <v>188.7</v>
      </c>
      <c r="N5669" s="1">
        <v>129.9</v>
      </c>
      <c r="O5669" s="1">
        <v>115.4</v>
      </c>
      <c r="P5669" s="1">
        <v>34.1</v>
      </c>
      <c r="Q5669" s="1">
        <v>229.6</v>
      </c>
      <c r="R5669" s="1">
        <v>60.1</v>
      </c>
      <c r="S5669" s="1">
        <v>0.83394161988708104</v>
      </c>
      <c r="T5669" s="1">
        <f t="shared" si="264"/>
        <v>0.35323813162599832</v>
      </c>
      <c r="U5669" s="2">
        <v>0.12222397123376093</v>
      </c>
      <c r="V5669" s="1">
        <f t="shared" si="265"/>
        <v>-1.2565336769163564</v>
      </c>
      <c r="W5669" s="1">
        <f t="shared" si="266"/>
        <v>1.3721769665487977</v>
      </c>
      <c r="X5669" s="2">
        <v>0.80379589291392994</v>
      </c>
    </row>
    <row r="5670" spans="1:24">
      <c r="A5670" s="1" t="s">
        <v>16262</v>
      </c>
      <c r="B5670" s="1" t="s">
        <v>16261</v>
      </c>
      <c r="C5670" s="1" t="s">
        <v>16260</v>
      </c>
      <c r="D5670" s="1">
        <v>11</v>
      </c>
      <c r="E5670" s="1">
        <v>2</v>
      </c>
      <c r="F5670" s="1">
        <v>3</v>
      </c>
      <c r="G5670" s="1">
        <v>229</v>
      </c>
      <c r="H5670" s="1">
        <v>25.7</v>
      </c>
      <c r="I5670" s="1">
        <v>78</v>
      </c>
      <c r="J5670" s="1">
        <v>87.9</v>
      </c>
      <c r="K5670" s="1">
        <v>75.599999999999994</v>
      </c>
      <c r="L5670" s="1">
        <v>68.400000000000006</v>
      </c>
      <c r="M5670" s="1">
        <v>111.8</v>
      </c>
      <c r="N5670" s="1">
        <v>87.8</v>
      </c>
      <c r="O5670" s="1">
        <v>75</v>
      </c>
      <c r="P5670" s="1">
        <v>231.8</v>
      </c>
      <c r="Q5670" s="1">
        <v>94.5</v>
      </c>
      <c r="R5670" s="1">
        <v>88.9</v>
      </c>
      <c r="S5670" s="1">
        <v>0.83704118805050909</v>
      </c>
      <c r="T5670" s="1">
        <f t="shared" si="264"/>
        <v>0.73860120803968987</v>
      </c>
      <c r="U5670" s="2">
        <v>0.18642754190292055</v>
      </c>
      <c r="V5670" s="1">
        <f t="shared" si="265"/>
        <v>-0.24056636983972907</v>
      </c>
      <c r="W5670" s="1">
        <f t="shared" si="266"/>
        <v>0.64427388089299997</v>
      </c>
      <c r="X5670" s="2">
        <v>0.4050843171271884</v>
      </c>
    </row>
    <row r="5671" spans="1:24">
      <c r="A5671" s="1" t="s">
        <v>3613</v>
      </c>
      <c r="B5671" s="1" t="s">
        <v>3612</v>
      </c>
      <c r="C5671" s="1" t="s">
        <v>3611</v>
      </c>
      <c r="D5671" s="1">
        <v>19</v>
      </c>
      <c r="E5671" s="1">
        <v>6</v>
      </c>
      <c r="F5671" s="1">
        <v>6</v>
      </c>
      <c r="G5671" s="1">
        <v>410</v>
      </c>
      <c r="H5671" s="1">
        <v>43.8</v>
      </c>
      <c r="I5671" s="1">
        <v>76.7</v>
      </c>
      <c r="J5671" s="1">
        <v>87.5</v>
      </c>
      <c r="K5671" s="1">
        <v>73.2</v>
      </c>
      <c r="L5671" s="1">
        <v>71.2</v>
      </c>
      <c r="M5671" s="1">
        <v>92.9</v>
      </c>
      <c r="N5671" s="1">
        <v>100.7</v>
      </c>
      <c r="O5671" s="1">
        <v>84</v>
      </c>
      <c r="P5671" s="1">
        <v>68.5</v>
      </c>
      <c r="Q5671" s="1">
        <v>276.39999999999998</v>
      </c>
      <c r="R5671" s="1">
        <v>68.8</v>
      </c>
      <c r="S5671" s="1">
        <v>0.83788439494324563</v>
      </c>
      <c r="T5671" s="1">
        <f t="shared" si="264"/>
        <v>0.46392554496878163</v>
      </c>
      <c r="U5671" s="2">
        <v>0.14437902809915779</v>
      </c>
      <c r="V5671" s="1">
        <f t="shared" si="265"/>
        <v>-0.26230700528637008</v>
      </c>
      <c r="W5671" s="1">
        <f t="shared" si="266"/>
        <v>1.3212694617047422</v>
      </c>
      <c r="X5671" s="2">
        <v>0.77281239526019851</v>
      </c>
    </row>
    <row r="5672" spans="1:24">
      <c r="A5672" s="1" t="s">
        <v>16654</v>
      </c>
      <c r="B5672" s="1" t="s">
        <v>16653</v>
      </c>
      <c r="C5672" s="1" t="s">
        <v>16652</v>
      </c>
      <c r="D5672" s="1">
        <v>53</v>
      </c>
      <c r="E5672" s="1">
        <v>8</v>
      </c>
      <c r="F5672" s="1">
        <v>26</v>
      </c>
      <c r="G5672" s="1">
        <v>172</v>
      </c>
      <c r="H5672" s="1">
        <v>19.8</v>
      </c>
      <c r="I5672" s="1">
        <v>66.900000000000006</v>
      </c>
      <c r="J5672" s="1">
        <v>80</v>
      </c>
      <c r="K5672" s="1">
        <v>64</v>
      </c>
      <c r="L5672" s="1">
        <v>64.5</v>
      </c>
      <c r="M5672" s="1">
        <v>116.6</v>
      </c>
      <c r="N5672" s="1">
        <v>114.5</v>
      </c>
      <c r="O5672" s="1">
        <v>123.6</v>
      </c>
      <c r="P5672" s="1">
        <v>84.1</v>
      </c>
      <c r="Q5672" s="1">
        <v>207</v>
      </c>
      <c r="R5672" s="1">
        <v>78.8</v>
      </c>
      <c r="S5672" s="1">
        <v>0.84064424026787521</v>
      </c>
      <c r="T5672" s="1">
        <f t="shared" si="264"/>
        <v>0.73563627736394943</v>
      </c>
      <c r="U5672" s="2">
        <v>0.18604968376967779</v>
      </c>
      <c r="V5672" s="1">
        <f t="shared" si="265"/>
        <v>-0.78010827007906836</v>
      </c>
      <c r="W5672" s="1">
        <f t="shared" si="266"/>
        <v>3.7331283345318966</v>
      </c>
      <c r="X5672" s="2">
        <v>1.8651114702246405</v>
      </c>
    </row>
    <row r="5673" spans="1:24">
      <c r="A5673" s="1" t="s">
        <v>8916</v>
      </c>
      <c r="B5673" s="1" t="s">
        <v>8915</v>
      </c>
      <c r="C5673" s="1" t="s">
        <v>8914</v>
      </c>
      <c r="D5673" s="1">
        <v>11</v>
      </c>
      <c r="E5673" s="1">
        <v>3</v>
      </c>
      <c r="F5673" s="1">
        <v>3</v>
      </c>
      <c r="G5673" s="1">
        <v>299</v>
      </c>
      <c r="H5673" s="1">
        <v>33.4</v>
      </c>
      <c r="I5673" s="1">
        <v>57.4</v>
      </c>
      <c r="J5673" s="1">
        <v>83.6</v>
      </c>
      <c r="K5673" s="1">
        <v>67.3</v>
      </c>
      <c r="L5673" s="1">
        <v>71.5</v>
      </c>
      <c r="M5673" s="1">
        <v>144.30000000000001</v>
      </c>
      <c r="N5673" s="1">
        <v>106.1</v>
      </c>
      <c r="O5673" s="1">
        <v>87.3</v>
      </c>
      <c r="P5673" s="1">
        <v>60.8</v>
      </c>
      <c r="Q5673" s="1">
        <v>252</v>
      </c>
      <c r="R5673" s="1">
        <v>69.900000000000006</v>
      </c>
      <c r="S5673" s="1">
        <v>0.86685543778258622</v>
      </c>
      <c r="T5673" s="1">
        <f t="shared" si="264"/>
        <v>0.49158649919727537</v>
      </c>
      <c r="U5673" s="2">
        <v>0.14814281333357152</v>
      </c>
      <c r="V5673" s="1">
        <f t="shared" si="265"/>
        <v>-0.68638371612156701</v>
      </c>
      <c r="W5673" s="1">
        <f t="shared" si="266"/>
        <v>1.4008231116655094</v>
      </c>
      <c r="X5673" s="2">
        <v>0.81795948092344051</v>
      </c>
    </row>
    <row r="5674" spans="1:24">
      <c r="A5674" s="1" t="s">
        <v>17238</v>
      </c>
      <c r="B5674" s="1" t="s">
        <v>17237</v>
      </c>
      <c r="C5674" s="1" t="s">
        <v>17236</v>
      </c>
      <c r="D5674" s="1">
        <v>34</v>
      </c>
      <c r="E5674" s="1">
        <v>5</v>
      </c>
      <c r="F5674" s="1">
        <v>6</v>
      </c>
      <c r="G5674" s="1">
        <v>178</v>
      </c>
      <c r="H5674" s="1">
        <v>20.7</v>
      </c>
      <c r="I5674" s="1">
        <v>70.2</v>
      </c>
      <c r="J5674" s="1">
        <v>76.3</v>
      </c>
      <c r="K5674" s="1">
        <v>76.2</v>
      </c>
      <c r="L5674" s="1">
        <v>77.900000000000006</v>
      </c>
      <c r="M5674" s="1">
        <v>122</v>
      </c>
      <c r="N5674" s="1">
        <v>83.2</v>
      </c>
      <c r="O5674" s="1">
        <v>81.400000000000006</v>
      </c>
      <c r="P5674" s="1">
        <v>107.7</v>
      </c>
      <c r="Q5674" s="1">
        <v>162.4</v>
      </c>
      <c r="R5674" s="1">
        <v>142.6</v>
      </c>
      <c r="S5674" s="1">
        <v>0.87228592836951391</v>
      </c>
      <c r="T5674" s="1">
        <f t="shared" si="264"/>
        <v>2.2390855538537622</v>
      </c>
      <c r="U5674" s="2">
        <v>0.35807661190538187</v>
      </c>
      <c r="V5674" s="1">
        <f t="shared" si="265"/>
        <v>-0.34623109962462495</v>
      </c>
      <c r="W5674" s="1">
        <f t="shared" si="266"/>
        <v>0.88591060276501143</v>
      </c>
      <c r="X5674" s="2">
        <v>0.54065063028393323</v>
      </c>
    </row>
    <row r="5675" spans="1:24">
      <c r="A5675" s="1" t="s">
        <v>17241</v>
      </c>
      <c r="B5675" s="1" t="s">
        <v>17240</v>
      </c>
      <c r="C5675" s="1" t="s">
        <v>17239</v>
      </c>
      <c r="D5675" s="1">
        <v>28</v>
      </c>
      <c r="E5675" s="1">
        <v>7</v>
      </c>
      <c r="F5675" s="1">
        <v>9</v>
      </c>
      <c r="G5675" s="1">
        <v>240</v>
      </c>
      <c r="H5675" s="1">
        <v>26.8</v>
      </c>
      <c r="I5675" s="1">
        <v>68.400000000000006</v>
      </c>
      <c r="J5675" s="1">
        <v>67.3</v>
      </c>
      <c r="K5675" s="1">
        <v>56.8</v>
      </c>
      <c r="L5675" s="1">
        <v>55.7</v>
      </c>
      <c r="M5675" s="1">
        <v>138.9</v>
      </c>
      <c r="N5675" s="1">
        <v>163.6</v>
      </c>
      <c r="O5675" s="1">
        <v>107.2</v>
      </c>
      <c r="P5675" s="1">
        <v>120.2</v>
      </c>
      <c r="Q5675" s="1">
        <v>135.5</v>
      </c>
      <c r="R5675" s="1">
        <v>86.2</v>
      </c>
      <c r="S5675" s="1">
        <v>0.87710880658188162</v>
      </c>
      <c r="T5675" s="1">
        <f t="shared" si="264"/>
        <v>2.0071607205587325</v>
      </c>
      <c r="U5675" s="2">
        <v>0.3526321381428888</v>
      </c>
      <c r="V5675" s="1">
        <f t="shared" si="265"/>
        <v>-1.1381022766287883</v>
      </c>
      <c r="W5675" s="1">
        <f t="shared" si="266"/>
        <v>2.4739021645877219</v>
      </c>
      <c r="X5675" s="2">
        <v>1.3698888996028316</v>
      </c>
    </row>
    <row r="5676" spans="1:24">
      <c r="A5676" s="1" t="s">
        <v>11603</v>
      </c>
      <c r="B5676" s="1" t="s">
        <v>11602</v>
      </c>
      <c r="C5676" s="1" t="s">
        <v>11601</v>
      </c>
      <c r="D5676" s="1">
        <v>5</v>
      </c>
      <c r="E5676" s="1">
        <v>1</v>
      </c>
      <c r="F5676" s="1">
        <v>1</v>
      </c>
      <c r="G5676" s="1">
        <v>404</v>
      </c>
      <c r="H5676" s="1">
        <v>43.8</v>
      </c>
      <c r="I5676" s="1">
        <v>63.8</v>
      </c>
      <c r="J5676" s="1">
        <v>91.8</v>
      </c>
      <c r="K5676" s="1">
        <v>72.5</v>
      </c>
      <c r="L5676" s="1">
        <v>70.5</v>
      </c>
      <c r="M5676" s="1">
        <v>96.6</v>
      </c>
      <c r="N5676" s="1">
        <v>107.8</v>
      </c>
      <c r="O5676" s="1">
        <v>85.2</v>
      </c>
      <c r="P5676" s="1">
        <v>65.8</v>
      </c>
      <c r="Q5676" s="1">
        <v>270.89999999999998</v>
      </c>
      <c r="R5676" s="1">
        <v>75.3</v>
      </c>
      <c r="S5676" s="1">
        <v>0.87946767121488323</v>
      </c>
      <c r="T5676" s="1">
        <f t="shared" si="264"/>
        <v>0.49928797188269347</v>
      </c>
      <c r="U5676" s="2">
        <v>0.14814281333357152</v>
      </c>
      <c r="V5676" s="1">
        <f t="shared" si="265"/>
        <v>-0.37088493622750757</v>
      </c>
      <c r="W5676" s="1">
        <f t="shared" si="266"/>
        <v>1.2320544570713234</v>
      </c>
      <c r="X5676" s="2">
        <v>0.7257654287816826</v>
      </c>
    </row>
    <row r="5677" spans="1:24">
      <c r="A5677" s="1" t="s">
        <v>15773</v>
      </c>
      <c r="B5677" s="1" t="s">
        <v>15772</v>
      </c>
      <c r="C5677" s="1" t="s">
        <v>15771</v>
      </c>
      <c r="D5677" s="1">
        <v>23</v>
      </c>
      <c r="E5677" s="1">
        <v>5</v>
      </c>
      <c r="F5677" s="1">
        <v>7</v>
      </c>
      <c r="G5677" s="1">
        <v>271</v>
      </c>
      <c r="H5677" s="1">
        <v>29.6</v>
      </c>
      <c r="I5677" s="1">
        <v>59.4</v>
      </c>
      <c r="J5677" s="1">
        <v>86.8</v>
      </c>
      <c r="K5677" s="1">
        <v>76.599999999999994</v>
      </c>
      <c r="L5677" s="1">
        <v>77.5</v>
      </c>
      <c r="M5677" s="1">
        <v>99.9</v>
      </c>
      <c r="N5677" s="1">
        <v>92</v>
      </c>
      <c r="O5677" s="1">
        <v>92.6</v>
      </c>
      <c r="P5677" s="1">
        <v>72.599999999999994</v>
      </c>
      <c r="Q5677" s="1">
        <v>250.8</v>
      </c>
      <c r="R5677" s="1">
        <v>91.7</v>
      </c>
      <c r="S5677" s="1">
        <v>0.88209195632530191</v>
      </c>
      <c r="T5677" s="1">
        <f t="shared" si="264"/>
        <v>0.61571236721235822</v>
      </c>
      <c r="U5677" s="2">
        <v>0.1629251592571912</v>
      </c>
      <c r="V5677" s="1">
        <f t="shared" si="265"/>
        <v>-0.33706167691563854</v>
      </c>
      <c r="W5677" s="1">
        <f t="shared" si="266"/>
        <v>1.4148352793140015</v>
      </c>
      <c r="X5677" s="2">
        <v>0.82557201595961038</v>
      </c>
    </row>
    <row r="5678" spans="1:24">
      <c r="A5678" s="1" t="s">
        <v>6495</v>
      </c>
      <c r="B5678" s="1" t="s">
        <v>6494</v>
      </c>
      <c r="C5678" s="1" t="s">
        <v>6493</v>
      </c>
      <c r="D5678" s="1">
        <v>16</v>
      </c>
      <c r="E5678" s="1">
        <v>4</v>
      </c>
      <c r="F5678" s="1">
        <v>6</v>
      </c>
      <c r="G5678" s="1">
        <v>294</v>
      </c>
      <c r="H5678" s="1">
        <v>33.1</v>
      </c>
      <c r="I5678" s="1">
        <v>79.8</v>
      </c>
      <c r="J5678" s="1">
        <v>80.2</v>
      </c>
      <c r="K5678" s="1">
        <v>70.3</v>
      </c>
      <c r="L5678" s="1">
        <v>66</v>
      </c>
      <c r="M5678" s="1">
        <v>129</v>
      </c>
      <c r="N5678" s="1">
        <v>85.3</v>
      </c>
      <c r="O5678" s="1">
        <v>73.7</v>
      </c>
      <c r="P5678" s="1">
        <v>72.599999999999994</v>
      </c>
      <c r="Q5678" s="1">
        <v>272.8</v>
      </c>
      <c r="R5678" s="1">
        <v>70.099999999999994</v>
      </c>
      <c r="S5678" s="1">
        <v>0.90282734997526837</v>
      </c>
      <c r="T5678" s="1">
        <f t="shared" si="264"/>
        <v>0.51625793622848659</v>
      </c>
      <c r="U5678" s="2">
        <v>0.1507371178446337</v>
      </c>
      <c r="V5678" s="1">
        <f t="shared" si="265"/>
        <v>-0.37404768464723626</v>
      </c>
      <c r="W5678" s="1">
        <f t="shared" si="266"/>
        <v>0.70804757643746086</v>
      </c>
      <c r="X5678" s="2">
        <v>0.43860706261816307</v>
      </c>
    </row>
    <row r="5679" spans="1:24">
      <c r="A5679" s="1" t="s">
        <v>15878</v>
      </c>
      <c r="B5679" s="1" t="s">
        <v>15877</v>
      </c>
      <c r="C5679" s="1" t="s">
        <v>15876</v>
      </c>
      <c r="D5679" s="1">
        <v>8</v>
      </c>
      <c r="E5679" s="1">
        <v>2</v>
      </c>
      <c r="F5679" s="1">
        <v>3</v>
      </c>
      <c r="G5679" s="1">
        <v>368</v>
      </c>
      <c r="H5679" s="1">
        <v>41.9</v>
      </c>
      <c r="I5679" s="1">
        <v>69.3</v>
      </c>
      <c r="J5679" s="1">
        <v>70.099999999999994</v>
      </c>
      <c r="K5679" s="1">
        <v>80</v>
      </c>
      <c r="L5679" s="1">
        <v>73.8</v>
      </c>
      <c r="M5679" s="1">
        <v>142.19999999999999</v>
      </c>
      <c r="N5679" s="1">
        <v>69.900000000000006</v>
      </c>
      <c r="O5679" s="1">
        <v>80.099999999999994</v>
      </c>
      <c r="P5679" s="1">
        <v>85.9</v>
      </c>
      <c r="Q5679" s="1">
        <v>263.10000000000002</v>
      </c>
      <c r="R5679" s="1">
        <v>65.7</v>
      </c>
      <c r="S5679" s="1">
        <v>0.91522044305099337</v>
      </c>
      <c r="T5679" s="1">
        <f t="shared" si="264"/>
        <v>0.56637142870034596</v>
      </c>
      <c r="U5679" s="2">
        <v>0.15455854125498769</v>
      </c>
      <c r="V5679" s="1">
        <f t="shared" si="265"/>
        <v>-0.41010857394853023</v>
      </c>
      <c r="W5679" s="1">
        <f t="shared" si="266"/>
        <v>0.57978710332811878</v>
      </c>
      <c r="X5679" s="2">
        <v>0.36683475765777618</v>
      </c>
    </row>
    <row r="5680" spans="1:24">
      <c r="A5680" s="1" t="s">
        <v>3367</v>
      </c>
      <c r="B5680" s="1" t="s">
        <v>3366</v>
      </c>
      <c r="C5680" s="1" t="s">
        <v>3365</v>
      </c>
      <c r="D5680" s="1">
        <v>25</v>
      </c>
      <c r="E5680" s="1">
        <v>12</v>
      </c>
      <c r="F5680" s="1">
        <v>18</v>
      </c>
      <c r="G5680" s="1">
        <v>597</v>
      </c>
      <c r="H5680" s="1">
        <v>68.5</v>
      </c>
      <c r="I5680" s="1">
        <v>74.099999999999994</v>
      </c>
      <c r="J5680" s="1">
        <v>81.400000000000006</v>
      </c>
      <c r="K5680" s="1">
        <v>76.099999999999994</v>
      </c>
      <c r="L5680" s="1">
        <v>78.5</v>
      </c>
      <c r="M5680" s="1">
        <v>79.3</v>
      </c>
      <c r="N5680" s="1">
        <v>88.8</v>
      </c>
      <c r="O5680" s="1">
        <v>82.9</v>
      </c>
      <c r="P5680" s="1">
        <v>61.5</v>
      </c>
      <c r="Q5680" s="1">
        <v>307</v>
      </c>
      <c r="R5680" s="1">
        <v>70.5</v>
      </c>
      <c r="S5680" s="1">
        <v>0.91652491308894202</v>
      </c>
      <c r="T5680" s="1">
        <f t="shared" si="264"/>
        <v>0.45185414365654536</v>
      </c>
      <c r="U5680" s="2">
        <v>0.14413281994794744</v>
      </c>
      <c r="V5680" s="1">
        <f t="shared" si="265"/>
        <v>-0.10999133750435577</v>
      </c>
      <c r="W5680" s="1">
        <f t="shared" si="266"/>
        <v>1.0282863806532165</v>
      </c>
      <c r="X5680" s="2">
        <v>0.61822900723454111</v>
      </c>
    </row>
    <row r="5681" spans="1:24">
      <c r="A5681" s="1" t="s">
        <v>11948</v>
      </c>
      <c r="B5681" s="1" t="s">
        <v>11947</v>
      </c>
      <c r="C5681" s="1" t="s">
        <v>11946</v>
      </c>
      <c r="D5681" s="1">
        <v>2</v>
      </c>
      <c r="E5681" s="1">
        <v>1</v>
      </c>
      <c r="F5681" s="1">
        <v>1</v>
      </c>
      <c r="G5681" s="1">
        <v>669</v>
      </c>
      <c r="H5681" s="1">
        <v>76.099999999999994</v>
      </c>
      <c r="I5681" s="1">
        <v>61.5</v>
      </c>
      <c r="J5681" s="1">
        <v>94.8</v>
      </c>
      <c r="K5681" s="1">
        <v>65.400000000000006</v>
      </c>
      <c r="L5681" s="1">
        <v>56.9</v>
      </c>
      <c r="M5681" s="1">
        <v>147.5</v>
      </c>
      <c r="N5681" s="1">
        <v>109.8</v>
      </c>
      <c r="O5681" s="1">
        <v>69</v>
      </c>
      <c r="P5681" s="1">
        <v>51.7</v>
      </c>
      <c r="Q5681" s="1">
        <v>276.2</v>
      </c>
      <c r="R5681" s="1">
        <v>67.2</v>
      </c>
      <c r="S5681" s="1">
        <v>0.91906008765526115</v>
      </c>
      <c r="T5681" s="1">
        <f t="shared" si="264"/>
        <v>0.44535035238812459</v>
      </c>
      <c r="U5681" s="2">
        <v>0.14229381643680292</v>
      </c>
      <c r="V5681" s="1">
        <f t="shared" si="265"/>
        <v>-0.64304122876945491</v>
      </c>
      <c r="W5681" s="1">
        <f t="shared" si="266"/>
        <v>0.89103763379037348</v>
      </c>
      <c r="X5681" s="2">
        <v>0.54341968445157507</v>
      </c>
    </row>
    <row r="5682" spans="1:24">
      <c r="A5682" s="1" t="s">
        <v>3418</v>
      </c>
      <c r="B5682" s="1" t="s">
        <v>3417</v>
      </c>
      <c r="C5682" s="1" t="s">
        <v>3416</v>
      </c>
      <c r="D5682" s="1">
        <v>8</v>
      </c>
      <c r="E5682" s="1">
        <v>14</v>
      </c>
      <c r="F5682" s="1">
        <v>17</v>
      </c>
      <c r="G5682" s="1">
        <v>1942</v>
      </c>
      <c r="H5682" s="1">
        <v>223.2</v>
      </c>
      <c r="I5682" s="1">
        <v>56.2</v>
      </c>
      <c r="J5682" s="1">
        <v>76.5</v>
      </c>
      <c r="K5682" s="1">
        <v>60.9</v>
      </c>
      <c r="L5682" s="1">
        <v>65.2</v>
      </c>
      <c r="M5682" s="1">
        <v>145.30000000000001</v>
      </c>
      <c r="N5682" s="1">
        <v>129.1</v>
      </c>
      <c r="O5682" s="1">
        <v>98.8</v>
      </c>
      <c r="P5682" s="1">
        <v>57.6</v>
      </c>
      <c r="Q5682" s="1">
        <v>257.10000000000002</v>
      </c>
      <c r="R5682" s="1">
        <v>53.4</v>
      </c>
      <c r="S5682" s="1">
        <v>0.92329763167039736</v>
      </c>
      <c r="T5682" s="1">
        <f t="shared" si="264"/>
        <v>0.45413684964112477</v>
      </c>
      <c r="U5682" s="2">
        <v>0.14413281994794744</v>
      </c>
      <c r="V5682" s="1">
        <f t="shared" si="265"/>
        <v>-0.94314886813809473</v>
      </c>
      <c r="W5682" s="1">
        <f t="shared" si="266"/>
        <v>2.3012615579914897</v>
      </c>
      <c r="X5682" s="2">
        <v>1.284977652725555</v>
      </c>
    </row>
    <row r="5683" spans="1:24">
      <c r="A5683" s="1" t="s">
        <v>14026</v>
      </c>
      <c r="B5683" s="1" t="s">
        <v>14025</v>
      </c>
      <c r="C5683" s="1" t="s">
        <v>14024</v>
      </c>
      <c r="D5683" s="1">
        <v>15</v>
      </c>
      <c r="E5683" s="1">
        <v>2</v>
      </c>
      <c r="F5683" s="1">
        <v>2</v>
      </c>
      <c r="G5683" s="1">
        <v>216</v>
      </c>
      <c r="H5683" s="1">
        <v>23.4</v>
      </c>
      <c r="I5683" s="1">
        <v>83.8</v>
      </c>
      <c r="J5683" s="1">
        <v>96.3</v>
      </c>
      <c r="K5683" s="1">
        <v>64.7</v>
      </c>
      <c r="L5683" s="1">
        <v>76.2</v>
      </c>
      <c r="M5683" s="1">
        <v>17.5</v>
      </c>
      <c r="N5683" s="1">
        <v>118.7</v>
      </c>
      <c r="O5683" s="1">
        <v>79.599999999999994</v>
      </c>
      <c r="P5683" s="1">
        <v>88.6</v>
      </c>
      <c r="Q5683" s="1">
        <v>324.3</v>
      </c>
      <c r="R5683" s="1">
        <v>50.3</v>
      </c>
      <c r="S5683" s="1">
        <v>0.94409945525841499</v>
      </c>
      <c r="T5683" s="1">
        <f t="shared" si="264"/>
        <v>0.45479508375342587</v>
      </c>
      <c r="U5683" s="2">
        <v>0.14413281994794744</v>
      </c>
      <c r="V5683" s="1">
        <f t="shared" si="265"/>
        <v>0.15784093324280507</v>
      </c>
      <c r="W5683" s="1">
        <f t="shared" si="266"/>
        <v>0.11869087869613805</v>
      </c>
      <c r="X5683" s="2">
        <v>7.7579049577125705E-2</v>
      </c>
    </row>
    <row r="5684" spans="1:24">
      <c r="A5684" s="1" t="s">
        <v>14839</v>
      </c>
      <c r="B5684" s="1" t="s">
        <v>14838</v>
      </c>
      <c r="C5684" s="1" t="s">
        <v>14837</v>
      </c>
      <c r="D5684" s="1">
        <v>2</v>
      </c>
      <c r="E5684" s="1">
        <v>1</v>
      </c>
      <c r="F5684" s="1">
        <v>2</v>
      </c>
      <c r="G5684" s="1">
        <v>622</v>
      </c>
      <c r="H5684" s="1">
        <v>70.8</v>
      </c>
      <c r="I5684" s="1">
        <v>57.9</v>
      </c>
      <c r="J5684" s="1">
        <v>86.6</v>
      </c>
      <c r="K5684" s="1">
        <v>70.099999999999994</v>
      </c>
      <c r="L5684" s="1">
        <v>69.3</v>
      </c>
      <c r="M5684" s="1">
        <v>96.2</v>
      </c>
      <c r="N5684" s="1">
        <v>111.3</v>
      </c>
      <c r="O5684" s="1">
        <v>98.8</v>
      </c>
      <c r="P5684" s="1">
        <v>60.7</v>
      </c>
      <c r="Q5684" s="1">
        <v>269.7</v>
      </c>
      <c r="R5684" s="1">
        <v>79.5</v>
      </c>
      <c r="S5684" s="1">
        <v>0.94492664018923089</v>
      </c>
      <c r="T5684" s="1">
        <f t="shared" si="264"/>
        <v>0.52868500219721137</v>
      </c>
      <c r="U5684" s="2">
        <v>0.15105483501346689</v>
      </c>
      <c r="V5684" s="1">
        <f t="shared" si="265"/>
        <v>-0.5246000171534102</v>
      </c>
      <c r="W5684" s="1">
        <f t="shared" si="266"/>
        <v>1.9379583186484675</v>
      </c>
      <c r="X5684" s="2">
        <v>1.0993023579971746</v>
      </c>
    </row>
    <row r="5685" spans="1:24">
      <c r="A5685" s="1" t="s">
        <v>14494</v>
      </c>
      <c r="B5685" s="1" t="s">
        <v>14493</v>
      </c>
      <c r="C5685" s="1" t="s">
        <v>14492</v>
      </c>
      <c r="D5685" s="1">
        <v>7</v>
      </c>
      <c r="E5685" s="1">
        <v>4</v>
      </c>
      <c r="F5685" s="1">
        <v>4</v>
      </c>
      <c r="G5685" s="1">
        <v>641</v>
      </c>
      <c r="H5685" s="1">
        <v>72.8</v>
      </c>
      <c r="I5685" s="1">
        <v>58.8</v>
      </c>
      <c r="J5685" s="1">
        <v>79.900000000000006</v>
      </c>
      <c r="K5685" s="1">
        <v>65.8</v>
      </c>
      <c r="L5685" s="1">
        <v>62.8</v>
      </c>
      <c r="M5685" s="1">
        <v>152.4</v>
      </c>
      <c r="N5685" s="1">
        <v>95.2</v>
      </c>
      <c r="O5685" s="1">
        <v>97.6</v>
      </c>
      <c r="P5685" s="1">
        <v>65.8</v>
      </c>
      <c r="Q5685" s="1">
        <v>249.3</v>
      </c>
      <c r="R5685" s="1">
        <v>72.400000000000006</v>
      </c>
      <c r="S5685" s="1">
        <v>0.95077397208472769</v>
      </c>
      <c r="T5685" s="1">
        <f t="shared" si="264"/>
        <v>0.56466584991575064</v>
      </c>
      <c r="U5685" s="2">
        <v>0.15455854125498769</v>
      </c>
      <c r="V5685" s="1">
        <f t="shared" si="265"/>
        <v>-0.78401012621472088</v>
      </c>
      <c r="W5685" s="1">
        <f t="shared" si="266"/>
        <v>1.4792296484167533</v>
      </c>
      <c r="X5685" s="2">
        <v>0.85835676341938216</v>
      </c>
    </row>
    <row r="5686" spans="1:24">
      <c r="A5686" s="1" t="s">
        <v>16115</v>
      </c>
      <c r="B5686" s="1" t="s">
        <v>16114</v>
      </c>
      <c r="C5686" s="1" t="s">
        <v>16113</v>
      </c>
      <c r="D5686" s="1">
        <v>10</v>
      </c>
      <c r="E5686" s="1">
        <v>3</v>
      </c>
      <c r="F5686" s="1">
        <v>4</v>
      </c>
      <c r="G5686" s="1">
        <v>304</v>
      </c>
      <c r="H5686" s="1">
        <v>34.9</v>
      </c>
      <c r="I5686" s="1">
        <v>66.5</v>
      </c>
      <c r="J5686" s="1">
        <v>79</v>
      </c>
      <c r="K5686" s="1">
        <v>62.4</v>
      </c>
      <c r="L5686" s="1">
        <v>72.8</v>
      </c>
      <c r="M5686" s="1">
        <v>126.8</v>
      </c>
      <c r="N5686" s="1">
        <v>108</v>
      </c>
      <c r="O5686" s="1">
        <v>70.3</v>
      </c>
      <c r="P5686" s="1">
        <v>84.6</v>
      </c>
      <c r="Q5686" s="1">
        <v>262.3</v>
      </c>
      <c r="R5686" s="1">
        <v>67.2</v>
      </c>
      <c r="S5686" s="1">
        <v>0.97598763813619793</v>
      </c>
      <c r="T5686" s="1">
        <f t="shared" si="264"/>
        <v>0.59972707181477647</v>
      </c>
      <c r="U5686" s="2">
        <v>0.1625892462918743</v>
      </c>
      <c r="V5686" s="1">
        <f t="shared" si="265"/>
        <v>-0.53529061534497568</v>
      </c>
      <c r="W5686" s="1">
        <f t="shared" si="266"/>
        <v>1.0836687509318008</v>
      </c>
      <c r="X5686" s="2">
        <v>0.64825119779585538</v>
      </c>
    </row>
    <row r="5687" spans="1:24">
      <c r="A5687" s="1" t="s">
        <v>5790</v>
      </c>
      <c r="B5687" s="1" t="s">
        <v>5789</v>
      </c>
      <c r="C5687" s="1" t="s">
        <v>5788</v>
      </c>
      <c r="D5687" s="1">
        <v>7</v>
      </c>
      <c r="E5687" s="1">
        <v>3</v>
      </c>
      <c r="F5687" s="1">
        <v>3</v>
      </c>
      <c r="G5687" s="1">
        <v>511</v>
      </c>
      <c r="H5687" s="1">
        <v>57.6</v>
      </c>
      <c r="I5687" s="1">
        <v>65.7</v>
      </c>
      <c r="J5687" s="1">
        <v>74.400000000000006</v>
      </c>
      <c r="K5687" s="1">
        <v>63.4</v>
      </c>
      <c r="L5687" s="1">
        <v>67.599999999999994</v>
      </c>
      <c r="M5687" s="1">
        <v>164.4</v>
      </c>
      <c r="N5687" s="1">
        <v>80.7</v>
      </c>
      <c r="O5687" s="1">
        <v>78</v>
      </c>
      <c r="P5687" s="1">
        <v>55.2</v>
      </c>
      <c r="Q5687" s="1">
        <v>286.8</v>
      </c>
      <c r="R5687" s="1">
        <v>63.9</v>
      </c>
      <c r="S5687" s="1">
        <v>0.99733672613882507</v>
      </c>
      <c r="T5687" s="1">
        <f t="shared" si="264"/>
        <v>0.47357902905576887</v>
      </c>
      <c r="U5687" s="2">
        <v>0.14535987202441172</v>
      </c>
      <c r="V5687" s="1">
        <f t="shared" si="265"/>
        <v>-0.66819313670649583</v>
      </c>
      <c r="W5687" s="1">
        <f t="shared" si="266"/>
        <v>0.80801169035122999</v>
      </c>
      <c r="X5687" s="2">
        <v>0.49729036988487024</v>
      </c>
    </row>
    <row r="5688" spans="1:24">
      <c r="A5688" s="1" t="s">
        <v>17247</v>
      </c>
      <c r="B5688" s="1" t="s">
        <v>17246</v>
      </c>
      <c r="C5688" s="1" t="s">
        <v>17245</v>
      </c>
      <c r="D5688" s="1">
        <v>1</v>
      </c>
      <c r="E5688" s="1">
        <v>1</v>
      </c>
      <c r="F5688" s="1">
        <v>1</v>
      </c>
      <c r="G5688" s="1">
        <v>1401</v>
      </c>
      <c r="H5688" s="1">
        <v>154.30000000000001</v>
      </c>
      <c r="I5688" s="1">
        <v>58.8</v>
      </c>
      <c r="J5688" s="1">
        <v>68</v>
      </c>
      <c r="K5688" s="1">
        <v>68.3</v>
      </c>
      <c r="L5688" s="1">
        <v>69.900000000000006</v>
      </c>
      <c r="M5688" s="1">
        <v>177.6</v>
      </c>
      <c r="N5688" s="1">
        <v>77</v>
      </c>
      <c r="O5688" s="1">
        <v>82.6</v>
      </c>
      <c r="P5688" s="1">
        <v>167.8</v>
      </c>
      <c r="Q5688" s="1">
        <v>93</v>
      </c>
      <c r="R5688" s="1">
        <v>137</v>
      </c>
      <c r="S5688" s="1">
        <v>1.0010884157746638</v>
      </c>
      <c r="T5688" s="1">
        <f t="shared" si="264"/>
        <v>1.8109922205279505</v>
      </c>
      <c r="U5688" s="2">
        <v>0.3526321381428888</v>
      </c>
      <c r="V5688" s="1">
        <f t="shared" si="265"/>
        <v>-0.76264967588300214</v>
      </c>
      <c r="W5688" s="1">
        <f t="shared" si="266"/>
        <v>0.81305255267517629</v>
      </c>
      <c r="X5688" s="2">
        <v>0.49942726619263206</v>
      </c>
    </row>
    <row r="5689" spans="1:24">
      <c r="A5689" s="1" t="s">
        <v>10014</v>
      </c>
      <c r="B5689" s="1" t="s">
        <v>10013</v>
      </c>
      <c r="C5689" s="1" t="s">
        <v>10012</v>
      </c>
      <c r="D5689" s="1">
        <v>8</v>
      </c>
      <c r="E5689" s="1">
        <v>1</v>
      </c>
      <c r="F5689" s="1">
        <v>1</v>
      </c>
      <c r="G5689" s="1">
        <v>201</v>
      </c>
      <c r="H5689" s="1">
        <v>23.4</v>
      </c>
      <c r="I5689" s="1">
        <v>73.7</v>
      </c>
      <c r="J5689" s="1">
        <v>62.9</v>
      </c>
      <c r="K5689" s="1">
        <v>95.3</v>
      </c>
      <c r="L5689" s="1">
        <v>62.6</v>
      </c>
      <c r="M5689" s="1">
        <v>117.7</v>
      </c>
      <c r="N5689" s="1">
        <v>64.599999999999994</v>
      </c>
      <c r="O5689" s="1">
        <v>74.3</v>
      </c>
      <c r="P5689" s="1">
        <v>69.8</v>
      </c>
      <c r="Q5689" s="1">
        <v>315.2</v>
      </c>
      <c r="R5689" s="1">
        <v>63.8</v>
      </c>
      <c r="S5689" s="1">
        <v>1.0228425411698134</v>
      </c>
      <c r="T5689" s="1">
        <f t="shared" si="264"/>
        <v>0.48602828105771295</v>
      </c>
      <c r="U5689" s="2">
        <v>0.14689666428001363</v>
      </c>
      <c r="V5689" s="1">
        <f t="shared" si="265"/>
        <v>-0.21629103565070348</v>
      </c>
      <c r="W5689" s="1">
        <f t="shared" si="266"/>
        <v>0.30074451187339024</v>
      </c>
      <c r="X5689" s="2">
        <v>0.19653946305587239</v>
      </c>
    </row>
    <row r="5690" spans="1:24">
      <c r="A5690" s="1" t="s">
        <v>17244</v>
      </c>
      <c r="B5690" s="1" t="s">
        <v>17243</v>
      </c>
      <c r="C5690" s="1" t="s">
        <v>17242</v>
      </c>
      <c r="D5690" s="1">
        <v>26</v>
      </c>
      <c r="E5690" s="1">
        <v>18</v>
      </c>
      <c r="F5690" s="1">
        <v>676</v>
      </c>
      <c r="G5690" s="1">
        <v>551</v>
      </c>
      <c r="H5690" s="1">
        <v>59.7</v>
      </c>
      <c r="I5690" s="1">
        <v>35.799999999999997</v>
      </c>
      <c r="J5690" s="1">
        <v>34.700000000000003</v>
      </c>
      <c r="K5690" s="1">
        <v>43.7</v>
      </c>
      <c r="L5690" s="1">
        <v>39.700000000000003</v>
      </c>
      <c r="M5690" s="1">
        <v>433.3</v>
      </c>
      <c r="N5690" s="1">
        <v>63.7</v>
      </c>
      <c r="O5690" s="1">
        <v>112.2</v>
      </c>
      <c r="P5690" s="1">
        <v>75.2</v>
      </c>
      <c r="Q5690" s="1">
        <v>121.7</v>
      </c>
      <c r="R5690" s="1">
        <v>39.9</v>
      </c>
      <c r="S5690" s="1">
        <v>1.0367133485795834</v>
      </c>
      <c r="T5690" s="1">
        <f t="shared" si="264"/>
        <v>1.0062980663178147</v>
      </c>
      <c r="U5690" s="2">
        <v>0.25953304802024524</v>
      </c>
      <c r="V5690" s="1">
        <f t="shared" si="265"/>
        <v>-2.3999602094379262</v>
      </c>
      <c r="W5690" s="1">
        <f t="shared" si="266"/>
        <v>0.82196309592137118</v>
      </c>
      <c r="X5690" s="2">
        <v>0.5048573014677411</v>
      </c>
    </row>
    <row r="5691" spans="1:24">
      <c r="A5691" s="1" t="s">
        <v>2776</v>
      </c>
      <c r="B5691" s="1" t="s">
        <v>2775</v>
      </c>
      <c r="C5691" s="1" t="s">
        <v>2774</v>
      </c>
      <c r="D5691" s="1">
        <v>3</v>
      </c>
      <c r="E5691" s="1">
        <v>1</v>
      </c>
      <c r="F5691" s="1">
        <v>1</v>
      </c>
      <c r="G5691" s="1">
        <v>614</v>
      </c>
      <c r="H5691" s="1">
        <v>68.5</v>
      </c>
      <c r="I5691" s="1">
        <v>66.400000000000006</v>
      </c>
      <c r="J5691" s="1">
        <v>65.8</v>
      </c>
      <c r="K5691" s="1">
        <v>53.6</v>
      </c>
      <c r="L5691" s="1">
        <v>75</v>
      </c>
      <c r="M5691" s="1">
        <v>157.30000000000001</v>
      </c>
      <c r="N5691" s="1">
        <v>119.6</v>
      </c>
      <c r="O5691" s="1">
        <v>60.4</v>
      </c>
      <c r="P5691" s="1">
        <v>59.4</v>
      </c>
      <c r="Q5691" s="1">
        <v>298.3</v>
      </c>
      <c r="R5691" s="1">
        <v>44.2</v>
      </c>
      <c r="S5691" s="1">
        <v>1.0389302071065116</v>
      </c>
      <c r="T5691" s="1">
        <f t="shared" si="264"/>
        <v>0.43775310284628954</v>
      </c>
      <c r="U5691" s="2">
        <v>0.1409335030364614</v>
      </c>
      <c r="V5691" s="1">
        <f t="shared" si="265"/>
        <v>-0.78612594806589298</v>
      </c>
      <c r="W5691" s="1">
        <f t="shared" si="266"/>
        <v>0.96656733112964122</v>
      </c>
      <c r="X5691" s="2">
        <v>0.58356185390610804</v>
      </c>
    </row>
    <row r="5692" spans="1:24">
      <c r="A5692" s="1" t="s">
        <v>13774</v>
      </c>
      <c r="B5692" s="1" t="s">
        <v>13773</v>
      </c>
      <c r="C5692" s="1" t="s">
        <v>13772</v>
      </c>
      <c r="D5692" s="1">
        <v>7</v>
      </c>
      <c r="E5692" s="1">
        <v>1</v>
      </c>
      <c r="F5692" s="1">
        <v>1</v>
      </c>
      <c r="G5692" s="1">
        <v>291</v>
      </c>
      <c r="H5692" s="1">
        <v>32.1</v>
      </c>
      <c r="I5692" s="1">
        <v>79.8</v>
      </c>
      <c r="J5692" s="1">
        <v>59.9</v>
      </c>
      <c r="K5692" s="1">
        <v>61.7</v>
      </c>
      <c r="L5692" s="1">
        <v>70.400000000000006</v>
      </c>
      <c r="M5692" s="1">
        <v>122.6</v>
      </c>
      <c r="N5692" s="1">
        <v>133.19999999999999</v>
      </c>
      <c r="O5692" s="1">
        <v>52.9</v>
      </c>
      <c r="P5692" s="1">
        <v>72.7</v>
      </c>
      <c r="Q5692" s="1">
        <v>298.89999999999998</v>
      </c>
      <c r="R5692" s="1">
        <v>47.8</v>
      </c>
      <c r="S5692" s="1">
        <v>1.0408189046080454</v>
      </c>
      <c r="T5692" s="1">
        <f t="shared" si="264"/>
        <v>0.47774930997405335</v>
      </c>
      <c r="U5692" s="2">
        <v>0.1454230342132766</v>
      </c>
      <c r="V5692" s="1">
        <f t="shared" si="265"/>
        <v>-0.59869752612657734</v>
      </c>
      <c r="W5692" s="1">
        <f t="shared" si="266"/>
        <v>0.77196372387005507</v>
      </c>
      <c r="X5692" s="2">
        <v>0.47768107222979933</v>
      </c>
    </row>
    <row r="5693" spans="1:24">
      <c r="A5693" s="1" t="s">
        <v>8217</v>
      </c>
      <c r="B5693" s="1" t="s">
        <v>8216</v>
      </c>
      <c r="C5693" s="1" t="s">
        <v>8215</v>
      </c>
      <c r="D5693" s="1">
        <v>4</v>
      </c>
      <c r="E5693" s="1">
        <v>2</v>
      </c>
      <c r="F5693" s="1">
        <v>2</v>
      </c>
      <c r="G5693" s="1">
        <v>1219</v>
      </c>
      <c r="H5693" s="1">
        <v>134.6</v>
      </c>
      <c r="I5693" s="1">
        <v>64.400000000000006</v>
      </c>
      <c r="J5693" s="1">
        <v>77.400000000000006</v>
      </c>
      <c r="K5693" s="1">
        <v>55.3</v>
      </c>
      <c r="L5693" s="1">
        <v>58.9</v>
      </c>
      <c r="M5693" s="1">
        <v>113.1</v>
      </c>
      <c r="N5693" s="1">
        <v>131.80000000000001</v>
      </c>
      <c r="O5693" s="1">
        <v>99.9</v>
      </c>
      <c r="P5693" s="1">
        <v>48.7</v>
      </c>
      <c r="Q5693" s="1">
        <v>288.89999999999998</v>
      </c>
      <c r="R5693" s="1">
        <v>61.4</v>
      </c>
      <c r="S5693" s="1">
        <v>1.0552824355011894</v>
      </c>
      <c r="T5693" s="1">
        <f t="shared" si="264"/>
        <v>0.46770974353289962</v>
      </c>
      <c r="U5693" s="2">
        <v>0.14518913136546927</v>
      </c>
      <c r="V5693" s="1">
        <f t="shared" si="265"/>
        <v>-0.84465346348057968</v>
      </c>
      <c r="W5693" s="1">
        <f t="shared" si="266"/>
        <v>2.4915664481068793</v>
      </c>
      <c r="X5693" s="2">
        <v>1.3745092594136938</v>
      </c>
    </row>
    <row r="5694" spans="1:24">
      <c r="A5694" s="1" t="s">
        <v>14149</v>
      </c>
      <c r="B5694" s="1" t="s">
        <v>14148</v>
      </c>
      <c r="C5694" s="1" t="s">
        <v>14147</v>
      </c>
      <c r="D5694" s="1">
        <v>11</v>
      </c>
      <c r="E5694" s="1">
        <v>4</v>
      </c>
      <c r="F5694" s="1">
        <v>7</v>
      </c>
      <c r="G5694" s="1">
        <v>436</v>
      </c>
      <c r="H5694" s="1">
        <v>49.4</v>
      </c>
      <c r="I5694" s="1">
        <v>65.7</v>
      </c>
      <c r="J5694" s="1">
        <v>72.900000000000006</v>
      </c>
      <c r="K5694" s="1">
        <v>78.5</v>
      </c>
      <c r="L5694" s="1">
        <v>62.5</v>
      </c>
      <c r="M5694" s="1">
        <v>136.30000000000001</v>
      </c>
      <c r="N5694" s="1">
        <v>83</v>
      </c>
      <c r="O5694" s="1">
        <v>64.8</v>
      </c>
      <c r="P5694" s="1">
        <v>63.7</v>
      </c>
      <c r="Q5694" s="1">
        <v>295.60000000000002</v>
      </c>
      <c r="R5694" s="1">
        <v>77</v>
      </c>
      <c r="S5694" s="1">
        <v>1.0569936122799071</v>
      </c>
      <c r="T5694" s="1">
        <f t="shared" si="264"/>
        <v>0.54580586624573568</v>
      </c>
      <c r="U5694" s="2">
        <v>0.15288453923813455</v>
      </c>
      <c r="V5694" s="1">
        <f t="shared" si="265"/>
        <v>-0.43807197009294851</v>
      </c>
      <c r="W5694" s="1">
        <f t="shared" si="266"/>
        <v>0.62599889546636223</v>
      </c>
      <c r="X5694" s="2">
        <v>0.39583083012729314</v>
      </c>
    </row>
    <row r="5695" spans="1:24">
      <c r="A5695" s="1" t="s">
        <v>15714</v>
      </c>
      <c r="B5695" s="1" t="s">
        <v>15713</v>
      </c>
      <c r="C5695" s="1" t="s">
        <v>15712</v>
      </c>
      <c r="D5695" s="1">
        <v>11</v>
      </c>
      <c r="E5695" s="1">
        <v>2</v>
      </c>
      <c r="F5695" s="1">
        <v>2</v>
      </c>
      <c r="G5695" s="1">
        <v>218</v>
      </c>
      <c r="H5695" s="1">
        <v>24.3</v>
      </c>
      <c r="I5695" s="1">
        <v>71.3</v>
      </c>
      <c r="J5695" s="1">
        <v>80.3</v>
      </c>
      <c r="K5695" s="1">
        <v>54.7</v>
      </c>
      <c r="L5695" s="1">
        <v>65.3</v>
      </c>
      <c r="M5695" s="1">
        <v>143.9</v>
      </c>
      <c r="N5695" s="1">
        <v>83.4</v>
      </c>
      <c r="O5695" s="1">
        <v>69.900000000000006</v>
      </c>
      <c r="P5695" s="1">
        <v>80.900000000000006</v>
      </c>
      <c r="Q5695" s="1">
        <v>293.8</v>
      </c>
      <c r="R5695" s="1">
        <v>56.5</v>
      </c>
      <c r="S5695" s="1">
        <v>1.0819111977866176</v>
      </c>
      <c r="T5695" s="1">
        <f t="shared" si="264"/>
        <v>0.54501114502173298</v>
      </c>
      <c r="U5695" s="2">
        <v>0.15288453923813455</v>
      </c>
      <c r="V5695" s="1">
        <f t="shared" si="265"/>
        <v>-0.5449881355727082</v>
      </c>
      <c r="W5695" s="1">
        <f t="shared" si="266"/>
        <v>0.74196512341492893</v>
      </c>
      <c r="X5695" s="2">
        <v>0.46058166044605059</v>
      </c>
    </row>
    <row r="5696" spans="1:24">
      <c r="A5696" s="1" t="s">
        <v>17220</v>
      </c>
      <c r="B5696" s="1" t="s">
        <v>17219</v>
      </c>
      <c r="C5696" s="1" t="s">
        <v>17218</v>
      </c>
      <c r="D5696" s="1">
        <v>1</v>
      </c>
      <c r="E5696" s="1">
        <v>2</v>
      </c>
      <c r="F5696" s="1">
        <v>2</v>
      </c>
      <c r="G5696" s="1">
        <v>2260</v>
      </c>
      <c r="H5696" s="1">
        <v>248.6</v>
      </c>
      <c r="I5696" s="1">
        <v>43.6</v>
      </c>
      <c r="J5696" s="1">
        <v>117.8</v>
      </c>
      <c r="K5696" s="1">
        <v>61.6</v>
      </c>
      <c r="L5696" s="1">
        <v>51.5</v>
      </c>
      <c r="M5696" s="1">
        <v>116.4</v>
      </c>
      <c r="N5696" s="1">
        <v>89.1</v>
      </c>
      <c r="O5696" s="1">
        <v>76.7</v>
      </c>
      <c r="P5696" s="1">
        <v>99.5</v>
      </c>
      <c r="Q5696" s="1">
        <v>275.10000000000002</v>
      </c>
      <c r="R5696" s="1">
        <v>68.7</v>
      </c>
      <c r="S5696" s="1">
        <v>1.1065147125515475</v>
      </c>
      <c r="T5696" s="1">
        <f t="shared" si="264"/>
        <v>0.64581307413086175</v>
      </c>
      <c r="U5696" s="2">
        <v>0.16713831607460466</v>
      </c>
      <c r="V5696" s="1">
        <f t="shared" si="265"/>
        <v>-0.45494933798354698</v>
      </c>
      <c r="W5696" s="1">
        <f t="shared" si="266"/>
        <v>0.51851613298839694</v>
      </c>
      <c r="X5696" s="2">
        <v>0.32911208954843546</v>
      </c>
    </row>
    <row r="5697" spans="1:24">
      <c r="A5697" s="1" t="s">
        <v>10530</v>
      </c>
      <c r="B5697" s="1" t="s">
        <v>10529</v>
      </c>
      <c r="C5697" s="1" t="s">
        <v>10528</v>
      </c>
      <c r="D5697" s="1">
        <v>22</v>
      </c>
      <c r="E5697" s="1">
        <v>3</v>
      </c>
      <c r="F5697" s="1">
        <v>4</v>
      </c>
      <c r="G5697" s="1">
        <v>209</v>
      </c>
      <c r="H5697" s="1">
        <v>22</v>
      </c>
      <c r="I5697" s="1">
        <v>51.6</v>
      </c>
      <c r="J5697" s="1">
        <v>80.099999999999994</v>
      </c>
      <c r="K5697" s="1">
        <v>66.3</v>
      </c>
      <c r="L5697" s="1">
        <v>70.3</v>
      </c>
      <c r="M5697" s="1">
        <v>103.3</v>
      </c>
      <c r="N5697" s="1">
        <v>103.5</v>
      </c>
      <c r="O5697" s="1">
        <v>89</v>
      </c>
      <c r="P5697" s="1">
        <v>68.099999999999994</v>
      </c>
      <c r="Q5697" s="1">
        <v>297.2</v>
      </c>
      <c r="R5697" s="1">
        <v>70.5</v>
      </c>
      <c r="S5697" s="1">
        <v>1.1148566411342293</v>
      </c>
      <c r="T5697" s="1">
        <f t="shared" si="264"/>
        <v>0.55925421387078478</v>
      </c>
      <c r="U5697" s="2">
        <v>0.15356759585330851</v>
      </c>
      <c r="V5697" s="1">
        <f t="shared" si="265"/>
        <v>-0.55581249711739045</v>
      </c>
      <c r="W5697" s="1">
        <f t="shared" si="266"/>
        <v>1.9452935554761219</v>
      </c>
      <c r="X5697" s="2">
        <v>1.1014957464004598</v>
      </c>
    </row>
    <row r="5698" spans="1:24">
      <c r="A5698" s="1" t="s">
        <v>1037</v>
      </c>
      <c r="B5698" s="1" t="s">
        <v>1036</v>
      </c>
      <c r="C5698" s="1" t="s">
        <v>1035</v>
      </c>
      <c r="D5698" s="1">
        <v>8</v>
      </c>
      <c r="E5698" s="1">
        <v>3</v>
      </c>
      <c r="F5698" s="1">
        <v>3</v>
      </c>
      <c r="G5698" s="1">
        <v>330</v>
      </c>
      <c r="H5698" s="1">
        <v>36.700000000000003</v>
      </c>
      <c r="I5698" s="1">
        <v>69.8</v>
      </c>
      <c r="J5698" s="1">
        <v>85.9</v>
      </c>
      <c r="K5698" s="1">
        <v>76.8</v>
      </c>
      <c r="L5698" s="1">
        <v>61.3</v>
      </c>
      <c r="M5698" s="1">
        <v>45.2</v>
      </c>
      <c r="N5698" s="1">
        <v>106.2</v>
      </c>
      <c r="O5698" s="1">
        <v>72.7</v>
      </c>
      <c r="P5698" s="1">
        <v>46.9</v>
      </c>
      <c r="Q5698" s="1">
        <v>374.3</v>
      </c>
      <c r="R5698" s="1">
        <v>60.9</v>
      </c>
      <c r="S5698" s="1">
        <v>1.1295355331188137</v>
      </c>
      <c r="T5698" s="1">
        <f t="shared" ref="T5698:T5754" si="267">-LOG10(TTEST(I5698:L5698,P5698:R5698,2,2))</f>
        <v>0.4259093781717973</v>
      </c>
      <c r="U5698" s="2">
        <v>0.13852525887591116</v>
      </c>
      <c r="V5698" s="1">
        <f t="shared" ref="V5698:V5754" si="268">LOG(AVERAGE(I5698:L5698)/AVERAGE(M5698:O5698),2)</f>
        <v>-2.4345752232957232E-2</v>
      </c>
      <c r="W5698" s="1">
        <f t="shared" ref="W5698:W5754" si="269">-LOG10(TTEST(I5698:L5698,M5698:O5698,2,2))</f>
        <v>2.6525560632783978E-2</v>
      </c>
      <c r="X5698" s="2">
        <v>1.6536620418454346E-2</v>
      </c>
    </row>
    <row r="5699" spans="1:24">
      <c r="A5699" s="1" t="s">
        <v>16436</v>
      </c>
      <c r="B5699" s="1" t="s">
        <v>16435</v>
      </c>
      <c r="C5699" s="1" t="s">
        <v>16434</v>
      </c>
      <c r="D5699" s="1">
        <v>4</v>
      </c>
      <c r="E5699" s="1">
        <v>3</v>
      </c>
      <c r="F5699" s="1">
        <v>3</v>
      </c>
      <c r="G5699" s="1">
        <v>683</v>
      </c>
      <c r="H5699" s="1">
        <v>74.599999999999994</v>
      </c>
      <c r="I5699" s="1">
        <v>66.400000000000006</v>
      </c>
      <c r="J5699" s="1">
        <v>83.8</v>
      </c>
      <c r="K5699" s="1">
        <v>63.1</v>
      </c>
      <c r="L5699" s="1">
        <v>57.3</v>
      </c>
      <c r="M5699" s="1">
        <v>98.3</v>
      </c>
      <c r="N5699" s="1">
        <v>108.2</v>
      </c>
      <c r="O5699" s="1">
        <v>75.599999999999994</v>
      </c>
      <c r="P5699" s="1">
        <v>70.099999999999994</v>
      </c>
      <c r="Q5699" s="1">
        <v>296.2</v>
      </c>
      <c r="R5699" s="1">
        <v>81</v>
      </c>
      <c r="S5699" s="1">
        <v>1.1401184183069053</v>
      </c>
      <c r="T5699" s="1">
        <f t="shared" si="267"/>
        <v>0.60953701429077833</v>
      </c>
      <c r="U5699" s="2">
        <v>0.1629251592571912</v>
      </c>
      <c r="V5699" s="1">
        <f t="shared" si="268"/>
        <v>-0.47508232588787858</v>
      </c>
      <c r="W5699" s="1">
        <f t="shared" si="269"/>
        <v>1.2676829631170379</v>
      </c>
      <c r="X5699" s="2">
        <v>0.7471212169597915</v>
      </c>
    </row>
    <row r="5700" spans="1:24">
      <c r="A5700" s="1" t="s">
        <v>13717</v>
      </c>
      <c r="B5700" s="1" t="s">
        <v>13716</v>
      </c>
      <c r="C5700" s="1" t="s">
        <v>13715</v>
      </c>
      <c r="D5700" s="1">
        <v>2</v>
      </c>
      <c r="E5700" s="1">
        <v>1</v>
      </c>
      <c r="F5700" s="1">
        <v>1</v>
      </c>
      <c r="G5700" s="1">
        <v>1115</v>
      </c>
      <c r="H5700" s="1">
        <v>119.4</v>
      </c>
      <c r="I5700" s="1">
        <v>76.5</v>
      </c>
      <c r="J5700" s="1">
        <v>71.599999999999994</v>
      </c>
      <c r="K5700" s="1">
        <v>56.8</v>
      </c>
      <c r="L5700" s="1">
        <v>55</v>
      </c>
      <c r="M5700" s="1">
        <v>113.7</v>
      </c>
      <c r="N5700" s="1">
        <v>106.5</v>
      </c>
      <c r="O5700" s="1">
        <v>85.1</v>
      </c>
      <c r="P5700" s="1">
        <v>63</v>
      </c>
      <c r="Q5700" s="1">
        <v>301.60000000000002</v>
      </c>
      <c r="R5700" s="1">
        <v>70.2</v>
      </c>
      <c r="S5700" s="1">
        <v>1.1574328058339527</v>
      </c>
      <c r="T5700" s="1">
        <f t="shared" si="267"/>
        <v>0.55444091573702758</v>
      </c>
      <c r="U5700" s="2">
        <v>0.15306622291563785</v>
      </c>
      <c r="V5700" s="1">
        <f t="shared" si="268"/>
        <v>-0.64730845501342327</v>
      </c>
      <c r="W5700" s="1">
        <f t="shared" si="269"/>
        <v>1.9176721335060907</v>
      </c>
      <c r="X5700" s="2">
        <v>1.0913936022556558</v>
      </c>
    </row>
    <row r="5701" spans="1:24">
      <c r="A5701" s="1" t="s">
        <v>10200</v>
      </c>
      <c r="B5701" s="1" t="s">
        <v>10199</v>
      </c>
      <c r="C5701" s="1" t="s">
        <v>10198</v>
      </c>
      <c r="D5701" s="1">
        <v>2</v>
      </c>
      <c r="E5701" s="1">
        <v>1</v>
      </c>
      <c r="F5701" s="1">
        <v>1</v>
      </c>
      <c r="G5701" s="1">
        <v>603</v>
      </c>
      <c r="H5701" s="1">
        <v>66.900000000000006</v>
      </c>
      <c r="I5701" s="1">
        <v>84.9</v>
      </c>
      <c r="J5701" s="1">
        <v>64.900000000000006</v>
      </c>
      <c r="K5701" s="1">
        <v>60</v>
      </c>
      <c r="L5701" s="1">
        <v>76.900000000000006</v>
      </c>
      <c r="M5701" s="1">
        <v>54.9</v>
      </c>
      <c r="N5701" s="1">
        <v>99.2</v>
      </c>
      <c r="O5701" s="1">
        <v>79.599999999999994</v>
      </c>
      <c r="P5701" s="1">
        <v>64.099999999999994</v>
      </c>
      <c r="Q5701" s="1">
        <v>342.9</v>
      </c>
      <c r="R5701" s="1">
        <v>72.7</v>
      </c>
      <c r="S5701" s="1">
        <v>1.1576280342398082</v>
      </c>
      <c r="T5701" s="1">
        <f t="shared" si="267"/>
        <v>0.51849398747277997</v>
      </c>
      <c r="U5701" s="2">
        <v>0.1507371178446337</v>
      </c>
      <c r="V5701" s="1">
        <f t="shared" si="268"/>
        <v>-0.12015332882114511</v>
      </c>
      <c r="W5701" s="1">
        <f t="shared" si="269"/>
        <v>0.19158524811019936</v>
      </c>
      <c r="X5701" s="2">
        <v>0.12574730574699822</v>
      </c>
    </row>
    <row r="5702" spans="1:24">
      <c r="A5702" s="1" t="s">
        <v>12557</v>
      </c>
      <c r="B5702" s="1" t="s">
        <v>12556</v>
      </c>
      <c r="C5702" s="1" t="s">
        <v>12555</v>
      </c>
      <c r="D5702" s="1">
        <v>9</v>
      </c>
      <c r="E5702" s="1">
        <v>3</v>
      </c>
      <c r="F5702" s="1">
        <v>3</v>
      </c>
      <c r="G5702" s="1">
        <v>470</v>
      </c>
      <c r="H5702" s="1">
        <v>53</v>
      </c>
      <c r="I5702" s="1">
        <v>63.8</v>
      </c>
      <c r="J5702" s="1">
        <v>73.8</v>
      </c>
      <c r="K5702" s="1">
        <v>61.3</v>
      </c>
      <c r="L5702" s="1">
        <v>59.8</v>
      </c>
      <c r="M5702" s="1">
        <v>98.4</v>
      </c>
      <c r="N5702" s="1">
        <v>103.1</v>
      </c>
      <c r="O5702" s="1">
        <v>105.3</v>
      </c>
      <c r="P5702" s="1">
        <v>49.5</v>
      </c>
      <c r="Q5702" s="1">
        <v>317.89999999999998</v>
      </c>
      <c r="R5702" s="1">
        <v>67.2</v>
      </c>
      <c r="S5702" s="1">
        <v>1.1634456197753855</v>
      </c>
      <c r="T5702" s="1">
        <f t="shared" si="267"/>
        <v>0.49527536188025745</v>
      </c>
      <c r="U5702" s="2">
        <v>0.14814281333357152</v>
      </c>
      <c r="V5702" s="1">
        <f t="shared" si="268"/>
        <v>-0.66105592809703639</v>
      </c>
      <c r="W5702" s="1">
        <f t="shared" si="269"/>
        <v>3.5874222586327988</v>
      </c>
      <c r="X5702" s="2">
        <v>1.833396932018283</v>
      </c>
    </row>
    <row r="5703" spans="1:24">
      <c r="A5703" s="1" t="s">
        <v>845</v>
      </c>
      <c r="B5703" s="1" t="s">
        <v>844</v>
      </c>
      <c r="C5703" s="1" t="s">
        <v>843</v>
      </c>
      <c r="D5703" s="1">
        <v>3</v>
      </c>
      <c r="E5703" s="1">
        <v>2</v>
      </c>
      <c r="F5703" s="1">
        <v>4</v>
      </c>
      <c r="G5703" s="1">
        <v>770</v>
      </c>
      <c r="H5703" s="1">
        <v>87.1</v>
      </c>
      <c r="I5703" s="1">
        <v>77.8</v>
      </c>
      <c r="J5703" s="1">
        <v>79.8</v>
      </c>
      <c r="K5703" s="1">
        <v>77.900000000000006</v>
      </c>
      <c r="L5703" s="1">
        <v>67.8</v>
      </c>
      <c r="M5703" s="1">
        <v>22.8</v>
      </c>
      <c r="N5703" s="1">
        <v>101.5</v>
      </c>
      <c r="O5703" s="1">
        <v>62</v>
      </c>
      <c r="P5703" s="1">
        <v>60.4</v>
      </c>
      <c r="Q5703" s="1">
        <v>386.3</v>
      </c>
      <c r="R5703" s="1">
        <v>63.7</v>
      </c>
      <c r="S5703" s="1">
        <v>1.1659203304195422</v>
      </c>
      <c r="T5703" s="1">
        <f t="shared" si="267"/>
        <v>0.46209899146097949</v>
      </c>
      <c r="U5703" s="2">
        <v>0.14413281994794744</v>
      </c>
      <c r="V5703" s="1">
        <f t="shared" si="268"/>
        <v>0.28808032440368952</v>
      </c>
      <c r="W5703" s="1">
        <f t="shared" si="269"/>
        <v>0.29387027599389876</v>
      </c>
      <c r="X5703" s="2">
        <v>0.19211290406810766</v>
      </c>
    </row>
    <row r="5704" spans="1:24">
      <c r="A5704" s="1" t="s">
        <v>11358</v>
      </c>
      <c r="B5704" s="1" t="s">
        <v>11357</v>
      </c>
      <c r="C5704" s="1" t="s">
        <v>11356</v>
      </c>
      <c r="D5704" s="1">
        <v>11</v>
      </c>
      <c r="E5704" s="1">
        <v>7</v>
      </c>
      <c r="F5704" s="1">
        <v>11</v>
      </c>
      <c r="G5704" s="1">
        <v>755</v>
      </c>
      <c r="H5704" s="1">
        <v>82.3</v>
      </c>
      <c r="I5704" s="1">
        <v>57.5</v>
      </c>
      <c r="J5704" s="1">
        <v>73.099999999999994</v>
      </c>
      <c r="K5704" s="1">
        <v>61.6</v>
      </c>
      <c r="L5704" s="1">
        <v>61.6</v>
      </c>
      <c r="M5704" s="1">
        <v>139.6</v>
      </c>
      <c r="N5704" s="1">
        <v>94.5</v>
      </c>
      <c r="O5704" s="1">
        <v>84.2</v>
      </c>
      <c r="P5704" s="1">
        <v>60.2</v>
      </c>
      <c r="Q5704" s="1">
        <v>303.2</v>
      </c>
      <c r="R5704" s="1">
        <v>64.599999999999994</v>
      </c>
      <c r="S5704" s="1">
        <v>1.1689562267262472</v>
      </c>
      <c r="T5704" s="1">
        <f t="shared" si="267"/>
        <v>0.53457535393361755</v>
      </c>
      <c r="U5704" s="2">
        <v>0.15231583170605928</v>
      </c>
      <c r="V5704" s="1">
        <f t="shared" si="268"/>
        <v>-0.74173258707365908</v>
      </c>
      <c r="W5704" s="1">
        <f t="shared" si="269"/>
        <v>1.4641849260657904</v>
      </c>
      <c r="X5704" s="2">
        <v>0.85020149474631568</v>
      </c>
    </row>
    <row r="5705" spans="1:24">
      <c r="A5705" s="1" t="s">
        <v>2261</v>
      </c>
      <c r="B5705" s="1" t="s">
        <v>2260</v>
      </c>
      <c r="C5705" s="1" t="s">
        <v>2259</v>
      </c>
      <c r="D5705" s="1">
        <v>3</v>
      </c>
      <c r="E5705" s="1">
        <v>1</v>
      </c>
      <c r="F5705" s="1">
        <v>1</v>
      </c>
      <c r="G5705" s="1">
        <v>860</v>
      </c>
      <c r="H5705" s="1">
        <v>95.6</v>
      </c>
      <c r="I5705" s="1">
        <v>73.400000000000006</v>
      </c>
      <c r="J5705" s="1">
        <v>79</v>
      </c>
      <c r="K5705" s="1">
        <v>66.2</v>
      </c>
      <c r="L5705" s="1">
        <v>86.3</v>
      </c>
      <c r="M5705" s="1">
        <v>4.0999999999999996</v>
      </c>
      <c r="N5705" s="1">
        <v>108.6</v>
      </c>
      <c r="O5705" s="1">
        <v>64.3</v>
      </c>
      <c r="P5705" s="1">
        <v>67.2</v>
      </c>
      <c r="Q5705" s="1">
        <v>385.7</v>
      </c>
      <c r="R5705" s="1">
        <v>65.2</v>
      </c>
      <c r="S5705" s="1">
        <v>1.1799319325191759</v>
      </c>
      <c r="T5705" s="1">
        <f t="shared" si="267"/>
        <v>0.48271725156638906</v>
      </c>
      <c r="U5705" s="2">
        <v>0.14571239670100339</v>
      </c>
      <c r="V5705" s="1">
        <f t="shared" si="268"/>
        <v>0.36954929076054488</v>
      </c>
      <c r="W5705" s="1">
        <f t="shared" si="269"/>
        <v>0.27210426177622132</v>
      </c>
      <c r="X5705" s="2">
        <v>0.17804253325900504</v>
      </c>
    </row>
    <row r="5706" spans="1:24">
      <c r="A5706" s="1" t="s">
        <v>8232</v>
      </c>
      <c r="B5706" s="1" t="s">
        <v>8231</v>
      </c>
      <c r="C5706" s="1" t="s">
        <v>8230</v>
      </c>
      <c r="D5706" s="1">
        <v>34</v>
      </c>
      <c r="E5706" s="1">
        <v>14</v>
      </c>
      <c r="F5706" s="1">
        <v>24</v>
      </c>
      <c r="G5706" s="1">
        <v>476</v>
      </c>
      <c r="H5706" s="1">
        <v>53.6</v>
      </c>
      <c r="I5706" s="1">
        <v>57.6</v>
      </c>
      <c r="J5706" s="1">
        <v>83.9</v>
      </c>
      <c r="K5706" s="1">
        <v>72.7</v>
      </c>
      <c r="L5706" s="1">
        <v>66</v>
      </c>
      <c r="M5706" s="1">
        <v>77.5</v>
      </c>
      <c r="N5706" s="1">
        <v>93.1</v>
      </c>
      <c r="O5706" s="1">
        <v>71.2</v>
      </c>
      <c r="P5706" s="1">
        <v>57.8</v>
      </c>
      <c r="Q5706" s="1">
        <v>351.3</v>
      </c>
      <c r="R5706" s="1">
        <v>69</v>
      </c>
      <c r="S5706" s="1">
        <v>1.1858929491957206</v>
      </c>
      <c r="T5706" s="1">
        <f t="shared" si="267"/>
        <v>0.49721043717416297</v>
      </c>
      <c r="U5706" s="2">
        <v>0.14814281333357152</v>
      </c>
      <c r="V5706" s="1">
        <f t="shared" si="268"/>
        <v>-0.20239478809714945</v>
      </c>
      <c r="W5706" s="1">
        <f t="shared" si="269"/>
        <v>0.56646964149436785</v>
      </c>
      <c r="X5706" s="2">
        <v>0.35914462653425933</v>
      </c>
    </row>
    <row r="5707" spans="1:24">
      <c r="A5707" s="1" t="s">
        <v>8100</v>
      </c>
      <c r="B5707" s="1" t="s">
        <v>8099</v>
      </c>
      <c r="C5707" s="1" t="s">
        <v>8098</v>
      </c>
      <c r="D5707" s="1">
        <v>16</v>
      </c>
      <c r="E5707" s="1">
        <v>12</v>
      </c>
      <c r="F5707" s="1">
        <v>23</v>
      </c>
      <c r="G5707" s="1">
        <v>717</v>
      </c>
      <c r="H5707" s="1">
        <v>83.5</v>
      </c>
      <c r="I5707" s="1">
        <v>71.3</v>
      </c>
      <c r="J5707" s="1">
        <v>75.7</v>
      </c>
      <c r="K5707" s="1">
        <v>61.3</v>
      </c>
      <c r="L5707" s="1">
        <v>64.3</v>
      </c>
      <c r="M5707" s="1">
        <v>90.3</v>
      </c>
      <c r="N5707" s="1">
        <v>87.3</v>
      </c>
      <c r="O5707" s="1">
        <v>77.3</v>
      </c>
      <c r="P5707" s="1">
        <v>67.3</v>
      </c>
      <c r="Q5707" s="1">
        <v>344.8</v>
      </c>
      <c r="R5707" s="1">
        <v>60.4</v>
      </c>
      <c r="S5707" s="1">
        <v>1.2085662664694317</v>
      </c>
      <c r="T5707" s="1">
        <f t="shared" si="267"/>
        <v>0.51367153259411447</v>
      </c>
      <c r="U5707" s="2">
        <v>0.1507371178446337</v>
      </c>
      <c r="V5707" s="1">
        <f t="shared" si="268"/>
        <v>-0.31818331049583587</v>
      </c>
      <c r="W5707" s="1">
        <f t="shared" si="269"/>
        <v>1.672515811887169</v>
      </c>
      <c r="X5707" s="2">
        <v>0.95300668500351449</v>
      </c>
    </row>
    <row r="5708" spans="1:24">
      <c r="A5708" s="1" t="s">
        <v>7485</v>
      </c>
      <c r="B5708" s="1" t="s">
        <v>7484</v>
      </c>
      <c r="C5708" s="1" t="s">
        <v>7483</v>
      </c>
      <c r="D5708" s="1">
        <v>9</v>
      </c>
      <c r="E5708" s="1">
        <v>11</v>
      </c>
      <c r="F5708" s="1">
        <v>17</v>
      </c>
      <c r="G5708" s="1">
        <v>1285</v>
      </c>
      <c r="H5708" s="1">
        <v>136.4</v>
      </c>
      <c r="I5708" s="1">
        <v>59.6</v>
      </c>
      <c r="J5708" s="1">
        <v>80.900000000000006</v>
      </c>
      <c r="K5708" s="1">
        <v>62.3</v>
      </c>
      <c r="L5708" s="1">
        <v>66.2</v>
      </c>
      <c r="M5708" s="1">
        <v>89.7</v>
      </c>
      <c r="N5708" s="1">
        <v>90.3</v>
      </c>
      <c r="O5708" s="1">
        <v>84</v>
      </c>
      <c r="P5708" s="1">
        <v>50.8</v>
      </c>
      <c r="Q5708" s="1">
        <v>352.8</v>
      </c>
      <c r="R5708" s="1">
        <v>63.2</v>
      </c>
      <c r="S5708" s="1">
        <v>1.2102358875422052</v>
      </c>
      <c r="T5708" s="1">
        <f t="shared" si="267"/>
        <v>0.47569622471736206</v>
      </c>
      <c r="U5708" s="2">
        <v>0.14535987202441172</v>
      </c>
      <c r="V5708" s="1">
        <f t="shared" si="268"/>
        <v>-0.38796925608067317</v>
      </c>
      <c r="W5708" s="1">
        <f t="shared" si="269"/>
        <v>1.7805069241460851</v>
      </c>
      <c r="X5708" s="2">
        <v>1.0116215328408682</v>
      </c>
    </row>
    <row r="5709" spans="1:24">
      <c r="A5709" s="1" t="s">
        <v>8973</v>
      </c>
      <c r="B5709" s="1" t="s">
        <v>8972</v>
      </c>
      <c r="C5709" s="1" t="s">
        <v>8971</v>
      </c>
      <c r="D5709" s="1">
        <v>9</v>
      </c>
      <c r="E5709" s="1">
        <v>9</v>
      </c>
      <c r="F5709" s="1">
        <v>16</v>
      </c>
      <c r="G5709" s="1">
        <v>1170</v>
      </c>
      <c r="H5709" s="1">
        <v>129.6</v>
      </c>
      <c r="I5709" s="1">
        <v>54.9</v>
      </c>
      <c r="J5709" s="1">
        <v>78.5</v>
      </c>
      <c r="K5709" s="1">
        <v>57.4</v>
      </c>
      <c r="L5709" s="1">
        <v>64.400000000000006</v>
      </c>
      <c r="M5709" s="1">
        <v>128.69999999999999</v>
      </c>
      <c r="N5709" s="1">
        <v>94.1</v>
      </c>
      <c r="O5709" s="1">
        <v>77.7</v>
      </c>
      <c r="P5709" s="1">
        <v>43.6</v>
      </c>
      <c r="Q5709" s="1">
        <v>339.4</v>
      </c>
      <c r="R5709" s="1">
        <v>61.3</v>
      </c>
      <c r="S5709" s="1">
        <v>1.2149433115239781</v>
      </c>
      <c r="T5709" s="1">
        <f t="shared" si="267"/>
        <v>0.46554375183711294</v>
      </c>
      <c r="U5709" s="2">
        <v>0.14484340332047801</v>
      </c>
      <c r="V5709" s="1">
        <f t="shared" si="268"/>
        <v>-0.6507741611125224</v>
      </c>
      <c r="W5709" s="1">
        <f t="shared" si="269"/>
        <v>1.3102748827412256</v>
      </c>
      <c r="X5709" s="2">
        <v>0.76553656852692453</v>
      </c>
    </row>
    <row r="5710" spans="1:24">
      <c r="A5710" s="1" t="s">
        <v>5694</v>
      </c>
      <c r="B5710" s="1" t="s">
        <v>5693</v>
      </c>
      <c r="C5710" s="1" t="s">
        <v>5692</v>
      </c>
      <c r="D5710" s="1">
        <v>3</v>
      </c>
      <c r="E5710" s="1">
        <v>8</v>
      </c>
      <c r="F5710" s="1">
        <v>14</v>
      </c>
      <c r="G5710" s="1">
        <v>2936</v>
      </c>
      <c r="H5710" s="1">
        <v>326.5</v>
      </c>
      <c r="I5710" s="1">
        <v>59.3</v>
      </c>
      <c r="J5710" s="1">
        <v>76.5</v>
      </c>
      <c r="K5710" s="1">
        <v>57.2</v>
      </c>
      <c r="L5710" s="1">
        <v>64.099999999999994</v>
      </c>
      <c r="M5710" s="1">
        <v>122.5</v>
      </c>
      <c r="N5710" s="1">
        <v>94</v>
      </c>
      <c r="O5710" s="1">
        <v>78</v>
      </c>
      <c r="P5710" s="1">
        <v>47.4</v>
      </c>
      <c r="Q5710" s="1">
        <v>342</v>
      </c>
      <c r="R5710" s="1">
        <v>59</v>
      </c>
      <c r="S5710" s="1">
        <v>1.2174941672506145</v>
      </c>
      <c r="T5710" s="1">
        <f t="shared" si="267"/>
        <v>0.46886738869066519</v>
      </c>
      <c r="U5710" s="2">
        <v>0.145221641550381</v>
      </c>
      <c r="V5710" s="1">
        <f t="shared" si="268"/>
        <v>-0.61097552316301085</v>
      </c>
      <c r="W5710" s="1">
        <f t="shared" si="269"/>
        <v>1.4291318066819128</v>
      </c>
      <c r="X5710" s="2">
        <v>0.83185348146838511</v>
      </c>
    </row>
    <row r="5711" spans="1:24">
      <c r="A5711" s="1" t="s">
        <v>11660</v>
      </c>
      <c r="B5711" s="1" t="s">
        <v>11659</v>
      </c>
      <c r="C5711" s="1" t="s">
        <v>11658</v>
      </c>
      <c r="D5711" s="1">
        <v>15</v>
      </c>
      <c r="E5711" s="1">
        <v>5</v>
      </c>
      <c r="F5711" s="1">
        <v>15</v>
      </c>
      <c r="G5711" s="1">
        <v>417</v>
      </c>
      <c r="H5711" s="1">
        <v>46.2</v>
      </c>
      <c r="I5711" s="1">
        <v>52.2</v>
      </c>
      <c r="J5711" s="1">
        <v>78.099999999999994</v>
      </c>
      <c r="K5711" s="1">
        <v>62</v>
      </c>
      <c r="L5711" s="1">
        <v>64</v>
      </c>
      <c r="M5711" s="1">
        <v>118.3</v>
      </c>
      <c r="N5711" s="1">
        <v>93.8</v>
      </c>
      <c r="O5711" s="1">
        <v>83.4</v>
      </c>
      <c r="P5711" s="1">
        <v>41.6</v>
      </c>
      <c r="Q5711" s="1">
        <v>340.1</v>
      </c>
      <c r="R5711" s="1">
        <v>66.400000000000006</v>
      </c>
      <c r="S5711" s="1">
        <v>1.2210247471397717</v>
      </c>
      <c r="T5711" s="1">
        <f t="shared" si="267"/>
        <v>0.47295542515647615</v>
      </c>
      <c r="U5711" s="2">
        <v>0.14535987202441172</v>
      </c>
      <c r="V5711" s="1">
        <f t="shared" si="268"/>
        <v>-0.62036215105216097</v>
      </c>
      <c r="W5711" s="1">
        <f t="shared" si="269"/>
        <v>1.6260185453044915</v>
      </c>
      <c r="X5711" s="2">
        <v>0.93268211110940857</v>
      </c>
    </row>
    <row r="5712" spans="1:24">
      <c r="A5712" s="1" t="s">
        <v>9243</v>
      </c>
      <c r="B5712" s="1" t="s">
        <v>9242</v>
      </c>
      <c r="C5712" s="1" t="s">
        <v>9241</v>
      </c>
      <c r="D5712" s="1">
        <v>14</v>
      </c>
      <c r="E5712" s="1">
        <v>4</v>
      </c>
      <c r="F5712" s="1">
        <v>6</v>
      </c>
      <c r="G5712" s="1">
        <v>338</v>
      </c>
      <c r="H5712" s="1">
        <v>38.200000000000003</v>
      </c>
      <c r="I5712" s="1">
        <v>61.7</v>
      </c>
      <c r="J5712" s="1">
        <v>73</v>
      </c>
      <c r="K5712" s="1">
        <v>59.6</v>
      </c>
      <c r="L5712" s="1">
        <v>61.9</v>
      </c>
      <c r="M5712" s="1">
        <v>120.1</v>
      </c>
      <c r="N5712" s="1">
        <v>97.5</v>
      </c>
      <c r="O5712" s="1">
        <v>70.599999999999994</v>
      </c>
      <c r="P5712" s="1">
        <v>60.3</v>
      </c>
      <c r="Q5712" s="1">
        <v>332.8</v>
      </c>
      <c r="R5712" s="1">
        <v>62.5</v>
      </c>
      <c r="S5712" s="1">
        <v>1.2455347706453093</v>
      </c>
      <c r="T5712" s="1">
        <f t="shared" si="267"/>
        <v>0.52456640648395336</v>
      </c>
      <c r="U5712" s="2">
        <v>0.1507371178446337</v>
      </c>
      <c r="V5712" s="1">
        <f t="shared" si="268"/>
        <v>-0.58483735911194479</v>
      </c>
      <c r="W5712" s="1">
        <f t="shared" si="269"/>
        <v>1.296672659079029</v>
      </c>
      <c r="X5712" s="2">
        <v>0.75822622102677373</v>
      </c>
    </row>
    <row r="5713" spans="1:24">
      <c r="A5713" s="1" t="s">
        <v>12008</v>
      </c>
      <c r="B5713" s="1" t="s">
        <v>12007</v>
      </c>
      <c r="C5713" s="1" t="s">
        <v>12006</v>
      </c>
      <c r="D5713" s="1">
        <v>39</v>
      </c>
      <c r="E5713" s="1">
        <v>7</v>
      </c>
      <c r="F5713" s="1">
        <v>19</v>
      </c>
      <c r="G5713" s="1">
        <v>147</v>
      </c>
      <c r="H5713" s="1">
        <v>15.8</v>
      </c>
      <c r="I5713" s="1">
        <v>63.6</v>
      </c>
      <c r="J5713" s="1">
        <v>79.900000000000006</v>
      </c>
      <c r="K5713" s="1">
        <v>81.099999999999994</v>
      </c>
      <c r="L5713" s="1">
        <v>66.099999999999994</v>
      </c>
      <c r="M5713" s="1">
        <v>51.7</v>
      </c>
      <c r="N5713" s="1">
        <v>83.3</v>
      </c>
      <c r="O5713" s="1">
        <v>54.3</v>
      </c>
      <c r="P5713" s="1">
        <v>77.2</v>
      </c>
      <c r="Q5713" s="1">
        <v>367.7</v>
      </c>
      <c r="R5713" s="1">
        <v>75.099999999999994</v>
      </c>
      <c r="S5713" s="1">
        <v>1.2540180510584238</v>
      </c>
      <c r="T5713" s="1">
        <f t="shared" si="267"/>
        <v>0.5660440630679292</v>
      </c>
      <c r="U5713" s="2">
        <v>0.15455854125498769</v>
      </c>
      <c r="V5713" s="1">
        <f t="shared" si="268"/>
        <v>0.20381916115368814</v>
      </c>
      <c r="W5713" s="1">
        <f t="shared" si="269"/>
        <v>0.41556816991928136</v>
      </c>
      <c r="X5713" s="2">
        <v>0.26713162116749456</v>
      </c>
    </row>
    <row r="5714" spans="1:24">
      <c r="A5714" s="1" t="s">
        <v>16777</v>
      </c>
      <c r="B5714" s="1" t="s">
        <v>16776</v>
      </c>
      <c r="C5714" s="1" t="s">
        <v>16775</v>
      </c>
      <c r="D5714" s="1">
        <v>4</v>
      </c>
      <c r="E5714" s="1">
        <v>2</v>
      </c>
      <c r="F5714" s="1">
        <v>18</v>
      </c>
      <c r="G5714" s="1">
        <v>351</v>
      </c>
      <c r="H5714" s="1">
        <v>39.5</v>
      </c>
      <c r="I5714" s="1">
        <v>49.4</v>
      </c>
      <c r="J5714" s="1">
        <v>92.9</v>
      </c>
      <c r="K5714" s="1">
        <v>56.7</v>
      </c>
      <c r="L5714" s="1">
        <v>52.3</v>
      </c>
      <c r="M5714" s="1">
        <v>91.1</v>
      </c>
      <c r="N5714" s="1">
        <v>115</v>
      </c>
      <c r="O5714" s="1">
        <v>88</v>
      </c>
      <c r="P5714" s="1">
        <v>38</v>
      </c>
      <c r="Q5714" s="1">
        <v>345.5</v>
      </c>
      <c r="R5714" s="1">
        <v>71.099999999999994</v>
      </c>
      <c r="S5714" s="1">
        <v>1.2702245122160361</v>
      </c>
      <c r="T5714" s="1">
        <f t="shared" si="267"/>
        <v>0.4802737610421558</v>
      </c>
      <c r="U5714" s="2">
        <v>0.1454230342132766</v>
      </c>
      <c r="V5714" s="1">
        <f t="shared" si="268"/>
        <v>-0.64193361228525259</v>
      </c>
      <c r="W5714" s="1">
        <f t="shared" si="269"/>
        <v>1.2757132780432441</v>
      </c>
      <c r="X5714" s="2">
        <v>0.74958870370433983</v>
      </c>
    </row>
    <row r="5715" spans="1:24">
      <c r="A5715" s="1" t="s">
        <v>4702</v>
      </c>
      <c r="B5715" s="1" t="s">
        <v>4701</v>
      </c>
      <c r="C5715" s="1" t="s">
        <v>4700</v>
      </c>
      <c r="D5715" s="1">
        <v>18</v>
      </c>
      <c r="E5715" s="1">
        <v>2</v>
      </c>
      <c r="F5715" s="1">
        <v>3</v>
      </c>
      <c r="G5715" s="1">
        <v>99</v>
      </c>
      <c r="H5715" s="1">
        <v>10.9</v>
      </c>
      <c r="I5715" s="1">
        <v>52.1</v>
      </c>
      <c r="J5715" s="1">
        <v>83.3</v>
      </c>
      <c r="K5715" s="1">
        <v>57.4</v>
      </c>
      <c r="L5715" s="1">
        <v>59.6</v>
      </c>
      <c r="M5715" s="1">
        <v>92.5</v>
      </c>
      <c r="N5715" s="1">
        <v>114</v>
      </c>
      <c r="O5715" s="1">
        <v>75.400000000000006</v>
      </c>
      <c r="P5715" s="1">
        <v>34.9</v>
      </c>
      <c r="Q5715" s="1">
        <v>375.9</v>
      </c>
      <c r="R5715" s="1">
        <v>55</v>
      </c>
      <c r="S5715" s="1">
        <v>1.2990362285071606</v>
      </c>
      <c r="T5715" s="1">
        <f t="shared" si="267"/>
        <v>0.43632606273828911</v>
      </c>
      <c r="U5715" s="2">
        <v>0.14086139505305931</v>
      </c>
      <c r="V5715" s="1">
        <f t="shared" si="268"/>
        <v>-0.57450906686671643</v>
      </c>
      <c r="W5715" s="1">
        <f t="shared" si="269"/>
        <v>1.2559400270412131</v>
      </c>
      <c r="X5715" s="2">
        <v>0.74105126768418972</v>
      </c>
    </row>
    <row r="5716" spans="1:24">
      <c r="A5716" s="1" t="s">
        <v>15917</v>
      </c>
      <c r="B5716" s="1" t="s">
        <v>15916</v>
      </c>
      <c r="C5716" s="1" t="s">
        <v>15915</v>
      </c>
      <c r="D5716" s="1">
        <v>6</v>
      </c>
      <c r="E5716" s="1">
        <v>5</v>
      </c>
      <c r="F5716" s="1">
        <v>5</v>
      </c>
      <c r="G5716" s="1">
        <v>741</v>
      </c>
      <c r="H5716" s="1">
        <v>83</v>
      </c>
      <c r="I5716" s="1">
        <v>51.1</v>
      </c>
      <c r="J5716" s="1">
        <v>76.5</v>
      </c>
      <c r="K5716" s="1">
        <v>76.8</v>
      </c>
      <c r="L5716" s="1">
        <v>58.2</v>
      </c>
      <c r="M5716" s="1">
        <v>83.5</v>
      </c>
      <c r="N5716" s="1">
        <v>86.4</v>
      </c>
      <c r="O5716" s="1">
        <v>78.099999999999994</v>
      </c>
      <c r="P5716" s="1">
        <v>80</v>
      </c>
      <c r="Q5716" s="1">
        <v>329.9</v>
      </c>
      <c r="R5716" s="1">
        <v>79.400000000000006</v>
      </c>
      <c r="S5716" s="1">
        <v>1.3128898658189976</v>
      </c>
      <c r="T5716" s="1">
        <f t="shared" si="267"/>
        <v>0.65020353683560828</v>
      </c>
      <c r="U5716" s="2">
        <v>0.16801821993129126</v>
      </c>
      <c r="V5716" s="1">
        <f t="shared" si="268"/>
        <v>-0.33251070366019486</v>
      </c>
      <c r="W5716" s="1">
        <f t="shared" si="269"/>
        <v>1.0659711539816394</v>
      </c>
      <c r="X5716" s="2">
        <v>0.63930696148066957</v>
      </c>
    </row>
    <row r="5717" spans="1:24">
      <c r="A5717" s="1" t="s">
        <v>17256</v>
      </c>
      <c r="B5717" s="1" t="s">
        <v>17255</v>
      </c>
      <c r="C5717" s="1" t="s">
        <v>17254</v>
      </c>
      <c r="D5717" s="1">
        <v>46</v>
      </c>
      <c r="E5717" s="1">
        <v>11</v>
      </c>
      <c r="F5717" s="1">
        <v>360</v>
      </c>
      <c r="G5717" s="1">
        <v>129</v>
      </c>
      <c r="H5717" s="1">
        <v>14</v>
      </c>
      <c r="I5717" s="1">
        <v>99.7</v>
      </c>
      <c r="J5717" s="1">
        <v>33</v>
      </c>
      <c r="K5717" s="1">
        <v>93.3</v>
      </c>
      <c r="L5717" s="1">
        <v>20.5</v>
      </c>
      <c r="M5717" s="1">
        <v>185.8</v>
      </c>
      <c r="N5717" s="1">
        <v>32.6</v>
      </c>
      <c r="O5717" s="1">
        <v>73.400000000000006</v>
      </c>
      <c r="P5717" s="1">
        <v>310.39999999999998</v>
      </c>
      <c r="Q5717" s="1">
        <v>15.4</v>
      </c>
      <c r="R5717" s="1">
        <v>135.80000000000001</v>
      </c>
      <c r="S5717" s="1">
        <v>1.3200930766590522</v>
      </c>
      <c r="T5717" s="1">
        <f t="shared" si="267"/>
        <v>0.55795982112895581</v>
      </c>
      <c r="U5717" s="2">
        <v>0.15356759585330851</v>
      </c>
      <c r="V5717" s="1">
        <f t="shared" si="268"/>
        <v>-0.65842973593146092</v>
      </c>
      <c r="W5717" s="1">
        <f t="shared" si="269"/>
        <v>0.3310483659815282</v>
      </c>
      <c r="X5717" s="2">
        <v>0.21498139179854342</v>
      </c>
    </row>
    <row r="5718" spans="1:24">
      <c r="A5718" s="1" t="s">
        <v>12995</v>
      </c>
      <c r="B5718" s="1" t="s">
        <v>12994</v>
      </c>
      <c r="C5718" s="1" t="s">
        <v>12993</v>
      </c>
      <c r="D5718" s="1">
        <v>5</v>
      </c>
      <c r="E5718" s="1">
        <v>4</v>
      </c>
      <c r="F5718" s="1">
        <v>6</v>
      </c>
      <c r="G5718" s="1">
        <v>963</v>
      </c>
      <c r="H5718" s="1">
        <v>106.3</v>
      </c>
      <c r="I5718" s="1">
        <v>46.9</v>
      </c>
      <c r="J5718" s="1">
        <v>77.099999999999994</v>
      </c>
      <c r="K5718" s="1">
        <v>58.5</v>
      </c>
      <c r="L5718" s="1">
        <v>59.5</v>
      </c>
      <c r="M5718" s="1">
        <v>111.7</v>
      </c>
      <c r="N5718" s="1">
        <v>97.4</v>
      </c>
      <c r="O5718" s="1">
        <v>90.6</v>
      </c>
      <c r="P5718" s="1">
        <v>49.4</v>
      </c>
      <c r="Q5718" s="1">
        <v>345</v>
      </c>
      <c r="R5718" s="1">
        <v>64</v>
      </c>
      <c r="S5718" s="1">
        <v>1.3366374958737917</v>
      </c>
      <c r="T5718" s="1">
        <f t="shared" si="267"/>
        <v>0.51549610352395758</v>
      </c>
      <c r="U5718" s="2">
        <v>0.1507371178446337</v>
      </c>
      <c r="V5718" s="1">
        <f t="shared" si="268"/>
        <v>-0.72354953563046165</v>
      </c>
      <c r="W5718" s="1">
        <f t="shared" si="269"/>
        <v>2.1403918647125035</v>
      </c>
      <c r="X5718" s="2">
        <v>1.2024484770827959</v>
      </c>
    </row>
    <row r="5719" spans="1:24">
      <c r="A5719" s="1" t="s">
        <v>2147</v>
      </c>
      <c r="B5719" s="1" t="s">
        <v>2146</v>
      </c>
      <c r="C5719" s="1" t="s">
        <v>2145</v>
      </c>
      <c r="D5719" s="1">
        <v>8</v>
      </c>
      <c r="E5719" s="1">
        <v>4</v>
      </c>
      <c r="F5719" s="1">
        <v>11</v>
      </c>
      <c r="G5719" s="1">
        <v>705</v>
      </c>
      <c r="H5719" s="1">
        <v>78</v>
      </c>
      <c r="I5719" s="1">
        <v>64.7</v>
      </c>
      <c r="J5719" s="1">
        <v>78.099999999999994</v>
      </c>
      <c r="K5719" s="1">
        <v>57</v>
      </c>
      <c r="L5719" s="1">
        <v>53.9</v>
      </c>
      <c r="M5719" s="1">
        <v>99.9</v>
      </c>
      <c r="N5719" s="1">
        <v>89.7</v>
      </c>
      <c r="O5719" s="1">
        <v>73.2</v>
      </c>
      <c r="P5719" s="1">
        <v>43</v>
      </c>
      <c r="Q5719" s="1">
        <v>387.1</v>
      </c>
      <c r="R5719" s="1">
        <v>53.3</v>
      </c>
      <c r="S5719" s="1">
        <v>1.3451314529804874</v>
      </c>
      <c r="T5719" s="1">
        <f t="shared" si="267"/>
        <v>0.45613640410582879</v>
      </c>
      <c r="U5719" s="2">
        <v>0.14413281994794744</v>
      </c>
      <c r="V5719" s="1">
        <f t="shared" si="268"/>
        <v>-0.46587925553723419</v>
      </c>
      <c r="W5719" s="1">
        <f t="shared" si="269"/>
        <v>1.3439428638474631</v>
      </c>
      <c r="X5719" s="2">
        <v>0.78675150246469783</v>
      </c>
    </row>
    <row r="5720" spans="1:24">
      <c r="A5720" s="1" t="s">
        <v>17115</v>
      </c>
      <c r="B5720" s="1" t="s">
        <v>17114</v>
      </c>
      <c r="C5720" s="1" t="s">
        <v>17113</v>
      </c>
      <c r="D5720" s="1">
        <v>20</v>
      </c>
      <c r="E5720" s="1">
        <v>7</v>
      </c>
      <c r="F5720" s="1">
        <v>17</v>
      </c>
      <c r="G5720" s="1">
        <v>345</v>
      </c>
      <c r="H5720" s="1">
        <v>38.6</v>
      </c>
      <c r="I5720" s="1">
        <v>49</v>
      </c>
      <c r="J5720" s="1">
        <v>83.5</v>
      </c>
      <c r="K5720" s="1">
        <v>60.5</v>
      </c>
      <c r="L5720" s="1">
        <v>62.3</v>
      </c>
      <c r="M5720" s="1">
        <v>87.8</v>
      </c>
      <c r="N5720" s="1">
        <v>80.5</v>
      </c>
      <c r="O5720" s="1">
        <v>87.5</v>
      </c>
      <c r="P5720" s="1">
        <v>42.8</v>
      </c>
      <c r="Q5720" s="1">
        <v>356.1</v>
      </c>
      <c r="R5720" s="1">
        <v>89.9</v>
      </c>
      <c r="S5720" s="1">
        <v>1.3520882466904547</v>
      </c>
      <c r="T5720" s="1">
        <f t="shared" si="267"/>
        <v>0.55117451988886945</v>
      </c>
      <c r="U5720" s="2">
        <v>0.15306622291563785</v>
      </c>
      <c r="V5720" s="1">
        <f t="shared" si="268"/>
        <v>-0.41786022575336185</v>
      </c>
      <c r="W5720" s="1">
        <f t="shared" si="269"/>
        <v>1.2391569373757876</v>
      </c>
      <c r="X5720" s="2">
        <v>0.72995317007892691</v>
      </c>
    </row>
    <row r="5721" spans="1:24">
      <c r="A5721" s="1" t="s">
        <v>7479</v>
      </c>
      <c r="B5721" s="1" t="s">
        <v>7478</v>
      </c>
      <c r="C5721" s="1" t="s">
        <v>7477</v>
      </c>
      <c r="D5721" s="1">
        <v>13</v>
      </c>
      <c r="E5721" s="1">
        <v>2</v>
      </c>
      <c r="F5721" s="1">
        <v>24</v>
      </c>
      <c r="G5721" s="1">
        <v>147</v>
      </c>
      <c r="H5721" s="1">
        <v>16.100000000000001</v>
      </c>
      <c r="I5721" s="1">
        <v>73.099999999999994</v>
      </c>
      <c r="J5721" s="1">
        <v>62.3</v>
      </c>
      <c r="K5721" s="1">
        <v>53.3</v>
      </c>
      <c r="L5721" s="1">
        <v>57.9</v>
      </c>
      <c r="M5721" s="1">
        <v>140.9</v>
      </c>
      <c r="N5721" s="1">
        <v>75.099999999999994</v>
      </c>
      <c r="O5721" s="1">
        <v>62.2</v>
      </c>
      <c r="P5721" s="1">
        <v>57.9</v>
      </c>
      <c r="Q5721" s="1">
        <v>358.2</v>
      </c>
      <c r="R5721" s="1">
        <v>59.1</v>
      </c>
      <c r="S5721" s="1">
        <v>1.3613995356767705</v>
      </c>
      <c r="T5721" s="1">
        <f t="shared" si="267"/>
        <v>0.52271209121654794</v>
      </c>
      <c r="U5721" s="2">
        <v>0.1507371178446337</v>
      </c>
      <c r="V5721" s="1">
        <f t="shared" si="268"/>
        <v>-0.58898711941824378</v>
      </c>
      <c r="W5721" s="1">
        <f t="shared" si="269"/>
        <v>0.70150943362568419</v>
      </c>
      <c r="X5721" s="2">
        <v>0.43527407748080393</v>
      </c>
    </row>
    <row r="5722" spans="1:24">
      <c r="A5722" s="1" t="s">
        <v>11993</v>
      </c>
      <c r="B5722" s="1" t="s">
        <v>11992</v>
      </c>
      <c r="C5722" s="1" t="s">
        <v>11991</v>
      </c>
      <c r="D5722" s="1">
        <v>30</v>
      </c>
      <c r="E5722" s="1">
        <v>45</v>
      </c>
      <c r="F5722" s="1">
        <v>93</v>
      </c>
      <c r="G5722" s="1">
        <v>1663</v>
      </c>
      <c r="H5722" s="1">
        <v>186.4</v>
      </c>
      <c r="I5722" s="1">
        <v>55.2</v>
      </c>
      <c r="J5722" s="1">
        <v>69.5</v>
      </c>
      <c r="K5722" s="1">
        <v>55.3</v>
      </c>
      <c r="L5722" s="1">
        <v>53.9</v>
      </c>
      <c r="M5722" s="1">
        <v>112.3</v>
      </c>
      <c r="N5722" s="1">
        <v>102.2</v>
      </c>
      <c r="O5722" s="1">
        <v>88.3</v>
      </c>
      <c r="P5722" s="1">
        <v>44</v>
      </c>
      <c r="Q5722" s="1">
        <v>360.8</v>
      </c>
      <c r="R5722" s="1">
        <v>58.6</v>
      </c>
      <c r="S5722" s="1">
        <v>1.4014036817912381</v>
      </c>
      <c r="T5722" s="1">
        <f t="shared" si="267"/>
        <v>0.49811561385431852</v>
      </c>
      <c r="U5722" s="2">
        <v>0.14814281333357152</v>
      </c>
      <c r="V5722" s="1">
        <f t="shared" si="268"/>
        <v>-0.7875108429121479</v>
      </c>
      <c r="W5722" s="1">
        <f t="shared" si="269"/>
        <v>2.6799967747565194</v>
      </c>
      <c r="X5722" s="2">
        <v>1.4773925096644709</v>
      </c>
    </row>
    <row r="5723" spans="1:24">
      <c r="A5723" s="1" t="s">
        <v>12926</v>
      </c>
      <c r="B5723" s="1" t="s">
        <v>12925</v>
      </c>
      <c r="C5723" s="1" t="s">
        <v>12924</v>
      </c>
      <c r="D5723" s="1">
        <v>7</v>
      </c>
      <c r="E5723" s="1">
        <v>3</v>
      </c>
      <c r="F5723" s="1">
        <v>13</v>
      </c>
      <c r="G5723" s="1">
        <v>618</v>
      </c>
      <c r="H5723" s="1">
        <v>70.2</v>
      </c>
      <c r="I5723" s="1">
        <v>50.8</v>
      </c>
      <c r="J5723" s="1">
        <v>74.400000000000006</v>
      </c>
      <c r="K5723" s="1">
        <v>57.8</v>
      </c>
      <c r="L5723" s="1">
        <v>54.6</v>
      </c>
      <c r="M5723" s="1">
        <v>117</v>
      </c>
      <c r="N5723" s="1">
        <v>95.4</v>
      </c>
      <c r="O5723" s="1">
        <v>73.599999999999994</v>
      </c>
      <c r="P5723" s="1">
        <v>41.8</v>
      </c>
      <c r="Q5723" s="1">
        <v>374</v>
      </c>
      <c r="R5723" s="1">
        <v>60.8</v>
      </c>
      <c r="S5723" s="1">
        <v>1.4192816146683491</v>
      </c>
      <c r="T5723" s="1">
        <f t="shared" si="267"/>
        <v>0.49354237307589877</v>
      </c>
      <c r="U5723" s="2">
        <v>0.14814281333357152</v>
      </c>
      <c r="V5723" s="1">
        <f t="shared" si="268"/>
        <v>-0.68251781014382973</v>
      </c>
      <c r="W5723" s="1">
        <f t="shared" si="269"/>
        <v>1.4995697649038588</v>
      </c>
      <c r="X5723" s="2">
        <v>0.86947024757804525</v>
      </c>
    </row>
    <row r="5724" spans="1:24">
      <c r="A5724" s="1" t="s">
        <v>11412</v>
      </c>
      <c r="B5724" s="1" t="s">
        <v>11411</v>
      </c>
      <c r="C5724" s="1" t="s">
        <v>11410</v>
      </c>
      <c r="D5724" s="1">
        <v>11</v>
      </c>
      <c r="E5724" s="1">
        <v>4</v>
      </c>
      <c r="F5724" s="1">
        <v>5</v>
      </c>
      <c r="G5724" s="1">
        <v>482</v>
      </c>
      <c r="H5724" s="1">
        <v>54.4</v>
      </c>
      <c r="I5724" s="1">
        <v>55.7</v>
      </c>
      <c r="J5724" s="1">
        <v>72.3</v>
      </c>
      <c r="K5724" s="1">
        <v>49.5</v>
      </c>
      <c r="L5724" s="1">
        <v>64.8</v>
      </c>
      <c r="M5724" s="1">
        <v>117.3</v>
      </c>
      <c r="N5724" s="1">
        <v>81.599999999999994</v>
      </c>
      <c r="O5724" s="1">
        <v>68.2</v>
      </c>
      <c r="P5724" s="1">
        <v>63.1</v>
      </c>
      <c r="Q5724" s="1">
        <v>372.9</v>
      </c>
      <c r="R5724" s="1">
        <v>54.5</v>
      </c>
      <c r="S5724" s="1">
        <v>1.4324962309340985</v>
      </c>
      <c r="T5724" s="1">
        <f t="shared" si="267"/>
        <v>0.53163156817081281</v>
      </c>
      <c r="U5724" s="2">
        <v>0.15208873067469719</v>
      </c>
      <c r="V5724" s="1">
        <f t="shared" si="268"/>
        <v>-0.55562307046260695</v>
      </c>
      <c r="W5724" s="1">
        <f t="shared" si="269"/>
        <v>1.0411357321605637</v>
      </c>
      <c r="X5724" s="2">
        <v>0.62518048596440234</v>
      </c>
    </row>
    <row r="5725" spans="1:24">
      <c r="A5725" s="1" t="s">
        <v>17259</v>
      </c>
      <c r="B5725" s="1" t="s">
        <v>17258</v>
      </c>
      <c r="C5725" s="1" t="s">
        <v>17257</v>
      </c>
      <c r="D5725" s="1">
        <v>14</v>
      </c>
      <c r="E5725" s="1">
        <v>8</v>
      </c>
      <c r="F5725" s="1">
        <v>12</v>
      </c>
      <c r="G5725" s="1">
        <v>552</v>
      </c>
      <c r="H5725" s="1">
        <v>59</v>
      </c>
      <c r="I5725" s="1">
        <v>38.299999999999997</v>
      </c>
      <c r="J5725" s="1">
        <v>40.299999999999997</v>
      </c>
      <c r="K5725" s="1">
        <v>35.700000000000003</v>
      </c>
      <c r="L5725" s="1">
        <v>36</v>
      </c>
      <c r="M5725" s="1">
        <v>231.6</v>
      </c>
      <c r="N5725" s="1">
        <v>174.4</v>
      </c>
      <c r="O5725" s="1">
        <v>133.69999999999999</v>
      </c>
      <c r="P5725" s="1">
        <v>119.5</v>
      </c>
      <c r="Q5725" s="1">
        <v>142.80000000000001</v>
      </c>
      <c r="R5725" s="1">
        <v>47.8</v>
      </c>
      <c r="S5725" s="1">
        <v>1.4599260159751017</v>
      </c>
      <c r="T5725" s="1">
        <f t="shared" si="267"/>
        <v>1.3930187066184667</v>
      </c>
      <c r="U5725" s="2">
        <v>0.29698899016977348</v>
      </c>
      <c r="V5725" s="1">
        <f t="shared" si="268"/>
        <v>-2.2593501773351177</v>
      </c>
      <c r="W5725" s="1">
        <f t="shared" si="269"/>
        <v>2.7279972224525837</v>
      </c>
      <c r="X5725" s="2">
        <v>1.5067466495771797</v>
      </c>
    </row>
    <row r="5726" spans="1:24">
      <c r="A5726" s="1" t="s">
        <v>4510</v>
      </c>
      <c r="B5726" s="1" t="s">
        <v>4509</v>
      </c>
      <c r="C5726" s="1" t="s">
        <v>4508</v>
      </c>
      <c r="D5726" s="1">
        <v>8</v>
      </c>
      <c r="E5726" s="1">
        <v>3</v>
      </c>
      <c r="F5726" s="1">
        <v>5</v>
      </c>
      <c r="G5726" s="1">
        <v>331</v>
      </c>
      <c r="H5726" s="1">
        <v>37.6</v>
      </c>
      <c r="I5726" s="1">
        <v>51.9</v>
      </c>
      <c r="J5726" s="1">
        <v>79.900000000000006</v>
      </c>
      <c r="K5726" s="1">
        <v>50.2</v>
      </c>
      <c r="L5726" s="1">
        <v>50.3</v>
      </c>
      <c r="M5726" s="1">
        <v>102.1</v>
      </c>
      <c r="N5726" s="1">
        <v>104.3</v>
      </c>
      <c r="O5726" s="1">
        <v>79</v>
      </c>
      <c r="P5726" s="1">
        <v>47.9</v>
      </c>
      <c r="Q5726" s="1">
        <v>389.1</v>
      </c>
      <c r="R5726" s="1">
        <v>45.5</v>
      </c>
      <c r="S5726" s="1">
        <v>1.4695772875128417</v>
      </c>
      <c r="T5726" s="1">
        <f t="shared" si="267"/>
        <v>0.47778685425227979</v>
      </c>
      <c r="U5726" s="2">
        <v>0.1454230342132766</v>
      </c>
      <c r="V5726" s="1">
        <f t="shared" si="268"/>
        <v>-0.71203367994579936</v>
      </c>
      <c r="W5726" s="1">
        <f t="shared" si="269"/>
        <v>1.7065624393688827</v>
      </c>
      <c r="X5726" s="2">
        <v>0.97011489056894928</v>
      </c>
    </row>
    <row r="5727" spans="1:24">
      <c r="A5727" s="1" t="s">
        <v>10248</v>
      </c>
      <c r="B5727" s="1" t="s">
        <v>10247</v>
      </c>
      <c r="C5727" s="1" t="s">
        <v>10246</v>
      </c>
      <c r="D5727" s="1">
        <v>2</v>
      </c>
      <c r="E5727" s="1">
        <v>4</v>
      </c>
      <c r="F5727" s="1">
        <v>8</v>
      </c>
      <c r="G5727" s="1">
        <v>1738</v>
      </c>
      <c r="H5727" s="1">
        <v>192.8</v>
      </c>
      <c r="I5727" s="1">
        <v>43.9</v>
      </c>
      <c r="J5727" s="1">
        <v>77.8</v>
      </c>
      <c r="K5727" s="1">
        <v>54.7</v>
      </c>
      <c r="L5727" s="1">
        <v>53.8</v>
      </c>
      <c r="M5727" s="1">
        <v>118.8</v>
      </c>
      <c r="N5727" s="1">
        <v>89.8</v>
      </c>
      <c r="O5727" s="1">
        <v>81.599999999999994</v>
      </c>
      <c r="P5727" s="1">
        <v>44.1</v>
      </c>
      <c r="Q5727" s="1">
        <v>379.8</v>
      </c>
      <c r="R5727" s="1">
        <v>55.8</v>
      </c>
      <c r="S5727" s="1">
        <v>1.4742821053481019</v>
      </c>
      <c r="T5727" s="1">
        <f t="shared" si="267"/>
        <v>0.49683889981285972</v>
      </c>
      <c r="U5727" s="2">
        <v>0.14814281333357152</v>
      </c>
      <c r="V5727" s="1">
        <f t="shared" si="268"/>
        <v>-0.7491971852133581</v>
      </c>
      <c r="W5727" s="1">
        <f t="shared" si="269"/>
        <v>1.5637017835666074</v>
      </c>
      <c r="X5727" s="2">
        <v>0.90018313414668027</v>
      </c>
    </row>
    <row r="5728" spans="1:24">
      <c r="A5728" s="1" t="s">
        <v>11975</v>
      </c>
      <c r="B5728" s="1" t="s">
        <v>11974</v>
      </c>
      <c r="C5728" s="1" t="s">
        <v>11973</v>
      </c>
      <c r="D5728" s="1">
        <v>10</v>
      </c>
      <c r="E5728" s="1">
        <v>13</v>
      </c>
      <c r="F5728" s="1">
        <v>30</v>
      </c>
      <c r="G5728" s="1">
        <v>1495</v>
      </c>
      <c r="H5728" s="1">
        <v>165.7</v>
      </c>
      <c r="I5728" s="1">
        <v>54.5</v>
      </c>
      <c r="J5728" s="1">
        <v>71.5</v>
      </c>
      <c r="K5728" s="1">
        <v>64.900000000000006</v>
      </c>
      <c r="L5728" s="1">
        <v>53.4</v>
      </c>
      <c r="M5728" s="1">
        <v>81.5</v>
      </c>
      <c r="N5728" s="1">
        <v>87.3</v>
      </c>
      <c r="O5728" s="1">
        <v>66.099999999999994</v>
      </c>
      <c r="P5728" s="1">
        <v>46.3</v>
      </c>
      <c r="Q5728" s="1">
        <v>411.5</v>
      </c>
      <c r="R5728" s="1">
        <v>63</v>
      </c>
      <c r="S5728" s="1">
        <v>1.5071130841772229</v>
      </c>
      <c r="T5728" s="1">
        <f t="shared" si="267"/>
        <v>0.50804421482197837</v>
      </c>
      <c r="U5728" s="2">
        <v>0.14934557399020379</v>
      </c>
      <c r="V5728" s="1">
        <f t="shared" si="268"/>
        <v>-0.35843034902378418</v>
      </c>
      <c r="W5728" s="1">
        <f t="shared" si="269"/>
        <v>1.1764993409280047</v>
      </c>
      <c r="X5728" s="2">
        <v>0.69627597899576932</v>
      </c>
    </row>
    <row r="5729" spans="1:24">
      <c r="A5729" s="1" t="s">
        <v>16457</v>
      </c>
      <c r="B5729" s="1" t="s">
        <v>16456</v>
      </c>
      <c r="C5729" s="1" t="s">
        <v>16455</v>
      </c>
      <c r="D5729" s="1">
        <v>5</v>
      </c>
      <c r="E5729" s="1">
        <v>3</v>
      </c>
      <c r="F5729" s="1">
        <v>9</v>
      </c>
      <c r="G5729" s="1">
        <v>478</v>
      </c>
      <c r="H5729" s="1">
        <v>54.5</v>
      </c>
      <c r="I5729" s="1">
        <v>48.4</v>
      </c>
      <c r="J5729" s="1">
        <v>76.099999999999994</v>
      </c>
      <c r="K5729" s="1">
        <v>59.6</v>
      </c>
      <c r="L5729" s="1">
        <v>56.9</v>
      </c>
      <c r="M5729" s="1">
        <v>84.2</v>
      </c>
      <c r="N5729" s="1">
        <v>81.5</v>
      </c>
      <c r="O5729" s="1">
        <v>77.900000000000006</v>
      </c>
      <c r="P5729" s="1">
        <v>72.5</v>
      </c>
      <c r="Q5729" s="1">
        <v>369.9</v>
      </c>
      <c r="R5729" s="1">
        <v>73</v>
      </c>
      <c r="S5729" s="1">
        <v>1.5116968900211394</v>
      </c>
      <c r="T5729" s="1">
        <f t="shared" si="267"/>
        <v>0.62439314682168023</v>
      </c>
      <c r="U5729" s="2">
        <v>0.16315733576177682</v>
      </c>
      <c r="V5729" s="1">
        <f t="shared" si="268"/>
        <v>-0.43051848606785237</v>
      </c>
      <c r="W5729" s="1">
        <f t="shared" si="269"/>
        <v>1.512087733524291</v>
      </c>
      <c r="X5729" s="2">
        <v>0.8725501977324196</v>
      </c>
    </row>
    <row r="5730" spans="1:24">
      <c r="A5730" s="1" t="s">
        <v>7116</v>
      </c>
      <c r="B5730" s="1" t="s">
        <v>7115</v>
      </c>
      <c r="C5730" s="1" t="s">
        <v>7114</v>
      </c>
      <c r="D5730" s="1">
        <v>8</v>
      </c>
      <c r="E5730" s="1">
        <v>7</v>
      </c>
      <c r="F5730" s="1">
        <v>18</v>
      </c>
      <c r="G5730" s="1">
        <v>889</v>
      </c>
      <c r="H5730" s="1">
        <v>99.3</v>
      </c>
      <c r="I5730" s="1">
        <v>52.5</v>
      </c>
      <c r="J5730" s="1">
        <v>76.5</v>
      </c>
      <c r="K5730" s="1">
        <v>59.7</v>
      </c>
      <c r="L5730" s="1">
        <v>56</v>
      </c>
      <c r="M5730" s="1">
        <v>62.8</v>
      </c>
      <c r="N5730" s="1">
        <v>88.6</v>
      </c>
      <c r="O5730" s="1">
        <v>74.900000000000006</v>
      </c>
      <c r="P5730" s="1">
        <v>41.5</v>
      </c>
      <c r="Q5730" s="1">
        <v>430.9</v>
      </c>
      <c r="R5730" s="1">
        <v>56.6</v>
      </c>
      <c r="S5730" s="1">
        <v>1.5272911202008423</v>
      </c>
      <c r="T5730" s="1">
        <f t="shared" si="267"/>
        <v>0.48158793205299988</v>
      </c>
      <c r="U5730" s="2">
        <v>0.14566899822773133</v>
      </c>
      <c r="V5730" s="1">
        <f t="shared" si="268"/>
        <v>-0.30225998246634656</v>
      </c>
      <c r="W5730" s="1">
        <f t="shared" si="269"/>
        <v>0.7738484887128313</v>
      </c>
      <c r="X5730" s="2">
        <v>0.47837479827529134</v>
      </c>
    </row>
    <row r="5731" spans="1:24">
      <c r="A5731" s="1" t="s">
        <v>6996</v>
      </c>
      <c r="B5731" s="1" t="s">
        <v>6995</v>
      </c>
      <c r="C5731" s="1" t="s">
        <v>6994</v>
      </c>
      <c r="D5731" s="1">
        <v>16</v>
      </c>
      <c r="E5731" s="1">
        <v>3</v>
      </c>
      <c r="F5731" s="1">
        <v>5</v>
      </c>
      <c r="G5731" s="1">
        <v>190</v>
      </c>
      <c r="H5731" s="1">
        <v>21.3</v>
      </c>
      <c r="I5731" s="1">
        <v>51.6</v>
      </c>
      <c r="J5731" s="1">
        <v>76.3</v>
      </c>
      <c r="K5731" s="1">
        <v>53.3</v>
      </c>
      <c r="L5731" s="1">
        <v>51.8</v>
      </c>
      <c r="M5731" s="1">
        <v>109</v>
      </c>
      <c r="N5731" s="1">
        <v>84.1</v>
      </c>
      <c r="O5731" s="1">
        <v>65.5</v>
      </c>
      <c r="P5731" s="1">
        <v>48.1</v>
      </c>
      <c r="Q5731" s="1">
        <v>409</v>
      </c>
      <c r="R5731" s="1">
        <v>51.3</v>
      </c>
      <c r="S5731" s="1">
        <v>1.5406715747421602</v>
      </c>
      <c r="T5731" s="1">
        <f t="shared" si="267"/>
        <v>0.49667202353945927</v>
      </c>
      <c r="U5731" s="2">
        <v>0.14814281333357152</v>
      </c>
      <c r="V5731" s="1">
        <f t="shared" si="268"/>
        <v>-0.56542981954745564</v>
      </c>
      <c r="W5731" s="1">
        <f t="shared" si="269"/>
        <v>1.0995175887448287</v>
      </c>
      <c r="X5731" s="2">
        <v>0.65872042583761825</v>
      </c>
    </row>
    <row r="5732" spans="1:24">
      <c r="A5732" s="1" t="s">
        <v>14035</v>
      </c>
      <c r="B5732" s="1" t="s">
        <v>14034</v>
      </c>
      <c r="C5732" s="1" t="s">
        <v>14033</v>
      </c>
      <c r="D5732" s="1">
        <v>2</v>
      </c>
      <c r="E5732" s="1">
        <v>1</v>
      </c>
      <c r="F5732" s="1">
        <v>6</v>
      </c>
      <c r="G5732" s="1">
        <v>761</v>
      </c>
      <c r="H5732" s="1">
        <v>85</v>
      </c>
      <c r="I5732" s="1">
        <v>44.2</v>
      </c>
      <c r="J5732" s="1">
        <v>73.099999999999994</v>
      </c>
      <c r="K5732" s="1">
        <v>55.3</v>
      </c>
      <c r="L5732" s="1">
        <v>55.4</v>
      </c>
      <c r="M5732" s="1">
        <v>112.2</v>
      </c>
      <c r="N5732" s="1">
        <v>89</v>
      </c>
      <c r="O5732" s="1">
        <v>73.2</v>
      </c>
      <c r="P5732" s="1">
        <v>45.7</v>
      </c>
      <c r="Q5732" s="1">
        <v>390.3</v>
      </c>
      <c r="R5732" s="1">
        <v>61.5</v>
      </c>
      <c r="S5732" s="1">
        <v>1.5407002005451134</v>
      </c>
      <c r="T5732" s="1">
        <f t="shared" si="267"/>
        <v>0.52235666709015693</v>
      </c>
      <c r="U5732" s="2">
        <v>0.1507371178446337</v>
      </c>
      <c r="V5732" s="1">
        <f t="shared" si="268"/>
        <v>-0.68228415639955198</v>
      </c>
      <c r="W5732" s="1">
        <f t="shared" si="269"/>
        <v>1.4789039642412456</v>
      </c>
      <c r="X5732" s="2">
        <v>0.85835676341938216</v>
      </c>
    </row>
    <row r="5733" spans="1:24">
      <c r="A5733" s="1" t="s">
        <v>15171</v>
      </c>
      <c r="B5733" s="1" t="s">
        <v>15170</v>
      </c>
      <c r="C5733" s="1" t="s">
        <v>15169</v>
      </c>
      <c r="D5733" s="1">
        <v>31</v>
      </c>
      <c r="E5733" s="1">
        <v>4</v>
      </c>
      <c r="F5733" s="1">
        <v>6</v>
      </c>
      <c r="G5733" s="1">
        <v>204</v>
      </c>
      <c r="H5733" s="1">
        <v>22.9</v>
      </c>
      <c r="I5733" s="1">
        <v>46.8</v>
      </c>
      <c r="J5733" s="1">
        <v>67.3</v>
      </c>
      <c r="K5733" s="1">
        <v>58.5</v>
      </c>
      <c r="L5733" s="1">
        <v>52.6</v>
      </c>
      <c r="M5733" s="1">
        <v>107.1</v>
      </c>
      <c r="N5733" s="1">
        <v>91.3</v>
      </c>
      <c r="O5733" s="1">
        <v>82.1</v>
      </c>
      <c r="P5733" s="1">
        <v>37.5</v>
      </c>
      <c r="Q5733" s="1">
        <v>392.8</v>
      </c>
      <c r="R5733" s="1">
        <v>64.099999999999994</v>
      </c>
      <c r="S5733" s="1">
        <v>1.5495094151029885</v>
      </c>
      <c r="T5733" s="1">
        <f t="shared" si="267"/>
        <v>0.51077995571398682</v>
      </c>
      <c r="U5733" s="2">
        <v>0.15054217157519109</v>
      </c>
      <c r="V5733" s="1">
        <f t="shared" si="268"/>
        <v>-0.73183144269476963</v>
      </c>
      <c r="W5733" s="1">
        <f t="shared" si="269"/>
        <v>2.2515957012685255</v>
      </c>
      <c r="X5733" s="2">
        <v>1.262336245912949</v>
      </c>
    </row>
    <row r="5734" spans="1:24">
      <c r="A5734" s="1" t="s">
        <v>12800</v>
      </c>
      <c r="B5734" s="1" t="s">
        <v>12799</v>
      </c>
      <c r="C5734" s="1" t="s">
        <v>12798</v>
      </c>
      <c r="D5734" s="1">
        <v>28</v>
      </c>
      <c r="E5734" s="1">
        <v>3</v>
      </c>
      <c r="F5734" s="1">
        <v>4</v>
      </c>
      <c r="G5734" s="1">
        <v>104</v>
      </c>
      <c r="H5734" s="1">
        <v>11.6</v>
      </c>
      <c r="I5734" s="1">
        <v>39.700000000000003</v>
      </c>
      <c r="J5734" s="1">
        <v>62</v>
      </c>
      <c r="K5734" s="1">
        <v>38.299999999999997</v>
      </c>
      <c r="L5734" s="1">
        <v>38.4</v>
      </c>
      <c r="M5734" s="1">
        <v>212.3</v>
      </c>
      <c r="N5734" s="1">
        <v>114.3</v>
      </c>
      <c r="O5734" s="1">
        <v>93.2</v>
      </c>
      <c r="P5734" s="1">
        <v>42.1</v>
      </c>
      <c r="Q5734" s="1">
        <v>321.3</v>
      </c>
      <c r="R5734" s="1">
        <v>38.4</v>
      </c>
      <c r="S5734" s="1">
        <v>1.5863994480918311</v>
      </c>
      <c r="T5734" s="1">
        <f t="shared" si="267"/>
        <v>0.51184037261229332</v>
      </c>
      <c r="U5734" s="2">
        <v>0.15054217157519109</v>
      </c>
      <c r="V5734" s="1">
        <f t="shared" si="268"/>
        <v>-1.6496240506506934</v>
      </c>
      <c r="W5734" s="1">
        <f t="shared" si="269"/>
        <v>1.5365798453497335</v>
      </c>
      <c r="X5734" s="2">
        <v>0.88625256641467176</v>
      </c>
    </row>
    <row r="5735" spans="1:24">
      <c r="A5735" s="1" t="s">
        <v>2860</v>
      </c>
      <c r="B5735" s="1" t="s">
        <v>2859</v>
      </c>
      <c r="C5735" s="1" t="s">
        <v>2858</v>
      </c>
      <c r="D5735" s="1">
        <v>24</v>
      </c>
      <c r="E5735" s="1">
        <v>7</v>
      </c>
      <c r="F5735" s="1">
        <v>10</v>
      </c>
      <c r="G5735" s="1">
        <v>328</v>
      </c>
      <c r="H5735" s="1">
        <v>37</v>
      </c>
      <c r="I5735" s="1">
        <v>43.9</v>
      </c>
      <c r="J5735" s="1">
        <v>46.3</v>
      </c>
      <c r="K5735" s="1">
        <v>36.5</v>
      </c>
      <c r="L5735" s="1">
        <v>37.799999999999997</v>
      </c>
      <c r="M5735" s="1">
        <v>160.5</v>
      </c>
      <c r="N5735" s="1">
        <v>172</v>
      </c>
      <c r="O5735" s="1">
        <v>129.9</v>
      </c>
      <c r="P5735" s="1">
        <v>32.299999999999997</v>
      </c>
      <c r="Q5735" s="1">
        <v>304</v>
      </c>
      <c r="R5735" s="1">
        <v>36.700000000000003</v>
      </c>
      <c r="S5735" s="1">
        <v>1.5961255457988404</v>
      </c>
      <c r="T5735" s="1">
        <f t="shared" si="267"/>
        <v>0.49621118033650696</v>
      </c>
      <c r="U5735" s="2">
        <v>0.14814281333357152</v>
      </c>
      <c r="V5735" s="1">
        <f t="shared" si="268"/>
        <v>-1.9060913131569186</v>
      </c>
      <c r="W5735" s="1">
        <f t="shared" si="269"/>
        <v>3.8470197859686186</v>
      </c>
      <c r="X5735" s="2">
        <v>1.9049923655355359</v>
      </c>
    </row>
    <row r="5736" spans="1:24">
      <c r="A5736" s="1" t="s">
        <v>17226</v>
      </c>
      <c r="B5736" s="1" t="s">
        <v>17225</v>
      </c>
      <c r="C5736" s="1" t="s">
        <v>17224</v>
      </c>
      <c r="D5736" s="1">
        <v>2</v>
      </c>
      <c r="E5736" s="1">
        <v>2</v>
      </c>
      <c r="F5736" s="1">
        <v>3</v>
      </c>
      <c r="G5736" s="1">
        <v>1453</v>
      </c>
      <c r="H5736" s="1">
        <v>163.4</v>
      </c>
      <c r="I5736" s="1">
        <v>43.8</v>
      </c>
      <c r="J5736" s="1">
        <v>31.9</v>
      </c>
      <c r="K5736" s="1">
        <v>44.5</v>
      </c>
      <c r="L5736" s="1">
        <v>39.299999999999997</v>
      </c>
      <c r="M5736" s="1">
        <v>376.5</v>
      </c>
      <c r="N5736" s="1">
        <v>42.4</v>
      </c>
      <c r="O5736" s="1">
        <v>52.6</v>
      </c>
      <c r="P5736" s="1">
        <v>270.10000000000002</v>
      </c>
      <c r="Q5736" s="1">
        <v>23.9</v>
      </c>
      <c r="R5736" s="1">
        <v>75</v>
      </c>
      <c r="S5736" s="1">
        <v>1.6251018915743707</v>
      </c>
      <c r="T5736" s="1">
        <f t="shared" si="267"/>
        <v>0.61391500706245583</v>
      </c>
      <c r="U5736" s="2">
        <v>0.1629251592571912</v>
      </c>
      <c r="V5736" s="1">
        <f t="shared" si="268"/>
        <v>-1.9787388461890707</v>
      </c>
      <c r="W5736" s="1">
        <f t="shared" si="269"/>
        <v>0.58889370350923231</v>
      </c>
      <c r="X5736" s="2">
        <v>0.37235366047382962</v>
      </c>
    </row>
    <row r="5737" spans="1:24">
      <c r="A5737" s="1" t="s">
        <v>10830</v>
      </c>
      <c r="B5737" s="1" t="s">
        <v>10829</v>
      </c>
      <c r="C5737" s="1" t="s">
        <v>10828</v>
      </c>
      <c r="D5737" s="1">
        <v>4</v>
      </c>
      <c r="E5737" s="1">
        <v>2</v>
      </c>
      <c r="F5737" s="1">
        <v>7</v>
      </c>
      <c r="G5737" s="1">
        <v>460</v>
      </c>
      <c r="H5737" s="1">
        <v>49.3</v>
      </c>
      <c r="I5737" s="1">
        <v>47.7</v>
      </c>
      <c r="J5737" s="1">
        <v>75.900000000000006</v>
      </c>
      <c r="K5737" s="1">
        <v>47</v>
      </c>
      <c r="L5737" s="1">
        <v>43.6</v>
      </c>
      <c r="M5737" s="1">
        <v>115</v>
      </c>
      <c r="N5737" s="1">
        <v>98</v>
      </c>
      <c r="O5737" s="1">
        <v>74.400000000000006</v>
      </c>
      <c r="P5737" s="1">
        <v>8.1999999999999993</v>
      </c>
      <c r="Q5737" s="1">
        <v>440.9</v>
      </c>
      <c r="R5737" s="1">
        <v>49.2</v>
      </c>
      <c r="S5737" s="1">
        <v>1.6330935932121202</v>
      </c>
      <c r="T5737" s="1">
        <f t="shared" si="267"/>
        <v>0.42546731482617295</v>
      </c>
      <c r="U5737" s="2">
        <v>0.1382280327775533</v>
      </c>
      <c r="V5737" s="1">
        <f t="shared" si="268"/>
        <v>-0.83913908098592427</v>
      </c>
      <c r="W5737" s="1">
        <f t="shared" si="269"/>
        <v>1.6132109375589183</v>
      </c>
      <c r="X5737" s="2">
        <v>0.9261631402752476</v>
      </c>
    </row>
    <row r="5738" spans="1:24">
      <c r="A5738" s="1" t="s">
        <v>2692</v>
      </c>
      <c r="B5738" s="1" t="s">
        <v>2691</v>
      </c>
      <c r="C5738" s="1" t="s">
        <v>2690</v>
      </c>
      <c r="D5738" s="1">
        <v>4</v>
      </c>
      <c r="E5738" s="1">
        <v>3</v>
      </c>
      <c r="F5738" s="1">
        <v>4</v>
      </c>
      <c r="G5738" s="1">
        <v>987</v>
      </c>
      <c r="H5738" s="1">
        <v>108.8</v>
      </c>
      <c r="I5738" s="1">
        <v>50.5</v>
      </c>
      <c r="J5738" s="1">
        <v>68.7</v>
      </c>
      <c r="K5738" s="1">
        <v>42.5</v>
      </c>
      <c r="L5738" s="1">
        <v>46.2</v>
      </c>
      <c r="M5738" s="1">
        <v>117</v>
      </c>
      <c r="N5738" s="1">
        <v>100.3</v>
      </c>
      <c r="O5738" s="1">
        <v>70.400000000000006</v>
      </c>
      <c r="P5738" s="1">
        <v>40.6</v>
      </c>
      <c r="Q5738" s="1">
        <v>420.6</v>
      </c>
      <c r="R5738" s="1">
        <v>43.3</v>
      </c>
      <c r="S5738" s="1">
        <v>1.6940020104141937</v>
      </c>
      <c r="T5738" s="1">
        <f t="shared" si="267"/>
        <v>0.49178844412841521</v>
      </c>
      <c r="U5738" s="2">
        <v>0.14814281333357152</v>
      </c>
      <c r="V5738" s="1">
        <f t="shared" si="268"/>
        <v>-0.88371296215976136</v>
      </c>
      <c r="W5738" s="1">
        <f t="shared" si="269"/>
        <v>1.6674186222755654</v>
      </c>
      <c r="X5738" s="2">
        <v>0.9510622822465179</v>
      </c>
    </row>
    <row r="5739" spans="1:24">
      <c r="A5739" s="1" t="s">
        <v>7038</v>
      </c>
      <c r="B5739" s="1" t="s">
        <v>7037</v>
      </c>
      <c r="C5739" s="1" t="s">
        <v>7036</v>
      </c>
      <c r="D5739" s="1">
        <v>12</v>
      </c>
      <c r="E5739" s="1">
        <v>11</v>
      </c>
      <c r="F5739" s="1">
        <v>39</v>
      </c>
      <c r="G5739" s="1">
        <v>946</v>
      </c>
      <c r="H5739" s="1">
        <v>105.9</v>
      </c>
      <c r="I5739" s="1">
        <v>42.3</v>
      </c>
      <c r="J5739" s="1">
        <v>72.7</v>
      </c>
      <c r="K5739" s="1">
        <v>52.6</v>
      </c>
      <c r="L5739" s="1">
        <v>52.1</v>
      </c>
      <c r="M5739" s="1">
        <v>80.8</v>
      </c>
      <c r="N5739" s="1">
        <v>89.9</v>
      </c>
      <c r="O5739" s="1">
        <v>71.099999999999994</v>
      </c>
      <c r="P5739" s="1">
        <v>37.200000000000003</v>
      </c>
      <c r="Q5739" s="1">
        <v>450.1</v>
      </c>
      <c r="R5739" s="1">
        <v>51.2</v>
      </c>
      <c r="S5739" s="1">
        <v>1.7084489742871374</v>
      </c>
      <c r="T5739" s="1">
        <f t="shared" si="267"/>
        <v>0.49157794159315499</v>
      </c>
      <c r="U5739" s="2">
        <v>0.14814281333357152</v>
      </c>
      <c r="V5739" s="1">
        <f t="shared" si="268"/>
        <v>-0.55331687410469077</v>
      </c>
      <c r="W5739" s="1">
        <f t="shared" si="269"/>
        <v>1.4781791727512392</v>
      </c>
      <c r="X5739" s="2">
        <v>0.85826138433215537</v>
      </c>
    </row>
    <row r="5740" spans="1:24">
      <c r="A5740" s="1" t="s">
        <v>11600</v>
      </c>
      <c r="B5740" s="1" t="s">
        <v>11599</v>
      </c>
      <c r="C5740" s="1" t="s">
        <v>11598</v>
      </c>
      <c r="D5740" s="1">
        <v>28</v>
      </c>
      <c r="E5740" s="1">
        <v>7</v>
      </c>
      <c r="F5740" s="1">
        <v>129</v>
      </c>
      <c r="G5740" s="1">
        <v>345</v>
      </c>
      <c r="H5740" s="1">
        <v>37.299999999999997</v>
      </c>
      <c r="I5740" s="1">
        <v>35.4</v>
      </c>
      <c r="J5740" s="1">
        <v>88</v>
      </c>
      <c r="K5740" s="1">
        <v>49.2</v>
      </c>
      <c r="L5740" s="1">
        <v>47.3</v>
      </c>
      <c r="M5740" s="1">
        <v>72.900000000000006</v>
      </c>
      <c r="N5740" s="1">
        <v>92.2</v>
      </c>
      <c r="O5740" s="1">
        <v>73</v>
      </c>
      <c r="P5740" s="1">
        <v>28.1</v>
      </c>
      <c r="Q5740" s="1">
        <v>463.2</v>
      </c>
      <c r="R5740" s="1">
        <v>50.8</v>
      </c>
      <c r="S5740" s="1">
        <v>1.7167489020096316</v>
      </c>
      <c r="T5740" s="1">
        <f t="shared" si="267"/>
        <v>0.46933782211249203</v>
      </c>
      <c r="U5740" s="2">
        <v>0.145221641550381</v>
      </c>
      <c r="V5740" s="1">
        <f t="shared" si="268"/>
        <v>-0.5297575156942097</v>
      </c>
      <c r="W5740" s="1">
        <f t="shared" si="269"/>
        <v>0.81143149788800539</v>
      </c>
      <c r="X5740" s="2">
        <v>0.49942362257566797</v>
      </c>
    </row>
    <row r="5741" spans="1:24">
      <c r="A5741" s="1" t="s">
        <v>10647</v>
      </c>
      <c r="B5741" s="1" t="s">
        <v>10646</v>
      </c>
      <c r="C5741" s="1" t="s">
        <v>10645</v>
      </c>
      <c r="D5741" s="1">
        <v>0</v>
      </c>
      <c r="E5741" s="1">
        <v>2</v>
      </c>
      <c r="F5741" s="1">
        <v>4</v>
      </c>
      <c r="G5741" s="1">
        <v>4505</v>
      </c>
      <c r="H5741" s="1">
        <v>509.1</v>
      </c>
      <c r="I5741" s="1">
        <v>44.1</v>
      </c>
      <c r="J5741" s="1">
        <v>65.599999999999994</v>
      </c>
      <c r="K5741" s="1">
        <v>47.4</v>
      </c>
      <c r="L5741" s="1">
        <v>47.5</v>
      </c>
      <c r="M5741" s="1">
        <v>102</v>
      </c>
      <c r="N5741" s="1">
        <v>96.8</v>
      </c>
      <c r="O5741" s="1">
        <v>87.2</v>
      </c>
      <c r="P5741" s="1">
        <v>35.5</v>
      </c>
      <c r="Q5741" s="1">
        <v>424.8</v>
      </c>
      <c r="R5741" s="1">
        <v>49.2</v>
      </c>
      <c r="S5741" s="1">
        <v>1.7313135005866915</v>
      </c>
      <c r="T5741" s="1">
        <f t="shared" si="267"/>
        <v>0.49854597648032617</v>
      </c>
      <c r="U5741" s="2">
        <v>0.14814281333357152</v>
      </c>
      <c r="V5741" s="1">
        <f t="shared" si="268"/>
        <v>-0.89824650119926708</v>
      </c>
      <c r="W5741" s="1">
        <f t="shared" si="269"/>
        <v>2.8841008324011752</v>
      </c>
      <c r="X5741" s="2">
        <v>1.5695935686770925</v>
      </c>
    </row>
    <row r="5742" spans="1:24">
      <c r="A5742" s="1" t="s">
        <v>1988</v>
      </c>
      <c r="B5742" s="1" t="s">
        <v>1987</v>
      </c>
      <c r="C5742" s="1" t="s">
        <v>1986</v>
      </c>
      <c r="D5742" s="1">
        <v>5</v>
      </c>
      <c r="E5742" s="1">
        <v>1</v>
      </c>
      <c r="F5742" s="1">
        <v>1</v>
      </c>
      <c r="G5742" s="1">
        <v>235</v>
      </c>
      <c r="H5742" s="1">
        <v>26.8</v>
      </c>
      <c r="I5742" s="1">
        <v>44.1</v>
      </c>
      <c r="J5742" s="1">
        <v>72.400000000000006</v>
      </c>
      <c r="K5742" s="1">
        <v>43</v>
      </c>
      <c r="L5742" s="1">
        <v>50.6</v>
      </c>
      <c r="M5742" s="1">
        <v>99</v>
      </c>
      <c r="N5742" s="1">
        <v>84.5</v>
      </c>
      <c r="O5742" s="1">
        <v>70.3</v>
      </c>
      <c r="P5742" s="1">
        <v>26.9</v>
      </c>
      <c r="Q5742" s="1">
        <v>467.9</v>
      </c>
      <c r="R5742" s="1">
        <v>41.3</v>
      </c>
      <c r="S5742" s="1">
        <v>1.7664634723684445</v>
      </c>
      <c r="T5742" s="1">
        <f t="shared" si="267"/>
        <v>0.46102942966088989</v>
      </c>
      <c r="U5742" s="2">
        <v>0.14413281994794744</v>
      </c>
      <c r="V5742" s="1">
        <f t="shared" si="268"/>
        <v>-0.68765340644690398</v>
      </c>
      <c r="W5742" s="1">
        <f t="shared" si="269"/>
        <v>1.5272236723560064</v>
      </c>
      <c r="X5742" s="2">
        <v>0.88166081428064846</v>
      </c>
    </row>
    <row r="5743" spans="1:24">
      <c r="A5743" s="1" t="s">
        <v>9480</v>
      </c>
      <c r="B5743" s="1" t="s">
        <v>9479</v>
      </c>
      <c r="C5743" s="1" t="s">
        <v>9478</v>
      </c>
      <c r="D5743" s="1">
        <v>3</v>
      </c>
      <c r="E5743" s="1">
        <v>3</v>
      </c>
      <c r="F5743" s="1">
        <v>3</v>
      </c>
      <c r="G5743" s="1">
        <v>1453</v>
      </c>
      <c r="H5743" s="1">
        <v>137.9</v>
      </c>
      <c r="I5743" s="1">
        <v>45.3</v>
      </c>
      <c r="J5743" s="1">
        <v>68.8</v>
      </c>
      <c r="K5743" s="1">
        <v>46.6</v>
      </c>
      <c r="L5743" s="1">
        <v>43.9</v>
      </c>
      <c r="M5743" s="1">
        <v>108</v>
      </c>
      <c r="N5743" s="1">
        <v>87.1</v>
      </c>
      <c r="O5743" s="1">
        <v>60.8</v>
      </c>
      <c r="P5743" s="1">
        <v>46.6</v>
      </c>
      <c r="Q5743" s="1">
        <v>447.1</v>
      </c>
      <c r="R5743" s="1">
        <v>45.7</v>
      </c>
      <c r="S5743" s="1">
        <v>1.8135868757691191</v>
      </c>
      <c r="T5743" s="1">
        <f t="shared" si="267"/>
        <v>0.5188306801504321</v>
      </c>
      <c r="U5743" s="2">
        <v>0.1507371178446337</v>
      </c>
      <c r="V5743" s="1">
        <f t="shared" si="268"/>
        <v>-0.73781150157296171</v>
      </c>
      <c r="W5743" s="1">
        <f t="shared" si="269"/>
        <v>1.2899487114246735</v>
      </c>
      <c r="X5743" s="2">
        <v>0.75643714963430808</v>
      </c>
    </row>
    <row r="5744" spans="1:24">
      <c r="A5744" s="1" t="s">
        <v>10707</v>
      </c>
      <c r="B5744" s="1" t="s">
        <v>10706</v>
      </c>
      <c r="C5744" s="1" t="s">
        <v>10705</v>
      </c>
      <c r="D5744" s="1">
        <v>9</v>
      </c>
      <c r="E5744" s="1">
        <v>6</v>
      </c>
      <c r="F5744" s="1">
        <v>20</v>
      </c>
      <c r="G5744" s="1">
        <v>707</v>
      </c>
      <c r="H5744" s="1">
        <v>77.8</v>
      </c>
      <c r="I5744" s="1">
        <v>34.799999999999997</v>
      </c>
      <c r="J5744" s="1">
        <v>74.3</v>
      </c>
      <c r="K5744" s="1">
        <v>42.4</v>
      </c>
      <c r="L5744" s="1">
        <v>41.7</v>
      </c>
      <c r="M5744" s="1">
        <v>123.6</v>
      </c>
      <c r="N5744" s="1">
        <v>103.6</v>
      </c>
      <c r="O5744" s="1">
        <v>70</v>
      </c>
      <c r="P5744" s="1">
        <v>35.9</v>
      </c>
      <c r="Q5744" s="1">
        <v>430</v>
      </c>
      <c r="R5744" s="1">
        <v>43.6</v>
      </c>
      <c r="S5744" s="1">
        <v>1.8140245514962472</v>
      </c>
      <c r="T5744" s="1">
        <f t="shared" si="267"/>
        <v>0.49899134134706064</v>
      </c>
      <c r="U5744" s="2">
        <v>0.14814281333357152</v>
      </c>
      <c r="V5744" s="1">
        <f t="shared" si="268"/>
        <v>-1.0363765209816669</v>
      </c>
      <c r="W5744" s="1">
        <f t="shared" si="269"/>
        <v>1.5370847936532444</v>
      </c>
      <c r="X5744" s="2">
        <v>0.88625256641467176</v>
      </c>
    </row>
    <row r="5745" spans="1:24">
      <c r="A5745" s="1" t="s">
        <v>10569</v>
      </c>
      <c r="B5745" s="1" t="s">
        <v>10568</v>
      </c>
      <c r="C5745" s="1" t="s">
        <v>10567</v>
      </c>
      <c r="D5745" s="1">
        <v>3</v>
      </c>
      <c r="E5745" s="1">
        <v>3</v>
      </c>
      <c r="F5745" s="1">
        <v>11</v>
      </c>
      <c r="G5745" s="1">
        <v>942</v>
      </c>
      <c r="H5745" s="1">
        <v>104.6</v>
      </c>
      <c r="I5745" s="1">
        <v>26.9</v>
      </c>
      <c r="J5745" s="1">
        <v>74.099999999999994</v>
      </c>
      <c r="K5745" s="1">
        <v>56.9</v>
      </c>
      <c r="L5745" s="1">
        <v>47.5</v>
      </c>
      <c r="M5745" s="1">
        <v>78</v>
      </c>
      <c r="N5745" s="1">
        <v>95.4</v>
      </c>
      <c r="O5745" s="1">
        <v>78.2</v>
      </c>
      <c r="P5745" s="1">
        <v>21</v>
      </c>
      <c r="Q5745" s="1">
        <v>468.3</v>
      </c>
      <c r="R5745" s="1">
        <v>53.7</v>
      </c>
      <c r="S5745" s="1">
        <v>1.8175535156523726</v>
      </c>
      <c r="T5745" s="1">
        <f t="shared" si="267"/>
        <v>0.47762776890304809</v>
      </c>
      <c r="U5745" s="2">
        <v>0.1454230342132766</v>
      </c>
      <c r="V5745" s="1">
        <f t="shared" si="268"/>
        <v>-0.70773323983993797</v>
      </c>
      <c r="W5745" s="1">
        <f t="shared" si="269"/>
        <v>1.3064844260543038</v>
      </c>
      <c r="X5745" s="2">
        <v>0.76333016641767693</v>
      </c>
    </row>
    <row r="5746" spans="1:24">
      <c r="A5746" s="1" t="s">
        <v>13099</v>
      </c>
      <c r="B5746" s="1" t="s">
        <v>13098</v>
      </c>
      <c r="C5746" s="1" t="s">
        <v>13097</v>
      </c>
      <c r="D5746" s="1">
        <v>9</v>
      </c>
      <c r="E5746" s="1">
        <v>6</v>
      </c>
      <c r="F5746" s="1">
        <v>14</v>
      </c>
      <c r="G5746" s="1">
        <v>812</v>
      </c>
      <c r="H5746" s="1">
        <v>90.7</v>
      </c>
      <c r="I5746" s="1">
        <v>42</v>
      </c>
      <c r="J5746" s="1">
        <v>72.3</v>
      </c>
      <c r="K5746" s="1">
        <v>46.4</v>
      </c>
      <c r="L5746" s="1">
        <v>47.1</v>
      </c>
      <c r="M5746" s="1">
        <v>89.9</v>
      </c>
      <c r="N5746" s="1">
        <v>82.7</v>
      </c>
      <c r="O5746" s="1">
        <v>63.3</v>
      </c>
      <c r="P5746" s="1">
        <v>37.700000000000003</v>
      </c>
      <c r="Q5746" s="1">
        <v>467.8</v>
      </c>
      <c r="R5746" s="1">
        <v>50.8</v>
      </c>
      <c r="S5746" s="1">
        <v>1.8357049506282448</v>
      </c>
      <c r="T5746" s="1">
        <f t="shared" si="267"/>
        <v>0.5073564872778592</v>
      </c>
      <c r="U5746" s="2">
        <v>0.14922245809637921</v>
      </c>
      <c r="V5746" s="1">
        <f t="shared" si="268"/>
        <v>-0.59801726361409491</v>
      </c>
      <c r="W5746" s="1">
        <f t="shared" si="269"/>
        <v>1.2848194670176065</v>
      </c>
      <c r="X5746" s="2">
        <v>0.75365326599314053</v>
      </c>
    </row>
    <row r="5747" spans="1:24">
      <c r="A5747" s="1" t="s">
        <v>16582</v>
      </c>
      <c r="B5747" s="1" t="s">
        <v>16581</v>
      </c>
      <c r="C5747" s="1" t="s">
        <v>16580</v>
      </c>
      <c r="D5747" s="1">
        <v>6</v>
      </c>
      <c r="E5747" s="1">
        <v>3</v>
      </c>
      <c r="F5747" s="1">
        <v>7</v>
      </c>
      <c r="G5747" s="1">
        <v>596</v>
      </c>
      <c r="H5747" s="1">
        <v>66.8</v>
      </c>
      <c r="I5747" s="1">
        <v>32.5</v>
      </c>
      <c r="J5747" s="1">
        <v>71</v>
      </c>
      <c r="K5747" s="1">
        <v>49.4</v>
      </c>
      <c r="L5747" s="1">
        <v>42.1</v>
      </c>
      <c r="M5747" s="1">
        <v>114.2</v>
      </c>
      <c r="N5747" s="1">
        <v>91.3</v>
      </c>
      <c r="O5747" s="1">
        <v>75.099999999999994</v>
      </c>
      <c r="P5747" s="1">
        <v>24.3</v>
      </c>
      <c r="Q5747" s="1">
        <v>442.1</v>
      </c>
      <c r="R5747" s="1">
        <v>58</v>
      </c>
      <c r="S5747" s="1">
        <v>1.8422310608636256</v>
      </c>
      <c r="T5747" s="1">
        <f t="shared" si="267"/>
        <v>0.50367410163818316</v>
      </c>
      <c r="U5747" s="2">
        <v>0.14922245809637921</v>
      </c>
      <c r="V5747" s="1">
        <f t="shared" si="268"/>
        <v>-0.94007838426177004</v>
      </c>
      <c r="W5747" s="1">
        <f t="shared" si="269"/>
        <v>1.6695047200267357</v>
      </c>
      <c r="X5747" s="2">
        <v>0.95196876546920151</v>
      </c>
    </row>
    <row r="5748" spans="1:24">
      <c r="A5748" s="1" t="s">
        <v>9387</v>
      </c>
      <c r="B5748" s="1" t="s">
        <v>9386</v>
      </c>
      <c r="C5748" s="1" t="s">
        <v>9385</v>
      </c>
      <c r="D5748" s="1">
        <v>38</v>
      </c>
      <c r="E5748" s="1">
        <v>16</v>
      </c>
      <c r="F5748" s="1">
        <v>47</v>
      </c>
      <c r="G5748" s="1">
        <v>465</v>
      </c>
      <c r="H5748" s="1">
        <v>52</v>
      </c>
      <c r="I5748" s="1">
        <v>36.5</v>
      </c>
      <c r="J5748" s="1">
        <v>73</v>
      </c>
      <c r="K5748" s="1">
        <v>46.3</v>
      </c>
      <c r="L5748" s="1">
        <v>45.4</v>
      </c>
      <c r="M5748" s="1">
        <v>98</v>
      </c>
      <c r="N5748" s="1">
        <v>83.4</v>
      </c>
      <c r="O5748" s="1">
        <v>62.8</v>
      </c>
      <c r="P5748" s="1">
        <v>32.5</v>
      </c>
      <c r="Q5748" s="1">
        <v>475.5</v>
      </c>
      <c r="R5748" s="1">
        <v>46.5</v>
      </c>
      <c r="S5748" s="1">
        <v>1.8775946545223889</v>
      </c>
      <c r="T5748" s="1">
        <f t="shared" si="267"/>
        <v>0.49435494335730101</v>
      </c>
      <c r="U5748" s="2">
        <v>0.14814281333357152</v>
      </c>
      <c r="V5748" s="1">
        <f t="shared" si="268"/>
        <v>-0.69447039446071979</v>
      </c>
      <c r="W5748" s="1">
        <f t="shared" si="269"/>
        <v>1.2417581896825569</v>
      </c>
      <c r="X5748" s="2">
        <v>0.73134594827909682</v>
      </c>
    </row>
    <row r="5749" spans="1:24">
      <c r="A5749" s="1" t="s">
        <v>13330</v>
      </c>
      <c r="B5749" s="1" t="s">
        <v>13329</v>
      </c>
      <c r="C5749" s="1" t="s">
        <v>13328</v>
      </c>
      <c r="D5749" s="1">
        <v>3</v>
      </c>
      <c r="E5749" s="1">
        <v>5</v>
      </c>
      <c r="F5749" s="1">
        <v>37</v>
      </c>
      <c r="G5749" s="1">
        <v>1474</v>
      </c>
      <c r="H5749" s="1">
        <v>164.2</v>
      </c>
      <c r="I5749" s="1">
        <v>30</v>
      </c>
      <c r="J5749" s="1">
        <v>68.900000000000006</v>
      </c>
      <c r="K5749" s="1">
        <v>47.8</v>
      </c>
      <c r="L5749" s="1">
        <v>44.2</v>
      </c>
      <c r="M5749" s="1">
        <v>102.3</v>
      </c>
      <c r="N5749" s="1">
        <v>93.6</v>
      </c>
      <c r="O5749" s="1">
        <v>70.5</v>
      </c>
      <c r="P5749" s="1">
        <v>24.5</v>
      </c>
      <c r="Q5749" s="1">
        <v>468.1</v>
      </c>
      <c r="R5749" s="1">
        <v>50.2</v>
      </c>
      <c r="S5749" s="1">
        <v>1.9226411172937607</v>
      </c>
      <c r="T5749" s="1">
        <f t="shared" si="267"/>
        <v>0.49499733845935429</v>
      </c>
      <c r="U5749" s="2">
        <v>0.14814281333357152</v>
      </c>
      <c r="V5749" s="1">
        <f t="shared" si="268"/>
        <v>-0.89581447894616872</v>
      </c>
      <c r="W5749" s="1">
        <f t="shared" si="269"/>
        <v>1.6756982075941131</v>
      </c>
      <c r="X5749" s="2">
        <v>0.95353080771945087</v>
      </c>
    </row>
    <row r="5750" spans="1:24">
      <c r="A5750" s="1" t="s">
        <v>7620</v>
      </c>
      <c r="B5750" s="1" t="s">
        <v>7619</v>
      </c>
      <c r="C5750" s="1" t="s">
        <v>7618</v>
      </c>
      <c r="D5750" s="1">
        <v>3</v>
      </c>
      <c r="E5750" s="1">
        <v>3</v>
      </c>
      <c r="F5750" s="1">
        <v>4</v>
      </c>
      <c r="G5750" s="1">
        <v>608</v>
      </c>
      <c r="H5750" s="1">
        <v>69.3</v>
      </c>
      <c r="I5750" s="1">
        <v>40.5</v>
      </c>
      <c r="J5750" s="1">
        <v>70.7</v>
      </c>
      <c r="K5750" s="1">
        <v>43.1</v>
      </c>
      <c r="L5750" s="1">
        <v>47</v>
      </c>
      <c r="M5750" s="1">
        <v>61.5</v>
      </c>
      <c r="N5750" s="1">
        <v>86.1</v>
      </c>
      <c r="O5750" s="1">
        <v>58.8</v>
      </c>
      <c r="P5750" s="1">
        <v>32.299999999999997</v>
      </c>
      <c r="Q5750" s="1">
        <v>515.5</v>
      </c>
      <c r="R5750" s="1">
        <v>44.4</v>
      </c>
      <c r="S5750" s="1">
        <v>1.9717748175350578</v>
      </c>
      <c r="T5750" s="1">
        <f t="shared" si="267"/>
        <v>0.49443132066615852</v>
      </c>
      <c r="U5750" s="2">
        <v>0.14814281333357152</v>
      </c>
      <c r="V5750" s="1">
        <f t="shared" si="268"/>
        <v>-0.451133297780758</v>
      </c>
      <c r="W5750" s="1">
        <f t="shared" si="269"/>
        <v>0.81721215508829392</v>
      </c>
      <c r="X5750" s="2">
        <v>0.5017699190291014</v>
      </c>
    </row>
    <row r="5751" spans="1:24">
      <c r="A5751" s="1" t="s">
        <v>17163</v>
      </c>
      <c r="B5751" s="1" t="s">
        <v>17162</v>
      </c>
      <c r="C5751" s="1" t="s">
        <v>17161</v>
      </c>
      <c r="D5751" s="1">
        <v>3</v>
      </c>
      <c r="E5751" s="1">
        <v>2</v>
      </c>
      <c r="F5751" s="1">
        <v>5</v>
      </c>
      <c r="G5751" s="1">
        <v>802</v>
      </c>
      <c r="H5751" s="1">
        <v>90.2</v>
      </c>
      <c r="I5751" s="1">
        <v>18.3</v>
      </c>
      <c r="J5751" s="1">
        <v>70.400000000000006</v>
      </c>
      <c r="K5751" s="1">
        <v>42.6</v>
      </c>
      <c r="L5751" s="1">
        <v>38.4</v>
      </c>
      <c r="M5751" s="1">
        <v>122.9</v>
      </c>
      <c r="N5751" s="1">
        <v>98</v>
      </c>
      <c r="O5751" s="1">
        <v>85.1</v>
      </c>
      <c r="P5751" s="1">
        <v>35.4</v>
      </c>
      <c r="Q5751" s="1">
        <v>427.1</v>
      </c>
      <c r="R5751" s="1">
        <v>61.9</v>
      </c>
      <c r="S5751" s="1">
        <v>2.042718619957935</v>
      </c>
      <c r="T5751" s="1">
        <f t="shared" si="267"/>
        <v>0.57027841347796848</v>
      </c>
      <c r="U5751" s="2">
        <v>0.15466567542051693</v>
      </c>
      <c r="V5751" s="1">
        <f t="shared" si="268"/>
        <v>-1.2655825873161946</v>
      </c>
      <c r="W5751" s="1">
        <f t="shared" si="269"/>
        <v>1.8936539588282095</v>
      </c>
      <c r="X5751" s="2">
        <v>1.0780251639806568</v>
      </c>
    </row>
    <row r="5752" spans="1:24">
      <c r="A5752" s="1" t="s">
        <v>16870</v>
      </c>
      <c r="B5752" s="1" t="s">
        <v>16869</v>
      </c>
      <c r="C5752" s="1" t="s">
        <v>16868</v>
      </c>
      <c r="D5752" s="1">
        <v>0</v>
      </c>
      <c r="E5752" s="1">
        <v>3</v>
      </c>
      <c r="F5752" s="1">
        <v>7</v>
      </c>
      <c r="G5752" s="1">
        <v>5068</v>
      </c>
      <c r="H5752" s="1">
        <v>550.5</v>
      </c>
      <c r="I5752" s="1">
        <v>26.4</v>
      </c>
      <c r="J5752" s="1">
        <v>59.8</v>
      </c>
      <c r="K5752" s="1">
        <v>39.299999999999997</v>
      </c>
      <c r="L5752" s="1">
        <v>43.5</v>
      </c>
      <c r="M5752" s="1">
        <v>123.2</v>
      </c>
      <c r="N5752" s="1">
        <v>61.9</v>
      </c>
      <c r="O5752" s="1">
        <v>74.900000000000006</v>
      </c>
      <c r="P5752" s="1">
        <v>54.3</v>
      </c>
      <c r="Q5752" s="1">
        <v>461.6</v>
      </c>
      <c r="R5752" s="1">
        <v>55</v>
      </c>
      <c r="S5752" s="1">
        <v>2.1712523151044754</v>
      </c>
      <c r="T5752" s="1">
        <f t="shared" si="267"/>
        <v>0.60216153355197366</v>
      </c>
      <c r="U5752" s="2">
        <v>0.1629251592571912</v>
      </c>
      <c r="V5752" s="1">
        <f t="shared" si="268"/>
        <v>-1.0365258760251141</v>
      </c>
      <c r="W5752" s="1">
        <f t="shared" si="269"/>
        <v>1.2760080480387455</v>
      </c>
      <c r="X5752" s="2">
        <v>0.74958870370433983</v>
      </c>
    </row>
    <row r="5753" spans="1:24">
      <c r="A5753" s="1" t="s">
        <v>4576</v>
      </c>
      <c r="B5753" s="1" t="s">
        <v>4575</v>
      </c>
      <c r="C5753" s="1" t="s">
        <v>4574</v>
      </c>
      <c r="D5753" s="1">
        <v>24</v>
      </c>
      <c r="E5753" s="1">
        <v>7</v>
      </c>
      <c r="F5753" s="1">
        <v>17</v>
      </c>
      <c r="G5753" s="1">
        <v>381</v>
      </c>
      <c r="H5753" s="1">
        <v>43</v>
      </c>
      <c r="I5753" s="1">
        <v>25.5</v>
      </c>
      <c r="J5753" s="1">
        <v>69.099999999999994</v>
      </c>
      <c r="K5753" s="1">
        <v>30.5</v>
      </c>
      <c r="L5753" s="1">
        <v>29.2</v>
      </c>
      <c r="M5753" s="1">
        <v>64.8</v>
      </c>
      <c r="N5753" s="1">
        <v>103.2</v>
      </c>
      <c r="O5753" s="1">
        <v>55.5</v>
      </c>
      <c r="P5753" s="1">
        <v>14.6</v>
      </c>
      <c r="Q5753" s="1">
        <v>579.5</v>
      </c>
      <c r="R5753" s="1">
        <v>28</v>
      </c>
      <c r="S5753" s="1">
        <v>2.4264459436233485</v>
      </c>
      <c r="T5753" s="1">
        <f t="shared" si="267"/>
        <v>0.48260435815190489</v>
      </c>
      <c r="U5753" s="2">
        <v>0.14571239670100339</v>
      </c>
      <c r="V5753" s="1">
        <f t="shared" si="268"/>
        <v>-0.94957426877878914</v>
      </c>
      <c r="W5753" s="1">
        <f t="shared" si="269"/>
        <v>1.0409637628217456</v>
      </c>
      <c r="X5753" s="2">
        <v>0.62518048596440234</v>
      </c>
    </row>
    <row r="5754" spans="1:24">
      <c r="A5754" s="1" t="s">
        <v>8355</v>
      </c>
      <c r="B5754" s="1" t="s">
        <v>8354</v>
      </c>
      <c r="C5754" s="1" t="s">
        <v>8353</v>
      </c>
      <c r="D5754" s="1">
        <v>3</v>
      </c>
      <c r="E5754" s="1">
        <v>3</v>
      </c>
      <c r="F5754" s="1">
        <v>10</v>
      </c>
      <c r="G5754" s="1">
        <v>1009</v>
      </c>
      <c r="H5754" s="1">
        <v>115.7</v>
      </c>
      <c r="I5754" s="1">
        <v>21.8</v>
      </c>
      <c r="J5754" s="1">
        <v>65.599999999999994</v>
      </c>
      <c r="K5754" s="1">
        <v>27.5</v>
      </c>
      <c r="L5754" s="1">
        <v>26.6</v>
      </c>
      <c r="M5754" s="1">
        <v>63.5</v>
      </c>
      <c r="N5754" s="1">
        <v>79</v>
      </c>
      <c r="O5754" s="1">
        <v>53.5</v>
      </c>
      <c r="P5754" s="1">
        <v>8.1</v>
      </c>
      <c r="Q5754" s="1">
        <v>627.4</v>
      </c>
      <c r="R5754" s="1">
        <v>27</v>
      </c>
      <c r="S5754" s="1">
        <v>2.6421559007848856</v>
      </c>
      <c r="T5754" s="1">
        <f t="shared" si="267"/>
        <v>0.48610688585375877</v>
      </c>
      <c r="U5754" s="2">
        <v>0.14689666428001363</v>
      </c>
      <c r="V5754" s="1">
        <f t="shared" si="268"/>
        <v>-0.88508910056216972</v>
      </c>
      <c r="W5754" s="1">
        <f t="shared" si="269"/>
        <v>1.1104293926567594</v>
      </c>
      <c r="X5754" s="2">
        <v>0.66418514602819001</v>
      </c>
    </row>
  </sheetData>
  <autoFilter ref="A1:X1" xr:uid="{A6F1736A-4821-AA4E-AD24-4A78449E849C}">
    <sortState ref="A2:X5754">
      <sortCondition descending="1" ref="S1:S5754"/>
    </sortState>
  </autoFilter>
  <sortState ref="A1:Z6447">
    <sortCondition descending="1" ref="S1:S6447"/>
  </sortState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171220_tanaka_b5t_tmt10_brp10.pdResult using Thermo Proteome Discoverer 2.2.0.388</dc:description>
  <cp:lastModifiedBy>IzumiOhigashiPC</cp:lastModifiedBy>
  <dcterms:created xsi:type="dcterms:W3CDTF">2019-02-14T07:49:26Z</dcterms:created>
  <dcterms:modified xsi:type="dcterms:W3CDTF">2019-03-07T11:29:36Z</dcterms:modified>
</cp:coreProperties>
</file>